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nousekp\Desktop\Výzva\"/>
    </mc:Choice>
  </mc:AlternateContent>
  <xr:revisionPtr revIDLastSave="0" documentId="8_{B5D06396-6B21-4BC6-9D6F-104A6779381B}" xr6:coauthVersionLast="47" xr6:coauthVersionMax="47" xr10:uidLastSave="{00000000-0000-0000-0000-000000000000}"/>
  <bookViews>
    <workbookView xWindow="-108" yWindow="-108" windowWidth="23256" windowHeight="12576" tabRatio="623" xr2:uid="{00000000-000D-0000-FFFF-FFFF00000000}"/>
  </bookViews>
  <sheets>
    <sheet name="Úvodní_strana" sheetId="119" r:id="rId1"/>
    <sheet name="Úvodní strana" sheetId="12" state="hidden" r:id="rId2"/>
    <sheet name="Žádost" sheetId="112" r:id="rId3"/>
    <sheet name="Souhrn" sheetId="25" r:id="rId4"/>
    <sheet name="Změna" sheetId="111" state="hidden" r:id="rId5"/>
    <sheet name="ZoR" sheetId="132" state="hidden" r:id="rId6"/>
    <sheet name="512120_1" sheetId="120" state="hidden" r:id="rId7"/>
    <sheet name="510172_1" sheetId="127" state="hidden" r:id="rId8"/>
    <sheet name="512120_2" sheetId="122" state="hidden" r:id="rId9"/>
    <sheet name="510172_2" sheetId="128" state="hidden" r:id="rId10"/>
    <sheet name="512120_3" sheetId="123" state="hidden" r:id="rId11"/>
    <sheet name="510172_3" sheetId="129" state="hidden" r:id="rId12"/>
    <sheet name="512120_ZZoR" sheetId="126" state="hidden" r:id="rId13"/>
    <sheet name="510172_ZZoR" sheetId="117" state="hidden" r:id="rId14"/>
    <sheet name="data" sheetId="121" state="hidden" r:id="rId15"/>
  </sheets>
  <definedNames>
    <definedName name="ICT">#REF!</definedName>
    <definedName name="_xlnm.Print_Area" localSheetId="1">'Úvodní strana'!$B$2:$P$34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003" i="117" l="1"/>
  <c r="Q3002" i="117"/>
  <c r="Q3001" i="117"/>
  <c r="Q3000" i="117"/>
  <c r="Q2999" i="117"/>
  <c r="Q2998" i="117"/>
  <c r="Q2997" i="117"/>
  <c r="Q2996" i="117"/>
  <c r="Q2995" i="117"/>
  <c r="Q2994" i="117"/>
  <c r="Q2993" i="117"/>
  <c r="Q2992" i="117"/>
  <c r="Q2991" i="117"/>
  <c r="Q2990" i="117"/>
  <c r="Q2989" i="117"/>
  <c r="Q2988" i="117"/>
  <c r="Q2987" i="117"/>
  <c r="Q2986" i="117"/>
  <c r="Q2985" i="117"/>
  <c r="Q2984" i="117"/>
  <c r="Q2983" i="117"/>
  <c r="Q2982" i="117"/>
  <c r="Q2981" i="117"/>
  <c r="Q2980" i="117"/>
  <c r="Q2979" i="117"/>
  <c r="Q2978" i="117"/>
  <c r="Q2977" i="117"/>
  <c r="Q2976" i="117"/>
  <c r="Q2975" i="117"/>
  <c r="Q2974" i="117"/>
  <c r="Q2973" i="117"/>
  <c r="Q2972" i="117"/>
  <c r="Q2971" i="117"/>
  <c r="Q2970" i="117"/>
  <c r="Q2969" i="117"/>
  <c r="Q2968" i="117"/>
  <c r="Q2967" i="117"/>
  <c r="Q2966" i="117"/>
  <c r="Q2965" i="117"/>
  <c r="Q2964" i="117"/>
  <c r="Q2963" i="117"/>
  <c r="Q2962" i="117"/>
  <c r="Q2961" i="117"/>
  <c r="Q2960" i="117"/>
  <c r="Q2959" i="117"/>
  <c r="Q2958" i="117"/>
  <c r="Q2957" i="117"/>
  <c r="Q2956" i="117"/>
  <c r="Q2955" i="117"/>
  <c r="Q2954" i="117"/>
  <c r="Q2953" i="117"/>
  <c r="Q2952" i="117"/>
  <c r="Q2951" i="117"/>
  <c r="Q2950" i="117"/>
  <c r="Q2949" i="117"/>
  <c r="Q2948" i="117"/>
  <c r="Q2947" i="117"/>
  <c r="Q2946" i="117"/>
  <c r="Q2945" i="117"/>
  <c r="Q2944" i="117"/>
  <c r="Q2943" i="117"/>
  <c r="Q2942" i="117"/>
  <c r="Q2941" i="117"/>
  <c r="Q2940" i="117"/>
  <c r="Q2939" i="117"/>
  <c r="Q2938" i="117"/>
  <c r="Q2937" i="117"/>
  <c r="Q2936" i="117"/>
  <c r="Q2935" i="117"/>
  <c r="Q2934" i="117"/>
  <c r="Q2933" i="117"/>
  <c r="Q2932" i="117"/>
  <c r="Q2931" i="117"/>
  <c r="Q2930" i="117"/>
  <c r="Q2929" i="117"/>
  <c r="Q2928" i="117"/>
  <c r="Q2927" i="117"/>
  <c r="Q2926" i="117"/>
  <c r="Q2925" i="117"/>
  <c r="Q2924" i="117"/>
  <c r="Q2923" i="117"/>
  <c r="Q2922" i="117"/>
  <c r="Q2921" i="117"/>
  <c r="Q2920" i="117"/>
  <c r="Q2919" i="117"/>
  <c r="Q2918" i="117"/>
  <c r="Q2917" i="117"/>
  <c r="Q2916" i="117"/>
  <c r="Q2915" i="117"/>
  <c r="Q2914" i="117"/>
  <c r="Q2913" i="117"/>
  <c r="Q2912" i="117"/>
  <c r="Q2911" i="117"/>
  <c r="Q2910" i="117"/>
  <c r="Q2909" i="117"/>
  <c r="Q2908" i="117"/>
  <c r="Q2907" i="117"/>
  <c r="Q2906" i="117"/>
  <c r="Q2905" i="117"/>
  <c r="Q2904" i="117"/>
  <c r="Q2903" i="117"/>
  <c r="Q2902" i="117"/>
  <c r="Q2901" i="117"/>
  <c r="Q2900" i="117"/>
  <c r="Q2899" i="117"/>
  <c r="Q2898" i="117"/>
  <c r="Q2897" i="117"/>
  <c r="Q2896" i="117"/>
  <c r="Q2895" i="117"/>
  <c r="Q2894" i="117"/>
  <c r="Q2893" i="117"/>
  <c r="Q2892" i="117"/>
  <c r="Q2891" i="117"/>
  <c r="Q2890" i="117"/>
  <c r="Q2889" i="117"/>
  <c r="Q2888" i="117"/>
  <c r="Q2887" i="117"/>
  <c r="Q2886" i="117"/>
  <c r="Q2885" i="117"/>
  <c r="Q2884" i="117"/>
  <c r="Q2883" i="117"/>
  <c r="Q2882" i="117"/>
  <c r="Q2881" i="117"/>
  <c r="Q2880" i="117"/>
  <c r="Q2879" i="117"/>
  <c r="Q2878" i="117"/>
  <c r="Q2877" i="117"/>
  <c r="Q2876" i="117"/>
  <c r="Q2875" i="117"/>
  <c r="Q2874" i="117"/>
  <c r="Q2873" i="117"/>
  <c r="Q2872" i="117"/>
  <c r="Q2871" i="117"/>
  <c r="Q2870" i="117"/>
  <c r="Q2869" i="117"/>
  <c r="Q2868" i="117"/>
  <c r="Q2867" i="117"/>
  <c r="Q2866" i="117"/>
  <c r="Q2865" i="117"/>
  <c r="Q2864" i="117"/>
  <c r="Q2863" i="117"/>
  <c r="Q2862" i="117"/>
  <c r="Q2861" i="117"/>
  <c r="Q2860" i="117"/>
  <c r="Q2859" i="117"/>
  <c r="Q2858" i="117"/>
  <c r="Q2857" i="117"/>
  <c r="Q2856" i="117"/>
  <c r="Q2855" i="117"/>
  <c r="Q2854" i="117"/>
  <c r="Q2853" i="117"/>
  <c r="Q2852" i="117"/>
  <c r="Q2851" i="117"/>
  <c r="Q2850" i="117"/>
  <c r="Q2849" i="117"/>
  <c r="Q2848" i="117"/>
  <c r="Q2847" i="117"/>
  <c r="Q2846" i="117"/>
  <c r="Q2845" i="117"/>
  <c r="Q2844" i="117"/>
  <c r="Q2843" i="117"/>
  <c r="Q2842" i="117"/>
  <c r="Q2841" i="117"/>
  <c r="Q2840" i="117"/>
  <c r="Q2839" i="117"/>
  <c r="Q2838" i="117"/>
  <c r="Q2837" i="117"/>
  <c r="Q2836" i="117"/>
  <c r="Q2835" i="117"/>
  <c r="Q2834" i="117"/>
  <c r="Q2833" i="117"/>
  <c r="Q2832" i="117"/>
  <c r="Q2831" i="117"/>
  <c r="Q2830" i="117"/>
  <c r="Q2829" i="117"/>
  <c r="Q2828" i="117"/>
  <c r="Q2827" i="117"/>
  <c r="Q2826" i="117"/>
  <c r="Q2825" i="117"/>
  <c r="Q2824" i="117"/>
  <c r="Q2823" i="117"/>
  <c r="Q2822" i="117"/>
  <c r="Q2821" i="117"/>
  <c r="Q2820" i="117"/>
  <c r="Q2819" i="117"/>
  <c r="Q2818" i="117"/>
  <c r="Q2817" i="117"/>
  <c r="Q2816" i="117"/>
  <c r="Q2815" i="117"/>
  <c r="Q2814" i="117"/>
  <c r="Q2813" i="117"/>
  <c r="Q2812" i="117"/>
  <c r="Q2811" i="117"/>
  <c r="Q2810" i="117"/>
  <c r="Q2809" i="117"/>
  <c r="Q2808" i="117"/>
  <c r="Q2807" i="117"/>
  <c r="Q2806" i="117"/>
  <c r="Q2805" i="117"/>
  <c r="Q2804" i="117"/>
  <c r="Q2803" i="117"/>
  <c r="Q2802" i="117"/>
  <c r="Q2801" i="117"/>
  <c r="Q2800" i="117"/>
  <c r="Q2799" i="117"/>
  <c r="Q2798" i="117"/>
  <c r="Q2797" i="117"/>
  <c r="Q2796" i="117"/>
  <c r="Q2795" i="117"/>
  <c r="Q2794" i="117"/>
  <c r="Q2793" i="117"/>
  <c r="Q2792" i="117"/>
  <c r="Q2791" i="117"/>
  <c r="Q2790" i="117"/>
  <c r="Q2789" i="117"/>
  <c r="Q2788" i="117"/>
  <c r="Q2787" i="117"/>
  <c r="Q2786" i="117"/>
  <c r="Q2785" i="117"/>
  <c r="Q2784" i="117"/>
  <c r="Q2783" i="117"/>
  <c r="Q2782" i="117"/>
  <c r="Q2781" i="117"/>
  <c r="Q2780" i="117"/>
  <c r="Q2779" i="117"/>
  <c r="Q2778" i="117"/>
  <c r="Q2777" i="117"/>
  <c r="Q2776" i="117"/>
  <c r="Q2775" i="117"/>
  <c r="Q2774" i="117"/>
  <c r="Q2773" i="117"/>
  <c r="Q2772" i="117"/>
  <c r="Q2771" i="117"/>
  <c r="Q2770" i="117"/>
  <c r="Q2769" i="117"/>
  <c r="Q2768" i="117"/>
  <c r="Q2767" i="117"/>
  <c r="Q2766" i="117"/>
  <c r="Q2765" i="117"/>
  <c r="Q2764" i="117"/>
  <c r="Q2763" i="117"/>
  <c r="Q2762" i="117"/>
  <c r="Q2761" i="117"/>
  <c r="Q2760" i="117"/>
  <c r="Q2759" i="117"/>
  <c r="Q2758" i="117"/>
  <c r="Q2757" i="117"/>
  <c r="Q2756" i="117"/>
  <c r="Q2755" i="117"/>
  <c r="Q2754" i="117"/>
  <c r="Q2753" i="117"/>
  <c r="Q2752" i="117"/>
  <c r="Q2751" i="117"/>
  <c r="Q2750" i="117"/>
  <c r="Q2749" i="117"/>
  <c r="Q2748" i="117"/>
  <c r="Q2747" i="117"/>
  <c r="Q2746" i="117"/>
  <c r="Q2745" i="117"/>
  <c r="Q2744" i="117"/>
  <c r="Q2743" i="117"/>
  <c r="Q2742" i="117"/>
  <c r="Q2741" i="117"/>
  <c r="Q2740" i="117"/>
  <c r="Q2739" i="117"/>
  <c r="Q2738" i="117"/>
  <c r="Q2737" i="117"/>
  <c r="Q2736" i="117"/>
  <c r="Q2735" i="117"/>
  <c r="Q2734" i="117"/>
  <c r="Q2733" i="117"/>
  <c r="Q2732" i="117"/>
  <c r="Q2731" i="117"/>
  <c r="Q2730" i="117"/>
  <c r="Q2729" i="117"/>
  <c r="Q2728" i="117"/>
  <c r="Q2727" i="117"/>
  <c r="Q2726" i="117"/>
  <c r="Q2725" i="117"/>
  <c r="Q2724" i="117"/>
  <c r="Q2723" i="117"/>
  <c r="Q2722" i="117"/>
  <c r="Q2721" i="117"/>
  <c r="Q2720" i="117"/>
  <c r="Q2719" i="117"/>
  <c r="Q2718" i="117"/>
  <c r="Q2717" i="117"/>
  <c r="Q2716" i="117"/>
  <c r="Q2715" i="117"/>
  <c r="Q2714" i="117"/>
  <c r="Q2713" i="117"/>
  <c r="Q2712" i="117"/>
  <c r="Q2711" i="117"/>
  <c r="Q2710" i="117"/>
  <c r="Q2709" i="117"/>
  <c r="Q2708" i="117"/>
  <c r="Q2707" i="117"/>
  <c r="Q2706" i="117"/>
  <c r="Q2705" i="117"/>
  <c r="Q2704" i="117"/>
  <c r="Q2703" i="117"/>
  <c r="Q2702" i="117"/>
  <c r="Q2701" i="117"/>
  <c r="Q2700" i="117"/>
  <c r="Q2699" i="117"/>
  <c r="Q2698" i="117"/>
  <c r="Q2697" i="117"/>
  <c r="Q2696" i="117"/>
  <c r="Q2695" i="117"/>
  <c r="Q2694" i="117"/>
  <c r="Q2693" i="117"/>
  <c r="Q2692" i="117"/>
  <c r="Q2691" i="117"/>
  <c r="Q2690" i="117"/>
  <c r="Q2689" i="117"/>
  <c r="Q2688" i="117"/>
  <c r="Q2687" i="117"/>
  <c r="Q2686" i="117"/>
  <c r="Q2685" i="117"/>
  <c r="Q2684" i="117"/>
  <c r="Q2683" i="117"/>
  <c r="Q2682" i="117"/>
  <c r="Q2681" i="117"/>
  <c r="Q2680" i="117"/>
  <c r="Q2679" i="117"/>
  <c r="Q2678" i="117"/>
  <c r="Q2677" i="117"/>
  <c r="Q2676" i="117"/>
  <c r="Q2675" i="117"/>
  <c r="Q2674" i="117"/>
  <c r="Q2673" i="117"/>
  <c r="Q2672" i="117"/>
  <c r="Q2671" i="117"/>
  <c r="Q2670" i="117"/>
  <c r="Q2669" i="117"/>
  <c r="Q2668" i="117"/>
  <c r="Q2667" i="117"/>
  <c r="Q2666" i="117"/>
  <c r="Q2665" i="117"/>
  <c r="Q2664" i="117"/>
  <c r="Q2663" i="117"/>
  <c r="Q2662" i="117"/>
  <c r="Q2661" i="117"/>
  <c r="Q2660" i="117"/>
  <c r="Q2659" i="117"/>
  <c r="Q2658" i="117"/>
  <c r="Q2657" i="117"/>
  <c r="Q2656" i="117"/>
  <c r="Q2655" i="117"/>
  <c r="Q2654" i="117"/>
  <c r="Q2653" i="117"/>
  <c r="Q2652" i="117"/>
  <c r="Q2651" i="117"/>
  <c r="Q2650" i="117"/>
  <c r="Q2649" i="117"/>
  <c r="Q2648" i="117"/>
  <c r="Q2647" i="117"/>
  <c r="Q2646" i="117"/>
  <c r="Q2645" i="117"/>
  <c r="Q2644" i="117"/>
  <c r="Q2643" i="117"/>
  <c r="Q2642" i="117"/>
  <c r="Q2641" i="117"/>
  <c r="Q2640" i="117"/>
  <c r="Q2639" i="117"/>
  <c r="Q2638" i="117"/>
  <c r="Q2637" i="117"/>
  <c r="Q2636" i="117"/>
  <c r="Q2635" i="117"/>
  <c r="Q2634" i="117"/>
  <c r="Q2633" i="117"/>
  <c r="Q2632" i="117"/>
  <c r="Q2631" i="117"/>
  <c r="Q2630" i="117"/>
  <c r="Q2629" i="117"/>
  <c r="Q2628" i="117"/>
  <c r="Q2627" i="117"/>
  <c r="Q2626" i="117"/>
  <c r="Q2625" i="117"/>
  <c r="Q2624" i="117"/>
  <c r="Q2623" i="117"/>
  <c r="Q2622" i="117"/>
  <c r="Q2621" i="117"/>
  <c r="Q2620" i="117"/>
  <c r="Q2619" i="117"/>
  <c r="Q2618" i="117"/>
  <c r="Q2617" i="117"/>
  <c r="Q2616" i="117"/>
  <c r="Q2615" i="117"/>
  <c r="Q2614" i="117"/>
  <c r="Q2613" i="117"/>
  <c r="Q2612" i="117"/>
  <c r="Q2611" i="117"/>
  <c r="Q2610" i="117"/>
  <c r="Q2609" i="117"/>
  <c r="Q2608" i="117"/>
  <c r="Q2607" i="117"/>
  <c r="Q2606" i="117"/>
  <c r="Q2605" i="117"/>
  <c r="Q2604" i="117"/>
  <c r="Q2603" i="117"/>
  <c r="Q2602" i="117"/>
  <c r="Q2601" i="117"/>
  <c r="Q2600" i="117"/>
  <c r="Q2599" i="117"/>
  <c r="Q2598" i="117"/>
  <c r="Q2597" i="117"/>
  <c r="Q2596" i="117"/>
  <c r="Q2595" i="117"/>
  <c r="Q2594" i="117"/>
  <c r="Q2593" i="117"/>
  <c r="Q2592" i="117"/>
  <c r="Q2591" i="117"/>
  <c r="Q2590" i="117"/>
  <c r="Q2589" i="117"/>
  <c r="Q2588" i="117"/>
  <c r="Q2587" i="117"/>
  <c r="Q2586" i="117"/>
  <c r="Q2585" i="117"/>
  <c r="Q2584" i="117"/>
  <c r="Q2583" i="117"/>
  <c r="Q2582" i="117"/>
  <c r="Q2581" i="117"/>
  <c r="Q2580" i="117"/>
  <c r="Q2579" i="117"/>
  <c r="Q2578" i="117"/>
  <c r="Q2577" i="117"/>
  <c r="Q2576" i="117"/>
  <c r="Q2575" i="117"/>
  <c r="Q2574" i="117"/>
  <c r="Q2573" i="117"/>
  <c r="Q2572" i="117"/>
  <c r="Q2571" i="117"/>
  <c r="Q2570" i="117"/>
  <c r="Q2569" i="117"/>
  <c r="Q2568" i="117"/>
  <c r="Q2567" i="117"/>
  <c r="Q2566" i="117"/>
  <c r="Q2565" i="117"/>
  <c r="Q2564" i="117"/>
  <c r="Q2563" i="117"/>
  <c r="Q2562" i="117"/>
  <c r="Q2561" i="117"/>
  <c r="Q2560" i="117"/>
  <c r="Q2559" i="117"/>
  <c r="Q2558" i="117"/>
  <c r="Q2557" i="117"/>
  <c r="Q2556" i="117"/>
  <c r="Q2555" i="117"/>
  <c r="Q2554" i="117"/>
  <c r="Q2553" i="117"/>
  <c r="Q2552" i="117"/>
  <c r="Q2551" i="117"/>
  <c r="Q2550" i="117"/>
  <c r="Q2549" i="117"/>
  <c r="Q2548" i="117"/>
  <c r="Q2547" i="117"/>
  <c r="Q2546" i="117"/>
  <c r="Q2545" i="117"/>
  <c r="Q2544" i="117"/>
  <c r="Q2543" i="117"/>
  <c r="Q2542" i="117"/>
  <c r="Q2541" i="117"/>
  <c r="Q2540" i="117"/>
  <c r="Q2539" i="117"/>
  <c r="Q2538" i="117"/>
  <c r="Q2537" i="117"/>
  <c r="Q2536" i="117"/>
  <c r="Q2535" i="117"/>
  <c r="Q2534" i="117"/>
  <c r="Q2533" i="117"/>
  <c r="Q2532" i="117"/>
  <c r="Q2531" i="117"/>
  <c r="Q2530" i="117"/>
  <c r="Q2529" i="117"/>
  <c r="Q2528" i="117"/>
  <c r="Q2527" i="117"/>
  <c r="Q2526" i="117"/>
  <c r="Q2525" i="117"/>
  <c r="Q2524" i="117"/>
  <c r="Q2523" i="117"/>
  <c r="Q2522" i="117"/>
  <c r="Q2521" i="117"/>
  <c r="Q2520" i="117"/>
  <c r="Q2519" i="117"/>
  <c r="Q2518" i="117"/>
  <c r="Q2517" i="117"/>
  <c r="Q2516" i="117"/>
  <c r="Q2515" i="117"/>
  <c r="Q2514" i="117"/>
  <c r="Q2513" i="117"/>
  <c r="Q2512" i="117"/>
  <c r="Q2511" i="117"/>
  <c r="Q2510" i="117"/>
  <c r="Q2509" i="117"/>
  <c r="Q2508" i="117"/>
  <c r="Q2507" i="117"/>
  <c r="Q2506" i="117"/>
  <c r="Q2505" i="117"/>
  <c r="Q2504" i="117"/>
  <c r="Q2503" i="117"/>
  <c r="Q2502" i="117"/>
  <c r="Q2501" i="117"/>
  <c r="Q2500" i="117"/>
  <c r="Q2499" i="117"/>
  <c r="Q2498" i="117"/>
  <c r="Q2497" i="117"/>
  <c r="Q2496" i="117"/>
  <c r="Q2495" i="117"/>
  <c r="Q2494" i="117"/>
  <c r="Q2493" i="117"/>
  <c r="Q2492" i="117"/>
  <c r="Q2491" i="117"/>
  <c r="Q2490" i="117"/>
  <c r="Q2489" i="117"/>
  <c r="Q2488" i="117"/>
  <c r="Q2487" i="117"/>
  <c r="Q2486" i="117"/>
  <c r="Q2485" i="117"/>
  <c r="Q2484" i="117"/>
  <c r="Q2483" i="117"/>
  <c r="Q2482" i="117"/>
  <c r="Q2481" i="117"/>
  <c r="Q2480" i="117"/>
  <c r="Q2479" i="117"/>
  <c r="Q2478" i="117"/>
  <c r="Q2477" i="117"/>
  <c r="Q2476" i="117"/>
  <c r="Q2475" i="117"/>
  <c r="Q2474" i="117"/>
  <c r="Q2473" i="117"/>
  <c r="Q2472" i="117"/>
  <c r="Q2471" i="117"/>
  <c r="Q2470" i="117"/>
  <c r="Q2469" i="117"/>
  <c r="Q2468" i="117"/>
  <c r="Q2467" i="117"/>
  <c r="Q2466" i="117"/>
  <c r="Q2465" i="117"/>
  <c r="Q2464" i="117"/>
  <c r="Q2463" i="117"/>
  <c r="Q2462" i="117"/>
  <c r="Q2461" i="117"/>
  <c r="Q2460" i="117"/>
  <c r="Q2459" i="117"/>
  <c r="Q2458" i="117"/>
  <c r="Q2457" i="117"/>
  <c r="Q2456" i="117"/>
  <c r="Q2455" i="117"/>
  <c r="Q2454" i="117"/>
  <c r="Q2453" i="117"/>
  <c r="Q2452" i="117"/>
  <c r="Q2451" i="117"/>
  <c r="Q2450" i="117"/>
  <c r="Q2449" i="117"/>
  <c r="Q2448" i="117"/>
  <c r="Q2447" i="117"/>
  <c r="Q2446" i="117"/>
  <c r="Q2445" i="117"/>
  <c r="Q2444" i="117"/>
  <c r="Q2443" i="117"/>
  <c r="Q2442" i="117"/>
  <c r="Q2441" i="117"/>
  <c r="Q2440" i="117"/>
  <c r="Q2439" i="117"/>
  <c r="Q2438" i="117"/>
  <c r="Q2437" i="117"/>
  <c r="Q2436" i="117"/>
  <c r="Q2435" i="117"/>
  <c r="Q2434" i="117"/>
  <c r="Q2433" i="117"/>
  <c r="Q2432" i="117"/>
  <c r="Q2431" i="117"/>
  <c r="Q2430" i="117"/>
  <c r="Q2429" i="117"/>
  <c r="Q2428" i="117"/>
  <c r="Q2427" i="117"/>
  <c r="Q2426" i="117"/>
  <c r="Q2425" i="117"/>
  <c r="Q2424" i="117"/>
  <c r="Q2423" i="117"/>
  <c r="Q2422" i="117"/>
  <c r="Q2421" i="117"/>
  <c r="Q2420" i="117"/>
  <c r="Q2419" i="117"/>
  <c r="Q2418" i="117"/>
  <c r="Q2417" i="117"/>
  <c r="Q2416" i="117"/>
  <c r="Q2415" i="117"/>
  <c r="Q2414" i="117"/>
  <c r="Q2413" i="117"/>
  <c r="Q2412" i="117"/>
  <c r="Q2411" i="117"/>
  <c r="Q2410" i="117"/>
  <c r="Q2409" i="117"/>
  <c r="Q2408" i="117"/>
  <c r="Q2407" i="117"/>
  <c r="Q2406" i="117"/>
  <c r="Q2405" i="117"/>
  <c r="Q2404" i="117"/>
  <c r="Q2403" i="117"/>
  <c r="Q2402" i="117"/>
  <c r="Q2401" i="117"/>
  <c r="Q2400" i="117"/>
  <c r="Q2399" i="117"/>
  <c r="Q2398" i="117"/>
  <c r="Q2397" i="117"/>
  <c r="Q2396" i="117"/>
  <c r="Q2395" i="117"/>
  <c r="Q2394" i="117"/>
  <c r="Q2393" i="117"/>
  <c r="Q2392" i="117"/>
  <c r="Q2391" i="117"/>
  <c r="Q2390" i="117"/>
  <c r="Q2389" i="117"/>
  <c r="Q2388" i="117"/>
  <c r="Q2387" i="117"/>
  <c r="Q2386" i="117"/>
  <c r="Q2385" i="117"/>
  <c r="Q2384" i="117"/>
  <c r="Q2383" i="117"/>
  <c r="Q2382" i="117"/>
  <c r="Q2381" i="117"/>
  <c r="Q2380" i="117"/>
  <c r="Q2379" i="117"/>
  <c r="Q2378" i="117"/>
  <c r="Q2377" i="117"/>
  <c r="Q2376" i="117"/>
  <c r="Q2375" i="117"/>
  <c r="Q2374" i="117"/>
  <c r="Q2373" i="117"/>
  <c r="Q2372" i="117"/>
  <c r="Q2371" i="117"/>
  <c r="Q2370" i="117"/>
  <c r="Q2369" i="117"/>
  <c r="Q2368" i="117"/>
  <c r="Q2367" i="117"/>
  <c r="Q2366" i="117"/>
  <c r="Q2365" i="117"/>
  <c r="Q2364" i="117"/>
  <c r="Q2363" i="117"/>
  <c r="Q2362" i="117"/>
  <c r="Q2361" i="117"/>
  <c r="Q2360" i="117"/>
  <c r="Q2359" i="117"/>
  <c r="Q2358" i="117"/>
  <c r="Q2357" i="117"/>
  <c r="Q2356" i="117"/>
  <c r="Q2355" i="117"/>
  <c r="Q2354" i="117"/>
  <c r="Q2353" i="117"/>
  <c r="Q2352" i="117"/>
  <c r="Q2351" i="117"/>
  <c r="Q2350" i="117"/>
  <c r="Q2349" i="117"/>
  <c r="Q2348" i="117"/>
  <c r="Q2347" i="117"/>
  <c r="Q2346" i="117"/>
  <c r="Q2345" i="117"/>
  <c r="Q2344" i="117"/>
  <c r="Q2343" i="117"/>
  <c r="Q2342" i="117"/>
  <c r="Q2341" i="117"/>
  <c r="Q2340" i="117"/>
  <c r="Q2339" i="117"/>
  <c r="Q2338" i="117"/>
  <c r="Q2337" i="117"/>
  <c r="Q2336" i="117"/>
  <c r="Q2335" i="117"/>
  <c r="Q2334" i="117"/>
  <c r="Q2333" i="117"/>
  <c r="Q2332" i="117"/>
  <c r="Q2331" i="117"/>
  <c r="Q2330" i="117"/>
  <c r="Q2329" i="117"/>
  <c r="Q2328" i="117"/>
  <c r="Q2327" i="117"/>
  <c r="Q2326" i="117"/>
  <c r="Q2325" i="117"/>
  <c r="Q2324" i="117"/>
  <c r="Q2323" i="117"/>
  <c r="Q2322" i="117"/>
  <c r="Q2321" i="117"/>
  <c r="Q2320" i="117"/>
  <c r="Q2319" i="117"/>
  <c r="Q2318" i="117"/>
  <c r="Q2317" i="117"/>
  <c r="Q2316" i="117"/>
  <c r="Q2315" i="117"/>
  <c r="Q2314" i="117"/>
  <c r="Q2313" i="117"/>
  <c r="Q2312" i="117"/>
  <c r="Q2311" i="117"/>
  <c r="Q2310" i="117"/>
  <c r="Q2309" i="117"/>
  <c r="Q2308" i="117"/>
  <c r="Q2307" i="117"/>
  <c r="Q2306" i="117"/>
  <c r="Q2305" i="117"/>
  <c r="Q2304" i="117"/>
  <c r="Q2303" i="117"/>
  <c r="Q2302" i="117"/>
  <c r="Q2301" i="117"/>
  <c r="Q2300" i="117"/>
  <c r="Q2299" i="117"/>
  <c r="Q2298" i="117"/>
  <c r="Q2297" i="117"/>
  <c r="Q2296" i="117"/>
  <c r="Q2295" i="117"/>
  <c r="Q2294" i="117"/>
  <c r="Q2293" i="117"/>
  <c r="Q2292" i="117"/>
  <c r="Q2291" i="117"/>
  <c r="Q2290" i="117"/>
  <c r="Q2289" i="117"/>
  <c r="Q2288" i="117"/>
  <c r="Q2287" i="117"/>
  <c r="Q2286" i="117"/>
  <c r="Q2285" i="117"/>
  <c r="Q2284" i="117"/>
  <c r="Q2283" i="117"/>
  <c r="Q2282" i="117"/>
  <c r="Q2281" i="117"/>
  <c r="Q2280" i="117"/>
  <c r="Q2279" i="117"/>
  <c r="Q2278" i="117"/>
  <c r="Q2277" i="117"/>
  <c r="Q2276" i="117"/>
  <c r="Q2275" i="117"/>
  <c r="Q2274" i="117"/>
  <c r="Q2273" i="117"/>
  <c r="Q2272" i="117"/>
  <c r="Q2271" i="117"/>
  <c r="Q2270" i="117"/>
  <c r="Q2269" i="117"/>
  <c r="Q2268" i="117"/>
  <c r="Q2267" i="117"/>
  <c r="Q2266" i="117"/>
  <c r="Q2265" i="117"/>
  <c r="Q2264" i="117"/>
  <c r="Q2263" i="117"/>
  <c r="Q2262" i="117"/>
  <c r="Q2261" i="117"/>
  <c r="Q2260" i="117"/>
  <c r="Q2259" i="117"/>
  <c r="Q2258" i="117"/>
  <c r="Q2257" i="117"/>
  <c r="Q2256" i="117"/>
  <c r="Q2255" i="117"/>
  <c r="Q2254" i="117"/>
  <c r="Q2253" i="117"/>
  <c r="Q2252" i="117"/>
  <c r="Q2251" i="117"/>
  <c r="Q2250" i="117"/>
  <c r="Q2249" i="117"/>
  <c r="Q2248" i="117"/>
  <c r="Q2247" i="117"/>
  <c r="Q2246" i="117"/>
  <c r="Q2245" i="117"/>
  <c r="Q2244" i="117"/>
  <c r="Q2243" i="117"/>
  <c r="Q2242" i="117"/>
  <c r="Q2241" i="117"/>
  <c r="Q2240" i="117"/>
  <c r="Q2239" i="117"/>
  <c r="Q2238" i="117"/>
  <c r="Q2237" i="117"/>
  <c r="Q2236" i="117"/>
  <c r="Q2235" i="117"/>
  <c r="Q2234" i="117"/>
  <c r="Q2233" i="117"/>
  <c r="Q2232" i="117"/>
  <c r="Q2231" i="117"/>
  <c r="Q2230" i="117"/>
  <c r="Q2229" i="117"/>
  <c r="Q2228" i="117"/>
  <c r="Q2227" i="117"/>
  <c r="Q2226" i="117"/>
  <c r="Q2225" i="117"/>
  <c r="Q2224" i="117"/>
  <c r="Q2223" i="117"/>
  <c r="Q2222" i="117"/>
  <c r="Q2221" i="117"/>
  <c r="Q2220" i="117"/>
  <c r="Q2219" i="117"/>
  <c r="Q2218" i="117"/>
  <c r="Q2217" i="117"/>
  <c r="Q2216" i="117"/>
  <c r="Q2215" i="117"/>
  <c r="Q2214" i="117"/>
  <c r="Q2213" i="117"/>
  <c r="Q2212" i="117"/>
  <c r="Q2211" i="117"/>
  <c r="Q2210" i="117"/>
  <c r="Q2209" i="117"/>
  <c r="Q2208" i="117"/>
  <c r="Q2207" i="117"/>
  <c r="Q2206" i="117"/>
  <c r="Q2205" i="117"/>
  <c r="Q2204" i="117"/>
  <c r="Q2203" i="117"/>
  <c r="Q2202" i="117"/>
  <c r="Q2201" i="117"/>
  <c r="Q2200" i="117"/>
  <c r="Q2199" i="117"/>
  <c r="Q2198" i="117"/>
  <c r="Q2197" i="117"/>
  <c r="Q2196" i="117"/>
  <c r="Q2195" i="117"/>
  <c r="Q2194" i="117"/>
  <c r="Q2193" i="117"/>
  <c r="Q2192" i="117"/>
  <c r="Q2191" i="117"/>
  <c r="Q2190" i="117"/>
  <c r="Q2189" i="117"/>
  <c r="Q2188" i="117"/>
  <c r="Q2187" i="117"/>
  <c r="Q2186" i="117"/>
  <c r="Q2185" i="117"/>
  <c r="Q2184" i="117"/>
  <c r="Q2183" i="117"/>
  <c r="Q2182" i="117"/>
  <c r="Q2181" i="117"/>
  <c r="Q2180" i="117"/>
  <c r="Q2179" i="117"/>
  <c r="Q2178" i="117"/>
  <c r="Q2177" i="117"/>
  <c r="Q2176" i="117"/>
  <c r="Q2175" i="117"/>
  <c r="Q2174" i="117"/>
  <c r="Q2173" i="117"/>
  <c r="Q2172" i="117"/>
  <c r="Q2171" i="117"/>
  <c r="Q2170" i="117"/>
  <c r="Q2169" i="117"/>
  <c r="Q2168" i="117"/>
  <c r="Q2167" i="117"/>
  <c r="Q2166" i="117"/>
  <c r="Q2165" i="117"/>
  <c r="Q2164" i="117"/>
  <c r="Q2163" i="117"/>
  <c r="Q2162" i="117"/>
  <c r="Q2161" i="117"/>
  <c r="Q2160" i="117"/>
  <c r="Q2159" i="117"/>
  <c r="Q2158" i="117"/>
  <c r="Q2157" i="117"/>
  <c r="Q2156" i="117"/>
  <c r="Q2155" i="117"/>
  <c r="Q2154" i="117"/>
  <c r="Q2153" i="117"/>
  <c r="Q2152" i="117"/>
  <c r="Q2151" i="117"/>
  <c r="Q2150" i="117"/>
  <c r="Q2149" i="117"/>
  <c r="Q2148" i="117"/>
  <c r="Q2147" i="117"/>
  <c r="Q2146" i="117"/>
  <c r="Q2145" i="117"/>
  <c r="Q2144" i="117"/>
  <c r="Q2143" i="117"/>
  <c r="Q2142" i="117"/>
  <c r="Q2141" i="117"/>
  <c r="Q2140" i="117"/>
  <c r="Q2139" i="117"/>
  <c r="Q2138" i="117"/>
  <c r="Q2137" i="117"/>
  <c r="Q2136" i="117"/>
  <c r="Q2135" i="117"/>
  <c r="Q2134" i="117"/>
  <c r="Q2133" i="117"/>
  <c r="Q2132" i="117"/>
  <c r="Q2131" i="117"/>
  <c r="Q2130" i="117"/>
  <c r="Q2129" i="117"/>
  <c r="Q2128" i="117"/>
  <c r="Q2127" i="117"/>
  <c r="Q2126" i="117"/>
  <c r="Q2125" i="117"/>
  <c r="Q2124" i="117"/>
  <c r="Q2123" i="117"/>
  <c r="Q2122" i="117"/>
  <c r="Q2121" i="117"/>
  <c r="Q2120" i="117"/>
  <c r="Q2119" i="117"/>
  <c r="Q2118" i="117"/>
  <c r="Q2117" i="117"/>
  <c r="Q2116" i="117"/>
  <c r="Q2115" i="117"/>
  <c r="Q2114" i="117"/>
  <c r="Q2113" i="117"/>
  <c r="Q2112" i="117"/>
  <c r="Q2111" i="117"/>
  <c r="Q2110" i="117"/>
  <c r="Q2109" i="117"/>
  <c r="Q2108" i="117"/>
  <c r="Q2107" i="117"/>
  <c r="Q2106" i="117"/>
  <c r="Q2105" i="117"/>
  <c r="Q2104" i="117"/>
  <c r="Q2103" i="117"/>
  <c r="Q2102" i="117"/>
  <c r="Q2101" i="117"/>
  <c r="Q2100" i="117"/>
  <c r="Q2099" i="117"/>
  <c r="Q2098" i="117"/>
  <c r="Q2097" i="117"/>
  <c r="Q2096" i="117"/>
  <c r="Q2095" i="117"/>
  <c r="Q2094" i="117"/>
  <c r="Q2093" i="117"/>
  <c r="Q2092" i="117"/>
  <c r="Q2091" i="117"/>
  <c r="Q2090" i="117"/>
  <c r="Q2089" i="117"/>
  <c r="Q2088" i="117"/>
  <c r="Q2087" i="117"/>
  <c r="Q2086" i="117"/>
  <c r="Q2085" i="117"/>
  <c r="Q2084" i="117"/>
  <c r="Q2083" i="117"/>
  <c r="Q2082" i="117"/>
  <c r="Q2081" i="117"/>
  <c r="Q2080" i="117"/>
  <c r="Q2079" i="117"/>
  <c r="Q2078" i="117"/>
  <c r="Q2077" i="117"/>
  <c r="Q2076" i="117"/>
  <c r="Q2075" i="117"/>
  <c r="Q2074" i="117"/>
  <c r="Q2073" i="117"/>
  <c r="Q2072" i="117"/>
  <c r="Q2071" i="117"/>
  <c r="Q2070" i="117"/>
  <c r="Q2069" i="117"/>
  <c r="Q2068" i="117"/>
  <c r="Q2067" i="117"/>
  <c r="Q2066" i="117"/>
  <c r="Q2065" i="117"/>
  <c r="Q2064" i="117"/>
  <c r="Q2063" i="117"/>
  <c r="Q2062" i="117"/>
  <c r="Q2061" i="117"/>
  <c r="Q2060" i="117"/>
  <c r="Q2059" i="117"/>
  <c r="Q2058" i="117"/>
  <c r="Q2057" i="117"/>
  <c r="Q2056" i="117"/>
  <c r="Q2055" i="117"/>
  <c r="Q2054" i="117"/>
  <c r="Q2053" i="117"/>
  <c r="Q2052" i="117"/>
  <c r="Q2051" i="117"/>
  <c r="Q2050" i="117"/>
  <c r="Q2049" i="117"/>
  <c r="Q2048" i="117"/>
  <c r="Q2047" i="117"/>
  <c r="Q2046" i="117"/>
  <c r="Q2045" i="117"/>
  <c r="Q2044" i="117"/>
  <c r="Q2043" i="117"/>
  <c r="Q2042" i="117"/>
  <c r="Q2041" i="117"/>
  <c r="Q2040" i="117"/>
  <c r="Q2039" i="117"/>
  <c r="Q2038" i="117"/>
  <c r="Q2037" i="117"/>
  <c r="Q2036" i="117"/>
  <c r="Q2035" i="117"/>
  <c r="Q2034" i="117"/>
  <c r="Q2033" i="117"/>
  <c r="Q2032" i="117"/>
  <c r="Q2031" i="117"/>
  <c r="Q2030" i="117"/>
  <c r="Q2029" i="117"/>
  <c r="Q2028" i="117"/>
  <c r="Q2027" i="117"/>
  <c r="Q2026" i="117"/>
  <c r="Q2025" i="117"/>
  <c r="Q2024" i="117"/>
  <c r="Q2023" i="117"/>
  <c r="Q2022" i="117"/>
  <c r="Q2021" i="117"/>
  <c r="Q2020" i="117"/>
  <c r="Q2019" i="117"/>
  <c r="Q2018" i="117"/>
  <c r="Q2017" i="117"/>
  <c r="Q2016" i="117"/>
  <c r="Q2015" i="117"/>
  <c r="Q2014" i="117"/>
  <c r="Q2013" i="117"/>
  <c r="Q2012" i="117"/>
  <c r="Q2011" i="117"/>
  <c r="Q2010" i="117"/>
  <c r="Q2009" i="117"/>
  <c r="Q2008" i="117"/>
  <c r="Q2007" i="117"/>
  <c r="Q2006" i="117"/>
  <c r="Q2005" i="117"/>
  <c r="Q2004" i="117"/>
  <c r="Q2003" i="117"/>
  <c r="Q2002" i="117"/>
  <c r="Q2001" i="117"/>
  <c r="Q2000" i="117"/>
  <c r="Q1999" i="117"/>
  <c r="Q1998" i="117"/>
  <c r="Q1997" i="117"/>
  <c r="Q1996" i="117"/>
  <c r="Q1995" i="117"/>
  <c r="Q1994" i="117"/>
  <c r="Q1993" i="117"/>
  <c r="Q1992" i="117"/>
  <c r="Q1991" i="117"/>
  <c r="Q1990" i="117"/>
  <c r="Q1989" i="117"/>
  <c r="Q1988" i="117"/>
  <c r="Q1987" i="117"/>
  <c r="Q1986" i="117"/>
  <c r="Q1985" i="117"/>
  <c r="Q1984" i="117"/>
  <c r="Q1983" i="117"/>
  <c r="Q1982" i="117"/>
  <c r="Q1981" i="117"/>
  <c r="Q1980" i="117"/>
  <c r="Q1979" i="117"/>
  <c r="Q1978" i="117"/>
  <c r="Q1977" i="117"/>
  <c r="Q1976" i="117"/>
  <c r="Q1975" i="117"/>
  <c r="Q1974" i="117"/>
  <c r="Q1973" i="117"/>
  <c r="Q1972" i="117"/>
  <c r="Q1971" i="117"/>
  <c r="Q1970" i="117"/>
  <c r="Q1969" i="117"/>
  <c r="Q1968" i="117"/>
  <c r="Q1967" i="117"/>
  <c r="Q1966" i="117"/>
  <c r="Q1965" i="117"/>
  <c r="Q1964" i="117"/>
  <c r="Q1963" i="117"/>
  <c r="Q1962" i="117"/>
  <c r="Q1961" i="117"/>
  <c r="Q1960" i="117"/>
  <c r="Q1959" i="117"/>
  <c r="Q1958" i="117"/>
  <c r="Q1957" i="117"/>
  <c r="Q1956" i="117"/>
  <c r="Q1955" i="117"/>
  <c r="Q1954" i="117"/>
  <c r="Q1953" i="117"/>
  <c r="Q1952" i="117"/>
  <c r="Q1951" i="117"/>
  <c r="Q1950" i="117"/>
  <c r="Q1949" i="117"/>
  <c r="Q1948" i="117"/>
  <c r="Q1947" i="117"/>
  <c r="Q1946" i="117"/>
  <c r="Q1945" i="117"/>
  <c r="Q1944" i="117"/>
  <c r="Q1943" i="117"/>
  <c r="Q1942" i="117"/>
  <c r="Q1941" i="117"/>
  <c r="Q1940" i="117"/>
  <c r="Q1939" i="117"/>
  <c r="Q1938" i="117"/>
  <c r="Q1937" i="117"/>
  <c r="Q1936" i="117"/>
  <c r="Q1935" i="117"/>
  <c r="Q1934" i="117"/>
  <c r="Q1933" i="117"/>
  <c r="Q1932" i="117"/>
  <c r="Q1931" i="117"/>
  <c r="Q1930" i="117"/>
  <c r="Q1929" i="117"/>
  <c r="Q1928" i="117"/>
  <c r="Q1927" i="117"/>
  <c r="Q1926" i="117"/>
  <c r="Q1925" i="117"/>
  <c r="Q1924" i="117"/>
  <c r="Q1923" i="117"/>
  <c r="Q1922" i="117"/>
  <c r="Q1921" i="117"/>
  <c r="Q1920" i="117"/>
  <c r="Q1919" i="117"/>
  <c r="Q1918" i="117"/>
  <c r="Q1917" i="117"/>
  <c r="Q1916" i="117"/>
  <c r="Q1915" i="117"/>
  <c r="Q1914" i="117"/>
  <c r="Q1913" i="117"/>
  <c r="Q1912" i="117"/>
  <c r="Q1911" i="117"/>
  <c r="Q1910" i="117"/>
  <c r="Q1909" i="117"/>
  <c r="Q1908" i="117"/>
  <c r="Q1907" i="117"/>
  <c r="Q1906" i="117"/>
  <c r="Q1905" i="117"/>
  <c r="Q1904" i="117"/>
  <c r="Q1903" i="117"/>
  <c r="Q1902" i="117"/>
  <c r="Q1901" i="117"/>
  <c r="Q1900" i="117"/>
  <c r="Q1899" i="117"/>
  <c r="Q1898" i="117"/>
  <c r="Q1897" i="117"/>
  <c r="Q1896" i="117"/>
  <c r="Q1895" i="117"/>
  <c r="Q1894" i="117"/>
  <c r="Q1893" i="117"/>
  <c r="Q1892" i="117"/>
  <c r="Q1891" i="117"/>
  <c r="Q1890" i="117"/>
  <c r="Q1889" i="117"/>
  <c r="Q1888" i="117"/>
  <c r="Q1887" i="117"/>
  <c r="Q1886" i="117"/>
  <c r="Q1885" i="117"/>
  <c r="Q1884" i="117"/>
  <c r="Q1883" i="117"/>
  <c r="Q1882" i="117"/>
  <c r="Q1881" i="117"/>
  <c r="Q1880" i="117"/>
  <c r="Q1879" i="117"/>
  <c r="Q1878" i="117"/>
  <c r="Q1877" i="117"/>
  <c r="Q1876" i="117"/>
  <c r="Q1875" i="117"/>
  <c r="Q1874" i="117"/>
  <c r="Q1873" i="117"/>
  <c r="Q1872" i="117"/>
  <c r="Q1871" i="117"/>
  <c r="Q1870" i="117"/>
  <c r="Q1869" i="117"/>
  <c r="Q1868" i="117"/>
  <c r="Q1867" i="117"/>
  <c r="Q1866" i="117"/>
  <c r="Q1865" i="117"/>
  <c r="Q1864" i="117"/>
  <c r="Q1863" i="117"/>
  <c r="Q1862" i="117"/>
  <c r="Q1861" i="117"/>
  <c r="Q1860" i="117"/>
  <c r="Q1859" i="117"/>
  <c r="Q1858" i="117"/>
  <c r="Q1857" i="117"/>
  <c r="Q1856" i="117"/>
  <c r="Q1855" i="117"/>
  <c r="Q1854" i="117"/>
  <c r="Q1853" i="117"/>
  <c r="Q1852" i="117"/>
  <c r="Q1851" i="117"/>
  <c r="Q1850" i="117"/>
  <c r="Q1849" i="117"/>
  <c r="Q1848" i="117"/>
  <c r="Q1847" i="117"/>
  <c r="Q1846" i="117"/>
  <c r="Q1845" i="117"/>
  <c r="Q1844" i="117"/>
  <c r="Q1843" i="117"/>
  <c r="Q1842" i="117"/>
  <c r="Q1841" i="117"/>
  <c r="Q1840" i="117"/>
  <c r="Q1839" i="117"/>
  <c r="Q1838" i="117"/>
  <c r="Q1837" i="117"/>
  <c r="Q1836" i="117"/>
  <c r="Q1835" i="117"/>
  <c r="Q1834" i="117"/>
  <c r="Q1833" i="117"/>
  <c r="Q1832" i="117"/>
  <c r="Q1831" i="117"/>
  <c r="Q1830" i="117"/>
  <c r="Q1829" i="117"/>
  <c r="Q1828" i="117"/>
  <c r="Q1827" i="117"/>
  <c r="Q1826" i="117"/>
  <c r="Q1825" i="117"/>
  <c r="Q1824" i="117"/>
  <c r="Q1823" i="117"/>
  <c r="Q1822" i="117"/>
  <c r="Q1821" i="117"/>
  <c r="Q1820" i="117"/>
  <c r="Q1819" i="117"/>
  <c r="Q1818" i="117"/>
  <c r="Q1817" i="117"/>
  <c r="Q1816" i="117"/>
  <c r="Q1815" i="117"/>
  <c r="Q1814" i="117"/>
  <c r="Q1813" i="117"/>
  <c r="Q1812" i="117"/>
  <c r="Q1811" i="117"/>
  <c r="Q1810" i="117"/>
  <c r="Q1809" i="117"/>
  <c r="Q1808" i="117"/>
  <c r="Q1807" i="117"/>
  <c r="Q1806" i="117"/>
  <c r="Q1805" i="117"/>
  <c r="Q1804" i="117"/>
  <c r="Q1803" i="117"/>
  <c r="Q1802" i="117"/>
  <c r="Q1801" i="117"/>
  <c r="Q1800" i="117"/>
  <c r="Q1799" i="117"/>
  <c r="Q1798" i="117"/>
  <c r="Q1797" i="117"/>
  <c r="Q1796" i="117"/>
  <c r="Q1795" i="117"/>
  <c r="Q1794" i="117"/>
  <c r="Q1793" i="117"/>
  <c r="Q1792" i="117"/>
  <c r="Q1791" i="117"/>
  <c r="Q1790" i="117"/>
  <c r="Q1789" i="117"/>
  <c r="Q1788" i="117"/>
  <c r="Q1787" i="117"/>
  <c r="Q1786" i="117"/>
  <c r="Q1785" i="117"/>
  <c r="Q1784" i="117"/>
  <c r="Q1783" i="117"/>
  <c r="Q1782" i="117"/>
  <c r="Q1781" i="117"/>
  <c r="Q1780" i="117"/>
  <c r="Q1779" i="117"/>
  <c r="Q1778" i="117"/>
  <c r="Q1777" i="117"/>
  <c r="Q1776" i="117"/>
  <c r="Q1775" i="117"/>
  <c r="Q1774" i="117"/>
  <c r="Q1773" i="117"/>
  <c r="Q1772" i="117"/>
  <c r="Q1771" i="117"/>
  <c r="Q1770" i="117"/>
  <c r="Q1769" i="117"/>
  <c r="Q1768" i="117"/>
  <c r="Q1767" i="117"/>
  <c r="Q1766" i="117"/>
  <c r="Q1765" i="117"/>
  <c r="Q1764" i="117"/>
  <c r="Q1763" i="117"/>
  <c r="Q1762" i="117"/>
  <c r="Q1761" i="117"/>
  <c r="Q1760" i="117"/>
  <c r="Q1759" i="117"/>
  <c r="Q1758" i="117"/>
  <c r="Q1757" i="117"/>
  <c r="Q1756" i="117"/>
  <c r="Q1755" i="117"/>
  <c r="Q1754" i="117"/>
  <c r="Q1753" i="117"/>
  <c r="Q1752" i="117"/>
  <c r="Q1751" i="117"/>
  <c r="Q1750" i="117"/>
  <c r="Q1749" i="117"/>
  <c r="Q1748" i="117"/>
  <c r="Q1747" i="117"/>
  <c r="Q1746" i="117"/>
  <c r="Q1745" i="117"/>
  <c r="Q1744" i="117"/>
  <c r="Q1743" i="117"/>
  <c r="Q1742" i="117"/>
  <c r="Q1741" i="117"/>
  <c r="Q1740" i="117"/>
  <c r="Q1739" i="117"/>
  <c r="Q1738" i="117"/>
  <c r="Q1737" i="117"/>
  <c r="Q1736" i="117"/>
  <c r="Q1735" i="117"/>
  <c r="Q1734" i="117"/>
  <c r="Q1733" i="117"/>
  <c r="Q1732" i="117"/>
  <c r="Q1731" i="117"/>
  <c r="Q1730" i="117"/>
  <c r="Q1729" i="117"/>
  <c r="Q1728" i="117"/>
  <c r="Q1727" i="117"/>
  <c r="Q1726" i="117"/>
  <c r="Q1725" i="117"/>
  <c r="Q1724" i="117"/>
  <c r="Q1723" i="117"/>
  <c r="Q1722" i="117"/>
  <c r="Q1721" i="117"/>
  <c r="Q1720" i="117"/>
  <c r="Q1719" i="117"/>
  <c r="Q1718" i="117"/>
  <c r="Q1717" i="117"/>
  <c r="Q1716" i="117"/>
  <c r="Q1715" i="117"/>
  <c r="Q1714" i="117"/>
  <c r="Q1713" i="117"/>
  <c r="Q1712" i="117"/>
  <c r="Q1711" i="117"/>
  <c r="Q1710" i="117"/>
  <c r="Q1709" i="117"/>
  <c r="Q1708" i="117"/>
  <c r="Q1707" i="117"/>
  <c r="Q1706" i="117"/>
  <c r="Q1705" i="117"/>
  <c r="Q1704" i="117"/>
  <c r="Q1703" i="117"/>
  <c r="Q1702" i="117"/>
  <c r="Q1701" i="117"/>
  <c r="Q1700" i="117"/>
  <c r="Q1699" i="117"/>
  <c r="Q1698" i="117"/>
  <c r="Q1697" i="117"/>
  <c r="Q1696" i="117"/>
  <c r="Q1695" i="117"/>
  <c r="Q1694" i="117"/>
  <c r="Q1693" i="117"/>
  <c r="Q1692" i="117"/>
  <c r="Q1691" i="117"/>
  <c r="Q1690" i="117"/>
  <c r="Q1689" i="117"/>
  <c r="Q1688" i="117"/>
  <c r="Q1687" i="117"/>
  <c r="Q1686" i="117"/>
  <c r="Q1685" i="117"/>
  <c r="Q1684" i="117"/>
  <c r="Q1683" i="117"/>
  <c r="Q1682" i="117"/>
  <c r="Q1681" i="117"/>
  <c r="Q1680" i="117"/>
  <c r="Q1679" i="117"/>
  <c r="Q1678" i="117"/>
  <c r="Q1677" i="117"/>
  <c r="Q1676" i="117"/>
  <c r="Q1675" i="117"/>
  <c r="Q1674" i="117"/>
  <c r="Q1673" i="117"/>
  <c r="Q1672" i="117"/>
  <c r="Q1671" i="117"/>
  <c r="Q1670" i="117"/>
  <c r="Q1669" i="117"/>
  <c r="Q1668" i="117"/>
  <c r="Q1667" i="117"/>
  <c r="Q1666" i="117"/>
  <c r="Q1665" i="117"/>
  <c r="Q1664" i="117"/>
  <c r="Q1663" i="117"/>
  <c r="Q1662" i="117"/>
  <c r="Q1661" i="117"/>
  <c r="Q1660" i="117"/>
  <c r="Q1659" i="117"/>
  <c r="Q1658" i="117"/>
  <c r="Q1657" i="117"/>
  <c r="Q1656" i="117"/>
  <c r="Q1655" i="117"/>
  <c r="Q1654" i="117"/>
  <c r="Q1653" i="117"/>
  <c r="Q1652" i="117"/>
  <c r="Q1651" i="117"/>
  <c r="Q1650" i="117"/>
  <c r="Q1649" i="117"/>
  <c r="Q1648" i="117"/>
  <c r="Q1647" i="117"/>
  <c r="Q1646" i="117"/>
  <c r="Q1645" i="117"/>
  <c r="Q1644" i="117"/>
  <c r="Q1643" i="117"/>
  <c r="Q1642" i="117"/>
  <c r="Q1641" i="117"/>
  <c r="Q1640" i="117"/>
  <c r="Q1639" i="117"/>
  <c r="Q1638" i="117"/>
  <c r="Q1637" i="117"/>
  <c r="Q1636" i="117"/>
  <c r="Q1635" i="117"/>
  <c r="Q1634" i="117"/>
  <c r="Q1633" i="117"/>
  <c r="Q1632" i="117"/>
  <c r="Q1631" i="117"/>
  <c r="Q1630" i="117"/>
  <c r="Q1629" i="117"/>
  <c r="Q1628" i="117"/>
  <c r="Q1627" i="117"/>
  <c r="Q1626" i="117"/>
  <c r="Q1625" i="117"/>
  <c r="Q1624" i="117"/>
  <c r="Q1623" i="117"/>
  <c r="Q1622" i="117"/>
  <c r="Q1621" i="117"/>
  <c r="Q1620" i="117"/>
  <c r="Q1619" i="117"/>
  <c r="Q1618" i="117"/>
  <c r="Q1617" i="117"/>
  <c r="Q1616" i="117"/>
  <c r="Q1615" i="117"/>
  <c r="Q1614" i="117"/>
  <c r="Q1613" i="117"/>
  <c r="Q1612" i="117"/>
  <c r="Q1611" i="117"/>
  <c r="Q1610" i="117"/>
  <c r="Q1609" i="117"/>
  <c r="Q1608" i="117"/>
  <c r="Q1607" i="117"/>
  <c r="Q1606" i="117"/>
  <c r="Q1605" i="117"/>
  <c r="Q1604" i="117"/>
  <c r="Q1603" i="117"/>
  <c r="Q1602" i="117"/>
  <c r="Q1601" i="117"/>
  <c r="Q1600" i="117"/>
  <c r="Q1599" i="117"/>
  <c r="Q1598" i="117"/>
  <c r="Q1597" i="117"/>
  <c r="Q1596" i="117"/>
  <c r="Q1595" i="117"/>
  <c r="Q1594" i="117"/>
  <c r="Q1593" i="117"/>
  <c r="Q1592" i="117"/>
  <c r="Q1591" i="117"/>
  <c r="Q1590" i="117"/>
  <c r="Q1589" i="117"/>
  <c r="Q1588" i="117"/>
  <c r="Q1587" i="117"/>
  <c r="Q1586" i="117"/>
  <c r="Q1585" i="117"/>
  <c r="Q1584" i="117"/>
  <c r="Q1583" i="117"/>
  <c r="Q1582" i="117"/>
  <c r="Q1581" i="117"/>
  <c r="Q1580" i="117"/>
  <c r="Q1579" i="117"/>
  <c r="Q1578" i="117"/>
  <c r="Q1577" i="117"/>
  <c r="Q1576" i="117"/>
  <c r="Q1575" i="117"/>
  <c r="Q1574" i="117"/>
  <c r="Q1573" i="117"/>
  <c r="Q1572" i="117"/>
  <c r="Q1571" i="117"/>
  <c r="Q1570" i="117"/>
  <c r="Q1569" i="117"/>
  <c r="Q1568" i="117"/>
  <c r="Q1567" i="117"/>
  <c r="Q1566" i="117"/>
  <c r="Q1565" i="117"/>
  <c r="Q1564" i="117"/>
  <c r="Q1563" i="117"/>
  <c r="Q1562" i="117"/>
  <c r="Q1561" i="117"/>
  <c r="Q1560" i="117"/>
  <c r="Q1559" i="117"/>
  <c r="Q1558" i="117"/>
  <c r="Q1557" i="117"/>
  <c r="Q1556" i="117"/>
  <c r="Q1555" i="117"/>
  <c r="Q1554" i="117"/>
  <c r="Q1553" i="117"/>
  <c r="Q1552" i="117"/>
  <c r="Q1551" i="117"/>
  <c r="Q1550" i="117"/>
  <c r="Q1549" i="117"/>
  <c r="Q1548" i="117"/>
  <c r="Q1547" i="117"/>
  <c r="Q1546" i="117"/>
  <c r="Q1545" i="117"/>
  <c r="Q1544" i="117"/>
  <c r="Q1543" i="117"/>
  <c r="Q1542" i="117"/>
  <c r="Q1541" i="117"/>
  <c r="Q1540" i="117"/>
  <c r="Q1539" i="117"/>
  <c r="Q1538" i="117"/>
  <c r="Q1537" i="117"/>
  <c r="Q1536" i="117"/>
  <c r="Q1535" i="117"/>
  <c r="Q1534" i="117"/>
  <c r="Q1533" i="117"/>
  <c r="Q1532" i="117"/>
  <c r="Q1531" i="117"/>
  <c r="Q1530" i="117"/>
  <c r="Q1529" i="117"/>
  <c r="Q1528" i="117"/>
  <c r="Q1527" i="117"/>
  <c r="Q1526" i="117"/>
  <c r="Q1525" i="117"/>
  <c r="Q1524" i="117"/>
  <c r="Q1523" i="117"/>
  <c r="Q1522" i="117"/>
  <c r="Q1521" i="117"/>
  <c r="Q1520" i="117"/>
  <c r="Q1519" i="117"/>
  <c r="Q1518" i="117"/>
  <c r="Q1517" i="117"/>
  <c r="Q1516" i="117"/>
  <c r="Q1515" i="117"/>
  <c r="Q1514" i="117"/>
  <c r="Q1513" i="117"/>
  <c r="Q1512" i="117"/>
  <c r="Q1511" i="117"/>
  <c r="Q1510" i="117"/>
  <c r="Q1509" i="117"/>
  <c r="Q1508" i="117"/>
  <c r="Q1507" i="117"/>
  <c r="Q1506" i="117"/>
  <c r="Q1505" i="117"/>
  <c r="Q1504" i="117"/>
  <c r="Q1503" i="117"/>
  <c r="Q1502" i="117"/>
  <c r="Q1501" i="117"/>
  <c r="Q1500" i="117"/>
  <c r="Q1499" i="117"/>
  <c r="Q1498" i="117"/>
  <c r="Q1497" i="117"/>
  <c r="Q1496" i="117"/>
  <c r="Q1495" i="117"/>
  <c r="Q1494" i="117"/>
  <c r="Q1493" i="117"/>
  <c r="Q1492" i="117"/>
  <c r="Q1491" i="117"/>
  <c r="Q1490" i="117"/>
  <c r="Q1489" i="117"/>
  <c r="Q1488" i="117"/>
  <c r="Q1487" i="117"/>
  <c r="Q1486" i="117"/>
  <c r="Q1485" i="117"/>
  <c r="Q1484" i="117"/>
  <c r="Q1483" i="117"/>
  <c r="Q1482" i="117"/>
  <c r="Q1481" i="117"/>
  <c r="Q1480" i="117"/>
  <c r="Q1479" i="117"/>
  <c r="Q1478" i="117"/>
  <c r="Q1477" i="117"/>
  <c r="Q1476" i="117"/>
  <c r="Q1475" i="117"/>
  <c r="Q1474" i="117"/>
  <c r="Q1473" i="117"/>
  <c r="Q1472" i="117"/>
  <c r="Q1471" i="117"/>
  <c r="Q1470" i="117"/>
  <c r="Q1469" i="117"/>
  <c r="Q1468" i="117"/>
  <c r="Q1467" i="117"/>
  <c r="Q1466" i="117"/>
  <c r="Q1465" i="117"/>
  <c r="Q1464" i="117"/>
  <c r="Q1463" i="117"/>
  <c r="Q1462" i="117"/>
  <c r="Q1461" i="117"/>
  <c r="Q1460" i="117"/>
  <c r="Q1459" i="117"/>
  <c r="Q1458" i="117"/>
  <c r="Q1457" i="117"/>
  <c r="Q1456" i="117"/>
  <c r="Q1455" i="117"/>
  <c r="Q1454" i="117"/>
  <c r="Q1453" i="117"/>
  <c r="Q1452" i="117"/>
  <c r="Q1451" i="117"/>
  <c r="Q1450" i="117"/>
  <c r="Q1449" i="117"/>
  <c r="Q1448" i="117"/>
  <c r="Q1447" i="117"/>
  <c r="Q1446" i="117"/>
  <c r="Q1445" i="117"/>
  <c r="Q1444" i="117"/>
  <c r="Q1443" i="117"/>
  <c r="Q1442" i="117"/>
  <c r="Q1441" i="117"/>
  <c r="Q1440" i="117"/>
  <c r="Q1439" i="117"/>
  <c r="Q1438" i="117"/>
  <c r="Q1437" i="117"/>
  <c r="Q1436" i="117"/>
  <c r="Q1435" i="117"/>
  <c r="Q1434" i="117"/>
  <c r="Q1433" i="117"/>
  <c r="Q1432" i="117"/>
  <c r="Q1431" i="117"/>
  <c r="Q1430" i="117"/>
  <c r="Q1429" i="117"/>
  <c r="Q1428" i="117"/>
  <c r="Q1427" i="117"/>
  <c r="Q1426" i="117"/>
  <c r="Q1425" i="117"/>
  <c r="Q1424" i="117"/>
  <c r="Q1423" i="117"/>
  <c r="Q1422" i="117"/>
  <c r="Q1421" i="117"/>
  <c r="Q1420" i="117"/>
  <c r="Q1419" i="117"/>
  <c r="Q1418" i="117"/>
  <c r="Q1417" i="117"/>
  <c r="Q1416" i="117"/>
  <c r="Q1415" i="117"/>
  <c r="Q1414" i="117"/>
  <c r="Q1413" i="117"/>
  <c r="Q1412" i="117"/>
  <c r="Q1411" i="117"/>
  <c r="Q1410" i="117"/>
  <c r="Q1409" i="117"/>
  <c r="Q1408" i="117"/>
  <c r="Q1407" i="117"/>
  <c r="Q1406" i="117"/>
  <c r="Q1405" i="117"/>
  <c r="Q1404" i="117"/>
  <c r="Q1403" i="117"/>
  <c r="Q1402" i="117"/>
  <c r="Q1401" i="117"/>
  <c r="Q1400" i="117"/>
  <c r="Q1399" i="117"/>
  <c r="Q1398" i="117"/>
  <c r="Q1397" i="117"/>
  <c r="Q1396" i="117"/>
  <c r="Q1395" i="117"/>
  <c r="Q1394" i="117"/>
  <c r="Q1393" i="117"/>
  <c r="Q1392" i="117"/>
  <c r="Q1391" i="117"/>
  <c r="Q1390" i="117"/>
  <c r="Q1389" i="117"/>
  <c r="Q1388" i="117"/>
  <c r="Q1387" i="117"/>
  <c r="Q1386" i="117"/>
  <c r="Q1385" i="117"/>
  <c r="Q1384" i="117"/>
  <c r="Q1383" i="117"/>
  <c r="Q1382" i="117"/>
  <c r="Q1381" i="117"/>
  <c r="Q1380" i="117"/>
  <c r="Q1379" i="117"/>
  <c r="Q1378" i="117"/>
  <c r="Q1377" i="117"/>
  <c r="Q1376" i="117"/>
  <c r="Q1375" i="117"/>
  <c r="Q1374" i="117"/>
  <c r="Q1373" i="117"/>
  <c r="Q1372" i="117"/>
  <c r="Q1371" i="117"/>
  <c r="Q1370" i="117"/>
  <c r="Q1369" i="117"/>
  <c r="Q1368" i="117"/>
  <c r="Q1367" i="117"/>
  <c r="Q1366" i="117"/>
  <c r="Q1365" i="117"/>
  <c r="Q1364" i="117"/>
  <c r="Q1363" i="117"/>
  <c r="Q1362" i="117"/>
  <c r="Q1361" i="117"/>
  <c r="Q1360" i="117"/>
  <c r="Q1359" i="117"/>
  <c r="Q1358" i="117"/>
  <c r="Q1357" i="117"/>
  <c r="Q1356" i="117"/>
  <c r="Q1355" i="117"/>
  <c r="Q1354" i="117"/>
  <c r="Q1353" i="117"/>
  <c r="Q1352" i="117"/>
  <c r="Q1351" i="117"/>
  <c r="Q1350" i="117"/>
  <c r="Q1349" i="117"/>
  <c r="Q1348" i="117"/>
  <c r="Q1347" i="117"/>
  <c r="Q1346" i="117"/>
  <c r="Q1345" i="117"/>
  <c r="Q1344" i="117"/>
  <c r="Q1343" i="117"/>
  <c r="Q1342" i="117"/>
  <c r="Q1341" i="117"/>
  <c r="Q1340" i="117"/>
  <c r="Q1339" i="117"/>
  <c r="Q1338" i="117"/>
  <c r="Q1337" i="117"/>
  <c r="Q1336" i="117"/>
  <c r="Q1335" i="117"/>
  <c r="Q1334" i="117"/>
  <c r="Q1333" i="117"/>
  <c r="Q1332" i="117"/>
  <c r="Q1331" i="117"/>
  <c r="Q1330" i="117"/>
  <c r="Q1329" i="117"/>
  <c r="Q1328" i="117"/>
  <c r="Q1327" i="117"/>
  <c r="Q1326" i="117"/>
  <c r="Q1325" i="117"/>
  <c r="Q1324" i="117"/>
  <c r="Q1323" i="117"/>
  <c r="Q1322" i="117"/>
  <c r="Q1321" i="117"/>
  <c r="Q1320" i="117"/>
  <c r="Q1319" i="117"/>
  <c r="Q1318" i="117"/>
  <c r="Q1317" i="117"/>
  <c r="Q1316" i="117"/>
  <c r="Q1315" i="117"/>
  <c r="Q1314" i="117"/>
  <c r="Q1313" i="117"/>
  <c r="Q1312" i="117"/>
  <c r="Q1311" i="117"/>
  <c r="Q1310" i="117"/>
  <c r="Q1309" i="117"/>
  <c r="Q1308" i="117"/>
  <c r="Q1307" i="117"/>
  <c r="Q1306" i="117"/>
  <c r="Q1305" i="117"/>
  <c r="Q1304" i="117"/>
  <c r="Q1303" i="117"/>
  <c r="Q1302" i="117"/>
  <c r="Q1301" i="117"/>
  <c r="Q1300" i="117"/>
  <c r="Q1299" i="117"/>
  <c r="Q1298" i="117"/>
  <c r="Q1297" i="117"/>
  <c r="Q1296" i="117"/>
  <c r="Q1295" i="117"/>
  <c r="Q1294" i="117"/>
  <c r="Q1293" i="117"/>
  <c r="Q1292" i="117"/>
  <c r="Q1291" i="117"/>
  <c r="Q1290" i="117"/>
  <c r="Q1289" i="117"/>
  <c r="Q1288" i="117"/>
  <c r="Q1287" i="117"/>
  <c r="Q1286" i="117"/>
  <c r="Q1285" i="117"/>
  <c r="Q1284" i="117"/>
  <c r="Q1283" i="117"/>
  <c r="Q1282" i="117"/>
  <c r="Q1281" i="117"/>
  <c r="Q1280" i="117"/>
  <c r="Q1279" i="117"/>
  <c r="Q1278" i="117"/>
  <c r="Q1277" i="117"/>
  <c r="Q1276" i="117"/>
  <c r="Q1275" i="117"/>
  <c r="Q1274" i="117"/>
  <c r="Q1273" i="117"/>
  <c r="Q1272" i="117"/>
  <c r="Q1271" i="117"/>
  <c r="Q1270" i="117"/>
  <c r="Q1269" i="117"/>
  <c r="Q1268" i="117"/>
  <c r="Q1267" i="117"/>
  <c r="Q1266" i="117"/>
  <c r="Q1265" i="117"/>
  <c r="Q1264" i="117"/>
  <c r="Q1263" i="117"/>
  <c r="Q1262" i="117"/>
  <c r="Q1261" i="117"/>
  <c r="Q1260" i="117"/>
  <c r="Q1259" i="117"/>
  <c r="Q1258" i="117"/>
  <c r="Q1257" i="117"/>
  <c r="Q1256" i="117"/>
  <c r="Q1255" i="117"/>
  <c r="Q1254" i="117"/>
  <c r="Q1253" i="117"/>
  <c r="Q1252" i="117"/>
  <c r="Q1251" i="117"/>
  <c r="Q1250" i="117"/>
  <c r="Q1249" i="117"/>
  <c r="Q1248" i="117"/>
  <c r="Q1247" i="117"/>
  <c r="Q1246" i="117"/>
  <c r="Q1245" i="117"/>
  <c r="Q1244" i="117"/>
  <c r="Q1243" i="117"/>
  <c r="Q1242" i="117"/>
  <c r="Q1241" i="117"/>
  <c r="Q1240" i="117"/>
  <c r="Q1239" i="117"/>
  <c r="Q1238" i="117"/>
  <c r="Q1237" i="117"/>
  <c r="Q1236" i="117"/>
  <c r="Q1235" i="117"/>
  <c r="Q1234" i="117"/>
  <c r="Q1233" i="117"/>
  <c r="Q1232" i="117"/>
  <c r="Q1231" i="117"/>
  <c r="Q1230" i="117"/>
  <c r="Q1229" i="117"/>
  <c r="Q1228" i="117"/>
  <c r="Q1227" i="117"/>
  <c r="Q1226" i="117"/>
  <c r="Q1225" i="117"/>
  <c r="Q1224" i="117"/>
  <c r="Q1223" i="117"/>
  <c r="Q1222" i="117"/>
  <c r="Q1221" i="117"/>
  <c r="Q1220" i="117"/>
  <c r="Q1219" i="117"/>
  <c r="Q1218" i="117"/>
  <c r="Q1217" i="117"/>
  <c r="Q1216" i="117"/>
  <c r="Q1215" i="117"/>
  <c r="Q1214" i="117"/>
  <c r="Q1213" i="117"/>
  <c r="Q1212" i="117"/>
  <c r="Q1211" i="117"/>
  <c r="Q1210" i="117"/>
  <c r="Q1209" i="117"/>
  <c r="Q1208" i="117"/>
  <c r="Q1207" i="117"/>
  <c r="Q1206" i="117"/>
  <c r="Q1205" i="117"/>
  <c r="Q1204" i="117"/>
  <c r="Q1203" i="117"/>
  <c r="Q1202" i="117"/>
  <c r="Q1201" i="117"/>
  <c r="Q1200" i="117"/>
  <c r="Q1199" i="117"/>
  <c r="Q1198" i="117"/>
  <c r="Q1197" i="117"/>
  <c r="Q1196" i="117"/>
  <c r="Q1195" i="117"/>
  <c r="Q1194" i="117"/>
  <c r="Q1193" i="117"/>
  <c r="Q1192" i="117"/>
  <c r="Q1191" i="117"/>
  <c r="Q1190" i="117"/>
  <c r="Q1189" i="117"/>
  <c r="Q1188" i="117"/>
  <c r="Q1187" i="117"/>
  <c r="Q1186" i="117"/>
  <c r="Q1185" i="117"/>
  <c r="Q1184" i="117"/>
  <c r="Q1183" i="117"/>
  <c r="Q1182" i="117"/>
  <c r="Q1181" i="117"/>
  <c r="Q1180" i="117"/>
  <c r="Q1179" i="117"/>
  <c r="Q1178" i="117"/>
  <c r="Q1177" i="117"/>
  <c r="Q1176" i="117"/>
  <c r="Q1175" i="117"/>
  <c r="Q1174" i="117"/>
  <c r="Q1173" i="117"/>
  <c r="Q1172" i="117"/>
  <c r="Q1171" i="117"/>
  <c r="Q1170" i="117"/>
  <c r="Q1169" i="117"/>
  <c r="Q1168" i="117"/>
  <c r="Q1167" i="117"/>
  <c r="Q1166" i="117"/>
  <c r="Q1165" i="117"/>
  <c r="Q1164" i="117"/>
  <c r="Q1163" i="117"/>
  <c r="Q1162" i="117"/>
  <c r="Q1161" i="117"/>
  <c r="Q1160" i="117"/>
  <c r="Q1159" i="117"/>
  <c r="Q1158" i="117"/>
  <c r="Q1157" i="117"/>
  <c r="Q1156" i="117"/>
  <c r="Q1155" i="117"/>
  <c r="Q1154" i="117"/>
  <c r="Q1153" i="117"/>
  <c r="Q1152" i="117"/>
  <c r="Q1151" i="117"/>
  <c r="Q1150" i="117"/>
  <c r="Q1149" i="117"/>
  <c r="Q1148" i="117"/>
  <c r="Q1147" i="117"/>
  <c r="Q1146" i="117"/>
  <c r="Q1145" i="117"/>
  <c r="Q1144" i="117"/>
  <c r="Q1143" i="117"/>
  <c r="Q1142" i="117"/>
  <c r="Q1141" i="117"/>
  <c r="Q1140" i="117"/>
  <c r="Q1139" i="117"/>
  <c r="Q1138" i="117"/>
  <c r="Q1137" i="117"/>
  <c r="Q1136" i="117"/>
  <c r="Q1135" i="117"/>
  <c r="Q1134" i="117"/>
  <c r="Q1133" i="117"/>
  <c r="Q1132" i="117"/>
  <c r="Q1131" i="117"/>
  <c r="Q1130" i="117"/>
  <c r="Q1129" i="117"/>
  <c r="Q1128" i="117"/>
  <c r="Q1127" i="117"/>
  <c r="Q1126" i="117"/>
  <c r="Q1125" i="117"/>
  <c r="Q1124" i="117"/>
  <c r="Q1123" i="117"/>
  <c r="Q1122" i="117"/>
  <c r="Q1121" i="117"/>
  <c r="Q1120" i="117"/>
  <c r="Q1119" i="117"/>
  <c r="Q1118" i="117"/>
  <c r="Q1117" i="117"/>
  <c r="Q1116" i="117"/>
  <c r="Q1115" i="117"/>
  <c r="Q1114" i="117"/>
  <c r="Q1113" i="117"/>
  <c r="Q1112" i="117"/>
  <c r="Q1111" i="117"/>
  <c r="Q1110" i="117"/>
  <c r="Q1109" i="117"/>
  <c r="Q1108" i="117"/>
  <c r="Q1107" i="117"/>
  <c r="Q1106" i="117"/>
  <c r="Q1105" i="117"/>
  <c r="Q1104" i="117"/>
  <c r="Q1103" i="117"/>
  <c r="Q1102" i="117"/>
  <c r="Q1101" i="117"/>
  <c r="Q1100" i="117"/>
  <c r="Q1099" i="117"/>
  <c r="Q1098" i="117"/>
  <c r="Q1097" i="117"/>
  <c r="Q1096" i="117"/>
  <c r="Q1095" i="117"/>
  <c r="Q1094" i="117"/>
  <c r="Q1093" i="117"/>
  <c r="Q1092" i="117"/>
  <c r="Q1091" i="117"/>
  <c r="Q1090" i="117"/>
  <c r="Q1089" i="117"/>
  <c r="Q1088" i="117"/>
  <c r="Q1087" i="117"/>
  <c r="Q1086" i="117"/>
  <c r="Q1085" i="117"/>
  <c r="Q1084" i="117"/>
  <c r="Q1083" i="117"/>
  <c r="Q1082" i="117"/>
  <c r="Q1081" i="117"/>
  <c r="Q1080" i="117"/>
  <c r="Q1079" i="117"/>
  <c r="Q1078" i="117"/>
  <c r="Q1077" i="117"/>
  <c r="Q1076" i="117"/>
  <c r="Q1075" i="117"/>
  <c r="Q1074" i="117"/>
  <c r="Q1073" i="117"/>
  <c r="Q1072" i="117"/>
  <c r="Q1071" i="117"/>
  <c r="Q1070" i="117"/>
  <c r="Q1069" i="117"/>
  <c r="Q1068" i="117"/>
  <c r="Q1067" i="117"/>
  <c r="Q1066" i="117"/>
  <c r="Q1065" i="117"/>
  <c r="Q1064" i="117"/>
  <c r="Q1063" i="117"/>
  <c r="Q1062" i="117"/>
  <c r="Q1061" i="117"/>
  <c r="Q1060" i="117"/>
  <c r="Q1059" i="117"/>
  <c r="Q1058" i="117"/>
  <c r="Q1057" i="117"/>
  <c r="Q1056" i="117"/>
  <c r="Q1055" i="117"/>
  <c r="Q1054" i="117"/>
  <c r="Q1053" i="117"/>
  <c r="Q1052" i="117"/>
  <c r="Q1051" i="117"/>
  <c r="Q1050" i="117"/>
  <c r="Q1049" i="117"/>
  <c r="Q1048" i="117"/>
  <c r="Q1047" i="117"/>
  <c r="Q1046" i="117"/>
  <c r="Q1045" i="117"/>
  <c r="Q1044" i="117"/>
  <c r="Q1043" i="117"/>
  <c r="Q1042" i="117"/>
  <c r="Q1041" i="117"/>
  <c r="Q1040" i="117"/>
  <c r="Q1039" i="117"/>
  <c r="Q1038" i="117"/>
  <c r="Q1037" i="117"/>
  <c r="Q1036" i="117"/>
  <c r="Q1035" i="117"/>
  <c r="Q1034" i="117"/>
  <c r="Q1033" i="117"/>
  <c r="Q1032" i="117"/>
  <c r="Q1031" i="117"/>
  <c r="Q1030" i="117"/>
  <c r="Q1029" i="117"/>
  <c r="Q1028" i="117"/>
  <c r="Q1027" i="117"/>
  <c r="Q1026" i="117"/>
  <c r="Q1025" i="117"/>
  <c r="Q1024" i="117"/>
  <c r="Q1023" i="117"/>
  <c r="Q1022" i="117"/>
  <c r="Q1021" i="117"/>
  <c r="Q1020" i="117"/>
  <c r="Q1019" i="117"/>
  <c r="Q1018" i="117"/>
  <c r="Q1017" i="117"/>
  <c r="Q1016" i="117"/>
  <c r="Q1015" i="117"/>
  <c r="Q1014" i="117"/>
  <c r="Q1013" i="117"/>
  <c r="Q1012" i="117"/>
  <c r="Q1011" i="117"/>
  <c r="Q1010" i="117"/>
  <c r="Q1009" i="117"/>
  <c r="Q1008" i="117"/>
  <c r="Q1007" i="117"/>
  <c r="Q1006" i="117"/>
  <c r="Q1005" i="117"/>
  <c r="Q1004" i="117"/>
  <c r="Q1003" i="117"/>
  <c r="Q1002" i="117"/>
  <c r="Q1001" i="117"/>
  <c r="Q1000" i="117"/>
  <c r="Q999" i="117"/>
  <c r="Q998" i="117"/>
  <c r="Q997" i="117"/>
  <c r="Q996" i="117"/>
  <c r="Q995" i="117"/>
  <c r="Q994" i="117"/>
  <c r="Q993" i="117"/>
  <c r="Q992" i="117"/>
  <c r="Q991" i="117"/>
  <c r="Q990" i="117"/>
  <c r="Q989" i="117"/>
  <c r="Q988" i="117"/>
  <c r="Q987" i="117"/>
  <c r="Q986" i="117"/>
  <c r="Q985" i="117"/>
  <c r="Q984" i="117"/>
  <c r="Q983" i="117"/>
  <c r="Q982" i="117"/>
  <c r="Q981" i="117"/>
  <c r="Q980" i="117"/>
  <c r="Q979" i="117"/>
  <c r="Q978" i="117"/>
  <c r="Q977" i="117"/>
  <c r="Q976" i="117"/>
  <c r="Q975" i="117"/>
  <c r="Q974" i="117"/>
  <c r="Q973" i="117"/>
  <c r="Q972" i="117"/>
  <c r="Q971" i="117"/>
  <c r="Q970" i="117"/>
  <c r="Q969" i="117"/>
  <c r="Q968" i="117"/>
  <c r="Q967" i="117"/>
  <c r="Q966" i="117"/>
  <c r="Q965" i="117"/>
  <c r="Q964" i="117"/>
  <c r="Q963" i="117"/>
  <c r="Q962" i="117"/>
  <c r="Q961" i="117"/>
  <c r="Q960" i="117"/>
  <c r="Q959" i="117"/>
  <c r="Q958" i="117"/>
  <c r="Q957" i="117"/>
  <c r="Q956" i="117"/>
  <c r="Q955" i="117"/>
  <c r="Q954" i="117"/>
  <c r="Q953" i="117"/>
  <c r="Q952" i="117"/>
  <c r="Q951" i="117"/>
  <c r="Q950" i="117"/>
  <c r="Q949" i="117"/>
  <c r="Q948" i="117"/>
  <c r="Q947" i="117"/>
  <c r="Q946" i="117"/>
  <c r="Q945" i="117"/>
  <c r="Q944" i="117"/>
  <c r="Q943" i="117"/>
  <c r="Q942" i="117"/>
  <c r="Q941" i="117"/>
  <c r="Q940" i="117"/>
  <c r="Q939" i="117"/>
  <c r="Q938" i="117"/>
  <c r="Q937" i="117"/>
  <c r="Q936" i="117"/>
  <c r="Q935" i="117"/>
  <c r="Q934" i="117"/>
  <c r="Q933" i="117"/>
  <c r="Q932" i="117"/>
  <c r="Q931" i="117"/>
  <c r="Q930" i="117"/>
  <c r="Q929" i="117"/>
  <c r="Q928" i="117"/>
  <c r="Q927" i="117"/>
  <c r="Q926" i="117"/>
  <c r="Q925" i="117"/>
  <c r="Q924" i="117"/>
  <c r="Q923" i="117"/>
  <c r="Q922" i="117"/>
  <c r="Q921" i="117"/>
  <c r="Q920" i="117"/>
  <c r="Q919" i="117"/>
  <c r="Q918" i="117"/>
  <c r="Q917" i="117"/>
  <c r="Q916" i="117"/>
  <c r="Q915" i="117"/>
  <c r="Q914" i="117"/>
  <c r="Q913" i="117"/>
  <c r="Q912" i="117"/>
  <c r="Q911" i="117"/>
  <c r="Q910" i="117"/>
  <c r="Q909" i="117"/>
  <c r="Q908" i="117"/>
  <c r="Q907" i="117"/>
  <c r="Q906" i="117"/>
  <c r="Q905" i="117"/>
  <c r="Q904" i="117"/>
  <c r="Q903" i="117"/>
  <c r="Q902" i="117"/>
  <c r="Q901" i="117"/>
  <c r="Q900" i="117"/>
  <c r="Q899" i="117"/>
  <c r="Q898" i="117"/>
  <c r="Q897" i="117"/>
  <c r="Q896" i="117"/>
  <c r="Q895" i="117"/>
  <c r="Q894" i="117"/>
  <c r="Q893" i="117"/>
  <c r="Q892" i="117"/>
  <c r="Q891" i="117"/>
  <c r="Q890" i="117"/>
  <c r="Q889" i="117"/>
  <c r="Q888" i="117"/>
  <c r="Q887" i="117"/>
  <c r="Q886" i="117"/>
  <c r="Q885" i="117"/>
  <c r="Q884" i="117"/>
  <c r="Q883" i="117"/>
  <c r="Q882" i="117"/>
  <c r="Q881" i="117"/>
  <c r="Q880" i="117"/>
  <c r="Q879" i="117"/>
  <c r="Q878" i="117"/>
  <c r="Q877" i="117"/>
  <c r="Q876" i="117"/>
  <c r="Q875" i="117"/>
  <c r="Q874" i="117"/>
  <c r="Q873" i="117"/>
  <c r="Q872" i="117"/>
  <c r="Q871" i="117"/>
  <c r="Q870" i="117"/>
  <c r="Q869" i="117"/>
  <c r="Q868" i="117"/>
  <c r="Q867" i="117"/>
  <c r="Q866" i="117"/>
  <c r="Q865" i="117"/>
  <c r="Q864" i="117"/>
  <c r="Q863" i="117"/>
  <c r="Q862" i="117"/>
  <c r="Q861" i="117"/>
  <c r="Q860" i="117"/>
  <c r="Q859" i="117"/>
  <c r="Q858" i="117"/>
  <c r="Q857" i="117"/>
  <c r="Q856" i="117"/>
  <c r="Q855" i="117"/>
  <c r="Q854" i="117"/>
  <c r="Q853" i="117"/>
  <c r="Q852" i="117"/>
  <c r="Q851" i="117"/>
  <c r="Q850" i="117"/>
  <c r="Q849" i="117"/>
  <c r="Q848" i="117"/>
  <c r="Q847" i="117"/>
  <c r="Q846" i="117"/>
  <c r="Q845" i="117"/>
  <c r="Q844" i="117"/>
  <c r="Q843" i="117"/>
  <c r="Q842" i="117"/>
  <c r="Q841" i="117"/>
  <c r="Q840" i="117"/>
  <c r="Q839" i="117"/>
  <c r="Q838" i="117"/>
  <c r="Q837" i="117"/>
  <c r="Q836" i="117"/>
  <c r="Q835" i="117"/>
  <c r="Q834" i="117"/>
  <c r="Q833" i="117"/>
  <c r="Q832" i="117"/>
  <c r="Q831" i="117"/>
  <c r="Q830" i="117"/>
  <c r="Q829" i="117"/>
  <c r="Q828" i="117"/>
  <c r="Q827" i="117"/>
  <c r="Q826" i="117"/>
  <c r="Q825" i="117"/>
  <c r="Q824" i="117"/>
  <c r="Q823" i="117"/>
  <c r="Q822" i="117"/>
  <c r="Q821" i="117"/>
  <c r="Q820" i="117"/>
  <c r="Q819" i="117"/>
  <c r="Q818" i="117"/>
  <c r="Q817" i="117"/>
  <c r="Q816" i="117"/>
  <c r="Q815" i="117"/>
  <c r="Q814" i="117"/>
  <c r="Q813" i="117"/>
  <c r="Q812" i="117"/>
  <c r="Q811" i="117"/>
  <c r="Q810" i="117"/>
  <c r="Q809" i="117"/>
  <c r="Q808" i="117"/>
  <c r="Q807" i="117"/>
  <c r="Q806" i="117"/>
  <c r="Q805" i="117"/>
  <c r="Q804" i="117"/>
  <c r="Q803" i="117"/>
  <c r="Q802" i="117"/>
  <c r="Q801" i="117"/>
  <c r="Q800" i="117"/>
  <c r="Q799" i="117"/>
  <c r="Q798" i="117"/>
  <c r="Q797" i="117"/>
  <c r="Q796" i="117"/>
  <c r="Q795" i="117"/>
  <c r="Q794" i="117"/>
  <c r="Q793" i="117"/>
  <c r="Q792" i="117"/>
  <c r="Q791" i="117"/>
  <c r="Q790" i="117"/>
  <c r="Q789" i="117"/>
  <c r="Q788" i="117"/>
  <c r="Q787" i="117"/>
  <c r="Q786" i="117"/>
  <c r="Q785" i="117"/>
  <c r="Q784" i="117"/>
  <c r="Q783" i="117"/>
  <c r="Q782" i="117"/>
  <c r="Q781" i="117"/>
  <c r="Q780" i="117"/>
  <c r="Q779" i="117"/>
  <c r="Q778" i="117"/>
  <c r="Q777" i="117"/>
  <c r="Q776" i="117"/>
  <c r="Q775" i="117"/>
  <c r="Q774" i="117"/>
  <c r="Q773" i="117"/>
  <c r="Q772" i="117"/>
  <c r="Q771" i="117"/>
  <c r="Q770" i="117"/>
  <c r="Q769" i="117"/>
  <c r="Q768" i="117"/>
  <c r="Q767" i="117"/>
  <c r="Q766" i="117"/>
  <c r="Q765" i="117"/>
  <c r="Q764" i="117"/>
  <c r="Q763" i="117"/>
  <c r="Q762" i="117"/>
  <c r="Q761" i="117"/>
  <c r="Q760" i="117"/>
  <c r="Q759" i="117"/>
  <c r="Q758" i="117"/>
  <c r="Q757" i="117"/>
  <c r="Q756" i="117"/>
  <c r="Q755" i="117"/>
  <c r="Q754" i="117"/>
  <c r="Q753" i="117"/>
  <c r="Q752" i="117"/>
  <c r="Q751" i="117"/>
  <c r="Q750" i="117"/>
  <c r="Q749" i="117"/>
  <c r="Q748" i="117"/>
  <c r="Q747" i="117"/>
  <c r="Q746" i="117"/>
  <c r="Q745" i="117"/>
  <c r="Q744" i="117"/>
  <c r="Q743" i="117"/>
  <c r="Q742" i="117"/>
  <c r="Q741" i="117"/>
  <c r="Q740" i="117"/>
  <c r="Q739" i="117"/>
  <c r="Q738" i="117"/>
  <c r="Q737" i="117"/>
  <c r="Q736" i="117"/>
  <c r="Q735" i="117"/>
  <c r="Q734" i="117"/>
  <c r="Q733" i="117"/>
  <c r="Q732" i="117"/>
  <c r="Q731" i="117"/>
  <c r="Q730" i="117"/>
  <c r="Q729" i="117"/>
  <c r="Q728" i="117"/>
  <c r="Q727" i="117"/>
  <c r="Q726" i="117"/>
  <c r="Q725" i="117"/>
  <c r="Q724" i="117"/>
  <c r="Q723" i="117"/>
  <c r="Q722" i="117"/>
  <c r="Q721" i="117"/>
  <c r="Q720" i="117"/>
  <c r="Q719" i="117"/>
  <c r="Q718" i="117"/>
  <c r="Q717" i="117"/>
  <c r="Q716" i="117"/>
  <c r="Q715" i="117"/>
  <c r="Q714" i="117"/>
  <c r="Q713" i="117"/>
  <c r="Q712" i="117"/>
  <c r="Q711" i="117"/>
  <c r="Q710" i="117"/>
  <c r="Q709" i="117"/>
  <c r="Q708" i="117"/>
  <c r="Q707" i="117"/>
  <c r="Q706" i="117"/>
  <c r="Q705" i="117"/>
  <c r="Q704" i="117"/>
  <c r="Q703" i="117"/>
  <c r="Q702" i="117"/>
  <c r="Q701" i="117"/>
  <c r="Q700" i="117"/>
  <c r="Q699" i="117"/>
  <c r="Q698" i="117"/>
  <c r="Q697" i="117"/>
  <c r="Q696" i="117"/>
  <c r="Q695" i="117"/>
  <c r="Q694" i="117"/>
  <c r="Q693" i="117"/>
  <c r="Q692" i="117"/>
  <c r="Q691" i="117"/>
  <c r="Q690" i="117"/>
  <c r="Q689" i="117"/>
  <c r="Q688" i="117"/>
  <c r="Q687" i="117"/>
  <c r="Q686" i="117"/>
  <c r="Q685" i="117"/>
  <c r="Q684" i="117"/>
  <c r="Q683" i="117"/>
  <c r="Q682" i="117"/>
  <c r="Q681" i="117"/>
  <c r="Q680" i="117"/>
  <c r="Q679" i="117"/>
  <c r="Q678" i="117"/>
  <c r="Q677" i="117"/>
  <c r="Q676" i="117"/>
  <c r="Q675" i="117"/>
  <c r="Q674" i="117"/>
  <c r="Q673" i="117"/>
  <c r="Q672" i="117"/>
  <c r="Q671" i="117"/>
  <c r="Q670" i="117"/>
  <c r="Q669" i="117"/>
  <c r="Q668" i="117"/>
  <c r="Q667" i="117"/>
  <c r="Q666" i="117"/>
  <c r="Q665" i="117"/>
  <c r="Q664" i="117"/>
  <c r="Q663" i="117"/>
  <c r="Q662" i="117"/>
  <c r="Q661" i="117"/>
  <c r="Q660" i="117"/>
  <c r="Q659" i="117"/>
  <c r="Q658" i="117"/>
  <c r="Q657" i="117"/>
  <c r="Q656" i="117"/>
  <c r="Q655" i="117"/>
  <c r="Q654" i="117"/>
  <c r="Q653" i="117"/>
  <c r="Q652" i="117"/>
  <c r="Q651" i="117"/>
  <c r="Q650" i="117"/>
  <c r="Q649" i="117"/>
  <c r="Q648" i="117"/>
  <c r="Q647" i="117"/>
  <c r="Q646" i="117"/>
  <c r="Q645" i="117"/>
  <c r="Q644" i="117"/>
  <c r="Q643" i="117"/>
  <c r="Q642" i="117"/>
  <c r="Q641" i="117"/>
  <c r="Q640" i="117"/>
  <c r="Q639" i="117"/>
  <c r="Q638" i="117"/>
  <c r="Q637" i="117"/>
  <c r="Q636" i="117"/>
  <c r="Q635" i="117"/>
  <c r="Q634" i="117"/>
  <c r="Q633" i="117"/>
  <c r="Q632" i="117"/>
  <c r="Q631" i="117"/>
  <c r="Q630" i="117"/>
  <c r="Q629" i="117"/>
  <c r="Q628" i="117"/>
  <c r="Q627" i="117"/>
  <c r="Q626" i="117"/>
  <c r="Q625" i="117"/>
  <c r="Q624" i="117"/>
  <c r="Q623" i="117"/>
  <c r="Q622" i="117"/>
  <c r="Q621" i="117"/>
  <c r="Q620" i="117"/>
  <c r="Q619" i="117"/>
  <c r="Q618" i="117"/>
  <c r="Q617" i="117"/>
  <c r="Q616" i="117"/>
  <c r="Q615" i="117"/>
  <c r="Q614" i="117"/>
  <c r="Q613" i="117"/>
  <c r="Q612" i="117"/>
  <c r="Q611" i="117"/>
  <c r="Q610" i="117"/>
  <c r="Q609" i="117"/>
  <c r="Q608" i="117"/>
  <c r="Q607" i="117"/>
  <c r="Q606" i="117"/>
  <c r="Q605" i="117"/>
  <c r="Q604" i="117"/>
  <c r="Q603" i="117"/>
  <c r="Q602" i="117"/>
  <c r="Q601" i="117"/>
  <c r="Q600" i="117"/>
  <c r="Q599" i="117"/>
  <c r="Q598" i="117"/>
  <c r="Q597" i="117"/>
  <c r="Q596" i="117"/>
  <c r="Q595" i="117"/>
  <c r="Q594" i="117"/>
  <c r="Q593" i="117"/>
  <c r="Q592" i="117"/>
  <c r="Q591" i="117"/>
  <c r="Q590" i="117"/>
  <c r="Q589" i="117"/>
  <c r="Q588" i="117"/>
  <c r="Q587" i="117"/>
  <c r="Q586" i="117"/>
  <c r="Q585" i="117"/>
  <c r="Q584" i="117"/>
  <c r="Q583" i="117"/>
  <c r="Q582" i="117"/>
  <c r="Q581" i="117"/>
  <c r="Q580" i="117"/>
  <c r="Q579" i="117"/>
  <c r="Q578" i="117"/>
  <c r="Q577" i="117"/>
  <c r="Q576" i="117"/>
  <c r="Q575" i="117"/>
  <c r="Q574" i="117"/>
  <c r="Q573" i="117"/>
  <c r="Q572" i="117"/>
  <c r="Q571" i="117"/>
  <c r="Q570" i="117"/>
  <c r="Q569" i="117"/>
  <c r="Q568" i="117"/>
  <c r="Q567" i="117"/>
  <c r="Q566" i="117"/>
  <c r="Q565" i="117"/>
  <c r="Q564" i="117"/>
  <c r="Q563" i="117"/>
  <c r="Q562" i="117"/>
  <c r="Q561" i="117"/>
  <c r="Q560" i="117"/>
  <c r="Q559" i="117"/>
  <c r="Q558" i="117"/>
  <c r="Q557" i="117"/>
  <c r="Q556" i="117"/>
  <c r="Q555" i="117"/>
  <c r="Q554" i="117"/>
  <c r="Q553" i="117"/>
  <c r="Q552" i="117"/>
  <c r="Q551" i="117"/>
  <c r="Q550" i="117"/>
  <c r="Q549" i="117"/>
  <c r="Q548" i="117"/>
  <c r="Q547" i="117"/>
  <c r="Q546" i="117"/>
  <c r="Q545" i="117"/>
  <c r="Q544" i="117"/>
  <c r="Q543" i="117"/>
  <c r="Q542" i="117"/>
  <c r="Q541" i="117"/>
  <c r="Q540" i="117"/>
  <c r="Q539" i="117"/>
  <c r="Q538" i="117"/>
  <c r="Q537" i="117"/>
  <c r="Q536" i="117"/>
  <c r="Q535" i="117"/>
  <c r="Q534" i="117"/>
  <c r="Q533" i="117"/>
  <c r="Q532" i="117"/>
  <c r="Q531" i="117"/>
  <c r="Q530" i="117"/>
  <c r="Q529" i="117"/>
  <c r="Q528" i="117"/>
  <c r="Q527" i="117"/>
  <c r="Q526" i="117"/>
  <c r="Q525" i="117"/>
  <c r="Q524" i="117"/>
  <c r="Q523" i="117"/>
  <c r="Q522" i="117"/>
  <c r="Q521" i="117"/>
  <c r="Q520" i="117"/>
  <c r="Q519" i="117"/>
  <c r="Q518" i="117"/>
  <c r="Q517" i="117"/>
  <c r="Q516" i="117"/>
  <c r="Q515" i="117"/>
  <c r="Q514" i="117"/>
  <c r="Q513" i="117"/>
  <c r="Q512" i="117"/>
  <c r="Q511" i="117"/>
  <c r="Q510" i="117"/>
  <c r="Q509" i="117"/>
  <c r="Q508" i="117"/>
  <c r="Q507" i="117"/>
  <c r="Q506" i="117"/>
  <c r="Q505" i="117"/>
  <c r="Q504" i="117"/>
  <c r="Q503" i="117"/>
  <c r="Q502" i="117"/>
  <c r="Q501" i="117"/>
  <c r="Q500" i="117"/>
  <c r="Q499" i="117"/>
  <c r="Q498" i="117"/>
  <c r="Q497" i="117"/>
  <c r="Q496" i="117"/>
  <c r="Q495" i="117"/>
  <c r="Q494" i="117"/>
  <c r="Q493" i="117"/>
  <c r="Q492" i="117"/>
  <c r="Q491" i="117"/>
  <c r="Q490" i="117"/>
  <c r="Q489" i="117"/>
  <c r="Q488" i="117"/>
  <c r="Q487" i="117"/>
  <c r="Q486" i="117"/>
  <c r="Q485" i="117"/>
  <c r="Q484" i="117"/>
  <c r="Q483" i="117"/>
  <c r="Q482" i="117"/>
  <c r="Q481" i="117"/>
  <c r="Q480" i="117"/>
  <c r="Q479" i="117"/>
  <c r="Q478" i="117"/>
  <c r="Q477" i="117"/>
  <c r="Q476" i="117"/>
  <c r="Q475" i="117"/>
  <c r="Q474" i="117"/>
  <c r="Q473" i="117"/>
  <c r="Q472" i="117"/>
  <c r="Q471" i="117"/>
  <c r="Q470" i="117"/>
  <c r="Q469" i="117"/>
  <c r="Q468" i="117"/>
  <c r="Q467" i="117"/>
  <c r="Q466" i="117"/>
  <c r="Q465" i="117"/>
  <c r="Q464" i="117"/>
  <c r="Q463" i="117"/>
  <c r="Q462" i="117"/>
  <c r="Q461" i="117"/>
  <c r="Q460" i="117"/>
  <c r="Q459" i="117"/>
  <c r="Q458" i="117"/>
  <c r="Q457" i="117"/>
  <c r="Q456" i="117"/>
  <c r="Q455" i="117"/>
  <c r="Q454" i="117"/>
  <c r="Q453" i="117"/>
  <c r="Q452" i="117"/>
  <c r="Q451" i="117"/>
  <c r="Q450" i="117"/>
  <c r="Q449" i="117"/>
  <c r="Q448" i="117"/>
  <c r="Q447" i="117"/>
  <c r="Q446" i="117"/>
  <c r="Q445" i="117"/>
  <c r="Q444" i="117"/>
  <c r="Q443" i="117"/>
  <c r="Q442" i="117"/>
  <c r="Q441" i="117"/>
  <c r="Q440" i="117"/>
  <c r="Q439" i="117"/>
  <c r="Q438" i="117"/>
  <c r="Q437" i="117"/>
  <c r="Q436" i="117"/>
  <c r="Q435" i="117"/>
  <c r="Q434" i="117"/>
  <c r="Q433" i="117"/>
  <c r="Q432" i="117"/>
  <c r="Q431" i="117"/>
  <c r="Q430" i="117"/>
  <c r="Q429" i="117"/>
  <c r="Q428" i="117"/>
  <c r="Q427" i="117"/>
  <c r="Q426" i="117"/>
  <c r="Q425" i="117"/>
  <c r="Q424" i="117"/>
  <c r="Q423" i="117"/>
  <c r="Q422" i="117"/>
  <c r="Q421" i="117"/>
  <c r="Q420" i="117"/>
  <c r="Q419" i="117"/>
  <c r="Q418" i="117"/>
  <c r="Q417" i="117"/>
  <c r="Q416" i="117"/>
  <c r="Q415" i="117"/>
  <c r="Q414" i="117"/>
  <c r="Q413" i="117"/>
  <c r="Q412" i="117"/>
  <c r="Q411" i="117"/>
  <c r="Q410" i="117"/>
  <c r="Q409" i="117"/>
  <c r="Q408" i="117"/>
  <c r="Q407" i="117"/>
  <c r="Q406" i="117"/>
  <c r="Q405" i="117"/>
  <c r="Q404" i="117"/>
  <c r="Q403" i="117"/>
  <c r="Q402" i="117"/>
  <c r="Q401" i="117"/>
  <c r="Q400" i="117"/>
  <c r="Q399" i="117"/>
  <c r="Q398" i="117"/>
  <c r="Q397" i="117"/>
  <c r="Q396" i="117"/>
  <c r="Q395" i="117"/>
  <c r="Q394" i="117"/>
  <c r="Q393" i="117"/>
  <c r="Q392" i="117"/>
  <c r="Q391" i="117"/>
  <c r="Q390" i="117"/>
  <c r="Q389" i="117"/>
  <c r="Q388" i="117"/>
  <c r="Q387" i="117"/>
  <c r="Q386" i="117"/>
  <c r="Q385" i="117"/>
  <c r="Q384" i="117"/>
  <c r="Q383" i="117"/>
  <c r="Q382" i="117"/>
  <c r="Q381" i="117"/>
  <c r="Q380" i="117"/>
  <c r="Q379" i="117"/>
  <c r="Q378" i="117"/>
  <c r="Q377" i="117"/>
  <c r="Q376" i="117"/>
  <c r="Q375" i="117"/>
  <c r="Q374" i="117"/>
  <c r="Q373" i="117"/>
  <c r="Q372" i="117"/>
  <c r="Q371" i="117"/>
  <c r="Q370" i="117"/>
  <c r="Q369" i="117"/>
  <c r="Q368" i="117"/>
  <c r="Q367" i="117"/>
  <c r="Q366" i="117"/>
  <c r="Q365" i="117"/>
  <c r="Q364" i="117"/>
  <c r="Q363" i="117"/>
  <c r="Q362" i="117"/>
  <c r="Q361" i="117"/>
  <c r="Q360" i="117"/>
  <c r="Q359" i="117"/>
  <c r="Q358" i="117"/>
  <c r="Q357" i="117"/>
  <c r="Q356" i="117"/>
  <c r="Q355" i="117"/>
  <c r="Q354" i="117"/>
  <c r="Q353" i="117"/>
  <c r="Q352" i="117"/>
  <c r="Q351" i="117"/>
  <c r="Q350" i="117"/>
  <c r="Q349" i="117"/>
  <c r="Q348" i="117"/>
  <c r="Q347" i="117"/>
  <c r="Q346" i="117"/>
  <c r="Q345" i="117"/>
  <c r="Q344" i="117"/>
  <c r="Q343" i="117"/>
  <c r="Q342" i="117"/>
  <c r="Q341" i="117"/>
  <c r="Q340" i="117"/>
  <c r="Q339" i="117"/>
  <c r="Q338" i="117"/>
  <c r="Q337" i="117"/>
  <c r="Q336" i="117"/>
  <c r="Q335" i="117"/>
  <c r="Q334" i="117"/>
  <c r="Q333" i="117"/>
  <c r="Q332" i="117"/>
  <c r="Q331" i="117"/>
  <c r="Q330" i="117"/>
  <c r="Q329" i="117"/>
  <c r="Q328" i="117"/>
  <c r="Q327" i="117"/>
  <c r="Q326" i="117"/>
  <c r="Q325" i="117"/>
  <c r="Q324" i="117"/>
  <c r="Q323" i="117"/>
  <c r="Q322" i="117"/>
  <c r="Q321" i="117"/>
  <c r="Q320" i="117"/>
  <c r="Q319" i="117"/>
  <c r="Q318" i="117"/>
  <c r="Q317" i="117"/>
  <c r="Q316" i="117"/>
  <c r="Q315" i="117"/>
  <c r="Q314" i="117"/>
  <c r="Q313" i="117"/>
  <c r="Q312" i="117"/>
  <c r="Q311" i="117"/>
  <c r="Q310" i="117"/>
  <c r="Q309" i="117"/>
  <c r="Q308" i="117"/>
  <c r="Q307" i="117"/>
  <c r="Q306" i="117"/>
  <c r="Q305" i="117"/>
  <c r="Q304" i="117"/>
  <c r="Q303" i="117"/>
  <c r="Q302" i="117"/>
  <c r="Q301" i="117"/>
  <c r="Q300" i="117"/>
  <c r="Q299" i="117"/>
  <c r="Q298" i="117"/>
  <c r="Q297" i="117"/>
  <c r="Q296" i="117"/>
  <c r="Q295" i="117"/>
  <c r="Q294" i="117"/>
  <c r="Q293" i="117"/>
  <c r="Q292" i="117"/>
  <c r="Q291" i="117"/>
  <c r="Q290" i="117"/>
  <c r="Q289" i="117"/>
  <c r="Q288" i="117"/>
  <c r="Q287" i="117"/>
  <c r="Q286" i="117"/>
  <c r="Q285" i="117"/>
  <c r="Q284" i="117"/>
  <c r="Q283" i="117"/>
  <c r="Q282" i="117"/>
  <c r="Q281" i="117"/>
  <c r="Q280" i="117"/>
  <c r="Q279" i="117"/>
  <c r="Q278" i="117"/>
  <c r="Q277" i="117"/>
  <c r="Q276" i="117"/>
  <c r="Q275" i="117"/>
  <c r="Q274" i="117"/>
  <c r="Q273" i="117"/>
  <c r="Q272" i="117"/>
  <c r="Q271" i="117"/>
  <c r="Q270" i="117"/>
  <c r="Q269" i="117"/>
  <c r="Q268" i="117"/>
  <c r="Q267" i="117"/>
  <c r="Q266" i="117"/>
  <c r="Q265" i="117"/>
  <c r="Q264" i="117"/>
  <c r="Q263" i="117"/>
  <c r="Q262" i="117"/>
  <c r="Q261" i="117"/>
  <c r="Q260" i="117"/>
  <c r="Q259" i="117"/>
  <c r="Q258" i="117"/>
  <c r="Q257" i="117"/>
  <c r="Q256" i="117"/>
  <c r="Q255" i="117"/>
  <c r="Q254" i="117"/>
  <c r="Q253" i="117"/>
  <c r="Q252" i="117"/>
  <c r="Q251" i="117"/>
  <c r="Q250" i="117"/>
  <c r="Q249" i="117"/>
  <c r="Q248" i="117"/>
  <c r="Q247" i="117"/>
  <c r="Q246" i="117"/>
  <c r="Q245" i="117"/>
  <c r="Q244" i="117"/>
  <c r="Q243" i="117"/>
  <c r="Q242" i="117"/>
  <c r="Q241" i="117"/>
  <c r="Q240" i="117"/>
  <c r="Q239" i="117"/>
  <c r="Q238" i="117"/>
  <c r="Q237" i="117"/>
  <c r="Q236" i="117"/>
  <c r="Q235" i="117"/>
  <c r="Q234" i="117"/>
  <c r="Q233" i="117"/>
  <c r="Q232" i="117"/>
  <c r="Q231" i="117"/>
  <c r="Q230" i="117"/>
  <c r="Q229" i="117"/>
  <c r="Q228" i="117"/>
  <c r="Q227" i="117"/>
  <c r="Q226" i="117"/>
  <c r="Q225" i="117"/>
  <c r="Q224" i="117"/>
  <c r="Q223" i="117"/>
  <c r="Q222" i="117"/>
  <c r="Q221" i="117"/>
  <c r="Q220" i="117"/>
  <c r="Q219" i="117"/>
  <c r="Q218" i="117"/>
  <c r="Q217" i="117"/>
  <c r="Q216" i="117"/>
  <c r="Q215" i="117"/>
  <c r="Q214" i="117"/>
  <c r="Q213" i="117"/>
  <c r="Q212" i="117"/>
  <c r="Q211" i="117"/>
  <c r="Q210" i="117"/>
  <c r="Q209" i="117"/>
  <c r="Q208" i="117"/>
  <c r="Q207" i="117"/>
  <c r="Q206" i="117"/>
  <c r="Q205" i="117"/>
  <c r="Q204" i="117"/>
  <c r="Q203" i="117"/>
  <c r="Q202" i="117"/>
  <c r="Q201" i="117"/>
  <c r="Q200" i="117"/>
  <c r="Q199" i="117"/>
  <c r="Q198" i="117"/>
  <c r="Q197" i="117"/>
  <c r="Q196" i="117"/>
  <c r="Q195" i="117"/>
  <c r="Q194" i="117"/>
  <c r="Q193" i="117"/>
  <c r="Q192" i="117"/>
  <c r="Q191" i="117"/>
  <c r="Q190" i="117"/>
  <c r="Q189" i="117"/>
  <c r="Q188" i="117"/>
  <c r="Q187" i="117"/>
  <c r="Q186" i="117"/>
  <c r="Q185" i="117"/>
  <c r="Q184" i="117"/>
  <c r="Q183" i="117"/>
  <c r="Q182" i="117"/>
  <c r="Q181" i="117"/>
  <c r="Q180" i="117"/>
  <c r="Q179" i="117"/>
  <c r="Q178" i="117"/>
  <c r="Q177" i="117"/>
  <c r="Q176" i="117"/>
  <c r="Q175" i="117"/>
  <c r="Q174" i="117"/>
  <c r="Q173" i="117"/>
  <c r="Q172" i="117"/>
  <c r="Q171" i="117"/>
  <c r="Q170" i="117"/>
  <c r="Q169" i="117"/>
  <c r="Q168" i="117"/>
  <c r="Q167" i="117"/>
  <c r="Q166" i="117"/>
  <c r="Q165" i="117"/>
  <c r="Q164" i="117"/>
  <c r="Q163" i="117"/>
  <c r="Q162" i="117"/>
  <c r="Q161" i="117"/>
  <c r="Q160" i="117"/>
  <c r="Q159" i="117"/>
  <c r="Q158" i="117"/>
  <c r="Q157" i="117"/>
  <c r="Q156" i="117"/>
  <c r="Q155" i="117"/>
  <c r="Q154" i="117"/>
  <c r="Q153" i="117"/>
  <c r="Q152" i="117"/>
  <c r="Q151" i="117"/>
  <c r="Q150" i="117"/>
  <c r="Q149" i="117"/>
  <c r="Q148" i="117"/>
  <c r="Q147" i="117"/>
  <c r="Q146" i="117"/>
  <c r="Q145" i="117"/>
  <c r="Q144" i="117"/>
  <c r="Q143" i="117"/>
  <c r="Q142" i="117"/>
  <c r="Q141" i="117"/>
  <c r="Q140" i="117"/>
  <c r="Q139" i="117"/>
  <c r="Q138" i="117"/>
  <c r="Q137" i="117"/>
  <c r="Q136" i="117"/>
  <c r="Q135" i="117"/>
  <c r="Q134" i="117"/>
  <c r="Q133" i="117"/>
  <c r="Q132" i="117"/>
  <c r="Q131" i="117"/>
  <c r="Q130" i="117"/>
  <c r="Q129" i="117"/>
  <c r="Q128" i="117"/>
  <c r="Q127" i="117"/>
  <c r="Q126" i="117"/>
  <c r="Q125" i="117"/>
  <c r="Q124" i="117"/>
  <c r="Q123" i="117"/>
  <c r="Q122" i="117"/>
  <c r="Q121" i="117"/>
  <c r="Q120" i="117"/>
  <c r="Q119" i="117"/>
  <c r="Q118" i="117"/>
  <c r="Q117" i="117"/>
  <c r="Q116" i="117"/>
  <c r="Q115" i="117"/>
  <c r="Q114" i="117"/>
  <c r="Q113" i="117"/>
  <c r="Q112" i="117"/>
  <c r="Q111" i="117"/>
  <c r="Q110" i="117"/>
  <c r="Q109" i="117"/>
  <c r="Q108" i="117"/>
  <c r="Q107" i="117"/>
  <c r="Q106" i="117"/>
  <c r="Q105" i="117"/>
  <c r="Q104" i="117"/>
  <c r="Q103" i="117"/>
  <c r="Q102" i="117"/>
  <c r="Q101" i="117"/>
  <c r="Q100" i="117"/>
  <c r="Q99" i="117"/>
  <c r="Q98" i="117"/>
  <c r="Q97" i="117"/>
  <c r="Q96" i="117"/>
  <c r="Q95" i="117"/>
  <c r="Q94" i="117"/>
  <c r="Q93" i="117"/>
  <c r="Q92" i="117"/>
  <c r="Q91" i="117"/>
  <c r="Q90" i="117"/>
  <c r="Q89" i="117"/>
  <c r="Q88" i="117"/>
  <c r="Q87" i="117"/>
  <c r="Q86" i="117"/>
  <c r="Q85" i="117"/>
  <c r="Q84" i="117"/>
  <c r="Q83" i="117"/>
  <c r="Q82" i="117"/>
  <c r="Q81" i="117"/>
  <c r="Q80" i="117"/>
  <c r="Q79" i="117"/>
  <c r="Q78" i="117"/>
  <c r="Q77" i="117"/>
  <c r="Q76" i="117"/>
  <c r="Q75" i="117"/>
  <c r="Q74" i="117"/>
  <c r="Q73" i="117"/>
  <c r="Q72" i="117"/>
  <c r="Q71" i="117"/>
  <c r="Q70" i="117"/>
  <c r="Q69" i="117"/>
  <c r="Q68" i="117"/>
  <c r="Q67" i="117"/>
  <c r="Q66" i="117"/>
  <c r="Q65" i="117"/>
  <c r="Q64" i="117"/>
  <c r="Q63" i="117"/>
  <c r="Q62" i="117"/>
  <c r="Q61" i="117"/>
  <c r="Q60" i="117"/>
  <c r="Q59" i="117"/>
  <c r="Q58" i="117"/>
  <c r="Q57" i="117"/>
  <c r="Q56" i="117"/>
  <c r="Q55" i="117"/>
  <c r="Q54" i="117"/>
  <c r="Q53" i="117"/>
  <c r="Q52" i="117"/>
  <c r="Q51" i="117"/>
  <c r="Q50" i="117"/>
  <c r="Q49" i="117"/>
  <c r="Q48" i="117"/>
  <c r="Q47" i="117"/>
  <c r="Q46" i="117"/>
  <c r="Q45" i="117"/>
  <c r="Q44" i="117"/>
  <c r="Q43" i="117"/>
  <c r="Q42" i="117"/>
  <c r="Q41" i="117"/>
  <c r="Q40" i="117"/>
  <c r="Q39" i="117"/>
  <c r="Q38" i="117"/>
  <c r="Q37" i="117"/>
  <c r="Q36" i="117"/>
  <c r="Q35" i="117"/>
  <c r="Q34" i="117"/>
  <c r="Q33" i="117"/>
  <c r="Q32" i="117"/>
  <c r="Q31" i="117"/>
  <c r="Q30" i="117"/>
  <c r="Q29" i="117"/>
  <c r="Q28" i="117"/>
  <c r="Q27" i="117"/>
  <c r="Q26" i="117"/>
  <c r="Q25" i="117"/>
  <c r="Q24" i="117"/>
  <c r="Q23" i="117"/>
  <c r="Q22" i="117"/>
  <c r="Q21" i="117"/>
  <c r="Q20" i="117"/>
  <c r="Q19" i="117"/>
  <c r="Q18" i="117"/>
  <c r="Q17" i="117"/>
  <c r="Q16" i="117"/>
  <c r="Q15" i="117"/>
  <c r="Q14" i="117"/>
  <c r="Q13" i="117"/>
  <c r="Q12" i="117"/>
  <c r="Q11" i="117"/>
  <c r="Q10" i="117"/>
  <c r="Q9" i="117"/>
  <c r="Q8" i="117"/>
  <c r="Q7" i="117"/>
  <c r="Q6" i="117"/>
  <c r="Q5" i="117"/>
  <c r="Q4" i="117"/>
  <c r="Q3003" i="129"/>
  <c r="Q3002" i="129"/>
  <c r="Q3001" i="129"/>
  <c r="Q3000" i="129"/>
  <c r="Q2999" i="129"/>
  <c r="Q2998" i="129"/>
  <c r="Q2997" i="129"/>
  <c r="Q2996" i="129"/>
  <c r="Q2995" i="129"/>
  <c r="Q2994" i="129"/>
  <c r="Q2993" i="129"/>
  <c r="Q2992" i="129"/>
  <c r="Q2991" i="129"/>
  <c r="Q2990" i="129"/>
  <c r="Q2989" i="129"/>
  <c r="Q2988" i="129"/>
  <c r="Q2987" i="129"/>
  <c r="Q2986" i="129"/>
  <c r="Q2985" i="129"/>
  <c r="Q2984" i="129"/>
  <c r="Q2983" i="129"/>
  <c r="Q2982" i="129"/>
  <c r="Q2981" i="129"/>
  <c r="Q2980" i="129"/>
  <c r="Q2979" i="129"/>
  <c r="Q2978" i="129"/>
  <c r="Q2977" i="129"/>
  <c r="Q2976" i="129"/>
  <c r="Q2975" i="129"/>
  <c r="Q2974" i="129"/>
  <c r="Q2973" i="129"/>
  <c r="Q2972" i="129"/>
  <c r="Q2971" i="129"/>
  <c r="Q2970" i="129"/>
  <c r="Q2969" i="129"/>
  <c r="Q2968" i="129"/>
  <c r="Q2967" i="129"/>
  <c r="Q2966" i="129"/>
  <c r="Q2965" i="129"/>
  <c r="Q2964" i="129"/>
  <c r="Q2963" i="129"/>
  <c r="Q2962" i="129"/>
  <c r="Q2961" i="129"/>
  <c r="Q2960" i="129"/>
  <c r="Q2959" i="129"/>
  <c r="Q2958" i="129"/>
  <c r="Q2957" i="129"/>
  <c r="Q2956" i="129"/>
  <c r="Q2955" i="129"/>
  <c r="Q2954" i="129"/>
  <c r="Q2953" i="129"/>
  <c r="Q2952" i="129"/>
  <c r="Q2951" i="129"/>
  <c r="Q2950" i="129"/>
  <c r="Q2949" i="129"/>
  <c r="Q2948" i="129"/>
  <c r="Q2947" i="129"/>
  <c r="Q2946" i="129"/>
  <c r="Q2945" i="129"/>
  <c r="Q2944" i="129"/>
  <c r="Q2943" i="129"/>
  <c r="Q2942" i="129"/>
  <c r="Q2941" i="129"/>
  <c r="Q2940" i="129"/>
  <c r="Q2939" i="129"/>
  <c r="Q2938" i="129"/>
  <c r="Q2937" i="129"/>
  <c r="Q2936" i="129"/>
  <c r="Q2935" i="129"/>
  <c r="Q2934" i="129"/>
  <c r="Q2933" i="129"/>
  <c r="Q2932" i="129"/>
  <c r="Q2931" i="129"/>
  <c r="Q2930" i="129"/>
  <c r="Q2929" i="129"/>
  <c r="Q2928" i="129"/>
  <c r="Q2927" i="129"/>
  <c r="Q2926" i="129"/>
  <c r="Q2925" i="129"/>
  <c r="Q2924" i="129"/>
  <c r="Q2923" i="129"/>
  <c r="Q2922" i="129"/>
  <c r="Q2921" i="129"/>
  <c r="Q2920" i="129"/>
  <c r="Q2919" i="129"/>
  <c r="Q2918" i="129"/>
  <c r="Q2917" i="129"/>
  <c r="Q2916" i="129"/>
  <c r="Q2915" i="129"/>
  <c r="Q2914" i="129"/>
  <c r="Q2913" i="129"/>
  <c r="Q2912" i="129"/>
  <c r="Q2911" i="129"/>
  <c r="Q2910" i="129"/>
  <c r="Q2909" i="129"/>
  <c r="Q2908" i="129"/>
  <c r="Q2907" i="129"/>
  <c r="Q2906" i="129"/>
  <c r="Q2905" i="129"/>
  <c r="Q2904" i="129"/>
  <c r="Q2903" i="129"/>
  <c r="Q2902" i="129"/>
  <c r="Q2901" i="129"/>
  <c r="Q2900" i="129"/>
  <c r="Q2899" i="129"/>
  <c r="Q2898" i="129"/>
  <c r="Q2897" i="129"/>
  <c r="Q2896" i="129"/>
  <c r="Q2895" i="129"/>
  <c r="Q2894" i="129"/>
  <c r="Q2893" i="129"/>
  <c r="Q2892" i="129"/>
  <c r="Q2891" i="129"/>
  <c r="Q2890" i="129"/>
  <c r="Q2889" i="129"/>
  <c r="Q2888" i="129"/>
  <c r="Q2887" i="129"/>
  <c r="Q2886" i="129"/>
  <c r="Q2885" i="129"/>
  <c r="Q2884" i="129"/>
  <c r="Q2883" i="129"/>
  <c r="Q2882" i="129"/>
  <c r="Q2881" i="129"/>
  <c r="Q2880" i="129"/>
  <c r="Q2879" i="129"/>
  <c r="Q2878" i="129"/>
  <c r="Q2877" i="129"/>
  <c r="Q2876" i="129"/>
  <c r="Q2875" i="129"/>
  <c r="Q2874" i="129"/>
  <c r="Q2873" i="129"/>
  <c r="Q2872" i="129"/>
  <c r="Q2871" i="129"/>
  <c r="Q2870" i="129"/>
  <c r="Q2869" i="129"/>
  <c r="Q2868" i="129"/>
  <c r="Q2867" i="129"/>
  <c r="Q2866" i="129"/>
  <c r="Q2865" i="129"/>
  <c r="Q2864" i="129"/>
  <c r="Q2863" i="129"/>
  <c r="Q2862" i="129"/>
  <c r="Q2861" i="129"/>
  <c r="Q2860" i="129"/>
  <c r="Q2859" i="129"/>
  <c r="Q2858" i="129"/>
  <c r="Q2857" i="129"/>
  <c r="Q2856" i="129"/>
  <c r="Q2855" i="129"/>
  <c r="Q2854" i="129"/>
  <c r="Q2853" i="129"/>
  <c r="Q2852" i="129"/>
  <c r="Q2851" i="129"/>
  <c r="Q2850" i="129"/>
  <c r="Q2849" i="129"/>
  <c r="Q2848" i="129"/>
  <c r="Q2847" i="129"/>
  <c r="Q2846" i="129"/>
  <c r="Q2845" i="129"/>
  <c r="Q2844" i="129"/>
  <c r="Q2843" i="129"/>
  <c r="Q2842" i="129"/>
  <c r="Q2841" i="129"/>
  <c r="Q2840" i="129"/>
  <c r="Q2839" i="129"/>
  <c r="Q2838" i="129"/>
  <c r="Q2837" i="129"/>
  <c r="Q2836" i="129"/>
  <c r="Q2835" i="129"/>
  <c r="Q2834" i="129"/>
  <c r="Q2833" i="129"/>
  <c r="Q2832" i="129"/>
  <c r="Q2831" i="129"/>
  <c r="Q2830" i="129"/>
  <c r="Q2829" i="129"/>
  <c r="Q2828" i="129"/>
  <c r="Q2827" i="129"/>
  <c r="Q2826" i="129"/>
  <c r="Q2825" i="129"/>
  <c r="Q2824" i="129"/>
  <c r="Q2823" i="129"/>
  <c r="Q2822" i="129"/>
  <c r="Q2821" i="129"/>
  <c r="Q2820" i="129"/>
  <c r="Q2819" i="129"/>
  <c r="Q2818" i="129"/>
  <c r="Q2817" i="129"/>
  <c r="Q2816" i="129"/>
  <c r="Q2815" i="129"/>
  <c r="Q2814" i="129"/>
  <c r="Q2813" i="129"/>
  <c r="Q2812" i="129"/>
  <c r="Q2811" i="129"/>
  <c r="Q2810" i="129"/>
  <c r="Q2809" i="129"/>
  <c r="Q2808" i="129"/>
  <c r="Q2807" i="129"/>
  <c r="Q2806" i="129"/>
  <c r="Q2805" i="129"/>
  <c r="Q2804" i="129"/>
  <c r="Q2803" i="129"/>
  <c r="Q2802" i="129"/>
  <c r="Q2801" i="129"/>
  <c r="Q2800" i="129"/>
  <c r="Q2799" i="129"/>
  <c r="Q2798" i="129"/>
  <c r="Q2797" i="129"/>
  <c r="Q2796" i="129"/>
  <c r="Q2795" i="129"/>
  <c r="Q2794" i="129"/>
  <c r="Q2793" i="129"/>
  <c r="Q2792" i="129"/>
  <c r="Q2791" i="129"/>
  <c r="Q2790" i="129"/>
  <c r="Q2789" i="129"/>
  <c r="Q2788" i="129"/>
  <c r="Q2787" i="129"/>
  <c r="Q2786" i="129"/>
  <c r="Q2785" i="129"/>
  <c r="Q2784" i="129"/>
  <c r="Q2783" i="129"/>
  <c r="Q2782" i="129"/>
  <c r="Q2781" i="129"/>
  <c r="Q2780" i="129"/>
  <c r="Q2779" i="129"/>
  <c r="Q2778" i="129"/>
  <c r="Q2777" i="129"/>
  <c r="Q2776" i="129"/>
  <c r="Q2775" i="129"/>
  <c r="Q2774" i="129"/>
  <c r="Q2773" i="129"/>
  <c r="Q2772" i="129"/>
  <c r="Q2771" i="129"/>
  <c r="Q2770" i="129"/>
  <c r="Q2769" i="129"/>
  <c r="Q2768" i="129"/>
  <c r="Q2767" i="129"/>
  <c r="Q2766" i="129"/>
  <c r="Q2765" i="129"/>
  <c r="Q2764" i="129"/>
  <c r="Q2763" i="129"/>
  <c r="Q2762" i="129"/>
  <c r="Q2761" i="129"/>
  <c r="Q2760" i="129"/>
  <c r="Q2759" i="129"/>
  <c r="Q2758" i="129"/>
  <c r="Q2757" i="129"/>
  <c r="Q2756" i="129"/>
  <c r="Q2755" i="129"/>
  <c r="Q2754" i="129"/>
  <c r="Q2753" i="129"/>
  <c r="Q2752" i="129"/>
  <c r="Q2751" i="129"/>
  <c r="Q2750" i="129"/>
  <c r="Q2749" i="129"/>
  <c r="Q2748" i="129"/>
  <c r="Q2747" i="129"/>
  <c r="Q2746" i="129"/>
  <c r="Q2745" i="129"/>
  <c r="Q2744" i="129"/>
  <c r="Q2743" i="129"/>
  <c r="Q2742" i="129"/>
  <c r="Q2741" i="129"/>
  <c r="Q2740" i="129"/>
  <c r="Q2739" i="129"/>
  <c r="Q2738" i="129"/>
  <c r="Q2737" i="129"/>
  <c r="Q2736" i="129"/>
  <c r="Q2735" i="129"/>
  <c r="Q2734" i="129"/>
  <c r="Q2733" i="129"/>
  <c r="Q2732" i="129"/>
  <c r="Q2731" i="129"/>
  <c r="Q2730" i="129"/>
  <c r="Q2729" i="129"/>
  <c r="Q2728" i="129"/>
  <c r="Q2727" i="129"/>
  <c r="Q2726" i="129"/>
  <c r="Q2725" i="129"/>
  <c r="Q2724" i="129"/>
  <c r="Q2723" i="129"/>
  <c r="Q2722" i="129"/>
  <c r="Q2721" i="129"/>
  <c r="Q2720" i="129"/>
  <c r="Q2719" i="129"/>
  <c r="Q2718" i="129"/>
  <c r="Q2717" i="129"/>
  <c r="Q2716" i="129"/>
  <c r="Q2715" i="129"/>
  <c r="Q2714" i="129"/>
  <c r="Q2713" i="129"/>
  <c r="Q2712" i="129"/>
  <c r="Q2711" i="129"/>
  <c r="Q2710" i="129"/>
  <c r="Q2709" i="129"/>
  <c r="Q2708" i="129"/>
  <c r="Q2707" i="129"/>
  <c r="Q2706" i="129"/>
  <c r="Q2705" i="129"/>
  <c r="Q2704" i="129"/>
  <c r="Q2703" i="129"/>
  <c r="Q2702" i="129"/>
  <c r="Q2701" i="129"/>
  <c r="Q2700" i="129"/>
  <c r="Q2699" i="129"/>
  <c r="Q2698" i="129"/>
  <c r="Q2697" i="129"/>
  <c r="Q2696" i="129"/>
  <c r="Q2695" i="129"/>
  <c r="Q2694" i="129"/>
  <c r="Q2693" i="129"/>
  <c r="Q2692" i="129"/>
  <c r="Q2691" i="129"/>
  <c r="Q2690" i="129"/>
  <c r="Q2689" i="129"/>
  <c r="Q2688" i="129"/>
  <c r="Q2687" i="129"/>
  <c r="Q2686" i="129"/>
  <c r="Q2685" i="129"/>
  <c r="Q2684" i="129"/>
  <c r="Q2683" i="129"/>
  <c r="Q2682" i="129"/>
  <c r="Q2681" i="129"/>
  <c r="Q2680" i="129"/>
  <c r="Q2679" i="129"/>
  <c r="Q2678" i="129"/>
  <c r="Q2677" i="129"/>
  <c r="Q2676" i="129"/>
  <c r="Q2675" i="129"/>
  <c r="Q2674" i="129"/>
  <c r="Q2673" i="129"/>
  <c r="Q2672" i="129"/>
  <c r="Q2671" i="129"/>
  <c r="Q2670" i="129"/>
  <c r="Q2669" i="129"/>
  <c r="Q2668" i="129"/>
  <c r="Q2667" i="129"/>
  <c r="Q2666" i="129"/>
  <c r="Q2665" i="129"/>
  <c r="Q2664" i="129"/>
  <c r="Q2663" i="129"/>
  <c r="Q2662" i="129"/>
  <c r="Q2661" i="129"/>
  <c r="Q2660" i="129"/>
  <c r="Q2659" i="129"/>
  <c r="Q2658" i="129"/>
  <c r="Q2657" i="129"/>
  <c r="Q2656" i="129"/>
  <c r="Q2655" i="129"/>
  <c r="Q2654" i="129"/>
  <c r="Q2653" i="129"/>
  <c r="Q2652" i="129"/>
  <c r="Q2651" i="129"/>
  <c r="Q2650" i="129"/>
  <c r="Q2649" i="129"/>
  <c r="Q2648" i="129"/>
  <c r="Q2647" i="129"/>
  <c r="Q2646" i="129"/>
  <c r="Q2645" i="129"/>
  <c r="Q2644" i="129"/>
  <c r="Q2643" i="129"/>
  <c r="Q2642" i="129"/>
  <c r="Q2641" i="129"/>
  <c r="Q2640" i="129"/>
  <c r="Q2639" i="129"/>
  <c r="Q2638" i="129"/>
  <c r="Q2637" i="129"/>
  <c r="Q2636" i="129"/>
  <c r="Q2635" i="129"/>
  <c r="Q2634" i="129"/>
  <c r="Q2633" i="129"/>
  <c r="Q2632" i="129"/>
  <c r="Q2631" i="129"/>
  <c r="Q2630" i="129"/>
  <c r="Q2629" i="129"/>
  <c r="Q2628" i="129"/>
  <c r="Q2627" i="129"/>
  <c r="Q2626" i="129"/>
  <c r="Q2625" i="129"/>
  <c r="Q2624" i="129"/>
  <c r="Q2623" i="129"/>
  <c r="Q2622" i="129"/>
  <c r="Q2621" i="129"/>
  <c r="Q2620" i="129"/>
  <c r="Q2619" i="129"/>
  <c r="Q2618" i="129"/>
  <c r="Q2617" i="129"/>
  <c r="Q2616" i="129"/>
  <c r="Q2615" i="129"/>
  <c r="Q2614" i="129"/>
  <c r="Q2613" i="129"/>
  <c r="Q2612" i="129"/>
  <c r="Q2611" i="129"/>
  <c r="Q2610" i="129"/>
  <c r="Q2609" i="129"/>
  <c r="Q2608" i="129"/>
  <c r="Q2607" i="129"/>
  <c r="Q2606" i="129"/>
  <c r="Q2605" i="129"/>
  <c r="Q2604" i="129"/>
  <c r="Q2603" i="129"/>
  <c r="Q2602" i="129"/>
  <c r="Q2601" i="129"/>
  <c r="Q2600" i="129"/>
  <c r="Q2599" i="129"/>
  <c r="Q2598" i="129"/>
  <c r="Q2597" i="129"/>
  <c r="Q2596" i="129"/>
  <c r="Q2595" i="129"/>
  <c r="Q2594" i="129"/>
  <c r="Q2593" i="129"/>
  <c r="Q2592" i="129"/>
  <c r="Q2591" i="129"/>
  <c r="Q2590" i="129"/>
  <c r="Q2589" i="129"/>
  <c r="Q2588" i="129"/>
  <c r="Q2587" i="129"/>
  <c r="Q2586" i="129"/>
  <c r="Q2585" i="129"/>
  <c r="Q2584" i="129"/>
  <c r="Q2583" i="129"/>
  <c r="Q2582" i="129"/>
  <c r="Q2581" i="129"/>
  <c r="Q2580" i="129"/>
  <c r="Q2579" i="129"/>
  <c r="Q2578" i="129"/>
  <c r="Q2577" i="129"/>
  <c r="Q2576" i="129"/>
  <c r="Q2575" i="129"/>
  <c r="Q2574" i="129"/>
  <c r="Q2573" i="129"/>
  <c r="Q2572" i="129"/>
  <c r="Q2571" i="129"/>
  <c r="Q2570" i="129"/>
  <c r="Q2569" i="129"/>
  <c r="Q2568" i="129"/>
  <c r="Q2567" i="129"/>
  <c r="Q2566" i="129"/>
  <c r="Q2565" i="129"/>
  <c r="Q2564" i="129"/>
  <c r="Q2563" i="129"/>
  <c r="Q2562" i="129"/>
  <c r="Q2561" i="129"/>
  <c r="Q2560" i="129"/>
  <c r="Q2559" i="129"/>
  <c r="Q2558" i="129"/>
  <c r="Q2557" i="129"/>
  <c r="Q2556" i="129"/>
  <c r="Q2555" i="129"/>
  <c r="Q2554" i="129"/>
  <c r="Q2553" i="129"/>
  <c r="Q2552" i="129"/>
  <c r="Q2551" i="129"/>
  <c r="Q2550" i="129"/>
  <c r="Q2549" i="129"/>
  <c r="Q2548" i="129"/>
  <c r="Q2547" i="129"/>
  <c r="Q2546" i="129"/>
  <c r="Q2545" i="129"/>
  <c r="Q2544" i="129"/>
  <c r="Q2543" i="129"/>
  <c r="Q2542" i="129"/>
  <c r="Q2541" i="129"/>
  <c r="Q2540" i="129"/>
  <c r="Q2539" i="129"/>
  <c r="Q2538" i="129"/>
  <c r="Q2537" i="129"/>
  <c r="Q2536" i="129"/>
  <c r="Q2535" i="129"/>
  <c r="Q2534" i="129"/>
  <c r="Q2533" i="129"/>
  <c r="Q2532" i="129"/>
  <c r="Q2531" i="129"/>
  <c r="Q2530" i="129"/>
  <c r="Q2529" i="129"/>
  <c r="Q2528" i="129"/>
  <c r="Q2527" i="129"/>
  <c r="Q2526" i="129"/>
  <c r="Q2525" i="129"/>
  <c r="Q2524" i="129"/>
  <c r="Q2523" i="129"/>
  <c r="Q2522" i="129"/>
  <c r="Q2521" i="129"/>
  <c r="Q2520" i="129"/>
  <c r="Q2519" i="129"/>
  <c r="Q2518" i="129"/>
  <c r="Q2517" i="129"/>
  <c r="Q2516" i="129"/>
  <c r="Q2515" i="129"/>
  <c r="Q2514" i="129"/>
  <c r="Q2513" i="129"/>
  <c r="Q2512" i="129"/>
  <c r="Q2511" i="129"/>
  <c r="Q2510" i="129"/>
  <c r="Q2509" i="129"/>
  <c r="Q2508" i="129"/>
  <c r="Q2507" i="129"/>
  <c r="Q2506" i="129"/>
  <c r="Q2505" i="129"/>
  <c r="Q2504" i="129"/>
  <c r="Q2503" i="129"/>
  <c r="Q2502" i="129"/>
  <c r="Q2501" i="129"/>
  <c r="Q2500" i="129"/>
  <c r="Q2499" i="129"/>
  <c r="Q2498" i="129"/>
  <c r="Q2497" i="129"/>
  <c r="Q2496" i="129"/>
  <c r="Q2495" i="129"/>
  <c r="Q2494" i="129"/>
  <c r="Q2493" i="129"/>
  <c r="Q2492" i="129"/>
  <c r="Q2491" i="129"/>
  <c r="Q2490" i="129"/>
  <c r="Q2489" i="129"/>
  <c r="Q2488" i="129"/>
  <c r="Q2487" i="129"/>
  <c r="Q2486" i="129"/>
  <c r="Q2485" i="129"/>
  <c r="Q2484" i="129"/>
  <c r="Q2483" i="129"/>
  <c r="Q2482" i="129"/>
  <c r="Q2481" i="129"/>
  <c r="Q2480" i="129"/>
  <c r="Q2479" i="129"/>
  <c r="Q2478" i="129"/>
  <c r="Q2477" i="129"/>
  <c r="Q2476" i="129"/>
  <c r="Q2475" i="129"/>
  <c r="Q2474" i="129"/>
  <c r="Q2473" i="129"/>
  <c r="Q2472" i="129"/>
  <c r="Q2471" i="129"/>
  <c r="Q2470" i="129"/>
  <c r="Q2469" i="129"/>
  <c r="Q2468" i="129"/>
  <c r="Q2467" i="129"/>
  <c r="Q2466" i="129"/>
  <c r="Q2465" i="129"/>
  <c r="Q2464" i="129"/>
  <c r="Q2463" i="129"/>
  <c r="Q2462" i="129"/>
  <c r="Q2461" i="129"/>
  <c r="Q2460" i="129"/>
  <c r="Q2459" i="129"/>
  <c r="Q2458" i="129"/>
  <c r="Q2457" i="129"/>
  <c r="Q2456" i="129"/>
  <c r="Q2455" i="129"/>
  <c r="Q2454" i="129"/>
  <c r="Q2453" i="129"/>
  <c r="Q2452" i="129"/>
  <c r="Q2451" i="129"/>
  <c r="Q2450" i="129"/>
  <c r="Q2449" i="129"/>
  <c r="Q2448" i="129"/>
  <c r="Q2447" i="129"/>
  <c r="Q2446" i="129"/>
  <c r="Q2445" i="129"/>
  <c r="Q2444" i="129"/>
  <c r="Q2443" i="129"/>
  <c r="Q2442" i="129"/>
  <c r="Q2441" i="129"/>
  <c r="Q2440" i="129"/>
  <c r="Q2439" i="129"/>
  <c r="Q2438" i="129"/>
  <c r="Q2437" i="129"/>
  <c r="Q2436" i="129"/>
  <c r="Q2435" i="129"/>
  <c r="Q2434" i="129"/>
  <c r="Q2433" i="129"/>
  <c r="Q2432" i="129"/>
  <c r="Q2431" i="129"/>
  <c r="Q2430" i="129"/>
  <c r="Q2429" i="129"/>
  <c r="Q2428" i="129"/>
  <c r="Q2427" i="129"/>
  <c r="Q2426" i="129"/>
  <c r="Q2425" i="129"/>
  <c r="Q2424" i="129"/>
  <c r="Q2423" i="129"/>
  <c r="Q2422" i="129"/>
  <c r="Q2421" i="129"/>
  <c r="Q2420" i="129"/>
  <c r="Q2419" i="129"/>
  <c r="Q2418" i="129"/>
  <c r="Q2417" i="129"/>
  <c r="Q2416" i="129"/>
  <c r="Q2415" i="129"/>
  <c r="Q2414" i="129"/>
  <c r="Q2413" i="129"/>
  <c r="Q2412" i="129"/>
  <c r="Q2411" i="129"/>
  <c r="Q2410" i="129"/>
  <c r="Q2409" i="129"/>
  <c r="Q2408" i="129"/>
  <c r="Q2407" i="129"/>
  <c r="Q2406" i="129"/>
  <c r="Q2405" i="129"/>
  <c r="Q2404" i="129"/>
  <c r="Q2403" i="129"/>
  <c r="Q2402" i="129"/>
  <c r="Q2401" i="129"/>
  <c r="Q2400" i="129"/>
  <c r="Q2399" i="129"/>
  <c r="Q2398" i="129"/>
  <c r="Q2397" i="129"/>
  <c r="Q2396" i="129"/>
  <c r="Q2395" i="129"/>
  <c r="Q2394" i="129"/>
  <c r="Q2393" i="129"/>
  <c r="Q2392" i="129"/>
  <c r="Q2391" i="129"/>
  <c r="Q2390" i="129"/>
  <c r="Q2389" i="129"/>
  <c r="Q2388" i="129"/>
  <c r="Q2387" i="129"/>
  <c r="Q2386" i="129"/>
  <c r="Q2385" i="129"/>
  <c r="Q2384" i="129"/>
  <c r="Q2383" i="129"/>
  <c r="Q2382" i="129"/>
  <c r="Q2381" i="129"/>
  <c r="Q2380" i="129"/>
  <c r="Q2379" i="129"/>
  <c r="Q2378" i="129"/>
  <c r="Q2377" i="129"/>
  <c r="Q2376" i="129"/>
  <c r="Q2375" i="129"/>
  <c r="Q2374" i="129"/>
  <c r="Q2373" i="129"/>
  <c r="Q2372" i="129"/>
  <c r="Q2371" i="129"/>
  <c r="Q2370" i="129"/>
  <c r="Q2369" i="129"/>
  <c r="Q2368" i="129"/>
  <c r="Q2367" i="129"/>
  <c r="Q2366" i="129"/>
  <c r="Q2365" i="129"/>
  <c r="Q2364" i="129"/>
  <c r="Q2363" i="129"/>
  <c r="Q2362" i="129"/>
  <c r="Q2361" i="129"/>
  <c r="Q2360" i="129"/>
  <c r="Q2359" i="129"/>
  <c r="Q2358" i="129"/>
  <c r="Q2357" i="129"/>
  <c r="Q2356" i="129"/>
  <c r="Q2355" i="129"/>
  <c r="Q2354" i="129"/>
  <c r="Q2353" i="129"/>
  <c r="Q2352" i="129"/>
  <c r="Q2351" i="129"/>
  <c r="Q2350" i="129"/>
  <c r="Q2349" i="129"/>
  <c r="Q2348" i="129"/>
  <c r="Q2347" i="129"/>
  <c r="Q2346" i="129"/>
  <c r="Q2345" i="129"/>
  <c r="Q2344" i="129"/>
  <c r="Q2343" i="129"/>
  <c r="Q2342" i="129"/>
  <c r="Q2341" i="129"/>
  <c r="Q2340" i="129"/>
  <c r="Q2339" i="129"/>
  <c r="Q2338" i="129"/>
  <c r="Q2337" i="129"/>
  <c r="Q2336" i="129"/>
  <c r="Q2335" i="129"/>
  <c r="Q2334" i="129"/>
  <c r="Q2333" i="129"/>
  <c r="Q2332" i="129"/>
  <c r="Q2331" i="129"/>
  <c r="Q2330" i="129"/>
  <c r="Q2329" i="129"/>
  <c r="Q2328" i="129"/>
  <c r="Q2327" i="129"/>
  <c r="Q2326" i="129"/>
  <c r="Q2325" i="129"/>
  <c r="Q2324" i="129"/>
  <c r="Q2323" i="129"/>
  <c r="Q2322" i="129"/>
  <c r="Q2321" i="129"/>
  <c r="Q2320" i="129"/>
  <c r="Q2319" i="129"/>
  <c r="Q2318" i="129"/>
  <c r="Q2317" i="129"/>
  <c r="Q2316" i="129"/>
  <c r="Q2315" i="129"/>
  <c r="Q2314" i="129"/>
  <c r="Q2313" i="129"/>
  <c r="Q2312" i="129"/>
  <c r="Q2311" i="129"/>
  <c r="Q2310" i="129"/>
  <c r="Q2309" i="129"/>
  <c r="Q2308" i="129"/>
  <c r="Q2307" i="129"/>
  <c r="Q2306" i="129"/>
  <c r="Q2305" i="129"/>
  <c r="Q2304" i="129"/>
  <c r="Q2303" i="129"/>
  <c r="Q2302" i="129"/>
  <c r="Q2301" i="129"/>
  <c r="Q2300" i="129"/>
  <c r="Q2299" i="129"/>
  <c r="Q2298" i="129"/>
  <c r="Q2297" i="129"/>
  <c r="Q2296" i="129"/>
  <c r="Q2295" i="129"/>
  <c r="Q2294" i="129"/>
  <c r="Q2293" i="129"/>
  <c r="Q2292" i="129"/>
  <c r="Q2291" i="129"/>
  <c r="Q2290" i="129"/>
  <c r="Q2289" i="129"/>
  <c r="Q2288" i="129"/>
  <c r="Q2287" i="129"/>
  <c r="Q2286" i="129"/>
  <c r="Q2285" i="129"/>
  <c r="Q2284" i="129"/>
  <c r="Q2283" i="129"/>
  <c r="Q2282" i="129"/>
  <c r="Q2281" i="129"/>
  <c r="Q2280" i="129"/>
  <c r="Q2279" i="129"/>
  <c r="Q2278" i="129"/>
  <c r="Q2277" i="129"/>
  <c r="Q2276" i="129"/>
  <c r="Q2275" i="129"/>
  <c r="Q2274" i="129"/>
  <c r="Q2273" i="129"/>
  <c r="Q2272" i="129"/>
  <c r="Q2271" i="129"/>
  <c r="Q2270" i="129"/>
  <c r="Q2269" i="129"/>
  <c r="Q2268" i="129"/>
  <c r="Q2267" i="129"/>
  <c r="Q2266" i="129"/>
  <c r="Q2265" i="129"/>
  <c r="Q2264" i="129"/>
  <c r="Q2263" i="129"/>
  <c r="Q2262" i="129"/>
  <c r="Q2261" i="129"/>
  <c r="Q2260" i="129"/>
  <c r="Q2259" i="129"/>
  <c r="Q2258" i="129"/>
  <c r="Q2257" i="129"/>
  <c r="Q2256" i="129"/>
  <c r="Q2255" i="129"/>
  <c r="Q2254" i="129"/>
  <c r="Q2253" i="129"/>
  <c r="Q2252" i="129"/>
  <c r="Q2251" i="129"/>
  <c r="Q2250" i="129"/>
  <c r="Q2249" i="129"/>
  <c r="Q2248" i="129"/>
  <c r="Q2247" i="129"/>
  <c r="Q2246" i="129"/>
  <c r="Q2245" i="129"/>
  <c r="Q2244" i="129"/>
  <c r="Q2243" i="129"/>
  <c r="Q2242" i="129"/>
  <c r="Q2241" i="129"/>
  <c r="Q2240" i="129"/>
  <c r="Q2239" i="129"/>
  <c r="Q2238" i="129"/>
  <c r="Q2237" i="129"/>
  <c r="Q2236" i="129"/>
  <c r="Q2235" i="129"/>
  <c r="Q2234" i="129"/>
  <c r="Q2233" i="129"/>
  <c r="Q2232" i="129"/>
  <c r="Q2231" i="129"/>
  <c r="Q2230" i="129"/>
  <c r="Q2229" i="129"/>
  <c r="Q2228" i="129"/>
  <c r="Q2227" i="129"/>
  <c r="Q2226" i="129"/>
  <c r="Q2225" i="129"/>
  <c r="Q2224" i="129"/>
  <c r="Q2223" i="129"/>
  <c r="Q2222" i="129"/>
  <c r="Q2221" i="129"/>
  <c r="Q2220" i="129"/>
  <c r="Q2219" i="129"/>
  <c r="Q2218" i="129"/>
  <c r="Q2217" i="129"/>
  <c r="Q2216" i="129"/>
  <c r="Q2215" i="129"/>
  <c r="Q2214" i="129"/>
  <c r="Q2213" i="129"/>
  <c r="Q2212" i="129"/>
  <c r="Q2211" i="129"/>
  <c r="Q2210" i="129"/>
  <c r="Q2209" i="129"/>
  <c r="Q2208" i="129"/>
  <c r="Q2207" i="129"/>
  <c r="Q2206" i="129"/>
  <c r="Q2205" i="129"/>
  <c r="Q2204" i="129"/>
  <c r="Q2203" i="129"/>
  <c r="Q2202" i="129"/>
  <c r="Q2201" i="129"/>
  <c r="Q2200" i="129"/>
  <c r="Q2199" i="129"/>
  <c r="Q2198" i="129"/>
  <c r="Q2197" i="129"/>
  <c r="Q2196" i="129"/>
  <c r="Q2195" i="129"/>
  <c r="Q2194" i="129"/>
  <c r="Q2193" i="129"/>
  <c r="Q2192" i="129"/>
  <c r="Q2191" i="129"/>
  <c r="Q2190" i="129"/>
  <c r="Q2189" i="129"/>
  <c r="Q2188" i="129"/>
  <c r="Q2187" i="129"/>
  <c r="Q2186" i="129"/>
  <c r="Q2185" i="129"/>
  <c r="Q2184" i="129"/>
  <c r="Q2183" i="129"/>
  <c r="Q2182" i="129"/>
  <c r="Q2181" i="129"/>
  <c r="Q2180" i="129"/>
  <c r="Q2179" i="129"/>
  <c r="Q2178" i="129"/>
  <c r="Q2177" i="129"/>
  <c r="Q2176" i="129"/>
  <c r="Q2175" i="129"/>
  <c r="Q2174" i="129"/>
  <c r="Q2173" i="129"/>
  <c r="Q2172" i="129"/>
  <c r="Q2171" i="129"/>
  <c r="Q2170" i="129"/>
  <c r="Q2169" i="129"/>
  <c r="Q2168" i="129"/>
  <c r="Q2167" i="129"/>
  <c r="Q2166" i="129"/>
  <c r="Q2165" i="129"/>
  <c r="Q2164" i="129"/>
  <c r="Q2163" i="129"/>
  <c r="Q2162" i="129"/>
  <c r="Q2161" i="129"/>
  <c r="Q2160" i="129"/>
  <c r="Q2159" i="129"/>
  <c r="Q2158" i="129"/>
  <c r="Q2157" i="129"/>
  <c r="Q2156" i="129"/>
  <c r="Q2155" i="129"/>
  <c r="Q2154" i="129"/>
  <c r="Q2153" i="129"/>
  <c r="Q2152" i="129"/>
  <c r="Q2151" i="129"/>
  <c r="Q2150" i="129"/>
  <c r="Q2149" i="129"/>
  <c r="Q2148" i="129"/>
  <c r="Q2147" i="129"/>
  <c r="Q2146" i="129"/>
  <c r="Q2145" i="129"/>
  <c r="Q2144" i="129"/>
  <c r="Q2143" i="129"/>
  <c r="Q2142" i="129"/>
  <c r="Q2141" i="129"/>
  <c r="Q2140" i="129"/>
  <c r="Q2139" i="129"/>
  <c r="Q2138" i="129"/>
  <c r="Q2137" i="129"/>
  <c r="Q2136" i="129"/>
  <c r="Q2135" i="129"/>
  <c r="Q2134" i="129"/>
  <c r="Q2133" i="129"/>
  <c r="Q2132" i="129"/>
  <c r="Q2131" i="129"/>
  <c r="Q2130" i="129"/>
  <c r="Q2129" i="129"/>
  <c r="Q2128" i="129"/>
  <c r="Q2127" i="129"/>
  <c r="Q2126" i="129"/>
  <c r="Q2125" i="129"/>
  <c r="Q2124" i="129"/>
  <c r="Q2123" i="129"/>
  <c r="Q2122" i="129"/>
  <c r="Q2121" i="129"/>
  <c r="Q2120" i="129"/>
  <c r="Q2119" i="129"/>
  <c r="Q2118" i="129"/>
  <c r="Q2117" i="129"/>
  <c r="Q2116" i="129"/>
  <c r="Q2115" i="129"/>
  <c r="Q2114" i="129"/>
  <c r="Q2113" i="129"/>
  <c r="Q2112" i="129"/>
  <c r="Q2111" i="129"/>
  <c r="Q2110" i="129"/>
  <c r="Q2109" i="129"/>
  <c r="Q2108" i="129"/>
  <c r="Q2107" i="129"/>
  <c r="Q2106" i="129"/>
  <c r="Q2105" i="129"/>
  <c r="Q2104" i="129"/>
  <c r="Q2103" i="129"/>
  <c r="Q2102" i="129"/>
  <c r="Q2101" i="129"/>
  <c r="Q2100" i="129"/>
  <c r="Q2099" i="129"/>
  <c r="Q2098" i="129"/>
  <c r="Q2097" i="129"/>
  <c r="Q2096" i="129"/>
  <c r="Q2095" i="129"/>
  <c r="Q2094" i="129"/>
  <c r="Q2093" i="129"/>
  <c r="Q2092" i="129"/>
  <c r="Q2091" i="129"/>
  <c r="Q2090" i="129"/>
  <c r="Q2089" i="129"/>
  <c r="Q2088" i="129"/>
  <c r="Q2087" i="129"/>
  <c r="Q2086" i="129"/>
  <c r="Q2085" i="129"/>
  <c r="Q2084" i="129"/>
  <c r="Q2083" i="129"/>
  <c r="Q2082" i="129"/>
  <c r="Q2081" i="129"/>
  <c r="Q2080" i="129"/>
  <c r="Q2079" i="129"/>
  <c r="Q2078" i="129"/>
  <c r="Q2077" i="129"/>
  <c r="Q2076" i="129"/>
  <c r="Q2075" i="129"/>
  <c r="Q2074" i="129"/>
  <c r="Q2073" i="129"/>
  <c r="Q2072" i="129"/>
  <c r="Q2071" i="129"/>
  <c r="Q2070" i="129"/>
  <c r="Q2069" i="129"/>
  <c r="Q2068" i="129"/>
  <c r="Q2067" i="129"/>
  <c r="Q2066" i="129"/>
  <c r="Q2065" i="129"/>
  <c r="Q2064" i="129"/>
  <c r="Q2063" i="129"/>
  <c r="Q2062" i="129"/>
  <c r="Q2061" i="129"/>
  <c r="Q2060" i="129"/>
  <c r="Q2059" i="129"/>
  <c r="Q2058" i="129"/>
  <c r="Q2057" i="129"/>
  <c r="Q2056" i="129"/>
  <c r="Q2055" i="129"/>
  <c r="Q2054" i="129"/>
  <c r="Q2053" i="129"/>
  <c r="Q2052" i="129"/>
  <c r="Q2051" i="129"/>
  <c r="Q2050" i="129"/>
  <c r="Q2049" i="129"/>
  <c r="Q2048" i="129"/>
  <c r="Q2047" i="129"/>
  <c r="Q2046" i="129"/>
  <c r="Q2045" i="129"/>
  <c r="Q2044" i="129"/>
  <c r="Q2043" i="129"/>
  <c r="Q2042" i="129"/>
  <c r="Q2041" i="129"/>
  <c r="Q2040" i="129"/>
  <c r="Q2039" i="129"/>
  <c r="Q2038" i="129"/>
  <c r="Q2037" i="129"/>
  <c r="Q2036" i="129"/>
  <c r="Q2035" i="129"/>
  <c r="Q2034" i="129"/>
  <c r="Q2033" i="129"/>
  <c r="Q2032" i="129"/>
  <c r="Q2031" i="129"/>
  <c r="Q2030" i="129"/>
  <c r="Q2029" i="129"/>
  <c r="Q2028" i="129"/>
  <c r="Q2027" i="129"/>
  <c r="Q2026" i="129"/>
  <c r="Q2025" i="129"/>
  <c r="Q2024" i="129"/>
  <c r="Q2023" i="129"/>
  <c r="Q2022" i="129"/>
  <c r="Q2021" i="129"/>
  <c r="Q2020" i="129"/>
  <c r="Q2019" i="129"/>
  <c r="Q2018" i="129"/>
  <c r="Q2017" i="129"/>
  <c r="Q2016" i="129"/>
  <c r="Q2015" i="129"/>
  <c r="Q2014" i="129"/>
  <c r="Q2013" i="129"/>
  <c r="Q2012" i="129"/>
  <c r="Q2011" i="129"/>
  <c r="Q2010" i="129"/>
  <c r="Q2009" i="129"/>
  <c r="Q2008" i="129"/>
  <c r="Q2007" i="129"/>
  <c r="Q2006" i="129"/>
  <c r="Q2005" i="129"/>
  <c r="Q2004" i="129"/>
  <c r="Q2003" i="129"/>
  <c r="Q2002" i="129"/>
  <c r="Q2001" i="129"/>
  <c r="Q2000" i="129"/>
  <c r="Q1999" i="129"/>
  <c r="Q1998" i="129"/>
  <c r="Q1997" i="129"/>
  <c r="Q1996" i="129"/>
  <c r="Q1995" i="129"/>
  <c r="Q1994" i="129"/>
  <c r="Q1993" i="129"/>
  <c r="Q1992" i="129"/>
  <c r="Q1991" i="129"/>
  <c r="Q1990" i="129"/>
  <c r="Q1989" i="129"/>
  <c r="Q1988" i="129"/>
  <c r="Q1987" i="129"/>
  <c r="Q1986" i="129"/>
  <c r="Q1985" i="129"/>
  <c r="Q1984" i="129"/>
  <c r="Q1983" i="129"/>
  <c r="Q1982" i="129"/>
  <c r="Q1981" i="129"/>
  <c r="Q1980" i="129"/>
  <c r="Q1979" i="129"/>
  <c r="Q1978" i="129"/>
  <c r="Q1977" i="129"/>
  <c r="Q1976" i="129"/>
  <c r="Q1975" i="129"/>
  <c r="Q1974" i="129"/>
  <c r="Q1973" i="129"/>
  <c r="Q1972" i="129"/>
  <c r="Q1971" i="129"/>
  <c r="Q1970" i="129"/>
  <c r="Q1969" i="129"/>
  <c r="Q1968" i="129"/>
  <c r="Q1967" i="129"/>
  <c r="Q1966" i="129"/>
  <c r="Q1965" i="129"/>
  <c r="Q1964" i="129"/>
  <c r="Q1963" i="129"/>
  <c r="Q1962" i="129"/>
  <c r="Q1961" i="129"/>
  <c r="Q1960" i="129"/>
  <c r="Q1959" i="129"/>
  <c r="Q1958" i="129"/>
  <c r="Q1957" i="129"/>
  <c r="Q1956" i="129"/>
  <c r="Q1955" i="129"/>
  <c r="Q1954" i="129"/>
  <c r="Q1953" i="129"/>
  <c r="Q1952" i="129"/>
  <c r="Q1951" i="129"/>
  <c r="Q1950" i="129"/>
  <c r="Q1949" i="129"/>
  <c r="Q1948" i="129"/>
  <c r="Q1947" i="129"/>
  <c r="Q1946" i="129"/>
  <c r="Q1945" i="129"/>
  <c r="Q1944" i="129"/>
  <c r="Q1943" i="129"/>
  <c r="Q1942" i="129"/>
  <c r="Q1941" i="129"/>
  <c r="Q1940" i="129"/>
  <c r="Q1939" i="129"/>
  <c r="Q1938" i="129"/>
  <c r="Q1937" i="129"/>
  <c r="Q1936" i="129"/>
  <c r="Q1935" i="129"/>
  <c r="Q1934" i="129"/>
  <c r="Q1933" i="129"/>
  <c r="Q1932" i="129"/>
  <c r="Q1931" i="129"/>
  <c r="Q1930" i="129"/>
  <c r="Q1929" i="129"/>
  <c r="Q1928" i="129"/>
  <c r="Q1927" i="129"/>
  <c r="Q1926" i="129"/>
  <c r="Q1925" i="129"/>
  <c r="Q1924" i="129"/>
  <c r="Q1923" i="129"/>
  <c r="Q1922" i="129"/>
  <c r="Q1921" i="129"/>
  <c r="Q1920" i="129"/>
  <c r="Q1919" i="129"/>
  <c r="Q1918" i="129"/>
  <c r="Q1917" i="129"/>
  <c r="Q1916" i="129"/>
  <c r="Q1915" i="129"/>
  <c r="Q1914" i="129"/>
  <c r="Q1913" i="129"/>
  <c r="Q1912" i="129"/>
  <c r="Q1911" i="129"/>
  <c r="Q1910" i="129"/>
  <c r="Q1909" i="129"/>
  <c r="Q1908" i="129"/>
  <c r="Q1907" i="129"/>
  <c r="Q1906" i="129"/>
  <c r="Q1905" i="129"/>
  <c r="Q1904" i="129"/>
  <c r="Q1903" i="129"/>
  <c r="Q1902" i="129"/>
  <c r="Q1901" i="129"/>
  <c r="Q1900" i="129"/>
  <c r="Q1899" i="129"/>
  <c r="Q1898" i="129"/>
  <c r="Q1897" i="129"/>
  <c r="Q1896" i="129"/>
  <c r="Q1895" i="129"/>
  <c r="Q1894" i="129"/>
  <c r="Q1893" i="129"/>
  <c r="Q1892" i="129"/>
  <c r="Q1891" i="129"/>
  <c r="Q1890" i="129"/>
  <c r="Q1889" i="129"/>
  <c r="Q1888" i="129"/>
  <c r="Q1887" i="129"/>
  <c r="Q1886" i="129"/>
  <c r="Q1885" i="129"/>
  <c r="Q1884" i="129"/>
  <c r="Q1883" i="129"/>
  <c r="Q1882" i="129"/>
  <c r="Q1881" i="129"/>
  <c r="Q1880" i="129"/>
  <c r="Q1879" i="129"/>
  <c r="Q1878" i="129"/>
  <c r="Q1877" i="129"/>
  <c r="Q1876" i="129"/>
  <c r="Q1875" i="129"/>
  <c r="Q1874" i="129"/>
  <c r="Q1873" i="129"/>
  <c r="Q1872" i="129"/>
  <c r="Q1871" i="129"/>
  <c r="Q1870" i="129"/>
  <c r="Q1869" i="129"/>
  <c r="Q1868" i="129"/>
  <c r="Q1867" i="129"/>
  <c r="Q1866" i="129"/>
  <c r="Q1865" i="129"/>
  <c r="Q1864" i="129"/>
  <c r="Q1863" i="129"/>
  <c r="Q1862" i="129"/>
  <c r="Q1861" i="129"/>
  <c r="Q1860" i="129"/>
  <c r="Q1859" i="129"/>
  <c r="Q1858" i="129"/>
  <c r="Q1857" i="129"/>
  <c r="Q1856" i="129"/>
  <c r="Q1855" i="129"/>
  <c r="Q1854" i="129"/>
  <c r="Q1853" i="129"/>
  <c r="Q1852" i="129"/>
  <c r="Q1851" i="129"/>
  <c r="Q1850" i="129"/>
  <c r="Q1849" i="129"/>
  <c r="Q1848" i="129"/>
  <c r="Q1847" i="129"/>
  <c r="Q1846" i="129"/>
  <c r="Q1845" i="129"/>
  <c r="Q1844" i="129"/>
  <c r="Q1843" i="129"/>
  <c r="Q1842" i="129"/>
  <c r="Q1841" i="129"/>
  <c r="Q1840" i="129"/>
  <c r="Q1839" i="129"/>
  <c r="Q1838" i="129"/>
  <c r="Q1837" i="129"/>
  <c r="Q1836" i="129"/>
  <c r="Q1835" i="129"/>
  <c r="Q1834" i="129"/>
  <c r="Q1833" i="129"/>
  <c r="Q1832" i="129"/>
  <c r="Q1831" i="129"/>
  <c r="Q1830" i="129"/>
  <c r="Q1829" i="129"/>
  <c r="Q1828" i="129"/>
  <c r="Q1827" i="129"/>
  <c r="Q1826" i="129"/>
  <c r="Q1825" i="129"/>
  <c r="Q1824" i="129"/>
  <c r="Q1823" i="129"/>
  <c r="Q1822" i="129"/>
  <c r="Q1821" i="129"/>
  <c r="Q1820" i="129"/>
  <c r="Q1819" i="129"/>
  <c r="Q1818" i="129"/>
  <c r="Q1817" i="129"/>
  <c r="Q1816" i="129"/>
  <c r="Q1815" i="129"/>
  <c r="Q1814" i="129"/>
  <c r="Q1813" i="129"/>
  <c r="Q1812" i="129"/>
  <c r="Q1811" i="129"/>
  <c r="Q1810" i="129"/>
  <c r="Q1809" i="129"/>
  <c r="Q1808" i="129"/>
  <c r="Q1807" i="129"/>
  <c r="Q1806" i="129"/>
  <c r="Q1805" i="129"/>
  <c r="Q1804" i="129"/>
  <c r="Q1803" i="129"/>
  <c r="Q1802" i="129"/>
  <c r="Q1801" i="129"/>
  <c r="Q1800" i="129"/>
  <c r="Q1799" i="129"/>
  <c r="Q1798" i="129"/>
  <c r="Q1797" i="129"/>
  <c r="Q1796" i="129"/>
  <c r="Q1795" i="129"/>
  <c r="Q1794" i="129"/>
  <c r="Q1793" i="129"/>
  <c r="Q1792" i="129"/>
  <c r="Q1791" i="129"/>
  <c r="Q1790" i="129"/>
  <c r="Q1789" i="129"/>
  <c r="Q1788" i="129"/>
  <c r="Q1787" i="129"/>
  <c r="Q1786" i="129"/>
  <c r="Q1785" i="129"/>
  <c r="Q1784" i="129"/>
  <c r="Q1783" i="129"/>
  <c r="Q1782" i="129"/>
  <c r="Q1781" i="129"/>
  <c r="Q1780" i="129"/>
  <c r="Q1779" i="129"/>
  <c r="Q1778" i="129"/>
  <c r="Q1777" i="129"/>
  <c r="Q1776" i="129"/>
  <c r="Q1775" i="129"/>
  <c r="Q1774" i="129"/>
  <c r="Q1773" i="129"/>
  <c r="Q1772" i="129"/>
  <c r="Q1771" i="129"/>
  <c r="Q1770" i="129"/>
  <c r="Q1769" i="129"/>
  <c r="Q1768" i="129"/>
  <c r="Q1767" i="129"/>
  <c r="Q1766" i="129"/>
  <c r="Q1765" i="129"/>
  <c r="Q1764" i="129"/>
  <c r="Q1763" i="129"/>
  <c r="Q1762" i="129"/>
  <c r="Q1761" i="129"/>
  <c r="Q1760" i="129"/>
  <c r="Q1759" i="129"/>
  <c r="Q1758" i="129"/>
  <c r="Q1757" i="129"/>
  <c r="Q1756" i="129"/>
  <c r="Q1755" i="129"/>
  <c r="Q1754" i="129"/>
  <c r="Q1753" i="129"/>
  <c r="Q1752" i="129"/>
  <c r="Q1751" i="129"/>
  <c r="Q1750" i="129"/>
  <c r="Q1749" i="129"/>
  <c r="Q1748" i="129"/>
  <c r="Q1747" i="129"/>
  <c r="Q1746" i="129"/>
  <c r="Q1745" i="129"/>
  <c r="Q1744" i="129"/>
  <c r="Q1743" i="129"/>
  <c r="Q1742" i="129"/>
  <c r="Q1741" i="129"/>
  <c r="Q1740" i="129"/>
  <c r="Q1739" i="129"/>
  <c r="Q1738" i="129"/>
  <c r="Q1737" i="129"/>
  <c r="Q1736" i="129"/>
  <c r="Q1735" i="129"/>
  <c r="Q1734" i="129"/>
  <c r="Q1733" i="129"/>
  <c r="Q1732" i="129"/>
  <c r="Q1731" i="129"/>
  <c r="Q1730" i="129"/>
  <c r="Q1729" i="129"/>
  <c r="Q1728" i="129"/>
  <c r="Q1727" i="129"/>
  <c r="Q1726" i="129"/>
  <c r="Q1725" i="129"/>
  <c r="Q1724" i="129"/>
  <c r="Q1723" i="129"/>
  <c r="Q1722" i="129"/>
  <c r="Q1721" i="129"/>
  <c r="Q1720" i="129"/>
  <c r="Q1719" i="129"/>
  <c r="Q1718" i="129"/>
  <c r="Q1717" i="129"/>
  <c r="Q1716" i="129"/>
  <c r="Q1715" i="129"/>
  <c r="Q1714" i="129"/>
  <c r="Q1713" i="129"/>
  <c r="Q1712" i="129"/>
  <c r="Q1711" i="129"/>
  <c r="Q1710" i="129"/>
  <c r="Q1709" i="129"/>
  <c r="Q1708" i="129"/>
  <c r="Q1707" i="129"/>
  <c r="Q1706" i="129"/>
  <c r="Q1705" i="129"/>
  <c r="Q1704" i="129"/>
  <c r="Q1703" i="129"/>
  <c r="Q1702" i="129"/>
  <c r="Q1701" i="129"/>
  <c r="Q1700" i="129"/>
  <c r="Q1699" i="129"/>
  <c r="Q1698" i="129"/>
  <c r="Q1697" i="129"/>
  <c r="Q1696" i="129"/>
  <c r="Q1695" i="129"/>
  <c r="Q1694" i="129"/>
  <c r="Q1693" i="129"/>
  <c r="Q1692" i="129"/>
  <c r="Q1691" i="129"/>
  <c r="Q1690" i="129"/>
  <c r="Q1689" i="129"/>
  <c r="Q1688" i="129"/>
  <c r="Q1687" i="129"/>
  <c r="Q1686" i="129"/>
  <c r="Q1685" i="129"/>
  <c r="Q1684" i="129"/>
  <c r="Q1683" i="129"/>
  <c r="Q1682" i="129"/>
  <c r="Q1681" i="129"/>
  <c r="Q1680" i="129"/>
  <c r="Q1679" i="129"/>
  <c r="Q1678" i="129"/>
  <c r="Q1677" i="129"/>
  <c r="Q1676" i="129"/>
  <c r="Q1675" i="129"/>
  <c r="Q1674" i="129"/>
  <c r="Q1673" i="129"/>
  <c r="Q1672" i="129"/>
  <c r="Q1671" i="129"/>
  <c r="Q1670" i="129"/>
  <c r="Q1669" i="129"/>
  <c r="Q1668" i="129"/>
  <c r="Q1667" i="129"/>
  <c r="Q1666" i="129"/>
  <c r="Q1665" i="129"/>
  <c r="Q1664" i="129"/>
  <c r="Q1663" i="129"/>
  <c r="Q1662" i="129"/>
  <c r="Q1661" i="129"/>
  <c r="Q1660" i="129"/>
  <c r="Q1659" i="129"/>
  <c r="Q1658" i="129"/>
  <c r="Q1657" i="129"/>
  <c r="Q1656" i="129"/>
  <c r="Q1655" i="129"/>
  <c r="Q1654" i="129"/>
  <c r="Q1653" i="129"/>
  <c r="Q1652" i="129"/>
  <c r="Q1651" i="129"/>
  <c r="Q1650" i="129"/>
  <c r="Q1649" i="129"/>
  <c r="Q1648" i="129"/>
  <c r="Q1647" i="129"/>
  <c r="Q1646" i="129"/>
  <c r="Q1645" i="129"/>
  <c r="Q1644" i="129"/>
  <c r="Q1643" i="129"/>
  <c r="Q1642" i="129"/>
  <c r="Q1641" i="129"/>
  <c r="Q1640" i="129"/>
  <c r="Q1639" i="129"/>
  <c r="Q1638" i="129"/>
  <c r="Q1637" i="129"/>
  <c r="Q1636" i="129"/>
  <c r="Q1635" i="129"/>
  <c r="Q1634" i="129"/>
  <c r="Q1633" i="129"/>
  <c r="Q1632" i="129"/>
  <c r="Q1631" i="129"/>
  <c r="Q1630" i="129"/>
  <c r="Q1629" i="129"/>
  <c r="Q1628" i="129"/>
  <c r="Q1627" i="129"/>
  <c r="Q1626" i="129"/>
  <c r="Q1625" i="129"/>
  <c r="Q1624" i="129"/>
  <c r="Q1623" i="129"/>
  <c r="Q1622" i="129"/>
  <c r="Q1621" i="129"/>
  <c r="Q1620" i="129"/>
  <c r="Q1619" i="129"/>
  <c r="Q1618" i="129"/>
  <c r="Q1617" i="129"/>
  <c r="Q1616" i="129"/>
  <c r="Q1615" i="129"/>
  <c r="Q1614" i="129"/>
  <c r="Q1613" i="129"/>
  <c r="Q1612" i="129"/>
  <c r="Q1611" i="129"/>
  <c r="Q1610" i="129"/>
  <c r="Q1609" i="129"/>
  <c r="Q1608" i="129"/>
  <c r="Q1607" i="129"/>
  <c r="Q1606" i="129"/>
  <c r="Q1605" i="129"/>
  <c r="Q1604" i="129"/>
  <c r="Q1603" i="129"/>
  <c r="Q1602" i="129"/>
  <c r="Q1601" i="129"/>
  <c r="Q1600" i="129"/>
  <c r="Q1599" i="129"/>
  <c r="Q1598" i="129"/>
  <c r="Q1597" i="129"/>
  <c r="Q1596" i="129"/>
  <c r="Q1595" i="129"/>
  <c r="Q1594" i="129"/>
  <c r="Q1593" i="129"/>
  <c r="Q1592" i="129"/>
  <c r="Q1591" i="129"/>
  <c r="Q1590" i="129"/>
  <c r="Q1589" i="129"/>
  <c r="Q1588" i="129"/>
  <c r="Q1587" i="129"/>
  <c r="Q1586" i="129"/>
  <c r="Q1585" i="129"/>
  <c r="Q1584" i="129"/>
  <c r="Q1583" i="129"/>
  <c r="Q1582" i="129"/>
  <c r="Q1581" i="129"/>
  <c r="Q1580" i="129"/>
  <c r="Q1579" i="129"/>
  <c r="Q1578" i="129"/>
  <c r="Q1577" i="129"/>
  <c r="Q1576" i="129"/>
  <c r="Q1575" i="129"/>
  <c r="Q1574" i="129"/>
  <c r="Q1573" i="129"/>
  <c r="Q1572" i="129"/>
  <c r="Q1571" i="129"/>
  <c r="Q1570" i="129"/>
  <c r="Q1569" i="129"/>
  <c r="Q1568" i="129"/>
  <c r="Q1567" i="129"/>
  <c r="Q1566" i="129"/>
  <c r="Q1565" i="129"/>
  <c r="Q1564" i="129"/>
  <c r="Q1563" i="129"/>
  <c r="Q1562" i="129"/>
  <c r="Q1561" i="129"/>
  <c r="Q1560" i="129"/>
  <c r="Q1559" i="129"/>
  <c r="Q1558" i="129"/>
  <c r="Q1557" i="129"/>
  <c r="Q1556" i="129"/>
  <c r="Q1555" i="129"/>
  <c r="Q1554" i="129"/>
  <c r="Q1553" i="129"/>
  <c r="Q1552" i="129"/>
  <c r="Q1551" i="129"/>
  <c r="Q1550" i="129"/>
  <c r="Q1549" i="129"/>
  <c r="Q1548" i="129"/>
  <c r="Q1547" i="129"/>
  <c r="Q1546" i="129"/>
  <c r="Q1545" i="129"/>
  <c r="Q1544" i="129"/>
  <c r="Q1543" i="129"/>
  <c r="Q1542" i="129"/>
  <c r="Q1541" i="129"/>
  <c r="Q1540" i="129"/>
  <c r="Q1539" i="129"/>
  <c r="Q1538" i="129"/>
  <c r="Q1537" i="129"/>
  <c r="Q1536" i="129"/>
  <c r="Q1535" i="129"/>
  <c r="Q1534" i="129"/>
  <c r="Q1533" i="129"/>
  <c r="Q1532" i="129"/>
  <c r="Q1531" i="129"/>
  <c r="Q1530" i="129"/>
  <c r="Q1529" i="129"/>
  <c r="Q1528" i="129"/>
  <c r="Q1527" i="129"/>
  <c r="Q1526" i="129"/>
  <c r="Q1525" i="129"/>
  <c r="Q1524" i="129"/>
  <c r="Q1523" i="129"/>
  <c r="Q1522" i="129"/>
  <c r="Q1521" i="129"/>
  <c r="Q1520" i="129"/>
  <c r="Q1519" i="129"/>
  <c r="Q1518" i="129"/>
  <c r="Q1517" i="129"/>
  <c r="Q1516" i="129"/>
  <c r="Q1515" i="129"/>
  <c r="Q1514" i="129"/>
  <c r="Q1513" i="129"/>
  <c r="Q1512" i="129"/>
  <c r="Q1511" i="129"/>
  <c r="Q1510" i="129"/>
  <c r="Q1509" i="129"/>
  <c r="Q1508" i="129"/>
  <c r="Q1507" i="129"/>
  <c r="Q1506" i="129"/>
  <c r="Q1505" i="129"/>
  <c r="Q1504" i="129"/>
  <c r="Q1503" i="129"/>
  <c r="Q1502" i="129"/>
  <c r="Q1501" i="129"/>
  <c r="Q1500" i="129"/>
  <c r="Q1499" i="129"/>
  <c r="Q1498" i="129"/>
  <c r="Q1497" i="129"/>
  <c r="Q1496" i="129"/>
  <c r="Q1495" i="129"/>
  <c r="Q1494" i="129"/>
  <c r="Q1493" i="129"/>
  <c r="Q1492" i="129"/>
  <c r="Q1491" i="129"/>
  <c r="Q1490" i="129"/>
  <c r="Q1489" i="129"/>
  <c r="Q1488" i="129"/>
  <c r="Q1487" i="129"/>
  <c r="Q1486" i="129"/>
  <c r="Q1485" i="129"/>
  <c r="Q1484" i="129"/>
  <c r="Q1483" i="129"/>
  <c r="Q1482" i="129"/>
  <c r="Q1481" i="129"/>
  <c r="Q1480" i="129"/>
  <c r="Q1479" i="129"/>
  <c r="Q1478" i="129"/>
  <c r="Q1477" i="129"/>
  <c r="Q1476" i="129"/>
  <c r="Q1475" i="129"/>
  <c r="Q1474" i="129"/>
  <c r="Q1473" i="129"/>
  <c r="Q1472" i="129"/>
  <c r="Q1471" i="129"/>
  <c r="Q1470" i="129"/>
  <c r="Q1469" i="129"/>
  <c r="Q1468" i="129"/>
  <c r="Q1467" i="129"/>
  <c r="Q1466" i="129"/>
  <c r="Q1465" i="129"/>
  <c r="Q1464" i="129"/>
  <c r="Q1463" i="129"/>
  <c r="Q1462" i="129"/>
  <c r="Q1461" i="129"/>
  <c r="Q1460" i="129"/>
  <c r="Q1459" i="129"/>
  <c r="Q1458" i="129"/>
  <c r="Q1457" i="129"/>
  <c r="Q1456" i="129"/>
  <c r="Q1455" i="129"/>
  <c r="Q1454" i="129"/>
  <c r="Q1453" i="129"/>
  <c r="Q1452" i="129"/>
  <c r="Q1451" i="129"/>
  <c r="Q1450" i="129"/>
  <c r="Q1449" i="129"/>
  <c r="Q1448" i="129"/>
  <c r="Q1447" i="129"/>
  <c r="Q1446" i="129"/>
  <c r="Q1445" i="129"/>
  <c r="Q1444" i="129"/>
  <c r="Q1443" i="129"/>
  <c r="Q1442" i="129"/>
  <c r="Q1441" i="129"/>
  <c r="Q1440" i="129"/>
  <c r="Q1439" i="129"/>
  <c r="Q1438" i="129"/>
  <c r="Q1437" i="129"/>
  <c r="Q1436" i="129"/>
  <c r="Q1435" i="129"/>
  <c r="Q1434" i="129"/>
  <c r="Q1433" i="129"/>
  <c r="Q1432" i="129"/>
  <c r="Q1431" i="129"/>
  <c r="Q1430" i="129"/>
  <c r="Q1429" i="129"/>
  <c r="Q1428" i="129"/>
  <c r="Q1427" i="129"/>
  <c r="Q1426" i="129"/>
  <c r="Q1425" i="129"/>
  <c r="Q1424" i="129"/>
  <c r="Q1423" i="129"/>
  <c r="Q1422" i="129"/>
  <c r="Q1421" i="129"/>
  <c r="Q1420" i="129"/>
  <c r="Q1419" i="129"/>
  <c r="Q1418" i="129"/>
  <c r="Q1417" i="129"/>
  <c r="Q1416" i="129"/>
  <c r="Q1415" i="129"/>
  <c r="Q1414" i="129"/>
  <c r="Q1413" i="129"/>
  <c r="Q1412" i="129"/>
  <c r="Q1411" i="129"/>
  <c r="Q1410" i="129"/>
  <c r="Q1409" i="129"/>
  <c r="Q1408" i="129"/>
  <c r="Q1407" i="129"/>
  <c r="Q1406" i="129"/>
  <c r="Q1405" i="129"/>
  <c r="Q1404" i="129"/>
  <c r="Q1403" i="129"/>
  <c r="Q1402" i="129"/>
  <c r="Q1401" i="129"/>
  <c r="Q1400" i="129"/>
  <c r="Q1399" i="129"/>
  <c r="Q1398" i="129"/>
  <c r="Q1397" i="129"/>
  <c r="Q1396" i="129"/>
  <c r="Q1395" i="129"/>
  <c r="Q1394" i="129"/>
  <c r="Q1393" i="129"/>
  <c r="Q1392" i="129"/>
  <c r="Q1391" i="129"/>
  <c r="Q1390" i="129"/>
  <c r="Q1389" i="129"/>
  <c r="Q1388" i="129"/>
  <c r="Q1387" i="129"/>
  <c r="Q1386" i="129"/>
  <c r="Q1385" i="129"/>
  <c r="Q1384" i="129"/>
  <c r="Q1383" i="129"/>
  <c r="Q1382" i="129"/>
  <c r="Q1381" i="129"/>
  <c r="Q1380" i="129"/>
  <c r="Q1379" i="129"/>
  <c r="Q1378" i="129"/>
  <c r="Q1377" i="129"/>
  <c r="Q1376" i="129"/>
  <c r="Q1375" i="129"/>
  <c r="Q1374" i="129"/>
  <c r="Q1373" i="129"/>
  <c r="Q1372" i="129"/>
  <c r="Q1371" i="129"/>
  <c r="Q1370" i="129"/>
  <c r="Q1369" i="129"/>
  <c r="Q1368" i="129"/>
  <c r="Q1367" i="129"/>
  <c r="Q1366" i="129"/>
  <c r="Q1365" i="129"/>
  <c r="Q1364" i="129"/>
  <c r="Q1363" i="129"/>
  <c r="Q1362" i="129"/>
  <c r="Q1361" i="129"/>
  <c r="Q1360" i="129"/>
  <c r="Q1359" i="129"/>
  <c r="Q1358" i="129"/>
  <c r="Q1357" i="129"/>
  <c r="Q1356" i="129"/>
  <c r="Q1355" i="129"/>
  <c r="Q1354" i="129"/>
  <c r="Q1353" i="129"/>
  <c r="Q1352" i="129"/>
  <c r="Q1351" i="129"/>
  <c r="Q1350" i="129"/>
  <c r="Q1349" i="129"/>
  <c r="Q1348" i="129"/>
  <c r="Q1347" i="129"/>
  <c r="Q1346" i="129"/>
  <c r="Q1345" i="129"/>
  <c r="Q1344" i="129"/>
  <c r="Q1343" i="129"/>
  <c r="Q1342" i="129"/>
  <c r="Q1341" i="129"/>
  <c r="Q1340" i="129"/>
  <c r="Q1339" i="129"/>
  <c r="Q1338" i="129"/>
  <c r="Q1337" i="129"/>
  <c r="Q1336" i="129"/>
  <c r="Q1335" i="129"/>
  <c r="Q1334" i="129"/>
  <c r="Q1333" i="129"/>
  <c r="Q1332" i="129"/>
  <c r="Q1331" i="129"/>
  <c r="Q1330" i="129"/>
  <c r="Q1329" i="129"/>
  <c r="Q1328" i="129"/>
  <c r="Q1327" i="129"/>
  <c r="Q1326" i="129"/>
  <c r="Q1325" i="129"/>
  <c r="Q1324" i="129"/>
  <c r="Q1323" i="129"/>
  <c r="Q1322" i="129"/>
  <c r="Q1321" i="129"/>
  <c r="Q1320" i="129"/>
  <c r="Q1319" i="129"/>
  <c r="Q1318" i="129"/>
  <c r="Q1317" i="129"/>
  <c r="Q1316" i="129"/>
  <c r="Q1315" i="129"/>
  <c r="Q1314" i="129"/>
  <c r="Q1313" i="129"/>
  <c r="Q1312" i="129"/>
  <c r="Q1311" i="129"/>
  <c r="Q1310" i="129"/>
  <c r="Q1309" i="129"/>
  <c r="Q1308" i="129"/>
  <c r="Q1307" i="129"/>
  <c r="Q1306" i="129"/>
  <c r="Q1305" i="129"/>
  <c r="Q1304" i="129"/>
  <c r="Q1303" i="129"/>
  <c r="Q1302" i="129"/>
  <c r="Q1301" i="129"/>
  <c r="Q1300" i="129"/>
  <c r="Q1299" i="129"/>
  <c r="Q1298" i="129"/>
  <c r="Q1297" i="129"/>
  <c r="Q1296" i="129"/>
  <c r="Q1295" i="129"/>
  <c r="Q1294" i="129"/>
  <c r="Q1293" i="129"/>
  <c r="Q1292" i="129"/>
  <c r="Q1291" i="129"/>
  <c r="Q1290" i="129"/>
  <c r="Q1289" i="129"/>
  <c r="Q1288" i="129"/>
  <c r="Q1287" i="129"/>
  <c r="Q1286" i="129"/>
  <c r="Q1285" i="129"/>
  <c r="Q1284" i="129"/>
  <c r="Q1283" i="129"/>
  <c r="Q1282" i="129"/>
  <c r="Q1281" i="129"/>
  <c r="Q1280" i="129"/>
  <c r="Q1279" i="129"/>
  <c r="Q1278" i="129"/>
  <c r="Q1277" i="129"/>
  <c r="Q1276" i="129"/>
  <c r="Q1275" i="129"/>
  <c r="Q1274" i="129"/>
  <c r="Q1273" i="129"/>
  <c r="Q1272" i="129"/>
  <c r="Q1271" i="129"/>
  <c r="Q1270" i="129"/>
  <c r="Q1269" i="129"/>
  <c r="Q1268" i="129"/>
  <c r="Q1267" i="129"/>
  <c r="Q1266" i="129"/>
  <c r="Q1265" i="129"/>
  <c r="Q1264" i="129"/>
  <c r="Q1263" i="129"/>
  <c r="Q1262" i="129"/>
  <c r="Q1261" i="129"/>
  <c r="Q1260" i="129"/>
  <c r="Q1259" i="129"/>
  <c r="Q1258" i="129"/>
  <c r="Q1257" i="129"/>
  <c r="Q1256" i="129"/>
  <c r="Q1255" i="129"/>
  <c r="Q1254" i="129"/>
  <c r="Q1253" i="129"/>
  <c r="Q1252" i="129"/>
  <c r="Q1251" i="129"/>
  <c r="Q1250" i="129"/>
  <c r="Q1249" i="129"/>
  <c r="Q1248" i="129"/>
  <c r="Q1247" i="129"/>
  <c r="Q1246" i="129"/>
  <c r="Q1245" i="129"/>
  <c r="Q1244" i="129"/>
  <c r="Q1243" i="129"/>
  <c r="Q1242" i="129"/>
  <c r="Q1241" i="129"/>
  <c r="Q1240" i="129"/>
  <c r="Q1239" i="129"/>
  <c r="Q1238" i="129"/>
  <c r="Q1237" i="129"/>
  <c r="Q1236" i="129"/>
  <c r="Q1235" i="129"/>
  <c r="Q1234" i="129"/>
  <c r="Q1233" i="129"/>
  <c r="Q1232" i="129"/>
  <c r="Q1231" i="129"/>
  <c r="Q1230" i="129"/>
  <c r="Q1229" i="129"/>
  <c r="Q1228" i="129"/>
  <c r="Q1227" i="129"/>
  <c r="Q1226" i="129"/>
  <c r="Q1225" i="129"/>
  <c r="Q1224" i="129"/>
  <c r="Q1223" i="129"/>
  <c r="Q1222" i="129"/>
  <c r="Q1221" i="129"/>
  <c r="Q1220" i="129"/>
  <c r="Q1219" i="129"/>
  <c r="Q1218" i="129"/>
  <c r="Q1217" i="129"/>
  <c r="Q1216" i="129"/>
  <c r="Q1215" i="129"/>
  <c r="Q1214" i="129"/>
  <c r="Q1213" i="129"/>
  <c r="Q1212" i="129"/>
  <c r="Q1211" i="129"/>
  <c r="Q1210" i="129"/>
  <c r="Q1209" i="129"/>
  <c r="Q1208" i="129"/>
  <c r="Q1207" i="129"/>
  <c r="Q1206" i="129"/>
  <c r="Q1205" i="129"/>
  <c r="Q1204" i="129"/>
  <c r="Q1203" i="129"/>
  <c r="Q1202" i="129"/>
  <c r="Q1201" i="129"/>
  <c r="Q1200" i="129"/>
  <c r="Q1199" i="129"/>
  <c r="Q1198" i="129"/>
  <c r="Q1197" i="129"/>
  <c r="Q1196" i="129"/>
  <c r="Q1195" i="129"/>
  <c r="Q1194" i="129"/>
  <c r="Q1193" i="129"/>
  <c r="Q1192" i="129"/>
  <c r="Q1191" i="129"/>
  <c r="Q1190" i="129"/>
  <c r="Q1189" i="129"/>
  <c r="Q1188" i="129"/>
  <c r="Q1187" i="129"/>
  <c r="Q1186" i="129"/>
  <c r="Q1185" i="129"/>
  <c r="Q1184" i="129"/>
  <c r="Q1183" i="129"/>
  <c r="Q1182" i="129"/>
  <c r="Q1181" i="129"/>
  <c r="Q1180" i="129"/>
  <c r="Q1179" i="129"/>
  <c r="Q1178" i="129"/>
  <c r="Q1177" i="129"/>
  <c r="Q1176" i="129"/>
  <c r="Q1175" i="129"/>
  <c r="Q1174" i="129"/>
  <c r="Q1173" i="129"/>
  <c r="Q1172" i="129"/>
  <c r="Q1171" i="129"/>
  <c r="Q1170" i="129"/>
  <c r="Q1169" i="129"/>
  <c r="Q1168" i="129"/>
  <c r="Q1167" i="129"/>
  <c r="Q1166" i="129"/>
  <c r="Q1165" i="129"/>
  <c r="Q1164" i="129"/>
  <c r="Q1163" i="129"/>
  <c r="Q1162" i="129"/>
  <c r="Q1161" i="129"/>
  <c r="Q1160" i="129"/>
  <c r="Q1159" i="129"/>
  <c r="Q1158" i="129"/>
  <c r="Q1157" i="129"/>
  <c r="Q1156" i="129"/>
  <c r="Q1155" i="129"/>
  <c r="Q1154" i="129"/>
  <c r="Q1153" i="129"/>
  <c r="Q1152" i="129"/>
  <c r="Q1151" i="129"/>
  <c r="Q1150" i="129"/>
  <c r="Q1149" i="129"/>
  <c r="Q1148" i="129"/>
  <c r="Q1147" i="129"/>
  <c r="Q1146" i="129"/>
  <c r="Q1145" i="129"/>
  <c r="Q1144" i="129"/>
  <c r="Q1143" i="129"/>
  <c r="Q1142" i="129"/>
  <c r="Q1141" i="129"/>
  <c r="Q1140" i="129"/>
  <c r="Q1139" i="129"/>
  <c r="Q1138" i="129"/>
  <c r="Q1137" i="129"/>
  <c r="Q1136" i="129"/>
  <c r="Q1135" i="129"/>
  <c r="Q1134" i="129"/>
  <c r="Q1133" i="129"/>
  <c r="Q1132" i="129"/>
  <c r="Q1131" i="129"/>
  <c r="Q1130" i="129"/>
  <c r="Q1129" i="129"/>
  <c r="Q1128" i="129"/>
  <c r="Q1127" i="129"/>
  <c r="Q1126" i="129"/>
  <c r="Q1125" i="129"/>
  <c r="Q1124" i="129"/>
  <c r="Q1123" i="129"/>
  <c r="Q1122" i="129"/>
  <c r="Q1121" i="129"/>
  <c r="Q1120" i="129"/>
  <c r="Q1119" i="129"/>
  <c r="Q1118" i="129"/>
  <c r="Q1117" i="129"/>
  <c r="Q1116" i="129"/>
  <c r="Q1115" i="129"/>
  <c r="Q1114" i="129"/>
  <c r="Q1113" i="129"/>
  <c r="Q1112" i="129"/>
  <c r="Q1111" i="129"/>
  <c r="Q1110" i="129"/>
  <c r="Q1109" i="129"/>
  <c r="Q1108" i="129"/>
  <c r="Q1107" i="129"/>
  <c r="Q1106" i="129"/>
  <c r="Q1105" i="129"/>
  <c r="Q1104" i="129"/>
  <c r="Q1103" i="129"/>
  <c r="Q1102" i="129"/>
  <c r="Q1101" i="129"/>
  <c r="Q1100" i="129"/>
  <c r="Q1099" i="129"/>
  <c r="Q1098" i="129"/>
  <c r="Q1097" i="129"/>
  <c r="Q1096" i="129"/>
  <c r="Q1095" i="129"/>
  <c r="Q1094" i="129"/>
  <c r="Q1093" i="129"/>
  <c r="Q1092" i="129"/>
  <c r="Q1091" i="129"/>
  <c r="Q1090" i="129"/>
  <c r="Q1089" i="129"/>
  <c r="Q1088" i="129"/>
  <c r="Q1087" i="129"/>
  <c r="Q1086" i="129"/>
  <c r="Q1085" i="129"/>
  <c r="Q1084" i="129"/>
  <c r="Q1083" i="129"/>
  <c r="Q1082" i="129"/>
  <c r="Q1081" i="129"/>
  <c r="Q1080" i="129"/>
  <c r="Q1079" i="129"/>
  <c r="Q1078" i="129"/>
  <c r="Q1077" i="129"/>
  <c r="Q1076" i="129"/>
  <c r="Q1075" i="129"/>
  <c r="Q1074" i="129"/>
  <c r="Q1073" i="129"/>
  <c r="Q1072" i="129"/>
  <c r="Q1071" i="129"/>
  <c r="Q1070" i="129"/>
  <c r="Q1069" i="129"/>
  <c r="Q1068" i="129"/>
  <c r="Q1067" i="129"/>
  <c r="Q1066" i="129"/>
  <c r="Q1065" i="129"/>
  <c r="Q1064" i="129"/>
  <c r="Q1063" i="129"/>
  <c r="Q1062" i="129"/>
  <c r="Q1061" i="129"/>
  <c r="Q1060" i="129"/>
  <c r="Q1059" i="129"/>
  <c r="Q1058" i="129"/>
  <c r="Q1057" i="129"/>
  <c r="Q1056" i="129"/>
  <c r="Q1055" i="129"/>
  <c r="Q1054" i="129"/>
  <c r="Q1053" i="129"/>
  <c r="Q1052" i="129"/>
  <c r="Q1051" i="129"/>
  <c r="Q1050" i="129"/>
  <c r="Q1049" i="129"/>
  <c r="Q1048" i="129"/>
  <c r="Q1047" i="129"/>
  <c r="Q1046" i="129"/>
  <c r="Q1045" i="129"/>
  <c r="Q1044" i="129"/>
  <c r="Q1043" i="129"/>
  <c r="Q1042" i="129"/>
  <c r="Q1041" i="129"/>
  <c r="Q1040" i="129"/>
  <c r="Q1039" i="129"/>
  <c r="Q1038" i="129"/>
  <c r="Q1037" i="129"/>
  <c r="Q1036" i="129"/>
  <c r="Q1035" i="129"/>
  <c r="Q1034" i="129"/>
  <c r="Q1033" i="129"/>
  <c r="Q1032" i="129"/>
  <c r="Q1031" i="129"/>
  <c r="Q1030" i="129"/>
  <c r="Q1029" i="129"/>
  <c r="Q1028" i="129"/>
  <c r="Q1027" i="129"/>
  <c r="Q1026" i="129"/>
  <c r="Q1025" i="129"/>
  <c r="Q1024" i="129"/>
  <c r="Q1023" i="129"/>
  <c r="Q1022" i="129"/>
  <c r="Q1021" i="129"/>
  <c r="Q1020" i="129"/>
  <c r="Q1019" i="129"/>
  <c r="Q1018" i="129"/>
  <c r="Q1017" i="129"/>
  <c r="Q1016" i="129"/>
  <c r="Q1015" i="129"/>
  <c r="Q1014" i="129"/>
  <c r="Q1013" i="129"/>
  <c r="Q1012" i="129"/>
  <c r="Q1011" i="129"/>
  <c r="Q1010" i="129"/>
  <c r="Q1009" i="129"/>
  <c r="Q1008" i="129"/>
  <c r="Q1007" i="129"/>
  <c r="Q1006" i="129"/>
  <c r="Q1005" i="129"/>
  <c r="Q1004" i="129"/>
  <c r="Q1003" i="129"/>
  <c r="Q1002" i="129"/>
  <c r="Q1001" i="129"/>
  <c r="Q1000" i="129"/>
  <c r="Q999" i="129"/>
  <c r="Q998" i="129"/>
  <c r="Q997" i="129"/>
  <c r="Q996" i="129"/>
  <c r="Q995" i="129"/>
  <c r="Q994" i="129"/>
  <c r="Q993" i="129"/>
  <c r="Q992" i="129"/>
  <c r="Q991" i="129"/>
  <c r="Q990" i="129"/>
  <c r="Q989" i="129"/>
  <c r="Q988" i="129"/>
  <c r="Q987" i="129"/>
  <c r="Q986" i="129"/>
  <c r="Q985" i="129"/>
  <c r="Q984" i="129"/>
  <c r="Q983" i="129"/>
  <c r="Q982" i="129"/>
  <c r="Q981" i="129"/>
  <c r="Q980" i="129"/>
  <c r="Q979" i="129"/>
  <c r="Q978" i="129"/>
  <c r="Q977" i="129"/>
  <c r="Q976" i="129"/>
  <c r="Q975" i="129"/>
  <c r="Q974" i="129"/>
  <c r="Q973" i="129"/>
  <c r="Q972" i="129"/>
  <c r="Q971" i="129"/>
  <c r="Q970" i="129"/>
  <c r="Q969" i="129"/>
  <c r="Q968" i="129"/>
  <c r="Q967" i="129"/>
  <c r="Q966" i="129"/>
  <c r="Q965" i="129"/>
  <c r="Q964" i="129"/>
  <c r="Q963" i="129"/>
  <c r="Q962" i="129"/>
  <c r="Q961" i="129"/>
  <c r="Q960" i="129"/>
  <c r="Q959" i="129"/>
  <c r="Q958" i="129"/>
  <c r="Q957" i="129"/>
  <c r="Q956" i="129"/>
  <c r="Q955" i="129"/>
  <c r="Q954" i="129"/>
  <c r="Q953" i="129"/>
  <c r="Q952" i="129"/>
  <c r="Q951" i="129"/>
  <c r="Q950" i="129"/>
  <c r="Q949" i="129"/>
  <c r="Q948" i="129"/>
  <c r="Q947" i="129"/>
  <c r="Q946" i="129"/>
  <c r="Q945" i="129"/>
  <c r="Q944" i="129"/>
  <c r="Q943" i="129"/>
  <c r="Q942" i="129"/>
  <c r="Q941" i="129"/>
  <c r="Q940" i="129"/>
  <c r="Q939" i="129"/>
  <c r="Q938" i="129"/>
  <c r="Q937" i="129"/>
  <c r="Q936" i="129"/>
  <c r="Q935" i="129"/>
  <c r="Q934" i="129"/>
  <c r="Q933" i="129"/>
  <c r="Q932" i="129"/>
  <c r="Q931" i="129"/>
  <c r="Q930" i="129"/>
  <c r="Q929" i="129"/>
  <c r="Q928" i="129"/>
  <c r="Q927" i="129"/>
  <c r="Q926" i="129"/>
  <c r="Q925" i="129"/>
  <c r="Q924" i="129"/>
  <c r="Q923" i="129"/>
  <c r="Q922" i="129"/>
  <c r="Q921" i="129"/>
  <c r="Q920" i="129"/>
  <c r="Q919" i="129"/>
  <c r="Q918" i="129"/>
  <c r="Q917" i="129"/>
  <c r="Q916" i="129"/>
  <c r="Q915" i="129"/>
  <c r="Q914" i="129"/>
  <c r="Q913" i="129"/>
  <c r="Q912" i="129"/>
  <c r="Q911" i="129"/>
  <c r="Q910" i="129"/>
  <c r="Q909" i="129"/>
  <c r="Q908" i="129"/>
  <c r="Q907" i="129"/>
  <c r="Q906" i="129"/>
  <c r="Q905" i="129"/>
  <c r="Q904" i="129"/>
  <c r="Q903" i="129"/>
  <c r="Q902" i="129"/>
  <c r="Q901" i="129"/>
  <c r="Q900" i="129"/>
  <c r="Q899" i="129"/>
  <c r="Q898" i="129"/>
  <c r="Q897" i="129"/>
  <c r="Q896" i="129"/>
  <c r="Q895" i="129"/>
  <c r="Q894" i="129"/>
  <c r="Q893" i="129"/>
  <c r="Q892" i="129"/>
  <c r="Q891" i="129"/>
  <c r="Q890" i="129"/>
  <c r="Q889" i="129"/>
  <c r="Q888" i="129"/>
  <c r="Q887" i="129"/>
  <c r="Q886" i="129"/>
  <c r="Q885" i="129"/>
  <c r="Q884" i="129"/>
  <c r="Q883" i="129"/>
  <c r="Q882" i="129"/>
  <c r="Q881" i="129"/>
  <c r="Q880" i="129"/>
  <c r="Q879" i="129"/>
  <c r="Q878" i="129"/>
  <c r="Q877" i="129"/>
  <c r="Q876" i="129"/>
  <c r="Q875" i="129"/>
  <c r="Q874" i="129"/>
  <c r="Q873" i="129"/>
  <c r="Q872" i="129"/>
  <c r="Q871" i="129"/>
  <c r="Q870" i="129"/>
  <c r="Q869" i="129"/>
  <c r="Q868" i="129"/>
  <c r="Q867" i="129"/>
  <c r="Q866" i="129"/>
  <c r="Q865" i="129"/>
  <c r="Q864" i="129"/>
  <c r="Q863" i="129"/>
  <c r="Q862" i="129"/>
  <c r="Q861" i="129"/>
  <c r="Q860" i="129"/>
  <c r="Q859" i="129"/>
  <c r="Q858" i="129"/>
  <c r="Q857" i="129"/>
  <c r="Q856" i="129"/>
  <c r="Q855" i="129"/>
  <c r="Q854" i="129"/>
  <c r="Q853" i="129"/>
  <c r="Q852" i="129"/>
  <c r="Q851" i="129"/>
  <c r="Q850" i="129"/>
  <c r="Q849" i="129"/>
  <c r="Q848" i="129"/>
  <c r="Q847" i="129"/>
  <c r="Q846" i="129"/>
  <c r="Q845" i="129"/>
  <c r="Q844" i="129"/>
  <c r="Q843" i="129"/>
  <c r="Q842" i="129"/>
  <c r="Q841" i="129"/>
  <c r="Q840" i="129"/>
  <c r="Q839" i="129"/>
  <c r="Q838" i="129"/>
  <c r="Q837" i="129"/>
  <c r="Q836" i="129"/>
  <c r="Q835" i="129"/>
  <c r="Q834" i="129"/>
  <c r="Q833" i="129"/>
  <c r="Q832" i="129"/>
  <c r="Q831" i="129"/>
  <c r="Q830" i="129"/>
  <c r="Q829" i="129"/>
  <c r="Q828" i="129"/>
  <c r="Q827" i="129"/>
  <c r="Q826" i="129"/>
  <c r="Q825" i="129"/>
  <c r="Q824" i="129"/>
  <c r="Q823" i="129"/>
  <c r="Q822" i="129"/>
  <c r="Q821" i="129"/>
  <c r="Q820" i="129"/>
  <c r="Q819" i="129"/>
  <c r="Q818" i="129"/>
  <c r="Q817" i="129"/>
  <c r="Q816" i="129"/>
  <c r="Q815" i="129"/>
  <c r="Q814" i="129"/>
  <c r="Q813" i="129"/>
  <c r="Q812" i="129"/>
  <c r="Q811" i="129"/>
  <c r="Q810" i="129"/>
  <c r="Q809" i="129"/>
  <c r="Q808" i="129"/>
  <c r="Q807" i="129"/>
  <c r="Q806" i="129"/>
  <c r="Q805" i="129"/>
  <c r="Q804" i="129"/>
  <c r="Q803" i="129"/>
  <c r="Q802" i="129"/>
  <c r="Q801" i="129"/>
  <c r="Q800" i="129"/>
  <c r="Q799" i="129"/>
  <c r="Q798" i="129"/>
  <c r="Q797" i="129"/>
  <c r="Q796" i="129"/>
  <c r="Q795" i="129"/>
  <c r="Q794" i="129"/>
  <c r="Q793" i="129"/>
  <c r="Q792" i="129"/>
  <c r="Q791" i="129"/>
  <c r="Q790" i="129"/>
  <c r="Q789" i="129"/>
  <c r="Q788" i="129"/>
  <c r="Q787" i="129"/>
  <c r="Q786" i="129"/>
  <c r="Q785" i="129"/>
  <c r="Q784" i="129"/>
  <c r="Q783" i="129"/>
  <c r="Q782" i="129"/>
  <c r="Q781" i="129"/>
  <c r="Q780" i="129"/>
  <c r="Q779" i="129"/>
  <c r="Q778" i="129"/>
  <c r="Q777" i="129"/>
  <c r="Q776" i="129"/>
  <c r="Q775" i="129"/>
  <c r="Q774" i="129"/>
  <c r="Q773" i="129"/>
  <c r="Q772" i="129"/>
  <c r="Q771" i="129"/>
  <c r="Q770" i="129"/>
  <c r="Q769" i="129"/>
  <c r="Q768" i="129"/>
  <c r="Q767" i="129"/>
  <c r="Q766" i="129"/>
  <c r="Q765" i="129"/>
  <c r="Q764" i="129"/>
  <c r="Q763" i="129"/>
  <c r="Q762" i="129"/>
  <c r="Q761" i="129"/>
  <c r="Q760" i="129"/>
  <c r="Q759" i="129"/>
  <c r="Q758" i="129"/>
  <c r="Q757" i="129"/>
  <c r="Q756" i="129"/>
  <c r="Q755" i="129"/>
  <c r="Q754" i="129"/>
  <c r="Q753" i="129"/>
  <c r="Q752" i="129"/>
  <c r="Q751" i="129"/>
  <c r="Q750" i="129"/>
  <c r="Q749" i="129"/>
  <c r="Q748" i="129"/>
  <c r="Q747" i="129"/>
  <c r="Q746" i="129"/>
  <c r="Q745" i="129"/>
  <c r="Q744" i="129"/>
  <c r="Q743" i="129"/>
  <c r="Q742" i="129"/>
  <c r="Q741" i="129"/>
  <c r="Q740" i="129"/>
  <c r="Q739" i="129"/>
  <c r="Q738" i="129"/>
  <c r="Q737" i="129"/>
  <c r="Q736" i="129"/>
  <c r="Q735" i="129"/>
  <c r="Q734" i="129"/>
  <c r="Q733" i="129"/>
  <c r="Q732" i="129"/>
  <c r="Q731" i="129"/>
  <c r="Q730" i="129"/>
  <c r="Q729" i="129"/>
  <c r="Q728" i="129"/>
  <c r="Q727" i="129"/>
  <c r="Q726" i="129"/>
  <c r="Q725" i="129"/>
  <c r="Q724" i="129"/>
  <c r="Q723" i="129"/>
  <c r="Q722" i="129"/>
  <c r="Q721" i="129"/>
  <c r="Q720" i="129"/>
  <c r="Q719" i="129"/>
  <c r="Q718" i="129"/>
  <c r="Q717" i="129"/>
  <c r="Q716" i="129"/>
  <c r="Q715" i="129"/>
  <c r="Q714" i="129"/>
  <c r="Q713" i="129"/>
  <c r="Q712" i="129"/>
  <c r="Q711" i="129"/>
  <c r="Q710" i="129"/>
  <c r="Q709" i="129"/>
  <c r="Q708" i="129"/>
  <c r="Q707" i="129"/>
  <c r="Q706" i="129"/>
  <c r="Q705" i="129"/>
  <c r="Q704" i="129"/>
  <c r="Q703" i="129"/>
  <c r="Q702" i="129"/>
  <c r="Q701" i="129"/>
  <c r="Q700" i="129"/>
  <c r="Q699" i="129"/>
  <c r="Q698" i="129"/>
  <c r="Q697" i="129"/>
  <c r="Q696" i="129"/>
  <c r="Q695" i="129"/>
  <c r="Q694" i="129"/>
  <c r="Q693" i="129"/>
  <c r="Q692" i="129"/>
  <c r="Q691" i="129"/>
  <c r="Q690" i="129"/>
  <c r="Q689" i="129"/>
  <c r="Q688" i="129"/>
  <c r="Q687" i="129"/>
  <c r="Q686" i="129"/>
  <c r="Q685" i="129"/>
  <c r="Q684" i="129"/>
  <c r="Q683" i="129"/>
  <c r="Q682" i="129"/>
  <c r="Q681" i="129"/>
  <c r="Q680" i="129"/>
  <c r="Q679" i="129"/>
  <c r="Q678" i="129"/>
  <c r="Q677" i="129"/>
  <c r="Q676" i="129"/>
  <c r="Q675" i="129"/>
  <c r="Q674" i="129"/>
  <c r="Q673" i="129"/>
  <c r="Q672" i="129"/>
  <c r="Q671" i="129"/>
  <c r="Q670" i="129"/>
  <c r="Q669" i="129"/>
  <c r="Q668" i="129"/>
  <c r="Q667" i="129"/>
  <c r="Q666" i="129"/>
  <c r="Q665" i="129"/>
  <c r="Q664" i="129"/>
  <c r="Q663" i="129"/>
  <c r="Q662" i="129"/>
  <c r="Q661" i="129"/>
  <c r="Q660" i="129"/>
  <c r="Q659" i="129"/>
  <c r="Q658" i="129"/>
  <c r="Q657" i="129"/>
  <c r="Q656" i="129"/>
  <c r="Q655" i="129"/>
  <c r="Q654" i="129"/>
  <c r="Q653" i="129"/>
  <c r="Q652" i="129"/>
  <c r="Q651" i="129"/>
  <c r="Q650" i="129"/>
  <c r="Q649" i="129"/>
  <c r="Q648" i="129"/>
  <c r="Q647" i="129"/>
  <c r="Q646" i="129"/>
  <c r="Q645" i="129"/>
  <c r="Q644" i="129"/>
  <c r="Q643" i="129"/>
  <c r="Q642" i="129"/>
  <c r="Q641" i="129"/>
  <c r="Q640" i="129"/>
  <c r="Q639" i="129"/>
  <c r="Q638" i="129"/>
  <c r="Q637" i="129"/>
  <c r="Q636" i="129"/>
  <c r="Q635" i="129"/>
  <c r="Q634" i="129"/>
  <c r="Q633" i="129"/>
  <c r="Q632" i="129"/>
  <c r="Q631" i="129"/>
  <c r="Q630" i="129"/>
  <c r="Q629" i="129"/>
  <c r="Q628" i="129"/>
  <c r="Q627" i="129"/>
  <c r="Q626" i="129"/>
  <c r="Q625" i="129"/>
  <c r="Q624" i="129"/>
  <c r="Q623" i="129"/>
  <c r="Q622" i="129"/>
  <c r="Q621" i="129"/>
  <c r="Q620" i="129"/>
  <c r="Q619" i="129"/>
  <c r="Q618" i="129"/>
  <c r="Q617" i="129"/>
  <c r="Q616" i="129"/>
  <c r="Q615" i="129"/>
  <c r="Q614" i="129"/>
  <c r="Q613" i="129"/>
  <c r="Q612" i="129"/>
  <c r="Q611" i="129"/>
  <c r="Q610" i="129"/>
  <c r="Q609" i="129"/>
  <c r="Q608" i="129"/>
  <c r="Q607" i="129"/>
  <c r="Q606" i="129"/>
  <c r="Q605" i="129"/>
  <c r="Q604" i="129"/>
  <c r="Q603" i="129"/>
  <c r="Q602" i="129"/>
  <c r="Q601" i="129"/>
  <c r="Q600" i="129"/>
  <c r="Q599" i="129"/>
  <c r="Q598" i="129"/>
  <c r="Q597" i="129"/>
  <c r="Q596" i="129"/>
  <c r="Q595" i="129"/>
  <c r="Q594" i="129"/>
  <c r="Q593" i="129"/>
  <c r="Q592" i="129"/>
  <c r="Q591" i="129"/>
  <c r="Q590" i="129"/>
  <c r="Q589" i="129"/>
  <c r="Q588" i="129"/>
  <c r="Q587" i="129"/>
  <c r="Q586" i="129"/>
  <c r="Q585" i="129"/>
  <c r="Q584" i="129"/>
  <c r="Q583" i="129"/>
  <c r="Q582" i="129"/>
  <c r="Q581" i="129"/>
  <c r="Q580" i="129"/>
  <c r="Q579" i="129"/>
  <c r="Q578" i="129"/>
  <c r="Q577" i="129"/>
  <c r="Q576" i="129"/>
  <c r="Q575" i="129"/>
  <c r="Q574" i="129"/>
  <c r="Q573" i="129"/>
  <c r="Q572" i="129"/>
  <c r="Q571" i="129"/>
  <c r="Q570" i="129"/>
  <c r="Q569" i="129"/>
  <c r="Q568" i="129"/>
  <c r="Q567" i="129"/>
  <c r="Q566" i="129"/>
  <c r="Q565" i="129"/>
  <c r="Q564" i="129"/>
  <c r="Q563" i="129"/>
  <c r="Q562" i="129"/>
  <c r="Q561" i="129"/>
  <c r="Q560" i="129"/>
  <c r="Q559" i="129"/>
  <c r="Q558" i="129"/>
  <c r="Q557" i="129"/>
  <c r="Q556" i="129"/>
  <c r="Q555" i="129"/>
  <c r="Q554" i="129"/>
  <c r="Q553" i="129"/>
  <c r="Q552" i="129"/>
  <c r="Q551" i="129"/>
  <c r="Q550" i="129"/>
  <c r="Q549" i="129"/>
  <c r="Q548" i="129"/>
  <c r="Q547" i="129"/>
  <c r="Q546" i="129"/>
  <c r="Q545" i="129"/>
  <c r="Q544" i="129"/>
  <c r="Q543" i="129"/>
  <c r="Q542" i="129"/>
  <c r="Q541" i="129"/>
  <c r="Q540" i="129"/>
  <c r="Q539" i="129"/>
  <c r="Q538" i="129"/>
  <c r="Q537" i="129"/>
  <c r="Q536" i="129"/>
  <c r="Q535" i="129"/>
  <c r="Q534" i="129"/>
  <c r="Q533" i="129"/>
  <c r="Q532" i="129"/>
  <c r="Q531" i="129"/>
  <c r="Q530" i="129"/>
  <c r="Q529" i="129"/>
  <c r="Q528" i="129"/>
  <c r="Q527" i="129"/>
  <c r="Q526" i="129"/>
  <c r="Q525" i="129"/>
  <c r="Q524" i="129"/>
  <c r="Q523" i="129"/>
  <c r="Q522" i="129"/>
  <c r="Q521" i="129"/>
  <c r="Q520" i="129"/>
  <c r="Q519" i="129"/>
  <c r="Q518" i="129"/>
  <c r="Q517" i="129"/>
  <c r="Q516" i="129"/>
  <c r="Q515" i="129"/>
  <c r="Q514" i="129"/>
  <c r="Q513" i="129"/>
  <c r="Q512" i="129"/>
  <c r="Q511" i="129"/>
  <c r="Q510" i="129"/>
  <c r="Q509" i="129"/>
  <c r="Q508" i="129"/>
  <c r="Q507" i="129"/>
  <c r="Q506" i="129"/>
  <c r="Q505" i="129"/>
  <c r="Q504" i="129"/>
  <c r="Q503" i="129"/>
  <c r="Q502" i="129"/>
  <c r="Q501" i="129"/>
  <c r="Q500" i="129"/>
  <c r="Q499" i="129"/>
  <c r="Q498" i="129"/>
  <c r="Q497" i="129"/>
  <c r="Q496" i="129"/>
  <c r="Q495" i="129"/>
  <c r="Q494" i="129"/>
  <c r="Q493" i="129"/>
  <c r="Q492" i="129"/>
  <c r="Q491" i="129"/>
  <c r="Q490" i="129"/>
  <c r="Q489" i="129"/>
  <c r="Q488" i="129"/>
  <c r="Q487" i="129"/>
  <c r="Q486" i="129"/>
  <c r="Q485" i="129"/>
  <c r="Q484" i="129"/>
  <c r="Q483" i="129"/>
  <c r="Q482" i="129"/>
  <c r="Q481" i="129"/>
  <c r="Q480" i="129"/>
  <c r="Q479" i="129"/>
  <c r="Q478" i="129"/>
  <c r="Q477" i="129"/>
  <c r="Q476" i="129"/>
  <c r="Q475" i="129"/>
  <c r="Q474" i="129"/>
  <c r="Q473" i="129"/>
  <c r="Q472" i="129"/>
  <c r="Q471" i="129"/>
  <c r="Q470" i="129"/>
  <c r="Q469" i="129"/>
  <c r="Q468" i="129"/>
  <c r="Q467" i="129"/>
  <c r="Q466" i="129"/>
  <c r="Q465" i="129"/>
  <c r="Q464" i="129"/>
  <c r="Q463" i="129"/>
  <c r="Q462" i="129"/>
  <c r="Q461" i="129"/>
  <c r="Q460" i="129"/>
  <c r="Q459" i="129"/>
  <c r="Q458" i="129"/>
  <c r="Q457" i="129"/>
  <c r="Q456" i="129"/>
  <c r="Q455" i="129"/>
  <c r="Q454" i="129"/>
  <c r="Q453" i="129"/>
  <c r="Q452" i="129"/>
  <c r="Q451" i="129"/>
  <c r="Q450" i="129"/>
  <c r="Q449" i="129"/>
  <c r="Q448" i="129"/>
  <c r="Q447" i="129"/>
  <c r="Q446" i="129"/>
  <c r="Q445" i="129"/>
  <c r="Q444" i="129"/>
  <c r="Q443" i="129"/>
  <c r="Q442" i="129"/>
  <c r="Q441" i="129"/>
  <c r="Q440" i="129"/>
  <c r="Q439" i="129"/>
  <c r="Q438" i="129"/>
  <c r="Q437" i="129"/>
  <c r="Q436" i="129"/>
  <c r="Q435" i="129"/>
  <c r="Q434" i="129"/>
  <c r="Q433" i="129"/>
  <c r="Q432" i="129"/>
  <c r="Q431" i="129"/>
  <c r="Q430" i="129"/>
  <c r="Q429" i="129"/>
  <c r="Q428" i="129"/>
  <c r="Q427" i="129"/>
  <c r="Q426" i="129"/>
  <c r="Q425" i="129"/>
  <c r="Q424" i="129"/>
  <c r="Q423" i="129"/>
  <c r="Q422" i="129"/>
  <c r="Q421" i="129"/>
  <c r="Q420" i="129"/>
  <c r="Q419" i="129"/>
  <c r="Q418" i="129"/>
  <c r="Q417" i="129"/>
  <c r="Q416" i="129"/>
  <c r="Q415" i="129"/>
  <c r="Q414" i="129"/>
  <c r="Q413" i="129"/>
  <c r="Q412" i="129"/>
  <c r="Q411" i="129"/>
  <c r="Q410" i="129"/>
  <c r="Q409" i="129"/>
  <c r="Q408" i="129"/>
  <c r="Q407" i="129"/>
  <c r="Q406" i="129"/>
  <c r="Q405" i="129"/>
  <c r="Q404" i="129"/>
  <c r="Q403" i="129"/>
  <c r="Q402" i="129"/>
  <c r="Q401" i="129"/>
  <c r="Q400" i="129"/>
  <c r="Q399" i="129"/>
  <c r="Q398" i="129"/>
  <c r="Q397" i="129"/>
  <c r="Q396" i="129"/>
  <c r="Q395" i="129"/>
  <c r="Q394" i="129"/>
  <c r="Q393" i="129"/>
  <c r="Q392" i="129"/>
  <c r="Q391" i="129"/>
  <c r="Q390" i="129"/>
  <c r="Q389" i="129"/>
  <c r="Q388" i="129"/>
  <c r="Q387" i="129"/>
  <c r="Q386" i="129"/>
  <c r="Q385" i="129"/>
  <c r="Q384" i="129"/>
  <c r="Q383" i="129"/>
  <c r="Q382" i="129"/>
  <c r="Q381" i="129"/>
  <c r="Q380" i="129"/>
  <c r="Q379" i="129"/>
  <c r="Q378" i="129"/>
  <c r="Q377" i="129"/>
  <c r="Q376" i="129"/>
  <c r="Q375" i="129"/>
  <c r="Q374" i="129"/>
  <c r="Q373" i="129"/>
  <c r="Q372" i="129"/>
  <c r="Q371" i="129"/>
  <c r="Q370" i="129"/>
  <c r="Q369" i="129"/>
  <c r="Q368" i="129"/>
  <c r="Q367" i="129"/>
  <c r="Q366" i="129"/>
  <c r="Q365" i="129"/>
  <c r="Q364" i="129"/>
  <c r="Q363" i="129"/>
  <c r="Q362" i="129"/>
  <c r="Q361" i="129"/>
  <c r="Q360" i="129"/>
  <c r="Q359" i="129"/>
  <c r="Q358" i="129"/>
  <c r="Q357" i="129"/>
  <c r="Q356" i="129"/>
  <c r="Q355" i="129"/>
  <c r="Q354" i="129"/>
  <c r="Q353" i="129"/>
  <c r="Q352" i="129"/>
  <c r="Q351" i="129"/>
  <c r="Q350" i="129"/>
  <c r="Q349" i="129"/>
  <c r="Q348" i="129"/>
  <c r="Q347" i="129"/>
  <c r="Q346" i="129"/>
  <c r="Q345" i="129"/>
  <c r="Q344" i="129"/>
  <c r="Q343" i="129"/>
  <c r="Q342" i="129"/>
  <c r="Q341" i="129"/>
  <c r="Q340" i="129"/>
  <c r="Q339" i="129"/>
  <c r="Q338" i="129"/>
  <c r="Q337" i="129"/>
  <c r="Q336" i="129"/>
  <c r="Q335" i="129"/>
  <c r="Q334" i="129"/>
  <c r="Q333" i="129"/>
  <c r="Q332" i="129"/>
  <c r="Q331" i="129"/>
  <c r="Q330" i="129"/>
  <c r="Q329" i="129"/>
  <c r="Q328" i="129"/>
  <c r="Q327" i="129"/>
  <c r="Q326" i="129"/>
  <c r="Q325" i="129"/>
  <c r="Q324" i="129"/>
  <c r="Q323" i="129"/>
  <c r="Q322" i="129"/>
  <c r="Q321" i="129"/>
  <c r="Q320" i="129"/>
  <c r="Q319" i="129"/>
  <c r="Q318" i="129"/>
  <c r="Q317" i="129"/>
  <c r="Q316" i="129"/>
  <c r="Q315" i="129"/>
  <c r="Q314" i="129"/>
  <c r="Q313" i="129"/>
  <c r="Q312" i="129"/>
  <c r="Q311" i="129"/>
  <c r="Q310" i="129"/>
  <c r="Q309" i="129"/>
  <c r="Q308" i="129"/>
  <c r="Q307" i="129"/>
  <c r="Q306" i="129"/>
  <c r="Q305" i="129"/>
  <c r="Q304" i="129"/>
  <c r="Q303" i="129"/>
  <c r="Q302" i="129"/>
  <c r="Q301" i="129"/>
  <c r="Q300" i="129"/>
  <c r="Q299" i="129"/>
  <c r="Q298" i="129"/>
  <c r="Q297" i="129"/>
  <c r="Q296" i="129"/>
  <c r="Q295" i="129"/>
  <c r="Q294" i="129"/>
  <c r="Q293" i="129"/>
  <c r="Q292" i="129"/>
  <c r="Q291" i="129"/>
  <c r="Q290" i="129"/>
  <c r="Q289" i="129"/>
  <c r="Q288" i="129"/>
  <c r="Q287" i="129"/>
  <c r="Q286" i="129"/>
  <c r="Q285" i="129"/>
  <c r="Q284" i="129"/>
  <c r="Q283" i="129"/>
  <c r="Q282" i="129"/>
  <c r="Q281" i="129"/>
  <c r="Q280" i="129"/>
  <c r="Q279" i="129"/>
  <c r="Q278" i="129"/>
  <c r="Q277" i="129"/>
  <c r="Q276" i="129"/>
  <c r="Q275" i="129"/>
  <c r="Q274" i="129"/>
  <c r="Q273" i="129"/>
  <c r="Q272" i="129"/>
  <c r="Q271" i="129"/>
  <c r="Q270" i="129"/>
  <c r="Q269" i="129"/>
  <c r="Q268" i="129"/>
  <c r="Q267" i="129"/>
  <c r="Q266" i="129"/>
  <c r="Q265" i="129"/>
  <c r="Q264" i="129"/>
  <c r="Q263" i="129"/>
  <c r="Q262" i="129"/>
  <c r="Q261" i="129"/>
  <c r="Q260" i="129"/>
  <c r="Q259" i="129"/>
  <c r="Q258" i="129"/>
  <c r="Q257" i="129"/>
  <c r="Q256" i="129"/>
  <c r="Q255" i="129"/>
  <c r="Q254" i="129"/>
  <c r="Q253" i="129"/>
  <c r="Q252" i="129"/>
  <c r="Q251" i="129"/>
  <c r="Q250" i="129"/>
  <c r="Q249" i="129"/>
  <c r="Q248" i="129"/>
  <c r="Q247" i="129"/>
  <c r="Q246" i="129"/>
  <c r="Q245" i="129"/>
  <c r="Q244" i="129"/>
  <c r="Q243" i="129"/>
  <c r="Q242" i="129"/>
  <c r="Q241" i="129"/>
  <c r="Q240" i="129"/>
  <c r="Q239" i="129"/>
  <c r="Q238" i="129"/>
  <c r="Q237" i="129"/>
  <c r="Q236" i="129"/>
  <c r="Q235" i="129"/>
  <c r="Q234" i="129"/>
  <c r="Q233" i="129"/>
  <c r="Q232" i="129"/>
  <c r="Q231" i="129"/>
  <c r="Q230" i="129"/>
  <c r="Q229" i="129"/>
  <c r="Q228" i="129"/>
  <c r="Q227" i="129"/>
  <c r="Q226" i="129"/>
  <c r="Q225" i="129"/>
  <c r="Q224" i="129"/>
  <c r="Q223" i="129"/>
  <c r="Q222" i="129"/>
  <c r="Q221" i="129"/>
  <c r="Q220" i="129"/>
  <c r="Q219" i="129"/>
  <c r="Q218" i="129"/>
  <c r="Q217" i="129"/>
  <c r="Q216" i="129"/>
  <c r="Q215" i="129"/>
  <c r="Q214" i="129"/>
  <c r="Q213" i="129"/>
  <c r="Q212" i="129"/>
  <c r="Q211" i="129"/>
  <c r="Q210" i="129"/>
  <c r="Q209" i="129"/>
  <c r="Q208" i="129"/>
  <c r="Q207" i="129"/>
  <c r="Q206" i="129"/>
  <c r="Q205" i="129"/>
  <c r="Q204" i="129"/>
  <c r="Q203" i="129"/>
  <c r="Q202" i="129"/>
  <c r="Q201" i="129"/>
  <c r="Q200" i="129"/>
  <c r="Q199" i="129"/>
  <c r="Q198" i="129"/>
  <c r="Q197" i="129"/>
  <c r="Q196" i="129"/>
  <c r="Q195" i="129"/>
  <c r="Q194" i="129"/>
  <c r="Q193" i="129"/>
  <c r="Q192" i="129"/>
  <c r="Q191" i="129"/>
  <c r="Q190" i="129"/>
  <c r="Q189" i="129"/>
  <c r="Q188" i="129"/>
  <c r="Q187" i="129"/>
  <c r="Q186" i="129"/>
  <c r="Q185" i="129"/>
  <c r="Q184" i="129"/>
  <c r="Q183" i="129"/>
  <c r="Q182" i="129"/>
  <c r="Q181" i="129"/>
  <c r="Q180" i="129"/>
  <c r="Q179" i="129"/>
  <c r="Q178" i="129"/>
  <c r="Q177" i="129"/>
  <c r="Q176" i="129"/>
  <c r="Q175" i="129"/>
  <c r="Q174" i="129"/>
  <c r="Q173" i="129"/>
  <c r="Q172" i="129"/>
  <c r="Q171" i="129"/>
  <c r="Q170" i="129"/>
  <c r="Q169" i="129"/>
  <c r="Q168" i="129"/>
  <c r="Q167" i="129"/>
  <c r="Q166" i="129"/>
  <c r="Q165" i="129"/>
  <c r="Q164" i="129"/>
  <c r="Q163" i="129"/>
  <c r="Q162" i="129"/>
  <c r="Q161" i="129"/>
  <c r="Q160" i="129"/>
  <c r="Q159" i="129"/>
  <c r="Q158" i="129"/>
  <c r="Q157" i="129"/>
  <c r="Q156" i="129"/>
  <c r="Q155" i="129"/>
  <c r="Q154" i="129"/>
  <c r="Q153" i="129"/>
  <c r="Q152" i="129"/>
  <c r="Q151" i="129"/>
  <c r="Q150" i="129"/>
  <c r="Q149" i="129"/>
  <c r="Q148" i="129"/>
  <c r="Q147" i="129"/>
  <c r="Q146" i="129"/>
  <c r="Q145" i="129"/>
  <c r="Q144" i="129"/>
  <c r="Q143" i="129"/>
  <c r="Q142" i="129"/>
  <c r="Q141" i="129"/>
  <c r="Q140" i="129"/>
  <c r="Q139" i="129"/>
  <c r="Q138" i="129"/>
  <c r="Q137" i="129"/>
  <c r="Q136" i="129"/>
  <c r="Q135" i="129"/>
  <c r="Q134" i="129"/>
  <c r="Q133" i="129"/>
  <c r="Q132" i="129"/>
  <c r="Q131" i="129"/>
  <c r="Q130" i="129"/>
  <c r="Q129" i="129"/>
  <c r="Q128" i="129"/>
  <c r="Q127" i="129"/>
  <c r="Q126" i="129"/>
  <c r="Q125" i="129"/>
  <c r="Q124" i="129"/>
  <c r="Q123" i="129"/>
  <c r="Q122" i="129"/>
  <c r="Q121" i="129"/>
  <c r="Q120" i="129"/>
  <c r="Q119" i="129"/>
  <c r="Q118" i="129"/>
  <c r="Q117" i="129"/>
  <c r="Q116" i="129"/>
  <c r="Q115" i="129"/>
  <c r="Q114" i="129"/>
  <c r="Q113" i="129"/>
  <c r="Q112" i="129"/>
  <c r="Q111" i="129"/>
  <c r="Q110" i="129"/>
  <c r="Q109" i="129"/>
  <c r="Q108" i="129"/>
  <c r="Q107" i="129"/>
  <c r="Q106" i="129"/>
  <c r="Q105" i="129"/>
  <c r="Q104" i="129"/>
  <c r="Q103" i="129"/>
  <c r="Q102" i="129"/>
  <c r="Q101" i="129"/>
  <c r="Q100" i="129"/>
  <c r="Q99" i="129"/>
  <c r="Q98" i="129"/>
  <c r="Q97" i="129"/>
  <c r="Q96" i="129"/>
  <c r="Q95" i="129"/>
  <c r="Q94" i="129"/>
  <c r="Q93" i="129"/>
  <c r="Q92" i="129"/>
  <c r="Q91" i="129"/>
  <c r="Q90" i="129"/>
  <c r="Q89" i="129"/>
  <c r="Q88" i="129"/>
  <c r="Q87" i="129"/>
  <c r="Q86" i="129"/>
  <c r="Q85" i="129"/>
  <c r="Q84" i="129"/>
  <c r="Q83" i="129"/>
  <c r="Q82" i="129"/>
  <c r="Q81" i="129"/>
  <c r="Q80" i="129"/>
  <c r="Q79" i="129"/>
  <c r="Q78" i="129"/>
  <c r="Q77" i="129"/>
  <c r="Q76" i="129"/>
  <c r="Q75" i="129"/>
  <c r="Q74" i="129"/>
  <c r="Q73" i="129"/>
  <c r="Q72" i="129"/>
  <c r="Q71" i="129"/>
  <c r="Q70" i="129"/>
  <c r="Q69" i="129"/>
  <c r="Q68" i="129"/>
  <c r="Q67" i="129"/>
  <c r="Q66" i="129"/>
  <c r="Q65" i="129"/>
  <c r="Q64" i="129"/>
  <c r="Q63" i="129"/>
  <c r="Q62" i="129"/>
  <c r="Q61" i="129"/>
  <c r="Q60" i="129"/>
  <c r="Q59" i="129"/>
  <c r="Q58" i="129"/>
  <c r="Q57" i="129"/>
  <c r="Q56" i="129"/>
  <c r="Q55" i="129"/>
  <c r="Q54" i="129"/>
  <c r="Q53" i="129"/>
  <c r="Q52" i="129"/>
  <c r="Q51" i="129"/>
  <c r="Q50" i="129"/>
  <c r="Q49" i="129"/>
  <c r="Q48" i="129"/>
  <c r="Q47" i="129"/>
  <c r="Q46" i="129"/>
  <c r="Q45" i="129"/>
  <c r="Q44" i="129"/>
  <c r="Q43" i="129"/>
  <c r="Q42" i="129"/>
  <c r="Q41" i="129"/>
  <c r="Q40" i="129"/>
  <c r="Q39" i="129"/>
  <c r="Q38" i="129"/>
  <c r="Q37" i="129"/>
  <c r="Q36" i="129"/>
  <c r="Q35" i="129"/>
  <c r="Q34" i="129"/>
  <c r="Q33" i="129"/>
  <c r="Q32" i="129"/>
  <c r="Q31" i="129"/>
  <c r="Q30" i="129"/>
  <c r="Q29" i="129"/>
  <c r="Q28" i="129"/>
  <c r="Q27" i="129"/>
  <c r="Q26" i="129"/>
  <c r="Q25" i="129"/>
  <c r="Q24" i="129"/>
  <c r="Q23" i="129"/>
  <c r="Q22" i="129"/>
  <c r="Q21" i="129"/>
  <c r="Q20" i="129"/>
  <c r="Q19" i="129"/>
  <c r="Q18" i="129"/>
  <c r="Q17" i="129"/>
  <c r="Q16" i="129"/>
  <c r="Q15" i="129"/>
  <c r="Q14" i="129"/>
  <c r="Q13" i="129"/>
  <c r="Q12" i="129"/>
  <c r="Q11" i="129"/>
  <c r="Q10" i="129"/>
  <c r="Q9" i="129"/>
  <c r="Q8" i="129"/>
  <c r="Q7" i="129"/>
  <c r="Q6" i="129"/>
  <c r="Q5" i="129"/>
  <c r="Q4" i="129"/>
  <c r="Q3003" i="127"/>
  <c r="Q3002" i="127"/>
  <c r="Q3001" i="127"/>
  <c r="Q3000" i="127"/>
  <c r="Q2999" i="127"/>
  <c r="Q2998" i="127"/>
  <c r="Q2997" i="127"/>
  <c r="Q2996" i="127"/>
  <c r="Q2995" i="127"/>
  <c r="Q2994" i="127"/>
  <c r="Q2993" i="127"/>
  <c r="Q2992" i="127"/>
  <c r="Q2991" i="127"/>
  <c r="Q2990" i="127"/>
  <c r="Q2989" i="127"/>
  <c r="Q2988" i="127"/>
  <c r="Q2987" i="127"/>
  <c r="Q2986" i="127"/>
  <c r="Q2985" i="127"/>
  <c r="Q2984" i="127"/>
  <c r="Q2983" i="127"/>
  <c r="Q2982" i="127"/>
  <c r="Q2981" i="127"/>
  <c r="Q2980" i="127"/>
  <c r="Q2979" i="127"/>
  <c r="Q2978" i="127"/>
  <c r="Q2977" i="127"/>
  <c r="Q2976" i="127"/>
  <c r="Q2975" i="127"/>
  <c r="Q2974" i="127"/>
  <c r="Q2973" i="127"/>
  <c r="Q2972" i="127"/>
  <c r="Q2971" i="127"/>
  <c r="Q2970" i="127"/>
  <c r="Q2969" i="127"/>
  <c r="Q2968" i="127"/>
  <c r="Q2967" i="127"/>
  <c r="Q2966" i="127"/>
  <c r="Q2965" i="127"/>
  <c r="Q2964" i="127"/>
  <c r="Q2963" i="127"/>
  <c r="Q2962" i="127"/>
  <c r="Q2961" i="127"/>
  <c r="Q2960" i="127"/>
  <c r="Q2959" i="127"/>
  <c r="Q2958" i="127"/>
  <c r="Q2957" i="127"/>
  <c r="Q2956" i="127"/>
  <c r="Q2955" i="127"/>
  <c r="Q2954" i="127"/>
  <c r="Q2953" i="127"/>
  <c r="Q2952" i="127"/>
  <c r="Q2951" i="127"/>
  <c r="Q2950" i="127"/>
  <c r="Q2949" i="127"/>
  <c r="Q2948" i="127"/>
  <c r="Q2947" i="127"/>
  <c r="Q2946" i="127"/>
  <c r="Q2945" i="127"/>
  <c r="Q2944" i="127"/>
  <c r="Q2943" i="127"/>
  <c r="Q2942" i="127"/>
  <c r="Q2941" i="127"/>
  <c r="Q2940" i="127"/>
  <c r="Q2939" i="127"/>
  <c r="Q2938" i="127"/>
  <c r="Q2937" i="127"/>
  <c r="Q2936" i="127"/>
  <c r="Q2935" i="127"/>
  <c r="Q2934" i="127"/>
  <c r="Q2933" i="127"/>
  <c r="Q2932" i="127"/>
  <c r="Q2931" i="127"/>
  <c r="Q2930" i="127"/>
  <c r="Q2929" i="127"/>
  <c r="Q2928" i="127"/>
  <c r="Q2927" i="127"/>
  <c r="Q2926" i="127"/>
  <c r="Q2925" i="127"/>
  <c r="Q2924" i="127"/>
  <c r="Q2923" i="127"/>
  <c r="Q2922" i="127"/>
  <c r="Q2921" i="127"/>
  <c r="Q2920" i="127"/>
  <c r="Q2919" i="127"/>
  <c r="Q2918" i="127"/>
  <c r="Q2917" i="127"/>
  <c r="Q2916" i="127"/>
  <c r="Q2915" i="127"/>
  <c r="Q2914" i="127"/>
  <c r="Q2913" i="127"/>
  <c r="Q2912" i="127"/>
  <c r="Q2911" i="127"/>
  <c r="Q2910" i="127"/>
  <c r="Q2909" i="127"/>
  <c r="Q2908" i="127"/>
  <c r="Q2907" i="127"/>
  <c r="Q2906" i="127"/>
  <c r="Q2905" i="127"/>
  <c r="Q2904" i="127"/>
  <c r="Q2903" i="127"/>
  <c r="Q2902" i="127"/>
  <c r="Q2901" i="127"/>
  <c r="Q2900" i="127"/>
  <c r="Q2899" i="127"/>
  <c r="Q2898" i="127"/>
  <c r="Q2897" i="127"/>
  <c r="Q2896" i="127"/>
  <c r="Q2895" i="127"/>
  <c r="Q2894" i="127"/>
  <c r="Q2893" i="127"/>
  <c r="Q2892" i="127"/>
  <c r="Q2891" i="127"/>
  <c r="Q2890" i="127"/>
  <c r="Q2889" i="127"/>
  <c r="Q2888" i="127"/>
  <c r="Q2887" i="127"/>
  <c r="Q2886" i="127"/>
  <c r="Q2885" i="127"/>
  <c r="Q2884" i="127"/>
  <c r="Q2883" i="127"/>
  <c r="Q2882" i="127"/>
  <c r="Q2881" i="127"/>
  <c r="Q2880" i="127"/>
  <c r="Q2879" i="127"/>
  <c r="Q2878" i="127"/>
  <c r="Q2877" i="127"/>
  <c r="Q2876" i="127"/>
  <c r="Q2875" i="127"/>
  <c r="Q2874" i="127"/>
  <c r="Q2873" i="127"/>
  <c r="Q2872" i="127"/>
  <c r="Q2871" i="127"/>
  <c r="Q2870" i="127"/>
  <c r="Q2869" i="127"/>
  <c r="Q2868" i="127"/>
  <c r="Q2867" i="127"/>
  <c r="Q2866" i="127"/>
  <c r="Q2865" i="127"/>
  <c r="Q2864" i="127"/>
  <c r="Q2863" i="127"/>
  <c r="Q2862" i="127"/>
  <c r="Q2861" i="127"/>
  <c r="Q2860" i="127"/>
  <c r="Q2859" i="127"/>
  <c r="Q2858" i="127"/>
  <c r="Q2857" i="127"/>
  <c r="Q2856" i="127"/>
  <c r="Q2855" i="127"/>
  <c r="Q2854" i="127"/>
  <c r="Q2853" i="127"/>
  <c r="Q2852" i="127"/>
  <c r="Q2851" i="127"/>
  <c r="Q2850" i="127"/>
  <c r="Q2849" i="127"/>
  <c r="Q2848" i="127"/>
  <c r="Q2847" i="127"/>
  <c r="Q2846" i="127"/>
  <c r="Q2845" i="127"/>
  <c r="Q2844" i="127"/>
  <c r="Q2843" i="127"/>
  <c r="Q2842" i="127"/>
  <c r="Q2841" i="127"/>
  <c r="Q2840" i="127"/>
  <c r="Q2839" i="127"/>
  <c r="Q2838" i="127"/>
  <c r="Q2837" i="127"/>
  <c r="Q2836" i="127"/>
  <c r="Q2835" i="127"/>
  <c r="Q2834" i="127"/>
  <c r="Q2833" i="127"/>
  <c r="Q2832" i="127"/>
  <c r="Q2831" i="127"/>
  <c r="Q2830" i="127"/>
  <c r="Q2829" i="127"/>
  <c r="Q2828" i="127"/>
  <c r="Q2827" i="127"/>
  <c r="Q2826" i="127"/>
  <c r="Q2825" i="127"/>
  <c r="Q2824" i="127"/>
  <c r="Q2823" i="127"/>
  <c r="Q2822" i="127"/>
  <c r="Q2821" i="127"/>
  <c r="Q2820" i="127"/>
  <c r="Q2819" i="127"/>
  <c r="Q2818" i="127"/>
  <c r="Q2817" i="127"/>
  <c r="Q2816" i="127"/>
  <c r="Q2815" i="127"/>
  <c r="Q2814" i="127"/>
  <c r="Q2813" i="127"/>
  <c r="Q2812" i="127"/>
  <c r="Q2811" i="127"/>
  <c r="Q2810" i="127"/>
  <c r="Q2809" i="127"/>
  <c r="Q2808" i="127"/>
  <c r="Q2807" i="127"/>
  <c r="Q2806" i="127"/>
  <c r="Q2805" i="127"/>
  <c r="Q2804" i="127"/>
  <c r="Q2803" i="127"/>
  <c r="Q2802" i="127"/>
  <c r="Q2801" i="127"/>
  <c r="Q2800" i="127"/>
  <c r="Q2799" i="127"/>
  <c r="Q2798" i="127"/>
  <c r="Q2797" i="127"/>
  <c r="Q2796" i="127"/>
  <c r="Q2795" i="127"/>
  <c r="Q2794" i="127"/>
  <c r="Q2793" i="127"/>
  <c r="Q2792" i="127"/>
  <c r="Q2791" i="127"/>
  <c r="Q2790" i="127"/>
  <c r="Q2789" i="127"/>
  <c r="Q2788" i="127"/>
  <c r="Q2787" i="127"/>
  <c r="Q2786" i="127"/>
  <c r="Q2785" i="127"/>
  <c r="Q2784" i="127"/>
  <c r="Q2783" i="127"/>
  <c r="Q2782" i="127"/>
  <c r="Q2781" i="127"/>
  <c r="Q2780" i="127"/>
  <c r="Q2779" i="127"/>
  <c r="Q2778" i="127"/>
  <c r="Q2777" i="127"/>
  <c r="Q2776" i="127"/>
  <c r="Q2775" i="127"/>
  <c r="Q2774" i="127"/>
  <c r="Q2773" i="127"/>
  <c r="Q2772" i="127"/>
  <c r="Q2771" i="127"/>
  <c r="Q2770" i="127"/>
  <c r="Q2769" i="127"/>
  <c r="Q2768" i="127"/>
  <c r="Q2767" i="127"/>
  <c r="Q2766" i="127"/>
  <c r="Q2765" i="127"/>
  <c r="Q2764" i="127"/>
  <c r="Q2763" i="127"/>
  <c r="Q2762" i="127"/>
  <c r="Q2761" i="127"/>
  <c r="Q2760" i="127"/>
  <c r="Q2759" i="127"/>
  <c r="Q2758" i="127"/>
  <c r="Q2757" i="127"/>
  <c r="Q2756" i="127"/>
  <c r="Q2755" i="127"/>
  <c r="Q2754" i="127"/>
  <c r="Q2753" i="127"/>
  <c r="Q2752" i="127"/>
  <c r="Q2751" i="127"/>
  <c r="Q2750" i="127"/>
  <c r="Q2749" i="127"/>
  <c r="Q2748" i="127"/>
  <c r="Q2747" i="127"/>
  <c r="Q2746" i="127"/>
  <c r="Q2745" i="127"/>
  <c r="Q2744" i="127"/>
  <c r="Q2743" i="127"/>
  <c r="Q2742" i="127"/>
  <c r="Q2741" i="127"/>
  <c r="Q2740" i="127"/>
  <c r="Q2739" i="127"/>
  <c r="Q2738" i="127"/>
  <c r="Q2737" i="127"/>
  <c r="Q2736" i="127"/>
  <c r="Q2735" i="127"/>
  <c r="Q2734" i="127"/>
  <c r="Q2733" i="127"/>
  <c r="Q2732" i="127"/>
  <c r="Q2731" i="127"/>
  <c r="Q2730" i="127"/>
  <c r="Q2729" i="127"/>
  <c r="Q2728" i="127"/>
  <c r="Q2727" i="127"/>
  <c r="Q2726" i="127"/>
  <c r="Q2725" i="127"/>
  <c r="Q2724" i="127"/>
  <c r="Q2723" i="127"/>
  <c r="Q2722" i="127"/>
  <c r="Q2721" i="127"/>
  <c r="Q2720" i="127"/>
  <c r="Q2719" i="127"/>
  <c r="Q2718" i="127"/>
  <c r="Q2717" i="127"/>
  <c r="Q2716" i="127"/>
  <c r="Q2715" i="127"/>
  <c r="Q2714" i="127"/>
  <c r="Q2713" i="127"/>
  <c r="Q2712" i="127"/>
  <c r="Q2711" i="127"/>
  <c r="Q2710" i="127"/>
  <c r="Q2709" i="127"/>
  <c r="Q2708" i="127"/>
  <c r="Q2707" i="127"/>
  <c r="Q2706" i="127"/>
  <c r="Q2705" i="127"/>
  <c r="Q2704" i="127"/>
  <c r="Q2703" i="127"/>
  <c r="Q2702" i="127"/>
  <c r="Q2701" i="127"/>
  <c r="Q2700" i="127"/>
  <c r="Q2699" i="127"/>
  <c r="Q2698" i="127"/>
  <c r="Q2697" i="127"/>
  <c r="Q2696" i="127"/>
  <c r="Q2695" i="127"/>
  <c r="Q2694" i="127"/>
  <c r="Q2693" i="127"/>
  <c r="Q2692" i="127"/>
  <c r="Q2691" i="127"/>
  <c r="Q2690" i="127"/>
  <c r="Q2689" i="127"/>
  <c r="Q2688" i="127"/>
  <c r="Q2687" i="127"/>
  <c r="Q2686" i="127"/>
  <c r="Q2685" i="127"/>
  <c r="Q2684" i="127"/>
  <c r="Q2683" i="127"/>
  <c r="Q2682" i="127"/>
  <c r="Q2681" i="127"/>
  <c r="Q2680" i="127"/>
  <c r="Q2679" i="127"/>
  <c r="Q2678" i="127"/>
  <c r="Q2677" i="127"/>
  <c r="Q2676" i="127"/>
  <c r="Q2675" i="127"/>
  <c r="Q2674" i="127"/>
  <c r="Q2673" i="127"/>
  <c r="Q2672" i="127"/>
  <c r="Q2671" i="127"/>
  <c r="Q2670" i="127"/>
  <c r="Q2669" i="127"/>
  <c r="Q2668" i="127"/>
  <c r="Q2667" i="127"/>
  <c r="Q2666" i="127"/>
  <c r="Q2665" i="127"/>
  <c r="Q2664" i="127"/>
  <c r="Q2663" i="127"/>
  <c r="Q2662" i="127"/>
  <c r="Q2661" i="127"/>
  <c r="Q2660" i="127"/>
  <c r="Q2659" i="127"/>
  <c r="Q2658" i="127"/>
  <c r="Q2657" i="127"/>
  <c r="Q2656" i="127"/>
  <c r="Q2655" i="127"/>
  <c r="Q2654" i="127"/>
  <c r="Q2653" i="127"/>
  <c r="Q2652" i="127"/>
  <c r="Q2651" i="127"/>
  <c r="Q2650" i="127"/>
  <c r="Q2649" i="127"/>
  <c r="Q2648" i="127"/>
  <c r="Q2647" i="127"/>
  <c r="Q2646" i="127"/>
  <c r="Q2645" i="127"/>
  <c r="Q2644" i="127"/>
  <c r="Q2643" i="127"/>
  <c r="Q2642" i="127"/>
  <c r="Q2641" i="127"/>
  <c r="Q2640" i="127"/>
  <c r="Q2639" i="127"/>
  <c r="Q2638" i="127"/>
  <c r="Q2637" i="127"/>
  <c r="Q2636" i="127"/>
  <c r="Q2635" i="127"/>
  <c r="Q2634" i="127"/>
  <c r="Q2633" i="127"/>
  <c r="Q2632" i="127"/>
  <c r="Q2631" i="127"/>
  <c r="Q2630" i="127"/>
  <c r="Q2629" i="127"/>
  <c r="Q2628" i="127"/>
  <c r="Q2627" i="127"/>
  <c r="Q2626" i="127"/>
  <c r="Q2625" i="127"/>
  <c r="Q2624" i="127"/>
  <c r="Q2623" i="127"/>
  <c r="Q2622" i="127"/>
  <c r="Q2621" i="127"/>
  <c r="Q2620" i="127"/>
  <c r="Q2619" i="127"/>
  <c r="Q2618" i="127"/>
  <c r="Q2617" i="127"/>
  <c r="Q2616" i="127"/>
  <c r="Q2615" i="127"/>
  <c r="Q2614" i="127"/>
  <c r="Q2613" i="127"/>
  <c r="Q2612" i="127"/>
  <c r="Q2611" i="127"/>
  <c r="Q2610" i="127"/>
  <c r="Q2609" i="127"/>
  <c r="Q2608" i="127"/>
  <c r="Q2607" i="127"/>
  <c r="Q2606" i="127"/>
  <c r="Q2605" i="127"/>
  <c r="Q2604" i="127"/>
  <c r="Q2603" i="127"/>
  <c r="Q2602" i="127"/>
  <c r="Q2601" i="127"/>
  <c r="Q2600" i="127"/>
  <c r="Q2599" i="127"/>
  <c r="Q2598" i="127"/>
  <c r="Q2597" i="127"/>
  <c r="Q2596" i="127"/>
  <c r="Q2595" i="127"/>
  <c r="Q2594" i="127"/>
  <c r="Q2593" i="127"/>
  <c r="Q2592" i="127"/>
  <c r="Q2591" i="127"/>
  <c r="Q2590" i="127"/>
  <c r="Q2589" i="127"/>
  <c r="Q2588" i="127"/>
  <c r="Q2587" i="127"/>
  <c r="Q2586" i="127"/>
  <c r="Q2585" i="127"/>
  <c r="Q2584" i="127"/>
  <c r="Q2583" i="127"/>
  <c r="Q2582" i="127"/>
  <c r="Q2581" i="127"/>
  <c r="Q2580" i="127"/>
  <c r="Q2579" i="127"/>
  <c r="Q2578" i="127"/>
  <c r="Q2577" i="127"/>
  <c r="Q2576" i="127"/>
  <c r="Q2575" i="127"/>
  <c r="Q2574" i="127"/>
  <c r="Q2573" i="127"/>
  <c r="Q2572" i="127"/>
  <c r="Q2571" i="127"/>
  <c r="Q2570" i="127"/>
  <c r="Q2569" i="127"/>
  <c r="Q2568" i="127"/>
  <c r="Q2567" i="127"/>
  <c r="Q2566" i="127"/>
  <c r="Q2565" i="127"/>
  <c r="Q2564" i="127"/>
  <c r="Q2563" i="127"/>
  <c r="Q2562" i="127"/>
  <c r="Q2561" i="127"/>
  <c r="Q2560" i="127"/>
  <c r="Q2559" i="127"/>
  <c r="Q2558" i="127"/>
  <c r="Q2557" i="127"/>
  <c r="Q2556" i="127"/>
  <c r="Q2555" i="127"/>
  <c r="Q2554" i="127"/>
  <c r="Q2553" i="127"/>
  <c r="Q2552" i="127"/>
  <c r="Q2551" i="127"/>
  <c r="Q2550" i="127"/>
  <c r="Q2549" i="127"/>
  <c r="Q2548" i="127"/>
  <c r="Q2547" i="127"/>
  <c r="Q2546" i="127"/>
  <c r="Q2545" i="127"/>
  <c r="Q2544" i="127"/>
  <c r="Q2543" i="127"/>
  <c r="Q2542" i="127"/>
  <c r="Q2541" i="127"/>
  <c r="Q2540" i="127"/>
  <c r="Q2539" i="127"/>
  <c r="Q2538" i="127"/>
  <c r="Q2537" i="127"/>
  <c r="Q2536" i="127"/>
  <c r="Q2535" i="127"/>
  <c r="Q2534" i="127"/>
  <c r="Q2533" i="127"/>
  <c r="Q2532" i="127"/>
  <c r="Q2531" i="127"/>
  <c r="Q2530" i="127"/>
  <c r="Q2529" i="127"/>
  <c r="Q2528" i="127"/>
  <c r="Q2527" i="127"/>
  <c r="Q2526" i="127"/>
  <c r="Q2525" i="127"/>
  <c r="Q2524" i="127"/>
  <c r="Q2523" i="127"/>
  <c r="Q2522" i="127"/>
  <c r="Q2521" i="127"/>
  <c r="Q2520" i="127"/>
  <c r="Q2519" i="127"/>
  <c r="Q2518" i="127"/>
  <c r="Q2517" i="127"/>
  <c r="Q2516" i="127"/>
  <c r="Q2515" i="127"/>
  <c r="Q2514" i="127"/>
  <c r="Q2513" i="127"/>
  <c r="Q2512" i="127"/>
  <c r="Q2511" i="127"/>
  <c r="Q2510" i="127"/>
  <c r="Q2509" i="127"/>
  <c r="Q2508" i="127"/>
  <c r="Q2507" i="127"/>
  <c r="Q2506" i="127"/>
  <c r="Q2505" i="127"/>
  <c r="Q2504" i="127"/>
  <c r="Q2503" i="127"/>
  <c r="Q2502" i="127"/>
  <c r="Q2501" i="127"/>
  <c r="Q2500" i="127"/>
  <c r="Q2499" i="127"/>
  <c r="Q2498" i="127"/>
  <c r="Q2497" i="127"/>
  <c r="Q2496" i="127"/>
  <c r="Q2495" i="127"/>
  <c r="Q2494" i="127"/>
  <c r="Q2493" i="127"/>
  <c r="Q2492" i="127"/>
  <c r="Q2491" i="127"/>
  <c r="Q2490" i="127"/>
  <c r="Q2489" i="127"/>
  <c r="Q2488" i="127"/>
  <c r="Q2487" i="127"/>
  <c r="Q2486" i="127"/>
  <c r="Q2485" i="127"/>
  <c r="Q2484" i="127"/>
  <c r="Q2483" i="127"/>
  <c r="Q2482" i="127"/>
  <c r="Q2481" i="127"/>
  <c r="Q2480" i="127"/>
  <c r="Q2479" i="127"/>
  <c r="Q2478" i="127"/>
  <c r="Q2477" i="127"/>
  <c r="Q2476" i="127"/>
  <c r="Q2475" i="127"/>
  <c r="Q2474" i="127"/>
  <c r="Q2473" i="127"/>
  <c r="Q2472" i="127"/>
  <c r="Q2471" i="127"/>
  <c r="Q2470" i="127"/>
  <c r="Q2469" i="127"/>
  <c r="Q2468" i="127"/>
  <c r="Q2467" i="127"/>
  <c r="Q2466" i="127"/>
  <c r="Q2465" i="127"/>
  <c r="Q2464" i="127"/>
  <c r="Q2463" i="127"/>
  <c r="Q2462" i="127"/>
  <c r="Q2461" i="127"/>
  <c r="Q2460" i="127"/>
  <c r="Q2459" i="127"/>
  <c r="Q2458" i="127"/>
  <c r="Q2457" i="127"/>
  <c r="Q2456" i="127"/>
  <c r="Q2455" i="127"/>
  <c r="Q2454" i="127"/>
  <c r="Q2453" i="127"/>
  <c r="Q2452" i="127"/>
  <c r="Q2451" i="127"/>
  <c r="Q2450" i="127"/>
  <c r="Q2449" i="127"/>
  <c r="Q2448" i="127"/>
  <c r="Q2447" i="127"/>
  <c r="Q2446" i="127"/>
  <c r="Q2445" i="127"/>
  <c r="Q2444" i="127"/>
  <c r="Q2443" i="127"/>
  <c r="Q2442" i="127"/>
  <c r="Q2441" i="127"/>
  <c r="Q2440" i="127"/>
  <c r="Q2439" i="127"/>
  <c r="Q2438" i="127"/>
  <c r="Q2437" i="127"/>
  <c r="Q2436" i="127"/>
  <c r="Q2435" i="127"/>
  <c r="Q2434" i="127"/>
  <c r="Q2433" i="127"/>
  <c r="Q2432" i="127"/>
  <c r="Q2431" i="127"/>
  <c r="Q2430" i="127"/>
  <c r="Q2429" i="127"/>
  <c r="Q2428" i="127"/>
  <c r="Q2427" i="127"/>
  <c r="Q2426" i="127"/>
  <c r="Q2425" i="127"/>
  <c r="Q2424" i="127"/>
  <c r="Q2423" i="127"/>
  <c r="Q2422" i="127"/>
  <c r="Q2421" i="127"/>
  <c r="Q2420" i="127"/>
  <c r="Q2419" i="127"/>
  <c r="Q2418" i="127"/>
  <c r="Q2417" i="127"/>
  <c r="Q2416" i="127"/>
  <c r="Q2415" i="127"/>
  <c r="Q2414" i="127"/>
  <c r="Q2413" i="127"/>
  <c r="Q2412" i="127"/>
  <c r="Q2411" i="127"/>
  <c r="Q2410" i="127"/>
  <c r="Q2409" i="127"/>
  <c r="Q2408" i="127"/>
  <c r="Q2407" i="127"/>
  <c r="Q2406" i="127"/>
  <c r="Q2405" i="127"/>
  <c r="Q2404" i="127"/>
  <c r="Q2403" i="127"/>
  <c r="Q2402" i="127"/>
  <c r="Q2401" i="127"/>
  <c r="Q2400" i="127"/>
  <c r="Q2399" i="127"/>
  <c r="Q2398" i="127"/>
  <c r="Q2397" i="127"/>
  <c r="Q2396" i="127"/>
  <c r="Q2395" i="127"/>
  <c r="Q2394" i="127"/>
  <c r="Q2393" i="127"/>
  <c r="Q2392" i="127"/>
  <c r="Q2391" i="127"/>
  <c r="Q2390" i="127"/>
  <c r="Q2389" i="127"/>
  <c r="Q2388" i="127"/>
  <c r="Q2387" i="127"/>
  <c r="Q2386" i="127"/>
  <c r="Q2385" i="127"/>
  <c r="Q2384" i="127"/>
  <c r="Q2383" i="127"/>
  <c r="Q2382" i="127"/>
  <c r="Q2381" i="127"/>
  <c r="Q2380" i="127"/>
  <c r="Q2379" i="127"/>
  <c r="Q2378" i="127"/>
  <c r="Q2377" i="127"/>
  <c r="Q2376" i="127"/>
  <c r="Q2375" i="127"/>
  <c r="Q2374" i="127"/>
  <c r="Q2373" i="127"/>
  <c r="Q2372" i="127"/>
  <c r="Q2371" i="127"/>
  <c r="Q2370" i="127"/>
  <c r="Q2369" i="127"/>
  <c r="Q2368" i="127"/>
  <c r="Q2367" i="127"/>
  <c r="Q2366" i="127"/>
  <c r="Q2365" i="127"/>
  <c r="Q2364" i="127"/>
  <c r="Q2363" i="127"/>
  <c r="Q2362" i="127"/>
  <c r="Q2361" i="127"/>
  <c r="Q2360" i="127"/>
  <c r="Q2359" i="127"/>
  <c r="Q2358" i="127"/>
  <c r="Q2357" i="127"/>
  <c r="Q2356" i="127"/>
  <c r="Q2355" i="127"/>
  <c r="Q2354" i="127"/>
  <c r="Q2353" i="127"/>
  <c r="Q2352" i="127"/>
  <c r="Q2351" i="127"/>
  <c r="Q2350" i="127"/>
  <c r="Q2349" i="127"/>
  <c r="Q2348" i="127"/>
  <c r="Q2347" i="127"/>
  <c r="Q2346" i="127"/>
  <c r="Q2345" i="127"/>
  <c r="Q2344" i="127"/>
  <c r="Q2343" i="127"/>
  <c r="Q2342" i="127"/>
  <c r="Q2341" i="127"/>
  <c r="Q2340" i="127"/>
  <c r="Q2339" i="127"/>
  <c r="Q2338" i="127"/>
  <c r="Q2337" i="127"/>
  <c r="Q2336" i="127"/>
  <c r="Q2335" i="127"/>
  <c r="Q2334" i="127"/>
  <c r="Q2333" i="127"/>
  <c r="Q2332" i="127"/>
  <c r="Q2331" i="127"/>
  <c r="Q2330" i="127"/>
  <c r="Q2329" i="127"/>
  <c r="Q2328" i="127"/>
  <c r="Q2327" i="127"/>
  <c r="Q2326" i="127"/>
  <c r="Q2325" i="127"/>
  <c r="Q2324" i="127"/>
  <c r="Q2323" i="127"/>
  <c r="Q2322" i="127"/>
  <c r="Q2321" i="127"/>
  <c r="Q2320" i="127"/>
  <c r="Q2319" i="127"/>
  <c r="Q2318" i="127"/>
  <c r="Q2317" i="127"/>
  <c r="Q2316" i="127"/>
  <c r="Q2315" i="127"/>
  <c r="Q2314" i="127"/>
  <c r="Q2313" i="127"/>
  <c r="Q2312" i="127"/>
  <c r="Q2311" i="127"/>
  <c r="Q2310" i="127"/>
  <c r="Q2309" i="127"/>
  <c r="Q2308" i="127"/>
  <c r="Q2307" i="127"/>
  <c r="Q2306" i="127"/>
  <c r="Q2305" i="127"/>
  <c r="Q2304" i="127"/>
  <c r="Q2303" i="127"/>
  <c r="Q2302" i="127"/>
  <c r="Q2301" i="127"/>
  <c r="Q2300" i="127"/>
  <c r="Q2299" i="127"/>
  <c r="Q2298" i="127"/>
  <c r="Q2297" i="127"/>
  <c r="Q2296" i="127"/>
  <c r="Q2295" i="127"/>
  <c r="Q2294" i="127"/>
  <c r="Q2293" i="127"/>
  <c r="Q2292" i="127"/>
  <c r="Q2291" i="127"/>
  <c r="Q2290" i="127"/>
  <c r="Q2289" i="127"/>
  <c r="Q2288" i="127"/>
  <c r="Q2287" i="127"/>
  <c r="Q2286" i="127"/>
  <c r="Q2285" i="127"/>
  <c r="Q2284" i="127"/>
  <c r="Q2283" i="127"/>
  <c r="Q2282" i="127"/>
  <c r="Q2281" i="127"/>
  <c r="Q2280" i="127"/>
  <c r="Q2279" i="127"/>
  <c r="Q2278" i="127"/>
  <c r="Q2277" i="127"/>
  <c r="Q2276" i="127"/>
  <c r="Q2275" i="127"/>
  <c r="Q2274" i="127"/>
  <c r="Q2273" i="127"/>
  <c r="Q2272" i="127"/>
  <c r="Q2271" i="127"/>
  <c r="Q2270" i="127"/>
  <c r="Q2269" i="127"/>
  <c r="Q2268" i="127"/>
  <c r="Q2267" i="127"/>
  <c r="Q2266" i="127"/>
  <c r="Q2265" i="127"/>
  <c r="Q2264" i="127"/>
  <c r="Q2263" i="127"/>
  <c r="Q2262" i="127"/>
  <c r="Q2261" i="127"/>
  <c r="Q2260" i="127"/>
  <c r="Q2259" i="127"/>
  <c r="Q2258" i="127"/>
  <c r="Q2257" i="127"/>
  <c r="Q2256" i="127"/>
  <c r="Q2255" i="127"/>
  <c r="Q2254" i="127"/>
  <c r="Q2253" i="127"/>
  <c r="Q2252" i="127"/>
  <c r="Q2251" i="127"/>
  <c r="Q2250" i="127"/>
  <c r="Q2249" i="127"/>
  <c r="Q2248" i="127"/>
  <c r="Q2247" i="127"/>
  <c r="Q2246" i="127"/>
  <c r="Q2245" i="127"/>
  <c r="Q2244" i="127"/>
  <c r="Q2243" i="127"/>
  <c r="Q2242" i="127"/>
  <c r="Q2241" i="127"/>
  <c r="Q2240" i="127"/>
  <c r="Q2239" i="127"/>
  <c r="Q2238" i="127"/>
  <c r="Q2237" i="127"/>
  <c r="Q2236" i="127"/>
  <c r="Q2235" i="127"/>
  <c r="Q2234" i="127"/>
  <c r="Q2233" i="127"/>
  <c r="Q2232" i="127"/>
  <c r="Q2231" i="127"/>
  <c r="Q2230" i="127"/>
  <c r="Q2229" i="127"/>
  <c r="Q2228" i="127"/>
  <c r="Q2227" i="127"/>
  <c r="Q2226" i="127"/>
  <c r="Q2225" i="127"/>
  <c r="Q2224" i="127"/>
  <c r="Q2223" i="127"/>
  <c r="Q2222" i="127"/>
  <c r="Q2221" i="127"/>
  <c r="Q2220" i="127"/>
  <c r="Q2219" i="127"/>
  <c r="Q2218" i="127"/>
  <c r="Q2217" i="127"/>
  <c r="Q2216" i="127"/>
  <c r="Q2215" i="127"/>
  <c r="Q2214" i="127"/>
  <c r="Q2213" i="127"/>
  <c r="Q2212" i="127"/>
  <c r="Q2211" i="127"/>
  <c r="Q2210" i="127"/>
  <c r="Q2209" i="127"/>
  <c r="Q2208" i="127"/>
  <c r="Q2207" i="127"/>
  <c r="Q2206" i="127"/>
  <c r="Q2205" i="127"/>
  <c r="Q2204" i="127"/>
  <c r="Q2203" i="127"/>
  <c r="Q2202" i="127"/>
  <c r="Q2201" i="127"/>
  <c r="Q2200" i="127"/>
  <c r="Q2199" i="127"/>
  <c r="Q2198" i="127"/>
  <c r="Q2197" i="127"/>
  <c r="Q2196" i="127"/>
  <c r="Q2195" i="127"/>
  <c r="Q2194" i="127"/>
  <c r="Q2193" i="127"/>
  <c r="Q2192" i="127"/>
  <c r="Q2191" i="127"/>
  <c r="Q2190" i="127"/>
  <c r="Q2189" i="127"/>
  <c r="Q2188" i="127"/>
  <c r="Q2187" i="127"/>
  <c r="Q2186" i="127"/>
  <c r="Q2185" i="127"/>
  <c r="Q2184" i="127"/>
  <c r="Q2183" i="127"/>
  <c r="Q2182" i="127"/>
  <c r="Q2181" i="127"/>
  <c r="Q2180" i="127"/>
  <c r="Q2179" i="127"/>
  <c r="Q2178" i="127"/>
  <c r="Q2177" i="127"/>
  <c r="Q2176" i="127"/>
  <c r="Q2175" i="127"/>
  <c r="Q2174" i="127"/>
  <c r="Q2173" i="127"/>
  <c r="Q2172" i="127"/>
  <c r="Q2171" i="127"/>
  <c r="Q2170" i="127"/>
  <c r="Q2169" i="127"/>
  <c r="Q2168" i="127"/>
  <c r="Q2167" i="127"/>
  <c r="Q2166" i="127"/>
  <c r="Q2165" i="127"/>
  <c r="Q2164" i="127"/>
  <c r="Q2163" i="127"/>
  <c r="Q2162" i="127"/>
  <c r="Q2161" i="127"/>
  <c r="Q2160" i="127"/>
  <c r="Q2159" i="127"/>
  <c r="Q2158" i="127"/>
  <c r="Q2157" i="127"/>
  <c r="Q2156" i="127"/>
  <c r="Q2155" i="127"/>
  <c r="Q2154" i="127"/>
  <c r="Q2153" i="127"/>
  <c r="Q2152" i="127"/>
  <c r="Q2151" i="127"/>
  <c r="Q2150" i="127"/>
  <c r="Q2149" i="127"/>
  <c r="Q2148" i="127"/>
  <c r="Q2147" i="127"/>
  <c r="Q2146" i="127"/>
  <c r="Q2145" i="127"/>
  <c r="Q2144" i="127"/>
  <c r="Q2143" i="127"/>
  <c r="Q2142" i="127"/>
  <c r="Q2141" i="127"/>
  <c r="Q2140" i="127"/>
  <c r="Q2139" i="127"/>
  <c r="Q2138" i="127"/>
  <c r="Q2137" i="127"/>
  <c r="Q2136" i="127"/>
  <c r="Q2135" i="127"/>
  <c r="Q2134" i="127"/>
  <c r="Q2133" i="127"/>
  <c r="Q2132" i="127"/>
  <c r="Q2131" i="127"/>
  <c r="Q2130" i="127"/>
  <c r="Q2129" i="127"/>
  <c r="Q2128" i="127"/>
  <c r="Q2127" i="127"/>
  <c r="Q2126" i="127"/>
  <c r="Q2125" i="127"/>
  <c r="Q2124" i="127"/>
  <c r="Q2123" i="127"/>
  <c r="Q2122" i="127"/>
  <c r="Q2121" i="127"/>
  <c r="Q2120" i="127"/>
  <c r="Q2119" i="127"/>
  <c r="Q2118" i="127"/>
  <c r="Q2117" i="127"/>
  <c r="Q2116" i="127"/>
  <c r="Q2115" i="127"/>
  <c r="Q2114" i="127"/>
  <c r="Q2113" i="127"/>
  <c r="Q2112" i="127"/>
  <c r="Q2111" i="127"/>
  <c r="Q2110" i="127"/>
  <c r="Q2109" i="127"/>
  <c r="Q2108" i="127"/>
  <c r="Q2107" i="127"/>
  <c r="Q2106" i="127"/>
  <c r="Q2105" i="127"/>
  <c r="Q2104" i="127"/>
  <c r="Q2103" i="127"/>
  <c r="Q2102" i="127"/>
  <c r="Q2101" i="127"/>
  <c r="Q2100" i="127"/>
  <c r="Q2099" i="127"/>
  <c r="Q2098" i="127"/>
  <c r="Q2097" i="127"/>
  <c r="Q2096" i="127"/>
  <c r="Q2095" i="127"/>
  <c r="Q2094" i="127"/>
  <c r="Q2093" i="127"/>
  <c r="Q2092" i="127"/>
  <c r="Q2091" i="127"/>
  <c r="Q2090" i="127"/>
  <c r="Q2089" i="127"/>
  <c r="Q2088" i="127"/>
  <c r="Q2087" i="127"/>
  <c r="Q2086" i="127"/>
  <c r="Q2085" i="127"/>
  <c r="Q2084" i="127"/>
  <c r="Q2083" i="127"/>
  <c r="Q2082" i="127"/>
  <c r="Q2081" i="127"/>
  <c r="Q2080" i="127"/>
  <c r="Q2079" i="127"/>
  <c r="Q2078" i="127"/>
  <c r="Q2077" i="127"/>
  <c r="Q2076" i="127"/>
  <c r="Q2075" i="127"/>
  <c r="Q2074" i="127"/>
  <c r="Q2073" i="127"/>
  <c r="Q2072" i="127"/>
  <c r="Q2071" i="127"/>
  <c r="Q2070" i="127"/>
  <c r="Q2069" i="127"/>
  <c r="Q2068" i="127"/>
  <c r="Q2067" i="127"/>
  <c r="Q2066" i="127"/>
  <c r="Q2065" i="127"/>
  <c r="Q2064" i="127"/>
  <c r="Q2063" i="127"/>
  <c r="Q2062" i="127"/>
  <c r="Q2061" i="127"/>
  <c r="Q2060" i="127"/>
  <c r="Q2059" i="127"/>
  <c r="Q2058" i="127"/>
  <c r="Q2057" i="127"/>
  <c r="Q2056" i="127"/>
  <c r="Q2055" i="127"/>
  <c r="Q2054" i="127"/>
  <c r="Q2053" i="127"/>
  <c r="Q2052" i="127"/>
  <c r="Q2051" i="127"/>
  <c r="Q2050" i="127"/>
  <c r="Q2049" i="127"/>
  <c r="Q2048" i="127"/>
  <c r="Q2047" i="127"/>
  <c r="Q2046" i="127"/>
  <c r="Q2045" i="127"/>
  <c r="Q2044" i="127"/>
  <c r="Q2043" i="127"/>
  <c r="Q2042" i="127"/>
  <c r="Q2041" i="127"/>
  <c r="Q2040" i="127"/>
  <c r="Q2039" i="127"/>
  <c r="Q2038" i="127"/>
  <c r="Q2037" i="127"/>
  <c r="Q2036" i="127"/>
  <c r="Q2035" i="127"/>
  <c r="Q2034" i="127"/>
  <c r="Q2033" i="127"/>
  <c r="Q2032" i="127"/>
  <c r="Q2031" i="127"/>
  <c r="Q2030" i="127"/>
  <c r="Q2029" i="127"/>
  <c r="Q2028" i="127"/>
  <c r="Q2027" i="127"/>
  <c r="Q2026" i="127"/>
  <c r="Q2025" i="127"/>
  <c r="Q2024" i="127"/>
  <c r="Q2023" i="127"/>
  <c r="Q2022" i="127"/>
  <c r="Q2021" i="127"/>
  <c r="Q2020" i="127"/>
  <c r="Q2019" i="127"/>
  <c r="Q2018" i="127"/>
  <c r="Q2017" i="127"/>
  <c r="Q2016" i="127"/>
  <c r="Q2015" i="127"/>
  <c r="Q2014" i="127"/>
  <c r="Q2013" i="127"/>
  <c r="Q2012" i="127"/>
  <c r="Q2011" i="127"/>
  <c r="Q2010" i="127"/>
  <c r="Q2009" i="127"/>
  <c r="Q2008" i="127"/>
  <c r="Q2007" i="127"/>
  <c r="Q2006" i="127"/>
  <c r="Q2005" i="127"/>
  <c r="Q2004" i="127"/>
  <c r="Q2003" i="127"/>
  <c r="Q2002" i="127"/>
  <c r="Q2001" i="127"/>
  <c r="Q2000" i="127"/>
  <c r="Q1999" i="127"/>
  <c r="Q1998" i="127"/>
  <c r="Q1997" i="127"/>
  <c r="Q1996" i="127"/>
  <c r="Q1995" i="127"/>
  <c r="Q1994" i="127"/>
  <c r="Q1993" i="127"/>
  <c r="Q1992" i="127"/>
  <c r="Q1991" i="127"/>
  <c r="Q1990" i="127"/>
  <c r="Q1989" i="127"/>
  <c r="Q1988" i="127"/>
  <c r="Q1987" i="127"/>
  <c r="Q1986" i="127"/>
  <c r="Q1985" i="127"/>
  <c r="Q1984" i="127"/>
  <c r="Q1983" i="127"/>
  <c r="Q1982" i="127"/>
  <c r="Q1981" i="127"/>
  <c r="Q1980" i="127"/>
  <c r="Q1979" i="127"/>
  <c r="Q1978" i="127"/>
  <c r="Q1977" i="127"/>
  <c r="Q1976" i="127"/>
  <c r="Q1975" i="127"/>
  <c r="Q1974" i="127"/>
  <c r="Q1973" i="127"/>
  <c r="Q1972" i="127"/>
  <c r="Q1971" i="127"/>
  <c r="Q1970" i="127"/>
  <c r="Q1969" i="127"/>
  <c r="Q1968" i="127"/>
  <c r="Q1967" i="127"/>
  <c r="Q1966" i="127"/>
  <c r="Q1965" i="127"/>
  <c r="Q1964" i="127"/>
  <c r="Q1963" i="127"/>
  <c r="Q1962" i="127"/>
  <c r="Q1961" i="127"/>
  <c r="Q1960" i="127"/>
  <c r="Q1959" i="127"/>
  <c r="Q1958" i="127"/>
  <c r="Q1957" i="127"/>
  <c r="Q1956" i="127"/>
  <c r="Q1955" i="127"/>
  <c r="Q1954" i="127"/>
  <c r="Q1953" i="127"/>
  <c r="Q1952" i="127"/>
  <c r="Q1951" i="127"/>
  <c r="Q1950" i="127"/>
  <c r="Q1949" i="127"/>
  <c r="Q1948" i="127"/>
  <c r="Q1947" i="127"/>
  <c r="Q1946" i="127"/>
  <c r="Q1945" i="127"/>
  <c r="Q1944" i="127"/>
  <c r="Q1943" i="127"/>
  <c r="Q1942" i="127"/>
  <c r="Q1941" i="127"/>
  <c r="Q1940" i="127"/>
  <c r="Q1939" i="127"/>
  <c r="Q1938" i="127"/>
  <c r="Q1937" i="127"/>
  <c r="Q1936" i="127"/>
  <c r="Q1935" i="127"/>
  <c r="Q1934" i="127"/>
  <c r="Q1933" i="127"/>
  <c r="Q1932" i="127"/>
  <c r="Q1931" i="127"/>
  <c r="Q1930" i="127"/>
  <c r="Q1929" i="127"/>
  <c r="Q1928" i="127"/>
  <c r="Q1927" i="127"/>
  <c r="Q1926" i="127"/>
  <c r="Q1925" i="127"/>
  <c r="Q1924" i="127"/>
  <c r="Q1923" i="127"/>
  <c r="Q1922" i="127"/>
  <c r="Q1921" i="127"/>
  <c r="Q1920" i="127"/>
  <c r="Q1919" i="127"/>
  <c r="Q1918" i="127"/>
  <c r="Q1917" i="127"/>
  <c r="Q1916" i="127"/>
  <c r="Q1915" i="127"/>
  <c r="Q1914" i="127"/>
  <c r="Q1913" i="127"/>
  <c r="Q1912" i="127"/>
  <c r="Q1911" i="127"/>
  <c r="Q1910" i="127"/>
  <c r="Q1909" i="127"/>
  <c r="Q1908" i="127"/>
  <c r="Q1907" i="127"/>
  <c r="Q1906" i="127"/>
  <c r="Q1905" i="127"/>
  <c r="Q1904" i="127"/>
  <c r="Q1903" i="127"/>
  <c r="Q1902" i="127"/>
  <c r="Q1901" i="127"/>
  <c r="Q1900" i="127"/>
  <c r="Q1899" i="127"/>
  <c r="Q1898" i="127"/>
  <c r="Q1897" i="127"/>
  <c r="Q1896" i="127"/>
  <c r="Q1895" i="127"/>
  <c r="Q1894" i="127"/>
  <c r="Q1893" i="127"/>
  <c r="Q1892" i="127"/>
  <c r="Q1891" i="127"/>
  <c r="Q1890" i="127"/>
  <c r="Q1889" i="127"/>
  <c r="Q1888" i="127"/>
  <c r="Q1887" i="127"/>
  <c r="Q1886" i="127"/>
  <c r="Q1885" i="127"/>
  <c r="Q1884" i="127"/>
  <c r="Q1883" i="127"/>
  <c r="Q1882" i="127"/>
  <c r="Q1881" i="127"/>
  <c r="Q1880" i="127"/>
  <c r="Q1879" i="127"/>
  <c r="Q1878" i="127"/>
  <c r="Q1877" i="127"/>
  <c r="Q1876" i="127"/>
  <c r="Q1875" i="127"/>
  <c r="Q1874" i="127"/>
  <c r="Q1873" i="127"/>
  <c r="Q1872" i="127"/>
  <c r="Q1871" i="127"/>
  <c r="Q1870" i="127"/>
  <c r="Q1869" i="127"/>
  <c r="Q1868" i="127"/>
  <c r="Q1867" i="127"/>
  <c r="Q1866" i="127"/>
  <c r="Q1865" i="127"/>
  <c r="Q1864" i="127"/>
  <c r="Q1863" i="127"/>
  <c r="Q1862" i="127"/>
  <c r="Q1861" i="127"/>
  <c r="Q1860" i="127"/>
  <c r="Q1859" i="127"/>
  <c r="Q1858" i="127"/>
  <c r="Q1857" i="127"/>
  <c r="Q1856" i="127"/>
  <c r="Q1855" i="127"/>
  <c r="Q1854" i="127"/>
  <c r="Q1853" i="127"/>
  <c r="Q1852" i="127"/>
  <c r="Q1851" i="127"/>
  <c r="Q1850" i="127"/>
  <c r="Q1849" i="127"/>
  <c r="Q1848" i="127"/>
  <c r="Q1847" i="127"/>
  <c r="Q1846" i="127"/>
  <c r="Q1845" i="127"/>
  <c r="Q1844" i="127"/>
  <c r="Q1843" i="127"/>
  <c r="Q1842" i="127"/>
  <c r="Q1841" i="127"/>
  <c r="Q1840" i="127"/>
  <c r="Q1839" i="127"/>
  <c r="Q1838" i="127"/>
  <c r="Q1837" i="127"/>
  <c r="Q1836" i="127"/>
  <c r="Q1835" i="127"/>
  <c r="Q1834" i="127"/>
  <c r="Q1833" i="127"/>
  <c r="Q1832" i="127"/>
  <c r="Q1831" i="127"/>
  <c r="Q1830" i="127"/>
  <c r="Q1829" i="127"/>
  <c r="Q1828" i="127"/>
  <c r="Q1827" i="127"/>
  <c r="Q1826" i="127"/>
  <c r="Q1825" i="127"/>
  <c r="Q1824" i="127"/>
  <c r="Q1823" i="127"/>
  <c r="Q1822" i="127"/>
  <c r="Q1821" i="127"/>
  <c r="Q1820" i="127"/>
  <c r="Q1819" i="127"/>
  <c r="Q1818" i="127"/>
  <c r="Q1817" i="127"/>
  <c r="Q1816" i="127"/>
  <c r="Q1815" i="127"/>
  <c r="Q1814" i="127"/>
  <c r="Q1813" i="127"/>
  <c r="Q1812" i="127"/>
  <c r="Q1811" i="127"/>
  <c r="Q1810" i="127"/>
  <c r="Q1809" i="127"/>
  <c r="Q1808" i="127"/>
  <c r="Q1807" i="127"/>
  <c r="Q1806" i="127"/>
  <c r="Q1805" i="127"/>
  <c r="Q1804" i="127"/>
  <c r="Q1803" i="127"/>
  <c r="Q1802" i="127"/>
  <c r="Q1801" i="127"/>
  <c r="Q1800" i="127"/>
  <c r="Q1799" i="127"/>
  <c r="Q1798" i="127"/>
  <c r="Q1797" i="127"/>
  <c r="Q1796" i="127"/>
  <c r="Q1795" i="127"/>
  <c r="Q1794" i="127"/>
  <c r="Q1793" i="127"/>
  <c r="Q1792" i="127"/>
  <c r="Q1791" i="127"/>
  <c r="Q1790" i="127"/>
  <c r="Q1789" i="127"/>
  <c r="Q1788" i="127"/>
  <c r="Q1787" i="127"/>
  <c r="Q1786" i="127"/>
  <c r="Q1785" i="127"/>
  <c r="Q1784" i="127"/>
  <c r="Q1783" i="127"/>
  <c r="Q1782" i="127"/>
  <c r="Q1781" i="127"/>
  <c r="Q1780" i="127"/>
  <c r="Q1779" i="127"/>
  <c r="Q1778" i="127"/>
  <c r="Q1777" i="127"/>
  <c r="Q1776" i="127"/>
  <c r="Q1775" i="127"/>
  <c r="Q1774" i="127"/>
  <c r="Q1773" i="127"/>
  <c r="Q1772" i="127"/>
  <c r="Q1771" i="127"/>
  <c r="Q1770" i="127"/>
  <c r="Q1769" i="127"/>
  <c r="Q1768" i="127"/>
  <c r="Q1767" i="127"/>
  <c r="Q1766" i="127"/>
  <c r="Q1765" i="127"/>
  <c r="Q1764" i="127"/>
  <c r="Q1763" i="127"/>
  <c r="Q1762" i="127"/>
  <c r="Q1761" i="127"/>
  <c r="Q1760" i="127"/>
  <c r="Q1759" i="127"/>
  <c r="Q1758" i="127"/>
  <c r="Q1757" i="127"/>
  <c r="Q1756" i="127"/>
  <c r="Q1755" i="127"/>
  <c r="Q1754" i="127"/>
  <c r="Q1753" i="127"/>
  <c r="Q1752" i="127"/>
  <c r="Q1751" i="127"/>
  <c r="Q1750" i="127"/>
  <c r="Q1749" i="127"/>
  <c r="Q1748" i="127"/>
  <c r="Q1747" i="127"/>
  <c r="Q1746" i="127"/>
  <c r="Q1745" i="127"/>
  <c r="Q1744" i="127"/>
  <c r="Q1743" i="127"/>
  <c r="Q1742" i="127"/>
  <c r="Q1741" i="127"/>
  <c r="Q1740" i="127"/>
  <c r="Q1739" i="127"/>
  <c r="Q1738" i="127"/>
  <c r="Q1737" i="127"/>
  <c r="Q1736" i="127"/>
  <c r="Q1735" i="127"/>
  <c r="Q1734" i="127"/>
  <c r="Q1733" i="127"/>
  <c r="Q1732" i="127"/>
  <c r="Q1731" i="127"/>
  <c r="Q1730" i="127"/>
  <c r="Q1729" i="127"/>
  <c r="Q1728" i="127"/>
  <c r="Q1727" i="127"/>
  <c r="Q1726" i="127"/>
  <c r="Q1725" i="127"/>
  <c r="Q1724" i="127"/>
  <c r="Q1723" i="127"/>
  <c r="Q1722" i="127"/>
  <c r="Q1721" i="127"/>
  <c r="Q1720" i="127"/>
  <c r="Q1719" i="127"/>
  <c r="Q1718" i="127"/>
  <c r="Q1717" i="127"/>
  <c r="Q1716" i="127"/>
  <c r="Q1715" i="127"/>
  <c r="Q1714" i="127"/>
  <c r="Q1713" i="127"/>
  <c r="Q1712" i="127"/>
  <c r="Q1711" i="127"/>
  <c r="Q1710" i="127"/>
  <c r="Q1709" i="127"/>
  <c r="Q1708" i="127"/>
  <c r="Q1707" i="127"/>
  <c r="Q1706" i="127"/>
  <c r="Q1705" i="127"/>
  <c r="Q1704" i="127"/>
  <c r="Q1703" i="127"/>
  <c r="Q1702" i="127"/>
  <c r="Q1701" i="127"/>
  <c r="Q1700" i="127"/>
  <c r="Q1699" i="127"/>
  <c r="Q1698" i="127"/>
  <c r="Q1697" i="127"/>
  <c r="Q1696" i="127"/>
  <c r="Q1695" i="127"/>
  <c r="Q1694" i="127"/>
  <c r="Q1693" i="127"/>
  <c r="Q1692" i="127"/>
  <c r="Q1691" i="127"/>
  <c r="Q1690" i="127"/>
  <c r="Q1689" i="127"/>
  <c r="Q1688" i="127"/>
  <c r="Q1687" i="127"/>
  <c r="Q1686" i="127"/>
  <c r="Q1685" i="127"/>
  <c r="Q1684" i="127"/>
  <c r="Q1683" i="127"/>
  <c r="Q1682" i="127"/>
  <c r="Q1681" i="127"/>
  <c r="Q1680" i="127"/>
  <c r="Q1679" i="127"/>
  <c r="Q1678" i="127"/>
  <c r="Q1677" i="127"/>
  <c r="Q1676" i="127"/>
  <c r="Q1675" i="127"/>
  <c r="Q1674" i="127"/>
  <c r="Q1673" i="127"/>
  <c r="Q1672" i="127"/>
  <c r="Q1671" i="127"/>
  <c r="Q1670" i="127"/>
  <c r="Q1669" i="127"/>
  <c r="Q1668" i="127"/>
  <c r="Q1667" i="127"/>
  <c r="Q1666" i="127"/>
  <c r="Q1665" i="127"/>
  <c r="Q1664" i="127"/>
  <c r="Q1663" i="127"/>
  <c r="Q1662" i="127"/>
  <c r="Q1661" i="127"/>
  <c r="Q1660" i="127"/>
  <c r="Q1659" i="127"/>
  <c r="Q1658" i="127"/>
  <c r="Q1657" i="127"/>
  <c r="Q1656" i="127"/>
  <c r="Q1655" i="127"/>
  <c r="Q1654" i="127"/>
  <c r="Q1653" i="127"/>
  <c r="Q1652" i="127"/>
  <c r="Q1651" i="127"/>
  <c r="Q1650" i="127"/>
  <c r="Q1649" i="127"/>
  <c r="Q1648" i="127"/>
  <c r="Q1647" i="127"/>
  <c r="Q1646" i="127"/>
  <c r="Q1645" i="127"/>
  <c r="Q1644" i="127"/>
  <c r="Q1643" i="127"/>
  <c r="Q1642" i="127"/>
  <c r="Q1641" i="127"/>
  <c r="Q1640" i="127"/>
  <c r="Q1639" i="127"/>
  <c r="Q1638" i="127"/>
  <c r="Q1637" i="127"/>
  <c r="Q1636" i="127"/>
  <c r="Q1635" i="127"/>
  <c r="Q1634" i="127"/>
  <c r="Q1633" i="127"/>
  <c r="Q1632" i="127"/>
  <c r="Q1631" i="127"/>
  <c r="Q1630" i="127"/>
  <c r="Q1629" i="127"/>
  <c r="Q1628" i="127"/>
  <c r="Q1627" i="127"/>
  <c r="Q1626" i="127"/>
  <c r="Q1625" i="127"/>
  <c r="Q1624" i="127"/>
  <c r="Q1623" i="127"/>
  <c r="Q1622" i="127"/>
  <c r="Q1621" i="127"/>
  <c r="Q1620" i="127"/>
  <c r="Q1619" i="127"/>
  <c r="Q1618" i="127"/>
  <c r="Q1617" i="127"/>
  <c r="Q1616" i="127"/>
  <c r="Q1615" i="127"/>
  <c r="Q1614" i="127"/>
  <c r="Q1613" i="127"/>
  <c r="Q1612" i="127"/>
  <c r="Q1611" i="127"/>
  <c r="Q1610" i="127"/>
  <c r="Q1609" i="127"/>
  <c r="Q1608" i="127"/>
  <c r="Q1607" i="127"/>
  <c r="Q1606" i="127"/>
  <c r="Q1605" i="127"/>
  <c r="Q1604" i="127"/>
  <c r="Q1603" i="127"/>
  <c r="Q1602" i="127"/>
  <c r="Q1601" i="127"/>
  <c r="Q1600" i="127"/>
  <c r="Q1599" i="127"/>
  <c r="Q1598" i="127"/>
  <c r="Q1597" i="127"/>
  <c r="Q1596" i="127"/>
  <c r="Q1595" i="127"/>
  <c r="Q1594" i="127"/>
  <c r="Q1593" i="127"/>
  <c r="Q1592" i="127"/>
  <c r="Q1591" i="127"/>
  <c r="Q1590" i="127"/>
  <c r="Q1589" i="127"/>
  <c r="Q1588" i="127"/>
  <c r="Q1587" i="127"/>
  <c r="Q1586" i="127"/>
  <c r="Q1585" i="127"/>
  <c r="Q1584" i="127"/>
  <c r="Q1583" i="127"/>
  <c r="Q1582" i="127"/>
  <c r="Q1581" i="127"/>
  <c r="Q1580" i="127"/>
  <c r="Q1579" i="127"/>
  <c r="Q1578" i="127"/>
  <c r="Q1577" i="127"/>
  <c r="Q1576" i="127"/>
  <c r="Q1575" i="127"/>
  <c r="Q1574" i="127"/>
  <c r="Q1573" i="127"/>
  <c r="Q1572" i="127"/>
  <c r="Q1571" i="127"/>
  <c r="Q1570" i="127"/>
  <c r="Q1569" i="127"/>
  <c r="Q1568" i="127"/>
  <c r="Q1567" i="127"/>
  <c r="Q1566" i="127"/>
  <c r="Q1565" i="127"/>
  <c r="Q1564" i="127"/>
  <c r="Q1563" i="127"/>
  <c r="Q1562" i="127"/>
  <c r="Q1561" i="127"/>
  <c r="Q1560" i="127"/>
  <c r="Q1559" i="127"/>
  <c r="Q1558" i="127"/>
  <c r="Q1557" i="127"/>
  <c r="Q1556" i="127"/>
  <c r="Q1555" i="127"/>
  <c r="Q1554" i="127"/>
  <c r="Q1553" i="127"/>
  <c r="Q1552" i="127"/>
  <c r="Q1551" i="127"/>
  <c r="Q1550" i="127"/>
  <c r="Q1549" i="127"/>
  <c r="Q1548" i="127"/>
  <c r="Q1547" i="127"/>
  <c r="Q1546" i="127"/>
  <c r="Q1545" i="127"/>
  <c r="Q1544" i="127"/>
  <c r="Q1543" i="127"/>
  <c r="Q1542" i="127"/>
  <c r="Q1541" i="127"/>
  <c r="Q1540" i="127"/>
  <c r="Q1539" i="127"/>
  <c r="Q1538" i="127"/>
  <c r="Q1537" i="127"/>
  <c r="Q1536" i="127"/>
  <c r="Q1535" i="127"/>
  <c r="Q1534" i="127"/>
  <c r="Q1533" i="127"/>
  <c r="Q1532" i="127"/>
  <c r="Q1531" i="127"/>
  <c r="Q1530" i="127"/>
  <c r="Q1529" i="127"/>
  <c r="Q1528" i="127"/>
  <c r="Q1527" i="127"/>
  <c r="Q1526" i="127"/>
  <c r="Q1525" i="127"/>
  <c r="Q1524" i="127"/>
  <c r="Q1523" i="127"/>
  <c r="Q1522" i="127"/>
  <c r="Q1521" i="127"/>
  <c r="Q1520" i="127"/>
  <c r="Q1519" i="127"/>
  <c r="Q1518" i="127"/>
  <c r="Q1517" i="127"/>
  <c r="Q1516" i="127"/>
  <c r="Q1515" i="127"/>
  <c r="Q1514" i="127"/>
  <c r="Q1513" i="127"/>
  <c r="Q1512" i="127"/>
  <c r="Q1511" i="127"/>
  <c r="Q1510" i="127"/>
  <c r="Q1509" i="127"/>
  <c r="Q1508" i="127"/>
  <c r="Q1507" i="127"/>
  <c r="Q1506" i="127"/>
  <c r="Q1505" i="127"/>
  <c r="Q1504" i="127"/>
  <c r="Q1503" i="127"/>
  <c r="Q1502" i="127"/>
  <c r="Q1501" i="127"/>
  <c r="Q1500" i="127"/>
  <c r="Q1499" i="127"/>
  <c r="Q1498" i="127"/>
  <c r="Q1497" i="127"/>
  <c r="Q1496" i="127"/>
  <c r="Q1495" i="127"/>
  <c r="Q1494" i="127"/>
  <c r="Q1493" i="127"/>
  <c r="Q1492" i="127"/>
  <c r="Q1491" i="127"/>
  <c r="Q1490" i="127"/>
  <c r="Q1489" i="127"/>
  <c r="Q1488" i="127"/>
  <c r="Q1487" i="127"/>
  <c r="Q1486" i="127"/>
  <c r="Q1485" i="127"/>
  <c r="Q1484" i="127"/>
  <c r="Q1483" i="127"/>
  <c r="Q1482" i="127"/>
  <c r="Q1481" i="127"/>
  <c r="Q1480" i="127"/>
  <c r="Q1479" i="127"/>
  <c r="Q1478" i="127"/>
  <c r="Q1477" i="127"/>
  <c r="Q1476" i="127"/>
  <c r="Q1475" i="127"/>
  <c r="Q1474" i="127"/>
  <c r="Q1473" i="127"/>
  <c r="Q1472" i="127"/>
  <c r="Q1471" i="127"/>
  <c r="Q1470" i="127"/>
  <c r="Q1469" i="127"/>
  <c r="Q1468" i="127"/>
  <c r="Q1467" i="127"/>
  <c r="Q1466" i="127"/>
  <c r="Q1465" i="127"/>
  <c r="Q1464" i="127"/>
  <c r="Q1463" i="127"/>
  <c r="Q1462" i="127"/>
  <c r="Q1461" i="127"/>
  <c r="Q1460" i="127"/>
  <c r="Q1459" i="127"/>
  <c r="Q1458" i="127"/>
  <c r="Q1457" i="127"/>
  <c r="Q1456" i="127"/>
  <c r="Q1455" i="127"/>
  <c r="Q1454" i="127"/>
  <c r="Q1453" i="127"/>
  <c r="Q1452" i="127"/>
  <c r="Q1451" i="127"/>
  <c r="Q1450" i="127"/>
  <c r="Q1449" i="127"/>
  <c r="Q1448" i="127"/>
  <c r="Q1447" i="127"/>
  <c r="Q1446" i="127"/>
  <c r="Q1445" i="127"/>
  <c r="Q1444" i="127"/>
  <c r="Q1443" i="127"/>
  <c r="Q1442" i="127"/>
  <c r="Q1441" i="127"/>
  <c r="Q1440" i="127"/>
  <c r="Q1439" i="127"/>
  <c r="Q1438" i="127"/>
  <c r="Q1437" i="127"/>
  <c r="Q1436" i="127"/>
  <c r="Q1435" i="127"/>
  <c r="Q1434" i="127"/>
  <c r="Q1433" i="127"/>
  <c r="Q1432" i="127"/>
  <c r="Q1431" i="127"/>
  <c r="Q1430" i="127"/>
  <c r="Q1429" i="127"/>
  <c r="Q1428" i="127"/>
  <c r="Q1427" i="127"/>
  <c r="Q1426" i="127"/>
  <c r="Q1425" i="127"/>
  <c r="Q1424" i="127"/>
  <c r="Q1423" i="127"/>
  <c r="Q1422" i="127"/>
  <c r="Q1421" i="127"/>
  <c r="Q1420" i="127"/>
  <c r="Q1419" i="127"/>
  <c r="Q1418" i="127"/>
  <c r="Q1417" i="127"/>
  <c r="Q1416" i="127"/>
  <c r="Q1415" i="127"/>
  <c r="Q1414" i="127"/>
  <c r="Q1413" i="127"/>
  <c r="Q1412" i="127"/>
  <c r="Q1411" i="127"/>
  <c r="Q1410" i="127"/>
  <c r="Q1409" i="127"/>
  <c r="Q1408" i="127"/>
  <c r="Q1407" i="127"/>
  <c r="Q1406" i="127"/>
  <c r="Q1405" i="127"/>
  <c r="Q1404" i="127"/>
  <c r="Q1403" i="127"/>
  <c r="Q1402" i="127"/>
  <c r="Q1401" i="127"/>
  <c r="Q1400" i="127"/>
  <c r="Q1399" i="127"/>
  <c r="Q1398" i="127"/>
  <c r="Q1397" i="127"/>
  <c r="Q1396" i="127"/>
  <c r="Q1395" i="127"/>
  <c r="Q1394" i="127"/>
  <c r="Q1393" i="127"/>
  <c r="Q1392" i="127"/>
  <c r="Q1391" i="127"/>
  <c r="Q1390" i="127"/>
  <c r="Q1389" i="127"/>
  <c r="Q1388" i="127"/>
  <c r="Q1387" i="127"/>
  <c r="Q1386" i="127"/>
  <c r="Q1385" i="127"/>
  <c r="Q1384" i="127"/>
  <c r="Q1383" i="127"/>
  <c r="Q1382" i="127"/>
  <c r="Q1381" i="127"/>
  <c r="Q1380" i="127"/>
  <c r="Q1379" i="127"/>
  <c r="Q1378" i="127"/>
  <c r="Q1377" i="127"/>
  <c r="Q1376" i="127"/>
  <c r="Q1375" i="127"/>
  <c r="Q1374" i="127"/>
  <c r="Q1373" i="127"/>
  <c r="Q1372" i="127"/>
  <c r="Q1371" i="127"/>
  <c r="Q1370" i="127"/>
  <c r="Q1369" i="127"/>
  <c r="Q1368" i="127"/>
  <c r="Q1367" i="127"/>
  <c r="Q1366" i="127"/>
  <c r="Q1365" i="127"/>
  <c r="Q1364" i="127"/>
  <c r="Q1363" i="127"/>
  <c r="Q1362" i="127"/>
  <c r="Q1361" i="127"/>
  <c r="Q1360" i="127"/>
  <c r="Q1359" i="127"/>
  <c r="Q1358" i="127"/>
  <c r="Q1357" i="127"/>
  <c r="Q1356" i="127"/>
  <c r="Q1355" i="127"/>
  <c r="Q1354" i="127"/>
  <c r="Q1353" i="127"/>
  <c r="Q1352" i="127"/>
  <c r="Q1351" i="127"/>
  <c r="Q1350" i="127"/>
  <c r="Q1349" i="127"/>
  <c r="Q1348" i="127"/>
  <c r="Q1347" i="127"/>
  <c r="Q1346" i="127"/>
  <c r="Q1345" i="127"/>
  <c r="Q1344" i="127"/>
  <c r="Q1343" i="127"/>
  <c r="Q1342" i="127"/>
  <c r="Q1341" i="127"/>
  <c r="Q1340" i="127"/>
  <c r="Q1339" i="127"/>
  <c r="Q1338" i="127"/>
  <c r="Q1337" i="127"/>
  <c r="Q1336" i="127"/>
  <c r="Q1335" i="127"/>
  <c r="Q1334" i="127"/>
  <c r="Q1333" i="127"/>
  <c r="Q1332" i="127"/>
  <c r="Q1331" i="127"/>
  <c r="Q1330" i="127"/>
  <c r="Q1329" i="127"/>
  <c r="Q1328" i="127"/>
  <c r="Q1327" i="127"/>
  <c r="Q1326" i="127"/>
  <c r="Q1325" i="127"/>
  <c r="Q1324" i="127"/>
  <c r="Q1323" i="127"/>
  <c r="Q1322" i="127"/>
  <c r="Q1321" i="127"/>
  <c r="Q1320" i="127"/>
  <c r="Q1319" i="127"/>
  <c r="Q1318" i="127"/>
  <c r="Q1317" i="127"/>
  <c r="Q1316" i="127"/>
  <c r="Q1315" i="127"/>
  <c r="Q1314" i="127"/>
  <c r="Q1313" i="127"/>
  <c r="Q1312" i="127"/>
  <c r="Q1311" i="127"/>
  <c r="Q1310" i="127"/>
  <c r="Q1309" i="127"/>
  <c r="Q1308" i="127"/>
  <c r="Q1307" i="127"/>
  <c r="Q1306" i="127"/>
  <c r="Q1305" i="127"/>
  <c r="Q1304" i="127"/>
  <c r="Q1303" i="127"/>
  <c r="Q1302" i="127"/>
  <c r="Q1301" i="127"/>
  <c r="Q1300" i="127"/>
  <c r="Q1299" i="127"/>
  <c r="Q1298" i="127"/>
  <c r="Q1297" i="127"/>
  <c r="Q1296" i="127"/>
  <c r="Q1295" i="127"/>
  <c r="Q1294" i="127"/>
  <c r="Q1293" i="127"/>
  <c r="Q1292" i="127"/>
  <c r="Q1291" i="127"/>
  <c r="Q1290" i="127"/>
  <c r="Q1289" i="127"/>
  <c r="Q1288" i="127"/>
  <c r="Q1287" i="127"/>
  <c r="Q1286" i="127"/>
  <c r="Q1285" i="127"/>
  <c r="Q1284" i="127"/>
  <c r="Q1283" i="127"/>
  <c r="Q1282" i="127"/>
  <c r="Q1281" i="127"/>
  <c r="Q1280" i="127"/>
  <c r="Q1279" i="127"/>
  <c r="Q1278" i="127"/>
  <c r="Q1277" i="127"/>
  <c r="Q1276" i="127"/>
  <c r="Q1275" i="127"/>
  <c r="Q1274" i="127"/>
  <c r="Q1273" i="127"/>
  <c r="Q1272" i="127"/>
  <c r="Q1271" i="127"/>
  <c r="Q1270" i="127"/>
  <c r="Q1269" i="127"/>
  <c r="Q1268" i="127"/>
  <c r="Q1267" i="127"/>
  <c r="Q1266" i="127"/>
  <c r="Q1265" i="127"/>
  <c r="Q1264" i="127"/>
  <c r="Q1263" i="127"/>
  <c r="Q1262" i="127"/>
  <c r="Q1261" i="127"/>
  <c r="Q1260" i="127"/>
  <c r="Q1259" i="127"/>
  <c r="Q1258" i="127"/>
  <c r="Q1257" i="127"/>
  <c r="Q1256" i="127"/>
  <c r="Q1255" i="127"/>
  <c r="Q1254" i="127"/>
  <c r="Q1253" i="127"/>
  <c r="Q1252" i="127"/>
  <c r="Q1251" i="127"/>
  <c r="Q1250" i="127"/>
  <c r="Q1249" i="127"/>
  <c r="Q1248" i="127"/>
  <c r="Q1247" i="127"/>
  <c r="Q1246" i="127"/>
  <c r="Q1245" i="127"/>
  <c r="Q1244" i="127"/>
  <c r="Q1243" i="127"/>
  <c r="Q1242" i="127"/>
  <c r="Q1241" i="127"/>
  <c r="Q1240" i="127"/>
  <c r="Q1239" i="127"/>
  <c r="Q1238" i="127"/>
  <c r="Q1237" i="127"/>
  <c r="Q1236" i="127"/>
  <c r="Q1235" i="127"/>
  <c r="Q1234" i="127"/>
  <c r="Q1233" i="127"/>
  <c r="Q1232" i="127"/>
  <c r="Q1231" i="127"/>
  <c r="Q1230" i="127"/>
  <c r="Q1229" i="127"/>
  <c r="Q1228" i="127"/>
  <c r="Q1227" i="127"/>
  <c r="Q1226" i="127"/>
  <c r="Q1225" i="127"/>
  <c r="Q1224" i="127"/>
  <c r="Q1223" i="127"/>
  <c r="Q1222" i="127"/>
  <c r="Q1221" i="127"/>
  <c r="Q1220" i="127"/>
  <c r="Q1219" i="127"/>
  <c r="Q1218" i="127"/>
  <c r="Q1217" i="127"/>
  <c r="Q1216" i="127"/>
  <c r="Q1215" i="127"/>
  <c r="Q1214" i="127"/>
  <c r="Q1213" i="127"/>
  <c r="Q1212" i="127"/>
  <c r="Q1211" i="127"/>
  <c r="Q1210" i="127"/>
  <c r="Q1209" i="127"/>
  <c r="Q1208" i="127"/>
  <c r="Q1207" i="127"/>
  <c r="Q1206" i="127"/>
  <c r="Q1205" i="127"/>
  <c r="Q1204" i="127"/>
  <c r="Q1203" i="127"/>
  <c r="Q1202" i="127"/>
  <c r="Q1201" i="127"/>
  <c r="Q1200" i="127"/>
  <c r="Q1199" i="127"/>
  <c r="Q1198" i="127"/>
  <c r="Q1197" i="127"/>
  <c r="Q1196" i="127"/>
  <c r="Q1195" i="127"/>
  <c r="Q1194" i="127"/>
  <c r="Q1193" i="127"/>
  <c r="Q1192" i="127"/>
  <c r="Q1191" i="127"/>
  <c r="Q1190" i="127"/>
  <c r="Q1189" i="127"/>
  <c r="Q1188" i="127"/>
  <c r="Q1187" i="127"/>
  <c r="Q1186" i="127"/>
  <c r="Q1185" i="127"/>
  <c r="Q1184" i="127"/>
  <c r="Q1183" i="127"/>
  <c r="Q1182" i="127"/>
  <c r="Q1181" i="127"/>
  <c r="Q1180" i="127"/>
  <c r="Q1179" i="127"/>
  <c r="Q1178" i="127"/>
  <c r="Q1177" i="127"/>
  <c r="Q1176" i="127"/>
  <c r="Q1175" i="127"/>
  <c r="Q1174" i="127"/>
  <c r="Q1173" i="127"/>
  <c r="Q1172" i="127"/>
  <c r="Q1171" i="127"/>
  <c r="Q1170" i="127"/>
  <c r="Q1169" i="127"/>
  <c r="Q1168" i="127"/>
  <c r="Q1167" i="127"/>
  <c r="Q1166" i="127"/>
  <c r="Q1165" i="127"/>
  <c r="Q1164" i="127"/>
  <c r="Q1163" i="127"/>
  <c r="Q1162" i="127"/>
  <c r="Q1161" i="127"/>
  <c r="Q1160" i="127"/>
  <c r="Q1159" i="127"/>
  <c r="Q1158" i="127"/>
  <c r="Q1157" i="127"/>
  <c r="Q1156" i="127"/>
  <c r="Q1155" i="127"/>
  <c r="Q1154" i="127"/>
  <c r="Q1153" i="127"/>
  <c r="Q1152" i="127"/>
  <c r="Q1151" i="127"/>
  <c r="Q1150" i="127"/>
  <c r="Q1149" i="127"/>
  <c r="Q1148" i="127"/>
  <c r="Q1147" i="127"/>
  <c r="Q1146" i="127"/>
  <c r="Q1145" i="127"/>
  <c r="Q1144" i="127"/>
  <c r="Q1143" i="127"/>
  <c r="Q1142" i="127"/>
  <c r="Q1141" i="127"/>
  <c r="Q1140" i="127"/>
  <c r="Q1139" i="127"/>
  <c r="Q1138" i="127"/>
  <c r="Q1137" i="127"/>
  <c r="Q1136" i="127"/>
  <c r="Q1135" i="127"/>
  <c r="Q1134" i="127"/>
  <c r="Q1133" i="127"/>
  <c r="Q1132" i="127"/>
  <c r="Q1131" i="127"/>
  <c r="Q1130" i="127"/>
  <c r="Q1129" i="127"/>
  <c r="Q1128" i="127"/>
  <c r="Q1127" i="127"/>
  <c r="Q1126" i="127"/>
  <c r="Q1125" i="127"/>
  <c r="Q1124" i="127"/>
  <c r="Q1123" i="127"/>
  <c r="Q1122" i="127"/>
  <c r="Q1121" i="127"/>
  <c r="Q1120" i="127"/>
  <c r="Q1119" i="127"/>
  <c r="Q1118" i="127"/>
  <c r="Q1117" i="127"/>
  <c r="Q1116" i="127"/>
  <c r="Q1115" i="127"/>
  <c r="Q1114" i="127"/>
  <c r="Q1113" i="127"/>
  <c r="Q1112" i="127"/>
  <c r="Q1111" i="127"/>
  <c r="Q1110" i="127"/>
  <c r="Q1109" i="127"/>
  <c r="Q1108" i="127"/>
  <c r="Q1107" i="127"/>
  <c r="Q1106" i="127"/>
  <c r="Q1105" i="127"/>
  <c r="Q1104" i="127"/>
  <c r="Q1103" i="127"/>
  <c r="Q1102" i="127"/>
  <c r="Q1101" i="127"/>
  <c r="Q1100" i="127"/>
  <c r="Q1099" i="127"/>
  <c r="Q1098" i="127"/>
  <c r="Q1097" i="127"/>
  <c r="Q1096" i="127"/>
  <c r="Q1095" i="127"/>
  <c r="Q1094" i="127"/>
  <c r="Q1093" i="127"/>
  <c r="Q1092" i="127"/>
  <c r="Q1091" i="127"/>
  <c r="Q1090" i="127"/>
  <c r="Q1089" i="127"/>
  <c r="Q1088" i="127"/>
  <c r="Q1087" i="127"/>
  <c r="Q1086" i="127"/>
  <c r="Q1085" i="127"/>
  <c r="Q1084" i="127"/>
  <c r="Q1083" i="127"/>
  <c r="Q1082" i="127"/>
  <c r="Q1081" i="127"/>
  <c r="Q1080" i="127"/>
  <c r="Q1079" i="127"/>
  <c r="Q1078" i="127"/>
  <c r="Q1077" i="127"/>
  <c r="Q1076" i="127"/>
  <c r="Q1075" i="127"/>
  <c r="Q1074" i="127"/>
  <c r="Q1073" i="127"/>
  <c r="Q1072" i="127"/>
  <c r="Q1071" i="127"/>
  <c r="Q1070" i="127"/>
  <c r="Q1069" i="127"/>
  <c r="Q1068" i="127"/>
  <c r="Q1067" i="127"/>
  <c r="Q1066" i="127"/>
  <c r="Q1065" i="127"/>
  <c r="Q1064" i="127"/>
  <c r="Q1063" i="127"/>
  <c r="Q1062" i="127"/>
  <c r="Q1061" i="127"/>
  <c r="Q1060" i="127"/>
  <c r="Q1059" i="127"/>
  <c r="Q1058" i="127"/>
  <c r="Q1057" i="127"/>
  <c r="Q1056" i="127"/>
  <c r="Q1055" i="127"/>
  <c r="Q1054" i="127"/>
  <c r="Q1053" i="127"/>
  <c r="Q1052" i="127"/>
  <c r="Q1051" i="127"/>
  <c r="Q1050" i="127"/>
  <c r="Q1049" i="127"/>
  <c r="Q1048" i="127"/>
  <c r="Q1047" i="127"/>
  <c r="Q1046" i="127"/>
  <c r="Q1045" i="127"/>
  <c r="Q1044" i="127"/>
  <c r="Q1043" i="127"/>
  <c r="Q1042" i="127"/>
  <c r="Q1041" i="127"/>
  <c r="Q1040" i="127"/>
  <c r="Q1039" i="127"/>
  <c r="Q1038" i="127"/>
  <c r="Q1037" i="127"/>
  <c r="Q1036" i="127"/>
  <c r="Q1035" i="127"/>
  <c r="Q1034" i="127"/>
  <c r="Q1033" i="127"/>
  <c r="Q1032" i="127"/>
  <c r="Q1031" i="127"/>
  <c r="Q1030" i="127"/>
  <c r="Q1029" i="127"/>
  <c r="Q1028" i="127"/>
  <c r="Q1027" i="127"/>
  <c r="Q1026" i="127"/>
  <c r="Q1025" i="127"/>
  <c r="Q1024" i="127"/>
  <c r="Q1023" i="127"/>
  <c r="Q1022" i="127"/>
  <c r="Q1021" i="127"/>
  <c r="Q1020" i="127"/>
  <c r="Q1019" i="127"/>
  <c r="Q1018" i="127"/>
  <c r="Q1017" i="127"/>
  <c r="Q1016" i="127"/>
  <c r="Q1015" i="127"/>
  <c r="Q1014" i="127"/>
  <c r="Q1013" i="127"/>
  <c r="Q1012" i="127"/>
  <c r="Q1011" i="127"/>
  <c r="Q1010" i="127"/>
  <c r="Q1009" i="127"/>
  <c r="Q1008" i="127"/>
  <c r="Q1007" i="127"/>
  <c r="Q1006" i="127"/>
  <c r="Q1005" i="127"/>
  <c r="Q1004" i="127"/>
  <c r="Q1003" i="127"/>
  <c r="Q1002" i="127"/>
  <c r="Q1001" i="127"/>
  <c r="Q1000" i="127"/>
  <c r="Q999" i="127"/>
  <c r="Q998" i="127"/>
  <c r="Q997" i="127"/>
  <c r="Q996" i="127"/>
  <c r="Q995" i="127"/>
  <c r="Q994" i="127"/>
  <c r="Q993" i="127"/>
  <c r="Q992" i="127"/>
  <c r="Q991" i="127"/>
  <c r="Q990" i="127"/>
  <c r="Q989" i="127"/>
  <c r="Q988" i="127"/>
  <c r="Q987" i="127"/>
  <c r="Q986" i="127"/>
  <c r="Q985" i="127"/>
  <c r="Q984" i="127"/>
  <c r="Q983" i="127"/>
  <c r="Q982" i="127"/>
  <c r="Q981" i="127"/>
  <c r="Q980" i="127"/>
  <c r="Q979" i="127"/>
  <c r="Q978" i="127"/>
  <c r="Q977" i="127"/>
  <c r="Q976" i="127"/>
  <c r="Q975" i="127"/>
  <c r="Q974" i="127"/>
  <c r="Q973" i="127"/>
  <c r="Q972" i="127"/>
  <c r="Q971" i="127"/>
  <c r="Q970" i="127"/>
  <c r="Q969" i="127"/>
  <c r="Q968" i="127"/>
  <c r="Q967" i="127"/>
  <c r="Q966" i="127"/>
  <c r="Q965" i="127"/>
  <c r="Q964" i="127"/>
  <c r="Q963" i="127"/>
  <c r="Q962" i="127"/>
  <c r="Q961" i="127"/>
  <c r="Q960" i="127"/>
  <c r="Q959" i="127"/>
  <c r="Q958" i="127"/>
  <c r="Q957" i="127"/>
  <c r="Q956" i="127"/>
  <c r="Q955" i="127"/>
  <c r="Q954" i="127"/>
  <c r="Q953" i="127"/>
  <c r="Q952" i="127"/>
  <c r="Q951" i="127"/>
  <c r="Q950" i="127"/>
  <c r="Q949" i="127"/>
  <c r="Q948" i="127"/>
  <c r="Q947" i="127"/>
  <c r="Q946" i="127"/>
  <c r="Q945" i="127"/>
  <c r="Q944" i="127"/>
  <c r="Q943" i="127"/>
  <c r="Q942" i="127"/>
  <c r="Q941" i="127"/>
  <c r="Q940" i="127"/>
  <c r="Q939" i="127"/>
  <c r="Q938" i="127"/>
  <c r="Q937" i="127"/>
  <c r="Q936" i="127"/>
  <c r="Q935" i="127"/>
  <c r="Q934" i="127"/>
  <c r="Q933" i="127"/>
  <c r="Q932" i="127"/>
  <c r="Q931" i="127"/>
  <c r="Q930" i="127"/>
  <c r="Q929" i="127"/>
  <c r="Q928" i="127"/>
  <c r="Q927" i="127"/>
  <c r="Q926" i="127"/>
  <c r="Q925" i="127"/>
  <c r="Q924" i="127"/>
  <c r="Q923" i="127"/>
  <c r="Q922" i="127"/>
  <c r="Q921" i="127"/>
  <c r="Q920" i="127"/>
  <c r="Q919" i="127"/>
  <c r="Q918" i="127"/>
  <c r="Q917" i="127"/>
  <c r="Q916" i="127"/>
  <c r="Q915" i="127"/>
  <c r="Q914" i="127"/>
  <c r="Q913" i="127"/>
  <c r="Q912" i="127"/>
  <c r="Q911" i="127"/>
  <c r="Q910" i="127"/>
  <c r="Q909" i="127"/>
  <c r="Q908" i="127"/>
  <c r="Q907" i="127"/>
  <c r="Q906" i="127"/>
  <c r="Q905" i="127"/>
  <c r="Q904" i="127"/>
  <c r="Q903" i="127"/>
  <c r="Q902" i="127"/>
  <c r="Q901" i="127"/>
  <c r="Q900" i="127"/>
  <c r="Q899" i="127"/>
  <c r="Q898" i="127"/>
  <c r="Q897" i="127"/>
  <c r="Q896" i="127"/>
  <c r="Q895" i="127"/>
  <c r="Q894" i="127"/>
  <c r="Q893" i="127"/>
  <c r="Q892" i="127"/>
  <c r="Q891" i="127"/>
  <c r="Q890" i="127"/>
  <c r="Q889" i="127"/>
  <c r="Q888" i="127"/>
  <c r="Q887" i="127"/>
  <c r="Q886" i="127"/>
  <c r="Q885" i="127"/>
  <c r="Q884" i="127"/>
  <c r="Q883" i="127"/>
  <c r="Q882" i="127"/>
  <c r="Q881" i="127"/>
  <c r="Q880" i="127"/>
  <c r="Q879" i="127"/>
  <c r="Q878" i="127"/>
  <c r="Q877" i="127"/>
  <c r="Q876" i="127"/>
  <c r="Q875" i="127"/>
  <c r="Q874" i="127"/>
  <c r="Q873" i="127"/>
  <c r="Q872" i="127"/>
  <c r="Q871" i="127"/>
  <c r="Q870" i="127"/>
  <c r="Q869" i="127"/>
  <c r="Q868" i="127"/>
  <c r="Q867" i="127"/>
  <c r="Q866" i="127"/>
  <c r="Q865" i="127"/>
  <c r="Q864" i="127"/>
  <c r="Q863" i="127"/>
  <c r="Q862" i="127"/>
  <c r="Q861" i="127"/>
  <c r="Q860" i="127"/>
  <c r="Q859" i="127"/>
  <c r="Q858" i="127"/>
  <c r="Q857" i="127"/>
  <c r="Q856" i="127"/>
  <c r="Q855" i="127"/>
  <c r="Q854" i="127"/>
  <c r="Q853" i="127"/>
  <c r="Q852" i="127"/>
  <c r="Q851" i="127"/>
  <c r="Q850" i="127"/>
  <c r="Q849" i="127"/>
  <c r="Q848" i="127"/>
  <c r="Q847" i="127"/>
  <c r="Q846" i="127"/>
  <c r="Q845" i="127"/>
  <c r="Q844" i="127"/>
  <c r="Q843" i="127"/>
  <c r="Q842" i="127"/>
  <c r="Q841" i="127"/>
  <c r="Q840" i="127"/>
  <c r="Q839" i="127"/>
  <c r="Q838" i="127"/>
  <c r="Q837" i="127"/>
  <c r="Q836" i="127"/>
  <c r="Q835" i="127"/>
  <c r="Q834" i="127"/>
  <c r="Q833" i="127"/>
  <c r="Q832" i="127"/>
  <c r="Q831" i="127"/>
  <c r="Q830" i="127"/>
  <c r="Q829" i="127"/>
  <c r="Q828" i="127"/>
  <c r="Q827" i="127"/>
  <c r="Q826" i="127"/>
  <c r="Q825" i="127"/>
  <c r="Q824" i="127"/>
  <c r="Q823" i="127"/>
  <c r="Q822" i="127"/>
  <c r="Q821" i="127"/>
  <c r="Q820" i="127"/>
  <c r="Q819" i="127"/>
  <c r="Q818" i="127"/>
  <c r="Q817" i="127"/>
  <c r="Q816" i="127"/>
  <c r="Q815" i="127"/>
  <c r="Q814" i="127"/>
  <c r="Q813" i="127"/>
  <c r="Q812" i="127"/>
  <c r="Q811" i="127"/>
  <c r="Q810" i="127"/>
  <c r="Q809" i="127"/>
  <c r="Q808" i="127"/>
  <c r="Q807" i="127"/>
  <c r="Q806" i="127"/>
  <c r="Q805" i="127"/>
  <c r="Q804" i="127"/>
  <c r="Q803" i="127"/>
  <c r="Q802" i="127"/>
  <c r="Q801" i="127"/>
  <c r="Q800" i="127"/>
  <c r="Q799" i="127"/>
  <c r="Q798" i="127"/>
  <c r="Q797" i="127"/>
  <c r="Q796" i="127"/>
  <c r="Q795" i="127"/>
  <c r="Q794" i="127"/>
  <c r="Q793" i="127"/>
  <c r="Q792" i="127"/>
  <c r="Q791" i="127"/>
  <c r="Q790" i="127"/>
  <c r="Q789" i="127"/>
  <c r="Q788" i="127"/>
  <c r="Q787" i="127"/>
  <c r="Q786" i="127"/>
  <c r="Q785" i="127"/>
  <c r="Q784" i="127"/>
  <c r="Q783" i="127"/>
  <c r="Q782" i="127"/>
  <c r="Q781" i="127"/>
  <c r="Q780" i="127"/>
  <c r="Q779" i="127"/>
  <c r="Q778" i="127"/>
  <c r="Q777" i="127"/>
  <c r="Q776" i="127"/>
  <c r="Q775" i="127"/>
  <c r="Q774" i="127"/>
  <c r="Q773" i="127"/>
  <c r="Q772" i="127"/>
  <c r="Q771" i="127"/>
  <c r="Q770" i="127"/>
  <c r="Q769" i="127"/>
  <c r="Q768" i="127"/>
  <c r="Q767" i="127"/>
  <c r="Q766" i="127"/>
  <c r="Q765" i="127"/>
  <c r="Q764" i="127"/>
  <c r="Q763" i="127"/>
  <c r="Q762" i="127"/>
  <c r="Q761" i="127"/>
  <c r="Q760" i="127"/>
  <c r="Q759" i="127"/>
  <c r="Q758" i="127"/>
  <c r="Q757" i="127"/>
  <c r="Q756" i="127"/>
  <c r="Q755" i="127"/>
  <c r="Q754" i="127"/>
  <c r="Q753" i="127"/>
  <c r="Q752" i="127"/>
  <c r="Q751" i="127"/>
  <c r="Q750" i="127"/>
  <c r="Q749" i="127"/>
  <c r="Q748" i="127"/>
  <c r="Q747" i="127"/>
  <c r="Q746" i="127"/>
  <c r="Q745" i="127"/>
  <c r="Q744" i="127"/>
  <c r="Q743" i="127"/>
  <c r="Q742" i="127"/>
  <c r="Q741" i="127"/>
  <c r="Q740" i="127"/>
  <c r="Q739" i="127"/>
  <c r="Q738" i="127"/>
  <c r="Q737" i="127"/>
  <c r="Q736" i="127"/>
  <c r="Q735" i="127"/>
  <c r="Q734" i="127"/>
  <c r="Q733" i="127"/>
  <c r="Q732" i="127"/>
  <c r="Q731" i="127"/>
  <c r="Q730" i="127"/>
  <c r="Q729" i="127"/>
  <c r="Q728" i="127"/>
  <c r="Q727" i="127"/>
  <c r="Q726" i="127"/>
  <c r="Q725" i="127"/>
  <c r="Q724" i="127"/>
  <c r="Q723" i="127"/>
  <c r="Q722" i="127"/>
  <c r="Q721" i="127"/>
  <c r="Q720" i="127"/>
  <c r="Q719" i="127"/>
  <c r="Q718" i="127"/>
  <c r="Q717" i="127"/>
  <c r="Q716" i="127"/>
  <c r="Q715" i="127"/>
  <c r="Q714" i="127"/>
  <c r="Q713" i="127"/>
  <c r="Q712" i="127"/>
  <c r="Q711" i="127"/>
  <c r="Q710" i="127"/>
  <c r="Q709" i="127"/>
  <c r="Q708" i="127"/>
  <c r="Q707" i="127"/>
  <c r="Q706" i="127"/>
  <c r="Q705" i="127"/>
  <c r="Q704" i="127"/>
  <c r="Q703" i="127"/>
  <c r="Q702" i="127"/>
  <c r="Q701" i="127"/>
  <c r="Q700" i="127"/>
  <c r="Q699" i="127"/>
  <c r="Q698" i="127"/>
  <c r="Q697" i="127"/>
  <c r="Q696" i="127"/>
  <c r="Q695" i="127"/>
  <c r="Q694" i="127"/>
  <c r="Q693" i="127"/>
  <c r="Q692" i="127"/>
  <c r="Q691" i="127"/>
  <c r="Q690" i="127"/>
  <c r="Q689" i="127"/>
  <c r="Q688" i="127"/>
  <c r="Q687" i="127"/>
  <c r="Q686" i="127"/>
  <c r="Q685" i="127"/>
  <c r="Q684" i="127"/>
  <c r="Q683" i="127"/>
  <c r="Q682" i="127"/>
  <c r="Q681" i="127"/>
  <c r="Q680" i="127"/>
  <c r="Q679" i="127"/>
  <c r="Q678" i="127"/>
  <c r="Q677" i="127"/>
  <c r="Q676" i="127"/>
  <c r="Q675" i="127"/>
  <c r="Q674" i="127"/>
  <c r="Q673" i="127"/>
  <c r="Q672" i="127"/>
  <c r="Q671" i="127"/>
  <c r="Q670" i="127"/>
  <c r="Q669" i="127"/>
  <c r="Q668" i="127"/>
  <c r="Q667" i="127"/>
  <c r="Q666" i="127"/>
  <c r="Q665" i="127"/>
  <c r="Q664" i="127"/>
  <c r="Q663" i="127"/>
  <c r="Q662" i="127"/>
  <c r="Q661" i="127"/>
  <c r="Q660" i="127"/>
  <c r="Q659" i="127"/>
  <c r="Q658" i="127"/>
  <c r="Q657" i="127"/>
  <c r="Q656" i="127"/>
  <c r="Q655" i="127"/>
  <c r="Q654" i="127"/>
  <c r="Q653" i="127"/>
  <c r="Q652" i="127"/>
  <c r="Q651" i="127"/>
  <c r="Q650" i="127"/>
  <c r="Q649" i="127"/>
  <c r="Q648" i="127"/>
  <c r="Q647" i="127"/>
  <c r="Q646" i="127"/>
  <c r="Q645" i="127"/>
  <c r="Q644" i="127"/>
  <c r="Q643" i="127"/>
  <c r="Q642" i="127"/>
  <c r="Q641" i="127"/>
  <c r="Q640" i="127"/>
  <c r="Q639" i="127"/>
  <c r="Q638" i="127"/>
  <c r="Q637" i="127"/>
  <c r="Q636" i="127"/>
  <c r="Q635" i="127"/>
  <c r="Q634" i="127"/>
  <c r="Q633" i="127"/>
  <c r="Q632" i="127"/>
  <c r="Q631" i="127"/>
  <c r="Q630" i="127"/>
  <c r="Q629" i="127"/>
  <c r="Q628" i="127"/>
  <c r="Q627" i="127"/>
  <c r="Q626" i="127"/>
  <c r="Q625" i="127"/>
  <c r="Q624" i="127"/>
  <c r="Q623" i="127"/>
  <c r="Q622" i="127"/>
  <c r="Q621" i="127"/>
  <c r="Q620" i="127"/>
  <c r="Q619" i="127"/>
  <c r="Q618" i="127"/>
  <c r="Q617" i="127"/>
  <c r="Q616" i="127"/>
  <c r="Q615" i="127"/>
  <c r="Q614" i="127"/>
  <c r="Q613" i="127"/>
  <c r="Q612" i="127"/>
  <c r="Q611" i="127"/>
  <c r="Q610" i="127"/>
  <c r="Q609" i="127"/>
  <c r="Q608" i="127"/>
  <c r="Q607" i="127"/>
  <c r="Q606" i="127"/>
  <c r="Q605" i="127"/>
  <c r="Q604" i="127"/>
  <c r="Q603" i="127"/>
  <c r="Q602" i="127"/>
  <c r="Q601" i="127"/>
  <c r="Q600" i="127"/>
  <c r="Q599" i="127"/>
  <c r="Q598" i="127"/>
  <c r="Q597" i="127"/>
  <c r="Q596" i="127"/>
  <c r="Q595" i="127"/>
  <c r="Q594" i="127"/>
  <c r="Q593" i="127"/>
  <c r="Q592" i="127"/>
  <c r="Q591" i="127"/>
  <c r="Q590" i="127"/>
  <c r="Q589" i="127"/>
  <c r="Q588" i="127"/>
  <c r="Q587" i="127"/>
  <c r="Q586" i="127"/>
  <c r="Q585" i="127"/>
  <c r="Q584" i="127"/>
  <c r="Q583" i="127"/>
  <c r="Q582" i="127"/>
  <c r="Q581" i="127"/>
  <c r="Q580" i="127"/>
  <c r="Q579" i="127"/>
  <c r="Q578" i="127"/>
  <c r="Q577" i="127"/>
  <c r="Q576" i="127"/>
  <c r="Q575" i="127"/>
  <c r="Q574" i="127"/>
  <c r="Q573" i="127"/>
  <c r="Q572" i="127"/>
  <c r="Q571" i="127"/>
  <c r="Q570" i="127"/>
  <c r="Q569" i="127"/>
  <c r="Q568" i="127"/>
  <c r="Q567" i="127"/>
  <c r="Q566" i="127"/>
  <c r="Q565" i="127"/>
  <c r="Q564" i="127"/>
  <c r="Q563" i="127"/>
  <c r="Q562" i="127"/>
  <c r="Q561" i="127"/>
  <c r="Q560" i="127"/>
  <c r="Q559" i="127"/>
  <c r="Q558" i="127"/>
  <c r="Q557" i="127"/>
  <c r="Q556" i="127"/>
  <c r="Q555" i="127"/>
  <c r="Q554" i="127"/>
  <c r="Q553" i="127"/>
  <c r="Q552" i="127"/>
  <c r="Q551" i="127"/>
  <c r="Q550" i="127"/>
  <c r="Q549" i="127"/>
  <c r="Q548" i="127"/>
  <c r="Q547" i="127"/>
  <c r="Q546" i="127"/>
  <c r="Q545" i="127"/>
  <c r="Q544" i="127"/>
  <c r="Q543" i="127"/>
  <c r="Q542" i="127"/>
  <c r="Q541" i="127"/>
  <c r="Q540" i="127"/>
  <c r="Q539" i="127"/>
  <c r="Q538" i="127"/>
  <c r="Q537" i="127"/>
  <c r="Q536" i="127"/>
  <c r="Q535" i="127"/>
  <c r="Q534" i="127"/>
  <c r="Q533" i="127"/>
  <c r="Q532" i="127"/>
  <c r="Q531" i="127"/>
  <c r="Q530" i="127"/>
  <c r="Q529" i="127"/>
  <c r="Q528" i="127"/>
  <c r="Q527" i="127"/>
  <c r="Q526" i="127"/>
  <c r="Q525" i="127"/>
  <c r="Q524" i="127"/>
  <c r="Q523" i="127"/>
  <c r="Q522" i="127"/>
  <c r="Q521" i="127"/>
  <c r="Q520" i="127"/>
  <c r="Q519" i="127"/>
  <c r="Q518" i="127"/>
  <c r="Q517" i="127"/>
  <c r="Q516" i="127"/>
  <c r="Q515" i="127"/>
  <c r="Q514" i="127"/>
  <c r="Q513" i="127"/>
  <c r="Q512" i="127"/>
  <c r="Q511" i="127"/>
  <c r="Q510" i="127"/>
  <c r="Q509" i="127"/>
  <c r="Q508" i="127"/>
  <c r="Q507" i="127"/>
  <c r="Q506" i="127"/>
  <c r="Q505" i="127"/>
  <c r="Q504" i="127"/>
  <c r="Q503" i="127"/>
  <c r="Q502" i="127"/>
  <c r="Q501" i="127"/>
  <c r="Q500" i="127"/>
  <c r="Q499" i="127"/>
  <c r="Q498" i="127"/>
  <c r="Q497" i="127"/>
  <c r="Q496" i="127"/>
  <c r="Q495" i="127"/>
  <c r="Q494" i="127"/>
  <c r="Q493" i="127"/>
  <c r="Q492" i="127"/>
  <c r="Q491" i="127"/>
  <c r="Q490" i="127"/>
  <c r="Q489" i="127"/>
  <c r="Q488" i="127"/>
  <c r="Q487" i="127"/>
  <c r="Q486" i="127"/>
  <c r="Q485" i="127"/>
  <c r="Q484" i="127"/>
  <c r="Q483" i="127"/>
  <c r="Q482" i="127"/>
  <c r="Q481" i="127"/>
  <c r="Q480" i="127"/>
  <c r="Q479" i="127"/>
  <c r="Q478" i="127"/>
  <c r="Q477" i="127"/>
  <c r="Q476" i="127"/>
  <c r="Q475" i="127"/>
  <c r="Q474" i="127"/>
  <c r="Q473" i="127"/>
  <c r="Q472" i="127"/>
  <c r="Q471" i="127"/>
  <c r="Q470" i="127"/>
  <c r="Q469" i="127"/>
  <c r="Q468" i="127"/>
  <c r="Q467" i="127"/>
  <c r="Q466" i="127"/>
  <c r="Q465" i="127"/>
  <c r="Q464" i="127"/>
  <c r="Q463" i="127"/>
  <c r="Q462" i="127"/>
  <c r="Q461" i="127"/>
  <c r="Q460" i="127"/>
  <c r="Q459" i="127"/>
  <c r="Q458" i="127"/>
  <c r="Q457" i="127"/>
  <c r="Q456" i="127"/>
  <c r="Q455" i="127"/>
  <c r="Q454" i="127"/>
  <c r="Q453" i="127"/>
  <c r="Q452" i="127"/>
  <c r="Q451" i="127"/>
  <c r="Q450" i="127"/>
  <c r="Q449" i="127"/>
  <c r="Q448" i="127"/>
  <c r="Q447" i="127"/>
  <c r="Q446" i="127"/>
  <c r="Q445" i="127"/>
  <c r="Q444" i="127"/>
  <c r="Q443" i="127"/>
  <c r="Q442" i="127"/>
  <c r="Q441" i="127"/>
  <c r="Q440" i="127"/>
  <c r="Q439" i="127"/>
  <c r="Q438" i="127"/>
  <c r="Q437" i="127"/>
  <c r="Q436" i="127"/>
  <c r="Q435" i="127"/>
  <c r="Q434" i="127"/>
  <c r="Q433" i="127"/>
  <c r="Q432" i="127"/>
  <c r="Q431" i="127"/>
  <c r="Q430" i="127"/>
  <c r="Q429" i="127"/>
  <c r="Q428" i="127"/>
  <c r="Q427" i="127"/>
  <c r="Q426" i="127"/>
  <c r="Q425" i="127"/>
  <c r="Q424" i="127"/>
  <c r="Q423" i="127"/>
  <c r="Q422" i="127"/>
  <c r="Q421" i="127"/>
  <c r="Q420" i="127"/>
  <c r="Q419" i="127"/>
  <c r="Q418" i="127"/>
  <c r="Q417" i="127"/>
  <c r="Q416" i="127"/>
  <c r="Q415" i="127"/>
  <c r="Q414" i="127"/>
  <c r="Q413" i="127"/>
  <c r="Q412" i="127"/>
  <c r="Q411" i="127"/>
  <c r="Q410" i="127"/>
  <c r="Q409" i="127"/>
  <c r="Q408" i="127"/>
  <c r="Q407" i="127"/>
  <c r="Q406" i="127"/>
  <c r="Q405" i="127"/>
  <c r="Q404" i="127"/>
  <c r="Q403" i="127"/>
  <c r="Q402" i="127"/>
  <c r="Q401" i="127"/>
  <c r="Q400" i="127"/>
  <c r="Q399" i="127"/>
  <c r="Q398" i="127"/>
  <c r="Q397" i="127"/>
  <c r="Q396" i="127"/>
  <c r="Q395" i="127"/>
  <c r="Q394" i="127"/>
  <c r="Q393" i="127"/>
  <c r="Q392" i="127"/>
  <c r="Q391" i="127"/>
  <c r="Q390" i="127"/>
  <c r="Q389" i="127"/>
  <c r="Q388" i="127"/>
  <c r="Q387" i="127"/>
  <c r="Q386" i="127"/>
  <c r="Q385" i="127"/>
  <c r="Q384" i="127"/>
  <c r="Q383" i="127"/>
  <c r="Q382" i="127"/>
  <c r="Q381" i="127"/>
  <c r="Q380" i="127"/>
  <c r="Q379" i="127"/>
  <c r="Q378" i="127"/>
  <c r="Q377" i="127"/>
  <c r="Q376" i="127"/>
  <c r="Q375" i="127"/>
  <c r="Q374" i="127"/>
  <c r="Q373" i="127"/>
  <c r="Q372" i="127"/>
  <c r="Q371" i="127"/>
  <c r="Q370" i="127"/>
  <c r="Q369" i="127"/>
  <c r="Q368" i="127"/>
  <c r="Q367" i="127"/>
  <c r="Q366" i="127"/>
  <c r="Q365" i="127"/>
  <c r="Q364" i="127"/>
  <c r="Q363" i="127"/>
  <c r="Q362" i="127"/>
  <c r="Q361" i="127"/>
  <c r="Q360" i="127"/>
  <c r="Q359" i="127"/>
  <c r="Q358" i="127"/>
  <c r="Q357" i="127"/>
  <c r="Q356" i="127"/>
  <c r="Q355" i="127"/>
  <c r="Q354" i="127"/>
  <c r="Q353" i="127"/>
  <c r="Q352" i="127"/>
  <c r="Q351" i="127"/>
  <c r="Q350" i="127"/>
  <c r="Q349" i="127"/>
  <c r="Q348" i="127"/>
  <c r="Q347" i="127"/>
  <c r="Q346" i="127"/>
  <c r="Q345" i="127"/>
  <c r="Q344" i="127"/>
  <c r="Q343" i="127"/>
  <c r="Q342" i="127"/>
  <c r="Q341" i="127"/>
  <c r="Q340" i="127"/>
  <c r="Q339" i="127"/>
  <c r="Q338" i="127"/>
  <c r="Q337" i="127"/>
  <c r="Q336" i="127"/>
  <c r="Q335" i="127"/>
  <c r="Q334" i="127"/>
  <c r="Q333" i="127"/>
  <c r="Q332" i="127"/>
  <c r="Q331" i="127"/>
  <c r="Q330" i="127"/>
  <c r="Q329" i="127"/>
  <c r="Q328" i="127"/>
  <c r="Q327" i="127"/>
  <c r="Q326" i="127"/>
  <c r="Q325" i="127"/>
  <c r="Q324" i="127"/>
  <c r="Q323" i="127"/>
  <c r="Q322" i="127"/>
  <c r="Q321" i="127"/>
  <c r="Q320" i="127"/>
  <c r="Q319" i="127"/>
  <c r="Q318" i="127"/>
  <c r="Q317" i="127"/>
  <c r="Q316" i="127"/>
  <c r="Q315" i="127"/>
  <c r="Q314" i="127"/>
  <c r="Q313" i="127"/>
  <c r="Q312" i="127"/>
  <c r="Q311" i="127"/>
  <c r="Q310" i="127"/>
  <c r="Q309" i="127"/>
  <c r="Q308" i="127"/>
  <c r="Q307" i="127"/>
  <c r="Q306" i="127"/>
  <c r="Q305" i="127"/>
  <c r="Q304" i="127"/>
  <c r="Q303" i="127"/>
  <c r="Q302" i="127"/>
  <c r="Q301" i="127"/>
  <c r="Q300" i="127"/>
  <c r="Q299" i="127"/>
  <c r="Q298" i="127"/>
  <c r="Q297" i="127"/>
  <c r="Q296" i="127"/>
  <c r="Q295" i="127"/>
  <c r="Q294" i="127"/>
  <c r="Q293" i="127"/>
  <c r="Q292" i="127"/>
  <c r="Q291" i="127"/>
  <c r="Q290" i="127"/>
  <c r="Q289" i="127"/>
  <c r="Q288" i="127"/>
  <c r="Q287" i="127"/>
  <c r="Q286" i="127"/>
  <c r="Q285" i="127"/>
  <c r="Q284" i="127"/>
  <c r="Q283" i="127"/>
  <c r="Q282" i="127"/>
  <c r="Q281" i="127"/>
  <c r="Q280" i="127"/>
  <c r="Q279" i="127"/>
  <c r="Q278" i="127"/>
  <c r="Q277" i="127"/>
  <c r="Q276" i="127"/>
  <c r="Q275" i="127"/>
  <c r="Q274" i="127"/>
  <c r="Q273" i="127"/>
  <c r="Q272" i="127"/>
  <c r="Q271" i="127"/>
  <c r="Q270" i="127"/>
  <c r="Q269" i="127"/>
  <c r="Q268" i="127"/>
  <c r="Q267" i="127"/>
  <c r="Q266" i="127"/>
  <c r="Q265" i="127"/>
  <c r="Q264" i="127"/>
  <c r="Q263" i="127"/>
  <c r="Q262" i="127"/>
  <c r="Q261" i="127"/>
  <c r="Q260" i="127"/>
  <c r="Q259" i="127"/>
  <c r="Q258" i="127"/>
  <c r="Q257" i="127"/>
  <c r="Q256" i="127"/>
  <c r="Q255" i="127"/>
  <c r="Q254" i="127"/>
  <c r="Q253" i="127"/>
  <c r="Q252" i="127"/>
  <c r="Q251" i="127"/>
  <c r="Q250" i="127"/>
  <c r="Q249" i="127"/>
  <c r="Q248" i="127"/>
  <c r="Q247" i="127"/>
  <c r="Q246" i="127"/>
  <c r="Q245" i="127"/>
  <c r="Q244" i="127"/>
  <c r="Q243" i="127"/>
  <c r="Q242" i="127"/>
  <c r="Q241" i="127"/>
  <c r="Q240" i="127"/>
  <c r="Q239" i="127"/>
  <c r="Q238" i="127"/>
  <c r="Q237" i="127"/>
  <c r="Q236" i="127"/>
  <c r="Q235" i="127"/>
  <c r="Q234" i="127"/>
  <c r="Q233" i="127"/>
  <c r="Q232" i="127"/>
  <c r="Q231" i="127"/>
  <c r="Q230" i="127"/>
  <c r="Q229" i="127"/>
  <c r="Q228" i="127"/>
  <c r="Q227" i="127"/>
  <c r="Q226" i="127"/>
  <c r="Q225" i="127"/>
  <c r="Q224" i="127"/>
  <c r="Q223" i="127"/>
  <c r="Q222" i="127"/>
  <c r="Q221" i="127"/>
  <c r="Q220" i="127"/>
  <c r="Q219" i="127"/>
  <c r="Q218" i="127"/>
  <c r="Q217" i="127"/>
  <c r="Q216" i="127"/>
  <c r="Q215" i="127"/>
  <c r="Q214" i="127"/>
  <c r="Q213" i="127"/>
  <c r="Q212" i="127"/>
  <c r="Q211" i="127"/>
  <c r="Q210" i="127"/>
  <c r="Q209" i="127"/>
  <c r="Q208" i="127"/>
  <c r="Q207" i="127"/>
  <c r="Q206" i="127"/>
  <c r="Q205" i="127"/>
  <c r="Q204" i="127"/>
  <c r="Q203" i="127"/>
  <c r="Q202" i="127"/>
  <c r="Q201" i="127"/>
  <c r="Q200" i="127"/>
  <c r="Q199" i="127"/>
  <c r="Q198" i="127"/>
  <c r="Q197" i="127"/>
  <c r="Q196" i="127"/>
  <c r="Q195" i="127"/>
  <c r="Q194" i="127"/>
  <c r="Q193" i="127"/>
  <c r="Q192" i="127"/>
  <c r="Q191" i="127"/>
  <c r="Q190" i="127"/>
  <c r="Q189" i="127"/>
  <c r="Q188" i="127"/>
  <c r="Q187" i="127"/>
  <c r="Q186" i="127"/>
  <c r="Q185" i="127"/>
  <c r="Q184" i="127"/>
  <c r="Q183" i="127"/>
  <c r="Q182" i="127"/>
  <c r="Q181" i="127"/>
  <c r="Q180" i="127"/>
  <c r="Q179" i="127"/>
  <c r="Q178" i="127"/>
  <c r="Q177" i="127"/>
  <c r="Q176" i="127"/>
  <c r="Q175" i="127"/>
  <c r="Q174" i="127"/>
  <c r="Q173" i="127"/>
  <c r="Q172" i="127"/>
  <c r="Q171" i="127"/>
  <c r="Q170" i="127"/>
  <c r="Q169" i="127"/>
  <c r="Q168" i="127"/>
  <c r="Q167" i="127"/>
  <c r="Q166" i="127"/>
  <c r="Q165" i="127"/>
  <c r="Q164" i="127"/>
  <c r="Q163" i="127"/>
  <c r="Q162" i="127"/>
  <c r="Q161" i="127"/>
  <c r="Q160" i="127"/>
  <c r="Q159" i="127"/>
  <c r="Q158" i="127"/>
  <c r="Q157" i="127"/>
  <c r="Q156" i="127"/>
  <c r="Q155" i="127"/>
  <c r="Q154" i="127"/>
  <c r="Q153" i="127"/>
  <c r="Q152" i="127"/>
  <c r="Q151" i="127"/>
  <c r="Q150" i="127"/>
  <c r="Q149" i="127"/>
  <c r="Q148" i="127"/>
  <c r="Q147" i="127"/>
  <c r="Q146" i="127"/>
  <c r="Q145" i="127"/>
  <c r="Q144" i="127"/>
  <c r="Q143" i="127"/>
  <c r="Q142" i="127"/>
  <c r="Q141" i="127"/>
  <c r="Q140" i="127"/>
  <c r="Q139" i="127"/>
  <c r="Q138" i="127"/>
  <c r="Q137" i="127"/>
  <c r="Q136" i="127"/>
  <c r="Q135" i="127"/>
  <c r="Q134" i="127"/>
  <c r="Q133" i="127"/>
  <c r="Q132" i="127"/>
  <c r="Q131" i="127"/>
  <c r="Q130" i="127"/>
  <c r="Q129" i="127"/>
  <c r="Q128" i="127"/>
  <c r="Q127" i="127"/>
  <c r="Q126" i="127"/>
  <c r="Q125" i="127"/>
  <c r="Q124" i="127"/>
  <c r="Q123" i="127"/>
  <c r="Q122" i="127"/>
  <c r="Q121" i="127"/>
  <c r="Q120" i="127"/>
  <c r="Q119" i="127"/>
  <c r="Q118" i="127"/>
  <c r="Q117" i="127"/>
  <c r="Q116" i="127"/>
  <c r="Q115" i="127"/>
  <c r="Q114" i="127"/>
  <c r="Q113" i="127"/>
  <c r="Q112" i="127"/>
  <c r="Q111" i="127"/>
  <c r="Q110" i="127"/>
  <c r="Q109" i="127"/>
  <c r="Q108" i="127"/>
  <c r="Q107" i="127"/>
  <c r="Q106" i="127"/>
  <c r="Q105" i="127"/>
  <c r="Q104" i="127"/>
  <c r="Q103" i="127"/>
  <c r="Q102" i="127"/>
  <c r="Q101" i="127"/>
  <c r="Q100" i="127"/>
  <c r="Q99" i="127"/>
  <c r="Q98" i="127"/>
  <c r="Q97" i="127"/>
  <c r="Q96" i="127"/>
  <c r="Q95" i="127"/>
  <c r="Q94" i="127"/>
  <c r="Q93" i="127"/>
  <c r="Q92" i="127"/>
  <c r="Q91" i="127"/>
  <c r="Q90" i="127"/>
  <c r="Q89" i="127"/>
  <c r="Q88" i="127"/>
  <c r="Q87" i="127"/>
  <c r="Q86" i="127"/>
  <c r="Q85" i="127"/>
  <c r="Q84" i="127"/>
  <c r="Q83" i="127"/>
  <c r="Q82" i="127"/>
  <c r="Q81" i="127"/>
  <c r="Q80" i="127"/>
  <c r="Q79" i="127"/>
  <c r="Q78" i="127"/>
  <c r="Q77" i="127"/>
  <c r="Q76" i="127"/>
  <c r="Q75" i="127"/>
  <c r="Q74" i="127"/>
  <c r="Q73" i="127"/>
  <c r="Q72" i="127"/>
  <c r="Q71" i="127"/>
  <c r="Q70" i="127"/>
  <c r="Q69" i="127"/>
  <c r="Q68" i="127"/>
  <c r="Q67" i="127"/>
  <c r="Q66" i="127"/>
  <c r="Q65" i="127"/>
  <c r="Q64" i="127"/>
  <c r="Q63" i="127"/>
  <c r="Q62" i="127"/>
  <c r="Q61" i="127"/>
  <c r="Q60" i="127"/>
  <c r="Q59" i="127"/>
  <c r="Q58" i="127"/>
  <c r="Q57" i="127"/>
  <c r="Q56" i="127"/>
  <c r="Q55" i="127"/>
  <c r="Q54" i="127"/>
  <c r="Q53" i="127"/>
  <c r="Q52" i="127"/>
  <c r="Q51" i="127"/>
  <c r="Q50" i="127"/>
  <c r="Q49" i="127"/>
  <c r="Q48" i="127"/>
  <c r="Q47" i="127"/>
  <c r="Q46" i="127"/>
  <c r="Q45" i="127"/>
  <c r="Q44" i="127"/>
  <c r="Q43" i="127"/>
  <c r="Q42" i="127"/>
  <c r="Q41" i="127"/>
  <c r="Q40" i="127"/>
  <c r="Q39" i="127"/>
  <c r="Q38" i="127"/>
  <c r="Q37" i="127"/>
  <c r="Q36" i="127"/>
  <c r="Q35" i="127"/>
  <c r="Q34" i="127"/>
  <c r="Q33" i="127"/>
  <c r="Q32" i="127"/>
  <c r="Q31" i="127"/>
  <c r="Q30" i="127"/>
  <c r="Q29" i="127"/>
  <c r="Q28" i="127"/>
  <c r="Q27" i="127"/>
  <c r="Q26" i="127"/>
  <c r="Q25" i="127"/>
  <c r="Q24" i="127"/>
  <c r="Q23" i="127"/>
  <c r="Q22" i="127"/>
  <c r="Q21" i="127"/>
  <c r="Q20" i="127"/>
  <c r="Q19" i="127"/>
  <c r="Q18" i="127"/>
  <c r="Q17" i="127"/>
  <c r="Q16" i="127"/>
  <c r="Q15" i="127"/>
  <c r="Q14" i="127"/>
  <c r="Q13" i="127"/>
  <c r="Q12" i="127"/>
  <c r="Q11" i="127"/>
  <c r="Q10" i="127"/>
  <c r="Q9" i="127"/>
  <c r="Q8" i="127"/>
  <c r="Q7" i="127"/>
  <c r="Q6" i="127"/>
  <c r="Q5" i="127"/>
  <c r="Q4" i="127"/>
  <c r="Q5" i="128"/>
  <c r="Q6" i="128"/>
  <c r="Q7" i="128"/>
  <c r="Q8" i="128"/>
  <c r="Q9" i="128"/>
  <c r="Q10" i="128"/>
  <c r="Q11" i="128"/>
  <c r="Q12" i="128"/>
  <c r="Q13" i="128"/>
  <c r="Q14" i="128"/>
  <c r="Q15" i="128"/>
  <c r="Q16" i="128"/>
  <c r="Q17" i="128"/>
  <c r="Q18" i="128"/>
  <c r="Q19" i="128"/>
  <c r="Q20" i="128"/>
  <c r="Q21" i="128"/>
  <c r="Q22" i="128"/>
  <c r="Q23" i="128"/>
  <c r="Q24" i="128"/>
  <c r="Q25" i="128"/>
  <c r="Q26" i="128"/>
  <c r="Q27" i="128"/>
  <c r="Q28" i="128"/>
  <c r="Q29" i="128"/>
  <c r="Q30" i="128"/>
  <c r="Q31" i="128"/>
  <c r="Q32" i="128"/>
  <c r="Q33" i="128"/>
  <c r="Q34" i="128"/>
  <c r="Q35" i="128"/>
  <c r="Q36" i="128"/>
  <c r="Q37" i="128"/>
  <c r="Q38" i="128"/>
  <c r="Q39" i="128"/>
  <c r="Q40" i="128"/>
  <c r="Q41" i="128"/>
  <c r="Q42" i="128"/>
  <c r="Q43" i="128"/>
  <c r="Q44" i="128"/>
  <c r="Q45" i="128"/>
  <c r="Q46" i="128"/>
  <c r="Q47" i="128"/>
  <c r="Q48" i="128"/>
  <c r="Q49" i="128"/>
  <c r="Q50" i="128"/>
  <c r="Q51" i="128"/>
  <c r="Q52" i="128"/>
  <c r="Q53" i="128"/>
  <c r="Q54" i="128"/>
  <c r="Q55" i="128"/>
  <c r="Q56" i="128"/>
  <c r="Q57" i="128"/>
  <c r="Q58" i="128"/>
  <c r="Q59" i="128"/>
  <c r="Q60" i="128"/>
  <c r="Q61" i="128"/>
  <c r="Q62" i="128"/>
  <c r="Q63" i="128"/>
  <c r="Q64" i="128"/>
  <c r="Q65" i="128"/>
  <c r="Q66" i="128"/>
  <c r="Q67" i="128"/>
  <c r="Q68" i="128"/>
  <c r="Q69" i="128"/>
  <c r="Q70" i="128"/>
  <c r="Q71" i="128"/>
  <c r="Q72" i="128"/>
  <c r="Q73" i="128"/>
  <c r="Q74" i="128"/>
  <c r="Q75" i="128"/>
  <c r="Q76" i="128"/>
  <c r="Q77" i="128"/>
  <c r="Q78" i="128"/>
  <c r="Q79" i="128"/>
  <c r="Q80" i="128"/>
  <c r="Q81" i="128"/>
  <c r="Q82" i="128"/>
  <c r="Q83" i="128"/>
  <c r="Q84" i="128"/>
  <c r="Q85" i="128"/>
  <c r="Q86" i="128"/>
  <c r="Q87" i="128"/>
  <c r="Q88" i="128"/>
  <c r="Q89" i="128"/>
  <c r="Q90" i="128"/>
  <c r="Q91" i="128"/>
  <c r="Q92" i="128"/>
  <c r="Q93" i="128"/>
  <c r="Q94" i="128"/>
  <c r="Q95" i="128"/>
  <c r="Q96" i="128"/>
  <c r="Q97" i="128"/>
  <c r="Q98" i="128"/>
  <c r="Q99" i="128"/>
  <c r="Q100" i="128"/>
  <c r="Q101" i="128"/>
  <c r="Q102" i="128"/>
  <c r="Q103" i="128"/>
  <c r="Q104" i="128"/>
  <c r="Q105" i="128"/>
  <c r="Q106" i="128"/>
  <c r="Q107" i="128"/>
  <c r="Q108" i="128"/>
  <c r="Q109" i="128"/>
  <c r="Q110" i="128"/>
  <c r="Q111" i="128"/>
  <c r="Q112" i="128"/>
  <c r="Q113" i="128"/>
  <c r="Q114" i="128"/>
  <c r="Q115" i="128"/>
  <c r="Q116" i="128"/>
  <c r="Q117" i="128"/>
  <c r="Q118" i="128"/>
  <c r="Q119" i="128"/>
  <c r="Q120" i="128"/>
  <c r="Q121" i="128"/>
  <c r="Q122" i="128"/>
  <c r="Q123" i="128"/>
  <c r="Q124" i="128"/>
  <c r="Q125" i="128"/>
  <c r="Q126" i="128"/>
  <c r="Q127" i="128"/>
  <c r="Q128" i="128"/>
  <c r="Q129" i="128"/>
  <c r="Q130" i="128"/>
  <c r="Q131" i="128"/>
  <c r="Q132" i="128"/>
  <c r="Q133" i="128"/>
  <c r="Q134" i="128"/>
  <c r="Q135" i="128"/>
  <c r="Q136" i="128"/>
  <c r="Q137" i="128"/>
  <c r="Q138" i="128"/>
  <c r="Q139" i="128"/>
  <c r="Q140" i="128"/>
  <c r="Q141" i="128"/>
  <c r="Q142" i="128"/>
  <c r="Q143" i="128"/>
  <c r="Q144" i="128"/>
  <c r="Q145" i="128"/>
  <c r="Q146" i="128"/>
  <c r="Q147" i="128"/>
  <c r="Q148" i="128"/>
  <c r="Q149" i="128"/>
  <c r="Q150" i="128"/>
  <c r="Q151" i="128"/>
  <c r="Q152" i="128"/>
  <c r="Q153" i="128"/>
  <c r="Q154" i="128"/>
  <c r="Q155" i="128"/>
  <c r="Q156" i="128"/>
  <c r="Q157" i="128"/>
  <c r="Q158" i="128"/>
  <c r="Q159" i="128"/>
  <c r="Q160" i="128"/>
  <c r="Q161" i="128"/>
  <c r="Q162" i="128"/>
  <c r="Q163" i="128"/>
  <c r="Q164" i="128"/>
  <c r="Q165" i="128"/>
  <c r="Q166" i="128"/>
  <c r="Q167" i="128"/>
  <c r="Q168" i="128"/>
  <c r="Q169" i="128"/>
  <c r="Q170" i="128"/>
  <c r="Q171" i="128"/>
  <c r="Q172" i="128"/>
  <c r="Q173" i="128"/>
  <c r="Q174" i="128"/>
  <c r="Q175" i="128"/>
  <c r="Q176" i="128"/>
  <c r="Q177" i="128"/>
  <c r="Q178" i="128"/>
  <c r="Q179" i="128"/>
  <c r="Q180" i="128"/>
  <c r="Q181" i="128"/>
  <c r="Q182" i="128"/>
  <c r="Q183" i="128"/>
  <c r="Q184" i="128"/>
  <c r="Q185" i="128"/>
  <c r="Q186" i="128"/>
  <c r="Q187" i="128"/>
  <c r="Q188" i="128"/>
  <c r="Q189" i="128"/>
  <c r="Q190" i="128"/>
  <c r="Q191" i="128"/>
  <c r="Q192" i="128"/>
  <c r="Q193" i="128"/>
  <c r="Q194" i="128"/>
  <c r="Q195" i="128"/>
  <c r="Q196" i="128"/>
  <c r="Q197" i="128"/>
  <c r="Q198" i="128"/>
  <c r="Q199" i="128"/>
  <c r="Q200" i="128"/>
  <c r="Q201" i="128"/>
  <c r="Q202" i="128"/>
  <c r="Q203" i="128"/>
  <c r="Q204" i="128"/>
  <c r="Q205" i="128"/>
  <c r="Q206" i="128"/>
  <c r="Q207" i="128"/>
  <c r="Q208" i="128"/>
  <c r="Q209" i="128"/>
  <c r="Q210" i="128"/>
  <c r="Q211" i="128"/>
  <c r="Q212" i="128"/>
  <c r="Q213" i="128"/>
  <c r="Q214" i="128"/>
  <c r="Q215" i="128"/>
  <c r="Q216" i="128"/>
  <c r="Q217" i="128"/>
  <c r="Q218" i="128"/>
  <c r="Q219" i="128"/>
  <c r="Q220" i="128"/>
  <c r="Q221" i="128"/>
  <c r="Q222" i="128"/>
  <c r="Q223" i="128"/>
  <c r="Q224" i="128"/>
  <c r="Q225" i="128"/>
  <c r="Q226" i="128"/>
  <c r="Q227" i="128"/>
  <c r="Q228" i="128"/>
  <c r="Q229" i="128"/>
  <c r="Q230" i="128"/>
  <c r="Q231" i="128"/>
  <c r="Q232" i="128"/>
  <c r="Q233" i="128"/>
  <c r="Q234" i="128"/>
  <c r="Q235" i="128"/>
  <c r="Q236" i="128"/>
  <c r="Q237" i="128"/>
  <c r="Q238" i="128"/>
  <c r="Q239" i="128"/>
  <c r="Q240" i="128"/>
  <c r="Q241" i="128"/>
  <c r="Q242" i="128"/>
  <c r="Q243" i="128"/>
  <c r="Q244" i="128"/>
  <c r="Q245" i="128"/>
  <c r="Q246" i="128"/>
  <c r="Q247" i="128"/>
  <c r="Q248" i="128"/>
  <c r="Q249" i="128"/>
  <c r="Q250" i="128"/>
  <c r="Q251" i="128"/>
  <c r="Q252" i="128"/>
  <c r="Q253" i="128"/>
  <c r="Q254" i="128"/>
  <c r="Q255" i="128"/>
  <c r="Q256" i="128"/>
  <c r="Q257" i="128"/>
  <c r="Q258" i="128"/>
  <c r="Q259" i="128"/>
  <c r="Q260" i="128"/>
  <c r="Q261" i="128"/>
  <c r="Q262" i="128"/>
  <c r="Q263" i="128"/>
  <c r="Q264" i="128"/>
  <c r="Q265" i="128"/>
  <c r="Q266" i="128"/>
  <c r="Q267" i="128"/>
  <c r="Q268" i="128"/>
  <c r="Q269" i="128"/>
  <c r="Q270" i="128"/>
  <c r="Q271" i="128"/>
  <c r="Q272" i="128"/>
  <c r="Q273" i="128"/>
  <c r="Q274" i="128"/>
  <c r="Q275" i="128"/>
  <c r="Q276" i="128"/>
  <c r="Q277" i="128"/>
  <c r="Q278" i="128"/>
  <c r="Q279" i="128"/>
  <c r="Q280" i="128"/>
  <c r="Q281" i="128"/>
  <c r="Q282" i="128"/>
  <c r="Q283" i="128"/>
  <c r="Q284" i="128"/>
  <c r="Q285" i="128"/>
  <c r="Q286" i="128"/>
  <c r="Q287" i="128"/>
  <c r="Q288" i="128"/>
  <c r="Q289" i="128"/>
  <c r="Q290" i="128"/>
  <c r="Q291" i="128"/>
  <c r="Q292" i="128"/>
  <c r="Q293" i="128"/>
  <c r="Q294" i="128"/>
  <c r="Q295" i="128"/>
  <c r="Q296" i="128"/>
  <c r="Q297" i="128"/>
  <c r="Q298" i="128"/>
  <c r="Q299" i="128"/>
  <c r="Q300" i="128"/>
  <c r="Q301" i="128"/>
  <c r="Q302" i="128"/>
  <c r="Q303" i="128"/>
  <c r="Q304" i="128"/>
  <c r="Q305" i="128"/>
  <c r="Q306" i="128"/>
  <c r="Q307" i="128"/>
  <c r="Q308" i="128"/>
  <c r="Q309" i="128"/>
  <c r="Q310" i="128"/>
  <c r="Q311" i="128"/>
  <c r="Q312" i="128"/>
  <c r="Q313" i="128"/>
  <c r="Q314" i="128"/>
  <c r="Q315" i="128"/>
  <c r="Q316" i="128"/>
  <c r="Q317" i="128"/>
  <c r="Q318" i="128"/>
  <c r="Q319" i="128"/>
  <c r="Q320" i="128"/>
  <c r="Q321" i="128"/>
  <c r="Q322" i="128"/>
  <c r="Q323" i="128"/>
  <c r="Q324" i="128"/>
  <c r="Q325" i="128"/>
  <c r="Q326" i="128"/>
  <c r="Q327" i="128"/>
  <c r="Q328" i="128"/>
  <c r="Q329" i="128"/>
  <c r="Q330" i="128"/>
  <c r="Q331" i="128"/>
  <c r="Q332" i="128"/>
  <c r="Q333" i="128"/>
  <c r="Q334" i="128"/>
  <c r="Q335" i="128"/>
  <c r="Q336" i="128"/>
  <c r="Q337" i="128"/>
  <c r="Q338" i="128"/>
  <c r="Q339" i="128"/>
  <c r="Q340" i="128"/>
  <c r="Q341" i="128"/>
  <c r="Q342" i="128"/>
  <c r="Q343" i="128"/>
  <c r="Q344" i="128"/>
  <c r="Q345" i="128"/>
  <c r="Q346" i="128"/>
  <c r="Q347" i="128"/>
  <c r="Q348" i="128"/>
  <c r="Q349" i="128"/>
  <c r="Q350" i="128"/>
  <c r="Q351" i="128"/>
  <c r="Q352" i="128"/>
  <c r="Q353" i="128"/>
  <c r="Q354" i="128"/>
  <c r="Q355" i="128"/>
  <c r="Q356" i="128"/>
  <c r="Q357" i="128"/>
  <c r="Q358" i="128"/>
  <c r="Q359" i="128"/>
  <c r="Q360" i="128"/>
  <c r="Q361" i="128"/>
  <c r="Q362" i="128"/>
  <c r="Q363" i="128"/>
  <c r="Q364" i="128"/>
  <c r="Q365" i="128"/>
  <c r="Q366" i="128"/>
  <c r="Q367" i="128"/>
  <c r="Q368" i="128"/>
  <c r="Q369" i="128"/>
  <c r="Q370" i="128"/>
  <c r="Q371" i="128"/>
  <c r="Q372" i="128"/>
  <c r="Q373" i="128"/>
  <c r="Q374" i="128"/>
  <c r="Q375" i="128"/>
  <c r="Q376" i="128"/>
  <c r="Q377" i="128"/>
  <c r="Q378" i="128"/>
  <c r="Q379" i="128"/>
  <c r="Q380" i="128"/>
  <c r="Q381" i="128"/>
  <c r="Q382" i="128"/>
  <c r="Q383" i="128"/>
  <c r="Q384" i="128"/>
  <c r="Q385" i="128"/>
  <c r="Q386" i="128"/>
  <c r="Q387" i="128"/>
  <c r="Q388" i="128"/>
  <c r="Q389" i="128"/>
  <c r="Q390" i="128"/>
  <c r="Q391" i="128"/>
  <c r="Q392" i="128"/>
  <c r="Q393" i="128"/>
  <c r="Q394" i="128"/>
  <c r="Q395" i="128"/>
  <c r="Q396" i="128"/>
  <c r="Q397" i="128"/>
  <c r="Q398" i="128"/>
  <c r="Q399" i="128"/>
  <c r="Q400" i="128"/>
  <c r="Q401" i="128"/>
  <c r="Q402" i="128"/>
  <c r="Q403" i="128"/>
  <c r="Q404" i="128"/>
  <c r="Q405" i="128"/>
  <c r="Q406" i="128"/>
  <c r="Q407" i="128"/>
  <c r="Q408" i="128"/>
  <c r="Q409" i="128"/>
  <c r="Q410" i="128"/>
  <c r="Q411" i="128"/>
  <c r="Q412" i="128"/>
  <c r="Q413" i="128"/>
  <c r="Q414" i="128"/>
  <c r="Q415" i="128"/>
  <c r="Q416" i="128"/>
  <c r="Q417" i="128"/>
  <c r="Q418" i="128"/>
  <c r="Q419" i="128"/>
  <c r="Q420" i="128"/>
  <c r="Q421" i="128"/>
  <c r="Q422" i="128"/>
  <c r="Q423" i="128"/>
  <c r="Q424" i="128"/>
  <c r="Q425" i="128"/>
  <c r="Q426" i="128"/>
  <c r="Q427" i="128"/>
  <c r="Q428" i="128"/>
  <c r="Q429" i="128"/>
  <c r="Q430" i="128"/>
  <c r="Q431" i="128"/>
  <c r="Q432" i="128"/>
  <c r="Q433" i="128"/>
  <c r="Q434" i="128"/>
  <c r="Q435" i="128"/>
  <c r="Q436" i="128"/>
  <c r="Q437" i="128"/>
  <c r="Q438" i="128"/>
  <c r="Q439" i="128"/>
  <c r="Q440" i="128"/>
  <c r="Q441" i="128"/>
  <c r="Q442" i="128"/>
  <c r="Q443" i="128"/>
  <c r="Q444" i="128"/>
  <c r="Q445" i="128"/>
  <c r="Q446" i="128"/>
  <c r="Q447" i="128"/>
  <c r="Q448" i="128"/>
  <c r="Q449" i="128"/>
  <c r="Q450" i="128"/>
  <c r="Q451" i="128"/>
  <c r="Q452" i="128"/>
  <c r="Q453" i="128"/>
  <c r="Q454" i="128"/>
  <c r="Q455" i="128"/>
  <c r="Q456" i="128"/>
  <c r="Q457" i="128"/>
  <c r="Q458" i="128"/>
  <c r="Q459" i="128"/>
  <c r="Q460" i="128"/>
  <c r="Q461" i="128"/>
  <c r="Q462" i="128"/>
  <c r="Q463" i="128"/>
  <c r="Q464" i="128"/>
  <c r="Q465" i="128"/>
  <c r="Q466" i="128"/>
  <c r="Q467" i="128"/>
  <c r="Q468" i="128"/>
  <c r="Q469" i="128"/>
  <c r="Q470" i="128"/>
  <c r="Q471" i="128"/>
  <c r="Q472" i="128"/>
  <c r="Q473" i="128"/>
  <c r="Q474" i="128"/>
  <c r="Q475" i="128"/>
  <c r="Q476" i="128"/>
  <c r="Q477" i="128"/>
  <c r="Q478" i="128"/>
  <c r="Q479" i="128"/>
  <c r="Q480" i="128"/>
  <c r="Q481" i="128"/>
  <c r="Q482" i="128"/>
  <c r="Q483" i="128"/>
  <c r="Q484" i="128"/>
  <c r="Q485" i="128"/>
  <c r="Q486" i="128"/>
  <c r="Q487" i="128"/>
  <c r="Q488" i="128"/>
  <c r="Q489" i="128"/>
  <c r="Q490" i="128"/>
  <c r="Q491" i="128"/>
  <c r="Q492" i="128"/>
  <c r="Q493" i="128"/>
  <c r="Q494" i="128"/>
  <c r="Q495" i="128"/>
  <c r="Q496" i="128"/>
  <c r="Q497" i="128"/>
  <c r="Q498" i="128"/>
  <c r="Q499" i="128"/>
  <c r="Q500" i="128"/>
  <c r="Q501" i="128"/>
  <c r="Q502" i="128"/>
  <c r="Q503" i="128"/>
  <c r="Q504" i="128"/>
  <c r="Q505" i="128"/>
  <c r="Q506" i="128"/>
  <c r="Q507" i="128"/>
  <c r="Q508" i="128"/>
  <c r="Q509" i="128"/>
  <c r="Q510" i="128"/>
  <c r="Q511" i="128"/>
  <c r="Q512" i="128"/>
  <c r="Q513" i="128"/>
  <c r="Q514" i="128"/>
  <c r="Q515" i="128"/>
  <c r="Q516" i="128"/>
  <c r="Q517" i="128"/>
  <c r="Q518" i="128"/>
  <c r="Q519" i="128"/>
  <c r="Q520" i="128"/>
  <c r="Q521" i="128"/>
  <c r="Q522" i="128"/>
  <c r="Q523" i="128"/>
  <c r="Q524" i="128"/>
  <c r="Q525" i="128"/>
  <c r="Q526" i="128"/>
  <c r="Q527" i="128"/>
  <c r="Q528" i="128"/>
  <c r="Q529" i="128"/>
  <c r="Q530" i="128"/>
  <c r="Q531" i="128"/>
  <c r="Q532" i="128"/>
  <c r="Q533" i="128"/>
  <c r="Q534" i="128"/>
  <c r="Q535" i="128"/>
  <c r="Q536" i="128"/>
  <c r="Q537" i="128"/>
  <c r="Q538" i="128"/>
  <c r="Q539" i="128"/>
  <c r="Q540" i="128"/>
  <c r="Q541" i="128"/>
  <c r="Q542" i="128"/>
  <c r="Q543" i="128"/>
  <c r="Q544" i="128"/>
  <c r="Q545" i="128"/>
  <c r="Q546" i="128"/>
  <c r="Q547" i="128"/>
  <c r="Q548" i="128"/>
  <c r="Q549" i="128"/>
  <c r="Q550" i="128"/>
  <c r="Q551" i="128"/>
  <c r="Q552" i="128"/>
  <c r="Q553" i="128"/>
  <c r="Q554" i="128"/>
  <c r="Q555" i="128"/>
  <c r="Q556" i="128"/>
  <c r="Q557" i="128"/>
  <c r="Q558" i="128"/>
  <c r="Q559" i="128"/>
  <c r="Q560" i="128"/>
  <c r="Q561" i="128"/>
  <c r="Q562" i="128"/>
  <c r="Q563" i="128"/>
  <c r="Q564" i="128"/>
  <c r="Q565" i="128"/>
  <c r="Q566" i="128"/>
  <c r="Q567" i="128"/>
  <c r="Q568" i="128"/>
  <c r="Q569" i="128"/>
  <c r="Q570" i="128"/>
  <c r="Q571" i="128"/>
  <c r="Q572" i="128"/>
  <c r="Q573" i="128"/>
  <c r="Q574" i="128"/>
  <c r="Q575" i="128"/>
  <c r="Q576" i="128"/>
  <c r="Q577" i="128"/>
  <c r="Q578" i="128"/>
  <c r="Q579" i="128"/>
  <c r="Q580" i="128"/>
  <c r="Q581" i="128"/>
  <c r="Q582" i="128"/>
  <c r="Q583" i="128"/>
  <c r="Q584" i="128"/>
  <c r="Q585" i="128"/>
  <c r="Q586" i="128"/>
  <c r="Q587" i="128"/>
  <c r="Q588" i="128"/>
  <c r="Q589" i="128"/>
  <c r="Q590" i="128"/>
  <c r="Q591" i="128"/>
  <c r="Q592" i="128"/>
  <c r="Q593" i="128"/>
  <c r="Q594" i="128"/>
  <c r="Q595" i="128"/>
  <c r="Q596" i="128"/>
  <c r="Q597" i="128"/>
  <c r="Q598" i="128"/>
  <c r="Q599" i="128"/>
  <c r="Q600" i="128"/>
  <c r="Q601" i="128"/>
  <c r="Q602" i="128"/>
  <c r="Q603" i="128"/>
  <c r="Q604" i="128"/>
  <c r="Q605" i="128"/>
  <c r="Q606" i="128"/>
  <c r="Q607" i="128"/>
  <c r="Q608" i="128"/>
  <c r="Q609" i="128"/>
  <c r="Q610" i="128"/>
  <c r="Q611" i="128"/>
  <c r="Q612" i="128"/>
  <c r="Q613" i="128"/>
  <c r="Q614" i="128"/>
  <c r="Q615" i="128"/>
  <c r="Q616" i="128"/>
  <c r="Q617" i="128"/>
  <c r="Q618" i="128"/>
  <c r="Q619" i="128"/>
  <c r="Q620" i="128"/>
  <c r="Q621" i="128"/>
  <c r="Q622" i="128"/>
  <c r="Q623" i="128"/>
  <c r="Q624" i="128"/>
  <c r="Q625" i="128"/>
  <c r="Q626" i="128"/>
  <c r="Q627" i="128"/>
  <c r="Q628" i="128"/>
  <c r="Q629" i="128"/>
  <c r="Q630" i="128"/>
  <c r="Q631" i="128"/>
  <c r="Q632" i="128"/>
  <c r="Q633" i="128"/>
  <c r="Q634" i="128"/>
  <c r="Q635" i="128"/>
  <c r="Q636" i="128"/>
  <c r="Q637" i="128"/>
  <c r="Q638" i="128"/>
  <c r="Q639" i="128"/>
  <c r="Q640" i="128"/>
  <c r="Q641" i="128"/>
  <c r="Q642" i="128"/>
  <c r="Q643" i="128"/>
  <c r="Q644" i="128"/>
  <c r="Q645" i="128"/>
  <c r="Q646" i="128"/>
  <c r="Q647" i="128"/>
  <c r="Q648" i="128"/>
  <c r="Q649" i="128"/>
  <c r="Q650" i="128"/>
  <c r="Q651" i="128"/>
  <c r="Q652" i="128"/>
  <c r="Q653" i="128"/>
  <c r="Q654" i="128"/>
  <c r="Q655" i="128"/>
  <c r="Q656" i="128"/>
  <c r="Q657" i="128"/>
  <c r="Q658" i="128"/>
  <c r="Q659" i="128"/>
  <c r="Q660" i="128"/>
  <c r="Q661" i="128"/>
  <c r="Q662" i="128"/>
  <c r="Q663" i="128"/>
  <c r="Q664" i="128"/>
  <c r="Q665" i="128"/>
  <c r="Q666" i="128"/>
  <c r="Q667" i="128"/>
  <c r="Q668" i="128"/>
  <c r="Q669" i="128"/>
  <c r="Q670" i="128"/>
  <c r="Q671" i="128"/>
  <c r="Q672" i="128"/>
  <c r="Q673" i="128"/>
  <c r="Q674" i="128"/>
  <c r="Q675" i="128"/>
  <c r="Q676" i="128"/>
  <c r="Q677" i="128"/>
  <c r="Q678" i="128"/>
  <c r="Q679" i="128"/>
  <c r="Q680" i="128"/>
  <c r="Q681" i="128"/>
  <c r="Q682" i="128"/>
  <c r="Q683" i="128"/>
  <c r="Q684" i="128"/>
  <c r="Q685" i="128"/>
  <c r="Q686" i="128"/>
  <c r="Q687" i="128"/>
  <c r="Q688" i="128"/>
  <c r="Q689" i="128"/>
  <c r="Q690" i="128"/>
  <c r="Q691" i="128"/>
  <c r="Q692" i="128"/>
  <c r="Q693" i="128"/>
  <c r="Q694" i="128"/>
  <c r="Q695" i="128"/>
  <c r="Q696" i="128"/>
  <c r="Q697" i="128"/>
  <c r="Q698" i="128"/>
  <c r="Q699" i="128"/>
  <c r="Q700" i="128"/>
  <c r="Q701" i="128"/>
  <c r="Q702" i="128"/>
  <c r="Q703" i="128"/>
  <c r="Q704" i="128"/>
  <c r="Q705" i="128"/>
  <c r="Q706" i="128"/>
  <c r="Q707" i="128"/>
  <c r="Q708" i="128"/>
  <c r="Q709" i="128"/>
  <c r="Q710" i="128"/>
  <c r="Q711" i="128"/>
  <c r="Q712" i="128"/>
  <c r="Q713" i="128"/>
  <c r="Q714" i="128"/>
  <c r="Q715" i="128"/>
  <c r="Q716" i="128"/>
  <c r="Q717" i="128"/>
  <c r="Q718" i="128"/>
  <c r="Q719" i="128"/>
  <c r="Q720" i="128"/>
  <c r="Q721" i="128"/>
  <c r="Q722" i="128"/>
  <c r="Q723" i="128"/>
  <c r="Q724" i="128"/>
  <c r="Q725" i="128"/>
  <c r="Q726" i="128"/>
  <c r="Q727" i="128"/>
  <c r="Q728" i="128"/>
  <c r="Q729" i="128"/>
  <c r="Q730" i="128"/>
  <c r="Q731" i="128"/>
  <c r="Q732" i="128"/>
  <c r="Q733" i="128"/>
  <c r="Q734" i="128"/>
  <c r="Q735" i="128"/>
  <c r="Q736" i="128"/>
  <c r="Q737" i="128"/>
  <c r="Q738" i="128"/>
  <c r="Q739" i="128"/>
  <c r="Q740" i="128"/>
  <c r="Q741" i="128"/>
  <c r="Q742" i="128"/>
  <c r="Q743" i="128"/>
  <c r="Q744" i="128"/>
  <c r="Q745" i="128"/>
  <c r="Q746" i="128"/>
  <c r="Q747" i="128"/>
  <c r="Q748" i="128"/>
  <c r="Q749" i="128"/>
  <c r="Q750" i="128"/>
  <c r="Q751" i="128"/>
  <c r="Q752" i="128"/>
  <c r="Q753" i="128"/>
  <c r="Q754" i="128"/>
  <c r="Q755" i="128"/>
  <c r="Q756" i="128"/>
  <c r="Q757" i="128"/>
  <c r="Q758" i="128"/>
  <c r="Q759" i="128"/>
  <c r="Q760" i="128"/>
  <c r="Q761" i="128"/>
  <c r="Q762" i="128"/>
  <c r="Q763" i="128"/>
  <c r="Q764" i="128"/>
  <c r="Q765" i="128"/>
  <c r="Q766" i="128"/>
  <c r="Q767" i="128"/>
  <c r="Q768" i="128"/>
  <c r="Q769" i="128"/>
  <c r="Q770" i="128"/>
  <c r="Q771" i="128"/>
  <c r="Q772" i="128"/>
  <c r="Q773" i="128"/>
  <c r="Q774" i="128"/>
  <c r="Q775" i="128"/>
  <c r="Q776" i="128"/>
  <c r="Q777" i="128"/>
  <c r="Q778" i="128"/>
  <c r="Q779" i="128"/>
  <c r="Q780" i="128"/>
  <c r="Q781" i="128"/>
  <c r="Q782" i="128"/>
  <c r="Q783" i="128"/>
  <c r="Q784" i="128"/>
  <c r="Q785" i="128"/>
  <c r="Q786" i="128"/>
  <c r="Q787" i="128"/>
  <c r="Q788" i="128"/>
  <c r="Q789" i="128"/>
  <c r="Q790" i="128"/>
  <c r="Q791" i="128"/>
  <c r="Q792" i="128"/>
  <c r="Q793" i="128"/>
  <c r="Q794" i="128"/>
  <c r="Q795" i="128"/>
  <c r="Q796" i="128"/>
  <c r="Q797" i="128"/>
  <c r="Q798" i="128"/>
  <c r="Q799" i="128"/>
  <c r="Q800" i="128"/>
  <c r="Q801" i="128"/>
  <c r="Q802" i="128"/>
  <c r="Q803" i="128"/>
  <c r="Q804" i="128"/>
  <c r="Q805" i="128"/>
  <c r="Q806" i="128"/>
  <c r="Q807" i="128"/>
  <c r="Q808" i="128"/>
  <c r="Q809" i="128"/>
  <c r="Q810" i="128"/>
  <c r="Q811" i="128"/>
  <c r="Q812" i="128"/>
  <c r="Q813" i="128"/>
  <c r="Q814" i="128"/>
  <c r="Q815" i="128"/>
  <c r="Q816" i="128"/>
  <c r="Q817" i="128"/>
  <c r="Q818" i="128"/>
  <c r="Q819" i="128"/>
  <c r="Q820" i="128"/>
  <c r="Q821" i="128"/>
  <c r="Q822" i="128"/>
  <c r="Q823" i="128"/>
  <c r="Q824" i="128"/>
  <c r="Q825" i="128"/>
  <c r="Q826" i="128"/>
  <c r="Q827" i="128"/>
  <c r="Q828" i="128"/>
  <c r="Q829" i="128"/>
  <c r="Q830" i="128"/>
  <c r="Q831" i="128"/>
  <c r="Q832" i="128"/>
  <c r="Q833" i="128"/>
  <c r="Q834" i="128"/>
  <c r="Q835" i="128"/>
  <c r="Q836" i="128"/>
  <c r="Q837" i="128"/>
  <c r="Q838" i="128"/>
  <c r="Q839" i="128"/>
  <c r="Q840" i="128"/>
  <c r="Q841" i="128"/>
  <c r="Q842" i="128"/>
  <c r="Q843" i="128"/>
  <c r="Q844" i="128"/>
  <c r="Q845" i="128"/>
  <c r="Q846" i="128"/>
  <c r="Q847" i="128"/>
  <c r="Q848" i="128"/>
  <c r="Q849" i="128"/>
  <c r="Q850" i="128"/>
  <c r="Q851" i="128"/>
  <c r="Q852" i="128"/>
  <c r="Q853" i="128"/>
  <c r="Q854" i="128"/>
  <c r="Q855" i="128"/>
  <c r="Q856" i="128"/>
  <c r="Q857" i="128"/>
  <c r="Q858" i="128"/>
  <c r="Q859" i="128"/>
  <c r="Q860" i="128"/>
  <c r="Q861" i="128"/>
  <c r="Q862" i="128"/>
  <c r="Q863" i="128"/>
  <c r="Q864" i="128"/>
  <c r="Q865" i="128"/>
  <c r="Q866" i="128"/>
  <c r="Q867" i="128"/>
  <c r="Q868" i="128"/>
  <c r="Q869" i="128"/>
  <c r="Q870" i="128"/>
  <c r="Q871" i="128"/>
  <c r="Q872" i="128"/>
  <c r="Q873" i="128"/>
  <c r="Q874" i="128"/>
  <c r="Q875" i="128"/>
  <c r="Q876" i="128"/>
  <c r="Q877" i="128"/>
  <c r="Q878" i="128"/>
  <c r="Q879" i="128"/>
  <c r="Q880" i="128"/>
  <c r="Q881" i="128"/>
  <c r="Q882" i="128"/>
  <c r="Q883" i="128"/>
  <c r="Q884" i="128"/>
  <c r="Q885" i="128"/>
  <c r="Q886" i="128"/>
  <c r="Q887" i="128"/>
  <c r="Q888" i="128"/>
  <c r="Q889" i="128"/>
  <c r="Q890" i="128"/>
  <c r="Q891" i="128"/>
  <c r="Q892" i="128"/>
  <c r="Q893" i="128"/>
  <c r="Q894" i="128"/>
  <c r="Q895" i="128"/>
  <c r="Q896" i="128"/>
  <c r="Q897" i="128"/>
  <c r="Q898" i="128"/>
  <c r="Q899" i="128"/>
  <c r="Q900" i="128"/>
  <c r="Q901" i="128"/>
  <c r="Q902" i="128"/>
  <c r="Q903" i="128"/>
  <c r="Q904" i="128"/>
  <c r="Q905" i="128"/>
  <c r="Q906" i="128"/>
  <c r="Q907" i="128"/>
  <c r="Q908" i="128"/>
  <c r="Q909" i="128"/>
  <c r="Q910" i="128"/>
  <c r="Q911" i="128"/>
  <c r="Q912" i="128"/>
  <c r="Q913" i="128"/>
  <c r="Q914" i="128"/>
  <c r="Q915" i="128"/>
  <c r="Q916" i="128"/>
  <c r="Q917" i="128"/>
  <c r="Q918" i="128"/>
  <c r="Q919" i="128"/>
  <c r="Q920" i="128"/>
  <c r="Q921" i="128"/>
  <c r="Q922" i="128"/>
  <c r="Q923" i="128"/>
  <c r="Q924" i="128"/>
  <c r="Q925" i="128"/>
  <c r="Q926" i="128"/>
  <c r="Q927" i="128"/>
  <c r="Q928" i="128"/>
  <c r="Q929" i="128"/>
  <c r="Q930" i="128"/>
  <c r="Q931" i="128"/>
  <c r="Q932" i="128"/>
  <c r="Q933" i="128"/>
  <c r="Q934" i="128"/>
  <c r="Q935" i="128"/>
  <c r="Q936" i="128"/>
  <c r="Q937" i="128"/>
  <c r="Q938" i="128"/>
  <c r="Q939" i="128"/>
  <c r="Q940" i="128"/>
  <c r="Q941" i="128"/>
  <c r="Q942" i="128"/>
  <c r="Q943" i="128"/>
  <c r="Q944" i="128"/>
  <c r="Q945" i="128"/>
  <c r="Q946" i="128"/>
  <c r="Q947" i="128"/>
  <c r="Q948" i="128"/>
  <c r="Q949" i="128"/>
  <c r="Q950" i="128"/>
  <c r="Q951" i="128"/>
  <c r="Q952" i="128"/>
  <c r="Q953" i="128"/>
  <c r="Q954" i="128"/>
  <c r="Q955" i="128"/>
  <c r="Q956" i="128"/>
  <c r="Q957" i="128"/>
  <c r="Q958" i="128"/>
  <c r="Q959" i="128"/>
  <c r="Q960" i="128"/>
  <c r="Q961" i="128"/>
  <c r="Q962" i="128"/>
  <c r="Q963" i="128"/>
  <c r="Q964" i="128"/>
  <c r="Q965" i="128"/>
  <c r="Q966" i="128"/>
  <c r="Q967" i="128"/>
  <c r="Q968" i="128"/>
  <c r="Q969" i="128"/>
  <c r="Q970" i="128"/>
  <c r="Q971" i="128"/>
  <c r="Q972" i="128"/>
  <c r="Q973" i="128"/>
  <c r="Q974" i="128"/>
  <c r="Q975" i="128"/>
  <c r="Q976" i="128"/>
  <c r="Q977" i="128"/>
  <c r="Q978" i="128"/>
  <c r="Q979" i="128"/>
  <c r="Q980" i="128"/>
  <c r="Q981" i="128"/>
  <c r="Q982" i="128"/>
  <c r="Q983" i="128"/>
  <c r="Q984" i="128"/>
  <c r="Q985" i="128"/>
  <c r="Q986" i="128"/>
  <c r="Q987" i="128"/>
  <c r="Q988" i="128"/>
  <c r="Q989" i="128"/>
  <c r="Q990" i="128"/>
  <c r="Q991" i="128"/>
  <c r="Q992" i="128"/>
  <c r="Q993" i="128"/>
  <c r="Q994" i="128"/>
  <c r="Q995" i="128"/>
  <c r="Q996" i="128"/>
  <c r="Q997" i="128"/>
  <c r="Q998" i="128"/>
  <c r="Q999" i="128"/>
  <c r="Q1000" i="128"/>
  <c r="Q1001" i="128"/>
  <c r="Q1002" i="128"/>
  <c r="Q1003" i="128"/>
  <c r="Q1004" i="128"/>
  <c r="Q1005" i="128"/>
  <c r="Q1006" i="128"/>
  <c r="Q1007" i="128"/>
  <c r="Q1008" i="128"/>
  <c r="Q1009" i="128"/>
  <c r="Q1010" i="128"/>
  <c r="Q1011" i="128"/>
  <c r="Q1012" i="128"/>
  <c r="Q1013" i="128"/>
  <c r="Q1014" i="128"/>
  <c r="Q1015" i="128"/>
  <c r="Q1016" i="128"/>
  <c r="Q1017" i="128"/>
  <c r="Q1018" i="128"/>
  <c r="Q1019" i="128"/>
  <c r="Q1020" i="128"/>
  <c r="Q1021" i="128"/>
  <c r="Q1022" i="128"/>
  <c r="Q1023" i="128"/>
  <c r="Q1024" i="128"/>
  <c r="Q1025" i="128"/>
  <c r="Q1026" i="128"/>
  <c r="Q1027" i="128"/>
  <c r="Q1028" i="128"/>
  <c r="Q1029" i="128"/>
  <c r="Q1030" i="128"/>
  <c r="Q1031" i="128"/>
  <c r="Q1032" i="128"/>
  <c r="Q1033" i="128"/>
  <c r="Q1034" i="128"/>
  <c r="Q1035" i="128"/>
  <c r="Q1036" i="128"/>
  <c r="Q1037" i="128"/>
  <c r="Q1038" i="128"/>
  <c r="Q1039" i="128"/>
  <c r="Q1040" i="128"/>
  <c r="Q1041" i="128"/>
  <c r="Q1042" i="128"/>
  <c r="Q1043" i="128"/>
  <c r="Q1044" i="128"/>
  <c r="Q1045" i="128"/>
  <c r="Q1046" i="128"/>
  <c r="Q1047" i="128"/>
  <c r="Q1048" i="128"/>
  <c r="Q1049" i="128"/>
  <c r="Q1050" i="128"/>
  <c r="Q1051" i="128"/>
  <c r="Q1052" i="128"/>
  <c r="Q1053" i="128"/>
  <c r="Q1054" i="128"/>
  <c r="Q1055" i="128"/>
  <c r="Q1056" i="128"/>
  <c r="Q1057" i="128"/>
  <c r="Q1058" i="128"/>
  <c r="Q1059" i="128"/>
  <c r="Q1060" i="128"/>
  <c r="Q1061" i="128"/>
  <c r="Q1062" i="128"/>
  <c r="Q1063" i="128"/>
  <c r="Q1064" i="128"/>
  <c r="Q1065" i="128"/>
  <c r="Q1066" i="128"/>
  <c r="Q1067" i="128"/>
  <c r="Q1068" i="128"/>
  <c r="Q1069" i="128"/>
  <c r="Q1070" i="128"/>
  <c r="Q1071" i="128"/>
  <c r="Q1072" i="128"/>
  <c r="Q1073" i="128"/>
  <c r="Q1074" i="128"/>
  <c r="Q1075" i="128"/>
  <c r="Q1076" i="128"/>
  <c r="Q1077" i="128"/>
  <c r="Q1078" i="128"/>
  <c r="Q1079" i="128"/>
  <c r="Q1080" i="128"/>
  <c r="Q1081" i="128"/>
  <c r="Q1082" i="128"/>
  <c r="Q1083" i="128"/>
  <c r="Q1084" i="128"/>
  <c r="Q1085" i="128"/>
  <c r="Q1086" i="128"/>
  <c r="Q1087" i="128"/>
  <c r="Q1088" i="128"/>
  <c r="Q1089" i="128"/>
  <c r="Q1090" i="128"/>
  <c r="Q1091" i="128"/>
  <c r="Q1092" i="128"/>
  <c r="Q1093" i="128"/>
  <c r="Q1094" i="128"/>
  <c r="Q1095" i="128"/>
  <c r="Q1096" i="128"/>
  <c r="Q1097" i="128"/>
  <c r="Q1098" i="128"/>
  <c r="Q1099" i="128"/>
  <c r="Q1100" i="128"/>
  <c r="Q1101" i="128"/>
  <c r="Q1102" i="128"/>
  <c r="Q1103" i="128"/>
  <c r="Q1104" i="128"/>
  <c r="Q1105" i="128"/>
  <c r="Q1106" i="128"/>
  <c r="Q1107" i="128"/>
  <c r="Q1108" i="128"/>
  <c r="Q1109" i="128"/>
  <c r="Q1110" i="128"/>
  <c r="Q1111" i="128"/>
  <c r="Q1112" i="128"/>
  <c r="Q1113" i="128"/>
  <c r="Q1114" i="128"/>
  <c r="Q1115" i="128"/>
  <c r="Q1116" i="128"/>
  <c r="Q1117" i="128"/>
  <c r="Q1118" i="128"/>
  <c r="Q1119" i="128"/>
  <c r="Q1120" i="128"/>
  <c r="Q1121" i="128"/>
  <c r="Q1122" i="128"/>
  <c r="Q1123" i="128"/>
  <c r="Q1124" i="128"/>
  <c r="Q1125" i="128"/>
  <c r="Q1126" i="128"/>
  <c r="Q1127" i="128"/>
  <c r="Q1128" i="128"/>
  <c r="Q1129" i="128"/>
  <c r="Q1130" i="128"/>
  <c r="Q1131" i="128"/>
  <c r="Q1132" i="128"/>
  <c r="Q1133" i="128"/>
  <c r="Q1134" i="128"/>
  <c r="Q1135" i="128"/>
  <c r="Q1136" i="128"/>
  <c r="Q1137" i="128"/>
  <c r="Q1138" i="128"/>
  <c r="Q1139" i="128"/>
  <c r="Q1140" i="128"/>
  <c r="Q1141" i="128"/>
  <c r="Q1142" i="128"/>
  <c r="Q1143" i="128"/>
  <c r="Q1144" i="128"/>
  <c r="Q1145" i="128"/>
  <c r="Q1146" i="128"/>
  <c r="Q1147" i="128"/>
  <c r="Q1148" i="128"/>
  <c r="Q1149" i="128"/>
  <c r="Q1150" i="128"/>
  <c r="Q1151" i="128"/>
  <c r="Q1152" i="128"/>
  <c r="Q1153" i="128"/>
  <c r="Q1154" i="128"/>
  <c r="Q1155" i="128"/>
  <c r="Q1156" i="128"/>
  <c r="Q1157" i="128"/>
  <c r="Q1158" i="128"/>
  <c r="Q1159" i="128"/>
  <c r="Q1160" i="128"/>
  <c r="Q1161" i="128"/>
  <c r="Q1162" i="128"/>
  <c r="Q1163" i="128"/>
  <c r="Q1164" i="128"/>
  <c r="Q1165" i="128"/>
  <c r="Q1166" i="128"/>
  <c r="Q1167" i="128"/>
  <c r="Q1168" i="128"/>
  <c r="Q1169" i="128"/>
  <c r="Q1170" i="128"/>
  <c r="Q1171" i="128"/>
  <c r="Q1172" i="128"/>
  <c r="Q1173" i="128"/>
  <c r="Q1174" i="128"/>
  <c r="Q1175" i="128"/>
  <c r="Q1176" i="128"/>
  <c r="Q1177" i="128"/>
  <c r="Q1178" i="128"/>
  <c r="Q1179" i="128"/>
  <c r="Q1180" i="128"/>
  <c r="Q1181" i="128"/>
  <c r="Q1182" i="128"/>
  <c r="Q1183" i="128"/>
  <c r="Q1184" i="128"/>
  <c r="Q1185" i="128"/>
  <c r="Q1186" i="128"/>
  <c r="Q1187" i="128"/>
  <c r="Q1188" i="128"/>
  <c r="Q1189" i="128"/>
  <c r="Q1190" i="128"/>
  <c r="Q1191" i="128"/>
  <c r="Q1192" i="128"/>
  <c r="Q1193" i="128"/>
  <c r="Q1194" i="128"/>
  <c r="Q1195" i="128"/>
  <c r="Q1196" i="128"/>
  <c r="Q1197" i="128"/>
  <c r="Q1198" i="128"/>
  <c r="Q1199" i="128"/>
  <c r="Q1200" i="128"/>
  <c r="Q1201" i="128"/>
  <c r="Q1202" i="128"/>
  <c r="Q1203" i="128"/>
  <c r="Q1204" i="128"/>
  <c r="Q1205" i="128"/>
  <c r="Q1206" i="128"/>
  <c r="Q1207" i="128"/>
  <c r="Q1208" i="128"/>
  <c r="Q1209" i="128"/>
  <c r="Q1210" i="128"/>
  <c r="Q1211" i="128"/>
  <c r="Q1212" i="128"/>
  <c r="Q1213" i="128"/>
  <c r="Q1214" i="128"/>
  <c r="Q1215" i="128"/>
  <c r="Q1216" i="128"/>
  <c r="Q1217" i="128"/>
  <c r="Q1218" i="128"/>
  <c r="Q1219" i="128"/>
  <c r="Q1220" i="128"/>
  <c r="Q1221" i="128"/>
  <c r="Q1222" i="128"/>
  <c r="Q1223" i="128"/>
  <c r="Q1224" i="128"/>
  <c r="Q1225" i="128"/>
  <c r="Q1226" i="128"/>
  <c r="Q1227" i="128"/>
  <c r="Q1228" i="128"/>
  <c r="Q1229" i="128"/>
  <c r="Q1230" i="128"/>
  <c r="Q1231" i="128"/>
  <c r="Q1232" i="128"/>
  <c r="Q1233" i="128"/>
  <c r="Q1234" i="128"/>
  <c r="Q1235" i="128"/>
  <c r="Q1236" i="128"/>
  <c r="Q1237" i="128"/>
  <c r="Q1238" i="128"/>
  <c r="Q1239" i="128"/>
  <c r="Q1240" i="128"/>
  <c r="Q1241" i="128"/>
  <c r="Q1242" i="128"/>
  <c r="Q1243" i="128"/>
  <c r="Q1244" i="128"/>
  <c r="Q1245" i="128"/>
  <c r="Q1246" i="128"/>
  <c r="Q1247" i="128"/>
  <c r="Q1248" i="128"/>
  <c r="Q1249" i="128"/>
  <c r="Q1250" i="128"/>
  <c r="Q1251" i="128"/>
  <c r="Q1252" i="128"/>
  <c r="Q1253" i="128"/>
  <c r="Q1254" i="128"/>
  <c r="Q1255" i="128"/>
  <c r="Q1256" i="128"/>
  <c r="Q1257" i="128"/>
  <c r="Q1258" i="128"/>
  <c r="Q1259" i="128"/>
  <c r="Q1260" i="128"/>
  <c r="Q1261" i="128"/>
  <c r="Q1262" i="128"/>
  <c r="Q1263" i="128"/>
  <c r="Q1264" i="128"/>
  <c r="Q1265" i="128"/>
  <c r="Q1266" i="128"/>
  <c r="Q1267" i="128"/>
  <c r="Q1268" i="128"/>
  <c r="Q1269" i="128"/>
  <c r="Q1270" i="128"/>
  <c r="Q1271" i="128"/>
  <c r="Q1272" i="128"/>
  <c r="Q1273" i="128"/>
  <c r="Q1274" i="128"/>
  <c r="Q1275" i="128"/>
  <c r="Q1276" i="128"/>
  <c r="Q1277" i="128"/>
  <c r="Q1278" i="128"/>
  <c r="Q1279" i="128"/>
  <c r="Q1280" i="128"/>
  <c r="Q1281" i="128"/>
  <c r="Q1282" i="128"/>
  <c r="Q1283" i="128"/>
  <c r="Q1284" i="128"/>
  <c r="Q1285" i="128"/>
  <c r="Q1286" i="128"/>
  <c r="Q1287" i="128"/>
  <c r="Q1288" i="128"/>
  <c r="Q1289" i="128"/>
  <c r="Q1290" i="128"/>
  <c r="Q1291" i="128"/>
  <c r="Q1292" i="128"/>
  <c r="Q1293" i="128"/>
  <c r="Q1294" i="128"/>
  <c r="Q1295" i="128"/>
  <c r="Q1296" i="128"/>
  <c r="Q1297" i="128"/>
  <c r="Q1298" i="128"/>
  <c r="Q1299" i="128"/>
  <c r="Q1300" i="128"/>
  <c r="Q1301" i="128"/>
  <c r="Q1302" i="128"/>
  <c r="Q1303" i="128"/>
  <c r="Q1304" i="128"/>
  <c r="Q1305" i="128"/>
  <c r="Q1306" i="128"/>
  <c r="Q1307" i="128"/>
  <c r="Q1308" i="128"/>
  <c r="Q1309" i="128"/>
  <c r="Q1310" i="128"/>
  <c r="Q1311" i="128"/>
  <c r="Q1312" i="128"/>
  <c r="Q1313" i="128"/>
  <c r="Q1314" i="128"/>
  <c r="Q1315" i="128"/>
  <c r="Q1316" i="128"/>
  <c r="Q1317" i="128"/>
  <c r="Q1318" i="128"/>
  <c r="Q1319" i="128"/>
  <c r="Q1320" i="128"/>
  <c r="Q1321" i="128"/>
  <c r="Q1322" i="128"/>
  <c r="Q1323" i="128"/>
  <c r="Q1324" i="128"/>
  <c r="Q1325" i="128"/>
  <c r="Q1326" i="128"/>
  <c r="Q1327" i="128"/>
  <c r="Q1328" i="128"/>
  <c r="Q1329" i="128"/>
  <c r="Q1330" i="128"/>
  <c r="Q1331" i="128"/>
  <c r="Q1332" i="128"/>
  <c r="Q1333" i="128"/>
  <c r="Q1334" i="128"/>
  <c r="Q1335" i="128"/>
  <c r="Q1336" i="128"/>
  <c r="Q1337" i="128"/>
  <c r="Q1338" i="128"/>
  <c r="Q1339" i="128"/>
  <c r="Q1340" i="128"/>
  <c r="Q1341" i="128"/>
  <c r="Q1342" i="128"/>
  <c r="Q1343" i="128"/>
  <c r="Q1344" i="128"/>
  <c r="Q1345" i="128"/>
  <c r="Q1346" i="128"/>
  <c r="Q1347" i="128"/>
  <c r="Q1348" i="128"/>
  <c r="Q1349" i="128"/>
  <c r="Q1350" i="128"/>
  <c r="Q1351" i="128"/>
  <c r="Q1352" i="128"/>
  <c r="Q1353" i="128"/>
  <c r="Q1354" i="128"/>
  <c r="Q1355" i="128"/>
  <c r="Q1356" i="128"/>
  <c r="Q1357" i="128"/>
  <c r="Q1358" i="128"/>
  <c r="Q1359" i="128"/>
  <c r="Q1360" i="128"/>
  <c r="Q1361" i="128"/>
  <c r="Q1362" i="128"/>
  <c r="Q1363" i="128"/>
  <c r="Q1364" i="128"/>
  <c r="Q1365" i="128"/>
  <c r="Q1366" i="128"/>
  <c r="Q1367" i="128"/>
  <c r="Q1368" i="128"/>
  <c r="Q1369" i="128"/>
  <c r="Q1370" i="128"/>
  <c r="Q1371" i="128"/>
  <c r="Q1372" i="128"/>
  <c r="Q1373" i="128"/>
  <c r="Q1374" i="128"/>
  <c r="Q1375" i="128"/>
  <c r="Q1376" i="128"/>
  <c r="Q1377" i="128"/>
  <c r="Q1378" i="128"/>
  <c r="Q1379" i="128"/>
  <c r="Q1380" i="128"/>
  <c r="Q1381" i="128"/>
  <c r="Q1382" i="128"/>
  <c r="Q1383" i="128"/>
  <c r="Q1384" i="128"/>
  <c r="Q1385" i="128"/>
  <c r="Q1386" i="128"/>
  <c r="Q1387" i="128"/>
  <c r="Q1388" i="128"/>
  <c r="Q1389" i="128"/>
  <c r="Q1390" i="128"/>
  <c r="Q1391" i="128"/>
  <c r="Q1392" i="128"/>
  <c r="Q1393" i="128"/>
  <c r="Q1394" i="128"/>
  <c r="Q1395" i="128"/>
  <c r="Q1396" i="128"/>
  <c r="Q1397" i="128"/>
  <c r="Q1398" i="128"/>
  <c r="Q1399" i="128"/>
  <c r="Q1400" i="128"/>
  <c r="Q1401" i="128"/>
  <c r="Q1402" i="128"/>
  <c r="Q1403" i="128"/>
  <c r="Q1404" i="128"/>
  <c r="Q1405" i="128"/>
  <c r="Q1406" i="128"/>
  <c r="Q1407" i="128"/>
  <c r="Q1408" i="128"/>
  <c r="Q1409" i="128"/>
  <c r="Q1410" i="128"/>
  <c r="Q1411" i="128"/>
  <c r="Q1412" i="128"/>
  <c r="Q1413" i="128"/>
  <c r="Q1414" i="128"/>
  <c r="Q1415" i="128"/>
  <c r="Q1416" i="128"/>
  <c r="Q1417" i="128"/>
  <c r="Q1418" i="128"/>
  <c r="Q1419" i="128"/>
  <c r="Q1420" i="128"/>
  <c r="Q1421" i="128"/>
  <c r="Q1422" i="128"/>
  <c r="Q1423" i="128"/>
  <c r="Q1424" i="128"/>
  <c r="Q1425" i="128"/>
  <c r="Q1426" i="128"/>
  <c r="Q1427" i="128"/>
  <c r="Q1428" i="128"/>
  <c r="Q1429" i="128"/>
  <c r="Q1430" i="128"/>
  <c r="Q1431" i="128"/>
  <c r="Q1432" i="128"/>
  <c r="Q1433" i="128"/>
  <c r="Q1434" i="128"/>
  <c r="Q1435" i="128"/>
  <c r="Q1436" i="128"/>
  <c r="Q1437" i="128"/>
  <c r="Q1438" i="128"/>
  <c r="Q1439" i="128"/>
  <c r="Q1440" i="128"/>
  <c r="Q1441" i="128"/>
  <c r="Q1442" i="128"/>
  <c r="Q1443" i="128"/>
  <c r="Q1444" i="128"/>
  <c r="Q1445" i="128"/>
  <c r="Q1446" i="128"/>
  <c r="Q1447" i="128"/>
  <c r="Q1448" i="128"/>
  <c r="Q1449" i="128"/>
  <c r="Q1450" i="128"/>
  <c r="Q1451" i="128"/>
  <c r="Q1452" i="128"/>
  <c r="Q1453" i="128"/>
  <c r="Q1454" i="128"/>
  <c r="Q1455" i="128"/>
  <c r="Q1456" i="128"/>
  <c r="Q1457" i="128"/>
  <c r="Q1458" i="128"/>
  <c r="Q1459" i="128"/>
  <c r="Q1460" i="128"/>
  <c r="Q1461" i="128"/>
  <c r="Q1462" i="128"/>
  <c r="Q1463" i="128"/>
  <c r="Q1464" i="128"/>
  <c r="Q1465" i="128"/>
  <c r="Q1466" i="128"/>
  <c r="Q1467" i="128"/>
  <c r="Q1468" i="128"/>
  <c r="Q1469" i="128"/>
  <c r="Q1470" i="128"/>
  <c r="Q1471" i="128"/>
  <c r="Q1472" i="128"/>
  <c r="Q1473" i="128"/>
  <c r="Q1474" i="128"/>
  <c r="Q1475" i="128"/>
  <c r="Q1476" i="128"/>
  <c r="Q1477" i="128"/>
  <c r="Q1478" i="128"/>
  <c r="Q1479" i="128"/>
  <c r="Q1480" i="128"/>
  <c r="Q1481" i="128"/>
  <c r="Q1482" i="128"/>
  <c r="Q1483" i="128"/>
  <c r="Q1484" i="128"/>
  <c r="Q1485" i="128"/>
  <c r="Q1486" i="128"/>
  <c r="Q1487" i="128"/>
  <c r="Q1488" i="128"/>
  <c r="Q1489" i="128"/>
  <c r="Q1490" i="128"/>
  <c r="Q1491" i="128"/>
  <c r="Q1492" i="128"/>
  <c r="Q1493" i="128"/>
  <c r="Q1494" i="128"/>
  <c r="Q1495" i="128"/>
  <c r="Q1496" i="128"/>
  <c r="Q1497" i="128"/>
  <c r="Q1498" i="128"/>
  <c r="Q1499" i="128"/>
  <c r="Q1500" i="128"/>
  <c r="Q1501" i="128"/>
  <c r="Q1502" i="128"/>
  <c r="Q1503" i="128"/>
  <c r="Q1504" i="128"/>
  <c r="Q1505" i="128"/>
  <c r="Q1506" i="128"/>
  <c r="Q1507" i="128"/>
  <c r="Q1508" i="128"/>
  <c r="Q1509" i="128"/>
  <c r="Q1510" i="128"/>
  <c r="Q1511" i="128"/>
  <c r="Q1512" i="128"/>
  <c r="Q1513" i="128"/>
  <c r="Q1514" i="128"/>
  <c r="Q1515" i="128"/>
  <c r="Q1516" i="128"/>
  <c r="Q1517" i="128"/>
  <c r="Q1518" i="128"/>
  <c r="Q1519" i="128"/>
  <c r="Q1520" i="128"/>
  <c r="Q1521" i="128"/>
  <c r="Q1522" i="128"/>
  <c r="Q1523" i="128"/>
  <c r="Q1524" i="128"/>
  <c r="Q1525" i="128"/>
  <c r="Q1526" i="128"/>
  <c r="Q1527" i="128"/>
  <c r="Q1528" i="128"/>
  <c r="Q1529" i="128"/>
  <c r="Q1530" i="128"/>
  <c r="Q1531" i="128"/>
  <c r="Q1532" i="128"/>
  <c r="Q1533" i="128"/>
  <c r="Q1534" i="128"/>
  <c r="Q1535" i="128"/>
  <c r="Q1536" i="128"/>
  <c r="Q1537" i="128"/>
  <c r="Q1538" i="128"/>
  <c r="Q1539" i="128"/>
  <c r="Q1540" i="128"/>
  <c r="Q1541" i="128"/>
  <c r="Q1542" i="128"/>
  <c r="Q1543" i="128"/>
  <c r="Q1544" i="128"/>
  <c r="Q1545" i="128"/>
  <c r="Q1546" i="128"/>
  <c r="Q1547" i="128"/>
  <c r="Q1548" i="128"/>
  <c r="Q1549" i="128"/>
  <c r="Q1550" i="128"/>
  <c r="Q1551" i="128"/>
  <c r="Q1552" i="128"/>
  <c r="Q1553" i="128"/>
  <c r="Q1554" i="128"/>
  <c r="Q1555" i="128"/>
  <c r="Q1556" i="128"/>
  <c r="Q1557" i="128"/>
  <c r="Q1558" i="128"/>
  <c r="Q1559" i="128"/>
  <c r="Q1560" i="128"/>
  <c r="Q1561" i="128"/>
  <c r="Q1562" i="128"/>
  <c r="Q1563" i="128"/>
  <c r="Q1564" i="128"/>
  <c r="Q1565" i="128"/>
  <c r="Q1566" i="128"/>
  <c r="Q1567" i="128"/>
  <c r="Q1568" i="128"/>
  <c r="Q1569" i="128"/>
  <c r="Q1570" i="128"/>
  <c r="Q1571" i="128"/>
  <c r="Q1572" i="128"/>
  <c r="Q1573" i="128"/>
  <c r="Q1574" i="128"/>
  <c r="Q1575" i="128"/>
  <c r="Q1576" i="128"/>
  <c r="Q1577" i="128"/>
  <c r="Q1578" i="128"/>
  <c r="Q1579" i="128"/>
  <c r="Q1580" i="128"/>
  <c r="Q1581" i="128"/>
  <c r="Q1582" i="128"/>
  <c r="Q1583" i="128"/>
  <c r="Q1584" i="128"/>
  <c r="Q1585" i="128"/>
  <c r="Q1586" i="128"/>
  <c r="Q1587" i="128"/>
  <c r="Q1588" i="128"/>
  <c r="Q1589" i="128"/>
  <c r="Q1590" i="128"/>
  <c r="Q1591" i="128"/>
  <c r="Q1592" i="128"/>
  <c r="Q1593" i="128"/>
  <c r="Q1594" i="128"/>
  <c r="Q1595" i="128"/>
  <c r="Q1596" i="128"/>
  <c r="Q1597" i="128"/>
  <c r="Q1598" i="128"/>
  <c r="Q1599" i="128"/>
  <c r="Q1600" i="128"/>
  <c r="Q1601" i="128"/>
  <c r="Q1602" i="128"/>
  <c r="Q1603" i="128"/>
  <c r="Q1604" i="128"/>
  <c r="Q1605" i="128"/>
  <c r="Q1606" i="128"/>
  <c r="Q1607" i="128"/>
  <c r="Q1608" i="128"/>
  <c r="Q1609" i="128"/>
  <c r="Q1610" i="128"/>
  <c r="Q1611" i="128"/>
  <c r="Q1612" i="128"/>
  <c r="Q1613" i="128"/>
  <c r="Q1614" i="128"/>
  <c r="Q1615" i="128"/>
  <c r="Q1616" i="128"/>
  <c r="Q1617" i="128"/>
  <c r="Q1618" i="128"/>
  <c r="Q1619" i="128"/>
  <c r="Q1620" i="128"/>
  <c r="Q1621" i="128"/>
  <c r="Q1622" i="128"/>
  <c r="Q1623" i="128"/>
  <c r="Q1624" i="128"/>
  <c r="Q1625" i="128"/>
  <c r="Q1626" i="128"/>
  <c r="Q1627" i="128"/>
  <c r="Q1628" i="128"/>
  <c r="Q1629" i="128"/>
  <c r="Q1630" i="128"/>
  <c r="Q1631" i="128"/>
  <c r="Q1632" i="128"/>
  <c r="Q1633" i="128"/>
  <c r="Q1634" i="128"/>
  <c r="Q1635" i="128"/>
  <c r="Q1636" i="128"/>
  <c r="Q1637" i="128"/>
  <c r="Q1638" i="128"/>
  <c r="Q1639" i="128"/>
  <c r="Q1640" i="128"/>
  <c r="Q1641" i="128"/>
  <c r="Q1642" i="128"/>
  <c r="Q1643" i="128"/>
  <c r="Q1644" i="128"/>
  <c r="Q1645" i="128"/>
  <c r="Q1646" i="128"/>
  <c r="Q1647" i="128"/>
  <c r="Q1648" i="128"/>
  <c r="Q1649" i="128"/>
  <c r="Q1650" i="128"/>
  <c r="Q1651" i="128"/>
  <c r="Q1652" i="128"/>
  <c r="Q1653" i="128"/>
  <c r="Q1654" i="128"/>
  <c r="Q1655" i="128"/>
  <c r="Q1656" i="128"/>
  <c r="Q1657" i="128"/>
  <c r="Q1658" i="128"/>
  <c r="Q1659" i="128"/>
  <c r="Q1660" i="128"/>
  <c r="Q1661" i="128"/>
  <c r="Q1662" i="128"/>
  <c r="Q1663" i="128"/>
  <c r="Q1664" i="128"/>
  <c r="Q1665" i="128"/>
  <c r="Q1666" i="128"/>
  <c r="Q1667" i="128"/>
  <c r="Q1668" i="128"/>
  <c r="Q1669" i="128"/>
  <c r="Q1670" i="128"/>
  <c r="Q1671" i="128"/>
  <c r="Q1672" i="128"/>
  <c r="Q1673" i="128"/>
  <c r="Q1674" i="128"/>
  <c r="Q1675" i="128"/>
  <c r="Q1676" i="128"/>
  <c r="Q1677" i="128"/>
  <c r="Q1678" i="128"/>
  <c r="Q1679" i="128"/>
  <c r="Q1680" i="128"/>
  <c r="Q1681" i="128"/>
  <c r="Q1682" i="128"/>
  <c r="Q1683" i="128"/>
  <c r="Q1684" i="128"/>
  <c r="Q1685" i="128"/>
  <c r="Q1686" i="128"/>
  <c r="Q1687" i="128"/>
  <c r="Q1688" i="128"/>
  <c r="Q1689" i="128"/>
  <c r="Q1690" i="128"/>
  <c r="Q1691" i="128"/>
  <c r="Q1692" i="128"/>
  <c r="Q1693" i="128"/>
  <c r="Q1694" i="128"/>
  <c r="Q1695" i="128"/>
  <c r="Q1696" i="128"/>
  <c r="Q1697" i="128"/>
  <c r="Q1698" i="128"/>
  <c r="Q1699" i="128"/>
  <c r="Q1700" i="128"/>
  <c r="Q1701" i="128"/>
  <c r="Q1702" i="128"/>
  <c r="Q1703" i="128"/>
  <c r="Q1704" i="128"/>
  <c r="Q1705" i="128"/>
  <c r="Q1706" i="128"/>
  <c r="Q1707" i="128"/>
  <c r="Q1708" i="128"/>
  <c r="Q1709" i="128"/>
  <c r="Q1710" i="128"/>
  <c r="Q1711" i="128"/>
  <c r="Q1712" i="128"/>
  <c r="Q1713" i="128"/>
  <c r="Q1714" i="128"/>
  <c r="Q1715" i="128"/>
  <c r="Q1716" i="128"/>
  <c r="Q1717" i="128"/>
  <c r="Q1718" i="128"/>
  <c r="Q1719" i="128"/>
  <c r="Q1720" i="128"/>
  <c r="Q1721" i="128"/>
  <c r="Q1722" i="128"/>
  <c r="Q1723" i="128"/>
  <c r="Q1724" i="128"/>
  <c r="Q1725" i="128"/>
  <c r="Q1726" i="128"/>
  <c r="Q1727" i="128"/>
  <c r="Q1728" i="128"/>
  <c r="Q1729" i="128"/>
  <c r="Q1730" i="128"/>
  <c r="Q1731" i="128"/>
  <c r="Q1732" i="128"/>
  <c r="Q1733" i="128"/>
  <c r="Q1734" i="128"/>
  <c r="Q1735" i="128"/>
  <c r="Q1736" i="128"/>
  <c r="Q1737" i="128"/>
  <c r="Q1738" i="128"/>
  <c r="Q1739" i="128"/>
  <c r="Q1740" i="128"/>
  <c r="Q1741" i="128"/>
  <c r="Q1742" i="128"/>
  <c r="Q1743" i="128"/>
  <c r="Q1744" i="128"/>
  <c r="Q1745" i="128"/>
  <c r="Q1746" i="128"/>
  <c r="Q1747" i="128"/>
  <c r="Q1748" i="128"/>
  <c r="Q1749" i="128"/>
  <c r="Q1750" i="128"/>
  <c r="Q1751" i="128"/>
  <c r="Q1752" i="128"/>
  <c r="Q1753" i="128"/>
  <c r="Q1754" i="128"/>
  <c r="Q1755" i="128"/>
  <c r="Q1756" i="128"/>
  <c r="Q1757" i="128"/>
  <c r="Q1758" i="128"/>
  <c r="Q1759" i="128"/>
  <c r="Q1760" i="128"/>
  <c r="Q1761" i="128"/>
  <c r="Q1762" i="128"/>
  <c r="Q1763" i="128"/>
  <c r="Q1764" i="128"/>
  <c r="Q1765" i="128"/>
  <c r="Q1766" i="128"/>
  <c r="Q1767" i="128"/>
  <c r="Q1768" i="128"/>
  <c r="Q1769" i="128"/>
  <c r="Q1770" i="128"/>
  <c r="Q1771" i="128"/>
  <c r="Q1772" i="128"/>
  <c r="Q1773" i="128"/>
  <c r="Q1774" i="128"/>
  <c r="Q1775" i="128"/>
  <c r="Q1776" i="128"/>
  <c r="Q1777" i="128"/>
  <c r="Q1778" i="128"/>
  <c r="Q1779" i="128"/>
  <c r="Q1780" i="128"/>
  <c r="Q1781" i="128"/>
  <c r="Q1782" i="128"/>
  <c r="Q1783" i="128"/>
  <c r="Q1784" i="128"/>
  <c r="Q1785" i="128"/>
  <c r="Q1786" i="128"/>
  <c r="Q1787" i="128"/>
  <c r="Q1788" i="128"/>
  <c r="Q1789" i="128"/>
  <c r="Q1790" i="128"/>
  <c r="Q1791" i="128"/>
  <c r="Q1792" i="128"/>
  <c r="Q1793" i="128"/>
  <c r="Q1794" i="128"/>
  <c r="Q1795" i="128"/>
  <c r="Q1796" i="128"/>
  <c r="Q1797" i="128"/>
  <c r="Q1798" i="128"/>
  <c r="Q1799" i="128"/>
  <c r="Q1800" i="128"/>
  <c r="Q1801" i="128"/>
  <c r="Q1802" i="128"/>
  <c r="Q1803" i="128"/>
  <c r="Q1804" i="128"/>
  <c r="Q1805" i="128"/>
  <c r="Q1806" i="128"/>
  <c r="Q1807" i="128"/>
  <c r="Q1808" i="128"/>
  <c r="Q1809" i="128"/>
  <c r="Q1810" i="128"/>
  <c r="Q1811" i="128"/>
  <c r="Q1812" i="128"/>
  <c r="Q1813" i="128"/>
  <c r="Q1814" i="128"/>
  <c r="Q1815" i="128"/>
  <c r="Q1816" i="128"/>
  <c r="Q1817" i="128"/>
  <c r="Q1818" i="128"/>
  <c r="Q1819" i="128"/>
  <c r="Q1820" i="128"/>
  <c r="Q1821" i="128"/>
  <c r="Q1822" i="128"/>
  <c r="Q1823" i="128"/>
  <c r="Q1824" i="128"/>
  <c r="Q1825" i="128"/>
  <c r="Q1826" i="128"/>
  <c r="Q1827" i="128"/>
  <c r="Q1828" i="128"/>
  <c r="Q1829" i="128"/>
  <c r="Q1830" i="128"/>
  <c r="Q1831" i="128"/>
  <c r="Q1832" i="128"/>
  <c r="Q1833" i="128"/>
  <c r="Q1834" i="128"/>
  <c r="Q1835" i="128"/>
  <c r="Q1836" i="128"/>
  <c r="Q1837" i="128"/>
  <c r="Q1838" i="128"/>
  <c r="Q1839" i="128"/>
  <c r="Q1840" i="128"/>
  <c r="Q1841" i="128"/>
  <c r="Q1842" i="128"/>
  <c r="Q1843" i="128"/>
  <c r="Q1844" i="128"/>
  <c r="Q1845" i="128"/>
  <c r="Q1846" i="128"/>
  <c r="Q1847" i="128"/>
  <c r="Q1848" i="128"/>
  <c r="Q1849" i="128"/>
  <c r="Q1850" i="128"/>
  <c r="Q1851" i="128"/>
  <c r="Q1852" i="128"/>
  <c r="Q1853" i="128"/>
  <c r="Q1854" i="128"/>
  <c r="Q1855" i="128"/>
  <c r="Q1856" i="128"/>
  <c r="Q1857" i="128"/>
  <c r="Q1858" i="128"/>
  <c r="Q1859" i="128"/>
  <c r="Q1860" i="128"/>
  <c r="Q1861" i="128"/>
  <c r="Q1862" i="128"/>
  <c r="Q1863" i="128"/>
  <c r="Q1864" i="128"/>
  <c r="Q1865" i="128"/>
  <c r="Q1866" i="128"/>
  <c r="Q1867" i="128"/>
  <c r="Q1868" i="128"/>
  <c r="Q1869" i="128"/>
  <c r="Q1870" i="128"/>
  <c r="Q1871" i="128"/>
  <c r="Q1872" i="128"/>
  <c r="Q1873" i="128"/>
  <c r="Q1874" i="128"/>
  <c r="Q1875" i="128"/>
  <c r="Q1876" i="128"/>
  <c r="Q1877" i="128"/>
  <c r="Q1878" i="128"/>
  <c r="Q1879" i="128"/>
  <c r="Q1880" i="128"/>
  <c r="Q1881" i="128"/>
  <c r="Q1882" i="128"/>
  <c r="Q1883" i="128"/>
  <c r="Q1884" i="128"/>
  <c r="Q1885" i="128"/>
  <c r="Q1886" i="128"/>
  <c r="Q1887" i="128"/>
  <c r="Q1888" i="128"/>
  <c r="Q1889" i="128"/>
  <c r="Q1890" i="128"/>
  <c r="Q1891" i="128"/>
  <c r="Q1892" i="128"/>
  <c r="Q1893" i="128"/>
  <c r="Q1894" i="128"/>
  <c r="Q1895" i="128"/>
  <c r="Q1896" i="128"/>
  <c r="Q1897" i="128"/>
  <c r="Q1898" i="128"/>
  <c r="Q1899" i="128"/>
  <c r="Q1900" i="128"/>
  <c r="Q1901" i="128"/>
  <c r="Q1902" i="128"/>
  <c r="Q1903" i="128"/>
  <c r="Q1904" i="128"/>
  <c r="Q1905" i="128"/>
  <c r="Q1906" i="128"/>
  <c r="Q1907" i="128"/>
  <c r="Q1908" i="128"/>
  <c r="Q1909" i="128"/>
  <c r="Q1910" i="128"/>
  <c r="Q1911" i="128"/>
  <c r="Q1912" i="128"/>
  <c r="Q1913" i="128"/>
  <c r="Q1914" i="128"/>
  <c r="Q1915" i="128"/>
  <c r="Q1916" i="128"/>
  <c r="Q1917" i="128"/>
  <c r="Q1918" i="128"/>
  <c r="Q1919" i="128"/>
  <c r="Q1920" i="128"/>
  <c r="Q1921" i="128"/>
  <c r="Q1922" i="128"/>
  <c r="Q1923" i="128"/>
  <c r="Q1924" i="128"/>
  <c r="Q1925" i="128"/>
  <c r="Q1926" i="128"/>
  <c r="Q1927" i="128"/>
  <c r="Q1928" i="128"/>
  <c r="Q1929" i="128"/>
  <c r="Q1930" i="128"/>
  <c r="Q1931" i="128"/>
  <c r="Q1932" i="128"/>
  <c r="Q1933" i="128"/>
  <c r="Q1934" i="128"/>
  <c r="Q1935" i="128"/>
  <c r="Q1936" i="128"/>
  <c r="Q1937" i="128"/>
  <c r="Q1938" i="128"/>
  <c r="Q1939" i="128"/>
  <c r="Q1940" i="128"/>
  <c r="Q1941" i="128"/>
  <c r="Q1942" i="128"/>
  <c r="Q1943" i="128"/>
  <c r="Q1944" i="128"/>
  <c r="Q1945" i="128"/>
  <c r="Q1946" i="128"/>
  <c r="Q1947" i="128"/>
  <c r="Q1948" i="128"/>
  <c r="Q1949" i="128"/>
  <c r="Q1950" i="128"/>
  <c r="Q1951" i="128"/>
  <c r="Q1952" i="128"/>
  <c r="Q1953" i="128"/>
  <c r="Q1954" i="128"/>
  <c r="Q1955" i="128"/>
  <c r="Q1956" i="128"/>
  <c r="Q1957" i="128"/>
  <c r="Q1958" i="128"/>
  <c r="Q1959" i="128"/>
  <c r="Q1960" i="128"/>
  <c r="Q1961" i="128"/>
  <c r="Q1962" i="128"/>
  <c r="Q1963" i="128"/>
  <c r="Q1964" i="128"/>
  <c r="Q1965" i="128"/>
  <c r="Q1966" i="128"/>
  <c r="Q1967" i="128"/>
  <c r="Q1968" i="128"/>
  <c r="Q1969" i="128"/>
  <c r="Q1970" i="128"/>
  <c r="Q1971" i="128"/>
  <c r="Q1972" i="128"/>
  <c r="Q1973" i="128"/>
  <c r="Q1974" i="128"/>
  <c r="Q1975" i="128"/>
  <c r="Q1976" i="128"/>
  <c r="Q1977" i="128"/>
  <c r="Q1978" i="128"/>
  <c r="Q1979" i="128"/>
  <c r="Q1980" i="128"/>
  <c r="Q1981" i="128"/>
  <c r="Q1982" i="128"/>
  <c r="Q1983" i="128"/>
  <c r="Q1984" i="128"/>
  <c r="Q1985" i="128"/>
  <c r="Q1986" i="128"/>
  <c r="Q1987" i="128"/>
  <c r="Q1988" i="128"/>
  <c r="Q1989" i="128"/>
  <c r="Q1990" i="128"/>
  <c r="Q1991" i="128"/>
  <c r="Q1992" i="128"/>
  <c r="Q1993" i="128"/>
  <c r="Q1994" i="128"/>
  <c r="Q1995" i="128"/>
  <c r="Q1996" i="128"/>
  <c r="Q1997" i="128"/>
  <c r="Q1998" i="128"/>
  <c r="Q1999" i="128"/>
  <c r="Q2000" i="128"/>
  <c r="Q2001" i="128"/>
  <c r="Q2002" i="128"/>
  <c r="Q2003" i="128"/>
  <c r="Q2004" i="128"/>
  <c r="Q2005" i="128"/>
  <c r="Q2006" i="128"/>
  <c r="Q2007" i="128"/>
  <c r="Q2008" i="128"/>
  <c r="Q2009" i="128"/>
  <c r="Q2010" i="128"/>
  <c r="Q2011" i="128"/>
  <c r="Q2012" i="128"/>
  <c r="Q2013" i="128"/>
  <c r="Q2014" i="128"/>
  <c r="Q2015" i="128"/>
  <c r="Q2016" i="128"/>
  <c r="Q2017" i="128"/>
  <c r="Q2018" i="128"/>
  <c r="Q2019" i="128"/>
  <c r="Q2020" i="128"/>
  <c r="Q2021" i="128"/>
  <c r="Q2022" i="128"/>
  <c r="Q2023" i="128"/>
  <c r="Q2024" i="128"/>
  <c r="Q2025" i="128"/>
  <c r="Q2026" i="128"/>
  <c r="Q2027" i="128"/>
  <c r="Q2028" i="128"/>
  <c r="Q2029" i="128"/>
  <c r="Q2030" i="128"/>
  <c r="Q2031" i="128"/>
  <c r="Q2032" i="128"/>
  <c r="Q2033" i="128"/>
  <c r="Q2034" i="128"/>
  <c r="Q2035" i="128"/>
  <c r="Q2036" i="128"/>
  <c r="Q2037" i="128"/>
  <c r="Q2038" i="128"/>
  <c r="Q2039" i="128"/>
  <c r="Q2040" i="128"/>
  <c r="Q2041" i="128"/>
  <c r="Q2042" i="128"/>
  <c r="Q2043" i="128"/>
  <c r="Q2044" i="128"/>
  <c r="Q2045" i="128"/>
  <c r="Q2046" i="128"/>
  <c r="Q2047" i="128"/>
  <c r="Q2048" i="128"/>
  <c r="Q2049" i="128"/>
  <c r="Q2050" i="128"/>
  <c r="Q2051" i="128"/>
  <c r="Q2052" i="128"/>
  <c r="Q2053" i="128"/>
  <c r="Q2054" i="128"/>
  <c r="Q2055" i="128"/>
  <c r="Q2056" i="128"/>
  <c r="Q2057" i="128"/>
  <c r="Q2058" i="128"/>
  <c r="Q2059" i="128"/>
  <c r="Q2060" i="128"/>
  <c r="Q2061" i="128"/>
  <c r="Q2062" i="128"/>
  <c r="Q2063" i="128"/>
  <c r="Q2064" i="128"/>
  <c r="Q2065" i="128"/>
  <c r="Q2066" i="128"/>
  <c r="Q2067" i="128"/>
  <c r="Q2068" i="128"/>
  <c r="Q2069" i="128"/>
  <c r="Q2070" i="128"/>
  <c r="Q2071" i="128"/>
  <c r="Q2072" i="128"/>
  <c r="Q2073" i="128"/>
  <c r="Q2074" i="128"/>
  <c r="Q2075" i="128"/>
  <c r="Q2076" i="128"/>
  <c r="Q2077" i="128"/>
  <c r="Q2078" i="128"/>
  <c r="Q2079" i="128"/>
  <c r="Q2080" i="128"/>
  <c r="Q2081" i="128"/>
  <c r="Q2082" i="128"/>
  <c r="Q2083" i="128"/>
  <c r="Q2084" i="128"/>
  <c r="Q2085" i="128"/>
  <c r="Q2086" i="128"/>
  <c r="Q2087" i="128"/>
  <c r="Q2088" i="128"/>
  <c r="Q2089" i="128"/>
  <c r="Q2090" i="128"/>
  <c r="Q2091" i="128"/>
  <c r="Q2092" i="128"/>
  <c r="Q2093" i="128"/>
  <c r="Q2094" i="128"/>
  <c r="Q2095" i="128"/>
  <c r="Q2096" i="128"/>
  <c r="Q2097" i="128"/>
  <c r="Q2098" i="128"/>
  <c r="Q2099" i="128"/>
  <c r="Q2100" i="128"/>
  <c r="Q2101" i="128"/>
  <c r="Q2102" i="128"/>
  <c r="Q2103" i="128"/>
  <c r="Q2104" i="128"/>
  <c r="Q2105" i="128"/>
  <c r="Q2106" i="128"/>
  <c r="Q2107" i="128"/>
  <c r="Q2108" i="128"/>
  <c r="Q2109" i="128"/>
  <c r="Q2110" i="128"/>
  <c r="Q2111" i="128"/>
  <c r="Q2112" i="128"/>
  <c r="Q2113" i="128"/>
  <c r="Q2114" i="128"/>
  <c r="Q2115" i="128"/>
  <c r="Q2116" i="128"/>
  <c r="Q2117" i="128"/>
  <c r="Q2118" i="128"/>
  <c r="Q2119" i="128"/>
  <c r="Q2120" i="128"/>
  <c r="Q2121" i="128"/>
  <c r="Q2122" i="128"/>
  <c r="Q2123" i="128"/>
  <c r="Q2124" i="128"/>
  <c r="Q2125" i="128"/>
  <c r="Q2126" i="128"/>
  <c r="Q2127" i="128"/>
  <c r="Q2128" i="128"/>
  <c r="Q2129" i="128"/>
  <c r="Q2130" i="128"/>
  <c r="Q2131" i="128"/>
  <c r="Q2132" i="128"/>
  <c r="Q2133" i="128"/>
  <c r="Q2134" i="128"/>
  <c r="Q2135" i="128"/>
  <c r="Q2136" i="128"/>
  <c r="Q2137" i="128"/>
  <c r="Q2138" i="128"/>
  <c r="Q2139" i="128"/>
  <c r="Q2140" i="128"/>
  <c r="Q2141" i="128"/>
  <c r="Q2142" i="128"/>
  <c r="Q2143" i="128"/>
  <c r="Q2144" i="128"/>
  <c r="Q2145" i="128"/>
  <c r="Q2146" i="128"/>
  <c r="Q2147" i="128"/>
  <c r="Q2148" i="128"/>
  <c r="Q2149" i="128"/>
  <c r="Q2150" i="128"/>
  <c r="Q2151" i="128"/>
  <c r="Q2152" i="128"/>
  <c r="Q2153" i="128"/>
  <c r="Q2154" i="128"/>
  <c r="Q2155" i="128"/>
  <c r="Q2156" i="128"/>
  <c r="Q2157" i="128"/>
  <c r="Q2158" i="128"/>
  <c r="Q2159" i="128"/>
  <c r="Q2160" i="128"/>
  <c r="Q2161" i="128"/>
  <c r="Q2162" i="128"/>
  <c r="Q2163" i="128"/>
  <c r="Q2164" i="128"/>
  <c r="Q2165" i="128"/>
  <c r="Q2166" i="128"/>
  <c r="Q2167" i="128"/>
  <c r="Q2168" i="128"/>
  <c r="Q2169" i="128"/>
  <c r="Q2170" i="128"/>
  <c r="Q2171" i="128"/>
  <c r="Q2172" i="128"/>
  <c r="Q2173" i="128"/>
  <c r="Q2174" i="128"/>
  <c r="Q2175" i="128"/>
  <c r="Q2176" i="128"/>
  <c r="Q2177" i="128"/>
  <c r="Q2178" i="128"/>
  <c r="Q2179" i="128"/>
  <c r="Q2180" i="128"/>
  <c r="Q2181" i="128"/>
  <c r="Q2182" i="128"/>
  <c r="Q2183" i="128"/>
  <c r="Q2184" i="128"/>
  <c r="Q2185" i="128"/>
  <c r="Q2186" i="128"/>
  <c r="Q2187" i="128"/>
  <c r="Q2188" i="128"/>
  <c r="Q2189" i="128"/>
  <c r="Q2190" i="128"/>
  <c r="Q2191" i="128"/>
  <c r="Q2192" i="128"/>
  <c r="Q2193" i="128"/>
  <c r="Q2194" i="128"/>
  <c r="Q2195" i="128"/>
  <c r="Q2196" i="128"/>
  <c r="Q2197" i="128"/>
  <c r="Q2198" i="128"/>
  <c r="Q2199" i="128"/>
  <c r="Q2200" i="128"/>
  <c r="Q2201" i="128"/>
  <c r="Q2202" i="128"/>
  <c r="Q2203" i="128"/>
  <c r="Q2204" i="128"/>
  <c r="Q2205" i="128"/>
  <c r="Q2206" i="128"/>
  <c r="Q2207" i="128"/>
  <c r="Q2208" i="128"/>
  <c r="Q2209" i="128"/>
  <c r="Q2210" i="128"/>
  <c r="Q2211" i="128"/>
  <c r="Q2212" i="128"/>
  <c r="Q2213" i="128"/>
  <c r="Q2214" i="128"/>
  <c r="Q2215" i="128"/>
  <c r="Q2216" i="128"/>
  <c r="Q2217" i="128"/>
  <c r="Q2218" i="128"/>
  <c r="Q2219" i="128"/>
  <c r="Q2220" i="128"/>
  <c r="Q2221" i="128"/>
  <c r="Q2222" i="128"/>
  <c r="Q2223" i="128"/>
  <c r="Q2224" i="128"/>
  <c r="Q2225" i="128"/>
  <c r="Q2226" i="128"/>
  <c r="Q2227" i="128"/>
  <c r="Q2228" i="128"/>
  <c r="Q2229" i="128"/>
  <c r="Q2230" i="128"/>
  <c r="Q2231" i="128"/>
  <c r="Q2232" i="128"/>
  <c r="Q2233" i="128"/>
  <c r="Q2234" i="128"/>
  <c r="Q2235" i="128"/>
  <c r="Q2236" i="128"/>
  <c r="Q2237" i="128"/>
  <c r="Q2238" i="128"/>
  <c r="Q2239" i="128"/>
  <c r="Q2240" i="128"/>
  <c r="Q2241" i="128"/>
  <c r="Q2242" i="128"/>
  <c r="Q2243" i="128"/>
  <c r="Q2244" i="128"/>
  <c r="Q2245" i="128"/>
  <c r="Q2246" i="128"/>
  <c r="Q2247" i="128"/>
  <c r="Q2248" i="128"/>
  <c r="Q2249" i="128"/>
  <c r="Q2250" i="128"/>
  <c r="Q2251" i="128"/>
  <c r="Q2252" i="128"/>
  <c r="Q2253" i="128"/>
  <c r="Q2254" i="128"/>
  <c r="Q2255" i="128"/>
  <c r="Q2256" i="128"/>
  <c r="Q2257" i="128"/>
  <c r="Q2258" i="128"/>
  <c r="Q2259" i="128"/>
  <c r="Q2260" i="128"/>
  <c r="Q2261" i="128"/>
  <c r="Q2262" i="128"/>
  <c r="Q2263" i="128"/>
  <c r="Q2264" i="128"/>
  <c r="Q2265" i="128"/>
  <c r="Q2266" i="128"/>
  <c r="Q2267" i="128"/>
  <c r="Q2268" i="128"/>
  <c r="Q2269" i="128"/>
  <c r="Q2270" i="128"/>
  <c r="Q2271" i="128"/>
  <c r="Q2272" i="128"/>
  <c r="Q2273" i="128"/>
  <c r="Q2274" i="128"/>
  <c r="Q2275" i="128"/>
  <c r="Q2276" i="128"/>
  <c r="Q2277" i="128"/>
  <c r="Q2278" i="128"/>
  <c r="Q2279" i="128"/>
  <c r="Q2280" i="128"/>
  <c r="Q2281" i="128"/>
  <c r="Q2282" i="128"/>
  <c r="Q2283" i="128"/>
  <c r="Q2284" i="128"/>
  <c r="Q2285" i="128"/>
  <c r="Q2286" i="128"/>
  <c r="Q2287" i="128"/>
  <c r="Q2288" i="128"/>
  <c r="Q2289" i="128"/>
  <c r="Q2290" i="128"/>
  <c r="Q2291" i="128"/>
  <c r="Q2292" i="128"/>
  <c r="Q2293" i="128"/>
  <c r="Q2294" i="128"/>
  <c r="Q2295" i="128"/>
  <c r="Q2296" i="128"/>
  <c r="Q2297" i="128"/>
  <c r="Q2298" i="128"/>
  <c r="Q2299" i="128"/>
  <c r="Q2300" i="128"/>
  <c r="Q2301" i="128"/>
  <c r="Q2302" i="128"/>
  <c r="Q2303" i="128"/>
  <c r="Q2304" i="128"/>
  <c r="Q2305" i="128"/>
  <c r="Q2306" i="128"/>
  <c r="Q2307" i="128"/>
  <c r="Q2308" i="128"/>
  <c r="Q2309" i="128"/>
  <c r="Q2310" i="128"/>
  <c r="Q2311" i="128"/>
  <c r="Q2312" i="128"/>
  <c r="Q2313" i="128"/>
  <c r="Q2314" i="128"/>
  <c r="Q2315" i="128"/>
  <c r="Q2316" i="128"/>
  <c r="Q2317" i="128"/>
  <c r="Q2318" i="128"/>
  <c r="Q2319" i="128"/>
  <c r="Q2320" i="128"/>
  <c r="Q2321" i="128"/>
  <c r="Q2322" i="128"/>
  <c r="Q2323" i="128"/>
  <c r="Q2324" i="128"/>
  <c r="Q2325" i="128"/>
  <c r="Q2326" i="128"/>
  <c r="Q2327" i="128"/>
  <c r="Q2328" i="128"/>
  <c r="Q2329" i="128"/>
  <c r="Q2330" i="128"/>
  <c r="Q2331" i="128"/>
  <c r="Q2332" i="128"/>
  <c r="Q2333" i="128"/>
  <c r="Q2334" i="128"/>
  <c r="Q2335" i="128"/>
  <c r="Q2336" i="128"/>
  <c r="Q2337" i="128"/>
  <c r="Q2338" i="128"/>
  <c r="Q2339" i="128"/>
  <c r="Q2340" i="128"/>
  <c r="Q2341" i="128"/>
  <c r="Q2342" i="128"/>
  <c r="Q2343" i="128"/>
  <c r="Q2344" i="128"/>
  <c r="Q2345" i="128"/>
  <c r="Q2346" i="128"/>
  <c r="Q2347" i="128"/>
  <c r="Q2348" i="128"/>
  <c r="Q2349" i="128"/>
  <c r="Q2350" i="128"/>
  <c r="Q2351" i="128"/>
  <c r="Q2352" i="128"/>
  <c r="Q2353" i="128"/>
  <c r="Q2354" i="128"/>
  <c r="Q2355" i="128"/>
  <c r="Q2356" i="128"/>
  <c r="Q2357" i="128"/>
  <c r="Q2358" i="128"/>
  <c r="Q2359" i="128"/>
  <c r="Q2360" i="128"/>
  <c r="Q2361" i="128"/>
  <c r="Q2362" i="128"/>
  <c r="Q2363" i="128"/>
  <c r="Q2364" i="128"/>
  <c r="Q2365" i="128"/>
  <c r="Q2366" i="128"/>
  <c r="Q2367" i="128"/>
  <c r="Q2368" i="128"/>
  <c r="Q2369" i="128"/>
  <c r="Q2370" i="128"/>
  <c r="Q2371" i="128"/>
  <c r="Q2372" i="128"/>
  <c r="Q2373" i="128"/>
  <c r="Q2374" i="128"/>
  <c r="Q2375" i="128"/>
  <c r="Q2376" i="128"/>
  <c r="Q2377" i="128"/>
  <c r="Q2378" i="128"/>
  <c r="Q2379" i="128"/>
  <c r="Q2380" i="128"/>
  <c r="Q2381" i="128"/>
  <c r="Q2382" i="128"/>
  <c r="Q2383" i="128"/>
  <c r="Q2384" i="128"/>
  <c r="Q2385" i="128"/>
  <c r="Q2386" i="128"/>
  <c r="Q2387" i="128"/>
  <c r="Q2388" i="128"/>
  <c r="Q2389" i="128"/>
  <c r="Q2390" i="128"/>
  <c r="Q2391" i="128"/>
  <c r="Q2392" i="128"/>
  <c r="Q2393" i="128"/>
  <c r="Q2394" i="128"/>
  <c r="Q2395" i="128"/>
  <c r="Q2396" i="128"/>
  <c r="Q2397" i="128"/>
  <c r="Q2398" i="128"/>
  <c r="Q2399" i="128"/>
  <c r="Q2400" i="128"/>
  <c r="Q2401" i="128"/>
  <c r="Q2402" i="128"/>
  <c r="Q2403" i="128"/>
  <c r="Q2404" i="128"/>
  <c r="Q2405" i="128"/>
  <c r="Q2406" i="128"/>
  <c r="Q2407" i="128"/>
  <c r="Q2408" i="128"/>
  <c r="Q2409" i="128"/>
  <c r="Q2410" i="128"/>
  <c r="Q2411" i="128"/>
  <c r="Q2412" i="128"/>
  <c r="Q2413" i="128"/>
  <c r="Q2414" i="128"/>
  <c r="Q2415" i="128"/>
  <c r="Q2416" i="128"/>
  <c r="Q2417" i="128"/>
  <c r="Q2418" i="128"/>
  <c r="Q2419" i="128"/>
  <c r="Q2420" i="128"/>
  <c r="Q2421" i="128"/>
  <c r="Q2422" i="128"/>
  <c r="Q2423" i="128"/>
  <c r="Q2424" i="128"/>
  <c r="Q2425" i="128"/>
  <c r="Q2426" i="128"/>
  <c r="Q2427" i="128"/>
  <c r="Q2428" i="128"/>
  <c r="Q2429" i="128"/>
  <c r="Q2430" i="128"/>
  <c r="Q2431" i="128"/>
  <c r="Q2432" i="128"/>
  <c r="Q2433" i="128"/>
  <c r="Q2434" i="128"/>
  <c r="Q2435" i="128"/>
  <c r="Q2436" i="128"/>
  <c r="Q2437" i="128"/>
  <c r="Q2438" i="128"/>
  <c r="Q2439" i="128"/>
  <c r="Q2440" i="128"/>
  <c r="Q2441" i="128"/>
  <c r="Q2442" i="128"/>
  <c r="Q2443" i="128"/>
  <c r="Q2444" i="128"/>
  <c r="Q2445" i="128"/>
  <c r="Q2446" i="128"/>
  <c r="Q2447" i="128"/>
  <c r="Q2448" i="128"/>
  <c r="Q2449" i="128"/>
  <c r="Q2450" i="128"/>
  <c r="Q2451" i="128"/>
  <c r="Q2452" i="128"/>
  <c r="Q2453" i="128"/>
  <c r="Q2454" i="128"/>
  <c r="Q2455" i="128"/>
  <c r="Q2456" i="128"/>
  <c r="Q2457" i="128"/>
  <c r="Q2458" i="128"/>
  <c r="Q2459" i="128"/>
  <c r="Q2460" i="128"/>
  <c r="Q2461" i="128"/>
  <c r="Q2462" i="128"/>
  <c r="Q2463" i="128"/>
  <c r="Q2464" i="128"/>
  <c r="Q2465" i="128"/>
  <c r="Q2466" i="128"/>
  <c r="Q2467" i="128"/>
  <c r="Q2468" i="128"/>
  <c r="Q2469" i="128"/>
  <c r="Q2470" i="128"/>
  <c r="Q2471" i="128"/>
  <c r="Q2472" i="128"/>
  <c r="Q2473" i="128"/>
  <c r="Q2474" i="128"/>
  <c r="Q2475" i="128"/>
  <c r="Q2476" i="128"/>
  <c r="Q2477" i="128"/>
  <c r="Q2478" i="128"/>
  <c r="Q2479" i="128"/>
  <c r="Q2480" i="128"/>
  <c r="Q2481" i="128"/>
  <c r="Q2482" i="128"/>
  <c r="Q2483" i="128"/>
  <c r="Q2484" i="128"/>
  <c r="Q2485" i="128"/>
  <c r="Q2486" i="128"/>
  <c r="Q2487" i="128"/>
  <c r="Q2488" i="128"/>
  <c r="Q2489" i="128"/>
  <c r="Q2490" i="128"/>
  <c r="Q2491" i="128"/>
  <c r="Q2492" i="128"/>
  <c r="Q2493" i="128"/>
  <c r="Q2494" i="128"/>
  <c r="Q2495" i="128"/>
  <c r="Q2496" i="128"/>
  <c r="Q2497" i="128"/>
  <c r="Q2498" i="128"/>
  <c r="Q2499" i="128"/>
  <c r="Q2500" i="128"/>
  <c r="Q2501" i="128"/>
  <c r="Q2502" i="128"/>
  <c r="Q2503" i="128"/>
  <c r="Q2504" i="128"/>
  <c r="Q2505" i="128"/>
  <c r="Q2506" i="128"/>
  <c r="Q2507" i="128"/>
  <c r="Q2508" i="128"/>
  <c r="Q2509" i="128"/>
  <c r="Q2510" i="128"/>
  <c r="Q2511" i="128"/>
  <c r="Q2512" i="128"/>
  <c r="Q2513" i="128"/>
  <c r="Q2514" i="128"/>
  <c r="Q2515" i="128"/>
  <c r="Q2516" i="128"/>
  <c r="Q2517" i="128"/>
  <c r="Q2518" i="128"/>
  <c r="Q2519" i="128"/>
  <c r="Q2520" i="128"/>
  <c r="Q2521" i="128"/>
  <c r="Q2522" i="128"/>
  <c r="Q2523" i="128"/>
  <c r="Q2524" i="128"/>
  <c r="Q2525" i="128"/>
  <c r="Q2526" i="128"/>
  <c r="Q2527" i="128"/>
  <c r="Q2528" i="128"/>
  <c r="Q2529" i="128"/>
  <c r="Q2530" i="128"/>
  <c r="Q2531" i="128"/>
  <c r="Q2532" i="128"/>
  <c r="Q2533" i="128"/>
  <c r="Q2534" i="128"/>
  <c r="Q2535" i="128"/>
  <c r="Q2536" i="128"/>
  <c r="Q2537" i="128"/>
  <c r="Q2538" i="128"/>
  <c r="Q2539" i="128"/>
  <c r="Q2540" i="128"/>
  <c r="Q2541" i="128"/>
  <c r="Q2542" i="128"/>
  <c r="Q2543" i="128"/>
  <c r="Q2544" i="128"/>
  <c r="Q2545" i="128"/>
  <c r="Q2546" i="128"/>
  <c r="Q2547" i="128"/>
  <c r="Q2548" i="128"/>
  <c r="Q2549" i="128"/>
  <c r="Q2550" i="128"/>
  <c r="Q2551" i="128"/>
  <c r="Q2552" i="128"/>
  <c r="Q2553" i="128"/>
  <c r="Q2554" i="128"/>
  <c r="Q2555" i="128"/>
  <c r="Q2556" i="128"/>
  <c r="Q2557" i="128"/>
  <c r="Q2558" i="128"/>
  <c r="Q2559" i="128"/>
  <c r="Q2560" i="128"/>
  <c r="Q2561" i="128"/>
  <c r="Q2562" i="128"/>
  <c r="Q2563" i="128"/>
  <c r="Q2564" i="128"/>
  <c r="Q2565" i="128"/>
  <c r="Q2566" i="128"/>
  <c r="Q2567" i="128"/>
  <c r="Q2568" i="128"/>
  <c r="Q2569" i="128"/>
  <c r="Q2570" i="128"/>
  <c r="Q2571" i="128"/>
  <c r="Q2572" i="128"/>
  <c r="Q2573" i="128"/>
  <c r="Q2574" i="128"/>
  <c r="Q2575" i="128"/>
  <c r="Q2576" i="128"/>
  <c r="Q2577" i="128"/>
  <c r="Q2578" i="128"/>
  <c r="Q2579" i="128"/>
  <c r="Q2580" i="128"/>
  <c r="Q2581" i="128"/>
  <c r="Q2582" i="128"/>
  <c r="Q2583" i="128"/>
  <c r="Q2584" i="128"/>
  <c r="Q2585" i="128"/>
  <c r="Q2586" i="128"/>
  <c r="Q2587" i="128"/>
  <c r="Q2588" i="128"/>
  <c r="Q2589" i="128"/>
  <c r="Q2590" i="128"/>
  <c r="Q2591" i="128"/>
  <c r="Q2592" i="128"/>
  <c r="Q2593" i="128"/>
  <c r="Q2594" i="128"/>
  <c r="Q2595" i="128"/>
  <c r="Q2596" i="128"/>
  <c r="Q2597" i="128"/>
  <c r="Q2598" i="128"/>
  <c r="Q2599" i="128"/>
  <c r="Q2600" i="128"/>
  <c r="Q2601" i="128"/>
  <c r="Q2602" i="128"/>
  <c r="Q2603" i="128"/>
  <c r="Q2604" i="128"/>
  <c r="Q2605" i="128"/>
  <c r="Q2606" i="128"/>
  <c r="Q2607" i="128"/>
  <c r="Q2608" i="128"/>
  <c r="Q2609" i="128"/>
  <c r="Q2610" i="128"/>
  <c r="Q2611" i="128"/>
  <c r="Q2612" i="128"/>
  <c r="Q2613" i="128"/>
  <c r="Q2614" i="128"/>
  <c r="Q2615" i="128"/>
  <c r="Q2616" i="128"/>
  <c r="Q2617" i="128"/>
  <c r="Q2618" i="128"/>
  <c r="Q2619" i="128"/>
  <c r="Q2620" i="128"/>
  <c r="Q2621" i="128"/>
  <c r="Q2622" i="128"/>
  <c r="Q2623" i="128"/>
  <c r="Q2624" i="128"/>
  <c r="Q2625" i="128"/>
  <c r="Q2626" i="128"/>
  <c r="Q2627" i="128"/>
  <c r="Q2628" i="128"/>
  <c r="Q2629" i="128"/>
  <c r="Q2630" i="128"/>
  <c r="Q2631" i="128"/>
  <c r="Q2632" i="128"/>
  <c r="Q2633" i="128"/>
  <c r="Q2634" i="128"/>
  <c r="Q2635" i="128"/>
  <c r="Q2636" i="128"/>
  <c r="Q2637" i="128"/>
  <c r="Q2638" i="128"/>
  <c r="Q2639" i="128"/>
  <c r="Q2640" i="128"/>
  <c r="Q2641" i="128"/>
  <c r="Q2642" i="128"/>
  <c r="Q2643" i="128"/>
  <c r="Q2644" i="128"/>
  <c r="Q2645" i="128"/>
  <c r="Q2646" i="128"/>
  <c r="Q2647" i="128"/>
  <c r="Q2648" i="128"/>
  <c r="Q2649" i="128"/>
  <c r="Q2650" i="128"/>
  <c r="Q2651" i="128"/>
  <c r="Q2652" i="128"/>
  <c r="Q2653" i="128"/>
  <c r="Q2654" i="128"/>
  <c r="Q2655" i="128"/>
  <c r="Q2656" i="128"/>
  <c r="Q2657" i="128"/>
  <c r="Q2658" i="128"/>
  <c r="Q2659" i="128"/>
  <c r="Q2660" i="128"/>
  <c r="Q2661" i="128"/>
  <c r="Q2662" i="128"/>
  <c r="Q2663" i="128"/>
  <c r="Q2664" i="128"/>
  <c r="Q2665" i="128"/>
  <c r="Q2666" i="128"/>
  <c r="Q2667" i="128"/>
  <c r="Q2668" i="128"/>
  <c r="Q2669" i="128"/>
  <c r="Q2670" i="128"/>
  <c r="Q2671" i="128"/>
  <c r="Q2672" i="128"/>
  <c r="Q2673" i="128"/>
  <c r="Q2674" i="128"/>
  <c r="Q2675" i="128"/>
  <c r="Q2676" i="128"/>
  <c r="Q2677" i="128"/>
  <c r="Q2678" i="128"/>
  <c r="Q2679" i="128"/>
  <c r="Q2680" i="128"/>
  <c r="Q2681" i="128"/>
  <c r="Q2682" i="128"/>
  <c r="Q2683" i="128"/>
  <c r="Q2684" i="128"/>
  <c r="Q2685" i="128"/>
  <c r="Q2686" i="128"/>
  <c r="Q2687" i="128"/>
  <c r="Q2688" i="128"/>
  <c r="Q2689" i="128"/>
  <c r="Q2690" i="128"/>
  <c r="Q2691" i="128"/>
  <c r="Q2692" i="128"/>
  <c r="Q2693" i="128"/>
  <c r="Q2694" i="128"/>
  <c r="Q2695" i="128"/>
  <c r="Q2696" i="128"/>
  <c r="Q2697" i="128"/>
  <c r="Q2698" i="128"/>
  <c r="Q2699" i="128"/>
  <c r="Q2700" i="128"/>
  <c r="Q2701" i="128"/>
  <c r="Q2702" i="128"/>
  <c r="Q2703" i="128"/>
  <c r="Q2704" i="128"/>
  <c r="Q2705" i="128"/>
  <c r="Q2706" i="128"/>
  <c r="Q2707" i="128"/>
  <c r="Q2708" i="128"/>
  <c r="Q2709" i="128"/>
  <c r="Q2710" i="128"/>
  <c r="Q2711" i="128"/>
  <c r="Q2712" i="128"/>
  <c r="Q2713" i="128"/>
  <c r="Q2714" i="128"/>
  <c r="Q2715" i="128"/>
  <c r="Q2716" i="128"/>
  <c r="Q2717" i="128"/>
  <c r="Q2718" i="128"/>
  <c r="Q2719" i="128"/>
  <c r="Q2720" i="128"/>
  <c r="Q2721" i="128"/>
  <c r="Q2722" i="128"/>
  <c r="Q2723" i="128"/>
  <c r="Q2724" i="128"/>
  <c r="Q2725" i="128"/>
  <c r="Q2726" i="128"/>
  <c r="Q2727" i="128"/>
  <c r="Q2728" i="128"/>
  <c r="Q2729" i="128"/>
  <c r="Q2730" i="128"/>
  <c r="Q2731" i="128"/>
  <c r="Q2732" i="128"/>
  <c r="Q2733" i="128"/>
  <c r="Q2734" i="128"/>
  <c r="Q2735" i="128"/>
  <c r="Q2736" i="128"/>
  <c r="Q2737" i="128"/>
  <c r="Q2738" i="128"/>
  <c r="Q2739" i="128"/>
  <c r="Q2740" i="128"/>
  <c r="Q2741" i="128"/>
  <c r="Q2742" i="128"/>
  <c r="Q2743" i="128"/>
  <c r="Q2744" i="128"/>
  <c r="Q2745" i="128"/>
  <c r="Q2746" i="128"/>
  <c r="Q2747" i="128"/>
  <c r="Q2748" i="128"/>
  <c r="Q2749" i="128"/>
  <c r="Q2750" i="128"/>
  <c r="Q2751" i="128"/>
  <c r="Q2752" i="128"/>
  <c r="Q2753" i="128"/>
  <c r="Q2754" i="128"/>
  <c r="Q2755" i="128"/>
  <c r="Q2756" i="128"/>
  <c r="Q2757" i="128"/>
  <c r="Q2758" i="128"/>
  <c r="Q2759" i="128"/>
  <c r="Q2760" i="128"/>
  <c r="Q2761" i="128"/>
  <c r="Q2762" i="128"/>
  <c r="Q2763" i="128"/>
  <c r="Q2764" i="128"/>
  <c r="Q2765" i="128"/>
  <c r="Q2766" i="128"/>
  <c r="Q2767" i="128"/>
  <c r="Q2768" i="128"/>
  <c r="Q2769" i="128"/>
  <c r="Q2770" i="128"/>
  <c r="Q2771" i="128"/>
  <c r="Q2772" i="128"/>
  <c r="Q2773" i="128"/>
  <c r="Q2774" i="128"/>
  <c r="Q2775" i="128"/>
  <c r="Q2776" i="128"/>
  <c r="Q2777" i="128"/>
  <c r="Q2778" i="128"/>
  <c r="Q2779" i="128"/>
  <c r="Q2780" i="128"/>
  <c r="Q2781" i="128"/>
  <c r="Q2782" i="128"/>
  <c r="Q2783" i="128"/>
  <c r="Q2784" i="128"/>
  <c r="Q2785" i="128"/>
  <c r="Q2786" i="128"/>
  <c r="Q2787" i="128"/>
  <c r="Q2788" i="128"/>
  <c r="Q2789" i="128"/>
  <c r="Q2790" i="128"/>
  <c r="Q2791" i="128"/>
  <c r="Q2792" i="128"/>
  <c r="Q2793" i="128"/>
  <c r="Q2794" i="128"/>
  <c r="Q2795" i="128"/>
  <c r="Q2796" i="128"/>
  <c r="Q2797" i="128"/>
  <c r="Q2798" i="128"/>
  <c r="Q2799" i="128"/>
  <c r="Q2800" i="128"/>
  <c r="Q2801" i="128"/>
  <c r="Q2802" i="128"/>
  <c r="Q2803" i="128"/>
  <c r="Q2804" i="128"/>
  <c r="Q2805" i="128"/>
  <c r="Q2806" i="128"/>
  <c r="Q2807" i="128"/>
  <c r="Q2808" i="128"/>
  <c r="Q2809" i="128"/>
  <c r="Q2810" i="128"/>
  <c r="Q2811" i="128"/>
  <c r="Q2812" i="128"/>
  <c r="Q2813" i="128"/>
  <c r="Q2814" i="128"/>
  <c r="Q2815" i="128"/>
  <c r="Q2816" i="128"/>
  <c r="Q2817" i="128"/>
  <c r="Q2818" i="128"/>
  <c r="Q2819" i="128"/>
  <c r="Q2820" i="128"/>
  <c r="Q2821" i="128"/>
  <c r="Q2822" i="128"/>
  <c r="Q2823" i="128"/>
  <c r="Q2824" i="128"/>
  <c r="Q2825" i="128"/>
  <c r="Q2826" i="128"/>
  <c r="Q2827" i="128"/>
  <c r="Q2828" i="128"/>
  <c r="Q2829" i="128"/>
  <c r="Q2830" i="128"/>
  <c r="Q2831" i="128"/>
  <c r="Q2832" i="128"/>
  <c r="Q2833" i="128"/>
  <c r="Q2834" i="128"/>
  <c r="Q2835" i="128"/>
  <c r="Q2836" i="128"/>
  <c r="Q2837" i="128"/>
  <c r="Q2838" i="128"/>
  <c r="Q2839" i="128"/>
  <c r="Q2840" i="128"/>
  <c r="Q2841" i="128"/>
  <c r="Q2842" i="128"/>
  <c r="Q2843" i="128"/>
  <c r="Q2844" i="128"/>
  <c r="Q2845" i="128"/>
  <c r="Q2846" i="128"/>
  <c r="Q2847" i="128"/>
  <c r="Q2848" i="128"/>
  <c r="Q2849" i="128"/>
  <c r="Q2850" i="128"/>
  <c r="Q2851" i="128"/>
  <c r="Q2852" i="128"/>
  <c r="Q2853" i="128"/>
  <c r="Q2854" i="128"/>
  <c r="Q2855" i="128"/>
  <c r="Q2856" i="128"/>
  <c r="Q2857" i="128"/>
  <c r="Q2858" i="128"/>
  <c r="Q2859" i="128"/>
  <c r="Q2860" i="128"/>
  <c r="Q2861" i="128"/>
  <c r="Q2862" i="128"/>
  <c r="Q2863" i="128"/>
  <c r="Q2864" i="128"/>
  <c r="Q2865" i="128"/>
  <c r="Q2866" i="128"/>
  <c r="Q2867" i="128"/>
  <c r="Q2868" i="128"/>
  <c r="Q2869" i="128"/>
  <c r="Q2870" i="128"/>
  <c r="Q2871" i="128"/>
  <c r="Q2872" i="128"/>
  <c r="Q2873" i="128"/>
  <c r="Q2874" i="128"/>
  <c r="Q2875" i="128"/>
  <c r="Q2876" i="128"/>
  <c r="Q2877" i="128"/>
  <c r="Q2878" i="128"/>
  <c r="Q2879" i="128"/>
  <c r="Q2880" i="128"/>
  <c r="Q2881" i="128"/>
  <c r="Q2882" i="128"/>
  <c r="Q2883" i="128"/>
  <c r="Q2884" i="128"/>
  <c r="Q2885" i="128"/>
  <c r="Q2886" i="128"/>
  <c r="Q2887" i="128"/>
  <c r="Q2888" i="128"/>
  <c r="Q2889" i="128"/>
  <c r="Q2890" i="128"/>
  <c r="Q2891" i="128"/>
  <c r="Q2892" i="128"/>
  <c r="Q2893" i="128"/>
  <c r="Q2894" i="128"/>
  <c r="Q2895" i="128"/>
  <c r="Q2896" i="128"/>
  <c r="Q2897" i="128"/>
  <c r="Q2898" i="128"/>
  <c r="Q2899" i="128"/>
  <c r="Q2900" i="128"/>
  <c r="Q2901" i="128"/>
  <c r="Q2902" i="128"/>
  <c r="Q2903" i="128"/>
  <c r="Q2904" i="128"/>
  <c r="Q2905" i="128"/>
  <c r="Q2906" i="128"/>
  <c r="Q2907" i="128"/>
  <c r="Q2908" i="128"/>
  <c r="Q2909" i="128"/>
  <c r="Q2910" i="128"/>
  <c r="Q2911" i="128"/>
  <c r="Q2912" i="128"/>
  <c r="Q2913" i="128"/>
  <c r="Q2914" i="128"/>
  <c r="Q2915" i="128"/>
  <c r="Q2916" i="128"/>
  <c r="Q2917" i="128"/>
  <c r="Q2918" i="128"/>
  <c r="Q2919" i="128"/>
  <c r="Q2920" i="128"/>
  <c r="Q2921" i="128"/>
  <c r="Q2922" i="128"/>
  <c r="Q2923" i="128"/>
  <c r="Q2924" i="128"/>
  <c r="Q2925" i="128"/>
  <c r="Q2926" i="128"/>
  <c r="Q2927" i="128"/>
  <c r="Q2928" i="128"/>
  <c r="Q2929" i="128"/>
  <c r="Q2930" i="128"/>
  <c r="Q2931" i="128"/>
  <c r="Q2932" i="128"/>
  <c r="Q2933" i="128"/>
  <c r="Q2934" i="128"/>
  <c r="Q2935" i="128"/>
  <c r="Q2936" i="128"/>
  <c r="Q2937" i="128"/>
  <c r="Q2938" i="128"/>
  <c r="Q2939" i="128"/>
  <c r="Q2940" i="128"/>
  <c r="Q2941" i="128"/>
  <c r="Q2942" i="128"/>
  <c r="Q2943" i="128"/>
  <c r="Q2944" i="128"/>
  <c r="Q2945" i="128"/>
  <c r="Q2946" i="128"/>
  <c r="Q2947" i="128"/>
  <c r="Q2948" i="128"/>
  <c r="Q2949" i="128"/>
  <c r="Q2950" i="128"/>
  <c r="Q2951" i="128"/>
  <c r="Q2952" i="128"/>
  <c r="Q2953" i="128"/>
  <c r="Q2954" i="128"/>
  <c r="Q2955" i="128"/>
  <c r="Q2956" i="128"/>
  <c r="Q2957" i="128"/>
  <c r="Q2958" i="128"/>
  <c r="Q2959" i="128"/>
  <c r="Q2960" i="128"/>
  <c r="Q2961" i="128"/>
  <c r="Q2962" i="128"/>
  <c r="Q2963" i="128"/>
  <c r="Q2964" i="128"/>
  <c r="Q2965" i="128"/>
  <c r="Q2966" i="128"/>
  <c r="Q2967" i="128"/>
  <c r="Q2968" i="128"/>
  <c r="Q2969" i="128"/>
  <c r="Q2970" i="128"/>
  <c r="Q2971" i="128"/>
  <c r="Q2972" i="128"/>
  <c r="Q2973" i="128"/>
  <c r="Q2974" i="128"/>
  <c r="Q2975" i="128"/>
  <c r="Q2976" i="128"/>
  <c r="Q2977" i="128"/>
  <c r="Q2978" i="128"/>
  <c r="Q2979" i="128"/>
  <c r="Q2980" i="128"/>
  <c r="Q2981" i="128"/>
  <c r="Q2982" i="128"/>
  <c r="Q2983" i="128"/>
  <c r="Q2984" i="128"/>
  <c r="Q2985" i="128"/>
  <c r="Q2986" i="128"/>
  <c r="Q2987" i="128"/>
  <c r="Q2988" i="128"/>
  <c r="Q2989" i="128"/>
  <c r="Q2990" i="128"/>
  <c r="Q2991" i="128"/>
  <c r="Q2992" i="128"/>
  <c r="Q2993" i="128"/>
  <c r="Q2994" i="128"/>
  <c r="Q2995" i="128"/>
  <c r="Q2996" i="128"/>
  <c r="Q2997" i="128"/>
  <c r="Q2998" i="128"/>
  <c r="Q2999" i="128"/>
  <c r="Q3000" i="128"/>
  <c r="Q3001" i="128"/>
  <c r="Q3002" i="128"/>
  <c r="Q3003" i="128"/>
  <c r="Q4" i="128"/>
  <c r="B5" i="127" l="1"/>
  <c r="B6" i="127"/>
  <c r="B7" i="127"/>
  <c r="B8" i="127"/>
  <c r="B9" i="127"/>
  <c r="B10" i="127"/>
  <c r="B11" i="127"/>
  <c r="B12" i="127"/>
  <c r="B13" i="127"/>
  <c r="B14" i="127"/>
  <c r="B15" i="127"/>
  <c r="B16" i="127"/>
  <c r="B17" i="127"/>
  <c r="B18" i="127"/>
  <c r="B19" i="127"/>
  <c r="B20" i="127"/>
  <c r="B21" i="127"/>
  <c r="B22" i="127"/>
  <c r="B23" i="127"/>
  <c r="B24" i="127"/>
  <c r="B25" i="127"/>
  <c r="B26" i="127"/>
  <c r="B27" i="127"/>
  <c r="B28" i="127"/>
  <c r="B29" i="127"/>
  <c r="B30" i="127"/>
  <c r="B31" i="127"/>
  <c r="B32" i="127"/>
  <c r="B33" i="127"/>
  <c r="B34" i="127"/>
  <c r="B35" i="127"/>
  <c r="B36" i="127"/>
  <c r="B37" i="127"/>
  <c r="B38" i="127"/>
  <c r="B39" i="127"/>
  <c r="B40" i="127"/>
  <c r="B41" i="127"/>
  <c r="B42" i="127"/>
  <c r="B43" i="127"/>
  <c r="B44" i="127"/>
  <c r="B45" i="127"/>
  <c r="B46" i="127"/>
  <c r="B47" i="127"/>
  <c r="B48" i="127"/>
  <c r="B49" i="127"/>
  <c r="B50" i="127"/>
  <c r="B51" i="127"/>
  <c r="B52" i="127"/>
  <c r="B53" i="127"/>
  <c r="B54" i="127"/>
  <c r="B55" i="127"/>
  <c r="B56" i="127"/>
  <c r="B57" i="127"/>
  <c r="B58" i="127"/>
  <c r="B59" i="127"/>
  <c r="B60" i="127"/>
  <c r="B61" i="127"/>
  <c r="B62" i="127"/>
  <c r="B63" i="127"/>
  <c r="B64" i="127"/>
  <c r="B65" i="127"/>
  <c r="B66" i="127"/>
  <c r="B67" i="127"/>
  <c r="B68" i="127"/>
  <c r="B69" i="127"/>
  <c r="B70" i="127"/>
  <c r="B71" i="127"/>
  <c r="B72" i="127"/>
  <c r="B73" i="127"/>
  <c r="B74" i="127"/>
  <c r="B75" i="127"/>
  <c r="B76" i="127"/>
  <c r="B77" i="127"/>
  <c r="B78" i="127"/>
  <c r="B79" i="127"/>
  <c r="B80" i="127"/>
  <c r="B81" i="127"/>
  <c r="B82" i="127"/>
  <c r="B83" i="127"/>
  <c r="B84" i="127"/>
  <c r="B85" i="127"/>
  <c r="B86" i="127"/>
  <c r="B87" i="127"/>
  <c r="B88" i="127"/>
  <c r="B89" i="127"/>
  <c r="B90" i="127"/>
  <c r="B91" i="127"/>
  <c r="B92" i="127"/>
  <c r="B93" i="127"/>
  <c r="B94" i="127"/>
  <c r="B95" i="127"/>
  <c r="B96" i="127"/>
  <c r="B97" i="127"/>
  <c r="B98" i="127"/>
  <c r="B99" i="127"/>
  <c r="B100" i="127"/>
  <c r="B101" i="127"/>
  <c r="B102" i="127"/>
  <c r="B103" i="127"/>
  <c r="B104" i="127"/>
  <c r="B105" i="127"/>
  <c r="B106" i="127"/>
  <c r="B107" i="127"/>
  <c r="B108" i="127"/>
  <c r="B109" i="127"/>
  <c r="B110" i="127"/>
  <c r="B111" i="127"/>
  <c r="B112" i="127"/>
  <c r="B113" i="127"/>
  <c r="B114" i="127"/>
  <c r="B115" i="127"/>
  <c r="B116" i="127"/>
  <c r="B117" i="127"/>
  <c r="B118" i="127"/>
  <c r="B119" i="127"/>
  <c r="B120" i="127"/>
  <c r="B121" i="127"/>
  <c r="B122" i="127"/>
  <c r="B123" i="127"/>
  <c r="B124" i="127"/>
  <c r="B125" i="127"/>
  <c r="B126" i="127"/>
  <c r="B127" i="127"/>
  <c r="B128" i="127"/>
  <c r="B129" i="127"/>
  <c r="B130" i="127"/>
  <c r="B131" i="127"/>
  <c r="B132" i="127"/>
  <c r="B133" i="127"/>
  <c r="B134" i="127"/>
  <c r="B135" i="127"/>
  <c r="B136" i="127"/>
  <c r="B137" i="127"/>
  <c r="B138" i="127"/>
  <c r="B139" i="127"/>
  <c r="B140" i="127"/>
  <c r="B141" i="127"/>
  <c r="B142" i="127"/>
  <c r="B143" i="127"/>
  <c r="B144" i="127"/>
  <c r="B145" i="127"/>
  <c r="B146" i="127"/>
  <c r="B147" i="127"/>
  <c r="B148" i="127"/>
  <c r="B149" i="127"/>
  <c r="B150" i="127"/>
  <c r="B151" i="127"/>
  <c r="B152" i="127"/>
  <c r="B153" i="127"/>
  <c r="B154" i="127"/>
  <c r="B155" i="127"/>
  <c r="B156" i="127"/>
  <c r="B157" i="127"/>
  <c r="B158" i="127"/>
  <c r="B159" i="127"/>
  <c r="B160" i="127"/>
  <c r="B161" i="127"/>
  <c r="B162" i="127"/>
  <c r="B163" i="127"/>
  <c r="B164" i="127"/>
  <c r="B165" i="127"/>
  <c r="B166" i="127"/>
  <c r="B167" i="127"/>
  <c r="B168" i="127"/>
  <c r="B169" i="127"/>
  <c r="B170" i="127"/>
  <c r="B171" i="127"/>
  <c r="B172" i="127"/>
  <c r="B173" i="127"/>
  <c r="B174" i="127"/>
  <c r="B175" i="127"/>
  <c r="B176" i="127"/>
  <c r="B177" i="127"/>
  <c r="B178" i="127"/>
  <c r="B179" i="127"/>
  <c r="B180" i="127"/>
  <c r="B181" i="127"/>
  <c r="B182" i="127"/>
  <c r="B183" i="127"/>
  <c r="B184" i="127"/>
  <c r="B185" i="127"/>
  <c r="B186" i="127"/>
  <c r="B187" i="127"/>
  <c r="B188" i="127"/>
  <c r="B189" i="127"/>
  <c r="B190" i="127"/>
  <c r="B191" i="127"/>
  <c r="B192" i="127"/>
  <c r="B193" i="127"/>
  <c r="B194" i="127"/>
  <c r="B195" i="127"/>
  <c r="B196" i="127"/>
  <c r="B197" i="127"/>
  <c r="B198" i="127"/>
  <c r="B199" i="127"/>
  <c r="B200" i="127"/>
  <c r="B201" i="127"/>
  <c r="B202" i="127"/>
  <c r="B203" i="127"/>
  <c r="B204" i="127"/>
  <c r="B205" i="127"/>
  <c r="B206" i="127"/>
  <c r="B207" i="127"/>
  <c r="B208" i="127"/>
  <c r="B209" i="127"/>
  <c r="B210" i="127"/>
  <c r="B211" i="127"/>
  <c r="B212" i="127"/>
  <c r="B213" i="127"/>
  <c r="B214" i="127"/>
  <c r="B215" i="127"/>
  <c r="B216" i="127"/>
  <c r="B217" i="127"/>
  <c r="B218" i="127"/>
  <c r="B219" i="127"/>
  <c r="B220" i="127"/>
  <c r="B221" i="127"/>
  <c r="B222" i="127"/>
  <c r="B223" i="127"/>
  <c r="B224" i="127"/>
  <c r="B225" i="127"/>
  <c r="B226" i="127"/>
  <c r="B227" i="127"/>
  <c r="B228" i="127"/>
  <c r="B229" i="127"/>
  <c r="B230" i="127"/>
  <c r="B231" i="127"/>
  <c r="B232" i="127"/>
  <c r="B233" i="127"/>
  <c r="B234" i="127"/>
  <c r="B235" i="127"/>
  <c r="B236" i="127"/>
  <c r="B237" i="127"/>
  <c r="B238" i="127"/>
  <c r="B239" i="127"/>
  <c r="B240" i="127"/>
  <c r="B241" i="127"/>
  <c r="B242" i="127"/>
  <c r="B243" i="127"/>
  <c r="B244" i="127"/>
  <c r="B245" i="127"/>
  <c r="B246" i="127"/>
  <c r="B247" i="127"/>
  <c r="B248" i="127"/>
  <c r="B249" i="127"/>
  <c r="B250" i="127"/>
  <c r="B251" i="127"/>
  <c r="B252" i="127"/>
  <c r="B253" i="127"/>
  <c r="B254" i="127"/>
  <c r="B255" i="127"/>
  <c r="B256" i="127"/>
  <c r="B257" i="127"/>
  <c r="B258" i="127"/>
  <c r="B259" i="127"/>
  <c r="B260" i="127"/>
  <c r="B261" i="127"/>
  <c r="B262" i="127"/>
  <c r="B263" i="127"/>
  <c r="B264" i="127"/>
  <c r="B265" i="127"/>
  <c r="B266" i="127"/>
  <c r="B267" i="127"/>
  <c r="B268" i="127"/>
  <c r="B269" i="127"/>
  <c r="B270" i="127"/>
  <c r="B271" i="127"/>
  <c r="B272" i="127"/>
  <c r="B273" i="127"/>
  <c r="B274" i="127"/>
  <c r="B275" i="127"/>
  <c r="B276" i="127"/>
  <c r="B277" i="127"/>
  <c r="B278" i="127"/>
  <c r="B279" i="127"/>
  <c r="B280" i="127"/>
  <c r="B281" i="127"/>
  <c r="B282" i="127"/>
  <c r="B283" i="127"/>
  <c r="B284" i="127"/>
  <c r="B285" i="127"/>
  <c r="B286" i="127"/>
  <c r="B287" i="127"/>
  <c r="B288" i="127"/>
  <c r="B289" i="127"/>
  <c r="B290" i="127"/>
  <c r="B291" i="127"/>
  <c r="B292" i="127"/>
  <c r="B293" i="127"/>
  <c r="B294" i="127"/>
  <c r="B295" i="127"/>
  <c r="B296" i="127"/>
  <c r="B297" i="127"/>
  <c r="B298" i="127"/>
  <c r="B299" i="127"/>
  <c r="B300" i="127"/>
  <c r="B301" i="127"/>
  <c r="B302" i="127"/>
  <c r="B303" i="127"/>
  <c r="B304" i="127"/>
  <c r="B305" i="127"/>
  <c r="B306" i="127"/>
  <c r="B307" i="127"/>
  <c r="B308" i="127"/>
  <c r="B309" i="127"/>
  <c r="B310" i="127"/>
  <c r="B311" i="127"/>
  <c r="B312" i="127"/>
  <c r="B313" i="127"/>
  <c r="B314" i="127"/>
  <c r="B315" i="127"/>
  <c r="B316" i="127"/>
  <c r="B317" i="127"/>
  <c r="B318" i="127"/>
  <c r="B319" i="127"/>
  <c r="B320" i="127"/>
  <c r="B321" i="127"/>
  <c r="B322" i="127"/>
  <c r="B323" i="127"/>
  <c r="B324" i="127"/>
  <c r="B325" i="127"/>
  <c r="B326" i="127"/>
  <c r="B327" i="127"/>
  <c r="B328" i="127"/>
  <c r="B329" i="127"/>
  <c r="B330" i="127"/>
  <c r="B331" i="127"/>
  <c r="B332" i="127"/>
  <c r="B333" i="127"/>
  <c r="B334" i="127"/>
  <c r="B335" i="127"/>
  <c r="B336" i="127"/>
  <c r="B337" i="127"/>
  <c r="B338" i="127"/>
  <c r="B339" i="127"/>
  <c r="B340" i="127"/>
  <c r="B341" i="127"/>
  <c r="B342" i="127"/>
  <c r="B343" i="127"/>
  <c r="B344" i="127"/>
  <c r="B345" i="127"/>
  <c r="B346" i="127"/>
  <c r="B347" i="127"/>
  <c r="B348" i="127"/>
  <c r="B349" i="127"/>
  <c r="B350" i="127"/>
  <c r="B351" i="127"/>
  <c r="B352" i="127"/>
  <c r="B353" i="127"/>
  <c r="B354" i="127"/>
  <c r="B355" i="127"/>
  <c r="B356" i="127"/>
  <c r="B357" i="127"/>
  <c r="B358" i="127"/>
  <c r="B359" i="127"/>
  <c r="B360" i="127"/>
  <c r="B361" i="127"/>
  <c r="B362" i="127"/>
  <c r="B363" i="127"/>
  <c r="B364" i="127"/>
  <c r="B365" i="127"/>
  <c r="B366" i="127"/>
  <c r="B367" i="127"/>
  <c r="B368" i="127"/>
  <c r="B369" i="127"/>
  <c r="B370" i="127"/>
  <c r="B371" i="127"/>
  <c r="B372" i="127"/>
  <c r="B373" i="127"/>
  <c r="B374" i="127"/>
  <c r="B375" i="127"/>
  <c r="B376" i="127"/>
  <c r="B377" i="127"/>
  <c r="B378" i="127"/>
  <c r="B379" i="127"/>
  <c r="B380" i="127"/>
  <c r="B381" i="127"/>
  <c r="B382" i="127"/>
  <c r="B383" i="127"/>
  <c r="B384" i="127"/>
  <c r="B385" i="127"/>
  <c r="B386" i="127"/>
  <c r="B387" i="127"/>
  <c r="B388" i="127"/>
  <c r="B389" i="127"/>
  <c r="B390" i="127"/>
  <c r="B391" i="127"/>
  <c r="B392" i="127"/>
  <c r="B393" i="127"/>
  <c r="B394" i="127"/>
  <c r="B395" i="127"/>
  <c r="B396" i="127"/>
  <c r="B397" i="127"/>
  <c r="B398" i="127"/>
  <c r="B399" i="127"/>
  <c r="B400" i="127"/>
  <c r="B401" i="127"/>
  <c r="B402" i="127"/>
  <c r="B403" i="127"/>
  <c r="B404" i="127"/>
  <c r="B405" i="127"/>
  <c r="B406" i="127"/>
  <c r="B407" i="127"/>
  <c r="B408" i="127"/>
  <c r="B409" i="127"/>
  <c r="B410" i="127"/>
  <c r="B411" i="127"/>
  <c r="B412" i="127"/>
  <c r="B413" i="127"/>
  <c r="B414" i="127"/>
  <c r="B415" i="127"/>
  <c r="B416" i="127"/>
  <c r="B417" i="127"/>
  <c r="B418" i="127"/>
  <c r="B419" i="127"/>
  <c r="B420" i="127"/>
  <c r="B421" i="127"/>
  <c r="B422" i="127"/>
  <c r="B423" i="127"/>
  <c r="B424" i="127"/>
  <c r="B425" i="127"/>
  <c r="B426" i="127"/>
  <c r="B427" i="127"/>
  <c r="B428" i="127"/>
  <c r="B429" i="127"/>
  <c r="B430" i="127"/>
  <c r="B431" i="127"/>
  <c r="B432" i="127"/>
  <c r="B433" i="127"/>
  <c r="B434" i="127"/>
  <c r="B435" i="127"/>
  <c r="B436" i="127"/>
  <c r="B437" i="127"/>
  <c r="B438" i="127"/>
  <c r="B439" i="127"/>
  <c r="B440" i="127"/>
  <c r="B441" i="127"/>
  <c r="B442" i="127"/>
  <c r="B443" i="127"/>
  <c r="B444" i="127"/>
  <c r="B445" i="127"/>
  <c r="B446" i="127"/>
  <c r="B447" i="127"/>
  <c r="B448" i="127"/>
  <c r="B449" i="127"/>
  <c r="B450" i="127"/>
  <c r="B451" i="127"/>
  <c r="B452" i="127"/>
  <c r="B453" i="127"/>
  <c r="B454" i="127"/>
  <c r="B455" i="127"/>
  <c r="B456" i="127"/>
  <c r="B457" i="127"/>
  <c r="B458" i="127"/>
  <c r="B459" i="127"/>
  <c r="B460" i="127"/>
  <c r="B461" i="127"/>
  <c r="B462" i="127"/>
  <c r="B463" i="127"/>
  <c r="B464" i="127"/>
  <c r="B465" i="127"/>
  <c r="B466" i="127"/>
  <c r="B467" i="127"/>
  <c r="B468" i="127"/>
  <c r="B469" i="127"/>
  <c r="B470" i="127"/>
  <c r="B471" i="127"/>
  <c r="B472" i="127"/>
  <c r="B473" i="127"/>
  <c r="B474" i="127"/>
  <c r="B475" i="127"/>
  <c r="B476" i="127"/>
  <c r="B477" i="127"/>
  <c r="B478" i="127"/>
  <c r="B479" i="127"/>
  <c r="B480" i="127"/>
  <c r="B481" i="127"/>
  <c r="B482" i="127"/>
  <c r="B483" i="127"/>
  <c r="B484" i="127"/>
  <c r="B485" i="127"/>
  <c r="B486" i="127"/>
  <c r="B487" i="127"/>
  <c r="B488" i="127"/>
  <c r="B489" i="127"/>
  <c r="B490" i="127"/>
  <c r="B491" i="127"/>
  <c r="B492" i="127"/>
  <c r="B493" i="127"/>
  <c r="B494" i="127"/>
  <c r="B495" i="127"/>
  <c r="B496" i="127"/>
  <c r="B497" i="127"/>
  <c r="B498" i="127"/>
  <c r="B499" i="127"/>
  <c r="B500" i="127"/>
  <c r="B501" i="127"/>
  <c r="B502" i="127"/>
  <c r="B503" i="127"/>
  <c r="B504" i="127"/>
  <c r="B505" i="127"/>
  <c r="B506" i="127"/>
  <c r="B507" i="127"/>
  <c r="B508" i="127"/>
  <c r="B509" i="127"/>
  <c r="B510" i="127"/>
  <c r="B511" i="127"/>
  <c r="B512" i="127"/>
  <c r="B513" i="127"/>
  <c r="B514" i="127"/>
  <c r="B515" i="127"/>
  <c r="B516" i="127"/>
  <c r="B517" i="127"/>
  <c r="B518" i="127"/>
  <c r="B519" i="127"/>
  <c r="B520" i="127"/>
  <c r="B521" i="127"/>
  <c r="B522" i="127"/>
  <c r="B523" i="127"/>
  <c r="B524" i="127"/>
  <c r="B525" i="127"/>
  <c r="B526" i="127"/>
  <c r="B527" i="127"/>
  <c r="B528" i="127"/>
  <c r="B529" i="127"/>
  <c r="B530" i="127"/>
  <c r="B531" i="127"/>
  <c r="B532" i="127"/>
  <c r="B533" i="127"/>
  <c r="B534" i="127"/>
  <c r="B535" i="127"/>
  <c r="B536" i="127"/>
  <c r="B537" i="127"/>
  <c r="B538" i="127"/>
  <c r="B539" i="127"/>
  <c r="B540" i="127"/>
  <c r="B541" i="127"/>
  <c r="B542" i="127"/>
  <c r="B543" i="127"/>
  <c r="B544" i="127"/>
  <c r="B545" i="127"/>
  <c r="B546" i="127"/>
  <c r="B547" i="127"/>
  <c r="B548" i="127"/>
  <c r="B549" i="127"/>
  <c r="B550" i="127"/>
  <c r="B551" i="127"/>
  <c r="B552" i="127"/>
  <c r="B553" i="127"/>
  <c r="B554" i="127"/>
  <c r="B555" i="127"/>
  <c r="B556" i="127"/>
  <c r="B557" i="127"/>
  <c r="B558" i="127"/>
  <c r="B559" i="127"/>
  <c r="B560" i="127"/>
  <c r="B561" i="127"/>
  <c r="B562" i="127"/>
  <c r="B563" i="127"/>
  <c r="B564" i="127"/>
  <c r="B565" i="127"/>
  <c r="B566" i="127"/>
  <c r="B567" i="127"/>
  <c r="B568" i="127"/>
  <c r="B569" i="127"/>
  <c r="B570" i="127"/>
  <c r="B571" i="127"/>
  <c r="B572" i="127"/>
  <c r="B573" i="127"/>
  <c r="B574" i="127"/>
  <c r="B575" i="127"/>
  <c r="B576" i="127"/>
  <c r="B577" i="127"/>
  <c r="B578" i="127"/>
  <c r="B579" i="127"/>
  <c r="B580" i="127"/>
  <c r="B581" i="127"/>
  <c r="B582" i="127"/>
  <c r="B583" i="127"/>
  <c r="B584" i="127"/>
  <c r="B585" i="127"/>
  <c r="B586" i="127"/>
  <c r="B587" i="127"/>
  <c r="B588" i="127"/>
  <c r="B589" i="127"/>
  <c r="B590" i="127"/>
  <c r="B591" i="127"/>
  <c r="B592" i="127"/>
  <c r="B593" i="127"/>
  <c r="B594" i="127"/>
  <c r="B595" i="127"/>
  <c r="B596" i="127"/>
  <c r="B597" i="127"/>
  <c r="B598" i="127"/>
  <c r="B599" i="127"/>
  <c r="B600" i="127"/>
  <c r="B601" i="127"/>
  <c r="B602" i="127"/>
  <c r="B603" i="127"/>
  <c r="B604" i="127"/>
  <c r="B605" i="127"/>
  <c r="B606" i="127"/>
  <c r="B607" i="127"/>
  <c r="B608" i="127"/>
  <c r="B609" i="127"/>
  <c r="B610" i="127"/>
  <c r="B611" i="127"/>
  <c r="B612" i="127"/>
  <c r="B613" i="127"/>
  <c r="B614" i="127"/>
  <c r="B615" i="127"/>
  <c r="B616" i="127"/>
  <c r="B617" i="127"/>
  <c r="B618" i="127"/>
  <c r="B619" i="127"/>
  <c r="B620" i="127"/>
  <c r="B621" i="127"/>
  <c r="B622" i="127"/>
  <c r="B623" i="127"/>
  <c r="B624" i="127"/>
  <c r="B625" i="127"/>
  <c r="B626" i="127"/>
  <c r="B627" i="127"/>
  <c r="B628" i="127"/>
  <c r="B629" i="127"/>
  <c r="B630" i="127"/>
  <c r="B631" i="127"/>
  <c r="B632" i="127"/>
  <c r="B633" i="127"/>
  <c r="B634" i="127"/>
  <c r="B635" i="127"/>
  <c r="B636" i="127"/>
  <c r="B637" i="127"/>
  <c r="B638" i="127"/>
  <c r="B639" i="127"/>
  <c r="B640" i="127"/>
  <c r="B641" i="127"/>
  <c r="B642" i="127"/>
  <c r="B643" i="127"/>
  <c r="B644" i="127"/>
  <c r="B645" i="127"/>
  <c r="B646" i="127"/>
  <c r="B647" i="127"/>
  <c r="B648" i="127"/>
  <c r="B649" i="127"/>
  <c r="B650" i="127"/>
  <c r="B651" i="127"/>
  <c r="B652" i="127"/>
  <c r="B653" i="127"/>
  <c r="B654" i="127"/>
  <c r="B655" i="127"/>
  <c r="B656" i="127"/>
  <c r="B657" i="127"/>
  <c r="B658" i="127"/>
  <c r="B659" i="127"/>
  <c r="B660" i="127"/>
  <c r="B661" i="127"/>
  <c r="B662" i="127"/>
  <c r="B663" i="127"/>
  <c r="B664" i="127"/>
  <c r="B665" i="127"/>
  <c r="B666" i="127"/>
  <c r="B667" i="127"/>
  <c r="B668" i="127"/>
  <c r="B669" i="127"/>
  <c r="B670" i="127"/>
  <c r="B671" i="127"/>
  <c r="B672" i="127"/>
  <c r="B673" i="127"/>
  <c r="B674" i="127"/>
  <c r="B675" i="127"/>
  <c r="B676" i="127"/>
  <c r="B677" i="127"/>
  <c r="B678" i="127"/>
  <c r="B679" i="127"/>
  <c r="B680" i="127"/>
  <c r="B681" i="127"/>
  <c r="B682" i="127"/>
  <c r="B683" i="127"/>
  <c r="B684" i="127"/>
  <c r="B685" i="127"/>
  <c r="B686" i="127"/>
  <c r="B687" i="127"/>
  <c r="B688" i="127"/>
  <c r="B689" i="127"/>
  <c r="B690" i="127"/>
  <c r="B691" i="127"/>
  <c r="B692" i="127"/>
  <c r="B693" i="127"/>
  <c r="B694" i="127"/>
  <c r="B695" i="127"/>
  <c r="B696" i="127"/>
  <c r="B697" i="127"/>
  <c r="B698" i="127"/>
  <c r="B699" i="127"/>
  <c r="B700" i="127"/>
  <c r="B701" i="127"/>
  <c r="B702" i="127"/>
  <c r="B703" i="127"/>
  <c r="B704" i="127"/>
  <c r="B705" i="127"/>
  <c r="B706" i="127"/>
  <c r="B707" i="127"/>
  <c r="B708" i="127"/>
  <c r="B709" i="127"/>
  <c r="B710" i="127"/>
  <c r="B711" i="127"/>
  <c r="B712" i="127"/>
  <c r="B713" i="127"/>
  <c r="B714" i="127"/>
  <c r="B715" i="127"/>
  <c r="B716" i="127"/>
  <c r="B717" i="127"/>
  <c r="B718" i="127"/>
  <c r="B719" i="127"/>
  <c r="B720" i="127"/>
  <c r="B721" i="127"/>
  <c r="B722" i="127"/>
  <c r="B723" i="127"/>
  <c r="B724" i="127"/>
  <c r="B725" i="127"/>
  <c r="B726" i="127"/>
  <c r="B727" i="127"/>
  <c r="B728" i="127"/>
  <c r="B729" i="127"/>
  <c r="B730" i="127"/>
  <c r="B731" i="127"/>
  <c r="B732" i="127"/>
  <c r="B733" i="127"/>
  <c r="B734" i="127"/>
  <c r="B735" i="127"/>
  <c r="B736" i="127"/>
  <c r="B737" i="127"/>
  <c r="B738" i="127"/>
  <c r="B739" i="127"/>
  <c r="B740" i="127"/>
  <c r="B741" i="127"/>
  <c r="B742" i="127"/>
  <c r="B743" i="127"/>
  <c r="B744" i="127"/>
  <c r="B745" i="127"/>
  <c r="B746" i="127"/>
  <c r="B747" i="127"/>
  <c r="B748" i="127"/>
  <c r="B749" i="127"/>
  <c r="B750" i="127"/>
  <c r="B751" i="127"/>
  <c r="B752" i="127"/>
  <c r="B753" i="127"/>
  <c r="B754" i="127"/>
  <c r="B755" i="127"/>
  <c r="B756" i="127"/>
  <c r="B757" i="127"/>
  <c r="B758" i="127"/>
  <c r="B759" i="127"/>
  <c r="B760" i="127"/>
  <c r="B761" i="127"/>
  <c r="B762" i="127"/>
  <c r="B763" i="127"/>
  <c r="B764" i="127"/>
  <c r="B765" i="127"/>
  <c r="B766" i="127"/>
  <c r="B767" i="127"/>
  <c r="B768" i="127"/>
  <c r="B769" i="127"/>
  <c r="B770" i="127"/>
  <c r="B771" i="127"/>
  <c r="B772" i="127"/>
  <c r="B773" i="127"/>
  <c r="B774" i="127"/>
  <c r="B775" i="127"/>
  <c r="B776" i="127"/>
  <c r="B777" i="127"/>
  <c r="B778" i="127"/>
  <c r="B779" i="127"/>
  <c r="B780" i="127"/>
  <c r="B781" i="127"/>
  <c r="B782" i="127"/>
  <c r="B783" i="127"/>
  <c r="B784" i="127"/>
  <c r="B785" i="127"/>
  <c r="B786" i="127"/>
  <c r="B787" i="127"/>
  <c r="B788" i="127"/>
  <c r="B789" i="127"/>
  <c r="B790" i="127"/>
  <c r="B791" i="127"/>
  <c r="B792" i="127"/>
  <c r="B793" i="127"/>
  <c r="B794" i="127"/>
  <c r="B795" i="127"/>
  <c r="B796" i="127"/>
  <c r="B797" i="127"/>
  <c r="B798" i="127"/>
  <c r="B799" i="127"/>
  <c r="B800" i="127"/>
  <c r="B801" i="127"/>
  <c r="B802" i="127"/>
  <c r="B803" i="127"/>
  <c r="B804" i="127"/>
  <c r="B805" i="127"/>
  <c r="B806" i="127"/>
  <c r="B807" i="127"/>
  <c r="B808" i="127"/>
  <c r="B809" i="127"/>
  <c r="B810" i="127"/>
  <c r="B811" i="127"/>
  <c r="B812" i="127"/>
  <c r="B813" i="127"/>
  <c r="B814" i="127"/>
  <c r="B815" i="127"/>
  <c r="B816" i="127"/>
  <c r="B817" i="127"/>
  <c r="B818" i="127"/>
  <c r="B819" i="127"/>
  <c r="B820" i="127"/>
  <c r="B821" i="127"/>
  <c r="B822" i="127"/>
  <c r="B823" i="127"/>
  <c r="B824" i="127"/>
  <c r="B825" i="127"/>
  <c r="B826" i="127"/>
  <c r="B827" i="127"/>
  <c r="B828" i="127"/>
  <c r="B829" i="127"/>
  <c r="B830" i="127"/>
  <c r="B831" i="127"/>
  <c r="B832" i="127"/>
  <c r="B833" i="127"/>
  <c r="B834" i="127"/>
  <c r="B835" i="127"/>
  <c r="B836" i="127"/>
  <c r="B837" i="127"/>
  <c r="B838" i="127"/>
  <c r="B839" i="127"/>
  <c r="B840" i="127"/>
  <c r="B841" i="127"/>
  <c r="B842" i="127"/>
  <c r="B843" i="127"/>
  <c r="B844" i="127"/>
  <c r="B845" i="127"/>
  <c r="B846" i="127"/>
  <c r="B847" i="127"/>
  <c r="B848" i="127"/>
  <c r="B849" i="127"/>
  <c r="B850" i="127"/>
  <c r="B851" i="127"/>
  <c r="B852" i="127"/>
  <c r="B853" i="127"/>
  <c r="B854" i="127"/>
  <c r="B855" i="127"/>
  <c r="B856" i="127"/>
  <c r="B857" i="127"/>
  <c r="B858" i="127"/>
  <c r="B859" i="127"/>
  <c r="B860" i="127"/>
  <c r="B861" i="127"/>
  <c r="B862" i="127"/>
  <c r="B863" i="127"/>
  <c r="B864" i="127"/>
  <c r="B865" i="127"/>
  <c r="B866" i="127"/>
  <c r="B867" i="127"/>
  <c r="B868" i="127"/>
  <c r="B869" i="127"/>
  <c r="B870" i="127"/>
  <c r="B871" i="127"/>
  <c r="B872" i="127"/>
  <c r="B873" i="127"/>
  <c r="B874" i="127"/>
  <c r="B875" i="127"/>
  <c r="B876" i="127"/>
  <c r="B877" i="127"/>
  <c r="B878" i="127"/>
  <c r="B879" i="127"/>
  <c r="B880" i="127"/>
  <c r="B881" i="127"/>
  <c r="B882" i="127"/>
  <c r="B883" i="127"/>
  <c r="B884" i="127"/>
  <c r="B885" i="127"/>
  <c r="B886" i="127"/>
  <c r="B887" i="127"/>
  <c r="B888" i="127"/>
  <c r="B889" i="127"/>
  <c r="B890" i="127"/>
  <c r="B891" i="127"/>
  <c r="B892" i="127"/>
  <c r="B893" i="127"/>
  <c r="B894" i="127"/>
  <c r="B895" i="127"/>
  <c r="B896" i="127"/>
  <c r="B897" i="127"/>
  <c r="B898" i="127"/>
  <c r="B899" i="127"/>
  <c r="B900" i="127"/>
  <c r="B901" i="127"/>
  <c r="B902" i="127"/>
  <c r="B903" i="127"/>
  <c r="B904" i="127"/>
  <c r="B905" i="127"/>
  <c r="B906" i="127"/>
  <c r="B907" i="127"/>
  <c r="B908" i="127"/>
  <c r="B909" i="127"/>
  <c r="B910" i="127"/>
  <c r="B911" i="127"/>
  <c r="B912" i="127"/>
  <c r="B913" i="127"/>
  <c r="B914" i="127"/>
  <c r="B915" i="127"/>
  <c r="B916" i="127"/>
  <c r="B917" i="127"/>
  <c r="B918" i="127"/>
  <c r="B919" i="127"/>
  <c r="B920" i="127"/>
  <c r="B921" i="127"/>
  <c r="B922" i="127"/>
  <c r="B923" i="127"/>
  <c r="B924" i="127"/>
  <c r="B925" i="127"/>
  <c r="B926" i="127"/>
  <c r="B927" i="127"/>
  <c r="B928" i="127"/>
  <c r="B929" i="127"/>
  <c r="B930" i="127"/>
  <c r="B931" i="127"/>
  <c r="B932" i="127"/>
  <c r="B933" i="127"/>
  <c r="B934" i="127"/>
  <c r="B935" i="127"/>
  <c r="B936" i="127"/>
  <c r="B937" i="127"/>
  <c r="B938" i="127"/>
  <c r="B939" i="127"/>
  <c r="B940" i="127"/>
  <c r="B941" i="127"/>
  <c r="B942" i="127"/>
  <c r="B943" i="127"/>
  <c r="B944" i="127"/>
  <c r="B945" i="127"/>
  <c r="B946" i="127"/>
  <c r="B947" i="127"/>
  <c r="B948" i="127"/>
  <c r="B949" i="127"/>
  <c r="B950" i="127"/>
  <c r="B951" i="127"/>
  <c r="B952" i="127"/>
  <c r="B953" i="127"/>
  <c r="B954" i="127"/>
  <c r="B955" i="127"/>
  <c r="B956" i="127"/>
  <c r="B957" i="127"/>
  <c r="B958" i="127"/>
  <c r="B959" i="127"/>
  <c r="B960" i="127"/>
  <c r="B961" i="127"/>
  <c r="B962" i="127"/>
  <c r="B963" i="127"/>
  <c r="B964" i="127"/>
  <c r="B965" i="127"/>
  <c r="B966" i="127"/>
  <c r="B967" i="127"/>
  <c r="B968" i="127"/>
  <c r="B969" i="127"/>
  <c r="B970" i="127"/>
  <c r="B971" i="127"/>
  <c r="B972" i="127"/>
  <c r="B973" i="127"/>
  <c r="B974" i="127"/>
  <c r="B975" i="127"/>
  <c r="B976" i="127"/>
  <c r="B977" i="127"/>
  <c r="B978" i="127"/>
  <c r="B979" i="127"/>
  <c r="B980" i="127"/>
  <c r="B981" i="127"/>
  <c r="B982" i="127"/>
  <c r="B983" i="127"/>
  <c r="B984" i="127"/>
  <c r="B985" i="127"/>
  <c r="B986" i="127"/>
  <c r="B987" i="127"/>
  <c r="B988" i="127"/>
  <c r="B989" i="127"/>
  <c r="B990" i="127"/>
  <c r="B991" i="127"/>
  <c r="B992" i="127"/>
  <c r="B993" i="127"/>
  <c r="B994" i="127"/>
  <c r="B995" i="127"/>
  <c r="B996" i="127"/>
  <c r="B997" i="127"/>
  <c r="B998" i="127"/>
  <c r="B999" i="127"/>
  <c r="B1000" i="127"/>
  <c r="B1001" i="127"/>
  <c r="B1002" i="127"/>
  <c r="B1003" i="127"/>
  <c r="B1004" i="127"/>
  <c r="B1005" i="127"/>
  <c r="B1006" i="127"/>
  <c r="B1007" i="127"/>
  <c r="B1008" i="127"/>
  <c r="B1009" i="127"/>
  <c r="B1010" i="127"/>
  <c r="B1011" i="127"/>
  <c r="B1012" i="127"/>
  <c r="B1013" i="127"/>
  <c r="B1014" i="127"/>
  <c r="B1015" i="127"/>
  <c r="B1016" i="127"/>
  <c r="B1017" i="127"/>
  <c r="B1018" i="127"/>
  <c r="B1019" i="127"/>
  <c r="B1020" i="127"/>
  <c r="B1021" i="127"/>
  <c r="B1022" i="127"/>
  <c r="B1023" i="127"/>
  <c r="B1024" i="127"/>
  <c r="B1025" i="127"/>
  <c r="B1026" i="127"/>
  <c r="B1027" i="127"/>
  <c r="B1028" i="127"/>
  <c r="B1029" i="127"/>
  <c r="B1030" i="127"/>
  <c r="B1031" i="127"/>
  <c r="B1032" i="127"/>
  <c r="B1033" i="127"/>
  <c r="B1034" i="127"/>
  <c r="B1035" i="127"/>
  <c r="B1036" i="127"/>
  <c r="B1037" i="127"/>
  <c r="B1038" i="127"/>
  <c r="B1039" i="127"/>
  <c r="B1040" i="127"/>
  <c r="B1041" i="127"/>
  <c r="B1042" i="127"/>
  <c r="B1043" i="127"/>
  <c r="B1044" i="127"/>
  <c r="B1045" i="127"/>
  <c r="B1046" i="127"/>
  <c r="B1047" i="127"/>
  <c r="B1048" i="127"/>
  <c r="B1049" i="127"/>
  <c r="B1050" i="127"/>
  <c r="B1051" i="127"/>
  <c r="B1052" i="127"/>
  <c r="B1053" i="127"/>
  <c r="B1054" i="127"/>
  <c r="B1055" i="127"/>
  <c r="B1056" i="127"/>
  <c r="B1057" i="127"/>
  <c r="B1058" i="127"/>
  <c r="B1059" i="127"/>
  <c r="B1060" i="127"/>
  <c r="B1061" i="127"/>
  <c r="B1062" i="127"/>
  <c r="B1063" i="127"/>
  <c r="B1064" i="127"/>
  <c r="B1065" i="127"/>
  <c r="B1066" i="127"/>
  <c r="B1067" i="127"/>
  <c r="B1068" i="127"/>
  <c r="B1069" i="127"/>
  <c r="B1070" i="127"/>
  <c r="B1071" i="127"/>
  <c r="B1072" i="127"/>
  <c r="B1073" i="127"/>
  <c r="B1074" i="127"/>
  <c r="B1075" i="127"/>
  <c r="B1076" i="127"/>
  <c r="B1077" i="127"/>
  <c r="B1078" i="127"/>
  <c r="B1079" i="127"/>
  <c r="B1080" i="127"/>
  <c r="B1081" i="127"/>
  <c r="B1082" i="127"/>
  <c r="B1083" i="127"/>
  <c r="B1084" i="127"/>
  <c r="B1085" i="127"/>
  <c r="B1086" i="127"/>
  <c r="B1087" i="127"/>
  <c r="B1088" i="127"/>
  <c r="B1089" i="127"/>
  <c r="B1090" i="127"/>
  <c r="B1091" i="127"/>
  <c r="B1092" i="127"/>
  <c r="B1093" i="127"/>
  <c r="B1094" i="127"/>
  <c r="B1095" i="127"/>
  <c r="B1096" i="127"/>
  <c r="B1097" i="127"/>
  <c r="B1098" i="127"/>
  <c r="B1099" i="127"/>
  <c r="B1100" i="127"/>
  <c r="B1101" i="127"/>
  <c r="B1102" i="127"/>
  <c r="B1103" i="127"/>
  <c r="B1104" i="127"/>
  <c r="B1105" i="127"/>
  <c r="B1106" i="127"/>
  <c r="B1107" i="127"/>
  <c r="B1108" i="127"/>
  <c r="B1109" i="127"/>
  <c r="B1110" i="127"/>
  <c r="B1111" i="127"/>
  <c r="B1112" i="127"/>
  <c r="B1113" i="127"/>
  <c r="B1114" i="127"/>
  <c r="B1115" i="127"/>
  <c r="B1116" i="127"/>
  <c r="B1117" i="127"/>
  <c r="B1118" i="127"/>
  <c r="B1119" i="127"/>
  <c r="B1120" i="127"/>
  <c r="B1121" i="127"/>
  <c r="B1122" i="127"/>
  <c r="B1123" i="127"/>
  <c r="B1124" i="127"/>
  <c r="B1125" i="127"/>
  <c r="B1126" i="127"/>
  <c r="B1127" i="127"/>
  <c r="B1128" i="127"/>
  <c r="B1129" i="127"/>
  <c r="B1130" i="127"/>
  <c r="B1131" i="127"/>
  <c r="B1132" i="127"/>
  <c r="B1133" i="127"/>
  <c r="B1134" i="127"/>
  <c r="B1135" i="127"/>
  <c r="B1136" i="127"/>
  <c r="B1137" i="127"/>
  <c r="B1138" i="127"/>
  <c r="B1139" i="127"/>
  <c r="B1140" i="127"/>
  <c r="B1141" i="127"/>
  <c r="B1142" i="127"/>
  <c r="B1143" i="127"/>
  <c r="B1144" i="127"/>
  <c r="B1145" i="127"/>
  <c r="B1146" i="127"/>
  <c r="B1147" i="127"/>
  <c r="B1148" i="127"/>
  <c r="B1149" i="127"/>
  <c r="B1150" i="127"/>
  <c r="B1151" i="127"/>
  <c r="B1152" i="127"/>
  <c r="B1153" i="127"/>
  <c r="B1154" i="127"/>
  <c r="B1155" i="127"/>
  <c r="B1156" i="127"/>
  <c r="B1157" i="127"/>
  <c r="B1158" i="127"/>
  <c r="B1159" i="127"/>
  <c r="B1160" i="127"/>
  <c r="B1161" i="127"/>
  <c r="B1162" i="127"/>
  <c r="B1163" i="127"/>
  <c r="B1164" i="127"/>
  <c r="B1165" i="127"/>
  <c r="B1166" i="127"/>
  <c r="B1167" i="127"/>
  <c r="B1168" i="127"/>
  <c r="B1169" i="127"/>
  <c r="B1170" i="127"/>
  <c r="B1171" i="127"/>
  <c r="B1172" i="127"/>
  <c r="B1173" i="127"/>
  <c r="B1174" i="127"/>
  <c r="B1175" i="127"/>
  <c r="B1176" i="127"/>
  <c r="B1177" i="127"/>
  <c r="B1178" i="127"/>
  <c r="B1179" i="127"/>
  <c r="B1180" i="127"/>
  <c r="B1181" i="127"/>
  <c r="B1182" i="127"/>
  <c r="B1183" i="127"/>
  <c r="B1184" i="127"/>
  <c r="B1185" i="127"/>
  <c r="B1186" i="127"/>
  <c r="B1187" i="127"/>
  <c r="B1188" i="127"/>
  <c r="B1189" i="127"/>
  <c r="B1190" i="127"/>
  <c r="B1191" i="127"/>
  <c r="B1192" i="127"/>
  <c r="B1193" i="127"/>
  <c r="B1194" i="127"/>
  <c r="B1195" i="127"/>
  <c r="B1196" i="127"/>
  <c r="B1197" i="127"/>
  <c r="B1198" i="127"/>
  <c r="B1199" i="127"/>
  <c r="B1200" i="127"/>
  <c r="B1201" i="127"/>
  <c r="B1202" i="127"/>
  <c r="B1203" i="127"/>
  <c r="B1204" i="127"/>
  <c r="B1205" i="127"/>
  <c r="B1206" i="127"/>
  <c r="B1207" i="127"/>
  <c r="B1208" i="127"/>
  <c r="B1209" i="127"/>
  <c r="B1210" i="127"/>
  <c r="B1211" i="127"/>
  <c r="B1212" i="127"/>
  <c r="B1213" i="127"/>
  <c r="B1214" i="127"/>
  <c r="B1215" i="127"/>
  <c r="B1216" i="127"/>
  <c r="B1217" i="127"/>
  <c r="B1218" i="127"/>
  <c r="B1219" i="127"/>
  <c r="B1220" i="127"/>
  <c r="B1221" i="127"/>
  <c r="B1222" i="127"/>
  <c r="B1223" i="127"/>
  <c r="B1224" i="127"/>
  <c r="B1225" i="127"/>
  <c r="B1226" i="127"/>
  <c r="B1227" i="127"/>
  <c r="B1228" i="127"/>
  <c r="B1229" i="127"/>
  <c r="B1230" i="127"/>
  <c r="B1231" i="127"/>
  <c r="B1232" i="127"/>
  <c r="B1233" i="127"/>
  <c r="B1234" i="127"/>
  <c r="B1235" i="127"/>
  <c r="B1236" i="127"/>
  <c r="B1237" i="127"/>
  <c r="B1238" i="127"/>
  <c r="B1239" i="127"/>
  <c r="B1240" i="127"/>
  <c r="B1241" i="127"/>
  <c r="B1242" i="127"/>
  <c r="B1243" i="127"/>
  <c r="B1244" i="127"/>
  <c r="B1245" i="127"/>
  <c r="B1246" i="127"/>
  <c r="B1247" i="127"/>
  <c r="B1248" i="127"/>
  <c r="B1249" i="127"/>
  <c r="B1250" i="127"/>
  <c r="B1251" i="127"/>
  <c r="B1252" i="127"/>
  <c r="B1253" i="127"/>
  <c r="B1254" i="127"/>
  <c r="B1255" i="127"/>
  <c r="B1256" i="127"/>
  <c r="B1257" i="127"/>
  <c r="B1258" i="127"/>
  <c r="B1259" i="127"/>
  <c r="B1260" i="127"/>
  <c r="B1261" i="127"/>
  <c r="B1262" i="127"/>
  <c r="B1263" i="127"/>
  <c r="B1264" i="127"/>
  <c r="B1265" i="127"/>
  <c r="B1266" i="127"/>
  <c r="B1267" i="127"/>
  <c r="B1268" i="127"/>
  <c r="B1269" i="127"/>
  <c r="B1270" i="127"/>
  <c r="B1271" i="127"/>
  <c r="B1272" i="127"/>
  <c r="B1273" i="127"/>
  <c r="B1274" i="127"/>
  <c r="B1275" i="127"/>
  <c r="B1276" i="127"/>
  <c r="B1277" i="127"/>
  <c r="B1278" i="127"/>
  <c r="B1279" i="127"/>
  <c r="B1280" i="127"/>
  <c r="B1281" i="127"/>
  <c r="B1282" i="127"/>
  <c r="B1283" i="127"/>
  <c r="B1284" i="127"/>
  <c r="B1285" i="127"/>
  <c r="B1286" i="127"/>
  <c r="B1287" i="127"/>
  <c r="B1288" i="127"/>
  <c r="B1289" i="127"/>
  <c r="B1290" i="127"/>
  <c r="B1291" i="127"/>
  <c r="B1292" i="127"/>
  <c r="B1293" i="127"/>
  <c r="B1294" i="127"/>
  <c r="B1295" i="127"/>
  <c r="B1296" i="127"/>
  <c r="B1297" i="127"/>
  <c r="B1298" i="127"/>
  <c r="B1299" i="127"/>
  <c r="B1300" i="127"/>
  <c r="B1301" i="127"/>
  <c r="B1302" i="127"/>
  <c r="B1303" i="127"/>
  <c r="B1304" i="127"/>
  <c r="B1305" i="127"/>
  <c r="B1306" i="127"/>
  <c r="B1307" i="127"/>
  <c r="B1308" i="127"/>
  <c r="B1309" i="127"/>
  <c r="B1310" i="127"/>
  <c r="B1311" i="127"/>
  <c r="B1312" i="127"/>
  <c r="B1313" i="127"/>
  <c r="B1314" i="127"/>
  <c r="B1315" i="127"/>
  <c r="B1316" i="127"/>
  <c r="B1317" i="127"/>
  <c r="B1318" i="127"/>
  <c r="B1319" i="127"/>
  <c r="B1320" i="127"/>
  <c r="B1321" i="127"/>
  <c r="B1322" i="127"/>
  <c r="B1323" i="127"/>
  <c r="B1324" i="127"/>
  <c r="B1325" i="127"/>
  <c r="B1326" i="127"/>
  <c r="B1327" i="127"/>
  <c r="B1328" i="127"/>
  <c r="B1329" i="127"/>
  <c r="B1330" i="127"/>
  <c r="B1331" i="127"/>
  <c r="B1332" i="127"/>
  <c r="B1333" i="127"/>
  <c r="B1334" i="127"/>
  <c r="B1335" i="127"/>
  <c r="B1336" i="127"/>
  <c r="B1337" i="127"/>
  <c r="B1338" i="127"/>
  <c r="B1339" i="127"/>
  <c r="B1340" i="127"/>
  <c r="B1341" i="127"/>
  <c r="B1342" i="127"/>
  <c r="B1343" i="127"/>
  <c r="B1344" i="127"/>
  <c r="B1345" i="127"/>
  <c r="B1346" i="127"/>
  <c r="B1347" i="127"/>
  <c r="B1348" i="127"/>
  <c r="B1349" i="127"/>
  <c r="B1350" i="127"/>
  <c r="B1351" i="127"/>
  <c r="B1352" i="127"/>
  <c r="B1353" i="127"/>
  <c r="B1354" i="127"/>
  <c r="B1355" i="127"/>
  <c r="B1356" i="127"/>
  <c r="B1357" i="127"/>
  <c r="B1358" i="127"/>
  <c r="B1359" i="127"/>
  <c r="B1360" i="127"/>
  <c r="B1361" i="127"/>
  <c r="B1362" i="127"/>
  <c r="B1363" i="127"/>
  <c r="B1364" i="127"/>
  <c r="B1365" i="127"/>
  <c r="B1366" i="127"/>
  <c r="B1367" i="127"/>
  <c r="B1368" i="127"/>
  <c r="B1369" i="127"/>
  <c r="B1370" i="127"/>
  <c r="B1371" i="127"/>
  <c r="B1372" i="127"/>
  <c r="B1373" i="127"/>
  <c r="B1374" i="127"/>
  <c r="B1375" i="127"/>
  <c r="B1376" i="127"/>
  <c r="B1377" i="127"/>
  <c r="B1378" i="127"/>
  <c r="B1379" i="127"/>
  <c r="B1380" i="127"/>
  <c r="B1381" i="127"/>
  <c r="B1382" i="127"/>
  <c r="B1383" i="127"/>
  <c r="B1384" i="127"/>
  <c r="B1385" i="127"/>
  <c r="B1386" i="127"/>
  <c r="B1387" i="127"/>
  <c r="B1388" i="127"/>
  <c r="B1389" i="127"/>
  <c r="B1390" i="127"/>
  <c r="B1391" i="127"/>
  <c r="B1392" i="127"/>
  <c r="B1393" i="127"/>
  <c r="B1394" i="127"/>
  <c r="B1395" i="127"/>
  <c r="B1396" i="127"/>
  <c r="B1397" i="127"/>
  <c r="B1398" i="127"/>
  <c r="B1399" i="127"/>
  <c r="B1400" i="127"/>
  <c r="B1401" i="127"/>
  <c r="B1402" i="127"/>
  <c r="B1403" i="127"/>
  <c r="B1404" i="127"/>
  <c r="B1405" i="127"/>
  <c r="B1406" i="127"/>
  <c r="B1407" i="127"/>
  <c r="B1408" i="127"/>
  <c r="B1409" i="127"/>
  <c r="B1410" i="127"/>
  <c r="B1411" i="127"/>
  <c r="B1412" i="127"/>
  <c r="B1413" i="127"/>
  <c r="B1414" i="127"/>
  <c r="B1415" i="127"/>
  <c r="B1416" i="127"/>
  <c r="B1417" i="127"/>
  <c r="B1418" i="127"/>
  <c r="B1419" i="127"/>
  <c r="B1420" i="127"/>
  <c r="B1421" i="127"/>
  <c r="B1422" i="127"/>
  <c r="B1423" i="127"/>
  <c r="B1424" i="127"/>
  <c r="B1425" i="127"/>
  <c r="B1426" i="127"/>
  <c r="B1427" i="127"/>
  <c r="B1428" i="127"/>
  <c r="B1429" i="127"/>
  <c r="B1430" i="127"/>
  <c r="B1431" i="127"/>
  <c r="B1432" i="127"/>
  <c r="B1433" i="127"/>
  <c r="B1434" i="127"/>
  <c r="B1435" i="127"/>
  <c r="B1436" i="127"/>
  <c r="B1437" i="127"/>
  <c r="B1438" i="127"/>
  <c r="B1439" i="127"/>
  <c r="B1440" i="127"/>
  <c r="B1441" i="127"/>
  <c r="B1442" i="127"/>
  <c r="B1443" i="127"/>
  <c r="B1444" i="127"/>
  <c r="B1445" i="127"/>
  <c r="B1446" i="127"/>
  <c r="B1447" i="127"/>
  <c r="B1448" i="127"/>
  <c r="B1449" i="127"/>
  <c r="B1450" i="127"/>
  <c r="B1451" i="127"/>
  <c r="B1452" i="127"/>
  <c r="B1453" i="127"/>
  <c r="B1454" i="127"/>
  <c r="B1455" i="127"/>
  <c r="B1456" i="127"/>
  <c r="B1457" i="127"/>
  <c r="B1458" i="127"/>
  <c r="B1459" i="127"/>
  <c r="B1460" i="127"/>
  <c r="B1461" i="127"/>
  <c r="B1462" i="127"/>
  <c r="B1463" i="127"/>
  <c r="B1464" i="127"/>
  <c r="B1465" i="127"/>
  <c r="B1466" i="127"/>
  <c r="B1467" i="127"/>
  <c r="B1468" i="127"/>
  <c r="B1469" i="127"/>
  <c r="B1470" i="127"/>
  <c r="B1471" i="127"/>
  <c r="B1472" i="127"/>
  <c r="B1473" i="127"/>
  <c r="B1474" i="127"/>
  <c r="B1475" i="127"/>
  <c r="B1476" i="127"/>
  <c r="B1477" i="127"/>
  <c r="B1478" i="127"/>
  <c r="B1479" i="127"/>
  <c r="B1480" i="127"/>
  <c r="B1481" i="127"/>
  <c r="B1482" i="127"/>
  <c r="B1483" i="127"/>
  <c r="B1484" i="127"/>
  <c r="B1485" i="127"/>
  <c r="B1486" i="127"/>
  <c r="B1487" i="127"/>
  <c r="B1488" i="127"/>
  <c r="B1489" i="127"/>
  <c r="B1490" i="127"/>
  <c r="B1491" i="127"/>
  <c r="B1492" i="127"/>
  <c r="B1493" i="127"/>
  <c r="B1494" i="127"/>
  <c r="B1495" i="127"/>
  <c r="B1496" i="127"/>
  <c r="B1497" i="127"/>
  <c r="B1498" i="127"/>
  <c r="B1499" i="127"/>
  <c r="B1500" i="127"/>
  <c r="B1501" i="127"/>
  <c r="B1502" i="127"/>
  <c r="B1503" i="127"/>
  <c r="B1504" i="127"/>
  <c r="B1505" i="127"/>
  <c r="B1506" i="127"/>
  <c r="B1507" i="127"/>
  <c r="B1508" i="127"/>
  <c r="B1509" i="127"/>
  <c r="B1510" i="127"/>
  <c r="B1511" i="127"/>
  <c r="B1512" i="127"/>
  <c r="B1513" i="127"/>
  <c r="B1514" i="127"/>
  <c r="B1515" i="127"/>
  <c r="B1516" i="127"/>
  <c r="B1517" i="127"/>
  <c r="B1518" i="127"/>
  <c r="B1519" i="127"/>
  <c r="B1520" i="127"/>
  <c r="B1521" i="127"/>
  <c r="B1522" i="127"/>
  <c r="B1523" i="127"/>
  <c r="B1524" i="127"/>
  <c r="B1525" i="127"/>
  <c r="B1526" i="127"/>
  <c r="B1527" i="127"/>
  <c r="B1528" i="127"/>
  <c r="B1529" i="127"/>
  <c r="B1530" i="127"/>
  <c r="B1531" i="127"/>
  <c r="B1532" i="127"/>
  <c r="B1533" i="127"/>
  <c r="B1534" i="127"/>
  <c r="B1535" i="127"/>
  <c r="B1536" i="127"/>
  <c r="B1537" i="127"/>
  <c r="B1538" i="127"/>
  <c r="B1539" i="127"/>
  <c r="B1540" i="127"/>
  <c r="B1541" i="127"/>
  <c r="B1542" i="127"/>
  <c r="B1543" i="127"/>
  <c r="B1544" i="127"/>
  <c r="B1545" i="127"/>
  <c r="B1546" i="127"/>
  <c r="B1547" i="127"/>
  <c r="B1548" i="127"/>
  <c r="B1549" i="127"/>
  <c r="B1550" i="127"/>
  <c r="B1551" i="127"/>
  <c r="B1552" i="127"/>
  <c r="B1553" i="127"/>
  <c r="B1554" i="127"/>
  <c r="B1555" i="127"/>
  <c r="B1556" i="127"/>
  <c r="B1557" i="127"/>
  <c r="B1558" i="127"/>
  <c r="B1559" i="127"/>
  <c r="B1560" i="127"/>
  <c r="B1561" i="127"/>
  <c r="B1562" i="127"/>
  <c r="B1563" i="127"/>
  <c r="B1564" i="127"/>
  <c r="B1565" i="127"/>
  <c r="B1566" i="127"/>
  <c r="B1567" i="127"/>
  <c r="B1568" i="127"/>
  <c r="B1569" i="127"/>
  <c r="B1570" i="127"/>
  <c r="B1571" i="127"/>
  <c r="B1572" i="127"/>
  <c r="B1573" i="127"/>
  <c r="B1574" i="127"/>
  <c r="B1575" i="127"/>
  <c r="B1576" i="127"/>
  <c r="B1577" i="127"/>
  <c r="B1578" i="127"/>
  <c r="B1579" i="127"/>
  <c r="B1580" i="127"/>
  <c r="B1581" i="127"/>
  <c r="B1582" i="127"/>
  <c r="B1583" i="127"/>
  <c r="B1584" i="127"/>
  <c r="B1585" i="127"/>
  <c r="B1586" i="127"/>
  <c r="B1587" i="127"/>
  <c r="B1588" i="127"/>
  <c r="B1589" i="127"/>
  <c r="B1590" i="127"/>
  <c r="B1591" i="127"/>
  <c r="B1592" i="127"/>
  <c r="B1593" i="127"/>
  <c r="B1594" i="127"/>
  <c r="B1595" i="127"/>
  <c r="B1596" i="127"/>
  <c r="B1597" i="127"/>
  <c r="B1598" i="127"/>
  <c r="B1599" i="127"/>
  <c r="B1600" i="127"/>
  <c r="B1601" i="127"/>
  <c r="B1602" i="127"/>
  <c r="B1603" i="127"/>
  <c r="B1604" i="127"/>
  <c r="B1605" i="127"/>
  <c r="B1606" i="127"/>
  <c r="B1607" i="127"/>
  <c r="B1608" i="127"/>
  <c r="B1609" i="127"/>
  <c r="B1610" i="127"/>
  <c r="B1611" i="127"/>
  <c r="B1612" i="127"/>
  <c r="B1613" i="127"/>
  <c r="B1614" i="127"/>
  <c r="B1615" i="127"/>
  <c r="B1616" i="127"/>
  <c r="B1617" i="127"/>
  <c r="B1618" i="127"/>
  <c r="B1619" i="127"/>
  <c r="B1620" i="127"/>
  <c r="B1621" i="127"/>
  <c r="B1622" i="127"/>
  <c r="B1623" i="127"/>
  <c r="B1624" i="127"/>
  <c r="B1625" i="127"/>
  <c r="B1626" i="127"/>
  <c r="B1627" i="127"/>
  <c r="B1628" i="127"/>
  <c r="B1629" i="127"/>
  <c r="B1630" i="127"/>
  <c r="B1631" i="127"/>
  <c r="B1632" i="127"/>
  <c r="B1633" i="127"/>
  <c r="B1634" i="127"/>
  <c r="B1635" i="127"/>
  <c r="B1636" i="127"/>
  <c r="B1637" i="127"/>
  <c r="B1638" i="127"/>
  <c r="B1639" i="127"/>
  <c r="B1640" i="127"/>
  <c r="B1641" i="127"/>
  <c r="B1642" i="127"/>
  <c r="B1643" i="127"/>
  <c r="B1644" i="127"/>
  <c r="B1645" i="127"/>
  <c r="B1646" i="127"/>
  <c r="B1647" i="127"/>
  <c r="B1648" i="127"/>
  <c r="B1649" i="127"/>
  <c r="B1650" i="127"/>
  <c r="B1651" i="127"/>
  <c r="B1652" i="127"/>
  <c r="B1653" i="127"/>
  <c r="B1654" i="127"/>
  <c r="B1655" i="127"/>
  <c r="B1656" i="127"/>
  <c r="B1657" i="127"/>
  <c r="B1658" i="127"/>
  <c r="B1659" i="127"/>
  <c r="B1660" i="127"/>
  <c r="B1661" i="127"/>
  <c r="B1662" i="127"/>
  <c r="B1663" i="127"/>
  <c r="B1664" i="127"/>
  <c r="B1665" i="127"/>
  <c r="B1666" i="127"/>
  <c r="B1667" i="127"/>
  <c r="B1668" i="127"/>
  <c r="B1669" i="127"/>
  <c r="B1670" i="127"/>
  <c r="B1671" i="127"/>
  <c r="B1672" i="127"/>
  <c r="B1673" i="127"/>
  <c r="B1674" i="127"/>
  <c r="B1675" i="127"/>
  <c r="B1676" i="127"/>
  <c r="B1677" i="127"/>
  <c r="B1678" i="127"/>
  <c r="B1679" i="127"/>
  <c r="B1680" i="127"/>
  <c r="B1681" i="127"/>
  <c r="B1682" i="127"/>
  <c r="B1683" i="127"/>
  <c r="B1684" i="127"/>
  <c r="B1685" i="127"/>
  <c r="B1686" i="127"/>
  <c r="B1687" i="127"/>
  <c r="B1688" i="127"/>
  <c r="B1689" i="127"/>
  <c r="B1690" i="127"/>
  <c r="B1691" i="127"/>
  <c r="B1692" i="127"/>
  <c r="B1693" i="127"/>
  <c r="B1694" i="127"/>
  <c r="B1695" i="127"/>
  <c r="B1696" i="127"/>
  <c r="B1697" i="127"/>
  <c r="B1698" i="127"/>
  <c r="B1699" i="127"/>
  <c r="B1700" i="127"/>
  <c r="B1701" i="127"/>
  <c r="B1702" i="127"/>
  <c r="B1703" i="127"/>
  <c r="B1704" i="127"/>
  <c r="B1705" i="127"/>
  <c r="B1706" i="127"/>
  <c r="B1707" i="127"/>
  <c r="B1708" i="127"/>
  <c r="B1709" i="127"/>
  <c r="B1710" i="127"/>
  <c r="B1711" i="127"/>
  <c r="B1712" i="127"/>
  <c r="B1713" i="127"/>
  <c r="B1714" i="127"/>
  <c r="B1715" i="127"/>
  <c r="B1716" i="127"/>
  <c r="B1717" i="127"/>
  <c r="B1718" i="127"/>
  <c r="B1719" i="127"/>
  <c r="B1720" i="127"/>
  <c r="B1721" i="127"/>
  <c r="B1722" i="127"/>
  <c r="B1723" i="127"/>
  <c r="B1724" i="127"/>
  <c r="B1725" i="127"/>
  <c r="B1726" i="127"/>
  <c r="B1727" i="127"/>
  <c r="B1728" i="127"/>
  <c r="B1729" i="127"/>
  <c r="B1730" i="127"/>
  <c r="B1731" i="127"/>
  <c r="B1732" i="127"/>
  <c r="B1733" i="127"/>
  <c r="B1734" i="127"/>
  <c r="B1735" i="127"/>
  <c r="B1736" i="127"/>
  <c r="B1737" i="127"/>
  <c r="B1738" i="127"/>
  <c r="B1739" i="127"/>
  <c r="B1740" i="127"/>
  <c r="B1741" i="127"/>
  <c r="B1742" i="127"/>
  <c r="B1743" i="127"/>
  <c r="B1744" i="127"/>
  <c r="B1745" i="127"/>
  <c r="B1746" i="127"/>
  <c r="B1747" i="127"/>
  <c r="B1748" i="127"/>
  <c r="B1749" i="127"/>
  <c r="B1750" i="127"/>
  <c r="B1751" i="127"/>
  <c r="B1752" i="127"/>
  <c r="B1753" i="127"/>
  <c r="B1754" i="127"/>
  <c r="B1755" i="127"/>
  <c r="B1756" i="127"/>
  <c r="B1757" i="127"/>
  <c r="B1758" i="127"/>
  <c r="B1759" i="127"/>
  <c r="B1760" i="127"/>
  <c r="B1761" i="127"/>
  <c r="B1762" i="127"/>
  <c r="B1763" i="127"/>
  <c r="B1764" i="127"/>
  <c r="B1765" i="127"/>
  <c r="B1766" i="127"/>
  <c r="B1767" i="127"/>
  <c r="B1768" i="127"/>
  <c r="B1769" i="127"/>
  <c r="B1770" i="127"/>
  <c r="B1771" i="127"/>
  <c r="B1772" i="127"/>
  <c r="B1773" i="127"/>
  <c r="B1774" i="127"/>
  <c r="B1775" i="127"/>
  <c r="B1776" i="127"/>
  <c r="B1777" i="127"/>
  <c r="B1778" i="127"/>
  <c r="B1779" i="127"/>
  <c r="B1780" i="127"/>
  <c r="B1781" i="127"/>
  <c r="B1782" i="127"/>
  <c r="B1783" i="127"/>
  <c r="B1784" i="127"/>
  <c r="B1785" i="127"/>
  <c r="B1786" i="127"/>
  <c r="B1787" i="127"/>
  <c r="B1788" i="127"/>
  <c r="B1789" i="127"/>
  <c r="B1790" i="127"/>
  <c r="B1791" i="127"/>
  <c r="B1792" i="127"/>
  <c r="B1793" i="127"/>
  <c r="B1794" i="127"/>
  <c r="B1795" i="127"/>
  <c r="B1796" i="127"/>
  <c r="B1797" i="127"/>
  <c r="B1798" i="127"/>
  <c r="B1799" i="127"/>
  <c r="B1800" i="127"/>
  <c r="B1801" i="127"/>
  <c r="B1802" i="127"/>
  <c r="B1803" i="127"/>
  <c r="B1804" i="127"/>
  <c r="B1805" i="127"/>
  <c r="B1806" i="127"/>
  <c r="B1807" i="127"/>
  <c r="B1808" i="127"/>
  <c r="B1809" i="127"/>
  <c r="B1810" i="127"/>
  <c r="B1811" i="127"/>
  <c r="B1812" i="127"/>
  <c r="B1813" i="127"/>
  <c r="B1814" i="127"/>
  <c r="B1815" i="127"/>
  <c r="B1816" i="127"/>
  <c r="B1817" i="127"/>
  <c r="B1818" i="127"/>
  <c r="B1819" i="127"/>
  <c r="B1820" i="127"/>
  <c r="B1821" i="127"/>
  <c r="B1822" i="127"/>
  <c r="B1823" i="127"/>
  <c r="B1824" i="127"/>
  <c r="B1825" i="127"/>
  <c r="B1826" i="127"/>
  <c r="B1827" i="127"/>
  <c r="B1828" i="127"/>
  <c r="B1829" i="127"/>
  <c r="B1830" i="127"/>
  <c r="B1831" i="127"/>
  <c r="B1832" i="127"/>
  <c r="B1833" i="127"/>
  <c r="B1834" i="127"/>
  <c r="B1835" i="127"/>
  <c r="B1836" i="127"/>
  <c r="B1837" i="127"/>
  <c r="B1838" i="127"/>
  <c r="B1839" i="127"/>
  <c r="B1840" i="127"/>
  <c r="B1841" i="127"/>
  <c r="B1842" i="127"/>
  <c r="B1843" i="127"/>
  <c r="B1844" i="127"/>
  <c r="B1845" i="127"/>
  <c r="B1846" i="127"/>
  <c r="B1847" i="127"/>
  <c r="B1848" i="127"/>
  <c r="B1849" i="127"/>
  <c r="B1850" i="127"/>
  <c r="B1851" i="127"/>
  <c r="B1852" i="127"/>
  <c r="B1853" i="127"/>
  <c r="B1854" i="127"/>
  <c r="B1855" i="127"/>
  <c r="B1856" i="127"/>
  <c r="B1857" i="127"/>
  <c r="B1858" i="127"/>
  <c r="B1859" i="127"/>
  <c r="B1860" i="127"/>
  <c r="B1861" i="127"/>
  <c r="B1862" i="127"/>
  <c r="B1863" i="127"/>
  <c r="B1864" i="127"/>
  <c r="B1865" i="127"/>
  <c r="B1866" i="127"/>
  <c r="B1867" i="127"/>
  <c r="B1868" i="127"/>
  <c r="B1869" i="127"/>
  <c r="B1870" i="127"/>
  <c r="B1871" i="127"/>
  <c r="B1872" i="127"/>
  <c r="B1873" i="127"/>
  <c r="B1874" i="127"/>
  <c r="B1875" i="127"/>
  <c r="B1876" i="127"/>
  <c r="B1877" i="127"/>
  <c r="B1878" i="127"/>
  <c r="B1879" i="127"/>
  <c r="B1880" i="127"/>
  <c r="B1881" i="127"/>
  <c r="B1882" i="127"/>
  <c r="B1883" i="127"/>
  <c r="B1884" i="127"/>
  <c r="B1885" i="127"/>
  <c r="B1886" i="127"/>
  <c r="B1887" i="127"/>
  <c r="B1888" i="127"/>
  <c r="B1889" i="127"/>
  <c r="B1890" i="127"/>
  <c r="B1891" i="127"/>
  <c r="B1892" i="127"/>
  <c r="B1893" i="127"/>
  <c r="B1894" i="127"/>
  <c r="B1895" i="127"/>
  <c r="B1896" i="127"/>
  <c r="B1897" i="127"/>
  <c r="B1898" i="127"/>
  <c r="B1899" i="127"/>
  <c r="B1900" i="127"/>
  <c r="B1901" i="127"/>
  <c r="B1902" i="127"/>
  <c r="B1903" i="127"/>
  <c r="B1904" i="127"/>
  <c r="B1905" i="127"/>
  <c r="B1906" i="127"/>
  <c r="B1907" i="127"/>
  <c r="B1908" i="127"/>
  <c r="B1909" i="127"/>
  <c r="B1910" i="127"/>
  <c r="B1911" i="127"/>
  <c r="B1912" i="127"/>
  <c r="B1913" i="127"/>
  <c r="B1914" i="127"/>
  <c r="B1915" i="127"/>
  <c r="B1916" i="127"/>
  <c r="B1917" i="127"/>
  <c r="B1918" i="127"/>
  <c r="B1919" i="127"/>
  <c r="B1920" i="127"/>
  <c r="B1921" i="127"/>
  <c r="B1922" i="127"/>
  <c r="B1923" i="127"/>
  <c r="B1924" i="127"/>
  <c r="B1925" i="127"/>
  <c r="B1926" i="127"/>
  <c r="B1927" i="127"/>
  <c r="B1928" i="127"/>
  <c r="B1929" i="127"/>
  <c r="B1930" i="127"/>
  <c r="B1931" i="127"/>
  <c r="B1932" i="127"/>
  <c r="B1933" i="127"/>
  <c r="B1934" i="127"/>
  <c r="B1935" i="127"/>
  <c r="B1936" i="127"/>
  <c r="B1937" i="127"/>
  <c r="B1938" i="127"/>
  <c r="B1939" i="127"/>
  <c r="B1940" i="127"/>
  <c r="B1941" i="127"/>
  <c r="B1942" i="127"/>
  <c r="B1943" i="127"/>
  <c r="B1944" i="127"/>
  <c r="B1945" i="127"/>
  <c r="B1946" i="127"/>
  <c r="B1947" i="127"/>
  <c r="B1948" i="127"/>
  <c r="B1949" i="127"/>
  <c r="B1950" i="127"/>
  <c r="B1951" i="127"/>
  <c r="B1952" i="127"/>
  <c r="B1953" i="127"/>
  <c r="B1954" i="127"/>
  <c r="B1955" i="127"/>
  <c r="B1956" i="127"/>
  <c r="B1957" i="127"/>
  <c r="B1958" i="127"/>
  <c r="B1959" i="127"/>
  <c r="B1960" i="127"/>
  <c r="B1961" i="127"/>
  <c r="B1962" i="127"/>
  <c r="B1963" i="127"/>
  <c r="B1964" i="127"/>
  <c r="B1965" i="127"/>
  <c r="B1966" i="127"/>
  <c r="B1967" i="127"/>
  <c r="B1968" i="127"/>
  <c r="B1969" i="127"/>
  <c r="B1970" i="127"/>
  <c r="B1971" i="127"/>
  <c r="B1972" i="127"/>
  <c r="B1973" i="127"/>
  <c r="B1974" i="127"/>
  <c r="B1975" i="127"/>
  <c r="B1976" i="127"/>
  <c r="B1977" i="127"/>
  <c r="B1978" i="127"/>
  <c r="B1979" i="127"/>
  <c r="B1980" i="127"/>
  <c r="B1981" i="127"/>
  <c r="B1982" i="127"/>
  <c r="B1983" i="127"/>
  <c r="B1984" i="127"/>
  <c r="B1985" i="127"/>
  <c r="B1986" i="127"/>
  <c r="B1987" i="127"/>
  <c r="B1988" i="127"/>
  <c r="B1989" i="127"/>
  <c r="B1990" i="127"/>
  <c r="B1991" i="127"/>
  <c r="B1992" i="127"/>
  <c r="B1993" i="127"/>
  <c r="B1994" i="127"/>
  <c r="B1995" i="127"/>
  <c r="B1996" i="127"/>
  <c r="B1997" i="127"/>
  <c r="B1998" i="127"/>
  <c r="B1999" i="127"/>
  <c r="B2000" i="127"/>
  <c r="B2001" i="127"/>
  <c r="B2002" i="127"/>
  <c r="B2003" i="127"/>
  <c r="B2004" i="127"/>
  <c r="B2005" i="127"/>
  <c r="B2006" i="127"/>
  <c r="B2007" i="127"/>
  <c r="B2008" i="127"/>
  <c r="B2009" i="127"/>
  <c r="B2010" i="127"/>
  <c r="B2011" i="127"/>
  <c r="B2012" i="127"/>
  <c r="B2013" i="127"/>
  <c r="B2014" i="127"/>
  <c r="B2015" i="127"/>
  <c r="B2016" i="127"/>
  <c r="B2017" i="127"/>
  <c r="B2018" i="127"/>
  <c r="B2019" i="127"/>
  <c r="B2020" i="127"/>
  <c r="B2021" i="127"/>
  <c r="B2022" i="127"/>
  <c r="B2023" i="127"/>
  <c r="B2024" i="127"/>
  <c r="B2025" i="127"/>
  <c r="B2026" i="127"/>
  <c r="B2027" i="127"/>
  <c r="B2028" i="127"/>
  <c r="B2029" i="127"/>
  <c r="B2030" i="127"/>
  <c r="B2031" i="127"/>
  <c r="B2032" i="127"/>
  <c r="B2033" i="127"/>
  <c r="B2034" i="127"/>
  <c r="B2035" i="127"/>
  <c r="B2036" i="127"/>
  <c r="B2037" i="127"/>
  <c r="B2038" i="127"/>
  <c r="B2039" i="127"/>
  <c r="B2040" i="127"/>
  <c r="B2041" i="127"/>
  <c r="B2042" i="127"/>
  <c r="B2043" i="127"/>
  <c r="B2044" i="127"/>
  <c r="B2045" i="127"/>
  <c r="B2046" i="127"/>
  <c r="B2047" i="127"/>
  <c r="B2048" i="127"/>
  <c r="B2049" i="127"/>
  <c r="B2050" i="127"/>
  <c r="B2051" i="127"/>
  <c r="B2052" i="127"/>
  <c r="B2053" i="127"/>
  <c r="B2054" i="127"/>
  <c r="B2055" i="127"/>
  <c r="B2056" i="127"/>
  <c r="B2057" i="127"/>
  <c r="B2058" i="127"/>
  <c r="B2059" i="127"/>
  <c r="B2060" i="127"/>
  <c r="B2061" i="127"/>
  <c r="B2062" i="127"/>
  <c r="B2063" i="127"/>
  <c r="B2064" i="127"/>
  <c r="B2065" i="127"/>
  <c r="B2066" i="127"/>
  <c r="B2067" i="127"/>
  <c r="B2068" i="127"/>
  <c r="B2069" i="127"/>
  <c r="B2070" i="127"/>
  <c r="B2071" i="127"/>
  <c r="B2072" i="127"/>
  <c r="B2073" i="127"/>
  <c r="B2074" i="127"/>
  <c r="B2075" i="127"/>
  <c r="B2076" i="127"/>
  <c r="B2077" i="127"/>
  <c r="B2078" i="127"/>
  <c r="B2079" i="127"/>
  <c r="B2080" i="127"/>
  <c r="B2081" i="127"/>
  <c r="B2082" i="127"/>
  <c r="B2083" i="127"/>
  <c r="B2084" i="127"/>
  <c r="B2085" i="127"/>
  <c r="B2086" i="127"/>
  <c r="B2087" i="127"/>
  <c r="B2088" i="127"/>
  <c r="B2089" i="127"/>
  <c r="B2090" i="127"/>
  <c r="B2091" i="127"/>
  <c r="B2092" i="127"/>
  <c r="B2093" i="127"/>
  <c r="B2094" i="127"/>
  <c r="B2095" i="127"/>
  <c r="B2096" i="127"/>
  <c r="B2097" i="127"/>
  <c r="B2098" i="127"/>
  <c r="B2099" i="127"/>
  <c r="B2100" i="127"/>
  <c r="B2101" i="127"/>
  <c r="B2102" i="127"/>
  <c r="B2103" i="127"/>
  <c r="B2104" i="127"/>
  <c r="B2105" i="127"/>
  <c r="B2106" i="127"/>
  <c r="B2107" i="127"/>
  <c r="B2108" i="127"/>
  <c r="B2109" i="127"/>
  <c r="B2110" i="127"/>
  <c r="B2111" i="127"/>
  <c r="B2112" i="127"/>
  <c r="B2113" i="127"/>
  <c r="B2114" i="127"/>
  <c r="B2115" i="127"/>
  <c r="B2116" i="127"/>
  <c r="B2117" i="127"/>
  <c r="B2118" i="127"/>
  <c r="B2119" i="127"/>
  <c r="B2120" i="127"/>
  <c r="B2121" i="127"/>
  <c r="B2122" i="127"/>
  <c r="B2123" i="127"/>
  <c r="B2124" i="127"/>
  <c r="B2125" i="127"/>
  <c r="B2126" i="127"/>
  <c r="B2127" i="127"/>
  <c r="B2128" i="127"/>
  <c r="B2129" i="127"/>
  <c r="B2130" i="127"/>
  <c r="B2131" i="127"/>
  <c r="B2132" i="127"/>
  <c r="B2133" i="127"/>
  <c r="B2134" i="127"/>
  <c r="B2135" i="127"/>
  <c r="B2136" i="127"/>
  <c r="B2137" i="127"/>
  <c r="B2138" i="127"/>
  <c r="B2139" i="127"/>
  <c r="B2140" i="127"/>
  <c r="B2141" i="127"/>
  <c r="B2142" i="127"/>
  <c r="B2143" i="127"/>
  <c r="B2144" i="127"/>
  <c r="B2145" i="127"/>
  <c r="B2146" i="127"/>
  <c r="B2147" i="127"/>
  <c r="B2148" i="127"/>
  <c r="B2149" i="127"/>
  <c r="B2150" i="127"/>
  <c r="B2151" i="127"/>
  <c r="B2152" i="127"/>
  <c r="B2153" i="127"/>
  <c r="B2154" i="127"/>
  <c r="B2155" i="127"/>
  <c r="B2156" i="127"/>
  <c r="B2157" i="127"/>
  <c r="B2158" i="127"/>
  <c r="B2159" i="127"/>
  <c r="B2160" i="127"/>
  <c r="B2161" i="127"/>
  <c r="B2162" i="127"/>
  <c r="B2163" i="127"/>
  <c r="B2164" i="127"/>
  <c r="B2165" i="127"/>
  <c r="B2166" i="127"/>
  <c r="B2167" i="127"/>
  <c r="B2168" i="127"/>
  <c r="B2169" i="127"/>
  <c r="B2170" i="127"/>
  <c r="B2171" i="127"/>
  <c r="B2172" i="127"/>
  <c r="B2173" i="127"/>
  <c r="B2174" i="127"/>
  <c r="B2175" i="127"/>
  <c r="B2176" i="127"/>
  <c r="B2177" i="127"/>
  <c r="B2178" i="127"/>
  <c r="B2179" i="127"/>
  <c r="B2180" i="127"/>
  <c r="B2181" i="127"/>
  <c r="B2182" i="127"/>
  <c r="B2183" i="127"/>
  <c r="B2184" i="127"/>
  <c r="B2185" i="127"/>
  <c r="B2186" i="127"/>
  <c r="B2187" i="127"/>
  <c r="B2188" i="127"/>
  <c r="B2189" i="127"/>
  <c r="B2190" i="127"/>
  <c r="B2191" i="127"/>
  <c r="B2192" i="127"/>
  <c r="B2193" i="127"/>
  <c r="B2194" i="127"/>
  <c r="B2195" i="127"/>
  <c r="B2196" i="127"/>
  <c r="B2197" i="127"/>
  <c r="B2198" i="127"/>
  <c r="B2199" i="127"/>
  <c r="B2200" i="127"/>
  <c r="B2201" i="127"/>
  <c r="B2202" i="127"/>
  <c r="B2203" i="127"/>
  <c r="B2204" i="127"/>
  <c r="B2205" i="127"/>
  <c r="B2206" i="127"/>
  <c r="B2207" i="127"/>
  <c r="B2208" i="127"/>
  <c r="B2209" i="127"/>
  <c r="B2210" i="127"/>
  <c r="B2211" i="127"/>
  <c r="B2212" i="127"/>
  <c r="B2213" i="127"/>
  <c r="B2214" i="127"/>
  <c r="B2215" i="127"/>
  <c r="B2216" i="127"/>
  <c r="B2217" i="127"/>
  <c r="B2218" i="127"/>
  <c r="B2219" i="127"/>
  <c r="B2220" i="127"/>
  <c r="B2221" i="127"/>
  <c r="B2222" i="127"/>
  <c r="B2223" i="127"/>
  <c r="B2224" i="127"/>
  <c r="B2225" i="127"/>
  <c r="B2226" i="127"/>
  <c r="B2227" i="127"/>
  <c r="B2228" i="127"/>
  <c r="B2229" i="127"/>
  <c r="B2230" i="127"/>
  <c r="B2231" i="127"/>
  <c r="B2232" i="127"/>
  <c r="B2233" i="127"/>
  <c r="B2234" i="127"/>
  <c r="B2235" i="127"/>
  <c r="B2236" i="127"/>
  <c r="B2237" i="127"/>
  <c r="B2238" i="127"/>
  <c r="B2239" i="127"/>
  <c r="B2240" i="127"/>
  <c r="B2241" i="127"/>
  <c r="B2242" i="127"/>
  <c r="B2243" i="127"/>
  <c r="B2244" i="127"/>
  <c r="B2245" i="127"/>
  <c r="B2246" i="127"/>
  <c r="B2247" i="127"/>
  <c r="B2248" i="127"/>
  <c r="B2249" i="127"/>
  <c r="B2250" i="127"/>
  <c r="B2251" i="127"/>
  <c r="B2252" i="127"/>
  <c r="B2253" i="127"/>
  <c r="B2254" i="127"/>
  <c r="B2255" i="127"/>
  <c r="B2256" i="127"/>
  <c r="B2257" i="127"/>
  <c r="B2258" i="127"/>
  <c r="B2259" i="127"/>
  <c r="B2260" i="127"/>
  <c r="B2261" i="127"/>
  <c r="B2262" i="127"/>
  <c r="B2263" i="127"/>
  <c r="B2264" i="127"/>
  <c r="B2265" i="127"/>
  <c r="B2266" i="127"/>
  <c r="B2267" i="127"/>
  <c r="B2268" i="127"/>
  <c r="B2269" i="127"/>
  <c r="B2270" i="127"/>
  <c r="B2271" i="127"/>
  <c r="B2272" i="127"/>
  <c r="B2273" i="127"/>
  <c r="B2274" i="127"/>
  <c r="B2275" i="127"/>
  <c r="B2276" i="127"/>
  <c r="B2277" i="127"/>
  <c r="B2278" i="127"/>
  <c r="B2279" i="127"/>
  <c r="B2280" i="127"/>
  <c r="B2281" i="127"/>
  <c r="B2282" i="127"/>
  <c r="B2283" i="127"/>
  <c r="B2284" i="127"/>
  <c r="B2285" i="127"/>
  <c r="B2286" i="127"/>
  <c r="B2287" i="127"/>
  <c r="B2288" i="127"/>
  <c r="B2289" i="127"/>
  <c r="B2290" i="127"/>
  <c r="B2291" i="127"/>
  <c r="B2292" i="127"/>
  <c r="B2293" i="127"/>
  <c r="B2294" i="127"/>
  <c r="B2295" i="127"/>
  <c r="B2296" i="127"/>
  <c r="B2297" i="127"/>
  <c r="B2298" i="127"/>
  <c r="B2299" i="127"/>
  <c r="B2300" i="127"/>
  <c r="B2301" i="127"/>
  <c r="B2302" i="127"/>
  <c r="B2303" i="127"/>
  <c r="B2304" i="127"/>
  <c r="B2305" i="127"/>
  <c r="B2306" i="127"/>
  <c r="B2307" i="127"/>
  <c r="B2308" i="127"/>
  <c r="B2309" i="127"/>
  <c r="B2310" i="127"/>
  <c r="B2311" i="127"/>
  <c r="B2312" i="127"/>
  <c r="B2313" i="127"/>
  <c r="B2314" i="127"/>
  <c r="B2315" i="127"/>
  <c r="B2316" i="127"/>
  <c r="B2317" i="127"/>
  <c r="B2318" i="127"/>
  <c r="B2319" i="127"/>
  <c r="B2320" i="127"/>
  <c r="B2321" i="127"/>
  <c r="B2322" i="127"/>
  <c r="B2323" i="127"/>
  <c r="B2324" i="127"/>
  <c r="B2325" i="127"/>
  <c r="B2326" i="127"/>
  <c r="B2327" i="127"/>
  <c r="B2328" i="127"/>
  <c r="B2329" i="127"/>
  <c r="B2330" i="127"/>
  <c r="B2331" i="127"/>
  <c r="B2332" i="127"/>
  <c r="B2333" i="127"/>
  <c r="B2334" i="127"/>
  <c r="B2335" i="127"/>
  <c r="B2336" i="127"/>
  <c r="B2337" i="127"/>
  <c r="B2338" i="127"/>
  <c r="B2339" i="127"/>
  <c r="B2340" i="127"/>
  <c r="B2341" i="127"/>
  <c r="B2342" i="127"/>
  <c r="B2343" i="127"/>
  <c r="B2344" i="127"/>
  <c r="B2345" i="127"/>
  <c r="B2346" i="127"/>
  <c r="B2347" i="127"/>
  <c r="B2348" i="127"/>
  <c r="B2349" i="127"/>
  <c r="B2350" i="127"/>
  <c r="B2351" i="127"/>
  <c r="B2352" i="127"/>
  <c r="B2353" i="127"/>
  <c r="B2354" i="127"/>
  <c r="B2355" i="127"/>
  <c r="B2356" i="127"/>
  <c r="B2357" i="127"/>
  <c r="B2358" i="127"/>
  <c r="B2359" i="127"/>
  <c r="B2360" i="127"/>
  <c r="B2361" i="127"/>
  <c r="B2362" i="127"/>
  <c r="B2363" i="127"/>
  <c r="B2364" i="127"/>
  <c r="B2365" i="127"/>
  <c r="B2366" i="127"/>
  <c r="B2367" i="127"/>
  <c r="B2368" i="127"/>
  <c r="B2369" i="127"/>
  <c r="B2370" i="127"/>
  <c r="B2371" i="127"/>
  <c r="B2372" i="127"/>
  <c r="B2373" i="127"/>
  <c r="B2374" i="127"/>
  <c r="B2375" i="127"/>
  <c r="B2376" i="127"/>
  <c r="B2377" i="127"/>
  <c r="B2378" i="127"/>
  <c r="B2379" i="127"/>
  <c r="B2380" i="127"/>
  <c r="B2381" i="127"/>
  <c r="B2382" i="127"/>
  <c r="B2383" i="127"/>
  <c r="B2384" i="127"/>
  <c r="B2385" i="127"/>
  <c r="B2386" i="127"/>
  <c r="B2387" i="127"/>
  <c r="B2388" i="127"/>
  <c r="B2389" i="127"/>
  <c r="B2390" i="127"/>
  <c r="B2391" i="127"/>
  <c r="B2392" i="127"/>
  <c r="B2393" i="127"/>
  <c r="B2394" i="127"/>
  <c r="B2395" i="127"/>
  <c r="B2396" i="127"/>
  <c r="B2397" i="127"/>
  <c r="B2398" i="127"/>
  <c r="B2399" i="127"/>
  <c r="B2400" i="127"/>
  <c r="B2401" i="127"/>
  <c r="B2402" i="127"/>
  <c r="B2403" i="127"/>
  <c r="B2404" i="127"/>
  <c r="B2405" i="127"/>
  <c r="B2406" i="127"/>
  <c r="B2407" i="127"/>
  <c r="B2408" i="127"/>
  <c r="B2409" i="127"/>
  <c r="B2410" i="127"/>
  <c r="B2411" i="127"/>
  <c r="B2412" i="127"/>
  <c r="B2413" i="127"/>
  <c r="B2414" i="127"/>
  <c r="B2415" i="127"/>
  <c r="B2416" i="127"/>
  <c r="B2417" i="127"/>
  <c r="B2418" i="127"/>
  <c r="B2419" i="127"/>
  <c r="B2420" i="127"/>
  <c r="B2421" i="127"/>
  <c r="B2422" i="127"/>
  <c r="B2423" i="127"/>
  <c r="B2424" i="127"/>
  <c r="B2425" i="127"/>
  <c r="B2426" i="127"/>
  <c r="B2427" i="127"/>
  <c r="B2428" i="127"/>
  <c r="B2429" i="127"/>
  <c r="B2430" i="127"/>
  <c r="B2431" i="127"/>
  <c r="B2432" i="127"/>
  <c r="B2433" i="127"/>
  <c r="B2434" i="127"/>
  <c r="B2435" i="127"/>
  <c r="B2436" i="127"/>
  <c r="B2437" i="127"/>
  <c r="B2438" i="127"/>
  <c r="B2439" i="127"/>
  <c r="B2440" i="127"/>
  <c r="B2441" i="127"/>
  <c r="B2442" i="127"/>
  <c r="B2443" i="127"/>
  <c r="B2444" i="127"/>
  <c r="B2445" i="127"/>
  <c r="B2446" i="127"/>
  <c r="B2447" i="127"/>
  <c r="B2448" i="127"/>
  <c r="B2449" i="127"/>
  <c r="B2450" i="127"/>
  <c r="B2451" i="127"/>
  <c r="B2452" i="127"/>
  <c r="B2453" i="127"/>
  <c r="B2454" i="127"/>
  <c r="B2455" i="127"/>
  <c r="B2456" i="127"/>
  <c r="B2457" i="127"/>
  <c r="B2458" i="127"/>
  <c r="B2459" i="127"/>
  <c r="B2460" i="127"/>
  <c r="B2461" i="127"/>
  <c r="B2462" i="127"/>
  <c r="B2463" i="127"/>
  <c r="B2464" i="127"/>
  <c r="B2465" i="127"/>
  <c r="B2466" i="127"/>
  <c r="B2467" i="127"/>
  <c r="B2468" i="127"/>
  <c r="B2469" i="127"/>
  <c r="B2470" i="127"/>
  <c r="B2471" i="127"/>
  <c r="B2472" i="127"/>
  <c r="B2473" i="127"/>
  <c r="B2474" i="127"/>
  <c r="B2475" i="127"/>
  <c r="B2476" i="127"/>
  <c r="B2477" i="127"/>
  <c r="B2478" i="127"/>
  <c r="B2479" i="127"/>
  <c r="B2480" i="127"/>
  <c r="B2481" i="127"/>
  <c r="B2482" i="127"/>
  <c r="B2483" i="127"/>
  <c r="B2484" i="127"/>
  <c r="B2485" i="127"/>
  <c r="B2486" i="127"/>
  <c r="B2487" i="127"/>
  <c r="B2488" i="127"/>
  <c r="B2489" i="127"/>
  <c r="B2490" i="127"/>
  <c r="B2491" i="127"/>
  <c r="B2492" i="127"/>
  <c r="B2493" i="127"/>
  <c r="B2494" i="127"/>
  <c r="B2495" i="127"/>
  <c r="B2496" i="127"/>
  <c r="B2497" i="127"/>
  <c r="B2498" i="127"/>
  <c r="B2499" i="127"/>
  <c r="B2500" i="127"/>
  <c r="B2501" i="127"/>
  <c r="B2502" i="127"/>
  <c r="B2503" i="127"/>
  <c r="B2504" i="127"/>
  <c r="B2505" i="127"/>
  <c r="B2506" i="127"/>
  <c r="B2507" i="127"/>
  <c r="B2508" i="127"/>
  <c r="B2509" i="127"/>
  <c r="B2510" i="127"/>
  <c r="B2511" i="127"/>
  <c r="B2512" i="127"/>
  <c r="B2513" i="127"/>
  <c r="B2514" i="127"/>
  <c r="B2515" i="127"/>
  <c r="B2516" i="127"/>
  <c r="B2517" i="127"/>
  <c r="B2518" i="127"/>
  <c r="B2519" i="127"/>
  <c r="B2520" i="127"/>
  <c r="B2521" i="127"/>
  <c r="B2522" i="127"/>
  <c r="B2523" i="127"/>
  <c r="B2524" i="127"/>
  <c r="B2525" i="127"/>
  <c r="B2526" i="127"/>
  <c r="B2527" i="127"/>
  <c r="B2528" i="127"/>
  <c r="B2529" i="127"/>
  <c r="B2530" i="127"/>
  <c r="B2531" i="127"/>
  <c r="B2532" i="127"/>
  <c r="B2533" i="127"/>
  <c r="B2534" i="127"/>
  <c r="B2535" i="127"/>
  <c r="B2536" i="127"/>
  <c r="B2537" i="127"/>
  <c r="B2538" i="127"/>
  <c r="B2539" i="127"/>
  <c r="B2540" i="127"/>
  <c r="B2541" i="127"/>
  <c r="B2542" i="127"/>
  <c r="B2543" i="127"/>
  <c r="B2544" i="127"/>
  <c r="B2545" i="127"/>
  <c r="B2546" i="127"/>
  <c r="B2547" i="127"/>
  <c r="B2548" i="127"/>
  <c r="B2549" i="127"/>
  <c r="B2550" i="127"/>
  <c r="B2551" i="127"/>
  <c r="B2552" i="127"/>
  <c r="B2553" i="127"/>
  <c r="B2554" i="127"/>
  <c r="B2555" i="127"/>
  <c r="B2556" i="127"/>
  <c r="B2557" i="127"/>
  <c r="B2558" i="127"/>
  <c r="B2559" i="127"/>
  <c r="B2560" i="127"/>
  <c r="B2561" i="127"/>
  <c r="B2562" i="127"/>
  <c r="B2563" i="127"/>
  <c r="B2564" i="127"/>
  <c r="B2565" i="127"/>
  <c r="B2566" i="127"/>
  <c r="B2567" i="127"/>
  <c r="B2568" i="127"/>
  <c r="B2569" i="127"/>
  <c r="B2570" i="127"/>
  <c r="B2571" i="127"/>
  <c r="B2572" i="127"/>
  <c r="B2573" i="127"/>
  <c r="B2574" i="127"/>
  <c r="B2575" i="127"/>
  <c r="B2576" i="127"/>
  <c r="B2577" i="127"/>
  <c r="B2578" i="127"/>
  <c r="B2579" i="127"/>
  <c r="B2580" i="127"/>
  <c r="B2581" i="127"/>
  <c r="B2582" i="127"/>
  <c r="B2583" i="127"/>
  <c r="B2584" i="127"/>
  <c r="B2585" i="127"/>
  <c r="B2586" i="127"/>
  <c r="B2587" i="127"/>
  <c r="B2588" i="127"/>
  <c r="B2589" i="127"/>
  <c r="B2590" i="127"/>
  <c r="B2591" i="127"/>
  <c r="B2592" i="127"/>
  <c r="B2593" i="127"/>
  <c r="B2594" i="127"/>
  <c r="B2595" i="127"/>
  <c r="B2596" i="127"/>
  <c r="B2597" i="127"/>
  <c r="B2598" i="127"/>
  <c r="B2599" i="127"/>
  <c r="B2600" i="127"/>
  <c r="B2601" i="127"/>
  <c r="B2602" i="127"/>
  <c r="B2603" i="127"/>
  <c r="B2604" i="127"/>
  <c r="B2605" i="127"/>
  <c r="B2606" i="127"/>
  <c r="B2607" i="127"/>
  <c r="B2608" i="127"/>
  <c r="B2609" i="127"/>
  <c r="B2610" i="127"/>
  <c r="B2611" i="127"/>
  <c r="B2612" i="127"/>
  <c r="B2613" i="127"/>
  <c r="B2614" i="127"/>
  <c r="B2615" i="127"/>
  <c r="B2616" i="127"/>
  <c r="B2617" i="127"/>
  <c r="B2618" i="127"/>
  <c r="B2619" i="127"/>
  <c r="B2620" i="127"/>
  <c r="B2621" i="127"/>
  <c r="B2622" i="127"/>
  <c r="B2623" i="127"/>
  <c r="B2624" i="127"/>
  <c r="B2625" i="127"/>
  <c r="B2626" i="127"/>
  <c r="B2627" i="127"/>
  <c r="B2628" i="127"/>
  <c r="B2629" i="127"/>
  <c r="B2630" i="127"/>
  <c r="B2631" i="127"/>
  <c r="B2632" i="127"/>
  <c r="B2633" i="127"/>
  <c r="B2634" i="127"/>
  <c r="B2635" i="127"/>
  <c r="B2636" i="127"/>
  <c r="B2637" i="127"/>
  <c r="B2638" i="127"/>
  <c r="B2639" i="127"/>
  <c r="B2640" i="127"/>
  <c r="B2641" i="127"/>
  <c r="B2642" i="127"/>
  <c r="B2643" i="127"/>
  <c r="B2644" i="127"/>
  <c r="B2645" i="127"/>
  <c r="B2646" i="127"/>
  <c r="B2647" i="127"/>
  <c r="B2648" i="127"/>
  <c r="B2649" i="127"/>
  <c r="B2650" i="127"/>
  <c r="B2651" i="127"/>
  <c r="B2652" i="127"/>
  <c r="B2653" i="127"/>
  <c r="B2654" i="127"/>
  <c r="B2655" i="127"/>
  <c r="B2656" i="127"/>
  <c r="B2657" i="127"/>
  <c r="B2658" i="127"/>
  <c r="B2659" i="127"/>
  <c r="B2660" i="127"/>
  <c r="B2661" i="127"/>
  <c r="B2662" i="127"/>
  <c r="B2663" i="127"/>
  <c r="B2664" i="127"/>
  <c r="B2665" i="127"/>
  <c r="B2666" i="127"/>
  <c r="B2667" i="127"/>
  <c r="B2668" i="127"/>
  <c r="B2669" i="127"/>
  <c r="B2670" i="127"/>
  <c r="B2671" i="127"/>
  <c r="B2672" i="127"/>
  <c r="B2673" i="127"/>
  <c r="B2674" i="127"/>
  <c r="B2675" i="127"/>
  <c r="B2676" i="127"/>
  <c r="B2677" i="127"/>
  <c r="B2678" i="127"/>
  <c r="B2679" i="127"/>
  <c r="B2680" i="127"/>
  <c r="B2681" i="127"/>
  <c r="B2682" i="127"/>
  <c r="B2683" i="127"/>
  <c r="B2684" i="127"/>
  <c r="B2685" i="127"/>
  <c r="B2686" i="127"/>
  <c r="B2687" i="127"/>
  <c r="B2688" i="127"/>
  <c r="B2689" i="127"/>
  <c r="B2690" i="127"/>
  <c r="B2691" i="127"/>
  <c r="B2692" i="127"/>
  <c r="B2693" i="127"/>
  <c r="B2694" i="127"/>
  <c r="B2695" i="127"/>
  <c r="B2696" i="127"/>
  <c r="B2697" i="127"/>
  <c r="B2698" i="127"/>
  <c r="B2699" i="127"/>
  <c r="B2700" i="127"/>
  <c r="B2701" i="127"/>
  <c r="B2702" i="127"/>
  <c r="B2703" i="127"/>
  <c r="B2704" i="127"/>
  <c r="B2705" i="127"/>
  <c r="B2706" i="127"/>
  <c r="B2707" i="127"/>
  <c r="B2708" i="127"/>
  <c r="B2709" i="127"/>
  <c r="B2710" i="127"/>
  <c r="B2711" i="127"/>
  <c r="B2712" i="127"/>
  <c r="B2713" i="127"/>
  <c r="B2714" i="127"/>
  <c r="B2715" i="127"/>
  <c r="B2716" i="127"/>
  <c r="B2717" i="127"/>
  <c r="B2718" i="127"/>
  <c r="B2719" i="127"/>
  <c r="B2720" i="127"/>
  <c r="B2721" i="127"/>
  <c r="B2722" i="127"/>
  <c r="B2723" i="127"/>
  <c r="B2724" i="127"/>
  <c r="B2725" i="127"/>
  <c r="B2726" i="127"/>
  <c r="B2727" i="127"/>
  <c r="B2728" i="127"/>
  <c r="B2729" i="127"/>
  <c r="B2730" i="127"/>
  <c r="B2731" i="127"/>
  <c r="B2732" i="127"/>
  <c r="B2733" i="127"/>
  <c r="B2734" i="127"/>
  <c r="B2735" i="127"/>
  <c r="B2736" i="127"/>
  <c r="B2737" i="127"/>
  <c r="B2738" i="127"/>
  <c r="B2739" i="127"/>
  <c r="B2740" i="127"/>
  <c r="B2741" i="127"/>
  <c r="B2742" i="127"/>
  <c r="B2743" i="127"/>
  <c r="B2744" i="127"/>
  <c r="B2745" i="127"/>
  <c r="B2746" i="127"/>
  <c r="B2747" i="127"/>
  <c r="B2748" i="127"/>
  <c r="B2749" i="127"/>
  <c r="B2750" i="127"/>
  <c r="B2751" i="127"/>
  <c r="B2752" i="127"/>
  <c r="B2753" i="127"/>
  <c r="B2754" i="127"/>
  <c r="B2755" i="127"/>
  <c r="B2756" i="127"/>
  <c r="B2757" i="127"/>
  <c r="B2758" i="127"/>
  <c r="B2759" i="127"/>
  <c r="B2760" i="127"/>
  <c r="B2761" i="127"/>
  <c r="B2762" i="127"/>
  <c r="B2763" i="127"/>
  <c r="B2764" i="127"/>
  <c r="B2765" i="127"/>
  <c r="B2766" i="127"/>
  <c r="B2767" i="127"/>
  <c r="B2768" i="127"/>
  <c r="B2769" i="127"/>
  <c r="B2770" i="127"/>
  <c r="B2771" i="127"/>
  <c r="B2772" i="127"/>
  <c r="B2773" i="127"/>
  <c r="B2774" i="127"/>
  <c r="B2775" i="127"/>
  <c r="B2776" i="127"/>
  <c r="B2777" i="127"/>
  <c r="B2778" i="127"/>
  <c r="B2779" i="127"/>
  <c r="B2780" i="127"/>
  <c r="B2781" i="127"/>
  <c r="B2782" i="127"/>
  <c r="B2783" i="127"/>
  <c r="B2784" i="127"/>
  <c r="B2785" i="127"/>
  <c r="B2786" i="127"/>
  <c r="B2787" i="127"/>
  <c r="B2788" i="127"/>
  <c r="B2789" i="127"/>
  <c r="B2790" i="127"/>
  <c r="B2791" i="127"/>
  <c r="B2792" i="127"/>
  <c r="B2793" i="127"/>
  <c r="B2794" i="127"/>
  <c r="B2795" i="127"/>
  <c r="B2796" i="127"/>
  <c r="B2797" i="127"/>
  <c r="B2798" i="127"/>
  <c r="B2799" i="127"/>
  <c r="B2800" i="127"/>
  <c r="B2801" i="127"/>
  <c r="B2802" i="127"/>
  <c r="B2803" i="127"/>
  <c r="B2804" i="127"/>
  <c r="B2805" i="127"/>
  <c r="B2806" i="127"/>
  <c r="B2807" i="127"/>
  <c r="B2808" i="127"/>
  <c r="B2809" i="127"/>
  <c r="B2810" i="127"/>
  <c r="B2811" i="127"/>
  <c r="B2812" i="127"/>
  <c r="B2813" i="127"/>
  <c r="B2814" i="127"/>
  <c r="B2815" i="127"/>
  <c r="B2816" i="127"/>
  <c r="B2817" i="127"/>
  <c r="B2818" i="127"/>
  <c r="B2819" i="127"/>
  <c r="B2820" i="127"/>
  <c r="B2821" i="127"/>
  <c r="B2822" i="127"/>
  <c r="B2823" i="127"/>
  <c r="B2824" i="127"/>
  <c r="B2825" i="127"/>
  <c r="B2826" i="127"/>
  <c r="B2827" i="127"/>
  <c r="B2828" i="127"/>
  <c r="B2829" i="127"/>
  <c r="B2830" i="127"/>
  <c r="B2831" i="127"/>
  <c r="B2832" i="127"/>
  <c r="B2833" i="127"/>
  <c r="B2834" i="127"/>
  <c r="B2835" i="127"/>
  <c r="B2836" i="127"/>
  <c r="B2837" i="127"/>
  <c r="B2838" i="127"/>
  <c r="B2839" i="127"/>
  <c r="B2840" i="127"/>
  <c r="B2841" i="127"/>
  <c r="B2842" i="127"/>
  <c r="B2843" i="127"/>
  <c r="B2844" i="127"/>
  <c r="B2845" i="127"/>
  <c r="B2846" i="127"/>
  <c r="B2847" i="127"/>
  <c r="B2848" i="127"/>
  <c r="B2849" i="127"/>
  <c r="B2850" i="127"/>
  <c r="B2851" i="127"/>
  <c r="B2852" i="127"/>
  <c r="B2853" i="127"/>
  <c r="B2854" i="127"/>
  <c r="B2855" i="127"/>
  <c r="B2856" i="127"/>
  <c r="B2857" i="127"/>
  <c r="B2858" i="127"/>
  <c r="B2859" i="127"/>
  <c r="B2860" i="127"/>
  <c r="B2861" i="127"/>
  <c r="B2862" i="127"/>
  <c r="B2863" i="127"/>
  <c r="B2864" i="127"/>
  <c r="B2865" i="127"/>
  <c r="B2866" i="127"/>
  <c r="B2867" i="127"/>
  <c r="B2868" i="127"/>
  <c r="B2869" i="127"/>
  <c r="B2870" i="127"/>
  <c r="B2871" i="127"/>
  <c r="B2872" i="127"/>
  <c r="B2873" i="127"/>
  <c r="B2874" i="127"/>
  <c r="B2875" i="127"/>
  <c r="B2876" i="127"/>
  <c r="B2877" i="127"/>
  <c r="B2878" i="127"/>
  <c r="B2879" i="127"/>
  <c r="B2880" i="127"/>
  <c r="B2881" i="127"/>
  <c r="B2882" i="127"/>
  <c r="B2883" i="127"/>
  <c r="B2884" i="127"/>
  <c r="B2885" i="127"/>
  <c r="B2886" i="127"/>
  <c r="B2887" i="127"/>
  <c r="B2888" i="127"/>
  <c r="B2889" i="127"/>
  <c r="B2890" i="127"/>
  <c r="B2891" i="127"/>
  <c r="B2892" i="127"/>
  <c r="B2893" i="127"/>
  <c r="B2894" i="127"/>
  <c r="B2895" i="127"/>
  <c r="B2896" i="127"/>
  <c r="B2897" i="127"/>
  <c r="B2898" i="127"/>
  <c r="B2899" i="127"/>
  <c r="B2900" i="127"/>
  <c r="B2901" i="127"/>
  <c r="B2902" i="127"/>
  <c r="B2903" i="127"/>
  <c r="B2904" i="127"/>
  <c r="B2905" i="127"/>
  <c r="B2906" i="127"/>
  <c r="B2907" i="127"/>
  <c r="B2908" i="127"/>
  <c r="B2909" i="127"/>
  <c r="B2910" i="127"/>
  <c r="B2911" i="127"/>
  <c r="B2912" i="127"/>
  <c r="B2913" i="127"/>
  <c r="B2914" i="127"/>
  <c r="B2915" i="127"/>
  <c r="B2916" i="127"/>
  <c r="B2917" i="127"/>
  <c r="B2918" i="127"/>
  <c r="B2919" i="127"/>
  <c r="B2920" i="127"/>
  <c r="B2921" i="127"/>
  <c r="B2922" i="127"/>
  <c r="B2923" i="127"/>
  <c r="B2924" i="127"/>
  <c r="B2925" i="127"/>
  <c r="B2926" i="127"/>
  <c r="B2927" i="127"/>
  <c r="B2928" i="127"/>
  <c r="B2929" i="127"/>
  <c r="B2930" i="127"/>
  <c r="B2931" i="127"/>
  <c r="B2932" i="127"/>
  <c r="B2933" i="127"/>
  <c r="B2934" i="127"/>
  <c r="B2935" i="127"/>
  <c r="B2936" i="127"/>
  <c r="B2937" i="127"/>
  <c r="B2938" i="127"/>
  <c r="B2939" i="127"/>
  <c r="B2940" i="127"/>
  <c r="B2941" i="127"/>
  <c r="B2942" i="127"/>
  <c r="B2943" i="127"/>
  <c r="B2944" i="127"/>
  <c r="B2945" i="127"/>
  <c r="B2946" i="127"/>
  <c r="B2947" i="127"/>
  <c r="B2948" i="127"/>
  <c r="B2949" i="127"/>
  <c r="B2950" i="127"/>
  <c r="B2951" i="127"/>
  <c r="B2952" i="127"/>
  <c r="B2953" i="127"/>
  <c r="B2954" i="127"/>
  <c r="B2955" i="127"/>
  <c r="B2956" i="127"/>
  <c r="B2957" i="127"/>
  <c r="B2958" i="127"/>
  <c r="B2959" i="127"/>
  <c r="B2960" i="127"/>
  <c r="B2961" i="127"/>
  <c r="B2962" i="127"/>
  <c r="B2963" i="127"/>
  <c r="B2964" i="127"/>
  <c r="B2965" i="127"/>
  <c r="B2966" i="127"/>
  <c r="B2967" i="127"/>
  <c r="B2968" i="127"/>
  <c r="B2969" i="127"/>
  <c r="B2970" i="127"/>
  <c r="B2971" i="127"/>
  <c r="B2972" i="127"/>
  <c r="B2973" i="127"/>
  <c r="B2974" i="127"/>
  <c r="B2975" i="127"/>
  <c r="B2976" i="127"/>
  <c r="B2977" i="127"/>
  <c r="B2978" i="127"/>
  <c r="B2979" i="127"/>
  <c r="B2980" i="127"/>
  <c r="B2981" i="127"/>
  <c r="B2982" i="127"/>
  <c r="B2983" i="127"/>
  <c r="B2984" i="127"/>
  <c r="B2985" i="127"/>
  <c r="B2986" i="127"/>
  <c r="B2987" i="127"/>
  <c r="B2988" i="127"/>
  <c r="B2989" i="127"/>
  <c r="B2990" i="127"/>
  <c r="B2991" i="127"/>
  <c r="B2992" i="127"/>
  <c r="B2993" i="127"/>
  <c r="B2994" i="127"/>
  <c r="B2995" i="127"/>
  <c r="B2996" i="127"/>
  <c r="B2997" i="127"/>
  <c r="B2998" i="127"/>
  <c r="B2999" i="127"/>
  <c r="B3000" i="127"/>
  <c r="B3001" i="127"/>
  <c r="B3002" i="127"/>
  <c r="B3003" i="127"/>
  <c r="B5" i="128"/>
  <c r="B6" i="128"/>
  <c r="B7" i="128"/>
  <c r="B8" i="128"/>
  <c r="B9" i="128"/>
  <c r="B10" i="128"/>
  <c r="B11" i="128"/>
  <c r="B12" i="128"/>
  <c r="B13" i="128"/>
  <c r="B14" i="128"/>
  <c r="B15" i="128"/>
  <c r="B16" i="128"/>
  <c r="B17" i="128"/>
  <c r="B18" i="128"/>
  <c r="B19" i="128"/>
  <c r="B20" i="128"/>
  <c r="B21" i="128"/>
  <c r="B22" i="128"/>
  <c r="B23" i="128"/>
  <c r="B24" i="128"/>
  <c r="B25" i="128"/>
  <c r="B26" i="128"/>
  <c r="B27" i="128"/>
  <c r="B28" i="128"/>
  <c r="B29" i="128"/>
  <c r="B30" i="128"/>
  <c r="B31" i="128"/>
  <c r="B32" i="128"/>
  <c r="B33" i="128"/>
  <c r="B34" i="128"/>
  <c r="B35" i="128"/>
  <c r="B36" i="128"/>
  <c r="B37" i="128"/>
  <c r="B38" i="128"/>
  <c r="B39" i="128"/>
  <c r="B40" i="128"/>
  <c r="B41" i="128"/>
  <c r="B42" i="128"/>
  <c r="B43" i="128"/>
  <c r="B44" i="128"/>
  <c r="B45" i="128"/>
  <c r="B46" i="128"/>
  <c r="B47" i="128"/>
  <c r="B48" i="128"/>
  <c r="B49" i="128"/>
  <c r="B50" i="128"/>
  <c r="B51" i="128"/>
  <c r="B52" i="128"/>
  <c r="B53" i="128"/>
  <c r="B54" i="128"/>
  <c r="B55" i="128"/>
  <c r="B56" i="128"/>
  <c r="B57" i="128"/>
  <c r="B58" i="128"/>
  <c r="B59" i="128"/>
  <c r="B60" i="128"/>
  <c r="B61" i="128"/>
  <c r="B62" i="128"/>
  <c r="B63" i="128"/>
  <c r="B64" i="128"/>
  <c r="B65" i="128"/>
  <c r="B66" i="128"/>
  <c r="B67" i="128"/>
  <c r="B68" i="128"/>
  <c r="B69" i="128"/>
  <c r="B70" i="128"/>
  <c r="B71" i="128"/>
  <c r="B72" i="128"/>
  <c r="B73" i="128"/>
  <c r="B74" i="128"/>
  <c r="B75" i="128"/>
  <c r="B76" i="128"/>
  <c r="B77" i="128"/>
  <c r="B78" i="128"/>
  <c r="B79" i="128"/>
  <c r="B80" i="128"/>
  <c r="B81" i="128"/>
  <c r="B82" i="128"/>
  <c r="B83" i="128"/>
  <c r="B84" i="128"/>
  <c r="B85" i="128"/>
  <c r="B86" i="128"/>
  <c r="B87" i="128"/>
  <c r="B88" i="128"/>
  <c r="B89" i="128"/>
  <c r="B90" i="128"/>
  <c r="B91" i="128"/>
  <c r="B92" i="128"/>
  <c r="B93" i="128"/>
  <c r="B94" i="128"/>
  <c r="B95" i="128"/>
  <c r="B96" i="128"/>
  <c r="B97" i="128"/>
  <c r="B98" i="128"/>
  <c r="B99" i="128"/>
  <c r="B100" i="128"/>
  <c r="B101" i="128"/>
  <c r="B102" i="128"/>
  <c r="B103" i="128"/>
  <c r="B104" i="128"/>
  <c r="B105" i="128"/>
  <c r="B106" i="128"/>
  <c r="B107" i="128"/>
  <c r="B108" i="128"/>
  <c r="B109" i="128"/>
  <c r="B110" i="128"/>
  <c r="B111" i="128"/>
  <c r="B112" i="128"/>
  <c r="B113" i="128"/>
  <c r="B114" i="128"/>
  <c r="B115" i="128"/>
  <c r="B116" i="128"/>
  <c r="B117" i="128"/>
  <c r="B118" i="128"/>
  <c r="B119" i="128"/>
  <c r="B120" i="128"/>
  <c r="B121" i="128"/>
  <c r="B122" i="128"/>
  <c r="B123" i="128"/>
  <c r="B124" i="128"/>
  <c r="B125" i="128"/>
  <c r="B126" i="128"/>
  <c r="B127" i="128"/>
  <c r="B128" i="128"/>
  <c r="B129" i="128"/>
  <c r="B130" i="128"/>
  <c r="B131" i="128"/>
  <c r="B132" i="128"/>
  <c r="B133" i="128"/>
  <c r="B134" i="128"/>
  <c r="B135" i="128"/>
  <c r="B136" i="128"/>
  <c r="B137" i="128"/>
  <c r="B138" i="128"/>
  <c r="B139" i="128"/>
  <c r="B140" i="128"/>
  <c r="B141" i="128"/>
  <c r="B142" i="128"/>
  <c r="B143" i="128"/>
  <c r="B144" i="128"/>
  <c r="B145" i="128"/>
  <c r="B146" i="128"/>
  <c r="B147" i="128"/>
  <c r="B148" i="128"/>
  <c r="B149" i="128"/>
  <c r="B150" i="128"/>
  <c r="B151" i="128"/>
  <c r="B152" i="128"/>
  <c r="B153" i="128"/>
  <c r="B154" i="128"/>
  <c r="B155" i="128"/>
  <c r="B156" i="128"/>
  <c r="B157" i="128"/>
  <c r="B158" i="128"/>
  <c r="B159" i="128"/>
  <c r="B160" i="128"/>
  <c r="B161" i="128"/>
  <c r="B162" i="128"/>
  <c r="B163" i="128"/>
  <c r="B164" i="128"/>
  <c r="B165" i="128"/>
  <c r="B166" i="128"/>
  <c r="B167" i="128"/>
  <c r="B168" i="128"/>
  <c r="B169" i="128"/>
  <c r="B170" i="128"/>
  <c r="B171" i="128"/>
  <c r="B172" i="128"/>
  <c r="B173" i="128"/>
  <c r="B174" i="128"/>
  <c r="B175" i="128"/>
  <c r="B176" i="128"/>
  <c r="B177" i="128"/>
  <c r="B178" i="128"/>
  <c r="B179" i="128"/>
  <c r="B180" i="128"/>
  <c r="B181" i="128"/>
  <c r="B182" i="128"/>
  <c r="B183" i="128"/>
  <c r="B184" i="128"/>
  <c r="B185" i="128"/>
  <c r="B186" i="128"/>
  <c r="B187" i="128"/>
  <c r="B188" i="128"/>
  <c r="B189" i="128"/>
  <c r="B190" i="128"/>
  <c r="B191" i="128"/>
  <c r="B192" i="128"/>
  <c r="B193" i="128"/>
  <c r="B194" i="128"/>
  <c r="B195" i="128"/>
  <c r="B196" i="128"/>
  <c r="B197" i="128"/>
  <c r="B198" i="128"/>
  <c r="B199" i="128"/>
  <c r="B200" i="128"/>
  <c r="B201" i="128"/>
  <c r="B202" i="128"/>
  <c r="B203" i="128"/>
  <c r="B204" i="128"/>
  <c r="B205" i="128"/>
  <c r="B206" i="128"/>
  <c r="B207" i="128"/>
  <c r="B208" i="128"/>
  <c r="B209" i="128"/>
  <c r="B210" i="128"/>
  <c r="B211" i="128"/>
  <c r="B212" i="128"/>
  <c r="B213" i="128"/>
  <c r="B214" i="128"/>
  <c r="B215" i="128"/>
  <c r="B216" i="128"/>
  <c r="B217" i="128"/>
  <c r="B218" i="128"/>
  <c r="B219" i="128"/>
  <c r="B220" i="128"/>
  <c r="B221" i="128"/>
  <c r="B222" i="128"/>
  <c r="B223" i="128"/>
  <c r="B224" i="128"/>
  <c r="B225" i="128"/>
  <c r="B226" i="128"/>
  <c r="B227" i="128"/>
  <c r="B228" i="128"/>
  <c r="B229" i="128"/>
  <c r="B230" i="128"/>
  <c r="B231" i="128"/>
  <c r="B232" i="128"/>
  <c r="B233" i="128"/>
  <c r="B234" i="128"/>
  <c r="B235" i="128"/>
  <c r="B236" i="128"/>
  <c r="B237" i="128"/>
  <c r="B238" i="128"/>
  <c r="B239" i="128"/>
  <c r="B240" i="128"/>
  <c r="B241" i="128"/>
  <c r="B242" i="128"/>
  <c r="B243" i="128"/>
  <c r="B244" i="128"/>
  <c r="B245" i="128"/>
  <c r="B246" i="128"/>
  <c r="B247" i="128"/>
  <c r="B248" i="128"/>
  <c r="B249" i="128"/>
  <c r="B250" i="128"/>
  <c r="B251" i="128"/>
  <c r="B252" i="128"/>
  <c r="B253" i="128"/>
  <c r="B254" i="128"/>
  <c r="B255" i="128"/>
  <c r="B256" i="128"/>
  <c r="B257" i="128"/>
  <c r="B258" i="128"/>
  <c r="B259" i="128"/>
  <c r="B260" i="128"/>
  <c r="B261" i="128"/>
  <c r="B262" i="128"/>
  <c r="B263" i="128"/>
  <c r="B264" i="128"/>
  <c r="B265" i="128"/>
  <c r="B266" i="128"/>
  <c r="B267" i="128"/>
  <c r="B268" i="128"/>
  <c r="B269" i="128"/>
  <c r="B270" i="128"/>
  <c r="B271" i="128"/>
  <c r="B272" i="128"/>
  <c r="B273" i="128"/>
  <c r="B274" i="128"/>
  <c r="B275" i="128"/>
  <c r="B276" i="128"/>
  <c r="B277" i="128"/>
  <c r="B278" i="128"/>
  <c r="B279" i="128"/>
  <c r="B280" i="128"/>
  <c r="B281" i="128"/>
  <c r="B282" i="128"/>
  <c r="B283" i="128"/>
  <c r="B284" i="128"/>
  <c r="B285" i="128"/>
  <c r="B286" i="128"/>
  <c r="B287" i="128"/>
  <c r="B288" i="128"/>
  <c r="B289" i="128"/>
  <c r="B290" i="128"/>
  <c r="B291" i="128"/>
  <c r="B292" i="128"/>
  <c r="B293" i="128"/>
  <c r="B294" i="128"/>
  <c r="B295" i="128"/>
  <c r="B296" i="128"/>
  <c r="B297" i="128"/>
  <c r="B298" i="128"/>
  <c r="B299" i="128"/>
  <c r="B300" i="128"/>
  <c r="B301" i="128"/>
  <c r="B302" i="128"/>
  <c r="B303" i="128"/>
  <c r="B304" i="128"/>
  <c r="B305" i="128"/>
  <c r="B306" i="128"/>
  <c r="B307" i="128"/>
  <c r="B308" i="128"/>
  <c r="B309" i="128"/>
  <c r="B310" i="128"/>
  <c r="B311" i="128"/>
  <c r="B312" i="128"/>
  <c r="B313" i="128"/>
  <c r="B314" i="128"/>
  <c r="B315" i="128"/>
  <c r="B316" i="128"/>
  <c r="B317" i="128"/>
  <c r="B318" i="128"/>
  <c r="B319" i="128"/>
  <c r="B320" i="128"/>
  <c r="B321" i="128"/>
  <c r="B322" i="128"/>
  <c r="B323" i="128"/>
  <c r="B324" i="128"/>
  <c r="B325" i="128"/>
  <c r="B326" i="128"/>
  <c r="B327" i="128"/>
  <c r="B328" i="128"/>
  <c r="B329" i="128"/>
  <c r="B330" i="128"/>
  <c r="B331" i="128"/>
  <c r="B332" i="128"/>
  <c r="B333" i="128"/>
  <c r="B334" i="128"/>
  <c r="B335" i="128"/>
  <c r="B336" i="128"/>
  <c r="B337" i="128"/>
  <c r="B338" i="128"/>
  <c r="B339" i="128"/>
  <c r="B340" i="128"/>
  <c r="B341" i="128"/>
  <c r="B342" i="128"/>
  <c r="B343" i="128"/>
  <c r="B344" i="128"/>
  <c r="B345" i="128"/>
  <c r="B346" i="128"/>
  <c r="B347" i="128"/>
  <c r="B348" i="128"/>
  <c r="B349" i="128"/>
  <c r="B350" i="128"/>
  <c r="B351" i="128"/>
  <c r="B352" i="128"/>
  <c r="B353" i="128"/>
  <c r="B354" i="128"/>
  <c r="B355" i="128"/>
  <c r="B356" i="128"/>
  <c r="B357" i="128"/>
  <c r="B358" i="128"/>
  <c r="B359" i="128"/>
  <c r="B360" i="128"/>
  <c r="B361" i="128"/>
  <c r="B362" i="128"/>
  <c r="B363" i="128"/>
  <c r="B364" i="128"/>
  <c r="B365" i="128"/>
  <c r="B366" i="128"/>
  <c r="B367" i="128"/>
  <c r="B368" i="128"/>
  <c r="B369" i="128"/>
  <c r="B370" i="128"/>
  <c r="B371" i="128"/>
  <c r="B372" i="128"/>
  <c r="B373" i="128"/>
  <c r="B374" i="128"/>
  <c r="B375" i="128"/>
  <c r="B376" i="128"/>
  <c r="B377" i="128"/>
  <c r="B378" i="128"/>
  <c r="B379" i="128"/>
  <c r="B380" i="128"/>
  <c r="B381" i="128"/>
  <c r="B382" i="128"/>
  <c r="B383" i="128"/>
  <c r="B384" i="128"/>
  <c r="B385" i="128"/>
  <c r="B386" i="128"/>
  <c r="B387" i="128"/>
  <c r="B388" i="128"/>
  <c r="B389" i="128"/>
  <c r="B390" i="128"/>
  <c r="B391" i="128"/>
  <c r="B392" i="128"/>
  <c r="B393" i="128"/>
  <c r="B394" i="128"/>
  <c r="B395" i="128"/>
  <c r="B396" i="128"/>
  <c r="B397" i="128"/>
  <c r="B398" i="128"/>
  <c r="B399" i="128"/>
  <c r="B400" i="128"/>
  <c r="B401" i="128"/>
  <c r="B402" i="128"/>
  <c r="B403" i="128"/>
  <c r="B404" i="128"/>
  <c r="B405" i="128"/>
  <c r="B406" i="128"/>
  <c r="B407" i="128"/>
  <c r="B408" i="128"/>
  <c r="B409" i="128"/>
  <c r="B410" i="128"/>
  <c r="B411" i="128"/>
  <c r="B412" i="128"/>
  <c r="B413" i="128"/>
  <c r="B414" i="128"/>
  <c r="B415" i="128"/>
  <c r="B416" i="128"/>
  <c r="B417" i="128"/>
  <c r="B418" i="128"/>
  <c r="B419" i="128"/>
  <c r="B420" i="128"/>
  <c r="B421" i="128"/>
  <c r="B422" i="128"/>
  <c r="B423" i="128"/>
  <c r="B424" i="128"/>
  <c r="B425" i="128"/>
  <c r="B426" i="128"/>
  <c r="B427" i="128"/>
  <c r="B428" i="128"/>
  <c r="B429" i="128"/>
  <c r="B430" i="128"/>
  <c r="B431" i="128"/>
  <c r="B432" i="128"/>
  <c r="B433" i="128"/>
  <c r="B434" i="128"/>
  <c r="B435" i="128"/>
  <c r="B436" i="128"/>
  <c r="B437" i="128"/>
  <c r="B438" i="128"/>
  <c r="B439" i="128"/>
  <c r="B440" i="128"/>
  <c r="B441" i="128"/>
  <c r="B442" i="128"/>
  <c r="B443" i="128"/>
  <c r="B444" i="128"/>
  <c r="B445" i="128"/>
  <c r="B446" i="128"/>
  <c r="B447" i="128"/>
  <c r="B448" i="128"/>
  <c r="B449" i="128"/>
  <c r="B450" i="128"/>
  <c r="B451" i="128"/>
  <c r="B452" i="128"/>
  <c r="B453" i="128"/>
  <c r="B454" i="128"/>
  <c r="B455" i="128"/>
  <c r="B456" i="128"/>
  <c r="B457" i="128"/>
  <c r="B458" i="128"/>
  <c r="B459" i="128"/>
  <c r="B460" i="128"/>
  <c r="B461" i="128"/>
  <c r="B462" i="128"/>
  <c r="B463" i="128"/>
  <c r="B464" i="128"/>
  <c r="B465" i="128"/>
  <c r="B466" i="128"/>
  <c r="B467" i="128"/>
  <c r="B468" i="128"/>
  <c r="B469" i="128"/>
  <c r="B470" i="128"/>
  <c r="B471" i="128"/>
  <c r="B472" i="128"/>
  <c r="B473" i="128"/>
  <c r="B474" i="128"/>
  <c r="B475" i="128"/>
  <c r="B476" i="128"/>
  <c r="B477" i="128"/>
  <c r="B478" i="128"/>
  <c r="B479" i="128"/>
  <c r="B480" i="128"/>
  <c r="B481" i="128"/>
  <c r="B482" i="128"/>
  <c r="B483" i="128"/>
  <c r="B484" i="128"/>
  <c r="B485" i="128"/>
  <c r="B486" i="128"/>
  <c r="B487" i="128"/>
  <c r="B488" i="128"/>
  <c r="B489" i="128"/>
  <c r="B490" i="128"/>
  <c r="B491" i="128"/>
  <c r="B492" i="128"/>
  <c r="B493" i="128"/>
  <c r="B494" i="128"/>
  <c r="B495" i="128"/>
  <c r="B496" i="128"/>
  <c r="B497" i="128"/>
  <c r="B498" i="128"/>
  <c r="B499" i="128"/>
  <c r="B500" i="128"/>
  <c r="B501" i="128"/>
  <c r="B502" i="128"/>
  <c r="B503" i="128"/>
  <c r="B504" i="128"/>
  <c r="B505" i="128"/>
  <c r="B506" i="128"/>
  <c r="B507" i="128"/>
  <c r="B508" i="128"/>
  <c r="B509" i="128"/>
  <c r="B510" i="128"/>
  <c r="B511" i="128"/>
  <c r="B512" i="128"/>
  <c r="B513" i="128"/>
  <c r="B514" i="128"/>
  <c r="B515" i="128"/>
  <c r="B516" i="128"/>
  <c r="B517" i="128"/>
  <c r="B518" i="128"/>
  <c r="B519" i="128"/>
  <c r="B520" i="128"/>
  <c r="B521" i="128"/>
  <c r="B522" i="128"/>
  <c r="B523" i="128"/>
  <c r="B524" i="128"/>
  <c r="B525" i="128"/>
  <c r="B526" i="128"/>
  <c r="B527" i="128"/>
  <c r="B528" i="128"/>
  <c r="B529" i="128"/>
  <c r="B530" i="128"/>
  <c r="B531" i="128"/>
  <c r="B532" i="128"/>
  <c r="B533" i="128"/>
  <c r="B534" i="128"/>
  <c r="B535" i="128"/>
  <c r="B536" i="128"/>
  <c r="B537" i="128"/>
  <c r="B538" i="128"/>
  <c r="B539" i="128"/>
  <c r="B540" i="128"/>
  <c r="B541" i="128"/>
  <c r="B542" i="128"/>
  <c r="B543" i="128"/>
  <c r="B544" i="128"/>
  <c r="B545" i="128"/>
  <c r="B546" i="128"/>
  <c r="B547" i="128"/>
  <c r="B548" i="128"/>
  <c r="B549" i="128"/>
  <c r="B550" i="128"/>
  <c r="B551" i="128"/>
  <c r="B552" i="128"/>
  <c r="B553" i="128"/>
  <c r="B554" i="128"/>
  <c r="B555" i="128"/>
  <c r="B556" i="128"/>
  <c r="B557" i="128"/>
  <c r="B558" i="128"/>
  <c r="B559" i="128"/>
  <c r="B560" i="128"/>
  <c r="B561" i="128"/>
  <c r="B562" i="128"/>
  <c r="B563" i="128"/>
  <c r="B564" i="128"/>
  <c r="B565" i="128"/>
  <c r="B566" i="128"/>
  <c r="B567" i="128"/>
  <c r="B568" i="128"/>
  <c r="B569" i="128"/>
  <c r="B570" i="128"/>
  <c r="B571" i="128"/>
  <c r="B572" i="128"/>
  <c r="B573" i="128"/>
  <c r="B574" i="128"/>
  <c r="B575" i="128"/>
  <c r="B576" i="128"/>
  <c r="B577" i="128"/>
  <c r="B578" i="128"/>
  <c r="B579" i="128"/>
  <c r="B580" i="128"/>
  <c r="B581" i="128"/>
  <c r="B582" i="128"/>
  <c r="B583" i="128"/>
  <c r="B584" i="128"/>
  <c r="B585" i="128"/>
  <c r="B586" i="128"/>
  <c r="B587" i="128"/>
  <c r="B588" i="128"/>
  <c r="B589" i="128"/>
  <c r="B590" i="128"/>
  <c r="B591" i="128"/>
  <c r="B592" i="128"/>
  <c r="B593" i="128"/>
  <c r="B594" i="128"/>
  <c r="B595" i="128"/>
  <c r="B596" i="128"/>
  <c r="B597" i="128"/>
  <c r="B598" i="128"/>
  <c r="B599" i="128"/>
  <c r="B600" i="128"/>
  <c r="B601" i="128"/>
  <c r="B602" i="128"/>
  <c r="B603" i="128"/>
  <c r="B604" i="128"/>
  <c r="B605" i="128"/>
  <c r="B606" i="128"/>
  <c r="B607" i="128"/>
  <c r="B608" i="128"/>
  <c r="B609" i="128"/>
  <c r="B610" i="128"/>
  <c r="B611" i="128"/>
  <c r="B612" i="128"/>
  <c r="B613" i="128"/>
  <c r="B614" i="128"/>
  <c r="B615" i="128"/>
  <c r="B616" i="128"/>
  <c r="B617" i="128"/>
  <c r="B618" i="128"/>
  <c r="B619" i="128"/>
  <c r="B620" i="128"/>
  <c r="B621" i="128"/>
  <c r="B622" i="128"/>
  <c r="B623" i="128"/>
  <c r="B624" i="128"/>
  <c r="B625" i="128"/>
  <c r="B626" i="128"/>
  <c r="B627" i="128"/>
  <c r="B628" i="128"/>
  <c r="B629" i="128"/>
  <c r="B630" i="128"/>
  <c r="B631" i="128"/>
  <c r="B632" i="128"/>
  <c r="B633" i="128"/>
  <c r="B634" i="128"/>
  <c r="B635" i="128"/>
  <c r="B636" i="128"/>
  <c r="B637" i="128"/>
  <c r="B638" i="128"/>
  <c r="B639" i="128"/>
  <c r="B640" i="128"/>
  <c r="B641" i="128"/>
  <c r="B642" i="128"/>
  <c r="B643" i="128"/>
  <c r="B644" i="128"/>
  <c r="B645" i="128"/>
  <c r="B646" i="128"/>
  <c r="B647" i="128"/>
  <c r="B648" i="128"/>
  <c r="B649" i="128"/>
  <c r="B650" i="128"/>
  <c r="B651" i="128"/>
  <c r="B652" i="128"/>
  <c r="B653" i="128"/>
  <c r="B654" i="128"/>
  <c r="B655" i="128"/>
  <c r="B656" i="128"/>
  <c r="B657" i="128"/>
  <c r="B658" i="128"/>
  <c r="B659" i="128"/>
  <c r="B660" i="128"/>
  <c r="B661" i="128"/>
  <c r="B662" i="128"/>
  <c r="B663" i="128"/>
  <c r="B664" i="128"/>
  <c r="B665" i="128"/>
  <c r="B666" i="128"/>
  <c r="B667" i="128"/>
  <c r="B668" i="128"/>
  <c r="B669" i="128"/>
  <c r="B670" i="128"/>
  <c r="B671" i="128"/>
  <c r="B672" i="128"/>
  <c r="B673" i="128"/>
  <c r="B674" i="128"/>
  <c r="B675" i="128"/>
  <c r="B676" i="128"/>
  <c r="B677" i="128"/>
  <c r="B678" i="128"/>
  <c r="B679" i="128"/>
  <c r="B680" i="128"/>
  <c r="B681" i="128"/>
  <c r="B682" i="128"/>
  <c r="B683" i="128"/>
  <c r="B684" i="128"/>
  <c r="B685" i="128"/>
  <c r="B686" i="128"/>
  <c r="B687" i="128"/>
  <c r="B688" i="128"/>
  <c r="B689" i="128"/>
  <c r="B690" i="128"/>
  <c r="B691" i="128"/>
  <c r="B692" i="128"/>
  <c r="B693" i="128"/>
  <c r="B694" i="128"/>
  <c r="B695" i="128"/>
  <c r="B696" i="128"/>
  <c r="B697" i="128"/>
  <c r="B698" i="128"/>
  <c r="B699" i="128"/>
  <c r="B700" i="128"/>
  <c r="B701" i="128"/>
  <c r="B702" i="128"/>
  <c r="B703" i="128"/>
  <c r="B704" i="128"/>
  <c r="B705" i="128"/>
  <c r="B706" i="128"/>
  <c r="B707" i="128"/>
  <c r="B708" i="128"/>
  <c r="B709" i="128"/>
  <c r="B710" i="128"/>
  <c r="B711" i="128"/>
  <c r="B712" i="128"/>
  <c r="B713" i="128"/>
  <c r="B714" i="128"/>
  <c r="B715" i="128"/>
  <c r="B716" i="128"/>
  <c r="B717" i="128"/>
  <c r="B718" i="128"/>
  <c r="B719" i="128"/>
  <c r="B720" i="128"/>
  <c r="B721" i="128"/>
  <c r="B722" i="128"/>
  <c r="B723" i="128"/>
  <c r="B724" i="128"/>
  <c r="B725" i="128"/>
  <c r="B726" i="128"/>
  <c r="B727" i="128"/>
  <c r="B728" i="128"/>
  <c r="B729" i="128"/>
  <c r="B730" i="128"/>
  <c r="B731" i="128"/>
  <c r="B732" i="128"/>
  <c r="B733" i="128"/>
  <c r="B734" i="128"/>
  <c r="B735" i="128"/>
  <c r="B736" i="128"/>
  <c r="B737" i="128"/>
  <c r="B738" i="128"/>
  <c r="B739" i="128"/>
  <c r="B740" i="128"/>
  <c r="B741" i="128"/>
  <c r="B742" i="128"/>
  <c r="B743" i="128"/>
  <c r="B744" i="128"/>
  <c r="B745" i="128"/>
  <c r="B746" i="128"/>
  <c r="B747" i="128"/>
  <c r="B748" i="128"/>
  <c r="B749" i="128"/>
  <c r="B750" i="128"/>
  <c r="B751" i="128"/>
  <c r="B752" i="128"/>
  <c r="B753" i="128"/>
  <c r="B754" i="128"/>
  <c r="B755" i="128"/>
  <c r="B756" i="128"/>
  <c r="B757" i="128"/>
  <c r="B758" i="128"/>
  <c r="B759" i="128"/>
  <c r="B760" i="128"/>
  <c r="B761" i="128"/>
  <c r="B762" i="128"/>
  <c r="B763" i="128"/>
  <c r="B764" i="128"/>
  <c r="B765" i="128"/>
  <c r="B766" i="128"/>
  <c r="B767" i="128"/>
  <c r="B768" i="128"/>
  <c r="B769" i="128"/>
  <c r="B770" i="128"/>
  <c r="B771" i="128"/>
  <c r="B772" i="128"/>
  <c r="B773" i="128"/>
  <c r="B774" i="128"/>
  <c r="B775" i="128"/>
  <c r="B776" i="128"/>
  <c r="B777" i="128"/>
  <c r="B778" i="128"/>
  <c r="B779" i="128"/>
  <c r="B780" i="128"/>
  <c r="B781" i="128"/>
  <c r="B782" i="128"/>
  <c r="B783" i="128"/>
  <c r="B784" i="128"/>
  <c r="B785" i="128"/>
  <c r="B786" i="128"/>
  <c r="B787" i="128"/>
  <c r="B788" i="128"/>
  <c r="B789" i="128"/>
  <c r="B790" i="128"/>
  <c r="B791" i="128"/>
  <c r="B792" i="128"/>
  <c r="B793" i="128"/>
  <c r="B794" i="128"/>
  <c r="B795" i="128"/>
  <c r="B796" i="128"/>
  <c r="B797" i="128"/>
  <c r="B798" i="128"/>
  <c r="B799" i="128"/>
  <c r="B800" i="128"/>
  <c r="B801" i="128"/>
  <c r="B802" i="128"/>
  <c r="B803" i="128"/>
  <c r="B804" i="128"/>
  <c r="B805" i="128"/>
  <c r="B806" i="128"/>
  <c r="B807" i="128"/>
  <c r="B808" i="128"/>
  <c r="B809" i="128"/>
  <c r="B810" i="128"/>
  <c r="B811" i="128"/>
  <c r="B812" i="128"/>
  <c r="B813" i="128"/>
  <c r="B814" i="128"/>
  <c r="B815" i="128"/>
  <c r="B816" i="128"/>
  <c r="B817" i="128"/>
  <c r="B818" i="128"/>
  <c r="B819" i="128"/>
  <c r="B820" i="128"/>
  <c r="B821" i="128"/>
  <c r="B822" i="128"/>
  <c r="B823" i="128"/>
  <c r="B824" i="128"/>
  <c r="B825" i="128"/>
  <c r="B826" i="128"/>
  <c r="B827" i="128"/>
  <c r="B828" i="128"/>
  <c r="B829" i="128"/>
  <c r="B830" i="128"/>
  <c r="B831" i="128"/>
  <c r="B832" i="128"/>
  <c r="B833" i="128"/>
  <c r="B834" i="128"/>
  <c r="B835" i="128"/>
  <c r="B836" i="128"/>
  <c r="B837" i="128"/>
  <c r="B838" i="128"/>
  <c r="B839" i="128"/>
  <c r="B840" i="128"/>
  <c r="B841" i="128"/>
  <c r="B842" i="128"/>
  <c r="B843" i="128"/>
  <c r="B844" i="128"/>
  <c r="B845" i="128"/>
  <c r="B846" i="128"/>
  <c r="B847" i="128"/>
  <c r="B848" i="128"/>
  <c r="B849" i="128"/>
  <c r="B850" i="128"/>
  <c r="B851" i="128"/>
  <c r="B852" i="128"/>
  <c r="B853" i="128"/>
  <c r="B854" i="128"/>
  <c r="B855" i="128"/>
  <c r="B856" i="128"/>
  <c r="B857" i="128"/>
  <c r="B858" i="128"/>
  <c r="B859" i="128"/>
  <c r="B860" i="128"/>
  <c r="B861" i="128"/>
  <c r="B862" i="128"/>
  <c r="B863" i="128"/>
  <c r="B864" i="128"/>
  <c r="B865" i="128"/>
  <c r="B866" i="128"/>
  <c r="B867" i="128"/>
  <c r="B868" i="128"/>
  <c r="B869" i="128"/>
  <c r="B870" i="128"/>
  <c r="B871" i="128"/>
  <c r="B872" i="128"/>
  <c r="B873" i="128"/>
  <c r="B874" i="128"/>
  <c r="B875" i="128"/>
  <c r="B876" i="128"/>
  <c r="B877" i="128"/>
  <c r="B878" i="128"/>
  <c r="B879" i="128"/>
  <c r="B880" i="128"/>
  <c r="B881" i="128"/>
  <c r="B882" i="128"/>
  <c r="B883" i="128"/>
  <c r="B884" i="128"/>
  <c r="B885" i="128"/>
  <c r="B886" i="128"/>
  <c r="B887" i="128"/>
  <c r="B888" i="128"/>
  <c r="B889" i="128"/>
  <c r="B890" i="128"/>
  <c r="B891" i="128"/>
  <c r="B892" i="128"/>
  <c r="B893" i="128"/>
  <c r="B894" i="128"/>
  <c r="B895" i="128"/>
  <c r="B896" i="128"/>
  <c r="B897" i="128"/>
  <c r="B898" i="128"/>
  <c r="B899" i="128"/>
  <c r="B900" i="128"/>
  <c r="B901" i="128"/>
  <c r="B902" i="128"/>
  <c r="B903" i="128"/>
  <c r="B904" i="128"/>
  <c r="B905" i="128"/>
  <c r="B906" i="128"/>
  <c r="B907" i="128"/>
  <c r="B908" i="128"/>
  <c r="B909" i="128"/>
  <c r="B910" i="128"/>
  <c r="B911" i="128"/>
  <c r="B912" i="128"/>
  <c r="B913" i="128"/>
  <c r="B914" i="128"/>
  <c r="B915" i="128"/>
  <c r="B916" i="128"/>
  <c r="B917" i="128"/>
  <c r="B918" i="128"/>
  <c r="B919" i="128"/>
  <c r="B920" i="128"/>
  <c r="B921" i="128"/>
  <c r="B922" i="128"/>
  <c r="B923" i="128"/>
  <c r="B924" i="128"/>
  <c r="B925" i="128"/>
  <c r="B926" i="128"/>
  <c r="B927" i="128"/>
  <c r="B928" i="128"/>
  <c r="B929" i="128"/>
  <c r="B930" i="128"/>
  <c r="B931" i="128"/>
  <c r="B932" i="128"/>
  <c r="B933" i="128"/>
  <c r="B934" i="128"/>
  <c r="B935" i="128"/>
  <c r="B936" i="128"/>
  <c r="B937" i="128"/>
  <c r="B938" i="128"/>
  <c r="B939" i="128"/>
  <c r="B940" i="128"/>
  <c r="B941" i="128"/>
  <c r="B942" i="128"/>
  <c r="B943" i="128"/>
  <c r="B944" i="128"/>
  <c r="B945" i="128"/>
  <c r="B946" i="128"/>
  <c r="B947" i="128"/>
  <c r="B948" i="128"/>
  <c r="B949" i="128"/>
  <c r="B950" i="128"/>
  <c r="B951" i="128"/>
  <c r="B952" i="128"/>
  <c r="B953" i="128"/>
  <c r="B954" i="128"/>
  <c r="B955" i="128"/>
  <c r="B956" i="128"/>
  <c r="B957" i="128"/>
  <c r="B958" i="128"/>
  <c r="B959" i="128"/>
  <c r="B960" i="128"/>
  <c r="B961" i="128"/>
  <c r="B962" i="128"/>
  <c r="B963" i="128"/>
  <c r="B964" i="128"/>
  <c r="B965" i="128"/>
  <c r="B966" i="128"/>
  <c r="B967" i="128"/>
  <c r="B968" i="128"/>
  <c r="B969" i="128"/>
  <c r="B970" i="128"/>
  <c r="B971" i="128"/>
  <c r="B972" i="128"/>
  <c r="B973" i="128"/>
  <c r="B974" i="128"/>
  <c r="B975" i="128"/>
  <c r="B976" i="128"/>
  <c r="B977" i="128"/>
  <c r="B978" i="128"/>
  <c r="B979" i="128"/>
  <c r="B980" i="128"/>
  <c r="B981" i="128"/>
  <c r="B982" i="128"/>
  <c r="B983" i="128"/>
  <c r="B984" i="128"/>
  <c r="B985" i="128"/>
  <c r="B986" i="128"/>
  <c r="B987" i="128"/>
  <c r="B988" i="128"/>
  <c r="B989" i="128"/>
  <c r="B990" i="128"/>
  <c r="B991" i="128"/>
  <c r="B992" i="128"/>
  <c r="B993" i="128"/>
  <c r="B994" i="128"/>
  <c r="B995" i="128"/>
  <c r="B996" i="128"/>
  <c r="B997" i="128"/>
  <c r="B998" i="128"/>
  <c r="B999" i="128"/>
  <c r="B1000" i="128"/>
  <c r="B1001" i="128"/>
  <c r="B1002" i="128"/>
  <c r="B1003" i="128"/>
  <c r="B1004" i="128"/>
  <c r="B1005" i="128"/>
  <c r="B1006" i="128"/>
  <c r="B1007" i="128"/>
  <c r="B1008" i="128"/>
  <c r="B1009" i="128"/>
  <c r="B1010" i="128"/>
  <c r="B1011" i="128"/>
  <c r="B1012" i="128"/>
  <c r="B1013" i="128"/>
  <c r="B1014" i="128"/>
  <c r="B1015" i="128"/>
  <c r="B1016" i="128"/>
  <c r="B1017" i="128"/>
  <c r="B1018" i="128"/>
  <c r="B1019" i="128"/>
  <c r="B1020" i="128"/>
  <c r="B1021" i="128"/>
  <c r="B1022" i="128"/>
  <c r="B1023" i="128"/>
  <c r="B1024" i="128"/>
  <c r="B1025" i="128"/>
  <c r="B1026" i="128"/>
  <c r="B1027" i="128"/>
  <c r="B1028" i="128"/>
  <c r="B1029" i="128"/>
  <c r="B1030" i="128"/>
  <c r="B1031" i="128"/>
  <c r="B1032" i="128"/>
  <c r="B1033" i="128"/>
  <c r="B1034" i="128"/>
  <c r="B1035" i="128"/>
  <c r="B1036" i="128"/>
  <c r="B1037" i="128"/>
  <c r="B1038" i="128"/>
  <c r="B1039" i="128"/>
  <c r="B1040" i="128"/>
  <c r="B1041" i="128"/>
  <c r="B1042" i="128"/>
  <c r="B1043" i="128"/>
  <c r="B1044" i="128"/>
  <c r="B1045" i="128"/>
  <c r="B1046" i="128"/>
  <c r="B1047" i="128"/>
  <c r="B1048" i="128"/>
  <c r="B1049" i="128"/>
  <c r="B1050" i="128"/>
  <c r="B1051" i="128"/>
  <c r="B1052" i="128"/>
  <c r="B1053" i="128"/>
  <c r="B1054" i="128"/>
  <c r="B1055" i="128"/>
  <c r="B1056" i="128"/>
  <c r="B1057" i="128"/>
  <c r="B1058" i="128"/>
  <c r="B1059" i="128"/>
  <c r="B1060" i="128"/>
  <c r="B1061" i="128"/>
  <c r="B1062" i="128"/>
  <c r="B1063" i="128"/>
  <c r="B1064" i="128"/>
  <c r="B1065" i="128"/>
  <c r="B1066" i="128"/>
  <c r="B1067" i="128"/>
  <c r="B1068" i="128"/>
  <c r="B1069" i="128"/>
  <c r="B1070" i="128"/>
  <c r="B1071" i="128"/>
  <c r="B1072" i="128"/>
  <c r="B1073" i="128"/>
  <c r="B1074" i="128"/>
  <c r="B1075" i="128"/>
  <c r="B1076" i="128"/>
  <c r="B1077" i="128"/>
  <c r="B1078" i="128"/>
  <c r="B1079" i="128"/>
  <c r="B1080" i="128"/>
  <c r="B1081" i="128"/>
  <c r="B1082" i="128"/>
  <c r="B1083" i="128"/>
  <c r="B1084" i="128"/>
  <c r="B1085" i="128"/>
  <c r="B1086" i="128"/>
  <c r="B1087" i="128"/>
  <c r="B1088" i="128"/>
  <c r="B1089" i="128"/>
  <c r="B1090" i="128"/>
  <c r="B1091" i="128"/>
  <c r="B1092" i="128"/>
  <c r="B1093" i="128"/>
  <c r="B1094" i="128"/>
  <c r="B1095" i="128"/>
  <c r="B1096" i="128"/>
  <c r="B1097" i="128"/>
  <c r="B1098" i="128"/>
  <c r="B1099" i="128"/>
  <c r="B1100" i="128"/>
  <c r="B1101" i="128"/>
  <c r="B1102" i="128"/>
  <c r="B1103" i="128"/>
  <c r="B1104" i="128"/>
  <c r="B1105" i="128"/>
  <c r="B1106" i="128"/>
  <c r="B1107" i="128"/>
  <c r="B1108" i="128"/>
  <c r="B1109" i="128"/>
  <c r="B1110" i="128"/>
  <c r="B1111" i="128"/>
  <c r="B1112" i="128"/>
  <c r="B1113" i="128"/>
  <c r="B1114" i="128"/>
  <c r="B1115" i="128"/>
  <c r="B1116" i="128"/>
  <c r="B1117" i="128"/>
  <c r="B1118" i="128"/>
  <c r="B1119" i="128"/>
  <c r="B1120" i="128"/>
  <c r="B1121" i="128"/>
  <c r="B1122" i="128"/>
  <c r="B1123" i="128"/>
  <c r="B1124" i="128"/>
  <c r="B1125" i="128"/>
  <c r="B1126" i="128"/>
  <c r="B1127" i="128"/>
  <c r="B1128" i="128"/>
  <c r="B1129" i="128"/>
  <c r="B1130" i="128"/>
  <c r="B1131" i="128"/>
  <c r="B1132" i="128"/>
  <c r="B1133" i="128"/>
  <c r="B1134" i="128"/>
  <c r="B1135" i="128"/>
  <c r="B1136" i="128"/>
  <c r="B1137" i="128"/>
  <c r="B1138" i="128"/>
  <c r="B1139" i="128"/>
  <c r="B1140" i="128"/>
  <c r="B1141" i="128"/>
  <c r="B1142" i="128"/>
  <c r="B1143" i="128"/>
  <c r="B1144" i="128"/>
  <c r="B1145" i="128"/>
  <c r="B1146" i="128"/>
  <c r="B1147" i="128"/>
  <c r="B1148" i="128"/>
  <c r="B1149" i="128"/>
  <c r="B1150" i="128"/>
  <c r="B1151" i="128"/>
  <c r="B1152" i="128"/>
  <c r="B1153" i="128"/>
  <c r="B1154" i="128"/>
  <c r="B1155" i="128"/>
  <c r="B1156" i="128"/>
  <c r="B1157" i="128"/>
  <c r="B1158" i="128"/>
  <c r="B1159" i="128"/>
  <c r="B1160" i="128"/>
  <c r="B1161" i="128"/>
  <c r="B1162" i="128"/>
  <c r="B1163" i="128"/>
  <c r="B1164" i="128"/>
  <c r="B1165" i="128"/>
  <c r="B1166" i="128"/>
  <c r="B1167" i="128"/>
  <c r="B1168" i="128"/>
  <c r="B1169" i="128"/>
  <c r="B1170" i="128"/>
  <c r="B1171" i="128"/>
  <c r="B1172" i="128"/>
  <c r="B1173" i="128"/>
  <c r="B1174" i="128"/>
  <c r="B1175" i="128"/>
  <c r="B1176" i="128"/>
  <c r="B1177" i="128"/>
  <c r="B1178" i="128"/>
  <c r="B1179" i="128"/>
  <c r="B1180" i="128"/>
  <c r="B1181" i="128"/>
  <c r="B1182" i="128"/>
  <c r="B1183" i="128"/>
  <c r="B1184" i="128"/>
  <c r="B1185" i="128"/>
  <c r="B1186" i="128"/>
  <c r="B1187" i="128"/>
  <c r="B1188" i="128"/>
  <c r="B1189" i="128"/>
  <c r="B1190" i="128"/>
  <c r="B1191" i="128"/>
  <c r="B1192" i="128"/>
  <c r="B1193" i="128"/>
  <c r="B1194" i="128"/>
  <c r="B1195" i="128"/>
  <c r="B1196" i="128"/>
  <c r="B1197" i="128"/>
  <c r="B1198" i="128"/>
  <c r="B1199" i="128"/>
  <c r="B1200" i="128"/>
  <c r="B1201" i="128"/>
  <c r="B1202" i="128"/>
  <c r="B1203" i="128"/>
  <c r="B1204" i="128"/>
  <c r="B1205" i="128"/>
  <c r="B1206" i="128"/>
  <c r="B1207" i="128"/>
  <c r="B1208" i="128"/>
  <c r="B1209" i="128"/>
  <c r="B1210" i="128"/>
  <c r="B1211" i="128"/>
  <c r="B1212" i="128"/>
  <c r="B1213" i="128"/>
  <c r="B1214" i="128"/>
  <c r="B1215" i="128"/>
  <c r="B1216" i="128"/>
  <c r="B1217" i="128"/>
  <c r="B1218" i="128"/>
  <c r="B1219" i="128"/>
  <c r="B1220" i="128"/>
  <c r="B1221" i="128"/>
  <c r="B1222" i="128"/>
  <c r="B1223" i="128"/>
  <c r="B1224" i="128"/>
  <c r="B1225" i="128"/>
  <c r="B1226" i="128"/>
  <c r="B1227" i="128"/>
  <c r="B1228" i="128"/>
  <c r="B1229" i="128"/>
  <c r="B1230" i="128"/>
  <c r="B1231" i="128"/>
  <c r="B1232" i="128"/>
  <c r="B1233" i="128"/>
  <c r="B1234" i="128"/>
  <c r="B1235" i="128"/>
  <c r="B1236" i="128"/>
  <c r="B1237" i="128"/>
  <c r="B1238" i="128"/>
  <c r="B1239" i="128"/>
  <c r="B1240" i="128"/>
  <c r="B1241" i="128"/>
  <c r="B1242" i="128"/>
  <c r="B1243" i="128"/>
  <c r="B1244" i="128"/>
  <c r="B1245" i="128"/>
  <c r="B1246" i="128"/>
  <c r="B1247" i="128"/>
  <c r="B1248" i="128"/>
  <c r="B1249" i="128"/>
  <c r="B1250" i="128"/>
  <c r="B1251" i="128"/>
  <c r="B1252" i="128"/>
  <c r="B1253" i="128"/>
  <c r="B1254" i="128"/>
  <c r="B1255" i="128"/>
  <c r="B1256" i="128"/>
  <c r="B1257" i="128"/>
  <c r="B1258" i="128"/>
  <c r="B1259" i="128"/>
  <c r="B1260" i="128"/>
  <c r="B1261" i="128"/>
  <c r="B1262" i="128"/>
  <c r="B1263" i="128"/>
  <c r="B1264" i="128"/>
  <c r="B1265" i="128"/>
  <c r="B1266" i="128"/>
  <c r="B1267" i="128"/>
  <c r="B1268" i="128"/>
  <c r="B1269" i="128"/>
  <c r="B1270" i="128"/>
  <c r="B1271" i="128"/>
  <c r="B1272" i="128"/>
  <c r="B1273" i="128"/>
  <c r="B1274" i="128"/>
  <c r="B1275" i="128"/>
  <c r="B1276" i="128"/>
  <c r="B1277" i="128"/>
  <c r="B1278" i="128"/>
  <c r="B1279" i="128"/>
  <c r="B1280" i="128"/>
  <c r="B1281" i="128"/>
  <c r="B1282" i="128"/>
  <c r="B1283" i="128"/>
  <c r="B1284" i="128"/>
  <c r="B1285" i="128"/>
  <c r="B1286" i="128"/>
  <c r="B1287" i="128"/>
  <c r="B1288" i="128"/>
  <c r="B1289" i="128"/>
  <c r="B1290" i="128"/>
  <c r="B1291" i="128"/>
  <c r="B1292" i="128"/>
  <c r="B1293" i="128"/>
  <c r="B1294" i="128"/>
  <c r="B1295" i="128"/>
  <c r="B1296" i="128"/>
  <c r="B1297" i="128"/>
  <c r="B1298" i="128"/>
  <c r="B1299" i="128"/>
  <c r="B1300" i="128"/>
  <c r="B1301" i="128"/>
  <c r="B1302" i="128"/>
  <c r="B1303" i="128"/>
  <c r="B1304" i="128"/>
  <c r="B1305" i="128"/>
  <c r="B1306" i="128"/>
  <c r="B1307" i="128"/>
  <c r="B1308" i="128"/>
  <c r="B1309" i="128"/>
  <c r="B1310" i="128"/>
  <c r="B1311" i="128"/>
  <c r="B1312" i="128"/>
  <c r="B1313" i="128"/>
  <c r="B1314" i="128"/>
  <c r="B1315" i="128"/>
  <c r="B1316" i="128"/>
  <c r="B1317" i="128"/>
  <c r="B1318" i="128"/>
  <c r="B1319" i="128"/>
  <c r="B1320" i="128"/>
  <c r="B1321" i="128"/>
  <c r="B1322" i="128"/>
  <c r="B1323" i="128"/>
  <c r="B1324" i="128"/>
  <c r="B1325" i="128"/>
  <c r="B1326" i="128"/>
  <c r="B1327" i="128"/>
  <c r="B1328" i="128"/>
  <c r="B1329" i="128"/>
  <c r="B1330" i="128"/>
  <c r="B1331" i="128"/>
  <c r="B1332" i="128"/>
  <c r="B1333" i="128"/>
  <c r="B1334" i="128"/>
  <c r="B1335" i="128"/>
  <c r="B1336" i="128"/>
  <c r="B1337" i="128"/>
  <c r="B1338" i="128"/>
  <c r="B1339" i="128"/>
  <c r="B1340" i="128"/>
  <c r="B1341" i="128"/>
  <c r="B1342" i="128"/>
  <c r="B1343" i="128"/>
  <c r="B1344" i="128"/>
  <c r="B1345" i="128"/>
  <c r="B1346" i="128"/>
  <c r="B1347" i="128"/>
  <c r="B1348" i="128"/>
  <c r="B1349" i="128"/>
  <c r="B1350" i="128"/>
  <c r="B1351" i="128"/>
  <c r="B1352" i="128"/>
  <c r="B1353" i="128"/>
  <c r="B1354" i="128"/>
  <c r="B1355" i="128"/>
  <c r="B1356" i="128"/>
  <c r="B1357" i="128"/>
  <c r="B1358" i="128"/>
  <c r="B1359" i="128"/>
  <c r="B1360" i="128"/>
  <c r="B1361" i="128"/>
  <c r="B1362" i="128"/>
  <c r="B1363" i="128"/>
  <c r="B1364" i="128"/>
  <c r="B1365" i="128"/>
  <c r="B1366" i="128"/>
  <c r="B1367" i="128"/>
  <c r="B1368" i="128"/>
  <c r="B1369" i="128"/>
  <c r="B1370" i="128"/>
  <c r="B1371" i="128"/>
  <c r="B1372" i="128"/>
  <c r="B1373" i="128"/>
  <c r="B1374" i="128"/>
  <c r="B1375" i="128"/>
  <c r="B1376" i="128"/>
  <c r="B1377" i="128"/>
  <c r="B1378" i="128"/>
  <c r="B1379" i="128"/>
  <c r="B1380" i="128"/>
  <c r="B1381" i="128"/>
  <c r="B1382" i="128"/>
  <c r="B1383" i="128"/>
  <c r="B1384" i="128"/>
  <c r="B1385" i="128"/>
  <c r="B1386" i="128"/>
  <c r="B1387" i="128"/>
  <c r="B1388" i="128"/>
  <c r="B1389" i="128"/>
  <c r="B1390" i="128"/>
  <c r="B1391" i="128"/>
  <c r="B1392" i="128"/>
  <c r="B1393" i="128"/>
  <c r="B1394" i="128"/>
  <c r="B1395" i="128"/>
  <c r="B1396" i="128"/>
  <c r="B1397" i="128"/>
  <c r="B1398" i="128"/>
  <c r="B1399" i="128"/>
  <c r="B1400" i="128"/>
  <c r="B1401" i="128"/>
  <c r="B1402" i="128"/>
  <c r="B1403" i="128"/>
  <c r="B1404" i="128"/>
  <c r="B1405" i="128"/>
  <c r="B1406" i="128"/>
  <c r="B1407" i="128"/>
  <c r="B1408" i="128"/>
  <c r="B1409" i="128"/>
  <c r="B1410" i="128"/>
  <c r="B1411" i="128"/>
  <c r="B1412" i="128"/>
  <c r="B1413" i="128"/>
  <c r="B1414" i="128"/>
  <c r="B1415" i="128"/>
  <c r="B1416" i="128"/>
  <c r="B1417" i="128"/>
  <c r="B1418" i="128"/>
  <c r="B1419" i="128"/>
  <c r="B1420" i="128"/>
  <c r="B1421" i="128"/>
  <c r="B1422" i="128"/>
  <c r="B1423" i="128"/>
  <c r="B1424" i="128"/>
  <c r="B1425" i="128"/>
  <c r="B1426" i="128"/>
  <c r="B1427" i="128"/>
  <c r="B1428" i="128"/>
  <c r="B1429" i="128"/>
  <c r="B1430" i="128"/>
  <c r="B1431" i="128"/>
  <c r="B1432" i="128"/>
  <c r="B1433" i="128"/>
  <c r="B1434" i="128"/>
  <c r="B1435" i="128"/>
  <c r="B1436" i="128"/>
  <c r="B1437" i="128"/>
  <c r="B1438" i="128"/>
  <c r="B1439" i="128"/>
  <c r="B1440" i="128"/>
  <c r="B1441" i="128"/>
  <c r="B1442" i="128"/>
  <c r="B1443" i="128"/>
  <c r="B1444" i="128"/>
  <c r="B1445" i="128"/>
  <c r="B1446" i="128"/>
  <c r="B1447" i="128"/>
  <c r="B1448" i="128"/>
  <c r="B1449" i="128"/>
  <c r="B1450" i="128"/>
  <c r="B1451" i="128"/>
  <c r="B1452" i="128"/>
  <c r="B1453" i="128"/>
  <c r="B1454" i="128"/>
  <c r="B1455" i="128"/>
  <c r="B1456" i="128"/>
  <c r="B1457" i="128"/>
  <c r="B1458" i="128"/>
  <c r="B1459" i="128"/>
  <c r="B1460" i="128"/>
  <c r="B1461" i="128"/>
  <c r="B1462" i="128"/>
  <c r="B1463" i="128"/>
  <c r="B1464" i="128"/>
  <c r="B1465" i="128"/>
  <c r="B1466" i="128"/>
  <c r="B1467" i="128"/>
  <c r="B1468" i="128"/>
  <c r="B1469" i="128"/>
  <c r="B1470" i="128"/>
  <c r="B1471" i="128"/>
  <c r="B1472" i="128"/>
  <c r="B1473" i="128"/>
  <c r="B1474" i="128"/>
  <c r="B1475" i="128"/>
  <c r="B1476" i="128"/>
  <c r="B1477" i="128"/>
  <c r="B1478" i="128"/>
  <c r="B1479" i="128"/>
  <c r="B1480" i="128"/>
  <c r="B1481" i="128"/>
  <c r="B1482" i="128"/>
  <c r="B1483" i="128"/>
  <c r="B1484" i="128"/>
  <c r="B1485" i="128"/>
  <c r="B1486" i="128"/>
  <c r="B1487" i="128"/>
  <c r="B1488" i="128"/>
  <c r="B1489" i="128"/>
  <c r="B1490" i="128"/>
  <c r="B1491" i="128"/>
  <c r="B1492" i="128"/>
  <c r="B1493" i="128"/>
  <c r="B1494" i="128"/>
  <c r="B1495" i="128"/>
  <c r="B1496" i="128"/>
  <c r="B1497" i="128"/>
  <c r="B1498" i="128"/>
  <c r="B1499" i="128"/>
  <c r="B1500" i="128"/>
  <c r="B1501" i="128"/>
  <c r="B1502" i="128"/>
  <c r="B1503" i="128"/>
  <c r="B1504" i="128"/>
  <c r="B1505" i="128"/>
  <c r="B1506" i="128"/>
  <c r="B1507" i="128"/>
  <c r="B1508" i="128"/>
  <c r="B1509" i="128"/>
  <c r="B1510" i="128"/>
  <c r="B1511" i="128"/>
  <c r="B1512" i="128"/>
  <c r="B1513" i="128"/>
  <c r="B1514" i="128"/>
  <c r="B1515" i="128"/>
  <c r="B1516" i="128"/>
  <c r="B1517" i="128"/>
  <c r="B1518" i="128"/>
  <c r="B1519" i="128"/>
  <c r="B1520" i="128"/>
  <c r="B1521" i="128"/>
  <c r="B1522" i="128"/>
  <c r="B1523" i="128"/>
  <c r="B1524" i="128"/>
  <c r="B1525" i="128"/>
  <c r="B1526" i="128"/>
  <c r="B1527" i="128"/>
  <c r="B1528" i="128"/>
  <c r="B1529" i="128"/>
  <c r="B1530" i="128"/>
  <c r="B1531" i="128"/>
  <c r="B1532" i="128"/>
  <c r="B1533" i="128"/>
  <c r="B1534" i="128"/>
  <c r="B1535" i="128"/>
  <c r="B1536" i="128"/>
  <c r="B1537" i="128"/>
  <c r="B1538" i="128"/>
  <c r="B1539" i="128"/>
  <c r="B1540" i="128"/>
  <c r="B1541" i="128"/>
  <c r="B1542" i="128"/>
  <c r="B1543" i="128"/>
  <c r="B1544" i="128"/>
  <c r="B1545" i="128"/>
  <c r="B1546" i="128"/>
  <c r="B1547" i="128"/>
  <c r="B1548" i="128"/>
  <c r="B1549" i="128"/>
  <c r="B1550" i="128"/>
  <c r="B1551" i="128"/>
  <c r="B1552" i="128"/>
  <c r="B1553" i="128"/>
  <c r="B1554" i="128"/>
  <c r="B1555" i="128"/>
  <c r="B1556" i="128"/>
  <c r="B1557" i="128"/>
  <c r="B1558" i="128"/>
  <c r="B1559" i="128"/>
  <c r="B1560" i="128"/>
  <c r="B1561" i="128"/>
  <c r="B1562" i="128"/>
  <c r="B1563" i="128"/>
  <c r="B1564" i="128"/>
  <c r="B1565" i="128"/>
  <c r="B1566" i="128"/>
  <c r="B1567" i="128"/>
  <c r="B1568" i="128"/>
  <c r="B1569" i="128"/>
  <c r="B1570" i="128"/>
  <c r="B1571" i="128"/>
  <c r="B1572" i="128"/>
  <c r="B1573" i="128"/>
  <c r="B1574" i="128"/>
  <c r="B1575" i="128"/>
  <c r="B1576" i="128"/>
  <c r="B1577" i="128"/>
  <c r="B1578" i="128"/>
  <c r="B1579" i="128"/>
  <c r="B1580" i="128"/>
  <c r="B1581" i="128"/>
  <c r="B1582" i="128"/>
  <c r="B1583" i="128"/>
  <c r="B1584" i="128"/>
  <c r="B1585" i="128"/>
  <c r="B1586" i="128"/>
  <c r="B1587" i="128"/>
  <c r="B1588" i="128"/>
  <c r="B1589" i="128"/>
  <c r="B1590" i="128"/>
  <c r="B1591" i="128"/>
  <c r="B1592" i="128"/>
  <c r="B1593" i="128"/>
  <c r="B1594" i="128"/>
  <c r="B1595" i="128"/>
  <c r="B1596" i="128"/>
  <c r="B1597" i="128"/>
  <c r="B1598" i="128"/>
  <c r="B1599" i="128"/>
  <c r="B1600" i="128"/>
  <c r="B1601" i="128"/>
  <c r="B1602" i="128"/>
  <c r="B1603" i="128"/>
  <c r="B1604" i="128"/>
  <c r="B1605" i="128"/>
  <c r="B1606" i="128"/>
  <c r="B1607" i="128"/>
  <c r="B1608" i="128"/>
  <c r="B1609" i="128"/>
  <c r="B1610" i="128"/>
  <c r="B1611" i="128"/>
  <c r="B1612" i="128"/>
  <c r="B1613" i="128"/>
  <c r="B1614" i="128"/>
  <c r="B1615" i="128"/>
  <c r="B1616" i="128"/>
  <c r="B1617" i="128"/>
  <c r="B1618" i="128"/>
  <c r="B1619" i="128"/>
  <c r="B1620" i="128"/>
  <c r="B1621" i="128"/>
  <c r="B1622" i="128"/>
  <c r="B1623" i="128"/>
  <c r="B1624" i="128"/>
  <c r="B1625" i="128"/>
  <c r="B1626" i="128"/>
  <c r="B1627" i="128"/>
  <c r="B1628" i="128"/>
  <c r="B1629" i="128"/>
  <c r="B1630" i="128"/>
  <c r="B1631" i="128"/>
  <c r="B1632" i="128"/>
  <c r="B1633" i="128"/>
  <c r="B1634" i="128"/>
  <c r="B1635" i="128"/>
  <c r="B1636" i="128"/>
  <c r="B1637" i="128"/>
  <c r="B1638" i="128"/>
  <c r="B1639" i="128"/>
  <c r="B1640" i="128"/>
  <c r="B1641" i="128"/>
  <c r="B1642" i="128"/>
  <c r="B1643" i="128"/>
  <c r="B1644" i="128"/>
  <c r="B1645" i="128"/>
  <c r="B1646" i="128"/>
  <c r="B1647" i="128"/>
  <c r="B1648" i="128"/>
  <c r="B1649" i="128"/>
  <c r="B1650" i="128"/>
  <c r="B1651" i="128"/>
  <c r="B1652" i="128"/>
  <c r="B1653" i="128"/>
  <c r="B1654" i="128"/>
  <c r="B1655" i="128"/>
  <c r="B1656" i="128"/>
  <c r="B1657" i="128"/>
  <c r="B1658" i="128"/>
  <c r="B1659" i="128"/>
  <c r="B1660" i="128"/>
  <c r="B1661" i="128"/>
  <c r="B1662" i="128"/>
  <c r="B1663" i="128"/>
  <c r="B1664" i="128"/>
  <c r="B1665" i="128"/>
  <c r="B1666" i="128"/>
  <c r="B1667" i="128"/>
  <c r="B1668" i="128"/>
  <c r="B1669" i="128"/>
  <c r="B1670" i="128"/>
  <c r="B1671" i="128"/>
  <c r="B1672" i="128"/>
  <c r="B1673" i="128"/>
  <c r="B1674" i="128"/>
  <c r="B1675" i="128"/>
  <c r="B1676" i="128"/>
  <c r="B1677" i="128"/>
  <c r="B1678" i="128"/>
  <c r="B1679" i="128"/>
  <c r="B1680" i="128"/>
  <c r="B1681" i="128"/>
  <c r="B1682" i="128"/>
  <c r="B1683" i="128"/>
  <c r="B1684" i="128"/>
  <c r="B1685" i="128"/>
  <c r="B1686" i="128"/>
  <c r="B1687" i="128"/>
  <c r="B1688" i="128"/>
  <c r="B1689" i="128"/>
  <c r="B1690" i="128"/>
  <c r="B1691" i="128"/>
  <c r="B1692" i="128"/>
  <c r="B1693" i="128"/>
  <c r="B1694" i="128"/>
  <c r="B1695" i="128"/>
  <c r="B1696" i="128"/>
  <c r="B1697" i="128"/>
  <c r="B1698" i="128"/>
  <c r="B1699" i="128"/>
  <c r="B1700" i="128"/>
  <c r="B1701" i="128"/>
  <c r="B1702" i="128"/>
  <c r="B1703" i="128"/>
  <c r="B1704" i="128"/>
  <c r="B1705" i="128"/>
  <c r="B1706" i="128"/>
  <c r="B1707" i="128"/>
  <c r="B1708" i="128"/>
  <c r="B1709" i="128"/>
  <c r="B1710" i="128"/>
  <c r="B1711" i="128"/>
  <c r="B1712" i="128"/>
  <c r="B1713" i="128"/>
  <c r="B1714" i="128"/>
  <c r="B1715" i="128"/>
  <c r="B1716" i="128"/>
  <c r="B1717" i="128"/>
  <c r="B1718" i="128"/>
  <c r="B1719" i="128"/>
  <c r="B1720" i="128"/>
  <c r="B1721" i="128"/>
  <c r="B1722" i="128"/>
  <c r="B1723" i="128"/>
  <c r="B1724" i="128"/>
  <c r="B1725" i="128"/>
  <c r="B1726" i="128"/>
  <c r="B1727" i="128"/>
  <c r="B1728" i="128"/>
  <c r="B1729" i="128"/>
  <c r="B1730" i="128"/>
  <c r="B1731" i="128"/>
  <c r="B1732" i="128"/>
  <c r="B1733" i="128"/>
  <c r="B1734" i="128"/>
  <c r="B1735" i="128"/>
  <c r="B1736" i="128"/>
  <c r="B1737" i="128"/>
  <c r="B1738" i="128"/>
  <c r="B1739" i="128"/>
  <c r="B1740" i="128"/>
  <c r="B1741" i="128"/>
  <c r="B1742" i="128"/>
  <c r="B1743" i="128"/>
  <c r="B1744" i="128"/>
  <c r="B1745" i="128"/>
  <c r="B1746" i="128"/>
  <c r="B1747" i="128"/>
  <c r="B1748" i="128"/>
  <c r="B1749" i="128"/>
  <c r="B1750" i="128"/>
  <c r="B1751" i="128"/>
  <c r="B1752" i="128"/>
  <c r="B1753" i="128"/>
  <c r="B1754" i="128"/>
  <c r="B1755" i="128"/>
  <c r="B1756" i="128"/>
  <c r="B1757" i="128"/>
  <c r="B1758" i="128"/>
  <c r="B1759" i="128"/>
  <c r="B1760" i="128"/>
  <c r="B1761" i="128"/>
  <c r="B1762" i="128"/>
  <c r="B1763" i="128"/>
  <c r="B1764" i="128"/>
  <c r="B1765" i="128"/>
  <c r="B1766" i="128"/>
  <c r="B1767" i="128"/>
  <c r="B1768" i="128"/>
  <c r="B1769" i="128"/>
  <c r="B1770" i="128"/>
  <c r="B1771" i="128"/>
  <c r="B1772" i="128"/>
  <c r="B1773" i="128"/>
  <c r="B1774" i="128"/>
  <c r="B1775" i="128"/>
  <c r="B1776" i="128"/>
  <c r="B1777" i="128"/>
  <c r="B1778" i="128"/>
  <c r="B1779" i="128"/>
  <c r="B1780" i="128"/>
  <c r="B1781" i="128"/>
  <c r="B1782" i="128"/>
  <c r="B1783" i="128"/>
  <c r="B1784" i="128"/>
  <c r="B1785" i="128"/>
  <c r="B1786" i="128"/>
  <c r="B1787" i="128"/>
  <c r="B1788" i="128"/>
  <c r="B1789" i="128"/>
  <c r="B1790" i="128"/>
  <c r="B1791" i="128"/>
  <c r="B1792" i="128"/>
  <c r="B1793" i="128"/>
  <c r="B1794" i="128"/>
  <c r="B1795" i="128"/>
  <c r="B1796" i="128"/>
  <c r="B1797" i="128"/>
  <c r="B1798" i="128"/>
  <c r="B1799" i="128"/>
  <c r="B1800" i="128"/>
  <c r="B1801" i="128"/>
  <c r="B1802" i="128"/>
  <c r="B1803" i="128"/>
  <c r="B1804" i="128"/>
  <c r="B1805" i="128"/>
  <c r="B1806" i="128"/>
  <c r="B1807" i="128"/>
  <c r="B1808" i="128"/>
  <c r="B1809" i="128"/>
  <c r="B1810" i="128"/>
  <c r="B1811" i="128"/>
  <c r="B1812" i="128"/>
  <c r="B1813" i="128"/>
  <c r="B1814" i="128"/>
  <c r="B1815" i="128"/>
  <c r="B1816" i="128"/>
  <c r="B1817" i="128"/>
  <c r="B1818" i="128"/>
  <c r="B1819" i="128"/>
  <c r="B1820" i="128"/>
  <c r="B1821" i="128"/>
  <c r="B1822" i="128"/>
  <c r="B1823" i="128"/>
  <c r="B1824" i="128"/>
  <c r="B1825" i="128"/>
  <c r="B1826" i="128"/>
  <c r="B1827" i="128"/>
  <c r="B1828" i="128"/>
  <c r="B1829" i="128"/>
  <c r="B1830" i="128"/>
  <c r="B1831" i="128"/>
  <c r="B1832" i="128"/>
  <c r="B1833" i="128"/>
  <c r="B1834" i="128"/>
  <c r="B1835" i="128"/>
  <c r="B1836" i="128"/>
  <c r="B1837" i="128"/>
  <c r="B1838" i="128"/>
  <c r="B1839" i="128"/>
  <c r="B1840" i="128"/>
  <c r="B1841" i="128"/>
  <c r="B1842" i="128"/>
  <c r="B1843" i="128"/>
  <c r="B1844" i="128"/>
  <c r="B1845" i="128"/>
  <c r="B1846" i="128"/>
  <c r="B1847" i="128"/>
  <c r="B1848" i="128"/>
  <c r="B1849" i="128"/>
  <c r="B1850" i="128"/>
  <c r="B1851" i="128"/>
  <c r="B1852" i="128"/>
  <c r="B1853" i="128"/>
  <c r="B1854" i="128"/>
  <c r="B1855" i="128"/>
  <c r="B1856" i="128"/>
  <c r="B1857" i="128"/>
  <c r="B1858" i="128"/>
  <c r="B1859" i="128"/>
  <c r="B1860" i="128"/>
  <c r="B1861" i="128"/>
  <c r="B1862" i="128"/>
  <c r="B1863" i="128"/>
  <c r="B1864" i="128"/>
  <c r="B1865" i="128"/>
  <c r="B1866" i="128"/>
  <c r="B1867" i="128"/>
  <c r="B1868" i="128"/>
  <c r="B1869" i="128"/>
  <c r="B1870" i="128"/>
  <c r="B1871" i="128"/>
  <c r="B1872" i="128"/>
  <c r="B1873" i="128"/>
  <c r="B1874" i="128"/>
  <c r="B1875" i="128"/>
  <c r="B1876" i="128"/>
  <c r="B1877" i="128"/>
  <c r="B1878" i="128"/>
  <c r="B1879" i="128"/>
  <c r="B1880" i="128"/>
  <c r="B1881" i="128"/>
  <c r="B1882" i="128"/>
  <c r="B1883" i="128"/>
  <c r="B1884" i="128"/>
  <c r="B1885" i="128"/>
  <c r="B1886" i="128"/>
  <c r="B1887" i="128"/>
  <c r="B1888" i="128"/>
  <c r="B1889" i="128"/>
  <c r="B1890" i="128"/>
  <c r="B1891" i="128"/>
  <c r="B1892" i="128"/>
  <c r="B1893" i="128"/>
  <c r="B1894" i="128"/>
  <c r="B1895" i="128"/>
  <c r="B1896" i="128"/>
  <c r="B1897" i="128"/>
  <c r="B1898" i="128"/>
  <c r="B1899" i="128"/>
  <c r="B1900" i="128"/>
  <c r="B1901" i="128"/>
  <c r="B1902" i="128"/>
  <c r="B1903" i="128"/>
  <c r="B1904" i="128"/>
  <c r="B1905" i="128"/>
  <c r="B1906" i="128"/>
  <c r="B1907" i="128"/>
  <c r="B1908" i="128"/>
  <c r="B1909" i="128"/>
  <c r="B1910" i="128"/>
  <c r="B1911" i="128"/>
  <c r="B1912" i="128"/>
  <c r="B1913" i="128"/>
  <c r="B1914" i="128"/>
  <c r="B1915" i="128"/>
  <c r="B1916" i="128"/>
  <c r="B1917" i="128"/>
  <c r="B1918" i="128"/>
  <c r="B1919" i="128"/>
  <c r="B1920" i="128"/>
  <c r="B1921" i="128"/>
  <c r="B1922" i="128"/>
  <c r="B1923" i="128"/>
  <c r="B1924" i="128"/>
  <c r="B1925" i="128"/>
  <c r="B1926" i="128"/>
  <c r="B1927" i="128"/>
  <c r="B1928" i="128"/>
  <c r="B1929" i="128"/>
  <c r="B1930" i="128"/>
  <c r="B1931" i="128"/>
  <c r="B1932" i="128"/>
  <c r="B1933" i="128"/>
  <c r="B1934" i="128"/>
  <c r="B1935" i="128"/>
  <c r="B1936" i="128"/>
  <c r="B1937" i="128"/>
  <c r="B1938" i="128"/>
  <c r="B1939" i="128"/>
  <c r="B1940" i="128"/>
  <c r="B1941" i="128"/>
  <c r="B1942" i="128"/>
  <c r="B1943" i="128"/>
  <c r="B1944" i="128"/>
  <c r="B1945" i="128"/>
  <c r="B1946" i="128"/>
  <c r="B1947" i="128"/>
  <c r="B1948" i="128"/>
  <c r="B1949" i="128"/>
  <c r="B1950" i="128"/>
  <c r="B1951" i="128"/>
  <c r="B1952" i="128"/>
  <c r="B1953" i="128"/>
  <c r="B1954" i="128"/>
  <c r="B1955" i="128"/>
  <c r="B1956" i="128"/>
  <c r="B1957" i="128"/>
  <c r="B1958" i="128"/>
  <c r="B1959" i="128"/>
  <c r="B1960" i="128"/>
  <c r="B1961" i="128"/>
  <c r="B1962" i="128"/>
  <c r="B1963" i="128"/>
  <c r="B1964" i="128"/>
  <c r="B1965" i="128"/>
  <c r="B1966" i="128"/>
  <c r="B1967" i="128"/>
  <c r="B1968" i="128"/>
  <c r="B1969" i="128"/>
  <c r="B1970" i="128"/>
  <c r="B1971" i="128"/>
  <c r="B1972" i="128"/>
  <c r="B1973" i="128"/>
  <c r="B1974" i="128"/>
  <c r="B1975" i="128"/>
  <c r="B1976" i="128"/>
  <c r="B1977" i="128"/>
  <c r="B1978" i="128"/>
  <c r="B1979" i="128"/>
  <c r="B1980" i="128"/>
  <c r="B1981" i="128"/>
  <c r="B1982" i="128"/>
  <c r="B1983" i="128"/>
  <c r="B1984" i="128"/>
  <c r="B1985" i="128"/>
  <c r="B1986" i="128"/>
  <c r="B1987" i="128"/>
  <c r="B1988" i="128"/>
  <c r="B1989" i="128"/>
  <c r="B1990" i="128"/>
  <c r="B1991" i="128"/>
  <c r="B1992" i="128"/>
  <c r="B1993" i="128"/>
  <c r="B1994" i="128"/>
  <c r="B1995" i="128"/>
  <c r="B1996" i="128"/>
  <c r="B1997" i="128"/>
  <c r="B1998" i="128"/>
  <c r="B1999" i="128"/>
  <c r="B2000" i="128"/>
  <c r="B2001" i="128"/>
  <c r="B2002" i="128"/>
  <c r="B2003" i="128"/>
  <c r="B2004" i="128"/>
  <c r="B2005" i="128"/>
  <c r="B2006" i="128"/>
  <c r="B2007" i="128"/>
  <c r="B2008" i="128"/>
  <c r="B2009" i="128"/>
  <c r="B2010" i="128"/>
  <c r="B2011" i="128"/>
  <c r="B2012" i="128"/>
  <c r="B2013" i="128"/>
  <c r="B2014" i="128"/>
  <c r="B2015" i="128"/>
  <c r="B2016" i="128"/>
  <c r="B2017" i="128"/>
  <c r="B2018" i="128"/>
  <c r="B2019" i="128"/>
  <c r="B2020" i="128"/>
  <c r="B2021" i="128"/>
  <c r="B2022" i="128"/>
  <c r="B2023" i="128"/>
  <c r="B2024" i="128"/>
  <c r="B2025" i="128"/>
  <c r="B2026" i="128"/>
  <c r="B2027" i="128"/>
  <c r="B2028" i="128"/>
  <c r="B2029" i="128"/>
  <c r="B2030" i="128"/>
  <c r="B2031" i="128"/>
  <c r="B2032" i="128"/>
  <c r="B2033" i="128"/>
  <c r="B2034" i="128"/>
  <c r="B2035" i="128"/>
  <c r="B2036" i="128"/>
  <c r="B2037" i="128"/>
  <c r="B2038" i="128"/>
  <c r="B2039" i="128"/>
  <c r="B2040" i="128"/>
  <c r="B2041" i="128"/>
  <c r="B2042" i="128"/>
  <c r="B2043" i="128"/>
  <c r="B2044" i="128"/>
  <c r="B2045" i="128"/>
  <c r="B2046" i="128"/>
  <c r="B2047" i="128"/>
  <c r="B2048" i="128"/>
  <c r="B2049" i="128"/>
  <c r="B2050" i="128"/>
  <c r="B2051" i="128"/>
  <c r="B2052" i="128"/>
  <c r="B2053" i="128"/>
  <c r="B2054" i="128"/>
  <c r="B2055" i="128"/>
  <c r="B2056" i="128"/>
  <c r="B2057" i="128"/>
  <c r="B2058" i="128"/>
  <c r="B2059" i="128"/>
  <c r="B2060" i="128"/>
  <c r="B2061" i="128"/>
  <c r="B2062" i="128"/>
  <c r="B2063" i="128"/>
  <c r="B2064" i="128"/>
  <c r="B2065" i="128"/>
  <c r="B2066" i="128"/>
  <c r="B2067" i="128"/>
  <c r="B2068" i="128"/>
  <c r="B2069" i="128"/>
  <c r="B2070" i="128"/>
  <c r="B2071" i="128"/>
  <c r="B2072" i="128"/>
  <c r="B2073" i="128"/>
  <c r="B2074" i="128"/>
  <c r="B2075" i="128"/>
  <c r="B2076" i="128"/>
  <c r="B2077" i="128"/>
  <c r="B2078" i="128"/>
  <c r="B2079" i="128"/>
  <c r="B2080" i="128"/>
  <c r="B2081" i="128"/>
  <c r="B2082" i="128"/>
  <c r="B2083" i="128"/>
  <c r="B2084" i="128"/>
  <c r="B2085" i="128"/>
  <c r="B2086" i="128"/>
  <c r="B2087" i="128"/>
  <c r="B2088" i="128"/>
  <c r="B2089" i="128"/>
  <c r="B2090" i="128"/>
  <c r="B2091" i="128"/>
  <c r="B2092" i="128"/>
  <c r="B2093" i="128"/>
  <c r="B2094" i="128"/>
  <c r="B2095" i="128"/>
  <c r="B2096" i="128"/>
  <c r="B2097" i="128"/>
  <c r="B2098" i="128"/>
  <c r="B2099" i="128"/>
  <c r="B2100" i="128"/>
  <c r="B2101" i="128"/>
  <c r="B2102" i="128"/>
  <c r="B2103" i="128"/>
  <c r="B2104" i="128"/>
  <c r="B2105" i="128"/>
  <c r="B2106" i="128"/>
  <c r="B2107" i="128"/>
  <c r="B2108" i="128"/>
  <c r="B2109" i="128"/>
  <c r="B2110" i="128"/>
  <c r="B2111" i="128"/>
  <c r="B2112" i="128"/>
  <c r="B2113" i="128"/>
  <c r="B2114" i="128"/>
  <c r="B2115" i="128"/>
  <c r="B2116" i="128"/>
  <c r="B2117" i="128"/>
  <c r="B2118" i="128"/>
  <c r="B2119" i="128"/>
  <c r="B2120" i="128"/>
  <c r="B2121" i="128"/>
  <c r="B2122" i="128"/>
  <c r="B2123" i="128"/>
  <c r="B2124" i="128"/>
  <c r="B2125" i="128"/>
  <c r="B2126" i="128"/>
  <c r="B2127" i="128"/>
  <c r="B2128" i="128"/>
  <c r="B2129" i="128"/>
  <c r="B2130" i="128"/>
  <c r="B2131" i="128"/>
  <c r="B2132" i="128"/>
  <c r="B2133" i="128"/>
  <c r="B2134" i="128"/>
  <c r="B2135" i="128"/>
  <c r="B2136" i="128"/>
  <c r="B2137" i="128"/>
  <c r="B2138" i="128"/>
  <c r="B2139" i="128"/>
  <c r="B2140" i="128"/>
  <c r="B2141" i="128"/>
  <c r="B2142" i="128"/>
  <c r="B2143" i="128"/>
  <c r="B2144" i="128"/>
  <c r="B2145" i="128"/>
  <c r="B2146" i="128"/>
  <c r="B2147" i="128"/>
  <c r="B2148" i="128"/>
  <c r="B2149" i="128"/>
  <c r="B2150" i="128"/>
  <c r="B2151" i="128"/>
  <c r="B2152" i="128"/>
  <c r="B2153" i="128"/>
  <c r="B2154" i="128"/>
  <c r="B2155" i="128"/>
  <c r="B2156" i="128"/>
  <c r="B2157" i="128"/>
  <c r="B2158" i="128"/>
  <c r="B2159" i="128"/>
  <c r="B2160" i="128"/>
  <c r="B2161" i="128"/>
  <c r="B2162" i="128"/>
  <c r="B2163" i="128"/>
  <c r="B2164" i="128"/>
  <c r="B2165" i="128"/>
  <c r="B2166" i="128"/>
  <c r="B2167" i="128"/>
  <c r="B2168" i="128"/>
  <c r="B2169" i="128"/>
  <c r="B2170" i="128"/>
  <c r="B2171" i="128"/>
  <c r="B2172" i="128"/>
  <c r="B2173" i="128"/>
  <c r="B2174" i="128"/>
  <c r="B2175" i="128"/>
  <c r="B2176" i="128"/>
  <c r="B2177" i="128"/>
  <c r="B2178" i="128"/>
  <c r="B2179" i="128"/>
  <c r="B2180" i="128"/>
  <c r="B2181" i="128"/>
  <c r="B2182" i="128"/>
  <c r="B2183" i="128"/>
  <c r="B2184" i="128"/>
  <c r="B2185" i="128"/>
  <c r="B2186" i="128"/>
  <c r="B2187" i="128"/>
  <c r="B2188" i="128"/>
  <c r="B2189" i="128"/>
  <c r="B2190" i="128"/>
  <c r="B2191" i="128"/>
  <c r="B2192" i="128"/>
  <c r="B2193" i="128"/>
  <c r="B2194" i="128"/>
  <c r="B2195" i="128"/>
  <c r="B2196" i="128"/>
  <c r="B2197" i="128"/>
  <c r="B2198" i="128"/>
  <c r="B2199" i="128"/>
  <c r="B2200" i="128"/>
  <c r="B2201" i="128"/>
  <c r="B2202" i="128"/>
  <c r="B2203" i="128"/>
  <c r="B2204" i="128"/>
  <c r="B2205" i="128"/>
  <c r="B2206" i="128"/>
  <c r="B2207" i="128"/>
  <c r="B2208" i="128"/>
  <c r="B2209" i="128"/>
  <c r="B2210" i="128"/>
  <c r="B2211" i="128"/>
  <c r="B2212" i="128"/>
  <c r="B2213" i="128"/>
  <c r="B2214" i="128"/>
  <c r="B2215" i="128"/>
  <c r="B2216" i="128"/>
  <c r="B2217" i="128"/>
  <c r="B2218" i="128"/>
  <c r="B2219" i="128"/>
  <c r="B2220" i="128"/>
  <c r="B2221" i="128"/>
  <c r="B2222" i="128"/>
  <c r="B2223" i="128"/>
  <c r="B2224" i="128"/>
  <c r="B2225" i="128"/>
  <c r="B2226" i="128"/>
  <c r="B2227" i="128"/>
  <c r="B2228" i="128"/>
  <c r="B2229" i="128"/>
  <c r="B2230" i="128"/>
  <c r="B2231" i="128"/>
  <c r="B2232" i="128"/>
  <c r="B2233" i="128"/>
  <c r="B2234" i="128"/>
  <c r="B2235" i="128"/>
  <c r="B2236" i="128"/>
  <c r="B2237" i="128"/>
  <c r="B2238" i="128"/>
  <c r="B2239" i="128"/>
  <c r="B2240" i="128"/>
  <c r="B2241" i="128"/>
  <c r="B2242" i="128"/>
  <c r="B2243" i="128"/>
  <c r="B2244" i="128"/>
  <c r="B2245" i="128"/>
  <c r="B2246" i="128"/>
  <c r="B2247" i="128"/>
  <c r="B2248" i="128"/>
  <c r="B2249" i="128"/>
  <c r="B2250" i="128"/>
  <c r="B2251" i="128"/>
  <c r="B2252" i="128"/>
  <c r="B2253" i="128"/>
  <c r="B2254" i="128"/>
  <c r="B2255" i="128"/>
  <c r="B2256" i="128"/>
  <c r="B2257" i="128"/>
  <c r="B2258" i="128"/>
  <c r="B2259" i="128"/>
  <c r="B2260" i="128"/>
  <c r="B2261" i="128"/>
  <c r="B2262" i="128"/>
  <c r="B2263" i="128"/>
  <c r="B2264" i="128"/>
  <c r="B2265" i="128"/>
  <c r="B2266" i="128"/>
  <c r="B2267" i="128"/>
  <c r="B2268" i="128"/>
  <c r="B2269" i="128"/>
  <c r="B2270" i="128"/>
  <c r="B2271" i="128"/>
  <c r="B2272" i="128"/>
  <c r="B2273" i="128"/>
  <c r="B2274" i="128"/>
  <c r="B2275" i="128"/>
  <c r="B2276" i="128"/>
  <c r="B2277" i="128"/>
  <c r="B2278" i="128"/>
  <c r="B2279" i="128"/>
  <c r="B2280" i="128"/>
  <c r="B2281" i="128"/>
  <c r="B2282" i="128"/>
  <c r="B2283" i="128"/>
  <c r="B2284" i="128"/>
  <c r="B2285" i="128"/>
  <c r="B2286" i="128"/>
  <c r="B2287" i="128"/>
  <c r="B2288" i="128"/>
  <c r="B2289" i="128"/>
  <c r="B2290" i="128"/>
  <c r="B2291" i="128"/>
  <c r="B2292" i="128"/>
  <c r="B2293" i="128"/>
  <c r="B2294" i="128"/>
  <c r="B2295" i="128"/>
  <c r="B2296" i="128"/>
  <c r="B2297" i="128"/>
  <c r="B2298" i="128"/>
  <c r="B2299" i="128"/>
  <c r="B2300" i="128"/>
  <c r="B2301" i="128"/>
  <c r="B2302" i="128"/>
  <c r="B2303" i="128"/>
  <c r="B2304" i="128"/>
  <c r="B2305" i="128"/>
  <c r="B2306" i="128"/>
  <c r="B2307" i="128"/>
  <c r="B2308" i="128"/>
  <c r="B2309" i="128"/>
  <c r="B2310" i="128"/>
  <c r="B2311" i="128"/>
  <c r="B2312" i="128"/>
  <c r="B2313" i="128"/>
  <c r="B2314" i="128"/>
  <c r="B2315" i="128"/>
  <c r="B2316" i="128"/>
  <c r="B2317" i="128"/>
  <c r="B2318" i="128"/>
  <c r="B2319" i="128"/>
  <c r="B2320" i="128"/>
  <c r="B2321" i="128"/>
  <c r="B2322" i="128"/>
  <c r="B2323" i="128"/>
  <c r="B2324" i="128"/>
  <c r="B2325" i="128"/>
  <c r="B2326" i="128"/>
  <c r="B2327" i="128"/>
  <c r="B2328" i="128"/>
  <c r="B2329" i="128"/>
  <c r="B2330" i="128"/>
  <c r="B2331" i="128"/>
  <c r="B2332" i="128"/>
  <c r="B2333" i="128"/>
  <c r="B2334" i="128"/>
  <c r="B2335" i="128"/>
  <c r="B2336" i="128"/>
  <c r="B2337" i="128"/>
  <c r="B2338" i="128"/>
  <c r="B2339" i="128"/>
  <c r="B2340" i="128"/>
  <c r="B2341" i="128"/>
  <c r="B2342" i="128"/>
  <c r="B2343" i="128"/>
  <c r="B2344" i="128"/>
  <c r="B2345" i="128"/>
  <c r="B2346" i="128"/>
  <c r="B2347" i="128"/>
  <c r="B2348" i="128"/>
  <c r="B2349" i="128"/>
  <c r="B2350" i="128"/>
  <c r="B2351" i="128"/>
  <c r="B2352" i="128"/>
  <c r="B2353" i="128"/>
  <c r="B2354" i="128"/>
  <c r="B2355" i="128"/>
  <c r="B2356" i="128"/>
  <c r="B2357" i="128"/>
  <c r="B2358" i="128"/>
  <c r="B2359" i="128"/>
  <c r="B2360" i="128"/>
  <c r="B2361" i="128"/>
  <c r="B2362" i="128"/>
  <c r="B2363" i="128"/>
  <c r="B2364" i="128"/>
  <c r="B2365" i="128"/>
  <c r="B2366" i="128"/>
  <c r="B2367" i="128"/>
  <c r="B2368" i="128"/>
  <c r="B2369" i="128"/>
  <c r="B2370" i="128"/>
  <c r="B2371" i="128"/>
  <c r="B2372" i="128"/>
  <c r="B2373" i="128"/>
  <c r="B2374" i="128"/>
  <c r="B2375" i="128"/>
  <c r="B2376" i="128"/>
  <c r="B2377" i="128"/>
  <c r="B2378" i="128"/>
  <c r="B2379" i="128"/>
  <c r="B2380" i="128"/>
  <c r="B2381" i="128"/>
  <c r="B2382" i="128"/>
  <c r="B2383" i="128"/>
  <c r="B2384" i="128"/>
  <c r="B2385" i="128"/>
  <c r="B2386" i="128"/>
  <c r="B2387" i="128"/>
  <c r="B2388" i="128"/>
  <c r="B2389" i="128"/>
  <c r="B2390" i="128"/>
  <c r="B2391" i="128"/>
  <c r="B2392" i="128"/>
  <c r="B2393" i="128"/>
  <c r="B2394" i="128"/>
  <c r="B2395" i="128"/>
  <c r="B2396" i="128"/>
  <c r="B2397" i="128"/>
  <c r="B2398" i="128"/>
  <c r="B2399" i="128"/>
  <c r="B2400" i="128"/>
  <c r="B2401" i="128"/>
  <c r="B2402" i="128"/>
  <c r="B2403" i="128"/>
  <c r="B2404" i="128"/>
  <c r="B2405" i="128"/>
  <c r="B2406" i="128"/>
  <c r="B2407" i="128"/>
  <c r="B2408" i="128"/>
  <c r="B2409" i="128"/>
  <c r="B2410" i="128"/>
  <c r="B2411" i="128"/>
  <c r="B2412" i="128"/>
  <c r="B2413" i="128"/>
  <c r="B2414" i="128"/>
  <c r="B2415" i="128"/>
  <c r="B2416" i="128"/>
  <c r="B2417" i="128"/>
  <c r="B2418" i="128"/>
  <c r="B2419" i="128"/>
  <c r="B2420" i="128"/>
  <c r="B2421" i="128"/>
  <c r="B2422" i="128"/>
  <c r="B2423" i="128"/>
  <c r="B2424" i="128"/>
  <c r="B2425" i="128"/>
  <c r="B2426" i="128"/>
  <c r="B2427" i="128"/>
  <c r="B2428" i="128"/>
  <c r="B2429" i="128"/>
  <c r="B2430" i="128"/>
  <c r="B2431" i="128"/>
  <c r="B2432" i="128"/>
  <c r="B2433" i="128"/>
  <c r="B2434" i="128"/>
  <c r="B2435" i="128"/>
  <c r="B2436" i="128"/>
  <c r="B2437" i="128"/>
  <c r="B2438" i="128"/>
  <c r="B2439" i="128"/>
  <c r="B2440" i="128"/>
  <c r="B2441" i="128"/>
  <c r="B2442" i="128"/>
  <c r="B2443" i="128"/>
  <c r="B2444" i="128"/>
  <c r="B2445" i="128"/>
  <c r="B2446" i="128"/>
  <c r="B2447" i="128"/>
  <c r="B2448" i="128"/>
  <c r="B2449" i="128"/>
  <c r="B2450" i="128"/>
  <c r="B2451" i="128"/>
  <c r="B2452" i="128"/>
  <c r="B2453" i="128"/>
  <c r="B2454" i="128"/>
  <c r="B2455" i="128"/>
  <c r="B2456" i="128"/>
  <c r="B2457" i="128"/>
  <c r="B2458" i="128"/>
  <c r="B2459" i="128"/>
  <c r="B2460" i="128"/>
  <c r="B2461" i="128"/>
  <c r="B2462" i="128"/>
  <c r="B2463" i="128"/>
  <c r="B2464" i="128"/>
  <c r="B2465" i="128"/>
  <c r="B2466" i="128"/>
  <c r="B2467" i="128"/>
  <c r="B2468" i="128"/>
  <c r="B2469" i="128"/>
  <c r="B2470" i="128"/>
  <c r="B2471" i="128"/>
  <c r="B2472" i="128"/>
  <c r="B2473" i="128"/>
  <c r="B2474" i="128"/>
  <c r="B2475" i="128"/>
  <c r="B2476" i="128"/>
  <c r="B2477" i="128"/>
  <c r="B2478" i="128"/>
  <c r="B2479" i="128"/>
  <c r="B2480" i="128"/>
  <c r="B2481" i="128"/>
  <c r="B2482" i="128"/>
  <c r="B2483" i="128"/>
  <c r="B2484" i="128"/>
  <c r="B2485" i="128"/>
  <c r="B2486" i="128"/>
  <c r="B2487" i="128"/>
  <c r="B2488" i="128"/>
  <c r="B2489" i="128"/>
  <c r="B2490" i="128"/>
  <c r="B2491" i="128"/>
  <c r="B2492" i="128"/>
  <c r="B2493" i="128"/>
  <c r="B2494" i="128"/>
  <c r="B2495" i="128"/>
  <c r="B2496" i="128"/>
  <c r="B2497" i="128"/>
  <c r="B2498" i="128"/>
  <c r="B2499" i="128"/>
  <c r="B2500" i="128"/>
  <c r="B2501" i="128"/>
  <c r="B2502" i="128"/>
  <c r="B2503" i="128"/>
  <c r="B2504" i="128"/>
  <c r="B2505" i="128"/>
  <c r="B2506" i="128"/>
  <c r="B2507" i="128"/>
  <c r="B2508" i="128"/>
  <c r="B2509" i="128"/>
  <c r="B2510" i="128"/>
  <c r="B2511" i="128"/>
  <c r="B2512" i="128"/>
  <c r="B2513" i="128"/>
  <c r="B2514" i="128"/>
  <c r="B2515" i="128"/>
  <c r="B2516" i="128"/>
  <c r="B2517" i="128"/>
  <c r="B2518" i="128"/>
  <c r="B2519" i="128"/>
  <c r="B2520" i="128"/>
  <c r="B2521" i="128"/>
  <c r="B2522" i="128"/>
  <c r="B2523" i="128"/>
  <c r="B2524" i="128"/>
  <c r="B2525" i="128"/>
  <c r="B2526" i="128"/>
  <c r="B2527" i="128"/>
  <c r="B2528" i="128"/>
  <c r="B2529" i="128"/>
  <c r="B2530" i="128"/>
  <c r="B2531" i="128"/>
  <c r="B2532" i="128"/>
  <c r="B2533" i="128"/>
  <c r="B2534" i="128"/>
  <c r="B2535" i="128"/>
  <c r="B2536" i="128"/>
  <c r="B2537" i="128"/>
  <c r="B2538" i="128"/>
  <c r="B2539" i="128"/>
  <c r="B2540" i="128"/>
  <c r="B2541" i="128"/>
  <c r="B2542" i="128"/>
  <c r="B2543" i="128"/>
  <c r="B2544" i="128"/>
  <c r="B2545" i="128"/>
  <c r="B2546" i="128"/>
  <c r="B2547" i="128"/>
  <c r="B2548" i="128"/>
  <c r="B2549" i="128"/>
  <c r="B2550" i="128"/>
  <c r="B2551" i="128"/>
  <c r="B2552" i="128"/>
  <c r="B2553" i="128"/>
  <c r="B2554" i="128"/>
  <c r="B2555" i="128"/>
  <c r="B2556" i="128"/>
  <c r="B2557" i="128"/>
  <c r="B2558" i="128"/>
  <c r="B2559" i="128"/>
  <c r="B2560" i="128"/>
  <c r="B2561" i="128"/>
  <c r="B2562" i="128"/>
  <c r="B2563" i="128"/>
  <c r="B2564" i="128"/>
  <c r="B2565" i="128"/>
  <c r="B2566" i="128"/>
  <c r="B2567" i="128"/>
  <c r="B2568" i="128"/>
  <c r="B2569" i="128"/>
  <c r="B2570" i="128"/>
  <c r="B2571" i="128"/>
  <c r="B2572" i="128"/>
  <c r="B2573" i="128"/>
  <c r="B2574" i="128"/>
  <c r="B2575" i="128"/>
  <c r="B2576" i="128"/>
  <c r="B2577" i="128"/>
  <c r="B2578" i="128"/>
  <c r="B2579" i="128"/>
  <c r="B2580" i="128"/>
  <c r="B2581" i="128"/>
  <c r="B2582" i="128"/>
  <c r="B2583" i="128"/>
  <c r="B2584" i="128"/>
  <c r="B2585" i="128"/>
  <c r="B2586" i="128"/>
  <c r="B2587" i="128"/>
  <c r="B2588" i="128"/>
  <c r="B2589" i="128"/>
  <c r="B2590" i="128"/>
  <c r="B2591" i="128"/>
  <c r="B2592" i="128"/>
  <c r="B2593" i="128"/>
  <c r="B2594" i="128"/>
  <c r="B2595" i="128"/>
  <c r="B2596" i="128"/>
  <c r="B2597" i="128"/>
  <c r="B2598" i="128"/>
  <c r="B2599" i="128"/>
  <c r="B2600" i="128"/>
  <c r="B2601" i="128"/>
  <c r="B2602" i="128"/>
  <c r="B2603" i="128"/>
  <c r="B2604" i="128"/>
  <c r="B2605" i="128"/>
  <c r="B2606" i="128"/>
  <c r="B2607" i="128"/>
  <c r="B2608" i="128"/>
  <c r="B2609" i="128"/>
  <c r="B2610" i="128"/>
  <c r="B2611" i="128"/>
  <c r="B2612" i="128"/>
  <c r="B2613" i="128"/>
  <c r="B2614" i="128"/>
  <c r="B2615" i="128"/>
  <c r="B2616" i="128"/>
  <c r="B2617" i="128"/>
  <c r="B2618" i="128"/>
  <c r="B2619" i="128"/>
  <c r="B2620" i="128"/>
  <c r="B2621" i="128"/>
  <c r="B2622" i="128"/>
  <c r="B2623" i="128"/>
  <c r="B2624" i="128"/>
  <c r="B2625" i="128"/>
  <c r="B2626" i="128"/>
  <c r="B2627" i="128"/>
  <c r="B2628" i="128"/>
  <c r="B2629" i="128"/>
  <c r="B2630" i="128"/>
  <c r="B2631" i="128"/>
  <c r="B2632" i="128"/>
  <c r="B2633" i="128"/>
  <c r="B2634" i="128"/>
  <c r="B2635" i="128"/>
  <c r="B2636" i="128"/>
  <c r="B2637" i="128"/>
  <c r="B2638" i="128"/>
  <c r="B2639" i="128"/>
  <c r="B2640" i="128"/>
  <c r="B2641" i="128"/>
  <c r="B2642" i="128"/>
  <c r="B2643" i="128"/>
  <c r="B2644" i="128"/>
  <c r="B2645" i="128"/>
  <c r="B2646" i="128"/>
  <c r="B2647" i="128"/>
  <c r="B2648" i="128"/>
  <c r="B2649" i="128"/>
  <c r="B2650" i="128"/>
  <c r="B2651" i="128"/>
  <c r="B2652" i="128"/>
  <c r="B2653" i="128"/>
  <c r="B2654" i="128"/>
  <c r="B2655" i="128"/>
  <c r="B2656" i="128"/>
  <c r="B2657" i="128"/>
  <c r="B2658" i="128"/>
  <c r="B2659" i="128"/>
  <c r="B2660" i="128"/>
  <c r="B2661" i="128"/>
  <c r="B2662" i="128"/>
  <c r="B2663" i="128"/>
  <c r="B2664" i="128"/>
  <c r="B2665" i="128"/>
  <c r="B2666" i="128"/>
  <c r="B2667" i="128"/>
  <c r="B2668" i="128"/>
  <c r="B2669" i="128"/>
  <c r="B2670" i="128"/>
  <c r="B2671" i="128"/>
  <c r="B2672" i="128"/>
  <c r="B2673" i="128"/>
  <c r="B2674" i="128"/>
  <c r="B2675" i="128"/>
  <c r="B2676" i="128"/>
  <c r="B2677" i="128"/>
  <c r="B2678" i="128"/>
  <c r="B2679" i="128"/>
  <c r="B2680" i="128"/>
  <c r="B2681" i="128"/>
  <c r="B2682" i="128"/>
  <c r="B2683" i="128"/>
  <c r="B2684" i="128"/>
  <c r="B2685" i="128"/>
  <c r="B2686" i="128"/>
  <c r="B2687" i="128"/>
  <c r="B2688" i="128"/>
  <c r="B2689" i="128"/>
  <c r="B2690" i="128"/>
  <c r="B2691" i="128"/>
  <c r="B2692" i="128"/>
  <c r="B2693" i="128"/>
  <c r="B2694" i="128"/>
  <c r="B2695" i="128"/>
  <c r="B2696" i="128"/>
  <c r="B2697" i="128"/>
  <c r="B2698" i="128"/>
  <c r="B2699" i="128"/>
  <c r="B2700" i="128"/>
  <c r="B2701" i="128"/>
  <c r="B2702" i="128"/>
  <c r="B2703" i="128"/>
  <c r="B2704" i="128"/>
  <c r="B2705" i="128"/>
  <c r="B2706" i="128"/>
  <c r="B2707" i="128"/>
  <c r="B2708" i="128"/>
  <c r="B2709" i="128"/>
  <c r="B2710" i="128"/>
  <c r="B2711" i="128"/>
  <c r="B2712" i="128"/>
  <c r="B2713" i="128"/>
  <c r="B2714" i="128"/>
  <c r="B2715" i="128"/>
  <c r="B2716" i="128"/>
  <c r="B2717" i="128"/>
  <c r="B2718" i="128"/>
  <c r="B2719" i="128"/>
  <c r="B2720" i="128"/>
  <c r="B2721" i="128"/>
  <c r="B2722" i="128"/>
  <c r="B2723" i="128"/>
  <c r="B2724" i="128"/>
  <c r="B2725" i="128"/>
  <c r="B2726" i="128"/>
  <c r="B2727" i="128"/>
  <c r="B2728" i="128"/>
  <c r="B2729" i="128"/>
  <c r="B2730" i="128"/>
  <c r="B2731" i="128"/>
  <c r="B2732" i="128"/>
  <c r="B2733" i="128"/>
  <c r="B2734" i="128"/>
  <c r="B2735" i="128"/>
  <c r="B2736" i="128"/>
  <c r="B2737" i="128"/>
  <c r="B2738" i="128"/>
  <c r="B2739" i="128"/>
  <c r="B2740" i="128"/>
  <c r="B2741" i="128"/>
  <c r="B2742" i="128"/>
  <c r="B2743" i="128"/>
  <c r="B2744" i="128"/>
  <c r="B2745" i="128"/>
  <c r="B2746" i="128"/>
  <c r="B2747" i="128"/>
  <c r="B2748" i="128"/>
  <c r="B2749" i="128"/>
  <c r="B2750" i="128"/>
  <c r="B2751" i="128"/>
  <c r="B2752" i="128"/>
  <c r="B2753" i="128"/>
  <c r="B2754" i="128"/>
  <c r="B2755" i="128"/>
  <c r="B2756" i="128"/>
  <c r="B2757" i="128"/>
  <c r="B2758" i="128"/>
  <c r="B2759" i="128"/>
  <c r="B2760" i="128"/>
  <c r="B2761" i="128"/>
  <c r="B2762" i="128"/>
  <c r="B2763" i="128"/>
  <c r="B2764" i="128"/>
  <c r="B2765" i="128"/>
  <c r="B2766" i="128"/>
  <c r="B2767" i="128"/>
  <c r="B2768" i="128"/>
  <c r="B2769" i="128"/>
  <c r="B2770" i="128"/>
  <c r="B2771" i="128"/>
  <c r="B2772" i="128"/>
  <c r="B2773" i="128"/>
  <c r="B2774" i="128"/>
  <c r="B2775" i="128"/>
  <c r="B2776" i="128"/>
  <c r="B2777" i="128"/>
  <c r="B2778" i="128"/>
  <c r="B2779" i="128"/>
  <c r="B2780" i="128"/>
  <c r="B2781" i="128"/>
  <c r="B2782" i="128"/>
  <c r="B2783" i="128"/>
  <c r="B2784" i="128"/>
  <c r="B2785" i="128"/>
  <c r="B2786" i="128"/>
  <c r="B2787" i="128"/>
  <c r="B2788" i="128"/>
  <c r="B2789" i="128"/>
  <c r="B2790" i="128"/>
  <c r="B2791" i="128"/>
  <c r="B2792" i="128"/>
  <c r="B2793" i="128"/>
  <c r="B2794" i="128"/>
  <c r="B2795" i="128"/>
  <c r="B2796" i="128"/>
  <c r="B2797" i="128"/>
  <c r="B2798" i="128"/>
  <c r="B2799" i="128"/>
  <c r="B2800" i="128"/>
  <c r="B2801" i="128"/>
  <c r="B2802" i="128"/>
  <c r="B2803" i="128"/>
  <c r="B2804" i="128"/>
  <c r="B2805" i="128"/>
  <c r="B2806" i="128"/>
  <c r="B2807" i="128"/>
  <c r="B2808" i="128"/>
  <c r="B2809" i="128"/>
  <c r="B2810" i="128"/>
  <c r="B2811" i="128"/>
  <c r="B2812" i="128"/>
  <c r="B2813" i="128"/>
  <c r="B2814" i="128"/>
  <c r="B2815" i="128"/>
  <c r="B2816" i="128"/>
  <c r="B2817" i="128"/>
  <c r="B2818" i="128"/>
  <c r="B2819" i="128"/>
  <c r="B2820" i="128"/>
  <c r="B2821" i="128"/>
  <c r="B2822" i="128"/>
  <c r="B2823" i="128"/>
  <c r="B2824" i="128"/>
  <c r="B2825" i="128"/>
  <c r="B2826" i="128"/>
  <c r="B2827" i="128"/>
  <c r="B2828" i="128"/>
  <c r="B2829" i="128"/>
  <c r="B2830" i="128"/>
  <c r="B2831" i="128"/>
  <c r="B2832" i="128"/>
  <c r="B2833" i="128"/>
  <c r="B2834" i="128"/>
  <c r="B2835" i="128"/>
  <c r="B2836" i="128"/>
  <c r="B2837" i="128"/>
  <c r="B2838" i="128"/>
  <c r="B2839" i="128"/>
  <c r="B2840" i="128"/>
  <c r="B2841" i="128"/>
  <c r="B2842" i="128"/>
  <c r="B2843" i="128"/>
  <c r="B2844" i="128"/>
  <c r="B2845" i="128"/>
  <c r="B2846" i="128"/>
  <c r="B2847" i="128"/>
  <c r="B2848" i="128"/>
  <c r="B2849" i="128"/>
  <c r="B2850" i="128"/>
  <c r="B2851" i="128"/>
  <c r="B2852" i="128"/>
  <c r="B2853" i="128"/>
  <c r="B2854" i="128"/>
  <c r="B2855" i="128"/>
  <c r="B2856" i="128"/>
  <c r="B2857" i="128"/>
  <c r="B2858" i="128"/>
  <c r="B2859" i="128"/>
  <c r="B2860" i="128"/>
  <c r="B2861" i="128"/>
  <c r="B2862" i="128"/>
  <c r="B2863" i="128"/>
  <c r="B2864" i="128"/>
  <c r="B2865" i="128"/>
  <c r="B2866" i="128"/>
  <c r="B2867" i="128"/>
  <c r="B2868" i="128"/>
  <c r="B2869" i="128"/>
  <c r="B2870" i="128"/>
  <c r="B2871" i="128"/>
  <c r="B2872" i="128"/>
  <c r="B2873" i="128"/>
  <c r="B2874" i="128"/>
  <c r="B2875" i="128"/>
  <c r="B2876" i="128"/>
  <c r="B2877" i="128"/>
  <c r="B2878" i="128"/>
  <c r="B2879" i="128"/>
  <c r="B2880" i="128"/>
  <c r="B2881" i="128"/>
  <c r="B2882" i="128"/>
  <c r="B2883" i="128"/>
  <c r="B2884" i="128"/>
  <c r="B2885" i="128"/>
  <c r="B2886" i="128"/>
  <c r="B2887" i="128"/>
  <c r="B2888" i="128"/>
  <c r="B2889" i="128"/>
  <c r="B2890" i="128"/>
  <c r="B2891" i="128"/>
  <c r="B2892" i="128"/>
  <c r="B2893" i="128"/>
  <c r="B2894" i="128"/>
  <c r="B2895" i="128"/>
  <c r="B2896" i="128"/>
  <c r="B2897" i="128"/>
  <c r="B2898" i="128"/>
  <c r="B2899" i="128"/>
  <c r="B2900" i="128"/>
  <c r="B2901" i="128"/>
  <c r="B2902" i="128"/>
  <c r="B2903" i="128"/>
  <c r="B2904" i="128"/>
  <c r="B2905" i="128"/>
  <c r="B2906" i="128"/>
  <c r="B2907" i="128"/>
  <c r="B2908" i="128"/>
  <c r="B2909" i="128"/>
  <c r="B2910" i="128"/>
  <c r="B2911" i="128"/>
  <c r="B2912" i="128"/>
  <c r="B2913" i="128"/>
  <c r="B2914" i="128"/>
  <c r="B2915" i="128"/>
  <c r="B2916" i="128"/>
  <c r="B2917" i="128"/>
  <c r="B2918" i="128"/>
  <c r="B2919" i="128"/>
  <c r="B2920" i="128"/>
  <c r="B2921" i="128"/>
  <c r="B2922" i="128"/>
  <c r="B2923" i="128"/>
  <c r="B2924" i="128"/>
  <c r="B2925" i="128"/>
  <c r="B2926" i="128"/>
  <c r="B2927" i="128"/>
  <c r="B2928" i="128"/>
  <c r="B2929" i="128"/>
  <c r="B2930" i="128"/>
  <c r="B2931" i="128"/>
  <c r="B2932" i="128"/>
  <c r="B2933" i="128"/>
  <c r="B2934" i="128"/>
  <c r="B2935" i="128"/>
  <c r="B2936" i="128"/>
  <c r="B2937" i="128"/>
  <c r="B2938" i="128"/>
  <c r="B2939" i="128"/>
  <c r="B2940" i="128"/>
  <c r="B2941" i="128"/>
  <c r="B2942" i="128"/>
  <c r="B2943" i="128"/>
  <c r="B2944" i="128"/>
  <c r="B2945" i="128"/>
  <c r="B2946" i="128"/>
  <c r="B2947" i="128"/>
  <c r="B2948" i="128"/>
  <c r="B2949" i="128"/>
  <c r="B2950" i="128"/>
  <c r="B2951" i="128"/>
  <c r="B2952" i="128"/>
  <c r="B2953" i="128"/>
  <c r="B2954" i="128"/>
  <c r="B2955" i="128"/>
  <c r="B2956" i="128"/>
  <c r="B2957" i="128"/>
  <c r="B2958" i="128"/>
  <c r="B2959" i="128"/>
  <c r="B2960" i="128"/>
  <c r="B2961" i="128"/>
  <c r="B2962" i="128"/>
  <c r="B2963" i="128"/>
  <c r="B2964" i="128"/>
  <c r="B2965" i="128"/>
  <c r="B2966" i="128"/>
  <c r="B2967" i="128"/>
  <c r="B2968" i="128"/>
  <c r="B2969" i="128"/>
  <c r="B2970" i="128"/>
  <c r="B2971" i="128"/>
  <c r="B2972" i="128"/>
  <c r="B2973" i="128"/>
  <c r="B2974" i="128"/>
  <c r="B2975" i="128"/>
  <c r="B2976" i="128"/>
  <c r="B2977" i="128"/>
  <c r="B2978" i="128"/>
  <c r="B2979" i="128"/>
  <c r="B2980" i="128"/>
  <c r="B2981" i="128"/>
  <c r="B2982" i="128"/>
  <c r="B2983" i="128"/>
  <c r="B2984" i="128"/>
  <c r="B2985" i="128"/>
  <c r="B2986" i="128"/>
  <c r="B2987" i="128"/>
  <c r="B2988" i="128"/>
  <c r="B2989" i="128"/>
  <c r="B2990" i="128"/>
  <c r="B2991" i="128"/>
  <c r="B2992" i="128"/>
  <c r="B2993" i="128"/>
  <c r="B2994" i="128"/>
  <c r="B2995" i="128"/>
  <c r="B2996" i="128"/>
  <c r="B2997" i="128"/>
  <c r="B2998" i="128"/>
  <c r="B2999" i="128"/>
  <c r="B3000" i="128"/>
  <c r="B3001" i="128"/>
  <c r="B3002" i="128"/>
  <c r="B3003" i="128"/>
  <c r="B5" i="129"/>
  <c r="B6" i="129"/>
  <c r="B7" i="129"/>
  <c r="B8" i="129"/>
  <c r="B9" i="129"/>
  <c r="B10" i="129"/>
  <c r="B11" i="129"/>
  <c r="B12" i="129"/>
  <c r="B13" i="129"/>
  <c r="B14" i="129"/>
  <c r="B15" i="129"/>
  <c r="B16" i="129"/>
  <c r="B17" i="129"/>
  <c r="B18" i="129"/>
  <c r="B19" i="129"/>
  <c r="B20" i="129"/>
  <c r="B21" i="129"/>
  <c r="B22" i="129"/>
  <c r="B23" i="129"/>
  <c r="B24" i="129"/>
  <c r="B25" i="129"/>
  <c r="B26" i="129"/>
  <c r="B27" i="129"/>
  <c r="B28" i="129"/>
  <c r="B29" i="129"/>
  <c r="B30" i="129"/>
  <c r="B31" i="129"/>
  <c r="B32" i="129"/>
  <c r="B33" i="129"/>
  <c r="B34" i="129"/>
  <c r="B35" i="129"/>
  <c r="B36" i="129"/>
  <c r="B37" i="129"/>
  <c r="B38" i="129"/>
  <c r="B39" i="129"/>
  <c r="B40" i="129"/>
  <c r="B41" i="129"/>
  <c r="B42" i="129"/>
  <c r="B43" i="129"/>
  <c r="B44" i="129"/>
  <c r="B45" i="129"/>
  <c r="B46" i="129"/>
  <c r="B47" i="129"/>
  <c r="B48" i="129"/>
  <c r="B49" i="129"/>
  <c r="B50" i="129"/>
  <c r="B51" i="129"/>
  <c r="B52" i="129"/>
  <c r="B53" i="129"/>
  <c r="B54" i="129"/>
  <c r="B55" i="129"/>
  <c r="B56" i="129"/>
  <c r="B57" i="129"/>
  <c r="B58" i="129"/>
  <c r="B59" i="129"/>
  <c r="B60" i="129"/>
  <c r="B61" i="129"/>
  <c r="B62" i="129"/>
  <c r="B63" i="129"/>
  <c r="B64" i="129"/>
  <c r="B65" i="129"/>
  <c r="B66" i="129"/>
  <c r="B67" i="129"/>
  <c r="B68" i="129"/>
  <c r="B69" i="129"/>
  <c r="B70" i="129"/>
  <c r="B71" i="129"/>
  <c r="B72" i="129"/>
  <c r="B73" i="129"/>
  <c r="B74" i="129"/>
  <c r="B75" i="129"/>
  <c r="B76" i="129"/>
  <c r="B77" i="129"/>
  <c r="B78" i="129"/>
  <c r="B79" i="129"/>
  <c r="B80" i="129"/>
  <c r="B81" i="129"/>
  <c r="B82" i="129"/>
  <c r="B83" i="129"/>
  <c r="B84" i="129"/>
  <c r="B85" i="129"/>
  <c r="B86" i="129"/>
  <c r="B87" i="129"/>
  <c r="B88" i="129"/>
  <c r="B89" i="129"/>
  <c r="B90" i="129"/>
  <c r="B91" i="129"/>
  <c r="B92" i="129"/>
  <c r="B93" i="129"/>
  <c r="B94" i="129"/>
  <c r="B95" i="129"/>
  <c r="B96" i="129"/>
  <c r="B97" i="129"/>
  <c r="B98" i="129"/>
  <c r="B99" i="129"/>
  <c r="B100" i="129"/>
  <c r="B101" i="129"/>
  <c r="B102" i="129"/>
  <c r="B103" i="129"/>
  <c r="B104" i="129"/>
  <c r="B105" i="129"/>
  <c r="B106" i="129"/>
  <c r="B107" i="129"/>
  <c r="B108" i="129"/>
  <c r="B109" i="129"/>
  <c r="B110" i="129"/>
  <c r="B111" i="129"/>
  <c r="B112" i="129"/>
  <c r="B113" i="129"/>
  <c r="B114" i="129"/>
  <c r="B115" i="129"/>
  <c r="B116" i="129"/>
  <c r="B117" i="129"/>
  <c r="B118" i="129"/>
  <c r="B119" i="129"/>
  <c r="B120" i="129"/>
  <c r="B121" i="129"/>
  <c r="B122" i="129"/>
  <c r="B123" i="129"/>
  <c r="B124" i="129"/>
  <c r="B125" i="129"/>
  <c r="B126" i="129"/>
  <c r="B127" i="129"/>
  <c r="B128" i="129"/>
  <c r="B129" i="129"/>
  <c r="B130" i="129"/>
  <c r="B131" i="129"/>
  <c r="B132" i="129"/>
  <c r="B133" i="129"/>
  <c r="B134" i="129"/>
  <c r="B135" i="129"/>
  <c r="B136" i="129"/>
  <c r="B137" i="129"/>
  <c r="B138" i="129"/>
  <c r="B139" i="129"/>
  <c r="B140" i="129"/>
  <c r="B141" i="129"/>
  <c r="B142" i="129"/>
  <c r="B143" i="129"/>
  <c r="B144" i="129"/>
  <c r="B145" i="129"/>
  <c r="B146" i="129"/>
  <c r="B147" i="129"/>
  <c r="B148" i="129"/>
  <c r="B149" i="129"/>
  <c r="B150" i="129"/>
  <c r="B151" i="129"/>
  <c r="B152" i="129"/>
  <c r="B153" i="129"/>
  <c r="B154" i="129"/>
  <c r="B155" i="129"/>
  <c r="B156" i="129"/>
  <c r="B157" i="129"/>
  <c r="B158" i="129"/>
  <c r="B159" i="129"/>
  <c r="B160" i="129"/>
  <c r="B161" i="129"/>
  <c r="B162" i="129"/>
  <c r="B163" i="129"/>
  <c r="B164" i="129"/>
  <c r="B165" i="129"/>
  <c r="B166" i="129"/>
  <c r="B167" i="129"/>
  <c r="B168" i="129"/>
  <c r="B169" i="129"/>
  <c r="B170" i="129"/>
  <c r="B171" i="129"/>
  <c r="B172" i="129"/>
  <c r="B173" i="129"/>
  <c r="B174" i="129"/>
  <c r="B175" i="129"/>
  <c r="B176" i="129"/>
  <c r="B177" i="129"/>
  <c r="B178" i="129"/>
  <c r="B179" i="129"/>
  <c r="B180" i="129"/>
  <c r="B181" i="129"/>
  <c r="B182" i="129"/>
  <c r="B183" i="129"/>
  <c r="B184" i="129"/>
  <c r="B185" i="129"/>
  <c r="B186" i="129"/>
  <c r="B187" i="129"/>
  <c r="B188" i="129"/>
  <c r="B189" i="129"/>
  <c r="B190" i="129"/>
  <c r="B191" i="129"/>
  <c r="B192" i="129"/>
  <c r="B193" i="129"/>
  <c r="B194" i="129"/>
  <c r="B195" i="129"/>
  <c r="B196" i="129"/>
  <c r="B197" i="129"/>
  <c r="B198" i="129"/>
  <c r="B199" i="129"/>
  <c r="B200" i="129"/>
  <c r="B201" i="129"/>
  <c r="B202" i="129"/>
  <c r="B203" i="129"/>
  <c r="B204" i="129"/>
  <c r="B205" i="129"/>
  <c r="B206" i="129"/>
  <c r="B207" i="129"/>
  <c r="B208" i="129"/>
  <c r="B209" i="129"/>
  <c r="B210" i="129"/>
  <c r="B211" i="129"/>
  <c r="B212" i="129"/>
  <c r="B213" i="129"/>
  <c r="B214" i="129"/>
  <c r="B215" i="129"/>
  <c r="B216" i="129"/>
  <c r="B217" i="129"/>
  <c r="B218" i="129"/>
  <c r="B219" i="129"/>
  <c r="B220" i="129"/>
  <c r="B221" i="129"/>
  <c r="B222" i="129"/>
  <c r="B223" i="129"/>
  <c r="B224" i="129"/>
  <c r="B225" i="129"/>
  <c r="B226" i="129"/>
  <c r="B227" i="129"/>
  <c r="B228" i="129"/>
  <c r="B229" i="129"/>
  <c r="B230" i="129"/>
  <c r="B231" i="129"/>
  <c r="B232" i="129"/>
  <c r="B233" i="129"/>
  <c r="B234" i="129"/>
  <c r="B235" i="129"/>
  <c r="B236" i="129"/>
  <c r="B237" i="129"/>
  <c r="B238" i="129"/>
  <c r="B239" i="129"/>
  <c r="B240" i="129"/>
  <c r="B241" i="129"/>
  <c r="B242" i="129"/>
  <c r="B243" i="129"/>
  <c r="B244" i="129"/>
  <c r="B245" i="129"/>
  <c r="B246" i="129"/>
  <c r="B247" i="129"/>
  <c r="B248" i="129"/>
  <c r="B249" i="129"/>
  <c r="B250" i="129"/>
  <c r="B251" i="129"/>
  <c r="B252" i="129"/>
  <c r="B253" i="129"/>
  <c r="B254" i="129"/>
  <c r="B255" i="129"/>
  <c r="B256" i="129"/>
  <c r="B257" i="129"/>
  <c r="B258" i="129"/>
  <c r="B259" i="129"/>
  <c r="B260" i="129"/>
  <c r="B261" i="129"/>
  <c r="B262" i="129"/>
  <c r="B263" i="129"/>
  <c r="B264" i="129"/>
  <c r="B265" i="129"/>
  <c r="B266" i="129"/>
  <c r="B267" i="129"/>
  <c r="B268" i="129"/>
  <c r="B269" i="129"/>
  <c r="B270" i="129"/>
  <c r="B271" i="129"/>
  <c r="B272" i="129"/>
  <c r="B273" i="129"/>
  <c r="B274" i="129"/>
  <c r="B275" i="129"/>
  <c r="B276" i="129"/>
  <c r="B277" i="129"/>
  <c r="B278" i="129"/>
  <c r="B279" i="129"/>
  <c r="B280" i="129"/>
  <c r="B281" i="129"/>
  <c r="B282" i="129"/>
  <c r="B283" i="129"/>
  <c r="B284" i="129"/>
  <c r="B285" i="129"/>
  <c r="B286" i="129"/>
  <c r="B287" i="129"/>
  <c r="B288" i="129"/>
  <c r="B289" i="129"/>
  <c r="B290" i="129"/>
  <c r="B291" i="129"/>
  <c r="B292" i="129"/>
  <c r="B293" i="129"/>
  <c r="B294" i="129"/>
  <c r="B295" i="129"/>
  <c r="B296" i="129"/>
  <c r="B297" i="129"/>
  <c r="B298" i="129"/>
  <c r="B299" i="129"/>
  <c r="B300" i="129"/>
  <c r="B301" i="129"/>
  <c r="B302" i="129"/>
  <c r="B303" i="129"/>
  <c r="B304" i="129"/>
  <c r="B305" i="129"/>
  <c r="B306" i="129"/>
  <c r="B307" i="129"/>
  <c r="B308" i="129"/>
  <c r="B309" i="129"/>
  <c r="B310" i="129"/>
  <c r="B311" i="129"/>
  <c r="B312" i="129"/>
  <c r="B313" i="129"/>
  <c r="B314" i="129"/>
  <c r="B315" i="129"/>
  <c r="B316" i="129"/>
  <c r="B317" i="129"/>
  <c r="B318" i="129"/>
  <c r="B319" i="129"/>
  <c r="B320" i="129"/>
  <c r="B321" i="129"/>
  <c r="B322" i="129"/>
  <c r="B323" i="129"/>
  <c r="B324" i="129"/>
  <c r="B325" i="129"/>
  <c r="B326" i="129"/>
  <c r="B327" i="129"/>
  <c r="B328" i="129"/>
  <c r="B329" i="129"/>
  <c r="B330" i="129"/>
  <c r="B331" i="129"/>
  <c r="B332" i="129"/>
  <c r="B333" i="129"/>
  <c r="B334" i="129"/>
  <c r="B335" i="129"/>
  <c r="B336" i="129"/>
  <c r="B337" i="129"/>
  <c r="B338" i="129"/>
  <c r="B339" i="129"/>
  <c r="B340" i="129"/>
  <c r="B341" i="129"/>
  <c r="B342" i="129"/>
  <c r="B343" i="129"/>
  <c r="B344" i="129"/>
  <c r="B345" i="129"/>
  <c r="B346" i="129"/>
  <c r="B347" i="129"/>
  <c r="B348" i="129"/>
  <c r="B349" i="129"/>
  <c r="B350" i="129"/>
  <c r="B351" i="129"/>
  <c r="B352" i="129"/>
  <c r="B353" i="129"/>
  <c r="B354" i="129"/>
  <c r="B355" i="129"/>
  <c r="B356" i="129"/>
  <c r="B357" i="129"/>
  <c r="B358" i="129"/>
  <c r="B359" i="129"/>
  <c r="B360" i="129"/>
  <c r="B361" i="129"/>
  <c r="B362" i="129"/>
  <c r="B363" i="129"/>
  <c r="B364" i="129"/>
  <c r="B365" i="129"/>
  <c r="B366" i="129"/>
  <c r="B367" i="129"/>
  <c r="B368" i="129"/>
  <c r="B369" i="129"/>
  <c r="B370" i="129"/>
  <c r="B371" i="129"/>
  <c r="B372" i="129"/>
  <c r="B373" i="129"/>
  <c r="B374" i="129"/>
  <c r="B375" i="129"/>
  <c r="B376" i="129"/>
  <c r="B377" i="129"/>
  <c r="B378" i="129"/>
  <c r="B379" i="129"/>
  <c r="B380" i="129"/>
  <c r="B381" i="129"/>
  <c r="B382" i="129"/>
  <c r="B383" i="129"/>
  <c r="B384" i="129"/>
  <c r="B385" i="129"/>
  <c r="B386" i="129"/>
  <c r="B387" i="129"/>
  <c r="B388" i="129"/>
  <c r="B389" i="129"/>
  <c r="B390" i="129"/>
  <c r="B391" i="129"/>
  <c r="B392" i="129"/>
  <c r="B393" i="129"/>
  <c r="B394" i="129"/>
  <c r="B395" i="129"/>
  <c r="B396" i="129"/>
  <c r="B397" i="129"/>
  <c r="B398" i="129"/>
  <c r="B399" i="129"/>
  <c r="B400" i="129"/>
  <c r="B401" i="129"/>
  <c r="B402" i="129"/>
  <c r="B403" i="129"/>
  <c r="B404" i="129"/>
  <c r="B405" i="129"/>
  <c r="B406" i="129"/>
  <c r="B407" i="129"/>
  <c r="B408" i="129"/>
  <c r="B409" i="129"/>
  <c r="B410" i="129"/>
  <c r="B411" i="129"/>
  <c r="B412" i="129"/>
  <c r="B413" i="129"/>
  <c r="B414" i="129"/>
  <c r="B415" i="129"/>
  <c r="B416" i="129"/>
  <c r="B417" i="129"/>
  <c r="B418" i="129"/>
  <c r="B419" i="129"/>
  <c r="B420" i="129"/>
  <c r="B421" i="129"/>
  <c r="B422" i="129"/>
  <c r="B423" i="129"/>
  <c r="B424" i="129"/>
  <c r="B425" i="129"/>
  <c r="B426" i="129"/>
  <c r="B427" i="129"/>
  <c r="B428" i="129"/>
  <c r="B429" i="129"/>
  <c r="B430" i="129"/>
  <c r="B431" i="129"/>
  <c r="B432" i="129"/>
  <c r="B433" i="129"/>
  <c r="B434" i="129"/>
  <c r="B435" i="129"/>
  <c r="B436" i="129"/>
  <c r="B437" i="129"/>
  <c r="B438" i="129"/>
  <c r="B439" i="129"/>
  <c r="B440" i="129"/>
  <c r="B441" i="129"/>
  <c r="B442" i="129"/>
  <c r="B443" i="129"/>
  <c r="B444" i="129"/>
  <c r="B445" i="129"/>
  <c r="B446" i="129"/>
  <c r="B447" i="129"/>
  <c r="B448" i="129"/>
  <c r="B449" i="129"/>
  <c r="B450" i="129"/>
  <c r="B451" i="129"/>
  <c r="B452" i="129"/>
  <c r="B453" i="129"/>
  <c r="B454" i="129"/>
  <c r="B455" i="129"/>
  <c r="B456" i="129"/>
  <c r="B457" i="129"/>
  <c r="B458" i="129"/>
  <c r="B459" i="129"/>
  <c r="B460" i="129"/>
  <c r="B461" i="129"/>
  <c r="B462" i="129"/>
  <c r="B463" i="129"/>
  <c r="B464" i="129"/>
  <c r="B465" i="129"/>
  <c r="B466" i="129"/>
  <c r="B467" i="129"/>
  <c r="B468" i="129"/>
  <c r="B469" i="129"/>
  <c r="B470" i="129"/>
  <c r="B471" i="129"/>
  <c r="B472" i="129"/>
  <c r="B473" i="129"/>
  <c r="B474" i="129"/>
  <c r="B475" i="129"/>
  <c r="B476" i="129"/>
  <c r="B477" i="129"/>
  <c r="B478" i="129"/>
  <c r="B479" i="129"/>
  <c r="B480" i="129"/>
  <c r="B481" i="129"/>
  <c r="B482" i="129"/>
  <c r="B483" i="129"/>
  <c r="B484" i="129"/>
  <c r="B485" i="129"/>
  <c r="B486" i="129"/>
  <c r="B487" i="129"/>
  <c r="B488" i="129"/>
  <c r="B489" i="129"/>
  <c r="B490" i="129"/>
  <c r="B491" i="129"/>
  <c r="B492" i="129"/>
  <c r="B493" i="129"/>
  <c r="B494" i="129"/>
  <c r="B495" i="129"/>
  <c r="B496" i="129"/>
  <c r="B497" i="129"/>
  <c r="B498" i="129"/>
  <c r="B499" i="129"/>
  <c r="B500" i="129"/>
  <c r="B501" i="129"/>
  <c r="B502" i="129"/>
  <c r="B503" i="129"/>
  <c r="B504" i="129"/>
  <c r="B505" i="129"/>
  <c r="B506" i="129"/>
  <c r="B507" i="129"/>
  <c r="B508" i="129"/>
  <c r="B509" i="129"/>
  <c r="B510" i="129"/>
  <c r="B511" i="129"/>
  <c r="B512" i="129"/>
  <c r="B513" i="129"/>
  <c r="B514" i="129"/>
  <c r="B515" i="129"/>
  <c r="B516" i="129"/>
  <c r="B517" i="129"/>
  <c r="B518" i="129"/>
  <c r="B519" i="129"/>
  <c r="B520" i="129"/>
  <c r="B521" i="129"/>
  <c r="B522" i="129"/>
  <c r="B523" i="129"/>
  <c r="B524" i="129"/>
  <c r="B525" i="129"/>
  <c r="B526" i="129"/>
  <c r="B527" i="129"/>
  <c r="B528" i="129"/>
  <c r="B529" i="129"/>
  <c r="B530" i="129"/>
  <c r="B531" i="129"/>
  <c r="B532" i="129"/>
  <c r="B533" i="129"/>
  <c r="B534" i="129"/>
  <c r="B535" i="129"/>
  <c r="B536" i="129"/>
  <c r="B537" i="129"/>
  <c r="B538" i="129"/>
  <c r="B539" i="129"/>
  <c r="B540" i="129"/>
  <c r="B541" i="129"/>
  <c r="B542" i="129"/>
  <c r="B543" i="129"/>
  <c r="B544" i="129"/>
  <c r="B545" i="129"/>
  <c r="B546" i="129"/>
  <c r="B547" i="129"/>
  <c r="B548" i="129"/>
  <c r="B549" i="129"/>
  <c r="B550" i="129"/>
  <c r="B551" i="129"/>
  <c r="B552" i="129"/>
  <c r="B553" i="129"/>
  <c r="B554" i="129"/>
  <c r="B555" i="129"/>
  <c r="B556" i="129"/>
  <c r="B557" i="129"/>
  <c r="B558" i="129"/>
  <c r="B559" i="129"/>
  <c r="B560" i="129"/>
  <c r="B561" i="129"/>
  <c r="B562" i="129"/>
  <c r="B563" i="129"/>
  <c r="B564" i="129"/>
  <c r="B565" i="129"/>
  <c r="B566" i="129"/>
  <c r="B567" i="129"/>
  <c r="B568" i="129"/>
  <c r="B569" i="129"/>
  <c r="B570" i="129"/>
  <c r="B571" i="129"/>
  <c r="B572" i="129"/>
  <c r="B573" i="129"/>
  <c r="B574" i="129"/>
  <c r="B575" i="129"/>
  <c r="B576" i="129"/>
  <c r="B577" i="129"/>
  <c r="B578" i="129"/>
  <c r="B579" i="129"/>
  <c r="B580" i="129"/>
  <c r="B581" i="129"/>
  <c r="B582" i="129"/>
  <c r="B583" i="129"/>
  <c r="B584" i="129"/>
  <c r="B585" i="129"/>
  <c r="B586" i="129"/>
  <c r="B587" i="129"/>
  <c r="B588" i="129"/>
  <c r="B589" i="129"/>
  <c r="B590" i="129"/>
  <c r="B591" i="129"/>
  <c r="B592" i="129"/>
  <c r="B593" i="129"/>
  <c r="B594" i="129"/>
  <c r="B595" i="129"/>
  <c r="B596" i="129"/>
  <c r="B597" i="129"/>
  <c r="B598" i="129"/>
  <c r="B599" i="129"/>
  <c r="B600" i="129"/>
  <c r="B601" i="129"/>
  <c r="B602" i="129"/>
  <c r="B603" i="129"/>
  <c r="B604" i="129"/>
  <c r="B605" i="129"/>
  <c r="B606" i="129"/>
  <c r="B607" i="129"/>
  <c r="B608" i="129"/>
  <c r="B609" i="129"/>
  <c r="B610" i="129"/>
  <c r="B611" i="129"/>
  <c r="B612" i="129"/>
  <c r="B613" i="129"/>
  <c r="B614" i="129"/>
  <c r="B615" i="129"/>
  <c r="B616" i="129"/>
  <c r="B617" i="129"/>
  <c r="B618" i="129"/>
  <c r="B619" i="129"/>
  <c r="B620" i="129"/>
  <c r="B621" i="129"/>
  <c r="B622" i="129"/>
  <c r="B623" i="129"/>
  <c r="B624" i="129"/>
  <c r="B625" i="129"/>
  <c r="B626" i="129"/>
  <c r="B627" i="129"/>
  <c r="B628" i="129"/>
  <c r="B629" i="129"/>
  <c r="B630" i="129"/>
  <c r="B631" i="129"/>
  <c r="B632" i="129"/>
  <c r="B633" i="129"/>
  <c r="B634" i="129"/>
  <c r="B635" i="129"/>
  <c r="B636" i="129"/>
  <c r="B637" i="129"/>
  <c r="B638" i="129"/>
  <c r="B639" i="129"/>
  <c r="B640" i="129"/>
  <c r="B641" i="129"/>
  <c r="B642" i="129"/>
  <c r="B643" i="129"/>
  <c r="B644" i="129"/>
  <c r="B645" i="129"/>
  <c r="B646" i="129"/>
  <c r="B647" i="129"/>
  <c r="B648" i="129"/>
  <c r="B649" i="129"/>
  <c r="B650" i="129"/>
  <c r="B651" i="129"/>
  <c r="B652" i="129"/>
  <c r="B653" i="129"/>
  <c r="B654" i="129"/>
  <c r="B655" i="129"/>
  <c r="B656" i="129"/>
  <c r="B657" i="129"/>
  <c r="B658" i="129"/>
  <c r="B659" i="129"/>
  <c r="B660" i="129"/>
  <c r="B661" i="129"/>
  <c r="B662" i="129"/>
  <c r="B663" i="129"/>
  <c r="B664" i="129"/>
  <c r="B665" i="129"/>
  <c r="B666" i="129"/>
  <c r="B667" i="129"/>
  <c r="B668" i="129"/>
  <c r="B669" i="129"/>
  <c r="B670" i="129"/>
  <c r="B671" i="129"/>
  <c r="B672" i="129"/>
  <c r="B673" i="129"/>
  <c r="B674" i="129"/>
  <c r="B675" i="129"/>
  <c r="B676" i="129"/>
  <c r="B677" i="129"/>
  <c r="B678" i="129"/>
  <c r="B679" i="129"/>
  <c r="B680" i="129"/>
  <c r="B681" i="129"/>
  <c r="B682" i="129"/>
  <c r="B683" i="129"/>
  <c r="B684" i="129"/>
  <c r="B685" i="129"/>
  <c r="B686" i="129"/>
  <c r="B687" i="129"/>
  <c r="B688" i="129"/>
  <c r="B689" i="129"/>
  <c r="B690" i="129"/>
  <c r="B691" i="129"/>
  <c r="B692" i="129"/>
  <c r="B693" i="129"/>
  <c r="B694" i="129"/>
  <c r="B695" i="129"/>
  <c r="B696" i="129"/>
  <c r="B697" i="129"/>
  <c r="B698" i="129"/>
  <c r="B699" i="129"/>
  <c r="B700" i="129"/>
  <c r="B701" i="129"/>
  <c r="B702" i="129"/>
  <c r="B703" i="129"/>
  <c r="B704" i="129"/>
  <c r="B705" i="129"/>
  <c r="B706" i="129"/>
  <c r="B707" i="129"/>
  <c r="B708" i="129"/>
  <c r="B709" i="129"/>
  <c r="B710" i="129"/>
  <c r="B711" i="129"/>
  <c r="B712" i="129"/>
  <c r="B713" i="129"/>
  <c r="B714" i="129"/>
  <c r="B715" i="129"/>
  <c r="B716" i="129"/>
  <c r="B717" i="129"/>
  <c r="B718" i="129"/>
  <c r="B719" i="129"/>
  <c r="B720" i="129"/>
  <c r="B721" i="129"/>
  <c r="B722" i="129"/>
  <c r="B723" i="129"/>
  <c r="B724" i="129"/>
  <c r="B725" i="129"/>
  <c r="B726" i="129"/>
  <c r="B727" i="129"/>
  <c r="B728" i="129"/>
  <c r="B729" i="129"/>
  <c r="B730" i="129"/>
  <c r="B731" i="129"/>
  <c r="B732" i="129"/>
  <c r="B733" i="129"/>
  <c r="B734" i="129"/>
  <c r="B735" i="129"/>
  <c r="B736" i="129"/>
  <c r="B737" i="129"/>
  <c r="B738" i="129"/>
  <c r="B739" i="129"/>
  <c r="B740" i="129"/>
  <c r="B741" i="129"/>
  <c r="B742" i="129"/>
  <c r="B743" i="129"/>
  <c r="B744" i="129"/>
  <c r="B745" i="129"/>
  <c r="B746" i="129"/>
  <c r="B747" i="129"/>
  <c r="B748" i="129"/>
  <c r="B749" i="129"/>
  <c r="B750" i="129"/>
  <c r="B751" i="129"/>
  <c r="B752" i="129"/>
  <c r="B753" i="129"/>
  <c r="B754" i="129"/>
  <c r="B755" i="129"/>
  <c r="B756" i="129"/>
  <c r="B757" i="129"/>
  <c r="B758" i="129"/>
  <c r="B759" i="129"/>
  <c r="B760" i="129"/>
  <c r="B761" i="129"/>
  <c r="B762" i="129"/>
  <c r="B763" i="129"/>
  <c r="B764" i="129"/>
  <c r="B765" i="129"/>
  <c r="B766" i="129"/>
  <c r="B767" i="129"/>
  <c r="B768" i="129"/>
  <c r="B769" i="129"/>
  <c r="B770" i="129"/>
  <c r="B771" i="129"/>
  <c r="B772" i="129"/>
  <c r="B773" i="129"/>
  <c r="B774" i="129"/>
  <c r="B775" i="129"/>
  <c r="B776" i="129"/>
  <c r="B777" i="129"/>
  <c r="B778" i="129"/>
  <c r="B779" i="129"/>
  <c r="B780" i="129"/>
  <c r="B781" i="129"/>
  <c r="B782" i="129"/>
  <c r="B783" i="129"/>
  <c r="B784" i="129"/>
  <c r="B785" i="129"/>
  <c r="B786" i="129"/>
  <c r="B787" i="129"/>
  <c r="B788" i="129"/>
  <c r="B789" i="129"/>
  <c r="B790" i="129"/>
  <c r="B791" i="129"/>
  <c r="B792" i="129"/>
  <c r="B793" i="129"/>
  <c r="B794" i="129"/>
  <c r="B795" i="129"/>
  <c r="B796" i="129"/>
  <c r="B797" i="129"/>
  <c r="B798" i="129"/>
  <c r="B799" i="129"/>
  <c r="B800" i="129"/>
  <c r="B801" i="129"/>
  <c r="B802" i="129"/>
  <c r="B803" i="129"/>
  <c r="B804" i="129"/>
  <c r="B805" i="129"/>
  <c r="B806" i="129"/>
  <c r="B807" i="129"/>
  <c r="B808" i="129"/>
  <c r="B809" i="129"/>
  <c r="B810" i="129"/>
  <c r="B811" i="129"/>
  <c r="B812" i="129"/>
  <c r="B813" i="129"/>
  <c r="B814" i="129"/>
  <c r="B815" i="129"/>
  <c r="B816" i="129"/>
  <c r="B817" i="129"/>
  <c r="B818" i="129"/>
  <c r="B819" i="129"/>
  <c r="B820" i="129"/>
  <c r="B821" i="129"/>
  <c r="B822" i="129"/>
  <c r="B823" i="129"/>
  <c r="B824" i="129"/>
  <c r="B825" i="129"/>
  <c r="B826" i="129"/>
  <c r="B827" i="129"/>
  <c r="B828" i="129"/>
  <c r="B829" i="129"/>
  <c r="B830" i="129"/>
  <c r="B831" i="129"/>
  <c r="B832" i="129"/>
  <c r="B833" i="129"/>
  <c r="B834" i="129"/>
  <c r="B835" i="129"/>
  <c r="B836" i="129"/>
  <c r="B837" i="129"/>
  <c r="B838" i="129"/>
  <c r="B839" i="129"/>
  <c r="B840" i="129"/>
  <c r="B841" i="129"/>
  <c r="B842" i="129"/>
  <c r="B843" i="129"/>
  <c r="B844" i="129"/>
  <c r="B845" i="129"/>
  <c r="B846" i="129"/>
  <c r="B847" i="129"/>
  <c r="B848" i="129"/>
  <c r="B849" i="129"/>
  <c r="B850" i="129"/>
  <c r="B851" i="129"/>
  <c r="B852" i="129"/>
  <c r="B853" i="129"/>
  <c r="B854" i="129"/>
  <c r="B855" i="129"/>
  <c r="B856" i="129"/>
  <c r="B857" i="129"/>
  <c r="B858" i="129"/>
  <c r="B859" i="129"/>
  <c r="B860" i="129"/>
  <c r="B861" i="129"/>
  <c r="B862" i="129"/>
  <c r="B863" i="129"/>
  <c r="B864" i="129"/>
  <c r="B865" i="129"/>
  <c r="B866" i="129"/>
  <c r="B867" i="129"/>
  <c r="B868" i="129"/>
  <c r="B869" i="129"/>
  <c r="B870" i="129"/>
  <c r="B871" i="129"/>
  <c r="B872" i="129"/>
  <c r="B873" i="129"/>
  <c r="B874" i="129"/>
  <c r="B875" i="129"/>
  <c r="B876" i="129"/>
  <c r="B877" i="129"/>
  <c r="B878" i="129"/>
  <c r="B879" i="129"/>
  <c r="B880" i="129"/>
  <c r="B881" i="129"/>
  <c r="B882" i="129"/>
  <c r="B883" i="129"/>
  <c r="B884" i="129"/>
  <c r="B885" i="129"/>
  <c r="B886" i="129"/>
  <c r="B887" i="129"/>
  <c r="B888" i="129"/>
  <c r="B889" i="129"/>
  <c r="B890" i="129"/>
  <c r="B891" i="129"/>
  <c r="B892" i="129"/>
  <c r="B893" i="129"/>
  <c r="B894" i="129"/>
  <c r="B895" i="129"/>
  <c r="B896" i="129"/>
  <c r="B897" i="129"/>
  <c r="B898" i="129"/>
  <c r="B899" i="129"/>
  <c r="B900" i="129"/>
  <c r="B901" i="129"/>
  <c r="B902" i="129"/>
  <c r="B903" i="129"/>
  <c r="B904" i="129"/>
  <c r="B905" i="129"/>
  <c r="B906" i="129"/>
  <c r="B907" i="129"/>
  <c r="B908" i="129"/>
  <c r="B909" i="129"/>
  <c r="B910" i="129"/>
  <c r="B911" i="129"/>
  <c r="B912" i="129"/>
  <c r="B913" i="129"/>
  <c r="B914" i="129"/>
  <c r="B915" i="129"/>
  <c r="B916" i="129"/>
  <c r="B917" i="129"/>
  <c r="B918" i="129"/>
  <c r="B919" i="129"/>
  <c r="B920" i="129"/>
  <c r="B921" i="129"/>
  <c r="B922" i="129"/>
  <c r="B923" i="129"/>
  <c r="B924" i="129"/>
  <c r="B925" i="129"/>
  <c r="B926" i="129"/>
  <c r="B927" i="129"/>
  <c r="B928" i="129"/>
  <c r="B929" i="129"/>
  <c r="B930" i="129"/>
  <c r="B931" i="129"/>
  <c r="B932" i="129"/>
  <c r="B933" i="129"/>
  <c r="B934" i="129"/>
  <c r="B935" i="129"/>
  <c r="B936" i="129"/>
  <c r="B937" i="129"/>
  <c r="B938" i="129"/>
  <c r="B939" i="129"/>
  <c r="B940" i="129"/>
  <c r="B941" i="129"/>
  <c r="B942" i="129"/>
  <c r="B943" i="129"/>
  <c r="B944" i="129"/>
  <c r="B945" i="129"/>
  <c r="B946" i="129"/>
  <c r="B947" i="129"/>
  <c r="B948" i="129"/>
  <c r="B949" i="129"/>
  <c r="B950" i="129"/>
  <c r="B951" i="129"/>
  <c r="B952" i="129"/>
  <c r="B953" i="129"/>
  <c r="B954" i="129"/>
  <c r="B955" i="129"/>
  <c r="B956" i="129"/>
  <c r="B957" i="129"/>
  <c r="B958" i="129"/>
  <c r="B959" i="129"/>
  <c r="B960" i="129"/>
  <c r="B961" i="129"/>
  <c r="B962" i="129"/>
  <c r="B963" i="129"/>
  <c r="B964" i="129"/>
  <c r="B965" i="129"/>
  <c r="B966" i="129"/>
  <c r="B967" i="129"/>
  <c r="B968" i="129"/>
  <c r="B969" i="129"/>
  <c r="B970" i="129"/>
  <c r="B971" i="129"/>
  <c r="B972" i="129"/>
  <c r="B973" i="129"/>
  <c r="B974" i="129"/>
  <c r="B975" i="129"/>
  <c r="B976" i="129"/>
  <c r="B977" i="129"/>
  <c r="B978" i="129"/>
  <c r="B979" i="129"/>
  <c r="B980" i="129"/>
  <c r="B981" i="129"/>
  <c r="B982" i="129"/>
  <c r="B983" i="129"/>
  <c r="B984" i="129"/>
  <c r="B985" i="129"/>
  <c r="B986" i="129"/>
  <c r="B987" i="129"/>
  <c r="B988" i="129"/>
  <c r="B989" i="129"/>
  <c r="B990" i="129"/>
  <c r="B991" i="129"/>
  <c r="B992" i="129"/>
  <c r="B993" i="129"/>
  <c r="B994" i="129"/>
  <c r="B995" i="129"/>
  <c r="B996" i="129"/>
  <c r="B997" i="129"/>
  <c r="B998" i="129"/>
  <c r="B999" i="129"/>
  <c r="B1000" i="129"/>
  <c r="B1001" i="129"/>
  <c r="B1002" i="129"/>
  <c r="B1003" i="129"/>
  <c r="B1004" i="129"/>
  <c r="B1005" i="129"/>
  <c r="B1006" i="129"/>
  <c r="B1007" i="129"/>
  <c r="B1008" i="129"/>
  <c r="B1009" i="129"/>
  <c r="B1010" i="129"/>
  <c r="B1011" i="129"/>
  <c r="B1012" i="129"/>
  <c r="B1013" i="129"/>
  <c r="B1014" i="129"/>
  <c r="B1015" i="129"/>
  <c r="B1016" i="129"/>
  <c r="B1017" i="129"/>
  <c r="B1018" i="129"/>
  <c r="B1019" i="129"/>
  <c r="B1020" i="129"/>
  <c r="B1021" i="129"/>
  <c r="B1022" i="129"/>
  <c r="B1023" i="129"/>
  <c r="B1024" i="129"/>
  <c r="B1025" i="129"/>
  <c r="B1026" i="129"/>
  <c r="B1027" i="129"/>
  <c r="B1028" i="129"/>
  <c r="B1029" i="129"/>
  <c r="B1030" i="129"/>
  <c r="B1031" i="129"/>
  <c r="B1032" i="129"/>
  <c r="B1033" i="129"/>
  <c r="B1034" i="129"/>
  <c r="B1035" i="129"/>
  <c r="B1036" i="129"/>
  <c r="B1037" i="129"/>
  <c r="B1038" i="129"/>
  <c r="B1039" i="129"/>
  <c r="B1040" i="129"/>
  <c r="B1041" i="129"/>
  <c r="B1042" i="129"/>
  <c r="B1043" i="129"/>
  <c r="B1044" i="129"/>
  <c r="B1045" i="129"/>
  <c r="B1046" i="129"/>
  <c r="B1047" i="129"/>
  <c r="B1048" i="129"/>
  <c r="B1049" i="129"/>
  <c r="B1050" i="129"/>
  <c r="B1051" i="129"/>
  <c r="B1052" i="129"/>
  <c r="B1053" i="129"/>
  <c r="B1054" i="129"/>
  <c r="B1055" i="129"/>
  <c r="B1056" i="129"/>
  <c r="B1057" i="129"/>
  <c r="B1058" i="129"/>
  <c r="B1059" i="129"/>
  <c r="B1060" i="129"/>
  <c r="B1061" i="129"/>
  <c r="B1062" i="129"/>
  <c r="B1063" i="129"/>
  <c r="B1064" i="129"/>
  <c r="B1065" i="129"/>
  <c r="B1066" i="129"/>
  <c r="B1067" i="129"/>
  <c r="B1068" i="129"/>
  <c r="B1069" i="129"/>
  <c r="B1070" i="129"/>
  <c r="B1071" i="129"/>
  <c r="B1072" i="129"/>
  <c r="B1073" i="129"/>
  <c r="B1074" i="129"/>
  <c r="B1075" i="129"/>
  <c r="B1076" i="129"/>
  <c r="B1077" i="129"/>
  <c r="B1078" i="129"/>
  <c r="B1079" i="129"/>
  <c r="B1080" i="129"/>
  <c r="B1081" i="129"/>
  <c r="B1082" i="129"/>
  <c r="B1083" i="129"/>
  <c r="B1084" i="129"/>
  <c r="B1085" i="129"/>
  <c r="B1086" i="129"/>
  <c r="B1087" i="129"/>
  <c r="B1088" i="129"/>
  <c r="B1089" i="129"/>
  <c r="B1090" i="129"/>
  <c r="B1091" i="129"/>
  <c r="B1092" i="129"/>
  <c r="B1093" i="129"/>
  <c r="B1094" i="129"/>
  <c r="B1095" i="129"/>
  <c r="B1096" i="129"/>
  <c r="B1097" i="129"/>
  <c r="B1098" i="129"/>
  <c r="B1099" i="129"/>
  <c r="B1100" i="129"/>
  <c r="B1101" i="129"/>
  <c r="B1102" i="129"/>
  <c r="B1103" i="129"/>
  <c r="B1104" i="129"/>
  <c r="B1105" i="129"/>
  <c r="B1106" i="129"/>
  <c r="B1107" i="129"/>
  <c r="B1108" i="129"/>
  <c r="B1109" i="129"/>
  <c r="B1110" i="129"/>
  <c r="B1111" i="129"/>
  <c r="B1112" i="129"/>
  <c r="B1113" i="129"/>
  <c r="B1114" i="129"/>
  <c r="B1115" i="129"/>
  <c r="B1116" i="129"/>
  <c r="B1117" i="129"/>
  <c r="B1118" i="129"/>
  <c r="B1119" i="129"/>
  <c r="B1120" i="129"/>
  <c r="B1121" i="129"/>
  <c r="B1122" i="129"/>
  <c r="B1123" i="129"/>
  <c r="B1124" i="129"/>
  <c r="B1125" i="129"/>
  <c r="B1126" i="129"/>
  <c r="B1127" i="129"/>
  <c r="B1128" i="129"/>
  <c r="B1129" i="129"/>
  <c r="B1130" i="129"/>
  <c r="B1131" i="129"/>
  <c r="B1132" i="129"/>
  <c r="B1133" i="129"/>
  <c r="B1134" i="129"/>
  <c r="B1135" i="129"/>
  <c r="B1136" i="129"/>
  <c r="B1137" i="129"/>
  <c r="B1138" i="129"/>
  <c r="B1139" i="129"/>
  <c r="B1140" i="129"/>
  <c r="B1141" i="129"/>
  <c r="B1142" i="129"/>
  <c r="B1143" i="129"/>
  <c r="B1144" i="129"/>
  <c r="B1145" i="129"/>
  <c r="B1146" i="129"/>
  <c r="B1147" i="129"/>
  <c r="B1148" i="129"/>
  <c r="B1149" i="129"/>
  <c r="B1150" i="129"/>
  <c r="B1151" i="129"/>
  <c r="B1152" i="129"/>
  <c r="B1153" i="129"/>
  <c r="B1154" i="129"/>
  <c r="B1155" i="129"/>
  <c r="B1156" i="129"/>
  <c r="B1157" i="129"/>
  <c r="B1158" i="129"/>
  <c r="B1159" i="129"/>
  <c r="B1160" i="129"/>
  <c r="B1161" i="129"/>
  <c r="B1162" i="129"/>
  <c r="B1163" i="129"/>
  <c r="B1164" i="129"/>
  <c r="B1165" i="129"/>
  <c r="B1166" i="129"/>
  <c r="B1167" i="129"/>
  <c r="B1168" i="129"/>
  <c r="B1169" i="129"/>
  <c r="B1170" i="129"/>
  <c r="B1171" i="129"/>
  <c r="B1172" i="129"/>
  <c r="B1173" i="129"/>
  <c r="B1174" i="129"/>
  <c r="B1175" i="129"/>
  <c r="B1176" i="129"/>
  <c r="B1177" i="129"/>
  <c r="B1178" i="129"/>
  <c r="B1179" i="129"/>
  <c r="B1180" i="129"/>
  <c r="B1181" i="129"/>
  <c r="B1182" i="129"/>
  <c r="B1183" i="129"/>
  <c r="B1184" i="129"/>
  <c r="B1185" i="129"/>
  <c r="B1186" i="129"/>
  <c r="B1187" i="129"/>
  <c r="B1188" i="129"/>
  <c r="B1189" i="129"/>
  <c r="B1190" i="129"/>
  <c r="B1191" i="129"/>
  <c r="B1192" i="129"/>
  <c r="B1193" i="129"/>
  <c r="B1194" i="129"/>
  <c r="B1195" i="129"/>
  <c r="B1196" i="129"/>
  <c r="B1197" i="129"/>
  <c r="B1198" i="129"/>
  <c r="B1199" i="129"/>
  <c r="B1200" i="129"/>
  <c r="B1201" i="129"/>
  <c r="B1202" i="129"/>
  <c r="B1203" i="129"/>
  <c r="B1204" i="129"/>
  <c r="B1205" i="129"/>
  <c r="B1206" i="129"/>
  <c r="B1207" i="129"/>
  <c r="B1208" i="129"/>
  <c r="B1209" i="129"/>
  <c r="B1210" i="129"/>
  <c r="B1211" i="129"/>
  <c r="B1212" i="129"/>
  <c r="B1213" i="129"/>
  <c r="B1214" i="129"/>
  <c r="B1215" i="129"/>
  <c r="B1216" i="129"/>
  <c r="B1217" i="129"/>
  <c r="B1218" i="129"/>
  <c r="B1219" i="129"/>
  <c r="B1220" i="129"/>
  <c r="B1221" i="129"/>
  <c r="B1222" i="129"/>
  <c r="B1223" i="129"/>
  <c r="B1224" i="129"/>
  <c r="B1225" i="129"/>
  <c r="B1226" i="129"/>
  <c r="B1227" i="129"/>
  <c r="B1228" i="129"/>
  <c r="B1229" i="129"/>
  <c r="B1230" i="129"/>
  <c r="B1231" i="129"/>
  <c r="B1232" i="129"/>
  <c r="B1233" i="129"/>
  <c r="B1234" i="129"/>
  <c r="B1235" i="129"/>
  <c r="B1236" i="129"/>
  <c r="B1237" i="129"/>
  <c r="B1238" i="129"/>
  <c r="B1239" i="129"/>
  <c r="B1240" i="129"/>
  <c r="B1241" i="129"/>
  <c r="B1242" i="129"/>
  <c r="B1243" i="129"/>
  <c r="B1244" i="129"/>
  <c r="B1245" i="129"/>
  <c r="B1246" i="129"/>
  <c r="B1247" i="129"/>
  <c r="B1248" i="129"/>
  <c r="B1249" i="129"/>
  <c r="B1250" i="129"/>
  <c r="B1251" i="129"/>
  <c r="B1252" i="129"/>
  <c r="B1253" i="129"/>
  <c r="B1254" i="129"/>
  <c r="B1255" i="129"/>
  <c r="B1256" i="129"/>
  <c r="B1257" i="129"/>
  <c r="B1258" i="129"/>
  <c r="B1259" i="129"/>
  <c r="B1260" i="129"/>
  <c r="B1261" i="129"/>
  <c r="B1262" i="129"/>
  <c r="B1263" i="129"/>
  <c r="B1264" i="129"/>
  <c r="B1265" i="129"/>
  <c r="B1266" i="129"/>
  <c r="B1267" i="129"/>
  <c r="B1268" i="129"/>
  <c r="B1269" i="129"/>
  <c r="B1270" i="129"/>
  <c r="B1271" i="129"/>
  <c r="B1272" i="129"/>
  <c r="B1273" i="129"/>
  <c r="B1274" i="129"/>
  <c r="B1275" i="129"/>
  <c r="B1276" i="129"/>
  <c r="B1277" i="129"/>
  <c r="B1278" i="129"/>
  <c r="B1279" i="129"/>
  <c r="B1280" i="129"/>
  <c r="B1281" i="129"/>
  <c r="B1282" i="129"/>
  <c r="B1283" i="129"/>
  <c r="B1284" i="129"/>
  <c r="B1285" i="129"/>
  <c r="B1286" i="129"/>
  <c r="B1287" i="129"/>
  <c r="B1288" i="129"/>
  <c r="B1289" i="129"/>
  <c r="B1290" i="129"/>
  <c r="B1291" i="129"/>
  <c r="B1292" i="129"/>
  <c r="B1293" i="129"/>
  <c r="B1294" i="129"/>
  <c r="B1295" i="129"/>
  <c r="B1296" i="129"/>
  <c r="B1297" i="129"/>
  <c r="B1298" i="129"/>
  <c r="B1299" i="129"/>
  <c r="B1300" i="129"/>
  <c r="B1301" i="129"/>
  <c r="B1302" i="129"/>
  <c r="B1303" i="129"/>
  <c r="B1304" i="129"/>
  <c r="B1305" i="129"/>
  <c r="B1306" i="129"/>
  <c r="B1307" i="129"/>
  <c r="B1308" i="129"/>
  <c r="B1309" i="129"/>
  <c r="B1310" i="129"/>
  <c r="B1311" i="129"/>
  <c r="B1312" i="129"/>
  <c r="B1313" i="129"/>
  <c r="B1314" i="129"/>
  <c r="B1315" i="129"/>
  <c r="B1316" i="129"/>
  <c r="B1317" i="129"/>
  <c r="B1318" i="129"/>
  <c r="B1319" i="129"/>
  <c r="B1320" i="129"/>
  <c r="B1321" i="129"/>
  <c r="B1322" i="129"/>
  <c r="B1323" i="129"/>
  <c r="B1324" i="129"/>
  <c r="B1325" i="129"/>
  <c r="B1326" i="129"/>
  <c r="B1327" i="129"/>
  <c r="B1328" i="129"/>
  <c r="B1329" i="129"/>
  <c r="B1330" i="129"/>
  <c r="B1331" i="129"/>
  <c r="B1332" i="129"/>
  <c r="B1333" i="129"/>
  <c r="B1334" i="129"/>
  <c r="B1335" i="129"/>
  <c r="B1336" i="129"/>
  <c r="B1337" i="129"/>
  <c r="B1338" i="129"/>
  <c r="B1339" i="129"/>
  <c r="B1340" i="129"/>
  <c r="B1341" i="129"/>
  <c r="B1342" i="129"/>
  <c r="B1343" i="129"/>
  <c r="B1344" i="129"/>
  <c r="B1345" i="129"/>
  <c r="B1346" i="129"/>
  <c r="B1347" i="129"/>
  <c r="B1348" i="129"/>
  <c r="B1349" i="129"/>
  <c r="B1350" i="129"/>
  <c r="B1351" i="129"/>
  <c r="B1352" i="129"/>
  <c r="B1353" i="129"/>
  <c r="B1354" i="129"/>
  <c r="B1355" i="129"/>
  <c r="B1356" i="129"/>
  <c r="B1357" i="129"/>
  <c r="B1358" i="129"/>
  <c r="B1359" i="129"/>
  <c r="B1360" i="129"/>
  <c r="B1361" i="129"/>
  <c r="B1362" i="129"/>
  <c r="B1363" i="129"/>
  <c r="B1364" i="129"/>
  <c r="B1365" i="129"/>
  <c r="B1366" i="129"/>
  <c r="B1367" i="129"/>
  <c r="B1368" i="129"/>
  <c r="B1369" i="129"/>
  <c r="B1370" i="129"/>
  <c r="B1371" i="129"/>
  <c r="B1372" i="129"/>
  <c r="B1373" i="129"/>
  <c r="B1374" i="129"/>
  <c r="B1375" i="129"/>
  <c r="B1376" i="129"/>
  <c r="B1377" i="129"/>
  <c r="B1378" i="129"/>
  <c r="B1379" i="129"/>
  <c r="B1380" i="129"/>
  <c r="B1381" i="129"/>
  <c r="B1382" i="129"/>
  <c r="B1383" i="129"/>
  <c r="B1384" i="129"/>
  <c r="B1385" i="129"/>
  <c r="B1386" i="129"/>
  <c r="B1387" i="129"/>
  <c r="B1388" i="129"/>
  <c r="B1389" i="129"/>
  <c r="B1390" i="129"/>
  <c r="B1391" i="129"/>
  <c r="B1392" i="129"/>
  <c r="B1393" i="129"/>
  <c r="B1394" i="129"/>
  <c r="B1395" i="129"/>
  <c r="B1396" i="129"/>
  <c r="B1397" i="129"/>
  <c r="B1398" i="129"/>
  <c r="B1399" i="129"/>
  <c r="B1400" i="129"/>
  <c r="B1401" i="129"/>
  <c r="B1402" i="129"/>
  <c r="B1403" i="129"/>
  <c r="B1404" i="129"/>
  <c r="B1405" i="129"/>
  <c r="B1406" i="129"/>
  <c r="B1407" i="129"/>
  <c r="B1408" i="129"/>
  <c r="B1409" i="129"/>
  <c r="B1410" i="129"/>
  <c r="B1411" i="129"/>
  <c r="B1412" i="129"/>
  <c r="B1413" i="129"/>
  <c r="B1414" i="129"/>
  <c r="B1415" i="129"/>
  <c r="B1416" i="129"/>
  <c r="B1417" i="129"/>
  <c r="B1418" i="129"/>
  <c r="B1419" i="129"/>
  <c r="B1420" i="129"/>
  <c r="B1421" i="129"/>
  <c r="B1422" i="129"/>
  <c r="B1423" i="129"/>
  <c r="B1424" i="129"/>
  <c r="B1425" i="129"/>
  <c r="B1426" i="129"/>
  <c r="B1427" i="129"/>
  <c r="B1428" i="129"/>
  <c r="B1429" i="129"/>
  <c r="B1430" i="129"/>
  <c r="B1431" i="129"/>
  <c r="B1432" i="129"/>
  <c r="B1433" i="129"/>
  <c r="B1434" i="129"/>
  <c r="B1435" i="129"/>
  <c r="B1436" i="129"/>
  <c r="B1437" i="129"/>
  <c r="B1438" i="129"/>
  <c r="B1439" i="129"/>
  <c r="B1440" i="129"/>
  <c r="B1441" i="129"/>
  <c r="B1442" i="129"/>
  <c r="B1443" i="129"/>
  <c r="B1444" i="129"/>
  <c r="B1445" i="129"/>
  <c r="B1446" i="129"/>
  <c r="B1447" i="129"/>
  <c r="B1448" i="129"/>
  <c r="B1449" i="129"/>
  <c r="B1450" i="129"/>
  <c r="B1451" i="129"/>
  <c r="B1452" i="129"/>
  <c r="B1453" i="129"/>
  <c r="B1454" i="129"/>
  <c r="B1455" i="129"/>
  <c r="B1456" i="129"/>
  <c r="B1457" i="129"/>
  <c r="B1458" i="129"/>
  <c r="B1459" i="129"/>
  <c r="B1460" i="129"/>
  <c r="B1461" i="129"/>
  <c r="B1462" i="129"/>
  <c r="B1463" i="129"/>
  <c r="B1464" i="129"/>
  <c r="B1465" i="129"/>
  <c r="B1466" i="129"/>
  <c r="B1467" i="129"/>
  <c r="B1468" i="129"/>
  <c r="B1469" i="129"/>
  <c r="B1470" i="129"/>
  <c r="B1471" i="129"/>
  <c r="B1472" i="129"/>
  <c r="B1473" i="129"/>
  <c r="B1474" i="129"/>
  <c r="B1475" i="129"/>
  <c r="B1476" i="129"/>
  <c r="B1477" i="129"/>
  <c r="B1478" i="129"/>
  <c r="B1479" i="129"/>
  <c r="B1480" i="129"/>
  <c r="B1481" i="129"/>
  <c r="B1482" i="129"/>
  <c r="B1483" i="129"/>
  <c r="B1484" i="129"/>
  <c r="B1485" i="129"/>
  <c r="B1486" i="129"/>
  <c r="B1487" i="129"/>
  <c r="B1488" i="129"/>
  <c r="B1489" i="129"/>
  <c r="B1490" i="129"/>
  <c r="B1491" i="129"/>
  <c r="B1492" i="129"/>
  <c r="B1493" i="129"/>
  <c r="B1494" i="129"/>
  <c r="B1495" i="129"/>
  <c r="B1496" i="129"/>
  <c r="B1497" i="129"/>
  <c r="B1498" i="129"/>
  <c r="B1499" i="129"/>
  <c r="B1500" i="129"/>
  <c r="B1501" i="129"/>
  <c r="B1502" i="129"/>
  <c r="B1503" i="129"/>
  <c r="B1504" i="129"/>
  <c r="B1505" i="129"/>
  <c r="B1506" i="129"/>
  <c r="B1507" i="129"/>
  <c r="B1508" i="129"/>
  <c r="B1509" i="129"/>
  <c r="B1510" i="129"/>
  <c r="B1511" i="129"/>
  <c r="B1512" i="129"/>
  <c r="B1513" i="129"/>
  <c r="B1514" i="129"/>
  <c r="B1515" i="129"/>
  <c r="B1516" i="129"/>
  <c r="B1517" i="129"/>
  <c r="B1518" i="129"/>
  <c r="B1519" i="129"/>
  <c r="B1520" i="129"/>
  <c r="B1521" i="129"/>
  <c r="B1522" i="129"/>
  <c r="B1523" i="129"/>
  <c r="B1524" i="129"/>
  <c r="B1525" i="129"/>
  <c r="B1526" i="129"/>
  <c r="B1527" i="129"/>
  <c r="B1528" i="129"/>
  <c r="B1529" i="129"/>
  <c r="B1530" i="129"/>
  <c r="B1531" i="129"/>
  <c r="B1532" i="129"/>
  <c r="B1533" i="129"/>
  <c r="B1534" i="129"/>
  <c r="B1535" i="129"/>
  <c r="B1536" i="129"/>
  <c r="B1537" i="129"/>
  <c r="B1538" i="129"/>
  <c r="B1539" i="129"/>
  <c r="B1540" i="129"/>
  <c r="B1541" i="129"/>
  <c r="B1542" i="129"/>
  <c r="B1543" i="129"/>
  <c r="B1544" i="129"/>
  <c r="B1545" i="129"/>
  <c r="B1546" i="129"/>
  <c r="B1547" i="129"/>
  <c r="B1548" i="129"/>
  <c r="B1549" i="129"/>
  <c r="B1550" i="129"/>
  <c r="B1551" i="129"/>
  <c r="B1552" i="129"/>
  <c r="B1553" i="129"/>
  <c r="B1554" i="129"/>
  <c r="B1555" i="129"/>
  <c r="B1556" i="129"/>
  <c r="B1557" i="129"/>
  <c r="B1558" i="129"/>
  <c r="B1559" i="129"/>
  <c r="B1560" i="129"/>
  <c r="B1561" i="129"/>
  <c r="B1562" i="129"/>
  <c r="B1563" i="129"/>
  <c r="B1564" i="129"/>
  <c r="B1565" i="129"/>
  <c r="B1566" i="129"/>
  <c r="B1567" i="129"/>
  <c r="B1568" i="129"/>
  <c r="B1569" i="129"/>
  <c r="B1570" i="129"/>
  <c r="B1571" i="129"/>
  <c r="B1572" i="129"/>
  <c r="B1573" i="129"/>
  <c r="B1574" i="129"/>
  <c r="B1575" i="129"/>
  <c r="B1576" i="129"/>
  <c r="B1577" i="129"/>
  <c r="B1578" i="129"/>
  <c r="B1579" i="129"/>
  <c r="B1580" i="129"/>
  <c r="B1581" i="129"/>
  <c r="B1582" i="129"/>
  <c r="B1583" i="129"/>
  <c r="B1584" i="129"/>
  <c r="B1585" i="129"/>
  <c r="B1586" i="129"/>
  <c r="B1587" i="129"/>
  <c r="B1588" i="129"/>
  <c r="B1589" i="129"/>
  <c r="B1590" i="129"/>
  <c r="B1591" i="129"/>
  <c r="B1592" i="129"/>
  <c r="B1593" i="129"/>
  <c r="B1594" i="129"/>
  <c r="B1595" i="129"/>
  <c r="B1596" i="129"/>
  <c r="B1597" i="129"/>
  <c r="B1598" i="129"/>
  <c r="B1599" i="129"/>
  <c r="B1600" i="129"/>
  <c r="B1601" i="129"/>
  <c r="B1602" i="129"/>
  <c r="B1603" i="129"/>
  <c r="B1604" i="129"/>
  <c r="B1605" i="129"/>
  <c r="B1606" i="129"/>
  <c r="B1607" i="129"/>
  <c r="B1608" i="129"/>
  <c r="B1609" i="129"/>
  <c r="B1610" i="129"/>
  <c r="B1611" i="129"/>
  <c r="B1612" i="129"/>
  <c r="B1613" i="129"/>
  <c r="B1614" i="129"/>
  <c r="B1615" i="129"/>
  <c r="B1616" i="129"/>
  <c r="B1617" i="129"/>
  <c r="B1618" i="129"/>
  <c r="B1619" i="129"/>
  <c r="B1620" i="129"/>
  <c r="B1621" i="129"/>
  <c r="B1622" i="129"/>
  <c r="B1623" i="129"/>
  <c r="B1624" i="129"/>
  <c r="B1625" i="129"/>
  <c r="B1626" i="129"/>
  <c r="B1627" i="129"/>
  <c r="B1628" i="129"/>
  <c r="B1629" i="129"/>
  <c r="B1630" i="129"/>
  <c r="B1631" i="129"/>
  <c r="B1632" i="129"/>
  <c r="B1633" i="129"/>
  <c r="B1634" i="129"/>
  <c r="B1635" i="129"/>
  <c r="B1636" i="129"/>
  <c r="B1637" i="129"/>
  <c r="B1638" i="129"/>
  <c r="B1639" i="129"/>
  <c r="B1640" i="129"/>
  <c r="B1641" i="129"/>
  <c r="B1642" i="129"/>
  <c r="B1643" i="129"/>
  <c r="B1644" i="129"/>
  <c r="B1645" i="129"/>
  <c r="B1646" i="129"/>
  <c r="B1647" i="129"/>
  <c r="B1648" i="129"/>
  <c r="B1649" i="129"/>
  <c r="B1650" i="129"/>
  <c r="B1651" i="129"/>
  <c r="B1652" i="129"/>
  <c r="B1653" i="129"/>
  <c r="B1654" i="129"/>
  <c r="B1655" i="129"/>
  <c r="B1656" i="129"/>
  <c r="B1657" i="129"/>
  <c r="B1658" i="129"/>
  <c r="B1659" i="129"/>
  <c r="B1660" i="129"/>
  <c r="B1661" i="129"/>
  <c r="B1662" i="129"/>
  <c r="B1663" i="129"/>
  <c r="B1664" i="129"/>
  <c r="B1665" i="129"/>
  <c r="B1666" i="129"/>
  <c r="B1667" i="129"/>
  <c r="B1668" i="129"/>
  <c r="B1669" i="129"/>
  <c r="B1670" i="129"/>
  <c r="B1671" i="129"/>
  <c r="B1672" i="129"/>
  <c r="B1673" i="129"/>
  <c r="B1674" i="129"/>
  <c r="B1675" i="129"/>
  <c r="B1676" i="129"/>
  <c r="B1677" i="129"/>
  <c r="B1678" i="129"/>
  <c r="B1679" i="129"/>
  <c r="B1680" i="129"/>
  <c r="B1681" i="129"/>
  <c r="B1682" i="129"/>
  <c r="B1683" i="129"/>
  <c r="B1684" i="129"/>
  <c r="B1685" i="129"/>
  <c r="B1686" i="129"/>
  <c r="B1687" i="129"/>
  <c r="B1688" i="129"/>
  <c r="B1689" i="129"/>
  <c r="B1690" i="129"/>
  <c r="B1691" i="129"/>
  <c r="B1692" i="129"/>
  <c r="B1693" i="129"/>
  <c r="B1694" i="129"/>
  <c r="B1695" i="129"/>
  <c r="B1696" i="129"/>
  <c r="B1697" i="129"/>
  <c r="B1698" i="129"/>
  <c r="B1699" i="129"/>
  <c r="B1700" i="129"/>
  <c r="B1701" i="129"/>
  <c r="B1702" i="129"/>
  <c r="B1703" i="129"/>
  <c r="B1704" i="129"/>
  <c r="B1705" i="129"/>
  <c r="B1706" i="129"/>
  <c r="B1707" i="129"/>
  <c r="B1708" i="129"/>
  <c r="B1709" i="129"/>
  <c r="B1710" i="129"/>
  <c r="B1711" i="129"/>
  <c r="B1712" i="129"/>
  <c r="B1713" i="129"/>
  <c r="B1714" i="129"/>
  <c r="B1715" i="129"/>
  <c r="B1716" i="129"/>
  <c r="B1717" i="129"/>
  <c r="B1718" i="129"/>
  <c r="B1719" i="129"/>
  <c r="B1720" i="129"/>
  <c r="B1721" i="129"/>
  <c r="B1722" i="129"/>
  <c r="B1723" i="129"/>
  <c r="B1724" i="129"/>
  <c r="B1725" i="129"/>
  <c r="B1726" i="129"/>
  <c r="B1727" i="129"/>
  <c r="B1728" i="129"/>
  <c r="B1729" i="129"/>
  <c r="B1730" i="129"/>
  <c r="B1731" i="129"/>
  <c r="B1732" i="129"/>
  <c r="B1733" i="129"/>
  <c r="B1734" i="129"/>
  <c r="B1735" i="129"/>
  <c r="B1736" i="129"/>
  <c r="B1737" i="129"/>
  <c r="B1738" i="129"/>
  <c r="B1739" i="129"/>
  <c r="B1740" i="129"/>
  <c r="B1741" i="129"/>
  <c r="B1742" i="129"/>
  <c r="B1743" i="129"/>
  <c r="B1744" i="129"/>
  <c r="B1745" i="129"/>
  <c r="B1746" i="129"/>
  <c r="B1747" i="129"/>
  <c r="B1748" i="129"/>
  <c r="B1749" i="129"/>
  <c r="B1750" i="129"/>
  <c r="B1751" i="129"/>
  <c r="B1752" i="129"/>
  <c r="B1753" i="129"/>
  <c r="B1754" i="129"/>
  <c r="B1755" i="129"/>
  <c r="B1756" i="129"/>
  <c r="B1757" i="129"/>
  <c r="B1758" i="129"/>
  <c r="B1759" i="129"/>
  <c r="B1760" i="129"/>
  <c r="B1761" i="129"/>
  <c r="B1762" i="129"/>
  <c r="B1763" i="129"/>
  <c r="B1764" i="129"/>
  <c r="B1765" i="129"/>
  <c r="B1766" i="129"/>
  <c r="B1767" i="129"/>
  <c r="B1768" i="129"/>
  <c r="B1769" i="129"/>
  <c r="B1770" i="129"/>
  <c r="B1771" i="129"/>
  <c r="B1772" i="129"/>
  <c r="B1773" i="129"/>
  <c r="B1774" i="129"/>
  <c r="B1775" i="129"/>
  <c r="B1776" i="129"/>
  <c r="B1777" i="129"/>
  <c r="B1778" i="129"/>
  <c r="B1779" i="129"/>
  <c r="B1780" i="129"/>
  <c r="B1781" i="129"/>
  <c r="B1782" i="129"/>
  <c r="B1783" i="129"/>
  <c r="B1784" i="129"/>
  <c r="B1785" i="129"/>
  <c r="B1786" i="129"/>
  <c r="B1787" i="129"/>
  <c r="B1788" i="129"/>
  <c r="B1789" i="129"/>
  <c r="B1790" i="129"/>
  <c r="B1791" i="129"/>
  <c r="B1792" i="129"/>
  <c r="B1793" i="129"/>
  <c r="B1794" i="129"/>
  <c r="B1795" i="129"/>
  <c r="B1796" i="129"/>
  <c r="B1797" i="129"/>
  <c r="B1798" i="129"/>
  <c r="B1799" i="129"/>
  <c r="B1800" i="129"/>
  <c r="B1801" i="129"/>
  <c r="B1802" i="129"/>
  <c r="B1803" i="129"/>
  <c r="B1804" i="129"/>
  <c r="B1805" i="129"/>
  <c r="B1806" i="129"/>
  <c r="B1807" i="129"/>
  <c r="B1808" i="129"/>
  <c r="B1809" i="129"/>
  <c r="B1810" i="129"/>
  <c r="B1811" i="129"/>
  <c r="B1812" i="129"/>
  <c r="B1813" i="129"/>
  <c r="B1814" i="129"/>
  <c r="B1815" i="129"/>
  <c r="B1816" i="129"/>
  <c r="B1817" i="129"/>
  <c r="B1818" i="129"/>
  <c r="B1819" i="129"/>
  <c r="B1820" i="129"/>
  <c r="B1821" i="129"/>
  <c r="B1822" i="129"/>
  <c r="B1823" i="129"/>
  <c r="B1824" i="129"/>
  <c r="B1825" i="129"/>
  <c r="B1826" i="129"/>
  <c r="B1827" i="129"/>
  <c r="B1828" i="129"/>
  <c r="B1829" i="129"/>
  <c r="B1830" i="129"/>
  <c r="B1831" i="129"/>
  <c r="B1832" i="129"/>
  <c r="B1833" i="129"/>
  <c r="B1834" i="129"/>
  <c r="B1835" i="129"/>
  <c r="B1836" i="129"/>
  <c r="B1837" i="129"/>
  <c r="B1838" i="129"/>
  <c r="B1839" i="129"/>
  <c r="B1840" i="129"/>
  <c r="B1841" i="129"/>
  <c r="B1842" i="129"/>
  <c r="B1843" i="129"/>
  <c r="B1844" i="129"/>
  <c r="B1845" i="129"/>
  <c r="B1846" i="129"/>
  <c r="B1847" i="129"/>
  <c r="B1848" i="129"/>
  <c r="B1849" i="129"/>
  <c r="B1850" i="129"/>
  <c r="B1851" i="129"/>
  <c r="B1852" i="129"/>
  <c r="B1853" i="129"/>
  <c r="B1854" i="129"/>
  <c r="B1855" i="129"/>
  <c r="B1856" i="129"/>
  <c r="B1857" i="129"/>
  <c r="B1858" i="129"/>
  <c r="B1859" i="129"/>
  <c r="B1860" i="129"/>
  <c r="B1861" i="129"/>
  <c r="B1862" i="129"/>
  <c r="B1863" i="129"/>
  <c r="B1864" i="129"/>
  <c r="B1865" i="129"/>
  <c r="B1866" i="129"/>
  <c r="B1867" i="129"/>
  <c r="B1868" i="129"/>
  <c r="B1869" i="129"/>
  <c r="B1870" i="129"/>
  <c r="B1871" i="129"/>
  <c r="B1872" i="129"/>
  <c r="B1873" i="129"/>
  <c r="B1874" i="129"/>
  <c r="B1875" i="129"/>
  <c r="B1876" i="129"/>
  <c r="B1877" i="129"/>
  <c r="B1878" i="129"/>
  <c r="B1879" i="129"/>
  <c r="B1880" i="129"/>
  <c r="B1881" i="129"/>
  <c r="B1882" i="129"/>
  <c r="B1883" i="129"/>
  <c r="B1884" i="129"/>
  <c r="B1885" i="129"/>
  <c r="B1886" i="129"/>
  <c r="B1887" i="129"/>
  <c r="B1888" i="129"/>
  <c r="B1889" i="129"/>
  <c r="B1890" i="129"/>
  <c r="B1891" i="129"/>
  <c r="B1892" i="129"/>
  <c r="B1893" i="129"/>
  <c r="B1894" i="129"/>
  <c r="B1895" i="129"/>
  <c r="B1896" i="129"/>
  <c r="B1897" i="129"/>
  <c r="B1898" i="129"/>
  <c r="B1899" i="129"/>
  <c r="B1900" i="129"/>
  <c r="B1901" i="129"/>
  <c r="B1902" i="129"/>
  <c r="B1903" i="129"/>
  <c r="B1904" i="129"/>
  <c r="B1905" i="129"/>
  <c r="B1906" i="129"/>
  <c r="B1907" i="129"/>
  <c r="B1908" i="129"/>
  <c r="B1909" i="129"/>
  <c r="B1910" i="129"/>
  <c r="B1911" i="129"/>
  <c r="B1912" i="129"/>
  <c r="B1913" i="129"/>
  <c r="B1914" i="129"/>
  <c r="B1915" i="129"/>
  <c r="B1916" i="129"/>
  <c r="B1917" i="129"/>
  <c r="B1918" i="129"/>
  <c r="B1919" i="129"/>
  <c r="B1920" i="129"/>
  <c r="B1921" i="129"/>
  <c r="B1922" i="129"/>
  <c r="B1923" i="129"/>
  <c r="B1924" i="129"/>
  <c r="B1925" i="129"/>
  <c r="B1926" i="129"/>
  <c r="B1927" i="129"/>
  <c r="B1928" i="129"/>
  <c r="B1929" i="129"/>
  <c r="B1930" i="129"/>
  <c r="B1931" i="129"/>
  <c r="B1932" i="129"/>
  <c r="B1933" i="129"/>
  <c r="B1934" i="129"/>
  <c r="B1935" i="129"/>
  <c r="B1936" i="129"/>
  <c r="B1937" i="129"/>
  <c r="B1938" i="129"/>
  <c r="B1939" i="129"/>
  <c r="B1940" i="129"/>
  <c r="B1941" i="129"/>
  <c r="B1942" i="129"/>
  <c r="B1943" i="129"/>
  <c r="B1944" i="129"/>
  <c r="B1945" i="129"/>
  <c r="B1946" i="129"/>
  <c r="B1947" i="129"/>
  <c r="B1948" i="129"/>
  <c r="B1949" i="129"/>
  <c r="B1950" i="129"/>
  <c r="B1951" i="129"/>
  <c r="B1952" i="129"/>
  <c r="B1953" i="129"/>
  <c r="B1954" i="129"/>
  <c r="B1955" i="129"/>
  <c r="B1956" i="129"/>
  <c r="B1957" i="129"/>
  <c r="B1958" i="129"/>
  <c r="B1959" i="129"/>
  <c r="B1960" i="129"/>
  <c r="B1961" i="129"/>
  <c r="B1962" i="129"/>
  <c r="B1963" i="129"/>
  <c r="B1964" i="129"/>
  <c r="B1965" i="129"/>
  <c r="B1966" i="129"/>
  <c r="B1967" i="129"/>
  <c r="B1968" i="129"/>
  <c r="B1969" i="129"/>
  <c r="B1970" i="129"/>
  <c r="B1971" i="129"/>
  <c r="B1972" i="129"/>
  <c r="B1973" i="129"/>
  <c r="B1974" i="129"/>
  <c r="B1975" i="129"/>
  <c r="B1976" i="129"/>
  <c r="B1977" i="129"/>
  <c r="B1978" i="129"/>
  <c r="B1979" i="129"/>
  <c r="B1980" i="129"/>
  <c r="B1981" i="129"/>
  <c r="B1982" i="129"/>
  <c r="B1983" i="129"/>
  <c r="B1984" i="129"/>
  <c r="B1985" i="129"/>
  <c r="B1986" i="129"/>
  <c r="B1987" i="129"/>
  <c r="B1988" i="129"/>
  <c r="B1989" i="129"/>
  <c r="B1990" i="129"/>
  <c r="B1991" i="129"/>
  <c r="B1992" i="129"/>
  <c r="B1993" i="129"/>
  <c r="B1994" i="129"/>
  <c r="B1995" i="129"/>
  <c r="B1996" i="129"/>
  <c r="B1997" i="129"/>
  <c r="B1998" i="129"/>
  <c r="B1999" i="129"/>
  <c r="B2000" i="129"/>
  <c r="B2001" i="129"/>
  <c r="B2002" i="129"/>
  <c r="B2003" i="129"/>
  <c r="B2004" i="129"/>
  <c r="B2005" i="129"/>
  <c r="B2006" i="129"/>
  <c r="B2007" i="129"/>
  <c r="B2008" i="129"/>
  <c r="B2009" i="129"/>
  <c r="B2010" i="129"/>
  <c r="B2011" i="129"/>
  <c r="B2012" i="129"/>
  <c r="B2013" i="129"/>
  <c r="B2014" i="129"/>
  <c r="B2015" i="129"/>
  <c r="B2016" i="129"/>
  <c r="B2017" i="129"/>
  <c r="B2018" i="129"/>
  <c r="B2019" i="129"/>
  <c r="B2020" i="129"/>
  <c r="B2021" i="129"/>
  <c r="B2022" i="129"/>
  <c r="B2023" i="129"/>
  <c r="B2024" i="129"/>
  <c r="B2025" i="129"/>
  <c r="B2026" i="129"/>
  <c r="B2027" i="129"/>
  <c r="B2028" i="129"/>
  <c r="B2029" i="129"/>
  <c r="B2030" i="129"/>
  <c r="B2031" i="129"/>
  <c r="B2032" i="129"/>
  <c r="B2033" i="129"/>
  <c r="B2034" i="129"/>
  <c r="B2035" i="129"/>
  <c r="B2036" i="129"/>
  <c r="B2037" i="129"/>
  <c r="B2038" i="129"/>
  <c r="B2039" i="129"/>
  <c r="B2040" i="129"/>
  <c r="B2041" i="129"/>
  <c r="B2042" i="129"/>
  <c r="B2043" i="129"/>
  <c r="B2044" i="129"/>
  <c r="B2045" i="129"/>
  <c r="B2046" i="129"/>
  <c r="B2047" i="129"/>
  <c r="B2048" i="129"/>
  <c r="B2049" i="129"/>
  <c r="B2050" i="129"/>
  <c r="B2051" i="129"/>
  <c r="B2052" i="129"/>
  <c r="B2053" i="129"/>
  <c r="B2054" i="129"/>
  <c r="B2055" i="129"/>
  <c r="B2056" i="129"/>
  <c r="B2057" i="129"/>
  <c r="B2058" i="129"/>
  <c r="B2059" i="129"/>
  <c r="B2060" i="129"/>
  <c r="B2061" i="129"/>
  <c r="B2062" i="129"/>
  <c r="B2063" i="129"/>
  <c r="B2064" i="129"/>
  <c r="B2065" i="129"/>
  <c r="B2066" i="129"/>
  <c r="B2067" i="129"/>
  <c r="B2068" i="129"/>
  <c r="B2069" i="129"/>
  <c r="B2070" i="129"/>
  <c r="B2071" i="129"/>
  <c r="B2072" i="129"/>
  <c r="B2073" i="129"/>
  <c r="B2074" i="129"/>
  <c r="B2075" i="129"/>
  <c r="B2076" i="129"/>
  <c r="B2077" i="129"/>
  <c r="B2078" i="129"/>
  <c r="B2079" i="129"/>
  <c r="B2080" i="129"/>
  <c r="B2081" i="129"/>
  <c r="B2082" i="129"/>
  <c r="B2083" i="129"/>
  <c r="B2084" i="129"/>
  <c r="B2085" i="129"/>
  <c r="B2086" i="129"/>
  <c r="B2087" i="129"/>
  <c r="B2088" i="129"/>
  <c r="B2089" i="129"/>
  <c r="B2090" i="129"/>
  <c r="B2091" i="129"/>
  <c r="B2092" i="129"/>
  <c r="B2093" i="129"/>
  <c r="B2094" i="129"/>
  <c r="B2095" i="129"/>
  <c r="B2096" i="129"/>
  <c r="B2097" i="129"/>
  <c r="B2098" i="129"/>
  <c r="B2099" i="129"/>
  <c r="B2100" i="129"/>
  <c r="B2101" i="129"/>
  <c r="B2102" i="129"/>
  <c r="B2103" i="129"/>
  <c r="B2104" i="129"/>
  <c r="B2105" i="129"/>
  <c r="B2106" i="129"/>
  <c r="B2107" i="129"/>
  <c r="B2108" i="129"/>
  <c r="B2109" i="129"/>
  <c r="B2110" i="129"/>
  <c r="B2111" i="129"/>
  <c r="B2112" i="129"/>
  <c r="B2113" i="129"/>
  <c r="B2114" i="129"/>
  <c r="B2115" i="129"/>
  <c r="B2116" i="129"/>
  <c r="B2117" i="129"/>
  <c r="B2118" i="129"/>
  <c r="B2119" i="129"/>
  <c r="B2120" i="129"/>
  <c r="B2121" i="129"/>
  <c r="B2122" i="129"/>
  <c r="B2123" i="129"/>
  <c r="B2124" i="129"/>
  <c r="B2125" i="129"/>
  <c r="B2126" i="129"/>
  <c r="B2127" i="129"/>
  <c r="B2128" i="129"/>
  <c r="B2129" i="129"/>
  <c r="B2130" i="129"/>
  <c r="B2131" i="129"/>
  <c r="B2132" i="129"/>
  <c r="B2133" i="129"/>
  <c r="B2134" i="129"/>
  <c r="B2135" i="129"/>
  <c r="B2136" i="129"/>
  <c r="B2137" i="129"/>
  <c r="B2138" i="129"/>
  <c r="B2139" i="129"/>
  <c r="B2140" i="129"/>
  <c r="B2141" i="129"/>
  <c r="B2142" i="129"/>
  <c r="B2143" i="129"/>
  <c r="B2144" i="129"/>
  <c r="B2145" i="129"/>
  <c r="B2146" i="129"/>
  <c r="B2147" i="129"/>
  <c r="B2148" i="129"/>
  <c r="B2149" i="129"/>
  <c r="B2150" i="129"/>
  <c r="B2151" i="129"/>
  <c r="B2152" i="129"/>
  <c r="B2153" i="129"/>
  <c r="B2154" i="129"/>
  <c r="B2155" i="129"/>
  <c r="B2156" i="129"/>
  <c r="B2157" i="129"/>
  <c r="B2158" i="129"/>
  <c r="B2159" i="129"/>
  <c r="B2160" i="129"/>
  <c r="B2161" i="129"/>
  <c r="B2162" i="129"/>
  <c r="B2163" i="129"/>
  <c r="B2164" i="129"/>
  <c r="B2165" i="129"/>
  <c r="B2166" i="129"/>
  <c r="B2167" i="129"/>
  <c r="B2168" i="129"/>
  <c r="B2169" i="129"/>
  <c r="B2170" i="129"/>
  <c r="B2171" i="129"/>
  <c r="B2172" i="129"/>
  <c r="B2173" i="129"/>
  <c r="B2174" i="129"/>
  <c r="B2175" i="129"/>
  <c r="B2176" i="129"/>
  <c r="B2177" i="129"/>
  <c r="B2178" i="129"/>
  <c r="B2179" i="129"/>
  <c r="B2180" i="129"/>
  <c r="B2181" i="129"/>
  <c r="B2182" i="129"/>
  <c r="B2183" i="129"/>
  <c r="B2184" i="129"/>
  <c r="B2185" i="129"/>
  <c r="B2186" i="129"/>
  <c r="B2187" i="129"/>
  <c r="B2188" i="129"/>
  <c r="B2189" i="129"/>
  <c r="B2190" i="129"/>
  <c r="B2191" i="129"/>
  <c r="B2192" i="129"/>
  <c r="B2193" i="129"/>
  <c r="B2194" i="129"/>
  <c r="B2195" i="129"/>
  <c r="B2196" i="129"/>
  <c r="B2197" i="129"/>
  <c r="B2198" i="129"/>
  <c r="B2199" i="129"/>
  <c r="B2200" i="129"/>
  <c r="B2201" i="129"/>
  <c r="B2202" i="129"/>
  <c r="B2203" i="129"/>
  <c r="B2204" i="129"/>
  <c r="B2205" i="129"/>
  <c r="B2206" i="129"/>
  <c r="B2207" i="129"/>
  <c r="B2208" i="129"/>
  <c r="B2209" i="129"/>
  <c r="B2210" i="129"/>
  <c r="B2211" i="129"/>
  <c r="B2212" i="129"/>
  <c r="B2213" i="129"/>
  <c r="B2214" i="129"/>
  <c r="B2215" i="129"/>
  <c r="B2216" i="129"/>
  <c r="B2217" i="129"/>
  <c r="B2218" i="129"/>
  <c r="B2219" i="129"/>
  <c r="B2220" i="129"/>
  <c r="B2221" i="129"/>
  <c r="B2222" i="129"/>
  <c r="B2223" i="129"/>
  <c r="B2224" i="129"/>
  <c r="B2225" i="129"/>
  <c r="B2226" i="129"/>
  <c r="B2227" i="129"/>
  <c r="B2228" i="129"/>
  <c r="B2229" i="129"/>
  <c r="B2230" i="129"/>
  <c r="B2231" i="129"/>
  <c r="B2232" i="129"/>
  <c r="B2233" i="129"/>
  <c r="B2234" i="129"/>
  <c r="B2235" i="129"/>
  <c r="B2236" i="129"/>
  <c r="B2237" i="129"/>
  <c r="B2238" i="129"/>
  <c r="B2239" i="129"/>
  <c r="B2240" i="129"/>
  <c r="B2241" i="129"/>
  <c r="B2242" i="129"/>
  <c r="B2243" i="129"/>
  <c r="B2244" i="129"/>
  <c r="B2245" i="129"/>
  <c r="B2246" i="129"/>
  <c r="B2247" i="129"/>
  <c r="B2248" i="129"/>
  <c r="B2249" i="129"/>
  <c r="B2250" i="129"/>
  <c r="B2251" i="129"/>
  <c r="B2252" i="129"/>
  <c r="B2253" i="129"/>
  <c r="B2254" i="129"/>
  <c r="B2255" i="129"/>
  <c r="B2256" i="129"/>
  <c r="B2257" i="129"/>
  <c r="B2258" i="129"/>
  <c r="B2259" i="129"/>
  <c r="B2260" i="129"/>
  <c r="B2261" i="129"/>
  <c r="B2262" i="129"/>
  <c r="B2263" i="129"/>
  <c r="B2264" i="129"/>
  <c r="B2265" i="129"/>
  <c r="B2266" i="129"/>
  <c r="B2267" i="129"/>
  <c r="B2268" i="129"/>
  <c r="B2269" i="129"/>
  <c r="B2270" i="129"/>
  <c r="B2271" i="129"/>
  <c r="B2272" i="129"/>
  <c r="B2273" i="129"/>
  <c r="B2274" i="129"/>
  <c r="B2275" i="129"/>
  <c r="B2276" i="129"/>
  <c r="B2277" i="129"/>
  <c r="B2278" i="129"/>
  <c r="B2279" i="129"/>
  <c r="B2280" i="129"/>
  <c r="B2281" i="129"/>
  <c r="B2282" i="129"/>
  <c r="B2283" i="129"/>
  <c r="B2284" i="129"/>
  <c r="B2285" i="129"/>
  <c r="B2286" i="129"/>
  <c r="B2287" i="129"/>
  <c r="B2288" i="129"/>
  <c r="B2289" i="129"/>
  <c r="B2290" i="129"/>
  <c r="B2291" i="129"/>
  <c r="B2292" i="129"/>
  <c r="B2293" i="129"/>
  <c r="B2294" i="129"/>
  <c r="B2295" i="129"/>
  <c r="B2296" i="129"/>
  <c r="B2297" i="129"/>
  <c r="B2298" i="129"/>
  <c r="B2299" i="129"/>
  <c r="B2300" i="129"/>
  <c r="B2301" i="129"/>
  <c r="B2302" i="129"/>
  <c r="B2303" i="129"/>
  <c r="B2304" i="129"/>
  <c r="B2305" i="129"/>
  <c r="B2306" i="129"/>
  <c r="B2307" i="129"/>
  <c r="B2308" i="129"/>
  <c r="B2309" i="129"/>
  <c r="B2310" i="129"/>
  <c r="B2311" i="129"/>
  <c r="B2312" i="129"/>
  <c r="B2313" i="129"/>
  <c r="B2314" i="129"/>
  <c r="B2315" i="129"/>
  <c r="B2316" i="129"/>
  <c r="B2317" i="129"/>
  <c r="B2318" i="129"/>
  <c r="B2319" i="129"/>
  <c r="B2320" i="129"/>
  <c r="B2321" i="129"/>
  <c r="B2322" i="129"/>
  <c r="B2323" i="129"/>
  <c r="B2324" i="129"/>
  <c r="B2325" i="129"/>
  <c r="B2326" i="129"/>
  <c r="B2327" i="129"/>
  <c r="B2328" i="129"/>
  <c r="B2329" i="129"/>
  <c r="B2330" i="129"/>
  <c r="B2331" i="129"/>
  <c r="B2332" i="129"/>
  <c r="B2333" i="129"/>
  <c r="B2334" i="129"/>
  <c r="B2335" i="129"/>
  <c r="B2336" i="129"/>
  <c r="B2337" i="129"/>
  <c r="B2338" i="129"/>
  <c r="B2339" i="129"/>
  <c r="B2340" i="129"/>
  <c r="B2341" i="129"/>
  <c r="B2342" i="129"/>
  <c r="B2343" i="129"/>
  <c r="B2344" i="129"/>
  <c r="B2345" i="129"/>
  <c r="B2346" i="129"/>
  <c r="B2347" i="129"/>
  <c r="B2348" i="129"/>
  <c r="B2349" i="129"/>
  <c r="B2350" i="129"/>
  <c r="B2351" i="129"/>
  <c r="B2352" i="129"/>
  <c r="B2353" i="129"/>
  <c r="B2354" i="129"/>
  <c r="B2355" i="129"/>
  <c r="B2356" i="129"/>
  <c r="B2357" i="129"/>
  <c r="B2358" i="129"/>
  <c r="B2359" i="129"/>
  <c r="B2360" i="129"/>
  <c r="B2361" i="129"/>
  <c r="B2362" i="129"/>
  <c r="B2363" i="129"/>
  <c r="B2364" i="129"/>
  <c r="B2365" i="129"/>
  <c r="B2366" i="129"/>
  <c r="B2367" i="129"/>
  <c r="B2368" i="129"/>
  <c r="B2369" i="129"/>
  <c r="B2370" i="129"/>
  <c r="B2371" i="129"/>
  <c r="B2372" i="129"/>
  <c r="B2373" i="129"/>
  <c r="B2374" i="129"/>
  <c r="B2375" i="129"/>
  <c r="B2376" i="129"/>
  <c r="B2377" i="129"/>
  <c r="B2378" i="129"/>
  <c r="B2379" i="129"/>
  <c r="B2380" i="129"/>
  <c r="B2381" i="129"/>
  <c r="B2382" i="129"/>
  <c r="B2383" i="129"/>
  <c r="B2384" i="129"/>
  <c r="B2385" i="129"/>
  <c r="B2386" i="129"/>
  <c r="B2387" i="129"/>
  <c r="B2388" i="129"/>
  <c r="B2389" i="129"/>
  <c r="B2390" i="129"/>
  <c r="B2391" i="129"/>
  <c r="B2392" i="129"/>
  <c r="B2393" i="129"/>
  <c r="B2394" i="129"/>
  <c r="B2395" i="129"/>
  <c r="B2396" i="129"/>
  <c r="B2397" i="129"/>
  <c r="B2398" i="129"/>
  <c r="B2399" i="129"/>
  <c r="B2400" i="129"/>
  <c r="B2401" i="129"/>
  <c r="B2402" i="129"/>
  <c r="B2403" i="129"/>
  <c r="B2404" i="129"/>
  <c r="B2405" i="129"/>
  <c r="B2406" i="129"/>
  <c r="B2407" i="129"/>
  <c r="B2408" i="129"/>
  <c r="B2409" i="129"/>
  <c r="B2410" i="129"/>
  <c r="B2411" i="129"/>
  <c r="B2412" i="129"/>
  <c r="B2413" i="129"/>
  <c r="B2414" i="129"/>
  <c r="B2415" i="129"/>
  <c r="B2416" i="129"/>
  <c r="B2417" i="129"/>
  <c r="B2418" i="129"/>
  <c r="B2419" i="129"/>
  <c r="B2420" i="129"/>
  <c r="B2421" i="129"/>
  <c r="B2422" i="129"/>
  <c r="B2423" i="129"/>
  <c r="B2424" i="129"/>
  <c r="B2425" i="129"/>
  <c r="B2426" i="129"/>
  <c r="B2427" i="129"/>
  <c r="B2428" i="129"/>
  <c r="B2429" i="129"/>
  <c r="B2430" i="129"/>
  <c r="B2431" i="129"/>
  <c r="B2432" i="129"/>
  <c r="B2433" i="129"/>
  <c r="B2434" i="129"/>
  <c r="B2435" i="129"/>
  <c r="B2436" i="129"/>
  <c r="B2437" i="129"/>
  <c r="B2438" i="129"/>
  <c r="B2439" i="129"/>
  <c r="B2440" i="129"/>
  <c r="B2441" i="129"/>
  <c r="B2442" i="129"/>
  <c r="B2443" i="129"/>
  <c r="B2444" i="129"/>
  <c r="B2445" i="129"/>
  <c r="B2446" i="129"/>
  <c r="B2447" i="129"/>
  <c r="B2448" i="129"/>
  <c r="B2449" i="129"/>
  <c r="B2450" i="129"/>
  <c r="B2451" i="129"/>
  <c r="B2452" i="129"/>
  <c r="B2453" i="129"/>
  <c r="B2454" i="129"/>
  <c r="B2455" i="129"/>
  <c r="B2456" i="129"/>
  <c r="B2457" i="129"/>
  <c r="B2458" i="129"/>
  <c r="B2459" i="129"/>
  <c r="B2460" i="129"/>
  <c r="B2461" i="129"/>
  <c r="B2462" i="129"/>
  <c r="B2463" i="129"/>
  <c r="B2464" i="129"/>
  <c r="B2465" i="129"/>
  <c r="B2466" i="129"/>
  <c r="B2467" i="129"/>
  <c r="B2468" i="129"/>
  <c r="B2469" i="129"/>
  <c r="B2470" i="129"/>
  <c r="B2471" i="129"/>
  <c r="B2472" i="129"/>
  <c r="B2473" i="129"/>
  <c r="B2474" i="129"/>
  <c r="B2475" i="129"/>
  <c r="B2476" i="129"/>
  <c r="B2477" i="129"/>
  <c r="B2478" i="129"/>
  <c r="B2479" i="129"/>
  <c r="B2480" i="129"/>
  <c r="B2481" i="129"/>
  <c r="B2482" i="129"/>
  <c r="B2483" i="129"/>
  <c r="B2484" i="129"/>
  <c r="B2485" i="129"/>
  <c r="B2486" i="129"/>
  <c r="B2487" i="129"/>
  <c r="B2488" i="129"/>
  <c r="B2489" i="129"/>
  <c r="B2490" i="129"/>
  <c r="B2491" i="129"/>
  <c r="B2492" i="129"/>
  <c r="B2493" i="129"/>
  <c r="B2494" i="129"/>
  <c r="B2495" i="129"/>
  <c r="B2496" i="129"/>
  <c r="B2497" i="129"/>
  <c r="B2498" i="129"/>
  <c r="B2499" i="129"/>
  <c r="B2500" i="129"/>
  <c r="B2501" i="129"/>
  <c r="B2502" i="129"/>
  <c r="B2503" i="129"/>
  <c r="B2504" i="129"/>
  <c r="B2505" i="129"/>
  <c r="B2506" i="129"/>
  <c r="B2507" i="129"/>
  <c r="B2508" i="129"/>
  <c r="B2509" i="129"/>
  <c r="B2510" i="129"/>
  <c r="B2511" i="129"/>
  <c r="B2512" i="129"/>
  <c r="B2513" i="129"/>
  <c r="B2514" i="129"/>
  <c r="B2515" i="129"/>
  <c r="B2516" i="129"/>
  <c r="B2517" i="129"/>
  <c r="B2518" i="129"/>
  <c r="B2519" i="129"/>
  <c r="B2520" i="129"/>
  <c r="B2521" i="129"/>
  <c r="B2522" i="129"/>
  <c r="B2523" i="129"/>
  <c r="B2524" i="129"/>
  <c r="B2525" i="129"/>
  <c r="B2526" i="129"/>
  <c r="B2527" i="129"/>
  <c r="B2528" i="129"/>
  <c r="B2529" i="129"/>
  <c r="B2530" i="129"/>
  <c r="B2531" i="129"/>
  <c r="B2532" i="129"/>
  <c r="B2533" i="129"/>
  <c r="B2534" i="129"/>
  <c r="B2535" i="129"/>
  <c r="B2536" i="129"/>
  <c r="B2537" i="129"/>
  <c r="B2538" i="129"/>
  <c r="B2539" i="129"/>
  <c r="B2540" i="129"/>
  <c r="B2541" i="129"/>
  <c r="B2542" i="129"/>
  <c r="B2543" i="129"/>
  <c r="B2544" i="129"/>
  <c r="B2545" i="129"/>
  <c r="B2546" i="129"/>
  <c r="B2547" i="129"/>
  <c r="B2548" i="129"/>
  <c r="B2549" i="129"/>
  <c r="B2550" i="129"/>
  <c r="B2551" i="129"/>
  <c r="B2552" i="129"/>
  <c r="B2553" i="129"/>
  <c r="B2554" i="129"/>
  <c r="B2555" i="129"/>
  <c r="B2556" i="129"/>
  <c r="B2557" i="129"/>
  <c r="B2558" i="129"/>
  <c r="B2559" i="129"/>
  <c r="B2560" i="129"/>
  <c r="B2561" i="129"/>
  <c r="B2562" i="129"/>
  <c r="B2563" i="129"/>
  <c r="B2564" i="129"/>
  <c r="B2565" i="129"/>
  <c r="B2566" i="129"/>
  <c r="B2567" i="129"/>
  <c r="B2568" i="129"/>
  <c r="B2569" i="129"/>
  <c r="B2570" i="129"/>
  <c r="B2571" i="129"/>
  <c r="B2572" i="129"/>
  <c r="B2573" i="129"/>
  <c r="B2574" i="129"/>
  <c r="B2575" i="129"/>
  <c r="B2576" i="129"/>
  <c r="B2577" i="129"/>
  <c r="B2578" i="129"/>
  <c r="B2579" i="129"/>
  <c r="B2580" i="129"/>
  <c r="B2581" i="129"/>
  <c r="B2582" i="129"/>
  <c r="B2583" i="129"/>
  <c r="B2584" i="129"/>
  <c r="B2585" i="129"/>
  <c r="B2586" i="129"/>
  <c r="B2587" i="129"/>
  <c r="B2588" i="129"/>
  <c r="B2589" i="129"/>
  <c r="B2590" i="129"/>
  <c r="B2591" i="129"/>
  <c r="B2592" i="129"/>
  <c r="B2593" i="129"/>
  <c r="B2594" i="129"/>
  <c r="B2595" i="129"/>
  <c r="B2596" i="129"/>
  <c r="B2597" i="129"/>
  <c r="B2598" i="129"/>
  <c r="B2599" i="129"/>
  <c r="B2600" i="129"/>
  <c r="B2601" i="129"/>
  <c r="B2602" i="129"/>
  <c r="B2603" i="129"/>
  <c r="B2604" i="129"/>
  <c r="B2605" i="129"/>
  <c r="B2606" i="129"/>
  <c r="B2607" i="129"/>
  <c r="B2608" i="129"/>
  <c r="B2609" i="129"/>
  <c r="B2610" i="129"/>
  <c r="B2611" i="129"/>
  <c r="B2612" i="129"/>
  <c r="B2613" i="129"/>
  <c r="B2614" i="129"/>
  <c r="B2615" i="129"/>
  <c r="B2616" i="129"/>
  <c r="B2617" i="129"/>
  <c r="B2618" i="129"/>
  <c r="B2619" i="129"/>
  <c r="B2620" i="129"/>
  <c r="B2621" i="129"/>
  <c r="B2622" i="129"/>
  <c r="B2623" i="129"/>
  <c r="B2624" i="129"/>
  <c r="B2625" i="129"/>
  <c r="B2626" i="129"/>
  <c r="B2627" i="129"/>
  <c r="B2628" i="129"/>
  <c r="B2629" i="129"/>
  <c r="B2630" i="129"/>
  <c r="B2631" i="129"/>
  <c r="B2632" i="129"/>
  <c r="B2633" i="129"/>
  <c r="B2634" i="129"/>
  <c r="B2635" i="129"/>
  <c r="B2636" i="129"/>
  <c r="B2637" i="129"/>
  <c r="B2638" i="129"/>
  <c r="B2639" i="129"/>
  <c r="B2640" i="129"/>
  <c r="B2641" i="129"/>
  <c r="B2642" i="129"/>
  <c r="B2643" i="129"/>
  <c r="B2644" i="129"/>
  <c r="B2645" i="129"/>
  <c r="B2646" i="129"/>
  <c r="B2647" i="129"/>
  <c r="B2648" i="129"/>
  <c r="B2649" i="129"/>
  <c r="B2650" i="129"/>
  <c r="B2651" i="129"/>
  <c r="B2652" i="129"/>
  <c r="B2653" i="129"/>
  <c r="B2654" i="129"/>
  <c r="B2655" i="129"/>
  <c r="B2656" i="129"/>
  <c r="B2657" i="129"/>
  <c r="B2658" i="129"/>
  <c r="B2659" i="129"/>
  <c r="B2660" i="129"/>
  <c r="B2661" i="129"/>
  <c r="B2662" i="129"/>
  <c r="B2663" i="129"/>
  <c r="B2664" i="129"/>
  <c r="B2665" i="129"/>
  <c r="B2666" i="129"/>
  <c r="B2667" i="129"/>
  <c r="B2668" i="129"/>
  <c r="B2669" i="129"/>
  <c r="B2670" i="129"/>
  <c r="B2671" i="129"/>
  <c r="B2672" i="129"/>
  <c r="B2673" i="129"/>
  <c r="B2674" i="129"/>
  <c r="B2675" i="129"/>
  <c r="B2676" i="129"/>
  <c r="B2677" i="129"/>
  <c r="B2678" i="129"/>
  <c r="B2679" i="129"/>
  <c r="B2680" i="129"/>
  <c r="B2681" i="129"/>
  <c r="B2682" i="129"/>
  <c r="B2683" i="129"/>
  <c r="B2684" i="129"/>
  <c r="B2685" i="129"/>
  <c r="B2686" i="129"/>
  <c r="B2687" i="129"/>
  <c r="B2688" i="129"/>
  <c r="B2689" i="129"/>
  <c r="B2690" i="129"/>
  <c r="B2691" i="129"/>
  <c r="B2692" i="129"/>
  <c r="B2693" i="129"/>
  <c r="B2694" i="129"/>
  <c r="B2695" i="129"/>
  <c r="B2696" i="129"/>
  <c r="B2697" i="129"/>
  <c r="B2698" i="129"/>
  <c r="B2699" i="129"/>
  <c r="B2700" i="129"/>
  <c r="B2701" i="129"/>
  <c r="B2702" i="129"/>
  <c r="B2703" i="129"/>
  <c r="B2704" i="129"/>
  <c r="B2705" i="129"/>
  <c r="B2706" i="129"/>
  <c r="B2707" i="129"/>
  <c r="B2708" i="129"/>
  <c r="B2709" i="129"/>
  <c r="B2710" i="129"/>
  <c r="B2711" i="129"/>
  <c r="B2712" i="129"/>
  <c r="B2713" i="129"/>
  <c r="B2714" i="129"/>
  <c r="B2715" i="129"/>
  <c r="B2716" i="129"/>
  <c r="B2717" i="129"/>
  <c r="B2718" i="129"/>
  <c r="B2719" i="129"/>
  <c r="B2720" i="129"/>
  <c r="B2721" i="129"/>
  <c r="B2722" i="129"/>
  <c r="B2723" i="129"/>
  <c r="B2724" i="129"/>
  <c r="B2725" i="129"/>
  <c r="B2726" i="129"/>
  <c r="B2727" i="129"/>
  <c r="B2728" i="129"/>
  <c r="B2729" i="129"/>
  <c r="B2730" i="129"/>
  <c r="B2731" i="129"/>
  <c r="B2732" i="129"/>
  <c r="B2733" i="129"/>
  <c r="B2734" i="129"/>
  <c r="B2735" i="129"/>
  <c r="B2736" i="129"/>
  <c r="B2737" i="129"/>
  <c r="B2738" i="129"/>
  <c r="B2739" i="129"/>
  <c r="B2740" i="129"/>
  <c r="B2741" i="129"/>
  <c r="B2742" i="129"/>
  <c r="B2743" i="129"/>
  <c r="B2744" i="129"/>
  <c r="B2745" i="129"/>
  <c r="B2746" i="129"/>
  <c r="B2747" i="129"/>
  <c r="B2748" i="129"/>
  <c r="B2749" i="129"/>
  <c r="B2750" i="129"/>
  <c r="B2751" i="129"/>
  <c r="B2752" i="129"/>
  <c r="B2753" i="129"/>
  <c r="B2754" i="129"/>
  <c r="B2755" i="129"/>
  <c r="B2756" i="129"/>
  <c r="B2757" i="129"/>
  <c r="B2758" i="129"/>
  <c r="B2759" i="129"/>
  <c r="B2760" i="129"/>
  <c r="B2761" i="129"/>
  <c r="B2762" i="129"/>
  <c r="B2763" i="129"/>
  <c r="B2764" i="129"/>
  <c r="B2765" i="129"/>
  <c r="B2766" i="129"/>
  <c r="B2767" i="129"/>
  <c r="B2768" i="129"/>
  <c r="B2769" i="129"/>
  <c r="B2770" i="129"/>
  <c r="B2771" i="129"/>
  <c r="B2772" i="129"/>
  <c r="B2773" i="129"/>
  <c r="B2774" i="129"/>
  <c r="B2775" i="129"/>
  <c r="B2776" i="129"/>
  <c r="B2777" i="129"/>
  <c r="B2778" i="129"/>
  <c r="B2779" i="129"/>
  <c r="B2780" i="129"/>
  <c r="B2781" i="129"/>
  <c r="B2782" i="129"/>
  <c r="B2783" i="129"/>
  <c r="B2784" i="129"/>
  <c r="B2785" i="129"/>
  <c r="B2786" i="129"/>
  <c r="B2787" i="129"/>
  <c r="B2788" i="129"/>
  <c r="B2789" i="129"/>
  <c r="B2790" i="129"/>
  <c r="B2791" i="129"/>
  <c r="B2792" i="129"/>
  <c r="B2793" i="129"/>
  <c r="B2794" i="129"/>
  <c r="B2795" i="129"/>
  <c r="B2796" i="129"/>
  <c r="B2797" i="129"/>
  <c r="B2798" i="129"/>
  <c r="B2799" i="129"/>
  <c r="B2800" i="129"/>
  <c r="B2801" i="129"/>
  <c r="B2802" i="129"/>
  <c r="B2803" i="129"/>
  <c r="B2804" i="129"/>
  <c r="B2805" i="129"/>
  <c r="B2806" i="129"/>
  <c r="B2807" i="129"/>
  <c r="B2808" i="129"/>
  <c r="B2809" i="129"/>
  <c r="B2810" i="129"/>
  <c r="B2811" i="129"/>
  <c r="B2812" i="129"/>
  <c r="B2813" i="129"/>
  <c r="B2814" i="129"/>
  <c r="B2815" i="129"/>
  <c r="B2816" i="129"/>
  <c r="B2817" i="129"/>
  <c r="B2818" i="129"/>
  <c r="B2819" i="129"/>
  <c r="B2820" i="129"/>
  <c r="B2821" i="129"/>
  <c r="B2822" i="129"/>
  <c r="B2823" i="129"/>
  <c r="B2824" i="129"/>
  <c r="B2825" i="129"/>
  <c r="B2826" i="129"/>
  <c r="B2827" i="129"/>
  <c r="B2828" i="129"/>
  <c r="B2829" i="129"/>
  <c r="B2830" i="129"/>
  <c r="B2831" i="129"/>
  <c r="B2832" i="129"/>
  <c r="B2833" i="129"/>
  <c r="B2834" i="129"/>
  <c r="B2835" i="129"/>
  <c r="B2836" i="129"/>
  <c r="B2837" i="129"/>
  <c r="B2838" i="129"/>
  <c r="B2839" i="129"/>
  <c r="B2840" i="129"/>
  <c r="B2841" i="129"/>
  <c r="B2842" i="129"/>
  <c r="B2843" i="129"/>
  <c r="B2844" i="129"/>
  <c r="B2845" i="129"/>
  <c r="B2846" i="129"/>
  <c r="B2847" i="129"/>
  <c r="B2848" i="129"/>
  <c r="B2849" i="129"/>
  <c r="B2850" i="129"/>
  <c r="B2851" i="129"/>
  <c r="B2852" i="129"/>
  <c r="B2853" i="129"/>
  <c r="B2854" i="129"/>
  <c r="B2855" i="129"/>
  <c r="B2856" i="129"/>
  <c r="B2857" i="129"/>
  <c r="B2858" i="129"/>
  <c r="B2859" i="129"/>
  <c r="B2860" i="129"/>
  <c r="B2861" i="129"/>
  <c r="B2862" i="129"/>
  <c r="B2863" i="129"/>
  <c r="B2864" i="129"/>
  <c r="B2865" i="129"/>
  <c r="B2866" i="129"/>
  <c r="B2867" i="129"/>
  <c r="B2868" i="129"/>
  <c r="B2869" i="129"/>
  <c r="B2870" i="129"/>
  <c r="B2871" i="129"/>
  <c r="B2872" i="129"/>
  <c r="B2873" i="129"/>
  <c r="B2874" i="129"/>
  <c r="B2875" i="129"/>
  <c r="B2876" i="129"/>
  <c r="B2877" i="129"/>
  <c r="B2878" i="129"/>
  <c r="B2879" i="129"/>
  <c r="B2880" i="129"/>
  <c r="B2881" i="129"/>
  <c r="B2882" i="129"/>
  <c r="B2883" i="129"/>
  <c r="B2884" i="129"/>
  <c r="B2885" i="129"/>
  <c r="B2886" i="129"/>
  <c r="B2887" i="129"/>
  <c r="B2888" i="129"/>
  <c r="B2889" i="129"/>
  <c r="B2890" i="129"/>
  <c r="B2891" i="129"/>
  <c r="B2892" i="129"/>
  <c r="B2893" i="129"/>
  <c r="B2894" i="129"/>
  <c r="B2895" i="129"/>
  <c r="B2896" i="129"/>
  <c r="B2897" i="129"/>
  <c r="B2898" i="129"/>
  <c r="B2899" i="129"/>
  <c r="B2900" i="129"/>
  <c r="B2901" i="129"/>
  <c r="B2902" i="129"/>
  <c r="B2903" i="129"/>
  <c r="B2904" i="129"/>
  <c r="B2905" i="129"/>
  <c r="B2906" i="129"/>
  <c r="B2907" i="129"/>
  <c r="B2908" i="129"/>
  <c r="B2909" i="129"/>
  <c r="B2910" i="129"/>
  <c r="B2911" i="129"/>
  <c r="B2912" i="129"/>
  <c r="B2913" i="129"/>
  <c r="B2914" i="129"/>
  <c r="B2915" i="129"/>
  <c r="B2916" i="129"/>
  <c r="B2917" i="129"/>
  <c r="B2918" i="129"/>
  <c r="B2919" i="129"/>
  <c r="B2920" i="129"/>
  <c r="B2921" i="129"/>
  <c r="B2922" i="129"/>
  <c r="B2923" i="129"/>
  <c r="B2924" i="129"/>
  <c r="B2925" i="129"/>
  <c r="B2926" i="129"/>
  <c r="B2927" i="129"/>
  <c r="B2928" i="129"/>
  <c r="B2929" i="129"/>
  <c r="B2930" i="129"/>
  <c r="B2931" i="129"/>
  <c r="B2932" i="129"/>
  <c r="B2933" i="129"/>
  <c r="B2934" i="129"/>
  <c r="B2935" i="129"/>
  <c r="B2936" i="129"/>
  <c r="B2937" i="129"/>
  <c r="B2938" i="129"/>
  <c r="B2939" i="129"/>
  <c r="B2940" i="129"/>
  <c r="B2941" i="129"/>
  <c r="B2942" i="129"/>
  <c r="B2943" i="129"/>
  <c r="B2944" i="129"/>
  <c r="B2945" i="129"/>
  <c r="B2946" i="129"/>
  <c r="B2947" i="129"/>
  <c r="B2948" i="129"/>
  <c r="B2949" i="129"/>
  <c r="B2950" i="129"/>
  <c r="B2951" i="129"/>
  <c r="B2952" i="129"/>
  <c r="B2953" i="129"/>
  <c r="B2954" i="129"/>
  <c r="B2955" i="129"/>
  <c r="B2956" i="129"/>
  <c r="B2957" i="129"/>
  <c r="B2958" i="129"/>
  <c r="B2959" i="129"/>
  <c r="B2960" i="129"/>
  <c r="B2961" i="129"/>
  <c r="B2962" i="129"/>
  <c r="B2963" i="129"/>
  <c r="B2964" i="129"/>
  <c r="B2965" i="129"/>
  <c r="B2966" i="129"/>
  <c r="B2967" i="129"/>
  <c r="B2968" i="129"/>
  <c r="B2969" i="129"/>
  <c r="B2970" i="129"/>
  <c r="B2971" i="129"/>
  <c r="B2972" i="129"/>
  <c r="B2973" i="129"/>
  <c r="B2974" i="129"/>
  <c r="B2975" i="129"/>
  <c r="B2976" i="129"/>
  <c r="B2977" i="129"/>
  <c r="B2978" i="129"/>
  <c r="B2979" i="129"/>
  <c r="B2980" i="129"/>
  <c r="B2981" i="129"/>
  <c r="B2982" i="129"/>
  <c r="B2983" i="129"/>
  <c r="B2984" i="129"/>
  <c r="B2985" i="129"/>
  <c r="B2986" i="129"/>
  <c r="B2987" i="129"/>
  <c r="B2988" i="129"/>
  <c r="B2989" i="129"/>
  <c r="B2990" i="129"/>
  <c r="B2991" i="129"/>
  <c r="B2992" i="129"/>
  <c r="B2993" i="129"/>
  <c r="B2994" i="129"/>
  <c r="B2995" i="129"/>
  <c r="B2996" i="129"/>
  <c r="B2997" i="129"/>
  <c r="B2998" i="129"/>
  <c r="B2999" i="129"/>
  <c r="B3000" i="129"/>
  <c r="B3001" i="129"/>
  <c r="B3002" i="129"/>
  <c r="B3003" i="129"/>
  <c r="B4" i="127"/>
  <c r="B4" i="128"/>
  <c r="B4" i="129"/>
  <c r="S3" i="112" l="1"/>
  <c r="T6" i="112"/>
  <c r="T10" i="132" l="1"/>
  <c r="B9" i="132"/>
  <c r="T6" i="132"/>
  <c r="K7" i="25" s="1"/>
  <c r="T7" i="132"/>
  <c r="K8" i="25" s="1"/>
  <c r="T8" i="132"/>
  <c r="K9" i="25" s="1"/>
  <c r="T9" i="132"/>
  <c r="K25" i="25" s="1"/>
  <c r="T11" i="132"/>
  <c r="K11" i="25" s="1"/>
  <c r="M11" i="25" s="1"/>
  <c r="T5" i="132"/>
  <c r="K6" i="25" s="1"/>
  <c r="F11" i="132"/>
  <c r="D11" i="132"/>
  <c r="C11" i="132"/>
  <c r="B11" i="132"/>
  <c r="F9" i="132"/>
  <c r="F10" i="132" s="1"/>
  <c r="O9" i="132" s="1"/>
  <c r="D9" i="132"/>
  <c r="C9" i="132"/>
  <c r="F8" i="132"/>
  <c r="D8" i="132"/>
  <c r="C8" i="132"/>
  <c r="B8" i="132"/>
  <c r="O7" i="132"/>
  <c r="F7" i="132"/>
  <c r="L7" i="132" s="1"/>
  <c r="D7" i="132"/>
  <c r="C7" i="132"/>
  <c r="B7" i="132"/>
  <c r="F6" i="132"/>
  <c r="I6" i="132" s="1"/>
  <c r="D6" i="132"/>
  <c r="C6" i="132"/>
  <c r="B6" i="132"/>
  <c r="F5" i="132"/>
  <c r="L5" i="132" s="1"/>
  <c r="D5" i="132"/>
  <c r="C5" i="132"/>
  <c r="B5" i="132"/>
  <c r="B12" i="112"/>
  <c r="C12" i="112"/>
  <c r="N10" i="25" l="1"/>
  <c r="M10" i="25" s="1"/>
  <c r="I9" i="132"/>
  <c r="K10" i="25"/>
  <c r="R9" i="132"/>
  <c r="L9" i="132"/>
  <c r="O5" i="132"/>
  <c r="I5" i="132"/>
  <c r="R7" i="132"/>
  <c r="R5" i="132"/>
  <c r="I11" i="132"/>
  <c r="I7" i="132"/>
  <c r="I8" i="132"/>
  <c r="L6" i="132"/>
  <c r="L8" i="132"/>
  <c r="L11" i="132"/>
  <c r="O6" i="132"/>
  <c r="O8" i="132"/>
  <c r="O11" i="132"/>
  <c r="O14" i="132" s="1"/>
  <c r="R6" i="132"/>
  <c r="R8" i="132"/>
  <c r="R11" i="132"/>
  <c r="U9" i="132" l="1"/>
  <c r="R14" i="132"/>
  <c r="L14" i="132"/>
  <c r="L12" i="132"/>
  <c r="I14" i="132"/>
  <c r="I12" i="132"/>
  <c r="I13" i="132"/>
  <c r="R13" i="132"/>
  <c r="R12" i="132"/>
  <c r="U7" i="132"/>
  <c r="U5" i="132"/>
  <c r="U11" i="132"/>
  <c r="O13" i="132"/>
  <c r="O12" i="132"/>
  <c r="L13" i="132"/>
  <c r="U6" i="132"/>
  <c r="U8" i="132"/>
  <c r="U14" i="132" l="1"/>
  <c r="U13" i="132"/>
  <c r="U12" i="132"/>
  <c r="O10" i="112" l="1"/>
  <c r="M13" i="112"/>
  <c r="F7" i="25" s="1"/>
  <c r="M14" i="112"/>
  <c r="F8" i="25" s="1"/>
  <c r="M15" i="112"/>
  <c r="F9" i="25" s="1"/>
  <c r="M16" i="112"/>
  <c r="F10" i="25" s="1"/>
  <c r="M17" i="112"/>
  <c r="F11" i="25" s="1"/>
  <c r="M12" i="112"/>
  <c r="F6" i="25" s="1"/>
  <c r="F13" i="112"/>
  <c r="F14" i="112"/>
  <c r="F15" i="112"/>
  <c r="F16" i="112"/>
  <c r="F17" i="112"/>
  <c r="F12" i="112"/>
  <c r="D13" i="112"/>
  <c r="D14" i="112"/>
  <c r="D15" i="112"/>
  <c r="D16" i="112"/>
  <c r="D17" i="112"/>
  <c r="D12" i="112"/>
  <c r="H12" i="112" l="1"/>
  <c r="H16" i="112"/>
  <c r="T7" i="112" s="1"/>
  <c r="Q10" i="112"/>
  <c r="H15" i="112"/>
  <c r="H14" i="112"/>
  <c r="H17" i="112"/>
  <c r="H13" i="112"/>
  <c r="P10" i="112"/>
  <c r="F24" i="25"/>
  <c r="K24" i="25" s="1"/>
  <c r="F25" i="25" l="1"/>
  <c r="F8" i="112"/>
  <c r="B8" i="120" l="1"/>
  <c r="B9" i="120"/>
  <c r="Q8" i="120" l="1"/>
  <c r="Q9" i="120"/>
  <c r="Q10" i="120"/>
  <c r="U8" i="112" l="1"/>
  <c r="D6" i="112" s="1"/>
  <c r="R3" i="112"/>
  <c r="R3003" i="117" l="1"/>
  <c r="R3002" i="117"/>
  <c r="R3001" i="117"/>
  <c r="R3000" i="117"/>
  <c r="R2999" i="117"/>
  <c r="R2998" i="117"/>
  <c r="R2997" i="117"/>
  <c r="R2996" i="117"/>
  <c r="R2995" i="117"/>
  <c r="R2994" i="117"/>
  <c r="R2993" i="117"/>
  <c r="R2992" i="117"/>
  <c r="R2991" i="117"/>
  <c r="R2990" i="117"/>
  <c r="R2989" i="117"/>
  <c r="R2988" i="117"/>
  <c r="R2987" i="117"/>
  <c r="R2986" i="117"/>
  <c r="R2985" i="117"/>
  <c r="R2984" i="117"/>
  <c r="R2983" i="117"/>
  <c r="R2982" i="117"/>
  <c r="R2981" i="117"/>
  <c r="R2980" i="117"/>
  <c r="R2979" i="117"/>
  <c r="R2978" i="117"/>
  <c r="R2977" i="117"/>
  <c r="R2976" i="117"/>
  <c r="R2975" i="117"/>
  <c r="R2974" i="117"/>
  <c r="R2973" i="117"/>
  <c r="R2972" i="117"/>
  <c r="R2971" i="117"/>
  <c r="R2970" i="117"/>
  <c r="R2969" i="117"/>
  <c r="R2968" i="117"/>
  <c r="R2967" i="117"/>
  <c r="R2966" i="117"/>
  <c r="R2965" i="117"/>
  <c r="R2964" i="117"/>
  <c r="R2963" i="117"/>
  <c r="R2962" i="117"/>
  <c r="R2961" i="117"/>
  <c r="R2960" i="117"/>
  <c r="R2959" i="117"/>
  <c r="R2958" i="117"/>
  <c r="R2957" i="117"/>
  <c r="R2956" i="117"/>
  <c r="R2955" i="117"/>
  <c r="R2954" i="117"/>
  <c r="R2953" i="117"/>
  <c r="R2952" i="117"/>
  <c r="R2951" i="117"/>
  <c r="R2950" i="117"/>
  <c r="R2949" i="117"/>
  <c r="R2948" i="117"/>
  <c r="R2947" i="117"/>
  <c r="R2946" i="117"/>
  <c r="R2945" i="117"/>
  <c r="R2944" i="117"/>
  <c r="R2943" i="117"/>
  <c r="R2942" i="117"/>
  <c r="R2941" i="117"/>
  <c r="R2940" i="117"/>
  <c r="R2939" i="117"/>
  <c r="R2938" i="117"/>
  <c r="R2937" i="117"/>
  <c r="R2936" i="117"/>
  <c r="R2935" i="117"/>
  <c r="R2934" i="117"/>
  <c r="R2933" i="117"/>
  <c r="R2932" i="117"/>
  <c r="R2931" i="117"/>
  <c r="R2930" i="117"/>
  <c r="R2929" i="117"/>
  <c r="R2928" i="117"/>
  <c r="R2927" i="117"/>
  <c r="R2926" i="117"/>
  <c r="R2925" i="117"/>
  <c r="R2924" i="117"/>
  <c r="R2923" i="117"/>
  <c r="R2922" i="117"/>
  <c r="R2921" i="117"/>
  <c r="R2920" i="117"/>
  <c r="R2919" i="117"/>
  <c r="R2918" i="117"/>
  <c r="R2917" i="117"/>
  <c r="R2916" i="117"/>
  <c r="R2915" i="117"/>
  <c r="R2914" i="117"/>
  <c r="R2913" i="117"/>
  <c r="R2912" i="117"/>
  <c r="R2911" i="117"/>
  <c r="R2910" i="117"/>
  <c r="R2909" i="117"/>
  <c r="R2908" i="117"/>
  <c r="R2907" i="117"/>
  <c r="R2906" i="117"/>
  <c r="R2905" i="117"/>
  <c r="R2904" i="117"/>
  <c r="R2903" i="117"/>
  <c r="R2902" i="117"/>
  <c r="R2901" i="117"/>
  <c r="R2900" i="117"/>
  <c r="R2899" i="117"/>
  <c r="R2898" i="117"/>
  <c r="R2897" i="117"/>
  <c r="R2896" i="117"/>
  <c r="R2895" i="117"/>
  <c r="R2894" i="117"/>
  <c r="R2893" i="117"/>
  <c r="R2892" i="117"/>
  <c r="R2891" i="117"/>
  <c r="R2890" i="117"/>
  <c r="R2889" i="117"/>
  <c r="R2888" i="117"/>
  <c r="R2887" i="117"/>
  <c r="R2886" i="117"/>
  <c r="R2885" i="117"/>
  <c r="R2884" i="117"/>
  <c r="R2883" i="117"/>
  <c r="R2882" i="117"/>
  <c r="R2881" i="117"/>
  <c r="R2880" i="117"/>
  <c r="R2879" i="117"/>
  <c r="R2878" i="117"/>
  <c r="R2877" i="117"/>
  <c r="R2876" i="117"/>
  <c r="R2875" i="117"/>
  <c r="R2874" i="117"/>
  <c r="R2873" i="117"/>
  <c r="R2872" i="117"/>
  <c r="R2871" i="117"/>
  <c r="R2870" i="117"/>
  <c r="R2869" i="117"/>
  <c r="R2868" i="117"/>
  <c r="R2867" i="117"/>
  <c r="R2866" i="117"/>
  <c r="R2865" i="117"/>
  <c r="R2864" i="117"/>
  <c r="R2863" i="117"/>
  <c r="R2862" i="117"/>
  <c r="R2861" i="117"/>
  <c r="R2860" i="117"/>
  <c r="R2859" i="117"/>
  <c r="R2858" i="117"/>
  <c r="R2857" i="117"/>
  <c r="R2856" i="117"/>
  <c r="R2855" i="117"/>
  <c r="R2854" i="117"/>
  <c r="R2853" i="117"/>
  <c r="R2852" i="117"/>
  <c r="R2851" i="117"/>
  <c r="R2850" i="117"/>
  <c r="R2849" i="117"/>
  <c r="R2848" i="117"/>
  <c r="R2847" i="117"/>
  <c r="R2846" i="117"/>
  <c r="R2845" i="117"/>
  <c r="R2844" i="117"/>
  <c r="R2843" i="117"/>
  <c r="R2842" i="117"/>
  <c r="R2841" i="117"/>
  <c r="R2840" i="117"/>
  <c r="R2839" i="117"/>
  <c r="R2838" i="117"/>
  <c r="R2837" i="117"/>
  <c r="R2836" i="117"/>
  <c r="R2835" i="117"/>
  <c r="R2834" i="117"/>
  <c r="R2833" i="117"/>
  <c r="R2832" i="117"/>
  <c r="R2831" i="117"/>
  <c r="R2830" i="117"/>
  <c r="R2829" i="117"/>
  <c r="R2828" i="117"/>
  <c r="R2827" i="117"/>
  <c r="R2826" i="117"/>
  <c r="R2825" i="117"/>
  <c r="R2824" i="117"/>
  <c r="R2823" i="117"/>
  <c r="R2822" i="117"/>
  <c r="R2821" i="117"/>
  <c r="R2820" i="117"/>
  <c r="R2819" i="117"/>
  <c r="R2818" i="117"/>
  <c r="R2817" i="117"/>
  <c r="R2816" i="117"/>
  <c r="R2815" i="117"/>
  <c r="R2814" i="117"/>
  <c r="R2813" i="117"/>
  <c r="R2812" i="117"/>
  <c r="R2811" i="117"/>
  <c r="R2810" i="117"/>
  <c r="R2809" i="117"/>
  <c r="R2808" i="117"/>
  <c r="R2807" i="117"/>
  <c r="R2806" i="117"/>
  <c r="R2805" i="117"/>
  <c r="R2804" i="117"/>
  <c r="R2803" i="117"/>
  <c r="R2802" i="117"/>
  <c r="R2801" i="117"/>
  <c r="R2800" i="117"/>
  <c r="R2799" i="117"/>
  <c r="R2798" i="117"/>
  <c r="R2797" i="117"/>
  <c r="R2796" i="117"/>
  <c r="R2795" i="117"/>
  <c r="R2794" i="117"/>
  <c r="R2793" i="117"/>
  <c r="R2792" i="117"/>
  <c r="R2791" i="117"/>
  <c r="R2790" i="117"/>
  <c r="R2789" i="117"/>
  <c r="R2788" i="117"/>
  <c r="R2787" i="117"/>
  <c r="R2786" i="117"/>
  <c r="R2785" i="117"/>
  <c r="R2784" i="117"/>
  <c r="R2783" i="117"/>
  <c r="R2782" i="117"/>
  <c r="R2781" i="117"/>
  <c r="R2780" i="117"/>
  <c r="R2779" i="117"/>
  <c r="R2778" i="117"/>
  <c r="R2777" i="117"/>
  <c r="R2776" i="117"/>
  <c r="R2775" i="117"/>
  <c r="R2774" i="117"/>
  <c r="R2773" i="117"/>
  <c r="R2772" i="117"/>
  <c r="R2771" i="117"/>
  <c r="R2770" i="117"/>
  <c r="R2769" i="117"/>
  <c r="R2768" i="117"/>
  <c r="R2767" i="117"/>
  <c r="R2766" i="117"/>
  <c r="R2765" i="117"/>
  <c r="R2764" i="117"/>
  <c r="R2763" i="117"/>
  <c r="R2762" i="117"/>
  <c r="R2761" i="117"/>
  <c r="R2760" i="117"/>
  <c r="R2759" i="117"/>
  <c r="R2758" i="117"/>
  <c r="R2757" i="117"/>
  <c r="R2756" i="117"/>
  <c r="R2755" i="117"/>
  <c r="R2754" i="117"/>
  <c r="R2753" i="117"/>
  <c r="R2752" i="117"/>
  <c r="R2751" i="117"/>
  <c r="R2750" i="117"/>
  <c r="R2749" i="117"/>
  <c r="R2748" i="117"/>
  <c r="R2747" i="117"/>
  <c r="R2746" i="117"/>
  <c r="R2745" i="117"/>
  <c r="R2744" i="117"/>
  <c r="R2743" i="117"/>
  <c r="R2742" i="117"/>
  <c r="R2741" i="117"/>
  <c r="R2740" i="117"/>
  <c r="R2739" i="117"/>
  <c r="R2738" i="117"/>
  <c r="R2737" i="117"/>
  <c r="R2736" i="117"/>
  <c r="R2735" i="117"/>
  <c r="R2734" i="117"/>
  <c r="R2733" i="117"/>
  <c r="R2732" i="117"/>
  <c r="R2731" i="117"/>
  <c r="R2730" i="117"/>
  <c r="R2729" i="117"/>
  <c r="R2728" i="117"/>
  <c r="R2727" i="117"/>
  <c r="R2726" i="117"/>
  <c r="R2725" i="117"/>
  <c r="R2724" i="117"/>
  <c r="R2723" i="117"/>
  <c r="R2722" i="117"/>
  <c r="R2721" i="117"/>
  <c r="R2720" i="117"/>
  <c r="R2719" i="117"/>
  <c r="R2718" i="117"/>
  <c r="R2717" i="117"/>
  <c r="R2716" i="117"/>
  <c r="R2715" i="117"/>
  <c r="R2714" i="117"/>
  <c r="R2713" i="117"/>
  <c r="R2712" i="117"/>
  <c r="R2711" i="117"/>
  <c r="R2710" i="117"/>
  <c r="R2709" i="117"/>
  <c r="R2708" i="117"/>
  <c r="R2707" i="117"/>
  <c r="R2706" i="117"/>
  <c r="R2705" i="117"/>
  <c r="R2704" i="117"/>
  <c r="R2703" i="117"/>
  <c r="R2702" i="117"/>
  <c r="R2701" i="117"/>
  <c r="R2700" i="117"/>
  <c r="R2699" i="117"/>
  <c r="R2698" i="117"/>
  <c r="R2697" i="117"/>
  <c r="R2696" i="117"/>
  <c r="R2695" i="117"/>
  <c r="R2694" i="117"/>
  <c r="R2693" i="117"/>
  <c r="R2692" i="117"/>
  <c r="R2691" i="117"/>
  <c r="R2690" i="117"/>
  <c r="R2689" i="117"/>
  <c r="R2688" i="117"/>
  <c r="R2687" i="117"/>
  <c r="R2686" i="117"/>
  <c r="R2685" i="117"/>
  <c r="R2684" i="117"/>
  <c r="R2683" i="117"/>
  <c r="R2682" i="117"/>
  <c r="R2681" i="117"/>
  <c r="R2680" i="117"/>
  <c r="R2679" i="117"/>
  <c r="R2678" i="117"/>
  <c r="R2677" i="117"/>
  <c r="R2676" i="117"/>
  <c r="R2675" i="117"/>
  <c r="R2674" i="117"/>
  <c r="R2673" i="117"/>
  <c r="R2672" i="117"/>
  <c r="R2671" i="117"/>
  <c r="R2670" i="117"/>
  <c r="R2669" i="117"/>
  <c r="R2668" i="117"/>
  <c r="R2667" i="117"/>
  <c r="R2666" i="117"/>
  <c r="R2665" i="117"/>
  <c r="R2664" i="117"/>
  <c r="R2663" i="117"/>
  <c r="R2662" i="117"/>
  <c r="R2661" i="117"/>
  <c r="R2660" i="117"/>
  <c r="R2659" i="117"/>
  <c r="R2658" i="117"/>
  <c r="R2657" i="117"/>
  <c r="R2656" i="117"/>
  <c r="R2655" i="117"/>
  <c r="R2654" i="117"/>
  <c r="R2653" i="117"/>
  <c r="R2652" i="117"/>
  <c r="R2651" i="117"/>
  <c r="R2650" i="117"/>
  <c r="R2649" i="117"/>
  <c r="R2648" i="117"/>
  <c r="R2647" i="117"/>
  <c r="R2646" i="117"/>
  <c r="R2645" i="117"/>
  <c r="R2644" i="117"/>
  <c r="R2643" i="117"/>
  <c r="R2642" i="117"/>
  <c r="R2641" i="117"/>
  <c r="R2640" i="117"/>
  <c r="R2639" i="117"/>
  <c r="R2638" i="117"/>
  <c r="R2637" i="117"/>
  <c r="R2636" i="117"/>
  <c r="R2635" i="117"/>
  <c r="R2634" i="117"/>
  <c r="R2633" i="117"/>
  <c r="R2632" i="117"/>
  <c r="R2631" i="117"/>
  <c r="R2630" i="117"/>
  <c r="R2629" i="117"/>
  <c r="R2628" i="117"/>
  <c r="R2627" i="117"/>
  <c r="R2626" i="117"/>
  <c r="R2625" i="117"/>
  <c r="R2624" i="117"/>
  <c r="R2623" i="117"/>
  <c r="R2622" i="117"/>
  <c r="R2621" i="117"/>
  <c r="R2620" i="117"/>
  <c r="R2619" i="117"/>
  <c r="R2618" i="117"/>
  <c r="R2617" i="117"/>
  <c r="R2616" i="117"/>
  <c r="R2615" i="117"/>
  <c r="R2614" i="117"/>
  <c r="R2613" i="117"/>
  <c r="R2612" i="117"/>
  <c r="R2611" i="117"/>
  <c r="R2610" i="117"/>
  <c r="R2609" i="117"/>
  <c r="R2608" i="117"/>
  <c r="R2607" i="117"/>
  <c r="R2606" i="117"/>
  <c r="R2605" i="117"/>
  <c r="R2604" i="117"/>
  <c r="R2603" i="117"/>
  <c r="R2602" i="117"/>
  <c r="R2601" i="117"/>
  <c r="R2600" i="117"/>
  <c r="R2599" i="117"/>
  <c r="R2598" i="117"/>
  <c r="R2597" i="117"/>
  <c r="R2596" i="117"/>
  <c r="R2595" i="117"/>
  <c r="R2594" i="117"/>
  <c r="R2593" i="117"/>
  <c r="R2592" i="117"/>
  <c r="R2591" i="117"/>
  <c r="R2590" i="117"/>
  <c r="R2589" i="117"/>
  <c r="R2588" i="117"/>
  <c r="R2587" i="117"/>
  <c r="R2586" i="117"/>
  <c r="R2585" i="117"/>
  <c r="R2584" i="117"/>
  <c r="R2583" i="117"/>
  <c r="R2582" i="117"/>
  <c r="R2581" i="117"/>
  <c r="R2580" i="117"/>
  <c r="R2579" i="117"/>
  <c r="R2578" i="117"/>
  <c r="R2577" i="117"/>
  <c r="R2576" i="117"/>
  <c r="R2575" i="117"/>
  <c r="R2574" i="117"/>
  <c r="R2573" i="117"/>
  <c r="R2572" i="117"/>
  <c r="R2571" i="117"/>
  <c r="R2570" i="117"/>
  <c r="R2569" i="117"/>
  <c r="R2568" i="117"/>
  <c r="R2567" i="117"/>
  <c r="R2566" i="117"/>
  <c r="R2565" i="117"/>
  <c r="R2564" i="117"/>
  <c r="R2563" i="117"/>
  <c r="R2562" i="117"/>
  <c r="R2561" i="117"/>
  <c r="R2560" i="117"/>
  <c r="R2559" i="117"/>
  <c r="R2558" i="117"/>
  <c r="R2557" i="117"/>
  <c r="R2556" i="117"/>
  <c r="R2555" i="117"/>
  <c r="R2554" i="117"/>
  <c r="R2553" i="117"/>
  <c r="R2552" i="117"/>
  <c r="R2551" i="117"/>
  <c r="R2550" i="117"/>
  <c r="R2549" i="117"/>
  <c r="R2548" i="117"/>
  <c r="R2547" i="117"/>
  <c r="R2546" i="117"/>
  <c r="R2545" i="117"/>
  <c r="R2544" i="117"/>
  <c r="R2543" i="117"/>
  <c r="R2542" i="117"/>
  <c r="R2541" i="117"/>
  <c r="R2540" i="117"/>
  <c r="R2539" i="117"/>
  <c r="R2538" i="117"/>
  <c r="R2537" i="117"/>
  <c r="R2536" i="117"/>
  <c r="R2535" i="117"/>
  <c r="R2534" i="117"/>
  <c r="R2533" i="117"/>
  <c r="R2532" i="117"/>
  <c r="R2531" i="117"/>
  <c r="R2530" i="117"/>
  <c r="R2529" i="117"/>
  <c r="R2528" i="117"/>
  <c r="R2527" i="117"/>
  <c r="R2526" i="117"/>
  <c r="R2525" i="117"/>
  <c r="R2524" i="117"/>
  <c r="R2523" i="117"/>
  <c r="R2522" i="117"/>
  <c r="R2521" i="117"/>
  <c r="R2520" i="117"/>
  <c r="R2519" i="117"/>
  <c r="R2518" i="117"/>
  <c r="R2517" i="117"/>
  <c r="R2516" i="117"/>
  <c r="R2515" i="117"/>
  <c r="R2514" i="117"/>
  <c r="R2513" i="117"/>
  <c r="R2512" i="117"/>
  <c r="R2511" i="117"/>
  <c r="R2510" i="117"/>
  <c r="R2509" i="117"/>
  <c r="R2508" i="117"/>
  <c r="R2507" i="117"/>
  <c r="R2506" i="117"/>
  <c r="R2505" i="117"/>
  <c r="R2504" i="117"/>
  <c r="R2503" i="117"/>
  <c r="R2502" i="117"/>
  <c r="R2501" i="117"/>
  <c r="R2500" i="117"/>
  <c r="R2499" i="117"/>
  <c r="R2498" i="117"/>
  <c r="R2497" i="117"/>
  <c r="R2496" i="117"/>
  <c r="R2495" i="117"/>
  <c r="R2494" i="117"/>
  <c r="R2493" i="117"/>
  <c r="R2492" i="117"/>
  <c r="R2491" i="117"/>
  <c r="R2490" i="117"/>
  <c r="R2489" i="117"/>
  <c r="R2488" i="117"/>
  <c r="R2487" i="117"/>
  <c r="R2486" i="117"/>
  <c r="R2485" i="117"/>
  <c r="R2484" i="117"/>
  <c r="R2483" i="117"/>
  <c r="R2482" i="117"/>
  <c r="R2481" i="117"/>
  <c r="R2480" i="117"/>
  <c r="R2479" i="117"/>
  <c r="R2478" i="117"/>
  <c r="R2477" i="117"/>
  <c r="R2476" i="117"/>
  <c r="R2475" i="117"/>
  <c r="R2474" i="117"/>
  <c r="R2473" i="117"/>
  <c r="R2472" i="117"/>
  <c r="R2471" i="117"/>
  <c r="R2470" i="117"/>
  <c r="R2469" i="117"/>
  <c r="R2468" i="117"/>
  <c r="R2467" i="117"/>
  <c r="R2466" i="117"/>
  <c r="R2465" i="117"/>
  <c r="R2464" i="117"/>
  <c r="R2463" i="117"/>
  <c r="R2462" i="117"/>
  <c r="R2461" i="117"/>
  <c r="R2460" i="117"/>
  <c r="R2459" i="117"/>
  <c r="R2458" i="117"/>
  <c r="R2457" i="117"/>
  <c r="R2456" i="117"/>
  <c r="R2455" i="117"/>
  <c r="R2454" i="117"/>
  <c r="R2453" i="117"/>
  <c r="R2452" i="117"/>
  <c r="R2451" i="117"/>
  <c r="R2450" i="117"/>
  <c r="R2449" i="117"/>
  <c r="R2448" i="117"/>
  <c r="R2447" i="117"/>
  <c r="R2446" i="117"/>
  <c r="R2445" i="117"/>
  <c r="R2444" i="117"/>
  <c r="R2443" i="117"/>
  <c r="R2442" i="117"/>
  <c r="R2441" i="117"/>
  <c r="R2440" i="117"/>
  <c r="R2439" i="117"/>
  <c r="R2438" i="117"/>
  <c r="R2437" i="117"/>
  <c r="R2436" i="117"/>
  <c r="R2435" i="117"/>
  <c r="R2434" i="117"/>
  <c r="R2433" i="117"/>
  <c r="R2432" i="117"/>
  <c r="R2431" i="117"/>
  <c r="R2430" i="117"/>
  <c r="R2429" i="117"/>
  <c r="R2428" i="117"/>
  <c r="R2427" i="117"/>
  <c r="R2426" i="117"/>
  <c r="R2425" i="117"/>
  <c r="R2424" i="117"/>
  <c r="R2423" i="117"/>
  <c r="R2422" i="117"/>
  <c r="R2421" i="117"/>
  <c r="R2420" i="117"/>
  <c r="R2419" i="117"/>
  <c r="R2418" i="117"/>
  <c r="R2417" i="117"/>
  <c r="R2416" i="117"/>
  <c r="R2415" i="117"/>
  <c r="R2414" i="117"/>
  <c r="R2413" i="117"/>
  <c r="R2412" i="117"/>
  <c r="R2411" i="117"/>
  <c r="R2410" i="117"/>
  <c r="R2409" i="117"/>
  <c r="R2408" i="117"/>
  <c r="R2407" i="117"/>
  <c r="R2406" i="117"/>
  <c r="R2405" i="117"/>
  <c r="R2404" i="117"/>
  <c r="R2403" i="117"/>
  <c r="R2402" i="117"/>
  <c r="R2401" i="117"/>
  <c r="R2400" i="117"/>
  <c r="R2399" i="117"/>
  <c r="R2398" i="117"/>
  <c r="R2397" i="117"/>
  <c r="R2396" i="117"/>
  <c r="R2395" i="117"/>
  <c r="R2394" i="117"/>
  <c r="R2393" i="117"/>
  <c r="R2392" i="117"/>
  <c r="R2391" i="117"/>
  <c r="R2390" i="117"/>
  <c r="R2389" i="117"/>
  <c r="R2388" i="117"/>
  <c r="R2387" i="117"/>
  <c r="R2386" i="117"/>
  <c r="R2385" i="117"/>
  <c r="R2384" i="117"/>
  <c r="R2383" i="117"/>
  <c r="R2382" i="117"/>
  <c r="R2381" i="117"/>
  <c r="R2380" i="117"/>
  <c r="R2379" i="117"/>
  <c r="R2378" i="117"/>
  <c r="R2377" i="117"/>
  <c r="R2376" i="117"/>
  <c r="R2375" i="117"/>
  <c r="R2374" i="117"/>
  <c r="R2373" i="117"/>
  <c r="R2372" i="117"/>
  <c r="R2371" i="117"/>
  <c r="R2370" i="117"/>
  <c r="R2369" i="117"/>
  <c r="R2368" i="117"/>
  <c r="R2367" i="117"/>
  <c r="R2366" i="117"/>
  <c r="R2365" i="117"/>
  <c r="R2364" i="117"/>
  <c r="R2363" i="117"/>
  <c r="R2362" i="117"/>
  <c r="R2361" i="117"/>
  <c r="R2360" i="117"/>
  <c r="R2359" i="117"/>
  <c r="R2358" i="117"/>
  <c r="R2357" i="117"/>
  <c r="R2356" i="117"/>
  <c r="R2355" i="117"/>
  <c r="R2354" i="117"/>
  <c r="R2353" i="117"/>
  <c r="R2352" i="117"/>
  <c r="R2351" i="117"/>
  <c r="R2350" i="117"/>
  <c r="R2349" i="117"/>
  <c r="R2348" i="117"/>
  <c r="R2347" i="117"/>
  <c r="R2346" i="117"/>
  <c r="R2345" i="117"/>
  <c r="R2344" i="117"/>
  <c r="R2343" i="117"/>
  <c r="R2342" i="117"/>
  <c r="R2341" i="117"/>
  <c r="R2340" i="117"/>
  <c r="R2339" i="117"/>
  <c r="R2338" i="117"/>
  <c r="R2337" i="117"/>
  <c r="R2336" i="117"/>
  <c r="R2335" i="117"/>
  <c r="R2334" i="117"/>
  <c r="R2333" i="117"/>
  <c r="R2332" i="117"/>
  <c r="R2331" i="117"/>
  <c r="R2330" i="117"/>
  <c r="R2329" i="117"/>
  <c r="R2328" i="117"/>
  <c r="R2327" i="117"/>
  <c r="R2326" i="117"/>
  <c r="R2325" i="117"/>
  <c r="R2324" i="117"/>
  <c r="R2323" i="117"/>
  <c r="R2322" i="117"/>
  <c r="R2321" i="117"/>
  <c r="R2320" i="117"/>
  <c r="R2319" i="117"/>
  <c r="R2318" i="117"/>
  <c r="R2317" i="117"/>
  <c r="R2316" i="117"/>
  <c r="R2315" i="117"/>
  <c r="R2314" i="117"/>
  <c r="R2313" i="117"/>
  <c r="R2312" i="117"/>
  <c r="R2311" i="117"/>
  <c r="R2310" i="117"/>
  <c r="R2309" i="117"/>
  <c r="R2308" i="117"/>
  <c r="R2307" i="117"/>
  <c r="R2306" i="117"/>
  <c r="R2305" i="117"/>
  <c r="R2304" i="117"/>
  <c r="R2303" i="117"/>
  <c r="R2302" i="117"/>
  <c r="R2301" i="117"/>
  <c r="R2300" i="117"/>
  <c r="R2299" i="117"/>
  <c r="R2298" i="117"/>
  <c r="R2297" i="117"/>
  <c r="R2296" i="117"/>
  <c r="R2295" i="117"/>
  <c r="R2294" i="117"/>
  <c r="R2293" i="117"/>
  <c r="R2292" i="117"/>
  <c r="R2291" i="117"/>
  <c r="R2290" i="117"/>
  <c r="R2289" i="117"/>
  <c r="R2288" i="117"/>
  <c r="R2287" i="117"/>
  <c r="R2286" i="117"/>
  <c r="R2285" i="117"/>
  <c r="R2284" i="117"/>
  <c r="R2283" i="117"/>
  <c r="R2282" i="117"/>
  <c r="R2281" i="117"/>
  <c r="R2280" i="117"/>
  <c r="R2279" i="117"/>
  <c r="R2278" i="117"/>
  <c r="R2277" i="117"/>
  <c r="R2276" i="117"/>
  <c r="R2275" i="117"/>
  <c r="R2274" i="117"/>
  <c r="R2273" i="117"/>
  <c r="R2272" i="117"/>
  <c r="R2271" i="117"/>
  <c r="R2270" i="117"/>
  <c r="R2269" i="117"/>
  <c r="R2268" i="117"/>
  <c r="R2267" i="117"/>
  <c r="R2266" i="117"/>
  <c r="R2265" i="117"/>
  <c r="R2264" i="117"/>
  <c r="R2263" i="117"/>
  <c r="R2262" i="117"/>
  <c r="R2261" i="117"/>
  <c r="R2260" i="117"/>
  <c r="R2259" i="117"/>
  <c r="R2258" i="117"/>
  <c r="R2257" i="117"/>
  <c r="R2256" i="117"/>
  <c r="R2255" i="117"/>
  <c r="R2254" i="117"/>
  <c r="R2253" i="117"/>
  <c r="R2252" i="117"/>
  <c r="R2251" i="117"/>
  <c r="R2250" i="117"/>
  <c r="R2249" i="117"/>
  <c r="R2248" i="117"/>
  <c r="R2247" i="117"/>
  <c r="R2246" i="117"/>
  <c r="R2245" i="117"/>
  <c r="R2244" i="117"/>
  <c r="R2243" i="117"/>
  <c r="R2242" i="117"/>
  <c r="R2241" i="117"/>
  <c r="R2240" i="117"/>
  <c r="R2239" i="117"/>
  <c r="R2238" i="117"/>
  <c r="R2237" i="117"/>
  <c r="R2236" i="117"/>
  <c r="R2235" i="117"/>
  <c r="R2234" i="117"/>
  <c r="R2233" i="117"/>
  <c r="R2232" i="117"/>
  <c r="R2231" i="117"/>
  <c r="R2230" i="117"/>
  <c r="R2229" i="117"/>
  <c r="R2228" i="117"/>
  <c r="R2227" i="117"/>
  <c r="R2226" i="117"/>
  <c r="R2225" i="117"/>
  <c r="R2224" i="117"/>
  <c r="R2223" i="117"/>
  <c r="R2222" i="117"/>
  <c r="R2221" i="117"/>
  <c r="R2220" i="117"/>
  <c r="R2219" i="117"/>
  <c r="R2218" i="117"/>
  <c r="R2217" i="117"/>
  <c r="R2216" i="117"/>
  <c r="R2215" i="117"/>
  <c r="R2214" i="117"/>
  <c r="R2213" i="117"/>
  <c r="R2212" i="117"/>
  <c r="R2211" i="117"/>
  <c r="R2210" i="117"/>
  <c r="R2209" i="117"/>
  <c r="R2208" i="117"/>
  <c r="R2207" i="117"/>
  <c r="R2206" i="117"/>
  <c r="R2205" i="117"/>
  <c r="R2204" i="117"/>
  <c r="R2203" i="117"/>
  <c r="R2202" i="117"/>
  <c r="R2201" i="117"/>
  <c r="R2200" i="117"/>
  <c r="R2199" i="117"/>
  <c r="R2198" i="117"/>
  <c r="R2197" i="117"/>
  <c r="R2196" i="117"/>
  <c r="R2195" i="117"/>
  <c r="R2194" i="117"/>
  <c r="R2193" i="117"/>
  <c r="R2192" i="117"/>
  <c r="R2191" i="117"/>
  <c r="R2190" i="117"/>
  <c r="R2189" i="117"/>
  <c r="R2188" i="117"/>
  <c r="R2187" i="117"/>
  <c r="R2186" i="117"/>
  <c r="R2185" i="117"/>
  <c r="R2184" i="117"/>
  <c r="R2183" i="117"/>
  <c r="R2182" i="117"/>
  <c r="R2181" i="117"/>
  <c r="R2180" i="117"/>
  <c r="R2179" i="117"/>
  <c r="R2178" i="117"/>
  <c r="R2177" i="117"/>
  <c r="R2176" i="117"/>
  <c r="R2175" i="117"/>
  <c r="R2174" i="117"/>
  <c r="R2173" i="117"/>
  <c r="R2172" i="117"/>
  <c r="R2171" i="117"/>
  <c r="R2170" i="117"/>
  <c r="R2169" i="117"/>
  <c r="R2168" i="117"/>
  <c r="R2167" i="117"/>
  <c r="R2166" i="117"/>
  <c r="R2165" i="117"/>
  <c r="R2164" i="117"/>
  <c r="R2163" i="117"/>
  <c r="R2162" i="117"/>
  <c r="R2161" i="117"/>
  <c r="R2160" i="117"/>
  <c r="R2159" i="117"/>
  <c r="R2158" i="117"/>
  <c r="R2157" i="117"/>
  <c r="R2156" i="117"/>
  <c r="R2155" i="117"/>
  <c r="R2154" i="117"/>
  <c r="R2153" i="117"/>
  <c r="R2152" i="117"/>
  <c r="R2151" i="117"/>
  <c r="R2150" i="117"/>
  <c r="R2149" i="117"/>
  <c r="R2148" i="117"/>
  <c r="R2147" i="117"/>
  <c r="R2146" i="117"/>
  <c r="R2145" i="117"/>
  <c r="R2144" i="117"/>
  <c r="R2143" i="117"/>
  <c r="R2142" i="117"/>
  <c r="R2141" i="117"/>
  <c r="R2140" i="117"/>
  <c r="R2139" i="117"/>
  <c r="R2138" i="117"/>
  <c r="R2137" i="117"/>
  <c r="R2136" i="117"/>
  <c r="R2135" i="117"/>
  <c r="R2134" i="117"/>
  <c r="R2133" i="117"/>
  <c r="R2132" i="117"/>
  <c r="R2131" i="117"/>
  <c r="R2130" i="117"/>
  <c r="R2129" i="117"/>
  <c r="R2128" i="117"/>
  <c r="R2127" i="117"/>
  <c r="R2126" i="117"/>
  <c r="R2125" i="117"/>
  <c r="R2124" i="117"/>
  <c r="R2123" i="117"/>
  <c r="R2122" i="117"/>
  <c r="R2121" i="117"/>
  <c r="R2120" i="117"/>
  <c r="R2119" i="117"/>
  <c r="R2118" i="117"/>
  <c r="R2117" i="117"/>
  <c r="R2116" i="117"/>
  <c r="R2115" i="117"/>
  <c r="R2114" i="117"/>
  <c r="R2113" i="117"/>
  <c r="R2112" i="117"/>
  <c r="R2111" i="117"/>
  <c r="R2110" i="117"/>
  <c r="R2109" i="117"/>
  <c r="R2108" i="117"/>
  <c r="R2107" i="117"/>
  <c r="R2106" i="117"/>
  <c r="R2105" i="117"/>
  <c r="R2104" i="117"/>
  <c r="R2103" i="117"/>
  <c r="R2102" i="117"/>
  <c r="R2101" i="117"/>
  <c r="R2100" i="117"/>
  <c r="R2099" i="117"/>
  <c r="R2098" i="117"/>
  <c r="R2097" i="117"/>
  <c r="R2096" i="117"/>
  <c r="R2095" i="117"/>
  <c r="R2094" i="117"/>
  <c r="R2093" i="117"/>
  <c r="R2092" i="117"/>
  <c r="R2091" i="117"/>
  <c r="R2090" i="117"/>
  <c r="R2089" i="117"/>
  <c r="R2088" i="117"/>
  <c r="R2087" i="117"/>
  <c r="R2086" i="117"/>
  <c r="R2085" i="117"/>
  <c r="R2084" i="117"/>
  <c r="R2083" i="117"/>
  <c r="R2082" i="117"/>
  <c r="R2081" i="117"/>
  <c r="R2080" i="117"/>
  <c r="R2079" i="117"/>
  <c r="R2078" i="117"/>
  <c r="R2077" i="117"/>
  <c r="R2076" i="117"/>
  <c r="R2075" i="117"/>
  <c r="R2074" i="117"/>
  <c r="R2073" i="117"/>
  <c r="R2072" i="117"/>
  <c r="R2071" i="117"/>
  <c r="R2070" i="117"/>
  <c r="R2069" i="117"/>
  <c r="R2068" i="117"/>
  <c r="R2067" i="117"/>
  <c r="R2066" i="117"/>
  <c r="R2065" i="117"/>
  <c r="R2064" i="117"/>
  <c r="R2063" i="117"/>
  <c r="R2062" i="117"/>
  <c r="R2061" i="117"/>
  <c r="R2060" i="117"/>
  <c r="R2059" i="117"/>
  <c r="R2058" i="117"/>
  <c r="R2057" i="117"/>
  <c r="R2056" i="117"/>
  <c r="R2055" i="117"/>
  <c r="R2054" i="117"/>
  <c r="R2053" i="117"/>
  <c r="R2052" i="117"/>
  <c r="R2051" i="117"/>
  <c r="R2050" i="117"/>
  <c r="R2049" i="117"/>
  <c r="R2048" i="117"/>
  <c r="R2047" i="117"/>
  <c r="R2046" i="117"/>
  <c r="R2045" i="117"/>
  <c r="R2044" i="117"/>
  <c r="R2043" i="117"/>
  <c r="R2042" i="117"/>
  <c r="R2041" i="117"/>
  <c r="R2040" i="117"/>
  <c r="R2039" i="117"/>
  <c r="R2038" i="117"/>
  <c r="R2037" i="117"/>
  <c r="R2036" i="117"/>
  <c r="R2035" i="117"/>
  <c r="R2034" i="117"/>
  <c r="R2033" i="117"/>
  <c r="R2032" i="117"/>
  <c r="R2031" i="117"/>
  <c r="R2030" i="117"/>
  <c r="R2029" i="117"/>
  <c r="R2028" i="117"/>
  <c r="R2027" i="117"/>
  <c r="R2026" i="117"/>
  <c r="R2025" i="117"/>
  <c r="R2024" i="117"/>
  <c r="R2023" i="117"/>
  <c r="R2022" i="117"/>
  <c r="R2021" i="117"/>
  <c r="R2020" i="117"/>
  <c r="R2019" i="117"/>
  <c r="R2018" i="117"/>
  <c r="R2017" i="117"/>
  <c r="R2016" i="117"/>
  <c r="R2015" i="117"/>
  <c r="R2014" i="117"/>
  <c r="R2013" i="117"/>
  <c r="R2012" i="117"/>
  <c r="R2011" i="117"/>
  <c r="R2010" i="117"/>
  <c r="R2009" i="117"/>
  <c r="R2008" i="117"/>
  <c r="R2007" i="117"/>
  <c r="R2006" i="117"/>
  <c r="R2005" i="117"/>
  <c r="R2004" i="117"/>
  <c r="R2003" i="117"/>
  <c r="R2002" i="117"/>
  <c r="R2001" i="117"/>
  <c r="R2000" i="117"/>
  <c r="R1999" i="117"/>
  <c r="R1998" i="117"/>
  <c r="R1997" i="117"/>
  <c r="R1996" i="117"/>
  <c r="R1995" i="117"/>
  <c r="R1994" i="117"/>
  <c r="R1993" i="117"/>
  <c r="R1992" i="117"/>
  <c r="R1991" i="117"/>
  <c r="R1990" i="117"/>
  <c r="R1989" i="117"/>
  <c r="R1988" i="117"/>
  <c r="R1987" i="117"/>
  <c r="R1986" i="117"/>
  <c r="R1985" i="117"/>
  <c r="R1984" i="117"/>
  <c r="R1983" i="117"/>
  <c r="R1982" i="117"/>
  <c r="R1981" i="117"/>
  <c r="R1980" i="117"/>
  <c r="R1979" i="117"/>
  <c r="R1978" i="117"/>
  <c r="R1977" i="117"/>
  <c r="R1976" i="117"/>
  <c r="R1975" i="117"/>
  <c r="R1974" i="117"/>
  <c r="R1973" i="117"/>
  <c r="R1972" i="117"/>
  <c r="R1971" i="117"/>
  <c r="R1970" i="117"/>
  <c r="R1969" i="117"/>
  <c r="R1968" i="117"/>
  <c r="R1967" i="117"/>
  <c r="R1966" i="117"/>
  <c r="R1965" i="117"/>
  <c r="R1964" i="117"/>
  <c r="R1963" i="117"/>
  <c r="R1962" i="117"/>
  <c r="R1961" i="117"/>
  <c r="R1960" i="117"/>
  <c r="R1959" i="117"/>
  <c r="R1958" i="117"/>
  <c r="R1957" i="117"/>
  <c r="R1956" i="117"/>
  <c r="R1955" i="117"/>
  <c r="R1954" i="117"/>
  <c r="R1953" i="117"/>
  <c r="R1952" i="117"/>
  <c r="R1951" i="117"/>
  <c r="R1950" i="117"/>
  <c r="R1949" i="117"/>
  <c r="R1948" i="117"/>
  <c r="R1947" i="117"/>
  <c r="R1946" i="117"/>
  <c r="R1945" i="117"/>
  <c r="R1944" i="117"/>
  <c r="R1943" i="117"/>
  <c r="R1942" i="117"/>
  <c r="R1941" i="117"/>
  <c r="R1940" i="117"/>
  <c r="R1939" i="117"/>
  <c r="R1938" i="117"/>
  <c r="R1937" i="117"/>
  <c r="R1936" i="117"/>
  <c r="R1935" i="117"/>
  <c r="R1934" i="117"/>
  <c r="R1933" i="117"/>
  <c r="R1932" i="117"/>
  <c r="R1931" i="117"/>
  <c r="R1930" i="117"/>
  <c r="R1929" i="117"/>
  <c r="R1928" i="117"/>
  <c r="R1927" i="117"/>
  <c r="R1926" i="117"/>
  <c r="R1925" i="117"/>
  <c r="R1924" i="117"/>
  <c r="R1923" i="117"/>
  <c r="R1922" i="117"/>
  <c r="R1921" i="117"/>
  <c r="R1920" i="117"/>
  <c r="R1919" i="117"/>
  <c r="R1918" i="117"/>
  <c r="R1917" i="117"/>
  <c r="R1916" i="117"/>
  <c r="R1915" i="117"/>
  <c r="R1914" i="117"/>
  <c r="R1913" i="117"/>
  <c r="R1912" i="117"/>
  <c r="R1911" i="117"/>
  <c r="R1910" i="117"/>
  <c r="R1909" i="117"/>
  <c r="R1908" i="117"/>
  <c r="R1907" i="117"/>
  <c r="R1906" i="117"/>
  <c r="R1905" i="117"/>
  <c r="R1904" i="117"/>
  <c r="R1903" i="117"/>
  <c r="R1902" i="117"/>
  <c r="R1901" i="117"/>
  <c r="R1900" i="117"/>
  <c r="R1899" i="117"/>
  <c r="R1898" i="117"/>
  <c r="R1897" i="117"/>
  <c r="R1896" i="117"/>
  <c r="R1895" i="117"/>
  <c r="R1894" i="117"/>
  <c r="R1893" i="117"/>
  <c r="R1892" i="117"/>
  <c r="R1891" i="117"/>
  <c r="R1890" i="117"/>
  <c r="R1889" i="117"/>
  <c r="R1888" i="117"/>
  <c r="R1887" i="117"/>
  <c r="R1886" i="117"/>
  <c r="R1885" i="117"/>
  <c r="R1884" i="117"/>
  <c r="R1883" i="117"/>
  <c r="R1882" i="117"/>
  <c r="R1881" i="117"/>
  <c r="R1880" i="117"/>
  <c r="R1879" i="117"/>
  <c r="R1878" i="117"/>
  <c r="R1877" i="117"/>
  <c r="R1876" i="117"/>
  <c r="R1875" i="117"/>
  <c r="R1874" i="117"/>
  <c r="R1873" i="117"/>
  <c r="R1872" i="117"/>
  <c r="R1871" i="117"/>
  <c r="R1870" i="117"/>
  <c r="R1869" i="117"/>
  <c r="R1868" i="117"/>
  <c r="R1867" i="117"/>
  <c r="R1866" i="117"/>
  <c r="R1865" i="117"/>
  <c r="R1864" i="117"/>
  <c r="R1863" i="117"/>
  <c r="R1862" i="117"/>
  <c r="R1861" i="117"/>
  <c r="R1860" i="117"/>
  <c r="R1859" i="117"/>
  <c r="R1858" i="117"/>
  <c r="R1857" i="117"/>
  <c r="R1856" i="117"/>
  <c r="R1855" i="117"/>
  <c r="R1854" i="117"/>
  <c r="R1853" i="117"/>
  <c r="R1852" i="117"/>
  <c r="R1851" i="117"/>
  <c r="R1850" i="117"/>
  <c r="R1849" i="117"/>
  <c r="R1848" i="117"/>
  <c r="R1847" i="117"/>
  <c r="R1846" i="117"/>
  <c r="R1845" i="117"/>
  <c r="R1844" i="117"/>
  <c r="R1843" i="117"/>
  <c r="R1842" i="117"/>
  <c r="R1841" i="117"/>
  <c r="R1840" i="117"/>
  <c r="R1839" i="117"/>
  <c r="R1838" i="117"/>
  <c r="R1837" i="117"/>
  <c r="R1836" i="117"/>
  <c r="R1835" i="117"/>
  <c r="R1834" i="117"/>
  <c r="R1833" i="117"/>
  <c r="R1832" i="117"/>
  <c r="R1831" i="117"/>
  <c r="R1830" i="117"/>
  <c r="R1829" i="117"/>
  <c r="R1828" i="117"/>
  <c r="R1827" i="117"/>
  <c r="R1826" i="117"/>
  <c r="R1825" i="117"/>
  <c r="R1824" i="117"/>
  <c r="R1823" i="117"/>
  <c r="R1822" i="117"/>
  <c r="R1821" i="117"/>
  <c r="R1820" i="117"/>
  <c r="R1819" i="117"/>
  <c r="R1818" i="117"/>
  <c r="R1817" i="117"/>
  <c r="R1816" i="117"/>
  <c r="R1815" i="117"/>
  <c r="R1814" i="117"/>
  <c r="R1813" i="117"/>
  <c r="R1812" i="117"/>
  <c r="R1811" i="117"/>
  <c r="R1810" i="117"/>
  <c r="R1809" i="117"/>
  <c r="R1808" i="117"/>
  <c r="R1807" i="117"/>
  <c r="R1806" i="117"/>
  <c r="R1805" i="117"/>
  <c r="R1804" i="117"/>
  <c r="R1803" i="117"/>
  <c r="R1802" i="117"/>
  <c r="R1801" i="117"/>
  <c r="R1800" i="117"/>
  <c r="R1799" i="117"/>
  <c r="R1798" i="117"/>
  <c r="R1797" i="117"/>
  <c r="R1796" i="117"/>
  <c r="R1795" i="117"/>
  <c r="R1794" i="117"/>
  <c r="R1793" i="117"/>
  <c r="R1792" i="117"/>
  <c r="R1791" i="117"/>
  <c r="R1790" i="117"/>
  <c r="R1789" i="117"/>
  <c r="R1788" i="117"/>
  <c r="R1787" i="117"/>
  <c r="R1786" i="117"/>
  <c r="R1785" i="117"/>
  <c r="R1784" i="117"/>
  <c r="R1783" i="117"/>
  <c r="R1782" i="117"/>
  <c r="R1781" i="117"/>
  <c r="R1780" i="117"/>
  <c r="R1779" i="117"/>
  <c r="R1778" i="117"/>
  <c r="R1777" i="117"/>
  <c r="R1776" i="117"/>
  <c r="R1775" i="117"/>
  <c r="R1774" i="117"/>
  <c r="R1773" i="117"/>
  <c r="R1772" i="117"/>
  <c r="R1771" i="117"/>
  <c r="R1770" i="117"/>
  <c r="R1769" i="117"/>
  <c r="R1768" i="117"/>
  <c r="R1767" i="117"/>
  <c r="R1766" i="117"/>
  <c r="R1765" i="117"/>
  <c r="R1764" i="117"/>
  <c r="R1763" i="117"/>
  <c r="R1762" i="117"/>
  <c r="R1761" i="117"/>
  <c r="R1760" i="117"/>
  <c r="R1759" i="117"/>
  <c r="R1758" i="117"/>
  <c r="R1757" i="117"/>
  <c r="R1756" i="117"/>
  <c r="R1755" i="117"/>
  <c r="R1754" i="117"/>
  <c r="R1753" i="117"/>
  <c r="R1752" i="117"/>
  <c r="R1751" i="117"/>
  <c r="R1750" i="117"/>
  <c r="R1749" i="117"/>
  <c r="R1748" i="117"/>
  <c r="R1747" i="117"/>
  <c r="R1746" i="117"/>
  <c r="R1745" i="117"/>
  <c r="R1744" i="117"/>
  <c r="R1743" i="117"/>
  <c r="R1742" i="117"/>
  <c r="R1741" i="117"/>
  <c r="R1740" i="117"/>
  <c r="R1739" i="117"/>
  <c r="R1738" i="117"/>
  <c r="R1737" i="117"/>
  <c r="R1736" i="117"/>
  <c r="R1735" i="117"/>
  <c r="R1734" i="117"/>
  <c r="R1733" i="117"/>
  <c r="R1732" i="117"/>
  <c r="R1731" i="117"/>
  <c r="R1730" i="117"/>
  <c r="R1729" i="117"/>
  <c r="R1728" i="117"/>
  <c r="R1727" i="117"/>
  <c r="R1726" i="117"/>
  <c r="R1725" i="117"/>
  <c r="R1724" i="117"/>
  <c r="R1723" i="117"/>
  <c r="R1722" i="117"/>
  <c r="R1721" i="117"/>
  <c r="R1720" i="117"/>
  <c r="R1719" i="117"/>
  <c r="R1718" i="117"/>
  <c r="R1717" i="117"/>
  <c r="R1716" i="117"/>
  <c r="R1715" i="117"/>
  <c r="R1714" i="117"/>
  <c r="R1713" i="117"/>
  <c r="R1712" i="117"/>
  <c r="R1711" i="117"/>
  <c r="R1710" i="117"/>
  <c r="R1709" i="117"/>
  <c r="R1708" i="117"/>
  <c r="R1707" i="117"/>
  <c r="R1706" i="117"/>
  <c r="R1705" i="117"/>
  <c r="R1704" i="117"/>
  <c r="R1703" i="117"/>
  <c r="R1702" i="117"/>
  <c r="R1701" i="117"/>
  <c r="R1700" i="117"/>
  <c r="R1699" i="117"/>
  <c r="R1698" i="117"/>
  <c r="R1697" i="117"/>
  <c r="R1696" i="117"/>
  <c r="R1695" i="117"/>
  <c r="R1694" i="117"/>
  <c r="R1693" i="117"/>
  <c r="R1692" i="117"/>
  <c r="R1691" i="117"/>
  <c r="R1690" i="117"/>
  <c r="R1689" i="117"/>
  <c r="R1688" i="117"/>
  <c r="R1687" i="117"/>
  <c r="R1686" i="117"/>
  <c r="R1685" i="117"/>
  <c r="R1684" i="117"/>
  <c r="R1683" i="117"/>
  <c r="R1682" i="117"/>
  <c r="R1681" i="117"/>
  <c r="R1680" i="117"/>
  <c r="R1679" i="117"/>
  <c r="R1678" i="117"/>
  <c r="R1677" i="117"/>
  <c r="R1676" i="117"/>
  <c r="R1675" i="117"/>
  <c r="R1674" i="117"/>
  <c r="R1673" i="117"/>
  <c r="R1672" i="117"/>
  <c r="R1671" i="117"/>
  <c r="R1670" i="117"/>
  <c r="R1669" i="117"/>
  <c r="R1668" i="117"/>
  <c r="R1667" i="117"/>
  <c r="R1666" i="117"/>
  <c r="R1665" i="117"/>
  <c r="R1664" i="117"/>
  <c r="R1663" i="117"/>
  <c r="R1662" i="117"/>
  <c r="R1661" i="117"/>
  <c r="R1660" i="117"/>
  <c r="R1659" i="117"/>
  <c r="R1658" i="117"/>
  <c r="R1657" i="117"/>
  <c r="R1656" i="117"/>
  <c r="R1655" i="117"/>
  <c r="R1654" i="117"/>
  <c r="R1653" i="117"/>
  <c r="R1652" i="117"/>
  <c r="R1651" i="117"/>
  <c r="R1650" i="117"/>
  <c r="R1649" i="117"/>
  <c r="R1648" i="117"/>
  <c r="R1647" i="117"/>
  <c r="R1646" i="117"/>
  <c r="R1645" i="117"/>
  <c r="R1644" i="117"/>
  <c r="R1643" i="117"/>
  <c r="R1642" i="117"/>
  <c r="R1641" i="117"/>
  <c r="R1640" i="117"/>
  <c r="R1639" i="117"/>
  <c r="R1638" i="117"/>
  <c r="R1637" i="117"/>
  <c r="R1636" i="117"/>
  <c r="R1635" i="117"/>
  <c r="R1634" i="117"/>
  <c r="R1633" i="117"/>
  <c r="R1632" i="117"/>
  <c r="R1631" i="117"/>
  <c r="R1630" i="117"/>
  <c r="R1629" i="117"/>
  <c r="R1628" i="117"/>
  <c r="R1627" i="117"/>
  <c r="R1626" i="117"/>
  <c r="R1625" i="117"/>
  <c r="R1624" i="117"/>
  <c r="R1623" i="117"/>
  <c r="R1622" i="117"/>
  <c r="R1621" i="117"/>
  <c r="R1620" i="117"/>
  <c r="R1619" i="117"/>
  <c r="R1618" i="117"/>
  <c r="R1617" i="117"/>
  <c r="R1616" i="117"/>
  <c r="R1615" i="117"/>
  <c r="R1614" i="117"/>
  <c r="R1613" i="117"/>
  <c r="R1612" i="117"/>
  <c r="R1611" i="117"/>
  <c r="R1610" i="117"/>
  <c r="R1609" i="117"/>
  <c r="R1608" i="117"/>
  <c r="R1607" i="117"/>
  <c r="R1606" i="117"/>
  <c r="R1605" i="117"/>
  <c r="R1604" i="117"/>
  <c r="R1603" i="117"/>
  <c r="R1602" i="117"/>
  <c r="R1601" i="117"/>
  <c r="R1600" i="117"/>
  <c r="R1599" i="117"/>
  <c r="R1598" i="117"/>
  <c r="R1597" i="117"/>
  <c r="R1596" i="117"/>
  <c r="R1595" i="117"/>
  <c r="R1594" i="117"/>
  <c r="R1593" i="117"/>
  <c r="R1592" i="117"/>
  <c r="R1591" i="117"/>
  <c r="R1590" i="117"/>
  <c r="R1589" i="117"/>
  <c r="R1588" i="117"/>
  <c r="R1587" i="117"/>
  <c r="R1586" i="117"/>
  <c r="R1585" i="117"/>
  <c r="R1584" i="117"/>
  <c r="R1583" i="117"/>
  <c r="R1582" i="117"/>
  <c r="R1581" i="117"/>
  <c r="R1580" i="117"/>
  <c r="R1579" i="117"/>
  <c r="R1578" i="117"/>
  <c r="R1577" i="117"/>
  <c r="R1576" i="117"/>
  <c r="R1575" i="117"/>
  <c r="R1574" i="117"/>
  <c r="R1573" i="117"/>
  <c r="R1572" i="117"/>
  <c r="R1571" i="117"/>
  <c r="R1570" i="117"/>
  <c r="R1569" i="117"/>
  <c r="R1568" i="117"/>
  <c r="R1567" i="117"/>
  <c r="R1566" i="117"/>
  <c r="R1565" i="117"/>
  <c r="R1564" i="117"/>
  <c r="R1563" i="117"/>
  <c r="R1562" i="117"/>
  <c r="R1561" i="117"/>
  <c r="R1560" i="117"/>
  <c r="R1559" i="117"/>
  <c r="R1558" i="117"/>
  <c r="R1557" i="117"/>
  <c r="R1556" i="117"/>
  <c r="R1555" i="117"/>
  <c r="R1554" i="117"/>
  <c r="R1553" i="117"/>
  <c r="R1552" i="117"/>
  <c r="R1551" i="117"/>
  <c r="R1550" i="117"/>
  <c r="R1549" i="117"/>
  <c r="R1548" i="117"/>
  <c r="R1547" i="117"/>
  <c r="R1546" i="117"/>
  <c r="R1545" i="117"/>
  <c r="R1544" i="117"/>
  <c r="R1543" i="117"/>
  <c r="R1542" i="117"/>
  <c r="R1541" i="117"/>
  <c r="R1540" i="117"/>
  <c r="R1539" i="117"/>
  <c r="R1538" i="117"/>
  <c r="R1537" i="117"/>
  <c r="R1536" i="117"/>
  <c r="R1535" i="117"/>
  <c r="R1534" i="117"/>
  <c r="R1533" i="117"/>
  <c r="R1532" i="117"/>
  <c r="R1531" i="117"/>
  <c r="R1530" i="117"/>
  <c r="R1529" i="117"/>
  <c r="R1528" i="117"/>
  <c r="R1527" i="117"/>
  <c r="R1526" i="117"/>
  <c r="R1525" i="117"/>
  <c r="R1524" i="117"/>
  <c r="R1523" i="117"/>
  <c r="R1522" i="117"/>
  <c r="R1521" i="117"/>
  <c r="R1520" i="117"/>
  <c r="R1519" i="117"/>
  <c r="R1518" i="117"/>
  <c r="R1517" i="117"/>
  <c r="R1516" i="117"/>
  <c r="R1515" i="117"/>
  <c r="R1514" i="117"/>
  <c r="R1513" i="117"/>
  <c r="R1512" i="117"/>
  <c r="R1511" i="117"/>
  <c r="R1510" i="117"/>
  <c r="R1509" i="117"/>
  <c r="R1508" i="117"/>
  <c r="R1507" i="117"/>
  <c r="R1506" i="117"/>
  <c r="R1505" i="117"/>
  <c r="R1504" i="117"/>
  <c r="R1503" i="117"/>
  <c r="R1502" i="117"/>
  <c r="R1501" i="117"/>
  <c r="R1500" i="117"/>
  <c r="R1499" i="117"/>
  <c r="R1498" i="117"/>
  <c r="R1497" i="117"/>
  <c r="R1496" i="117"/>
  <c r="R1495" i="117"/>
  <c r="R1494" i="117"/>
  <c r="R1493" i="117"/>
  <c r="R1492" i="117"/>
  <c r="R1491" i="117"/>
  <c r="R1490" i="117"/>
  <c r="R1489" i="117"/>
  <c r="R1488" i="117"/>
  <c r="R1487" i="117"/>
  <c r="R1486" i="117"/>
  <c r="R1485" i="117"/>
  <c r="R1484" i="117"/>
  <c r="R1483" i="117"/>
  <c r="R1482" i="117"/>
  <c r="R1481" i="117"/>
  <c r="R1480" i="117"/>
  <c r="R1479" i="117"/>
  <c r="R1478" i="117"/>
  <c r="R1477" i="117"/>
  <c r="R1476" i="117"/>
  <c r="R1475" i="117"/>
  <c r="R1474" i="117"/>
  <c r="R1473" i="117"/>
  <c r="R1472" i="117"/>
  <c r="R1471" i="117"/>
  <c r="R1470" i="117"/>
  <c r="R1469" i="117"/>
  <c r="R1468" i="117"/>
  <c r="R1467" i="117"/>
  <c r="R1466" i="117"/>
  <c r="R1465" i="117"/>
  <c r="R1464" i="117"/>
  <c r="R1463" i="117"/>
  <c r="R1462" i="117"/>
  <c r="R1461" i="117"/>
  <c r="R1460" i="117"/>
  <c r="R1459" i="117"/>
  <c r="R1458" i="117"/>
  <c r="R1457" i="117"/>
  <c r="R1456" i="117"/>
  <c r="R1455" i="117"/>
  <c r="R1454" i="117"/>
  <c r="R1453" i="117"/>
  <c r="R1452" i="117"/>
  <c r="R1451" i="117"/>
  <c r="R1450" i="117"/>
  <c r="R1449" i="117"/>
  <c r="R1448" i="117"/>
  <c r="R1447" i="117"/>
  <c r="R1446" i="117"/>
  <c r="R1445" i="117"/>
  <c r="R1444" i="117"/>
  <c r="R1443" i="117"/>
  <c r="R1442" i="117"/>
  <c r="R1441" i="117"/>
  <c r="R1440" i="117"/>
  <c r="R1439" i="117"/>
  <c r="R1438" i="117"/>
  <c r="R1437" i="117"/>
  <c r="R1436" i="117"/>
  <c r="R1435" i="117"/>
  <c r="R1434" i="117"/>
  <c r="R1433" i="117"/>
  <c r="R1432" i="117"/>
  <c r="R1431" i="117"/>
  <c r="R1430" i="117"/>
  <c r="R1429" i="117"/>
  <c r="R1428" i="117"/>
  <c r="R1427" i="117"/>
  <c r="R1426" i="117"/>
  <c r="R1425" i="117"/>
  <c r="R1424" i="117"/>
  <c r="R1423" i="117"/>
  <c r="R1422" i="117"/>
  <c r="R1421" i="117"/>
  <c r="R1420" i="117"/>
  <c r="R1419" i="117"/>
  <c r="R1418" i="117"/>
  <c r="R1417" i="117"/>
  <c r="R1416" i="117"/>
  <c r="R1415" i="117"/>
  <c r="R1414" i="117"/>
  <c r="R1413" i="117"/>
  <c r="R1412" i="117"/>
  <c r="R1411" i="117"/>
  <c r="R1410" i="117"/>
  <c r="R1409" i="117"/>
  <c r="R1408" i="117"/>
  <c r="R1407" i="117"/>
  <c r="R1406" i="117"/>
  <c r="R1405" i="117"/>
  <c r="R1404" i="117"/>
  <c r="R1403" i="117"/>
  <c r="R1402" i="117"/>
  <c r="R1401" i="117"/>
  <c r="R1400" i="117"/>
  <c r="R1399" i="117"/>
  <c r="R1398" i="117"/>
  <c r="R1397" i="117"/>
  <c r="R1396" i="117"/>
  <c r="R1395" i="117"/>
  <c r="R1394" i="117"/>
  <c r="R1393" i="117"/>
  <c r="R1392" i="117"/>
  <c r="R1391" i="117"/>
  <c r="R1390" i="117"/>
  <c r="R1389" i="117"/>
  <c r="R1388" i="117"/>
  <c r="R1387" i="117"/>
  <c r="R1386" i="117"/>
  <c r="R1385" i="117"/>
  <c r="R1384" i="117"/>
  <c r="R1383" i="117"/>
  <c r="R1382" i="117"/>
  <c r="R1381" i="117"/>
  <c r="R1380" i="117"/>
  <c r="R1379" i="117"/>
  <c r="R1378" i="117"/>
  <c r="R1377" i="117"/>
  <c r="R1376" i="117"/>
  <c r="R1375" i="117"/>
  <c r="R1374" i="117"/>
  <c r="R1373" i="117"/>
  <c r="R1372" i="117"/>
  <c r="R1371" i="117"/>
  <c r="R1370" i="117"/>
  <c r="R1369" i="117"/>
  <c r="R1368" i="117"/>
  <c r="R1367" i="117"/>
  <c r="R1366" i="117"/>
  <c r="R1365" i="117"/>
  <c r="R1364" i="117"/>
  <c r="R1363" i="117"/>
  <c r="R1362" i="117"/>
  <c r="R1361" i="117"/>
  <c r="R1360" i="117"/>
  <c r="R1359" i="117"/>
  <c r="R1358" i="117"/>
  <c r="R1357" i="117"/>
  <c r="R1356" i="117"/>
  <c r="R1355" i="117"/>
  <c r="R1354" i="117"/>
  <c r="R1353" i="117"/>
  <c r="R1352" i="117"/>
  <c r="R1351" i="117"/>
  <c r="R1350" i="117"/>
  <c r="R1349" i="117"/>
  <c r="R1348" i="117"/>
  <c r="R1347" i="117"/>
  <c r="R1346" i="117"/>
  <c r="R1345" i="117"/>
  <c r="R1344" i="117"/>
  <c r="R1343" i="117"/>
  <c r="R1342" i="117"/>
  <c r="R1341" i="117"/>
  <c r="R1340" i="117"/>
  <c r="R1339" i="117"/>
  <c r="R1338" i="117"/>
  <c r="R1337" i="117"/>
  <c r="R1336" i="117"/>
  <c r="R1335" i="117"/>
  <c r="R1334" i="117"/>
  <c r="R1333" i="117"/>
  <c r="R1332" i="117"/>
  <c r="R1331" i="117"/>
  <c r="R1330" i="117"/>
  <c r="R1329" i="117"/>
  <c r="R1328" i="117"/>
  <c r="R1327" i="117"/>
  <c r="R1326" i="117"/>
  <c r="R1325" i="117"/>
  <c r="R1324" i="117"/>
  <c r="R1323" i="117"/>
  <c r="R1322" i="117"/>
  <c r="R1321" i="117"/>
  <c r="R1320" i="117"/>
  <c r="R1319" i="117"/>
  <c r="R1318" i="117"/>
  <c r="R1317" i="117"/>
  <c r="R1316" i="117"/>
  <c r="R1315" i="117"/>
  <c r="R1314" i="117"/>
  <c r="R1313" i="117"/>
  <c r="R1312" i="117"/>
  <c r="R1311" i="117"/>
  <c r="R1310" i="117"/>
  <c r="R1309" i="117"/>
  <c r="R1308" i="117"/>
  <c r="R1307" i="117"/>
  <c r="R1306" i="117"/>
  <c r="R1305" i="117"/>
  <c r="R1304" i="117"/>
  <c r="R1303" i="117"/>
  <c r="R1302" i="117"/>
  <c r="R1301" i="117"/>
  <c r="R1300" i="117"/>
  <c r="R1299" i="117"/>
  <c r="R1298" i="117"/>
  <c r="R1297" i="117"/>
  <c r="R1296" i="117"/>
  <c r="R1295" i="117"/>
  <c r="R1294" i="117"/>
  <c r="R1293" i="117"/>
  <c r="R1292" i="117"/>
  <c r="R1291" i="117"/>
  <c r="R1290" i="117"/>
  <c r="R1289" i="117"/>
  <c r="R1288" i="117"/>
  <c r="R1287" i="117"/>
  <c r="R1286" i="117"/>
  <c r="R1285" i="117"/>
  <c r="R1284" i="117"/>
  <c r="R1283" i="117"/>
  <c r="R1282" i="117"/>
  <c r="R1281" i="117"/>
  <c r="R1280" i="117"/>
  <c r="R1279" i="117"/>
  <c r="R1278" i="117"/>
  <c r="R1277" i="117"/>
  <c r="R1276" i="117"/>
  <c r="R1275" i="117"/>
  <c r="R1274" i="117"/>
  <c r="R1273" i="117"/>
  <c r="R1272" i="117"/>
  <c r="R1271" i="117"/>
  <c r="R1270" i="117"/>
  <c r="R1269" i="117"/>
  <c r="R1268" i="117"/>
  <c r="R1267" i="117"/>
  <c r="R1266" i="117"/>
  <c r="R1265" i="117"/>
  <c r="R1264" i="117"/>
  <c r="R1263" i="117"/>
  <c r="R1262" i="117"/>
  <c r="R1261" i="117"/>
  <c r="R1260" i="117"/>
  <c r="R1259" i="117"/>
  <c r="R1258" i="117"/>
  <c r="R1257" i="117"/>
  <c r="R1256" i="117"/>
  <c r="R1255" i="117"/>
  <c r="R1254" i="117"/>
  <c r="R1253" i="117"/>
  <c r="R1252" i="117"/>
  <c r="R1251" i="117"/>
  <c r="R1250" i="117"/>
  <c r="R1249" i="117"/>
  <c r="R1248" i="117"/>
  <c r="R1247" i="117"/>
  <c r="R1246" i="117"/>
  <c r="R1245" i="117"/>
  <c r="R1244" i="117"/>
  <c r="R1243" i="117"/>
  <c r="R1242" i="117"/>
  <c r="R1241" i="117"/>
  <c r="R1240" i="117"/>
  <c r="R1239" i="117"/>
  <c r="R1238" i="117"/>
  <c r="R1237" i="117"/>
  <c r="R1236" i="117"/>
  <c r="R1235" i="117"/>
  <c r="R1234" i="117"/>
  <c r="R1233" i="117"/>
  <c r="R1232" i="117"/>
  <c r="R1231" i="117"/>
  <c r="R1230" i="117"/>
  <c r="R1229" i="117"/>
  <c r="R1228" i="117"/>
  <c r="R1227" i="117"/>
  <c r="R1226" i="117"/>
  <c r="R1225" i="117"/>
  <c r="R1224" i="117"/>
  <c r="R1223" i="117"/>
  <c r="R1222" i="117"/>
  <c r="R1221" i="117"/>
  <c r="R1220" i="117"/>
  <c r="R1219" i="117"/>
  <c r="R1218" i="117"/>
  <c r="R1217" i="117"/>
  <c r="R1216" i="117"/>
  <c r="R1215" i="117"/>
  <c r="R1214" i="117"/>
  <c r="R1213" i="117"/>
  <c r="R1212" i="117"/>
  <c r="R1211" i="117"/>
  <c r="R1210" i="117"/>
  <c r="R1209" i="117"/>
  <c r="R1208" i="117"/>
  <c r="R1207" i="117"/>
  <c r="R1206" i="117"/>
  <c r="R1205" i="117"/>
  <c r="R1204" i="117"/>
  <c r="R1203" i="117"/>
  <c r="R1202" i="117"/>
  <c r="R1201" i="117"/>
  <c r="R1200" i="117"/>
  <c r="R1199" i="117"/>
  <c r="R1198" i="117"/>
  <c r="R1197" i="117"/>
  <c r="R1196" i="117"/>
  <c r="R1195" i="117"/>
  <c r="R1194" i="117"/>
  <c r="R1193" i="117"/>
  <c r="R1192" i="117"/>
  <c r="R1191" i="117"/>
  <c r="R1190" i="117"/>
  <c r="R1189" i="117"/>
  <c r="R1188" i="117"/>
  <c r="R1187" i="117"/>
  <c r="R1186" i="117"/>
  <c r="R1185" i="117"/>
  <c r="R1184" i="117"/>
  <c r="R1183" i="117"/>
  <c r="R1182" i="117"/>
  <c r="R1181" i="117"/>
  <c r="R1180" i="117"/>
  <c r="R1179" i="117"/>
  <c r="R1178" i="117"/>
  <c r="R1177" i="117"/>
  <c r="R1176" i="117"/>
  <c r="R1175" i="117"/>
  <c r="R1174" i="117"/>
  <c r="R1173" i="117"/>
  <c r="R1172" i="117"/>
  <c r="R1171" i="117"/>
  <c r="R1170" i="117"/>
  <c r="R1169" i="117"/>
  <c r="R1168" i="117"/>
  <c r="R1167" i="117"/>
  <c r="R1166" i="117"/>
  <c r="R1165" i="117"/>
  <c r="R1164" i="117"/>
  <c r="R1163" i="117"/>
  <c r="R1162" i="117"/>
  <c r="R1161" i="117"/>
  <c r="R1160" i="117"/>
  <c r="R1159" i="117"/>
  <c r="R1158" i="117"/>
  <c r="R1157" i="117"/>
  <c r="R1156" i="117"/>
  <c r="R1155" i="117"/>
  <c r="R1154" i="117"/>
  <c r="R1153" i="117"/>
  <c r="R1152" i="117"/>
  <c r="R1151" i="117"/>
  <c r="R1150" i="117"/>
  <c r="R1149" i="117"/>
  <c r="R1148" i="117"/>
  <c r="R1147" i="117"/>
  <c r="R1146" i="117"/>
  <c r="R1145" i="117"/>
  <c r="R1144" i="117"/>
  <c r="R1143" i="117"/>
  <c r="R1142" i="117"/>
  <c r="R1141" i="117"/>
  <c r="R1140" i="117"/>
  <c r="R1139" i="117"/>
  <c r="R1138" i="117"/>
  <c r="R1137" i="117"/>
  <c r="R1136" i="117"/>
  <c r="R1135" i="117"/>
  <c r="R1134" i="117"/>
  <c r="R1133" i="117"/>
  <c r="R1132" i="117"/>
  <c r="R1131" i="117"/>
  <c r="R1130" i="117"/>
  <c r="R1129" i="117"/>
  <c r="R1128" i="117"/>
  <c r="R1127" i="117"/>
  <c r="R1126" i="117"/>
  <c r="R1125" i="117"/>
  <c r="R1124" i="117"/>
  <c r="R1123" i="117"/>
  <c r="R1122" i="117"/>
  <c r="R1121" i="117"/>
  <c r="R1120" i="117"/>
  <c r="R1119" i="117"/>
  <c r="R1118" i="117"/>
  <c r="R1117" i="117"/>
  <c r="R1116" i="117"/>
  <c r="R1115" i="117"/>
  <c r="R1114" i="117"/>
  <c r="R1113" i="117"/>
  <c r="R1112" i="117"/>
  <c r="R1111" i="117"/>
  <c r="R1110" i="117"/>
  <c r="R1109" i="117"/>
  <c r="R1108" i="117"/>
  <c r="R1107" i="117"/>
  <c r="R1106" i="117"/>
  <c r="R1105" i="117"/>
  <c r="R1104" i="117"/>
  <c r="R1103" i="117"/>
  <c r="R1102" i="117"/>
  <c r="R1101" i="117"/>
  <c r="R1100" i="117"/>
  <c r="R1099" i="117"/>
  <c r="R1098" i="117"/>
  <c r="R1097" i="117"/>
  <c r="R1096" i="117"/>
  <c r="R1095" i="117"/>
  <c r="R1094" i="117"/>
  <c r="R1093" i="117"/>
  <c r="R1092" i="117"/>
  <c r="R1091" i="117"/>
  <c r="R1090" i="117"/>
  <c r="R1089" i="117"/>
  <c r="R1088" i="117"/>
  <c r="R1087" i="117"/>
  <c r="R1086" i="117"/>
  <c r="R1085" i="117"/>
  <c r="R1084" i="117"/>
  <c r="R1083" i="117"/>
  <c r="R1082" i="117"/>
  <c r="R1081" i="117"/>
  <c r="R1080" i="117"/>
  <c r="R1079" i="117"/>
  <c r="R1078" i="117"/>
  <c r="R1077" i="117"/>
  <c r="R1076" i="117"/>
  <c r="R1075" i="117"/>
  <c r="R1074" i="117"/>
  <c r="R1073" i="117"/>
  <c r="R1072" i="117"/>
  <c r="R1071" i="117"/>
  <c r="R1070" i="117"/>
  <c r="R1069" i="117"/>
  <c r="R1068" i="117"/>
  <c r="R1067" i="117"/>
  <c r="R1066" i="117"/>
  <c r="R1065" i="117"/>
  <c r="R1064" i="117"/>
  <c r="R1063" i="117"/>
  <c r="R1062" i="117"/>
  <c r="R1061" i="117"/>
  <c r="R1060" i="117"/>
  <c r="R1059" i="117"/>
  <c r="R1058" i="117"/>
  <c r="R1057" i="117"/>
  <c r="R1056" i="117"/>
  <c r="R1055" i="117"/>
  <c r="R1054" i="117"/>
  <c r="R1053" i="117"/>
  <c r="R1052" i="117"/>
  <c r="R1051" i="117"/>
  <c r="R1050" i="117"/>
  <c r="R1049" i="117"/>
  <c r="R1048" i="117"/>
  <c r="R1047" i="117"/>
  <c r="R1046" i="117"/>
  <c r="R1045" i="117"/>
  <c r="R1044" i="117"/>
  <c r="R1043" i="117"/>
  <c r="R1042" i="117"/>
  <c r="R1041" i="117"/>
  <c r="R1040" i="117"/>
  <c r="R1039" i="117"/>
  <c r="R1038" i="117"/>
  <c r="R1037" i="117"/>
  <c r="R1036" i="117"/>
  <c r="R1035" i="117"/>
  <c r="R1034" i="117"/>
  <c r="R1033" i="117"/>
  <c r="R1032" i="117"/>
  <c r="R1031" i="117"/>
  <c r="R1030" i="117"/>
  <c r="R1029" i="117"/>
  <c r="R1028" i="117"/>
  <c r="R1027" i="117"/>
  <c r="R1026" i="117"/>
  <c r="R1025" i="117"/>
  <c r="R1024" i="117"/>
  <c r="R1023" i="117"/>
  <c r="R1022" i="117"/>
  <c r="R1021" i="117"/>
  <c r="R1020" i="117"/>
  <c r="R1019" i="117"/>
  <c r="R1018" i="117"/>
  <c r="R1017" i="117"/>
  <c r="R1016" i="117"/>
  <c r="R1015" i="117"/>
  <c r="R1014" i="117"/>
  <c r="R1013" i="117"/>
  <c r="R1012" i="117"/>
  <c r="R1011" i="117"/>
  <c r="R1010" i="117"/>
  <c r="R1009" i="117"/>
  <c r="R1008" i="117"/>
  <c r="R1007" i="117"/>
  <c r="R1006" i="117"/>
  <c r="R1005" i="117"/>
  <c r="R1004" i="117"/>
  <c r="R1003" i="117"/>
  <c r="R1002" i="117"/>
  <c r="R1001" i="117"/>
  <c r="R1000" i="117"/>
  <c r="R999" i="117"/>
  <c r="R998" i="117"/>
  <c r="R997" i="117"/>
  <c r="R996" i="117"/>
  <c r="R995" i="117"/>
  <c r="R994" i="117"/>
  <c r="R993" i="117"/>
  <c r="R992" i="117"/>
  <c r="R991" i="117"/>
  <c r="R990" i="117"/>
  <c r="R989" i="117"/>
  <c r="R988" i="117"/>
  <c r="R987" i="117"/>
  <c r="R986" i="117"/>
  <c r="R985" i="117"/>
  <c r="R984" i="117"/>
  <c r="R983" i="117"/>
  <c r="R982" i="117"/>
  <c r="R981" i="117"/>
  <c r="R980" i="117"/>
  <c r="R979" i="117"/>
  <c r="R978" i="117"/>
  <c r="R977" i="117"/>
  <c r="R976" i="117"/>
  <c r="R975" i="117"/>
  <c r="R974" i="117"/>
  <c r="R973" i="117"/>
  <c r="R972" i="117"/>
  <c r="R971" i="117"/>
  <c r="R970" i="117"/>
  <c r="R969" i="117"/>
  <c r="R968" i="117"/>
  <c r="R967" i="117"/>
  <c r="R966" i="117"/>
  <c r="R965" i="117"/>
  <c r="R964" i="117"/>
  <c r="R963" i="117"/>
  <c r="R962" i="117"/>
  <c r="R961" i="117"/>
  <c r="R960" i="117"/>
  <c r="R959" i="117"/>
  <c r="R958" i="117"/>
  <c r="R957" i="117"/>
  <c r="R956" i="117"/>
  <c r="R955" i="117"/>
  <c r="R954" i="117"/>
  <c r="R953" i="117"/>
  <c r="R952" i="117"/>
  <c r="R951" i="117"/>
  <c r="R950" i="117"/>
  <c r="R949" i="117"/>
  <c r="R948" i="117"/>
  <c r="R947" i="117"/>
  <c r="R946" i="117"/>
  <c r="R945" i="117"/>
  <c r="R944" i="117"/>
  <c r="R943" i="117"/>
  <c r="R942" i="117"/>
  <c r="R941" i="117"/>
  <c r="R940" i="117"/>
  <c r="R939" i="117"/>
  <c r="R938" i="117"/>
  <c r="R937" i="117"/>
  <c r="R936" i="117"/>
  <c r="R935" i="117"/>
  <c r="R934" i="117"/>
  <c r="R933" i="117"/>
  <c r="R932" i="117"/>
  <c r="R931" i="117"/>
  <c r="R930" i="117"/>
  <c r="R929" i="117"/>
  <c r="R928" i="117"/>
  <c r="R927" i="117"/>
  <c r="R926" i="117"/>
  <c r="R925" i="117"/>
  <c r="R924" i="117"/>
  <c r="R923" i="117"/>
  <c r="R922" i="117"/>
  <c r="R921" i="117"/>
  <c r="R920" i="117"/>
  <c r="R919" i="117"/>
  <c r="R918" i="117"/>
  <c r="R917" i="117"/>
  <c r="R916" i="117"/>
  <c r="R915" i="117"/>
  <c r="R914" i="117"/>
  <c r="R913" i="117"/>
  <c r="R912" i="117"/>
  <c r="R911" i="117"/>
  <c r="R910" i="117"/>
  <c r="R909" i="117"/>
  <c r="R908" i="117"/>
  <c r="R907" i="117"/>
  <c r="R906" i="117"/>
  <c r="R905" i="117"/>
  <c r="R904" i="117"/>
  <c r="R903" i="117"/>
  <c r="R902" i="117"/>
  <c r="R901" i="117"/>
  <c r="R900" i="117"/>
  <c r="R899" i="117"/>
  <c r="R898" i="117"/>
  <c r="R897" i="117"/>
  <c r="R896" i="117"/>
  <c r="R895" i="117"/>
  <c r="R894" i="117"/>
  <c r="R893" i="117"/>
  <c r="R892" i="117"/>
  <c r="R891" i="117"/>
  <c r="R890" i="117"/>
  <c r="R889" i="117"/>
  <c r="R888" i="117"/>
  <c r="R887" i="117"/>
  <c r="R886" i="117"/>
  <c r="R885" i="117"/>
  <c r="R884" i="117"/>
  <c r="R883" i="117"/>
  <c r="R882" i="117"/>
  <c r="R881" i="117"/>
  <c r="R880" i="117"/>
  <c r="R879" i="117"/>
  <c r="R878" i="117"/>
  <c r="R877" i="117"/>
  <c r="R876" i="117"/>
  <c r="R875" i="117"/>
  <c r="R874" i="117"/>
  <c r="R873" i="117"/>
  <c r="R872" i="117"/>
  <c r="R871" i="117"/>
  <c r="R870" i="117"/>
  <c r="R869" i="117"/>
  <c r="R868" i="117"/>
  <c r="R867" i="117"/>
  <c r="R866" i="117"/>
  <c r="R865" i="117"/>
  <c r="R864" i="117"/>
  <c r="R863" i="117"/>
  <c r="R862" i="117"/>
  <c r="R861" i="117"/>
  <c r="R860" i="117"/>
  <c r="R859" i="117"/>
  <c r="R858" i="117"/>
  <c r="R857" i="117"/>
  <c r="R856" i="117"/>
  <c r="R855" i="117"/>
  <c r="R854" i="117"/>
  <c r="R853" i="117"/>
  <c r="R852" i="117"/>
  <c r="R851" i="117"/>
  <c r="R850" i="117"/>
  <c r="R849" i="117"/>
  <c r="R848" i="117"/>
  <c r="R847" i="117"/>
  <c r="R846" i="117"/>
  <c r="R845" i="117"/>
  <c r="R844" i="117"/>
  <c r="R843" i="117"/>
  <c r="R842" i="117"/>
  <c r="R841" i="117"/>
  <c r="R840" i="117"/>
  <c r="R839" i="117"/>
  <c r="R838" i="117"/>
  <c r="R837" i="117"/>
  <c r="R836" i="117"/>
  <c r="R835" i="117"/>
  <c r="R834" i="117"/>
  <c r="R833" i="117"/>
  <c r="R832" i="117"/>
  <c r="R831" i="117"/>
  <c r="R830" i="117"/>
  <c r="R829" i="117"/>
  <c r="R828" i="117"/>
  <c r="R827" i="117"/>
  <c r="R826" i="117"/>
  <c r="R825" i="117"/>
  <c r="R824" i="117"/>
  <c r="R823" i="117"/>
  <c r="R822" i="117"/>
  <c r="R821" i="117"/>
  <c r="R820" i="117"/>
  <c r="R819" i="117"/>
  <c r="R818" i="117"/>
  <c r="R817" i="117"/>
  <c r="R816" i="117"/>
  <c r="R815" i="117"/>
  <c r="R814" i="117"/>
  <c r="R813" i="117"/>
  <c r="R812" i="117"/>
  <c r="R811" i="117"/>
  <c r="R810" i="117"/>
  <c r="R809" i="117"/>
  <c r="R808" i="117"/>
  <c r="R807" i="117"/>
  <c r="R806" i="117"/>
  <c r="R805" i="117"/>
  <c r="R804" i="117"/>
  <c r="R803" i="117"/>
  <c r="R802" i="117"/>
  <c r="R801" i="117"/>
  <c r="R800" i="117"/>
  <c r="R799" i="117"/>
  <c r="R798" i="117"/>
  <c r="R797" i="117"/>
  <c r="R796" i="117"/>
  <c r="R795" i="117"/>
  <c r="R794" i="117"/>
  <c r="R793" i="117"/>
  <c r="R792" i="117"/>
  <c r="R791" i="117"/>
  <c r="R790" i="117"/>
  <c r="R789" i="117"/>
  <c r="R788" i="117"/>
  <c r="R787" i="117"/>
  <c r="R786" i="117"/>
  <c r="R785" i="117"/>
  <c r="R784" i="117"/>
  <c r="R783" i="117"/>
  <c r="R782" i="117"/>
  <c r="R781" i="117"/>
  <c r="R780" i="117"/>
  <c r="R779" i="117"/>
  <c r="R778" i="117"/>
  <c r="R777" i="117"/>
  <c r="R776" i="117"/>
  <c r="R775" i="117"/>
  <c r="R774" i="117"/>
  <c r="R773" i="117"/>
  <c r="R772" i="117"/>
  <c r="R771" i="117"/>
  <c r="R770" i="117"/>
  <c r="R769" i="117"/>
  <c r="R768" i="117"/>
  <c r="R767" i="117"/>
  <c r="R766" i="117"/>
  <c r="R765" i="117"/>
  <c r="R764" i="117"/>
  <c r="R763" i="117"/>
  <c r="R762" i="117"/>
  <c r="R761" i="117"/>
  <c r="R760" i="117"/>
  <c r="R759" i="117"/>
  <c r="R758" i="117"/>
  <c r="R757" i="117"/>
  <c r="R756" i="117"/>
  <c r="R755" i="117"/>
  <c r="R754" i="117"/>
  <c r="R753" i="117"/>
  <c r="R752" i="117"/>
  <c r="R751" i="117"/>
  <c r="R750" i="117"/>
  <c r="R749" i="117"/>
  <c r="R748" i="117"/>
  <c r="R747" i="117"/>
  <c r="R746" i="117"/>
  <c r="R745" i="117"/>
  <c r="R744" i="117"/>
  <c r="R743" i="117"/>
  <c r="R742" i="117"/>
  <c r="R741" i="117"/>
  <c r="R740" i="117"/>
  <c r="R739" i="117"/>
  <c r="R738" i="117"/>
  <c r="R737" i="117"/>
  <c r="R736" i="117"/>
  <c r="R735" i="117"/>
  <c r="R734" i="117"/>
  <c r="R733" i="117"/>
  <c r="R732" i="117"/>
  <c r="R731" i="117"/>
  <c r="R730" i="117"/>
  <c r="R729" i="117"/>
  <c r="R728" i="117"/>
  <c r="R727" i="117"/>
  <c r="R726" i="117"/>
  <c r="R725" i="117"/>
  <c r="R724" i="117"/>
  <c r="R723" i="117"/>
  <c r="R722" i="117"/>
  <c r="R721" i="117"/>
  <c r="R720" i="117"/>
  <c r="R719" i="117"/>
  <c r="R718" i="117"/>
  <c r="R717" i="117"/>
  <c r="R716" i="117"/>
  <c r="R715" i="117"/>
  <c r="R714" i="117"/>
  <c r="R713" i="117"/>
  <c r="R712" i="117"/>
  <c r="R711" i="117"/>
  <c r="R710" i="117"/>
  <c r="R709" i="117"/>
  <c r="R708" i="117"/>
  <c r="R707" i="117"/>
  <c r="R706" i="117"/>
  <c r="R705" i="117"/>
  <c r="R704" i="117"/>
  <c r="R703" i="117"/>
  <c r="R702" i="117"/>
  <c r="R701" i="117"/>
  <c r="R700" i="117"/>
  <c r="R699" i="117"/>
  <c r="R698" i="117"/>
  <c r="R697" i="117"/>
  <c r="R696" i="117"/>
  <c r="R695" i="117"/>
  <c r="R694" i="117"/>
  <c r="R693" i="117"/>
  <c r="R692" i="117"/>
  <c r="R691" i="117"/>
  <c r="R690" i="117"/>
  <c r="R689" i="117"/>
  <c r="R688" i="117"/>
  <c r="R687" i="117"/>
  <c r="R686" i="117"/>
  <c r="R685" i="117"/>
  <c r="R684" i="117"/>
  <c r="R683" i="117"/>
  <c r="R682" i="117"/>
  <c r="R681" i="117"/>
  <c r="R680" i="117"/>
  <c r="R679" i="117"/>
  <c r="R678" i="117"/>
  <c r="R677" i="117"/>
  <c r="R676" i="117"/>
  <c r="R675" i="117"/>
  <c r="R674" i="117"/>
  <c r="R673" i="117"/>
  <c r="R672" i="117"/>
  <c r="R671" i="117"/>
  <c r="R670" i="117"/>
  <c r="R669" i="117"/>
  <c r="R668" i="117"/>
  <c r="R667" i="117"/>
  <c r="R666" i="117"/>
  <c r="R665" i="117"/>
  <c r="R664" i="117"/>
  <c r="R663" i="117"/>
  <c r="R662" i="117"/>
  <c r="R661" i="117"/>
  <c r="R660" i="117"/>
  <c r="R659" i="117"/>
  <c r="R658" i="117"/>
  <c r="R657" i="117"/>
  <c r="R656" i="117"/>
  <c r="R655" i="117"/>
  <c r="R654" i="117"/>
  <c r="R653" i="117"/>
  <c r="R652" i="117"/>
  <c r="R651" i="117"/>
  <c r="R650" i="117"/>
  <c r="R649" i="117"/>
  <c r="R648" i="117"/>
  <c r="R647" i="117"/>
  <c r="R646" i="117"/>
  <c r="R645" i="117"/>
  <c r="R644" i="117"/>
  <c r="R643" i="117"/>
  <c r="R642" i="117"/>
  <c r="R641" i="117"/>
  <c r="R640" i="117"/>
  <c r="R639" i="117"/>
  <c r="R638" i="117"/>
  <c r="R637" i="117"/>
  <c r="R636" i="117"/>
  <c r="R635" i="117"/>
  <c r="R634" i="117"/>
  <c r="R633" i="117"/>
  <c r="R632" i="117"/>
  <c r="R631" i="117"/>
  <c r="R630" i="117"/>
  <c r="R629" i="117"/>
  <c r="R628" i="117"/>
  <c r="R627" i="117"/>
  <c r="R626" i="117"/>
  <c r="R625" i="117"/>
  <c r="R624" i="117"/>
  <c r="R623" i="117"/>
  <c r="R622" i="117"/>
  <c r="R621" i="117"/>
  <c r="R620" i="117"/>
  <c r="R619" i="117"/>
  <c r="R618" i="117"/>
  <c r="R617" i="117"/>
  <c r="R616" i="117"/>
  <c r="R615" i="117"/>
  <c r="R614" i="117"/>
  <c r="R613" i="117"/>
  <c r="R612" i="117"/>
  <c r="R611" i="117"/>
  <c r="R610" i="117"/>
  <c r="R609" i="117"/>
  <c r="R608" i="117"/>
  <c r="R607" i="117"/>
  <c r="R606" i="117"/>
  <c r="R605" i="117"/>
  <c r="R604" i="117"/>
  <c r="R603" i="117"/>
  <c r="R602" i="117"/>
  <c r="R601" i="117"/>
  <c r="R600" i="117"/>
  <c r="R599" i="117"/>
  <c r="R598" i="117"/>
  <c r="R597" i="117"/>
  <c r="R596" i="117"/>
  <c r="R595" i="117"/>
  <c r="R594" i="117"/>
  <c r="R593" i="117"/>
  <c r="R592" i="117"/>
  <c r="R591" i="117"/>
  <c r="R590" i="117"/>
  <c r="R589" i="117"/>
  <c r="R588" i="117"/>
  <c r="R587" i="117"/>
  <c r="R586" i="117"/>
  <c r="R585" i="117"/>
  <c r="R584" i="117"/>
  <c r="R583" i="117"/>
  <c r="R582" i="117"/>
  <c r="R581" i="117"/>
  <c r="R580" i="117"/>
  <c r="R579" i="117"/>
  <c r="R578" i="117"/>
  <c r="R577" i="117"/>
  <c r="R576" i="117"/>
  <c r="R575" i="117"/>
  <c r="R574" i="117"/>
  <c r="R573" i="117"/>
  <c r="R572" i="117"/>
  <c r="R571" i="117"/>
  <c r="R570" i="117"/>
  <c r="R569" i="117"/>
  <c r="R568" i="117"/>
  <c r="R567" i="117"/>
  <c r="R566" i="117"/>
  <c r="R565" i="117"/>
  <c r="R564" i="117"/>
  <c r="R563" i="117"/>
  <c r="R562" i="117"/>
  <c r="R561" i="117"/>
  <c r="R560" i="117"/>
  <c r="R559" i="117"/>
  <c r="R558" i="117"/>
  <c r="R557" i="117"/>
  <c r="R556" i="117"/>
  <c r="R555" i="117"/>
  <c r="R554" i="117"/>
  <c r="R553" i="117"/>
  <c r="R552" i="117"/>
  <c r="R551" i="117"/>
  <c r="R550" i="117"/>
  <c r="R549" i="117"/>
  <c r="R548" i="117"/>
  <c r="R547" i="117"/>
  <c r="R546" i="117"/>
  <c r="R545" i="117"/>
  <c r="R544" i="117"/>
  <c r="R543" i="117"/>
  <c r="R542" i="117"/>
  <c r="R541" i="117"/>
  <c r="R540" i="117"/>
  <c r="R539" i="117"/>
  <c r="R538" i="117"/>
  <c r="R537" i="117"/>
  <c r="R536" i="117"/>
  <c r="R535" i="117"/>
  <c r="R534" i="117"/>
  <c r="R533" i="117"/>
  <c r="R532" i="117"/>
  <c r="R531" i="117"/>
  <c r="R530" i="117"/>
  <c r="R529" i="117"/>
  <c r="R528" i="117"/>
  <c r="R527" i="117"/>
  <c r="R526" i="117"/>
  <c r="R525" i="117"/>
  <c r="R524" i="117"/>
  <c r="R523" i="117"/>
  <c r="R522" i="117"/>
  <c r="R521" i="117"/>
  <c r="R520" i="117"/>
  <c r="R519" i="117"/>
  <c r="R518" i="117"/>
  <c r="R517" i="117"/>
  <c r="R516" i="117"/>
  <c r="R515" i="117"/>
  <c r="R514" i="117"/>
  <c r="R513" i="117"/>
  <c r="R512" i="117"/>
  <c r="R511" i="117"/>
  <c r="R510" i="117"/>
  <c r="R509" i="117"/>
  <c r="R508" i="117"/>
  <c r="R507" i="117"/>
  <c r="R506" i="117"/>
  <c r="R505" i="117"/>
  <c r="R504" i="117"/>
  <c r="R503" i="117"/>
  <c r="R502" i="117"/>
  <c r="R501" i="117"/>
  <c r="R500" i="117"/>
  <c r="R499" i="117"/>
  <c r="R498" i="117"/>
  <c r="R497" i="117"/>
  <c r="R496" i="117"/>
  <c r="R495" i="117"/>
  <c r="R494" i="117"/>
  <c r="R493" i="117"/>
  <c r="R492" i="117"/>
  <c r="R491" i="117"/>
  <c r="R490" i="117"/>
  <c r="R489" i="117"/>
  <c r="R488" i="117"/>
  <c r="R487" i="117"/>
  <c r="R486" i="117"/>
  <c r="R485" i="117"/>
  <c r="R484" i="117"/>
  <c r="R483" i="117"/>
  <c r="R482" i="117"/>
  <c r="R481" i="117"/>
  <c r="R480" i="117"/>
  <c r="R479" i="117"/>
  <c r="R478" i="117"/>
  <c r="R477" i="117"/>
  <c r="R476" i="117"/>
  <c r="R475" i="117"/>
  <c r="R474" i="117"/>
  <c r="R473" i="117"/>
  <c r="R472" i="117"/>
  <c r="R471" i="117"/>
  <c r="R470" i="117"/>
  <c r="R469" i="117"/>
  <c r="R468" i="117"/>
  <c r="R467" i="117"/>
  <c r="R466" i="117"/>
  <c r="R465" i="117"/>
  <c r="R464" i="117"/>
  <c r="R463" i="117"/>
  <c r="R462" i="117"/>
  <c r="R461" i="117"/>
  <c r="R460" i="117"/>
  <c r="R459" i="117"/>
  <c r="R458" i="117"/>
  <c r="R457" i="117"/>
  <c r="R456" i="117"/>
  <c r="R455" i="117"/>
  <c r="R454" i="117"/>
  <c r="R453" i="117"/>
  <c r="R452" i="117"/>
  <c r="R451" i="117"/>
  <c r="R450" i="117"/>
  <c r="R449" i="117"/>
  <c r="R448" i="117"/>
  <c r="R447" i="117"/>
  <c r="R446" i="117"/>
  <c r="R445" i="117"/>
  <c r="R444" i="117"/>
  <c r="R443" i="117"/>
  <c r="R442" i="117"/>
  <c r="R441" i="117"/>
  <c r="R440" i="117"/>
  <c r="R439" i="117"/>
  <c r="R438" i="117"/>
  <c r="R437" i="117"/>
  <c r="R436" i="117"/>
  <c r="R435" i="117"/>
  <c r="R434" i="117"/>
  <c r="R433" i="117"/>
  <c r="R432" i="117"/>
  <c r="R431" i="117"/>
  <c r="R430" i="117"/>
  <c r="R429" i="117"/>
  <c r="R428" i="117"/>
  <c r="R427" i="117"/>
  <c r="R426" i="117"/>
  <c r="R425" i="117"/>
  <c r="R424" i="117"/>
  <c r="R423" i="117"/>
  <c r="R422" i="117"/>
  <c r="R421" i="117"/>
  <c r="R420" i="117"/>
  <c r="R419" i="117"/>
  <c r="R418" i="117"/>
  <c r="R417" i="117"/>
  <c r="R416" i="117"/>
  <c r="R415" i="117"/>
  <c r="R414" i="117"/>
  <c r="R413" i="117"/>
  <c r="R412" i="117"/>
  <c r="R411" i="117"/>
  <c r="R410" i="117"/>
  <c r="R409" i="117"/>
  <c r="R408" i="117"/>
  <c r="R407" i="117"/>
  <c r="R406" i="117"/>
  <c r="R405" i="117"/>
  <c r="R404" i="117"/>
  <c r="R403" i="117"/>
  <c r="R402" i="117"/>
  <c r="R401" i="117"/>
  <c r="R400" i="117"/>
  <c r="R399" i="117"/>
  <c r="R398" i="117"/>
  <c r="R397" i="117"/>
  <c r="R396" i="117"/>
  <c r="R395" i="117"/>
  <c r="R394" i="117"/>
  <c r="R393" i="117"/>
  <c r="R392" i="117"/>
  <c r="R391" i="117"/>
  <c r="R390" i="117"/>
  <c r="R389" i="117"/>
  <c r="R388" i="117"/>
  <c r="R387" i="117"/>
  <c r="R386" i="117"/>
  <c r="R385" i="117"/>
  <c r="R384" i="117"/>
  <c r="R383" i="117"/>
  <c r="R382" i="117"/>
  <c r="R381" i="117"/>
  <c r="R380" i="117"/>
  <c r="R379" i="117"/>
  <c r="R378" i="117"/>
  <c r="R377" i="117"/>
  <c r="R376" i="117"/>
  <c r="R375" i="117"/>
  <c r="R374" i="117"/>
  <c r="R373" i="117"/>
  <c r="R372" i="117"/>
  <c r="R371" i="117"/>
  <c r="R370" i="117"/>
  <c r="R369" i="117"/>
  <c r="R368" i="117"/>
  <c r="R367" i="117"/>
  <c r="R366" i="117"/>
  <c r="R365" i="117"/>
  <c r="R364" i="117"/>
  <c r="R363" i="117"/>
  <c r="R362" i="117"/>
  <c r="R361" i="117"/>
  <c r="R360" i="117"/>
  <c r="R359" i="117"/>
  <c r="R358" i="117"/>
  <c r="R357" i="117"/>
  <c r="R356" i="117"/>
  <c r="R355" i="117"/>
  <c r="R354" i="117"/>
  <c r="R353" i="117"/>
  <c r="R352" i="117"/>
  <c r="R351" i="117"/>
  <c r="R350" i="117"/>
  <c r="R349" i="117"/>
  <c r="R348" i="117"/>
  <c r="R347" i="117"/>
  <c r="R346" i="117"/>
  <c r="R345" i="117"/>
  <c r="R344" i="117"/>
  <c r="R343" i="117"/>
  <c r="R342" i="117"/>
  <c r="R341" i="117"/>
  <c r="R340" i="117"/>
  <c r="R339" i="117"/>
  <c r="R338" i="117"/>
  <c r="R337" i="117"/>
  <c r="R336" i="117"/>
  <c r="R335" i="117"/>
  <c r="R334" i="117"/>
  <c r="R333" i="117"/>
  <c r="R332" i="117"/>
  <c r="R331" i="117"/>
  <c r="R330" i="117"/>
  <c r="R329" i="117"/>
  <c r="R328" i="117"/>
  <c r="R327" i="117"/>
  <c r="R326" i="117"/>
  <c r="R325" i="117"/>
  <c r="R324" i="117"/>
  <c r="R323" i="117"/>
  <c r="R322" i="117"/>
  <c r="R321" i="117"/>
  <c r="R320" i="117"/>
  <c r="R319" i="117"/>
  <c r="R318" i="117"/>
  <c r="R317" i="117"/>
  <c r="R316" i="117"/>
  <c r="R315" i="117"/>
  <c r="R314" i="117"/>
  <c r="R313" i="117"/>
  <c r="R312" i="117"/>
  <c r="R311" i="117"/>
  <c r="R310" i="117"/>
  <c r="R309" i="117"/>
  <c r="R308" i="117"/>
  <c r="R307" i="117"/>
  <c r="R306" i="117"/>
  <c r="R305" i="117"/>
  <c r="R304" i="117"/>
  <c r="R303" i="117"/>
  <c r="R302" i="117"/>
  <c r="R301" i="117"/>
  <c r="R300" i="117"/>
  <c r="R299" i="117"/>
  <c r="R298" i="117"/>
  <c r="R297" i="117"/>
  <c r="R296" i="117"/>
  <c r="R295" i="117"/>
  <c r="R294" i="117"/>
  <c r="R293" i="117"/>
  <c r="R292" i="117"/>
  <c r="R291" i="117"/>
  <c r="R290" i="117"/>
  <c r="R289" i="117"/>
  <c r="R288" i="117"/>
  <c r="R287" i="117"/>
  <c r="R286" i="117"/>
  <c r="R285" i="117"/>
  <c r="R284" i="117"/>
  <c r="R283" i="117"/>
  <c r="R282" i="117"/>
  <c r="R281" i="117"/>
  <c r="R280" i="117"/>
  <c r="R279" i="117"/>
  <c r="R278" i="117"/>
  <c r="R277" i="117"/>
  <c r="R276" i="117"/>
  <c r="R275" i="117"/>
  <c r="R274" i="117"/>
  <c r="R273" i="117"/>
  <c r="R272" i="117"/>
  <c r="R271" i="117"/>
  <c r="R270" i="117"/>
  <c r="R269" i="117"/>
  <c r="R268" i="117"/>
  <c r="R267" i="117"/>
  <c r="R266" i="117"/>
  <c r="R265" i="117"/>
  <c r="R264" i="117"/>
  <c r="R263" i="117"/>
  <c r="R262" i="117"/>
  <c r="R261" i="117"/>
  <c r="R260" i="117"/>
  <c r="R259" i="117"/>
  <c r="R258" i="117"/>
  <c r="R257" i="117"/>
  <c r="R256" i="117"/>
  <c r="R255" i="117"/>
  <c r="R254" i="117"/>
  <c r="R253" i="117"/>
  <c r="R252" i="117"/>
  <c r="R251" i="117"/>
  <c r="R250" i="117"/>
  <c r="R249" i="117"/>
  <c r="R248" i="117"/>
  <c r="R247" i="117"/>
  <c r="R246" i="117"/>
  <c r="R245" i="117"/>
  <c r="R244" i="117"/>
  <c r="R243" i="117"/>
  <c r="R242" i="117"/>
  <c r="R241" i="117"/>
  <c r="R240" i="117"/>
  <c r="R239" i="117"/>
  <c r="R238" i="117"/>
  <c r="R237" i="117"/>
  <c r="R236" i="117"/>
  <c r="R235" i="117"/>
  <c r="R234" i="117"/>
  <c r="R233" i="117"/>
  <c r="R232" i="117"/>
  <c r="R231" i="117"/>
  <c r="R230" i="117"/>
  <c r="R229" i="117"/>
  <c r="R228" i="117"/>
  <c r="R227" i="117"/>
  <c r="R226" i="117"/>
  <c r="R225" i="117"/>
  <c r="R224" i="117"/>
  <c r="R223" i="117"/>
  <c r="R222" i="117"/>
  <c r="R221" i="117"/>
  <c r="R220" i="117"/>
  <c r="R219" i="117"/>
  <c r="R218" i="117"/>
  <c r="R217" i="117"/>
  <c r="R216" i="117"/>
  <c r="R215" i="117"/>
  <c r="R214" i="117"/>
  <c r="R213" i="117"/>
  <c r="R212" i="117"/>
  <c r="R211" i="117"/>
  <c r="R210" i="117"/>
  <c r="R209" i="117"/>
  <c r="R208" i="117"/>
  <c r="R207" i="117"/>
  <c r="R206" i="117"/>
  <c r="R205" i="117"/>
  <c r="R204" i="117"/>
  <c r="R203" i="117"/>
  <c r="R202" i="117"/>
  <c r="R201" i="117"/>
  <c r="R200" i="117"/>
  <c r="R199" i="117"/>
  <c r="R198" i="117"/>
  <c r="R197" i="117"/>
  <c r="R196" i="117"/>
  <c r="R195" i="117"/>
  <c r="R194" i="117"/>
  <c r="R193" i="117"/>
  <c r="R192" i="117"/>
  <c r="R191" i="117"/>
  <c r="R190" i="117"/>
  <c r="R189" i="117"/>
  <c r="R188" i="117"/>
  <c r="R187" i="117"/>
  <c r="R186" i="117"/>
  <c r="R185" i="117"/>
  <c r="R184" i="117"/>
  <c r="R183" i="117"/>
  <c r="R182" i="117"/>
  <c r="R181" i="117"/>
  <c r="R180" i="117"/>
  <c r="R179" i="117"/>
  <c r="R178" i="117"/>
  <c r="R177" i="117"/>
  <c r="R176" i="117"/>
  <c r="R175" i="117"/>
  <c r="R174" i="117"/>
  <c r="R173" i="117"/>
  <c r="R172" i="117"/>
  <c r="R171" i="117"/>
  <c r="R170" i="117"/>
  <c r="R169" i="117"/>
  <c r="R168" i="117"/>
  <c r="R167" i="117"/>
  <c r="R166" i="117"/>
  <c r="R165" i="117"/>
  <c r="R164" i="117"/>
  <c r="R163" i="117"/>
  <c r="R162" i="117"/>
  <c r="R161" i="117"/>
  <c r="R160" i="117"/>
  <c r="R159" i="117"/>
  <c r="R158" i="117"/>
  <c r="R157" i="117"/>
  <c r="R156" i="117"/>
  <c r="R155" i="117"/>
  <c r="R154" i="117"/>
  <c r="R153" i="117"/>
  <c r="R152" i="117"/>
  <c r="R151" i="117"/>
  <c r="R150" i="117"/>
  <c r="R149" i="117"/>
  <c r="R148" i="117"/>
  <c r="R147" i="117"/>
  <c r="R146" i="117"/>
  <c r="R145" i="117"/>
  <c r="R144" i="117"/>
  <c r="R143" i="117"/>
  <c r="R142" i="117"/>
  <c r="R141" i="117"/>
  <c r="R140" i="117"/>
  <c r="R139" i="117"/>
  <c r="R138" i="117"/>
  <c r="R137" i="117"/>
  <c r="R136" i="117"/>
  <c r="R135" i="117"/>
  <c r="R134" i="117"/>
  <c r="R133" i="117"/>
  <c r="R132" i="117"/>
  <c r="R131" i="117"/>
  <c r="R130" i="117"/>
  <c r="R129" i="117"/>
  <c r="R128" i="117"/>
  <c r="R127" i="117"/>
  <c r="R126" i="117"/>
  <c r="R125" i="117"/>
  <c r="R124" i="117"/>
  <c r="R123" i="117"/>
  <c r="R122" i="117"/>
  <c r="R121" i="117"/>
  <c r="R120" i="117"/>
  <c r="R119" i="117"/>
  <c r="R118" i="117"/>
  <c r="R117" i="117"/>
  <c r="R116" i="117"/>
  <c r="R115" i="117"/>
  <c r="R114" i="117"/>
  <c r="R113" i="117"/>
  <c r="R112" i="117"/>
  <c r="R111" i="117"/>
  <c r="R110" i="117"/>
  <c r="R109" i="117"/>
  <c r="R108" i="117"/>
  <c r="R107" i="117"/>
  <c r="R106" i="117"/>
  <c r="R105" i="117"/>
  <c r="R104" i="117"/>
  <c r="R103" i="117"/>
  <c r="R102" i="117"/>
  <c r="R101" i="117"/>
  <c r="R100" i="117"/>
  <c r="R99" i="117"/>
  <c r="R98" i="117"/>
  <c r="R97" i="117"/>
  <c r="R96" i="117"/>
  <c r="R95" i="117"/>
  <c r="R94" i="117"/>
  <c r="R93" i="117"/>
  <c r="R92" i="117"/>
  <c r="R91" i="117"/>
  <c r="R90" i="117"/>
  <c r="R89" i="117"/>
  <c r="R88" i="117"/>
  <c r="R87" i="117"/>
  <c r="R86" i="117"/>
  <c r="R85" i="117"/>
  <c r="R84" i="117"/>
  <c r="R83" i="117"/>
  <c r="R82" i="117"/>
  <c r="R81" i="117"/>
  <c r="R80" i="117"/>
  <c r="R79" i="117"/>
  <c r="R78" i="117"/>
  <c r="R77" i="117"/>
  <c r="R76" i="117"/>
  <c r="R75" i="117"/>
  <c r="R74" i="117"/>
  <c r="R73" i="117"/>
  <c r="R72" i="117"/>
  <c r="R71" i="117"/>
  <c r="R70" i="117"/>
  <c r="R69" i="117"/>
  <c r="R68" i="117"/>
  <c r="R67" i="117"/>
  <c r="R66" i="117"/>
  <c r="R65" i="117"/>
  <c r="R64" i="117"/>
  <c r="R63" i="117"/>
  <c r="R62" i="117"/>
  <c r="R61" i="117"/>
  <c r="R60" i="117"/>
  <c r="R59" i="117"/>
  <c r="R58" i="117"/>
  <c r="R57" i="117"/>
  <c r="R56" i="117"/>
  <c r="R55" i="117"/>
  <c r="R54" i="117"/>
  <c r="R53" i="117"/>
  <c r="R52" i="117"/>
  <c r="R51" i="117"/>
  <c r="R50" i="117"/>
  <c r="R49" i="117"/>
  <c r="R48" i="117"/>
  <c r="R47" i="117"/>
  <c r="R46" i="117"/>
  <c r="R45" i="117"/>
  <c r="R44" i="117"/>
  <c r="R43" i="117"/>
  <c r="R42" i="117"/>
  <c r="R41" i="117"/>
  <c r="R40" i="117"/>
  <c r="R39" i="117"/>
  <c r="R38" i="117"/>
  <c r="R37" i="117"/>
  <c r="R36" i="117"/>
  <c r="R35" i="117"/>
  <c r="R34" i="117"/>
  <c r="R33" i="117"/>
  <c r="R32" i="117"/>
  <c r="R31" i="117"/>
  <c r="R30" i="117"/>
  <c r="R29" i="117"/>
  <c r="R28" i="117"/>
  <c r="R27" i="117"/>
  <c r="R26" i="117"/>
  <c r="R25" i="117"/>
  <c r="R24" i="117"/>
  <c r="R23" i="117"/>
  <c r="R22" i="117"/>
  <c r="R21" i="117"/>
  <c r="R20" i="117"/>
  <c r="R19" i="117"/>
  <c r="R18" i="117"/>
  <c r="R17" i="117"/>
  <c r="R16" i="117"/>
  <c r="R15" i="117"/>
  <c r="R14" i="117"/>
  <c r="R13" i="117"/>
  <c r="R12" i="117"/>
  <c r="R11" i="117"/>
  <c r="R10" i="117"/>
  <c r="R9" i="117"/>
  <c r="R8" i="117"/>
  <c r="R7" i="117"/>
  <c r="R6" i="117"/>
  <c r="R5" i="117"/>
  <c r="R4" i="117"/>
  <c r="N4" i="117"/>
  <c r="O4" i="117"/>
  <c r="P4" i="117"/>
  <c r="N5" i="117"/>
  <c r="O5" i="117"/>
  <c r="P5" i="117"/>
  <c r="N6" i="117"/>
  <c r="O6" i="117"/>
  <c r="P6" i="117"/>
  <c r="R3003" i="129"/>
  <c r="R3002" i="129"/>
  <c r="R3001" i="129"/>
  <c r="R3000" i="129"/>
  <c r="R2999" i="129"/>
  <c r="R2998" i="129"/>
  <c r="R2997" i="129"/>
  <c r="R2996" i="129"/>
  <c r="R2995" i="129"/>
  <c r="R2994" i="129"/>
  <c r="R2993" i="129"/>
  <c r="R2992" i="129"/>
  <c r="R2991" i="129"/>
  <c r="R2990" i="129"/>
  <c r="R2989" i="129"/>
  <c r="R2988" i="129"/>
  <c r="R2987" i="129"/>
  <c r="R2986" i="129"/>
  <c r="R2985" i="129"/>
  <c r="R2984" i="129"/>
  <c r="R2983" i="129"/>
  <c r="R2982" i="129"/>
  <c r="R2981" i="129"/>
  <c r="R2980" i="129"/>
  <c r="R2979" i="129"/>
  <c r="R2978" i="129"/>
  <c r="R2977" i="129"/>
  <c r="R2976" i="129"/>
  <c r="R2975" i="129"/>
  <c r="R2974" i="129"/>
  <c r="R2973" i="129"/>
  <c r="R2972" i="129"/>
  <c r="R2971" i="129"/>
  <c r="R2970" i="129"/>
  <c r="R2969" i="129"/>
  <c r="R2968" i="129"/>
  <c r="R2967" i="129"/>
  <c r="R2966" i="129"/>
  <c r="R2965" i="129"/>
  <c r="R2964" i="129"/>
  <c r="R2963" i="129"/>
  <c r="R2962" i="129"/>
  <c r="R2961" i="129"/>
  <c r="R2960" i="129"/>
  <c r="R2959" i="129"/>
  <c r="R2958" i="129"/>
  <c r="R2957" i="129"/>
  <c r="R2956" i="129"/>
  <c r="R2955" i="129"/>
  <c r="R2954" i="129"/>
  <c r="R2953" i="129"/>
  <c r="R2952" i="129"/>
  <c r="R2951" i="129"/>
  <c r="R2950" i="129"/>
  <c r="R2949" i="129"/>
  <c r="R2948" i="129"/>
  <c r="R2947" i="129"/>
  <c r="R2946" i="129"/>
  <c r="R2945" i="129"/>
  <c r="R2944" i="129"/>
  <c r="R2943" i="129"/>
  <c r="R2942" i="129"/>
  <c r="R2941" i="129"/>
  <c r="R2940" i="129"/>
  <c r="R2939" i="129"/>
  <c r="R2938" i="129"/>
  <c r="R2937" i="129"/>
  <c r="R2936" i="129"/>
  <c r="R2935" i="129"/>
  <c r="R2934" i="129"/>
  <c r="R2933" i="129"/>
  <c r="R2932" i="129"/>
  <c r="R2931" i="129"/>
  <c r="R2930" i="129"/>
  <c r="R2929" i="129"/>
  <c r="R2928" i="129"/>
  <c r="R2927" i="129"/>
  <c r="R2926" i="129"/>
  <c r="R2925" i="129"/>
  <c r="R2924" i="129"/>
  <c r="R2923" i="129"/>
  <c r="R2922" i="129"/>
  <c r="R2921" i="129"/>
  <c r="R2920" i="129"/>
  <c r="R2919" i="129"/>
  <c r="R2918" i="129"/>
  <c r="R2917" i="129"/>
  <c r="R2916" i="129"/>
  <c r="R2915" i="129"/>
  <c r="R2914" i="129"/>
  <c r="R2913" i="129"/>
  <c r="R2912" i="129"/>
  <c r="R2911" i="129"/>
  <c r="R2910" i="129"/>
  <c r="R2909" i="129"/>
  <c r="R2908" i="129"/>
  <c r="R2907" i="129"/>
  <c r="R2906" i="129"/>
  <c r="R2905" i="129"/>
  <c r="R2904" i="129"/>
  <c r="R2903" i="129"/>
  <c r="R2902" i="129"/>
  <c r="R2901" i="129"/>
  <c r="R2900" i="129"/>
  <c r="R2899" i="129"/>
  <c r="R2898" i="129"/>
  <c r="R2897" i="129"/>
  <c r="R2896" i="129"/>
  <c r="R2895" i="129"/>
  <c r="R2894" i="129"/>
  <c r="R2893" i="129"/>
  <c r="R2892" i="129"/>
  <c r="R2891" i="129"/>
  <c r="R2890" i="129"/>
  <c r="R2889" i="129"/>
  <c r="R2888" i="129"/>
  <c r="R2887" i="129"/>
  <c r="R2886" i="129"/>
  <c r="R2885" i="129"/>
  <c r="R2884" i="129"/>
  <c r="R2883" i="129"/>
  <c r="R2882" i="129"/>
  <c r="R2881" i="129"/>
  <c r="R2880" i="129"/>
  <c r="R2879" i="129"/>
  <c r="R2878" i="129"/>
  <c r="R2877" i="129"/>
  <c r="R2876" i="129"/>
  <c r="R2875" i="129"/>
  <c r="R2874" i="129"/>
  <c r="R2873" i="129"/>
  <c r="R2872" i="129"/>
  <c r="R2871" i="129"/>
  <c r="R2870" i="129"/>
  <c r="R2869" i="129"/>
  <c r="R2868" i="129"/>
  <c r="R2867" i="129"/>
  <c r="R2866" i="129"/>
  <c r="R2865" i="129"/>
  <c r="R2864" i="129"/>
  <c r="R2863" i="129"/>
  <c r="R2862" i="129"/>
  <c r="R2861" i="129"/>
  <c r="R2860" i="129"/>
  <c r="R2859" i="129"/>
  <c r="R2858" i="129"/>
  <c r="R2857" i="129"/>
  <c r="R2856" i="129"/>
  <c r="R2855" i="129"/>
  <c r="R2854" i="129"/>
  <c r="R2853" i="129"/>
  <c r="R2852" i="129"/>
  <c r="R2851" i="129"/>
  <c r="R2850" i="129"/>
  <c r="R2849" i="129"/>
  <c r="R2848" i="129"/>
  <c r="R2847" i="129"/>
  <c r="R2846" i="129"/>
  <c r="R2845" i="129"/>
  <c r="R2844" i="129"/>
  <c r="R2843" i="129"/>
  <c r="R2842" i="129"/>
  <c r="R2841" i="129"/>
  <c r="R2840" i="129"/>
  <c r="R2839" i="129"/>
  <c r="R2838" i="129"/>
  <c r="R2837" i="129"/>
  <c r="R2836" i="129"/>
  <c r="R2835" i="129"/>
  <c r="R2834" i="129"/>
  <c r="R2833" i="129"/>
  <c r="R2832" i="129"/>
  <c r="R2831" i="129"/>
  <c r="R2830" i="129"/>
  <c r="R2829" i="129"/>
  <c r="R2828" i="129"/>
  <c r="R2827" i="129"/>
  <c r="R2826" i="129"/>
  <c r="R2825" i="129"/>
  <c r="R2824" i="129"/>
  <c r="R2823" i="129"/>
  <c r="R2822" i="129"/>
  <c r="R2821" i="129"/>
  <c r="R2820" i="129"/>
  <c r="R2819" i="129"/>
  <c r="R2818" i="129"/>
  <c r="R2817" i="129"/>
  <c r="R2816" i="129"/>
  <c r="R2815" i="129"/>
  <c r="R2814" i="129"/>
  <c r="R2813" i="129"/>
  <c r="R2812" i="129"/>
  <c r="R2811" i="129"/>
  <c r="R2810" i="129"/>
  <c r="R2809" i="129"/>
  <c r="R2808" i="129"/>
  <c r="R2807" i="129"/>
  <c r="R2806" i="129"/>
  <c r="R2805" i="129"/>
  <c r="R2804" i="129"/>
  <c r="R2803" i="129"/>
  <c r="R2802" i="129"/>
  <c r="R2801" i="129"/>
  <c r="R2800" i="129"/>
  <c r="R2799" i="129"/>
  <c r="R2798" i="129"/>
  <c r="R2797" i="129"/>
  <c r="R2796" i="129"/>
  <c r="R2795" i="129"/>
  <c r="R2794" i="129"/>
  <c r="R2793" i="129"/>
  <c r="R2792" i="129"/>
  <c r="R2791" i="129"/>
  <c r="R2790" i="129"/>
  <c r="R2789" i="129"/>
  <c r="R2788" i="129"/>
  <c r="R2787" i="129"/>
  <c r="R2786" i="129"/>
  <c r="R2785" i="129"/>
  <c r="R2784" i="129"/>
  <c r="R2783" i="129"/>
  <c r="R2782" i="129"/>
  <c r="R2781" i="129"/>
  <c r="R2780" i="129"/>
  <c r="R2779" i="129"/>
  <c r="R2778" i="129"/>
  <c r="R2777" i="129"/>
  <c r="R2776" i="129"/>
  <c r="R2775" i="129"/>
  <c r="R2774" i="129"/>
  <c r="R2773" i="129"/>
  <c r="R2772" i="129"/>
  <c r="R2771" i="129"/>
  <c r="R2770" i="129"/>
  <c r="R2769" i="129"/>
  <c r="R2768" i="129"/>
  <c r="R2767" i="129"/>
  <c r="R2766" i="129"/>
  <c r="R2765" i="129"/>
  <c r="R2764" i="129"/>
  <c r="R2763" i="129"/>
  <c r="R2762" i="129"/>
  <c r="R2761" i="129"/>
  <c r="R2760" i="129"/>
  <c r="R2759" i="129"/>
  <c r="R2758" i="129"/>
  <c r="R2757" i="129"/>
  <c r="R2756" i="129"/>
  <c r="R2755" i="129"/>
  <c r="R2754" i="129"/>
  <c r="R2753" i="129"/>
  <c r="R2752" i="129"/>
  <c r="R2751" i="129"/>
  <c r="R2750" i="129"/>
  <c r="R2749" i="129"/>
  <c r="R2748" i="129"/>
  <c r="R2747" i="129"/>
  <c r="R2746" i="129"/>
  <c r="R2745" i="129"/>
  <c r="R2744" i="129"/>
  <c r="R2743" i="129"/>
  <c r="R2742" i="129"/>
  <c r="R2741" i="129"/>
  <c r="R2740" i="129"/>
  <c r="R2739" i="129"/>
  <c r="R2738" i="129"/>
  <c r="R2737" i="129"/>
  <c r="R2736" i="129"/>
  <c r="R2735" i="129"/>
  <c r="R2734" i="129"/>
  <c r="R2733" i="129"/>
  <c r="R2732" i="129"/>
  <c r="R2731" i="129"/>
  <c r="R2730" i="129"/>
  <c r="R2729" i="129"/>
  <c r="R2728" i="129"/>
  <c r="R2727" i="129"/>
  <c r="R2726" i="129"/>
  <c r="R2725" i="129"/>
  <c r="R2724" i="129"/>
  <c r="R2723" i="129"/>
  <c r="R2722" i="129"/>
  <c r="R2721" i="129"/>
  <c r="R2720" i="129"/>
  <c r="R2719" i="129"/>
  <c r="R2718" i="129"/>
  <c r="R2717" i="129"/>
  <c r="R2716" i="129"/>
  <c r="R2715" i="129"/>
  <c r="R2714" i="129"/>
  <c r="R2713" i="129"/>
  <c r="R2712" i="129"/>
  <c r="R2711" i="129"/>
  <c r="R2710" i="129"/>
  <c r="R2709" i="129"/>
  <c r="R2708" i="129"/>
  <c r="R2707" i="129"/>
  <c r="R2706" i="129"/>
  <c r="R2705" i="129"/>
  <c r="R2704" i="129"/>
  <c r="R2703" i="129"/>
  <c r="R2702" i="129"/>
  <c r="R2701" i="129"/>
  <c r="R2700" i="129"/>
  <c r="R2699" i="129"/>
  <c r="R2698" i="129"/>
  <c r="R2697" i="129"/>
  <c r="R2696" i="129"/>
  <c r="R2695" i="129"/>
  <c r="R2694" i="129"/>
  <c r="R2693" i="129"/>
  <c r="R2692" i="129"/>
  <c r="R2691" i="129"/>
  <c r="R2690" i="129"/>
  <c r="R2689" i="129"/>
  <c r="R2688" i="129"/>
  <c r="R2687" i="129"/>
  <c r="R2686" i="129"/>
  <c r="R2685" i="129"/>
  <c r="R2684" i="129"/>
  <c r="R2683" i="129"/>
  <c r="R2682" i="129"/>
  <c r="R2681" i="129"/>
  <c r="R2680" i="129"/>
  <c r="R2679" i="129"/>
  <c r="R2678" i="129"/>
  <c r="R2677" i="129"/>
  <c r="R2676" i="129"/>
  <c r="R2675" i="129"/>
  <c r="R2674" i="129"/>
  <c r="R2673" i="129"/>
  <c r="R2672" i="129"/>
  <c r="R2671" i="129"/>
  <c r="R2670" i="129"/>
  <c r="R2669" i="129"/>
  <c r="R2668" i="129"/>
  <c r="R2667" i="129"/>
  <c r="R2666" i="129"/>
  <c r="R2665" i="129"/>
  <c r="R2664" i="129"/>
  <c r="R2663" i="129"/>
  <c r="R2662" i="129"/>
  <c r="R2661" i="129"/>
  <c r="R2660" i="129"/>
  <c r="R2659" i="129"/>
  <c r="R2658" i="129"/>
  <c r="R2657" i="129"/>
  <c r="R2656" i="129"/>
  <c r="R2655" i="129"/>
  <c r="R2654" i="129"/>
  <c r="R2653" i="129"/>
  <c r="R2652" i="129"/>
  <c r="R2651" i="129"/>
  <c r="R2650" i="129"/>
  <c r="R2649" i="129"/>
  <c r="R2648" i="129"/>
  <c r="R2647" i="129"/>
  <c r="R2646" i="129"/>
  <c r="R2645" i="129"/>
  <c r="R2644" i="129"/>
  <c r="R2643" i="129"/>
  <c r="R2642" i="129"/>
  <c r="R2641" i="129"/>
  <c r="R2640" i="129"/>
  <c r="R2639" i="129"/>
  <c r="R2638" i="129"/>
  <c r="R2637" i="129"/>
  <c r="R2636" i="129"/>
  <c r="R2635" i="129"/>
  <c r="R2634" i="129"/>
  <c r="R2633" i="129"/>
  <c r="R2632" i="129"/>
  <c r="R2631" i="129"/>
  <c r="R2630" i="129"/>
  <c r="R2629" i="129"/>
  <c r="R2628" i="129"/>
  <c r="R2627" i="129"/>
  <c r="R2626" i="129"/>
  <c r="R2625" i="129"/>
  <c r="R2624" i="129"/>
  <c r="R2623" i="129"/>
  <c r="R2622" i="129"/>
  <c r="R2621" i="129"/>
  <c r="R2620" i="129"/>
  <c r="R2619" i="129"/>
  <c r="R2618" i="129"/>
  <c r="R2617" i="129"/>
  <c r="R2616" i="129"/>
  <c r="R2615" i="129"/>
  <c r="R2614" i="129"/>
  <c r="R2613" i="129"/>
  <c r="R2612" i="129"/>
  <c r="R2611" i="129"/>
  <c r="R2610" i="129"/>
  <c r="R2609" i="129"/>
  <c r="R2608" i="129"/>
  <c r="R2607" i="129"/>
  <c r="R2606" i="129"/>
  <c r="R2605" i="129"/>
  <c r="R2604" i="129"/>
  <c r="R2603" i="129"/>
  <c r="R2602" i="129"/>
  <c r="R2601" i="129"/>
  <c r="R2600" i="129"/>
  <c r="R2599" i="129"/>
  <c r="R2598" i="129"/>
  <c r="R2597" i="129"/>
  <c r="R2596" i="129"/>
  <c r="R2595" i="129"/>
  <c r="R2594" i="129"/>
  <c r="R2593" i="129"/>
  <c r="R2592" i="129"/>
  <c r="R2591" i="129"/>
  <c r="R2590" i="129"/>
  <c r="R2589" i="129"/>
  <c r="R2588" i="129"/>
  <c r="R2587" i="129"/>
  <c r="R2586" i="129"/>
  <c r="R2585" i="129"/>
  <c r="R2584" i="129"/>
  <c r="R2583" i="129"/>
  <c r="R2582" i="129"/>
  <c r="R2581" i="129"/>
  <c r="R2580" i="129"/>
  <c r="R2579" i="129"/>
  <c r="R2578" i="129"/>
  <c r="R2577" i="129"/>
  <c r="R2576" i="129"/>
  <c r="R2575" i="129"/>
  <c r="R2574" i="129"/>
  <c r="R2573" i="129"/>
  <c r="R2572" i="129"/>
  <c r="R2571" i="129"/>
  <c r="R2570" i="129"/>
  <c r="R2569" i="129"/>
  <c r="R2568" i="129"/>
  <c r="R2567" i="129"/>
  <c r="R2566" i="129"/>
  <c r="R2565" i="129"/>
  <c r="R2564" i="129"/>
  <c r="R2563" i="129"/>
  <c r="R2562" i="129"/>
  <c r="R2561" i="129"/>
  <c r="R2560" i="129"/>
  <c r="R2559" i="129"/>
  <c r="R2558" i="129"/>
  <c r="R2557" i="129"/>
  <c r="R2556" i="129"/>
  <c r="R2555" i="129"/>
  <c r="R2554" i="129"/>
  <c r="R2553" i="129"/>
  <c r="R2552" i="129"/>
  <c r="R2551" i="129"/>
  <c r="R2550" i="129"/>
  <c r="R2549" i="129"/>
  <c r="R2548" i="129"/>
  <c r="R2547" i="129"/>
  <c r="R2546" i="129"/>
  <c r="R2545" i="129"/>
  <c r="R2544" i="129"/>
  <c r="R2543" i="129"/>
  <c r="R2542" i="129"/>
  <c r="R2541" i="129"/>
  <c r="R2540" i="129"/>
  <c r="R2539" i="129"/>
  <c r="R2538" i="129"/>
  <c r="R2537" i="129"/>
  <c r="R2536" i="129"/>
  <c r="R2535" i="129"/>
  <c r="R2534" i="129"/>
  <c r="R2533" i="129"/>
  <c r="R2532" i="129"/>
  <c r="R2531" i="129"/>
  <c r="R2530" i="129"/>
  <c r="R2529" i="129"/>
  <c r="R2528" i="129"/>
  <c r="R2527" i="129"/>
  <c r="R2526" i="129"/>
  <c r="R2525" i="129"/>
  <c r="R2524" i="129"/>
  <c r="R2523" i="129"/>
  <c r="R2522" i="129"/>
  <c r="R2521" i="129"/>
  <c r="R2520" i="129"/>
  <c r="R2519" i="129"/>
  <c r="R2518" i="129"/>
  <c r="R2517" i="129"/>
  <c r="R2516" i="129"/>
  <c r="R2515" i="129"/>
  <c r="R2514" i="129"/>
  <c r="R2513" i="129"/>
  <c r="R2512" i="129"/>
  <c r="R2511" i="129"/>
  <c r="R2510" i="129"/>
  <c r="R2509" i="129"/>
  <c r="R2508" i="129"/>
  <c r="R2507" i="129"/>
  <c r="R2506" i="129"/>
  <c r="R2505" i="129"/>
  <c r="R2504" i="129"/>
  <c r="R2503" i="129"/>
  <c r="R2502" i="129"/>
  <c r="R2501" i="129"/>
  <c r="R2500" i="129"/>
  <c r="R2499" i="129"/>
  <c r="R2498" i="129"/>
  <c r="R2497" i="129"/>
  <c r="R2496" i="129"/>
  <c r="R2495" i="129"/>
  <c r="R2494" i="129"/>
  <c r="R2493" i="129"/>
  <c r="R2492" i="129"/>
  <c r="R2491" i="129"/>
  <c r="R2490" i="129"/>
  <c r="R2489" i="129"/>
  <c r="R2488" i="129"/>
  <c r="R2487" i="129"/>
  <c r="R2486" i="129"/>
  <c r="R2485" i="129"/>
  <c r="R2484" i="129"/>
  <c r="R2483" i="129"/>
  <c r="R2482" i="129"/>
  <c r="R2481" i="129"/>
  <c r="R2480" i="129"/>
  <c r="R2479" i="129"/>
  <c r="R2478" i="129"/>
  <c r="R2477" i="129"/>
  <c r="R2476" i="129"/>
  <c r="R2475" i="129"/>
  <c r="R2474" i="129"/>
  <c r="R2473" i="129"/>
  <c r="R2472" i="129"/>
  <c r="R2471" i="129"/>
  <c r="R2470" i="129"/>
  <c r="R2469" i="129"/>
  <c r="R2468" i="129"/>
  <c r="R2467" i="129"/>
  <c r="R2466" i="129"/>
  <c r="R2465" i="129"/>
  <c r="R2464" i="129"/>
  <c r="R2463" i="129"/>
  <c r="R2462" i="129"/>
  <c r="R2461" i="129"/>
  <c r="R2460" i="129"/>
  <c r="R2459" i="129"/>
  <c r="R2458" i="129"/>
  <c r="R2457" i="129"/>
  <c r="R2456" i="129"/>
  <c r="R2455" i="129"/>
  <c r="R2454" i="129"/>
  <c r="R2453" i="129"/>
  <c r="R2452" i="129"/>
  <c r="R2451" i="129"/>
  <c r="R2450" i="129"/>
  <c r="R2449" i="129"/>
  <c r="R2448" i="129"/>
  <c r="R2447" i="129"/>
  <c r="R2446" i="129"/>
  <c r="R2445" i="129"/>
  <c r="R2444" i="129"/>
  <c r="R2443" i="129"/>
  <c r="R2442" i="129"/>
  <c r="R2441" i="129"/>
  <c r="R2440" i="129"/>
  <c r="R2439" i="129"/>
  <c r="R2438" i="129"/>
  <c r="R2437" i="129"/>
  <c r="R2436" i="129"/>
  <c r="R2435" i="129"/>
  <c r="R2434" i="129"/>
  <c r="R2433" i="129"/>
  <c r="R2432" i="129"/>
  <c r="R2431" i="129"/>
  <c r="R2430" i="129"/>
  <c r="R2429" i="129"/>
  <c r="R2428" i="129"/>
  <c r="R2427" i="129"/>
  <c r="R2426" i="129"/>
  <c r="R2425" i="129"/>
  <c r="R2424" i="129"/>
  <c r="R2423" i="129"/>
  <c r="R2422" i="129"/>
  <c r="R2421" i="129"/>
  <c r="R2420" i="129"/>
  <c r="R2419" i="129"/>
  <c r="R2418" i="129"/>
  <c r="R2417" i="129"/>
  <c r="R2416" i="129"/>
  <c r="R2415" i="129"/>
  <c r="R2414" i="129"/>
  <c r="R2413" i="129"/>
  <c r="R2412" i="129"/>
  <c r="R2411" i="129"/>
  <c r="R2410" i="129"/>
  <c r="R2409" i="129"/>
  <c r="R2408" i="129"/>
  <c r="R2407" i="129"/>
  <c r="R2406" i="129"/>
  <c r="R2405" i="129"/>
  <c r="R2404" i="129"/>
  <c r="R2403" i="129"/>
  <c r="R2402" i="129"/>
  <c r="R2401" i="129"/>
  <c r="R2400" i="129"/>
  <c r="R2399" i="129"/>
  <c r="R2398" i="129"/>
  <c r="R2397" i="129"/>
  <c r="R2396" i="129"/>
  <c r="R2395" i="129"/>
  <c r="R2394" i="129"/>
  <c r="R2393" i="129"/>
  <c r="R2392" i="129"/>
  <c r="R2391" i="129"/>
  <c r="R2390" i="129"/>
  <c r="R2389" i="129"/>
  <c r="R2388" i="129"/>
  <c r="R2387" i="129"/>
  <c r="R2386" i="129"/>
  <c r="R2385" i="129"/>
  <c r="R2384" i="129"/>
  <c r="R2383" i="129"/>
  <c r="R2382" i="129"/>
  <c r="R2381" i="129"/>
  <c r="R2380" i="129"/>
  <c r="R2379" i="129"/>
  <c r="R2378" i="129"/>
  <c r="R2377" i="129"/>
  <c r="R2376" i="129"/>
  <c r="R2375" i="129"/>
  <c r="R2374" i="129"/>
  <c r="R2373" i="129"/>
  <c r="R2372" i="129"/>
  <c r="R2371" i="129"/>
  <c r="R2370" i="129"/>
  <c r="R2369" i="129"/>
  <c r="R2368" i="129"/>
  <c r="R2367" i="129"/>
  <c r="R2366" i="129"/>
  <c r="R2365" i="129"/>
  <c r="R2364" i="129"/>
  <c r="R2363" i="129"/>
  <c r="R2362" i="129"/>
  <c r="R2361" i="129"/>
  <c r="R2360" i="129"/>
  <c r="R2359" i="129"/>
  <c r="R2358" i="129"/>
  <c r="R2357" i="129"/>
  <c r="R2356" i="129"/>
  <c r="R2355" i="129"/>
  <c r="R2354" i="129"/>
  <c r="R2353" i="129"/>
  <c r="R2352" i="129"/>
  <c r="R2351" i="129"/>
  <c r="R2350" i="129"/>
  <c r="R2349" i="129"/>
  <c r="R2348" i="129"/>
  <c r="R2347" i="129"/>
  <c r="R2346" i="129"/>
  <c r="R2345" i="129"/>
  <c r="R2344" i="129"/>
  <c r="R2343" i="129"/>
  <c r="R2342" i="129"/>
  <c r="R2341" i="129"/>
  <c r="R2340" i="129"/>
  <c r="R2339" i="129"/>
  <c r="R2338" i="129"/>
  <c r="R2337" i="129"/>
  <c r="R2336" i="129"/>
  <c r="R2335" i="129"/>
  <c r="R2334" i="129"/>
  <c r="R2333" i="129"/>
  <c r="R2332" i="129"/>
  <c r="R2331" i="129"/>
  <c r="R2330" i="129"/>
  <c r="R2329" i="129"/>
  <c r="R2328" i="129"/>
  <c r="R2327" i="129"/>
  <c r="R2326" i="129"/>
  <c r="R2325" i="129"/>
  <c r="R2324" i="129"/>
  <c r="R2323" i="129"/>
  <c r="R2322" i="129"/>
  <c r="R2321" i="129"/>
  <c r="R2320" i="129"/>
  <c r="R2319" i="129"/>
  <c r="R2318" i="129"/>
  <c r="R2317" i="129"/>
  <c r="R2316" i="129"/>
  <c r="R2315" i="129"/>
  <c r="R2314" i="129"/>
  <c r="R2313" i="129"/>
  <c r="R2312" i="129"/>
  <c r="R2311" i="129"/>
  <c r="R2310" i="129"/>
  <c r="R2309" i="129"/>
  <c r="R2308" i="129"/>
  <c r="R2307" i="129"/>
  <c r="R2306" i="129"/>
  <c r="R2305" i="129"/>
  <c r="R2304" i="129"/>
  <c r="R2303" i="129"/>
  <c r="R2302" i="129"/>
  <c r="R2301" i="129"/>
  <c r="R2300" i="129"/>
  <c r="R2299" i="129"/>
  <c r="R2298" i="129"/>
  <c r="R2297" i="129"/>
  <c r="R2296" i="129"/>
  <c r="R2295" i="129"/>
  <c r="R2294" i="129"/>
  <c r="R2293" i="129"/>
  <c r="R2292" i="129"/>
  <c r="R2291" i="129"/>
  <c r="R2290" i="129"/>
  <c r="R2289" i="129"/>
  <c r="R2288" i="129"/>
  <c r="R2287" i="129"/>
  <c r="R2286" i="129"/>
  <c r="R2285" i="129"/>
  <c r="R2284" i="129"/>
  <c r="R2283" i="129"/>
  <c r="R2282" i="129"/>
  <c r="R2281" i="129"/>
  <c r="R2280" i="129"/>
  <c r="R2279" i="129"/>
  <c r="R2278" i="129"/>
  <c r="R2277" i="129"/>
  <c r="R2276" i="129"/>
  <c r="R2275" i="129"/>
  <c r="R2274" i="129"/>
  <c r="R2273" i="129"/>
  <c r="R2272" i="129"/>
  <c r="R2271" i="129"/>
  <c r="R2270" i="129"/>
  <c r="R2269" i="129"/>
  <c r="R2268" i="129"/>
  <c r="R2267" i="129"/>
  <c r="R2266" i="129"/>
  <c r="R2265" i="129"/>
  <c r="R2264" i="129"/>
  <c r="R2263" i="129"/>
  <c r="R2262" i="129"/>
  <c r="R2261" i="129"/>
  <c r="R2260" i="129"/>
  <c r="R2259" i="129"/>
  <c r="R2258" i="129"/>
  <c r="R2257" i="129"/>
  <c r="R2256" i="129"/>
  <c r="R2255" i="129"/>
  <c r="R2254" i="129"/>
  <c r="R2253" i="129"/>
  <c r="R2252" i="129"/>
  <c r="R2251" i="129"/>
  <c r="R2250" i="129"/>
  <c r="R2249" i="129"/>
  <c r="R2248" i="129"/>
  <c r="R2247" i="129"/>
  <c r="R2246" i="129"/>
  <c r="R2245" i="129"/>
  <c r="R2244" i="129"/>
  <c r="R2243" i="129"/>
  <c r="R2242" i="129"/>
  <c r="R2241" i="129"/>
  <c r="R2240" i="129"/>
  <c r="R2239" i="129"/>
  <c r="R2238" i="129"/>
  <c r="R2237" i="129"/>
  <c r="R2236" i="129"/>
  <c r="R2235" i="129"/>
  <c r="R2234" i="129"/>
  <c r="R2233" i="129"/>
  <c r="R2232" i="129"/>
  <c r="R2231" i="129"/>
  <c r="R2230" i="129"/>
  <c r="R2229" i="129"/>
  <c r="R2228" i="129"/>
  <c r="R2227" i="129"/>
  <c r="R2226" i="129"/>
  <c r="R2225" i="129"/>
  <c r="R2224" i="129"/>
  <c r="R2223" i="129"/>
  <c r="R2222" i="129"/>
  <c r="R2221" i="129"/>
  <c r="R2220" i="129"/>
  <c r="R2219" i="129"/>
  <c r="R2218" i="129"/>
  <c r="R2217" i="129"/>
  <c r="R2216" i="129"/>
  <c r="R2215" i="129"/>
  <c r="R2214" i="129"/>
  <c r="R2213" i="129"/>
  <c r="R2212" i="129"/>
  <c r="R2211" i="129"/>
  <c r="R2210" i="129"/>
  <c r="R2209" i="129"/>
  <c r="R2208" i="129"/>
  <c r="R2207" i="129"/>
  <c r="R2206" i="129"/>
  <c r="R2205" i="129"/>
  <c r="R2204" i="129"/>
  <c r="R2203" i="129"/>
  <c r="R2202" i="129"/>
  <c r="R2201" i="129"/>
  <c r="R2200" i="129"/>
  <c r="R2199" i="129"/>
  <c r="R2198" i="129"/>
  <c r="R2197" i="129"/>
  <c r="R2196" i="129"/>
  <c r="R2195" i="129"/>
  <c r="R2194" i="129"/>
  <c r="R2193" i="129"/>
  <c r="R2192" i="129"/>
  <c r="R2191" i="129"/>
  <c r="R2190" i="129"/>
  <c r="R2189" i="129"/>
  <c r="R2188" i="129"/>
  <c r="R2187" i="129"/>
  <c r="R2186" i="129"/>
  <c r="R2185" i="129"/>
  <c r="R2184" i="129"/>
  <c r="R2183" i="129"/>
  <c r="R2182" i="129"/>
  <c r="R2181" i="129"/>
  <c r="R2180" i="129"/>
  <c r="R2179" i="129"/>
  <c r="R2178" i="129"/>
  <c r="R2177" i="129"/>
  <c r="R2176" i="129"/>
  <c r="R2175" i="129"/>
  <c r="R2174" i="129"/>
  <c r="R2173" i="129"/>
  <c r="R2172" i="129"/>
  <c r="R2171" i="129"/>
  <c r="R2170" i="129"/>
  <c r="R2169" i="129"/>
  <c r="R2168" i="129"/>
  <c r="R2167" i="129"/>
  <c r="R2166" i="129"/>
  <c r="R2165" i="129"/>
  <c r="R2164" i="129"/>
  <c r="R2163" i="129"/>
  <c r="R2162" i="129"/>
  <c r="R2161" i="129"/>
  <c r="R2160" i="129"/>
  <c r="R2159" i="129"/>
  <c r="R2158" i="129"/>
  <c r="R2157" i="129"/>
  <c r="R2156" i="129"/>
  <c r="R2155" i="129"/>
  <c r="R2154" i="129"/>
  <c r="R2153" i="129"/>
  <c r="R2152" i="129"/>
  <c r="R2151" i="129"/>
  <c r="R2150" i="129"/>
  <c r="R2149" i="129"/>
  <c r="R2148" i="129"/>
  <c r="R2147" i="129"/>
  <c r="R2146" i="129"/>
  <c r="R2145" i="129"/>
  <c r="R2144" i="129"/>
  <c r="R2143" i="129"/>
  <c r="R2142" i="129"/>
  <c r="R2141" i="129"/>
  <c r="R2140" i="129"/>
  <c r="R2139" i="129"/>
  <c r="R2138" i="129"/>
  <c r="R2137" i="129"/>
  <c r="R2136" i="129"/>
  <c r="R2135" i="129"/>
  <c r="R2134" i="129"/>
  <c r="R2133" i="129"/>
  <c r="R2132" i="129"/>
  <c r="R2131" i="129"/>
  <c r="R2130" i="129"/>
  <c r="R2129" i="129"/>
  <c r="R2128" i="129"/>
  <c r="R2127" i="129"/>
  <c r="R2126" i="129"/>
  <c r="R2125" i="129"/>
  <c r="R2124" i="129"/>
  <c r="R2123" i="129"/>
  <c r="R2122" i="129"/>
  <c r="R2121" i="129"/>
  <c r="R2120" i="129"/>
  <c r="R2119" i="129"/>
  <c r="R2118" i="129"/>
  <c r="R2117" i="129"/>
  <c r="R2116" i="129"/>
  <c r="R2115" i="129"/>
  <c r="R2114" i="129"/>
  <c r="R2113" i="129"/>
  <c r="R2112" i="129"/>
  <c r="R2111" i="129"/>
  <c r="R2110" i="129"/>
  <c r="R2109" i="129"/>
  <c r="R2108" i="129"/>
  <c r="R2107" i="129"/>
  <c r="R2106" i="129"/>
  <c r="R2105" i="129"/>
  <c r="R2104" i="129"/>
  <c r="R2103" i="129"/>
  <c r="R2102" i="129"/>
  <c r="R2101" i="129"/>
  <c r="R2100" i="129"/>
  <c r="R2099" i="129"/>
  <c r="R2098" i="129"/>
  <c r="R2097" i="129"/>
  <c r="R2096" i="129"/>
  <c r="R2095" i="129"/>
  <c r="R2094" i="129"/>
  <c r="R2093" i="129"/>
  <c r="R2092" i="129"/>
  <c r="R2091" i="129"/>
  <c r="R2090" i="129"/>
  <c r="R2089" i="129"/>
  <c r="R2088" i="129"/>
  <c r="R2087" i="129"/>
  <c r="R2086" i="129"/>
  <c r="R2085" i="129"/>
  <c r="R2084" i="129"/>
  <c r="R2083" i="129"/>
  <c r="R2082" i="129"/>
  <c r="R2081" i="129"/>
  <c r="R2080" i="129"/>
  <c r="R2079" i="129"/>
  <c r="R2078" i="129"/>
  <c r="R2077" i="129"/>
  <c r="R2076" i="129"/>
  <c r="R2075" i="129"/>
  <c r="R2074" i="129"/>
  <c r="R2073" i="129"/>
  <c r="R2072" i="129"/>
  <c r="R2071" i="129"/>
  <c r="R2070" i="129"/>
  <c r="R2069" i="129"/>
  <c r="R2068" i="129"/>
  <c r="R2067" i="129"/>
  <c r="R2066" i="129"/>
  <c r="R2065" i="129"/>
  <c r="R2064" i="129"/>
  <c r="R2063" i="129"/>
  <c r="R2062" i="129"/>
  <c r="R2061" i="129"/>
  <c r="R2060" i="129"/>
  <c r="R2059" i="129"/>
  <c r="R2058" i="129"/>
  <c r="R2057" i="129"/>
  <c r="R2056" i="129"/>
  <c r="R2055" i="129"/>
  <c r="R2054" i="129"/>
  <c r="R2053" i="129"/>
  <c r="R2052" i="129"/>
  <c r="R2051" i="129"/>
  <c r="R2050" i="129"/>
  <c r="R2049" i="129"/>
  <c r="R2048" i="129"/>
  <c r="R2047" i="129"/>
  <c r="R2046" i="129"/>
  <c r="R2045" i="129"/>
  <c r="R2044" i="129"/>
  <c r="R2043" i="129"/>
  <c r="R2042" i="129"/>
  <c r="R2041" i="129"/>
  <c r="R2040" i="129"/>
  <c r="R2039" i="129"/>
  <c r="R2038" i="129"/>
  <c r="R2037" i="129"/>
  <c r="R2036" i="129"/>
  <c r="R2035" i="129"/>
  <c r="R2034" i="129"/>
  <c r="R2033" i="129"/>
  <c r="R2032" i="129"/>
  <c r="R2031" i="129"/>
  <c r="R2030" i="129"/>
  <c r="R2029" i="129"/>
  <c r="R2028" i="129"/>
  <c r="R2027" i="129"/>
  <c r="R2026" i="129"/>
  <c r="R2025" i="129"/>
  <c r="R2024" i="129"/>
  <c r="R2023" i="129"/>
  <c r="R2022" i="129"/>
  <c r="R2021" i="129"/>
  <c r="R2020" i="129"/>
  <c r="R2019" i="129"/>
  <c r="R2018" i="129"/>
  <c r="R2017" i="129"/>
  <c r="R2016" i="129"/>
  <c r="R2015" i="129"/>
  <c r="R2014" i="129"/>
  <c r="R2013" i="129"/>
  <c r="R2012" i="129"/>
  <c r="R2011" i="129"/>
  <c r="R2010" i="129"/>
  <c r="R2009" i="129"/>
  <c r="R2008" i="129"/>
  <c r="R2007" i="129"/>
  <c r="R2006" i="129"/>
  <c r="R2005" i="129"/>
  <c r="R2004" i="129"/>
  <c r="R2003" i="129"/>
  <c r="R2002" i="129"/>
  <c r="R2001" i="129"/>
  <c r="R2000" i="129"/>
  <c r="R1999" i="129"/>
  <c r="R1998" i="129"/>
  <c r="R1997" i="129"/>
  <c r="R1996" i="129"/>
  <c r="R1995" i="129"/>
  <c r="R1994" i="129"/>
  <c r="R1993" i="129"/>
  <c r="R1992" i="129"/>
  <c r="R1991" i="129"/>
  <c r="R1990" i="129"/>
  <c r="R1989" i="129"/>
  <c r="R1988" i="129"/>
  <c r="R1987" i="129"/>
  <c r="R1986" i="129"/>
  <c r="R1985" i="129"/>
  <c r="R1984" i="129"/>
  <c r="R1983" i="129"/>
  <c r="R1982" i="129"/>
  <c r="R1981" i="129"/>
  <c r="R1980" i="129"/>
  <c r="R1979" i="129"/>
  <c r="R1978" i="129"/>
  <c r="R1977" i="129"/>
  <c r="R1976" i="129"/>
  <c r="R1975" i="129"/>
  <c r="R1974" i="129"/>
  <c r="R1973" i="129"/>
  <c r="R1972" i="129"/>
  <c r="R1971" i="129"/>
  <c r="R1970" i="129"/>
  <c r="R1969" i="129"/>
  <c r="R1968" i="129"/>
  <c r="R1967" i="129"/>
  <c r="R1966" i="129"/>
  <c r="R1965" i="129"/>
  <c r="R1964" i="129"/>
  <c r="R1963" i="129"/>
  <c r="R1962" i="129"/>
  <c r="R1961" i="129"/>
  <c r="R1960" i="129"/>
  <c r="R1959" i="129"/>
  <c r="R1958" i="129"/>
  <c r="R1957" i="129"/>
  <c r="R1956" i="129"/>
  <c r="R1955" i="129"/>
  <c r="R1954" i="129"/>
  <c r="R1953" i="129"/>
  <c r="R1952" i="129"/>
  <c r="R1951" i="129"/>
  <c r="R1950" i="129"/>
  <c r="R1949" i="129"/>
  <c r="R1948" i="129"/>
  <c r="R1947" i="129"/>
  <c r="R1946" i="129"/>
  <c r="R1945" i="129"/>
  <c r="R1944" i="129"/>
  <c r="R1943" i="129"/>
  <c r="R1942" i="129"/>
  <c r="R1941" i="129"/>
  <c r="R1940" i="129"/>
  <c r="R1939" i="129"/>
  <c r="R1938" i="129"/>
  <c r="R1937" i="129"/>
  <c r="R1936" i="129"/>
  <c r="R1935" i="129"/>
  <c r="R1934" i="129"/>
  <c r="R1933" i="129"/>
  <c r="R1932" i="129"/>
  <c r="R1931" i="129"/>
  <c r="R1930" i="129"/>
  <c r="R1929" i="129"/>
  <c r="R1928" i="129"/>
  <c r="R1927" i="129"/>
  <c r="R1926" i="129"/>
  <c r="R1925" i="129"/>
  <c r="R1924" i="129"/>
  <c r="R1923" i="129"/>
  <c r="R1922" i="129"/>
  <c r="R1921" i="129"/>
  <c r="R1920" i="129"/>
  <c r="R1919" i="129"/>
  <c r="R1918" i="129"/>
  <c r="R1917" i="129"/>
  <c r="R1916" i="129"/>
  <c r="R1915" i="129"/>
  <c r="R1914" i="129"/>
  <c r="R1913" i="129"/>
  <c r="R1912" i="129"/>
  <c r="R1911" i="129"/>
  <c r="R1910" i="129"/>
  <c r="R1909" i="129"/>
  <c r="R1908" i="129"/>
  <c r="R1907" i="129"/>
  <c r="R1906" i="129"/>
  <c r="R1905" i="129"/>
  <c r="R1904" i="129"/>
  <c r="R1903" i="129"/>
  <c r="R1902" i="129"/>
  <c r="R1901" i="129"/>
  <c r="R1900" i="129"/>
  <c r="R1899" i="129"/>
  <c r="R1898" i="129"/>
  <c r="R1897" i="129"/>
  <c r="R1896" i="129"/>
  <c r="R1895" i="129"/>
  <c r="R1894" i="129"/>
  <c r="R1893" i="129"/>
  <c r="R1892" i="129"/>
  <c r="R1891" i="129"/>
  <c r="R1890" i="129"/>
  <c r="R1889" i="129"/>
  <c r="R1888" i="129"/>
  <c r="R1887" i="129"/>
  <c r="R1886" i="129"/>
  <c r="R1885" i="129"/>
  <c r="R1884" i="129"/>
  <c r="R1883" i="129"/>
  <c r="R1882" i="129"/>
  <c r="R1881" i="129"/>
  <c r="R1880" i="129"/>
  <c r="R1879" i="129"/>
  <c r="R1878" i="129"/>
  <c r="R1877" i="129"/>
  <c r="R1876" i="129"/>
  <c r="R1875" i="129"/>
  <c r="R1874" i="129"/>
  <c r="R1873" i="129"/>
  <c r="R1872" i="129"/>
  <c r="R1871" i="129"/>
  <c r="R1870" i="129"/>
  <c r="R1869" i="129"/>
  <c r="R1868" i="129"/>
  <c r="R1867" i="129"/>
  <c r="R1866" i="129"/>
  <c r="R1865" i="129"/>
  <c r="R1864" i="129"/>
  <c r="R1863" i="129"/>
  <c r="R1862" i="129"/>
  <c r="R1861" i="129"/>
  <c r="R1860" i="129"/>
  <c r="R1859" i="129"/>
  <c r="R1858" i="129"/>
  <c r="R1857" i="129"/>
  <c r="R1856" i="129"/>
  <c r="R1855" i="129"/>
  <c r="R1854" i="129"/>
  <c r="R1853" i="129"/>
  <c r="R1852" i="129"/>
  <c r="R1851" i="129"/>
  <c r="R1850" i="129"/>
  <c r="R1849" i="129"/>
  <c r="R1848" i="129"/>
  <c r="R1847" i="129"/>
  <c r="R1846" i="129"/>
  <c r="R1845" i="129"/>
  <c r="R1844" i="129"/>
  <c r="R1843" i="129"/>
  <c r="R1842" i="129"/>
  <c r="R1841" i="129"/>
  <c r="R1840" i="129"/>
  <c r="R1839" i="129"/>
  <c r="R1838" i="129"/>
  <c r="R1837" i="129"/>
  <c r="R1836" i="129"/>
  <c r="R1835" i="129"/>
  <c r="R1834" i="129"/>
  <c r="R1833" i="129"/>
  <c r="R1832" i="129"/>
  <c r="R1831" i="129"/>
  <c r="R1830" i="129"/>
  <c r="R1829" i="129"/>
  <c r="R1828" i="129"/>
  <c r="R1827" i="129"/>
  <c r="R1826" i="129"/>
  <c r="R1825" i="129"/>
  <c r="R1824" i="129"/>
  <c r="R1823" i="129"/>
  <c r="R1822" i="129"/>
  <c r="R1821" i="129"/>
  <c r="R1820" i="129"/>
  <c r="R1819" i="129"/>
  <c r="R1818" i="129"/>
  <c r="R1817" i="129"/>
  <c r="R1816" i="129"/>
  <c r="R1815" i="129"/>
  <c r="R1814" i="129"/>
  <c r="R1813" i="129"/>
  <c r="R1812" i="129"/>
  <c r="R1811" i="129"/>
  <c r="R1810" i="129"/>
  <c r="R1809" i="129"/>
  <c r="R1808" i="129"/>
  <c r="R1807" i="129"/>
  <c r="R1806" i="129"/>
  <c r="R1805" i="129"/>
  <c r="R1804" i="129"/>
  <c r="R1803" i="129"/>
  <c r="R1802" i="129"/>
  <c r="R1801" i="129"/>
  <c r="R1800" i="129"/>
  <c r="R1799" i="129"/>
  <c r="R1798" i="129"/>
  <c r="R1797" i="129"/>
  <c r="R1796" i="129"/>
  <c r="R1795" i="129"/>
  <c r="R1794" i="129"/>
  <c r="R1793" i="129"/>
  <c r="R1792" i="129"/>
  <c r="R1791" i="129"/>
  <c r="R1790" i="129"/>
  <c r="R1789" i="129"/>
  <c r="R1788" i="129"/>
  <c r="R1787" i="129"/>
  <c r="R1786" i="129"/>
  <c r="R1785" i="129"/>
  <c r="R1784" i="129"/>
  <c r="R1783" i="129"/>
  <c r="R1782" i="129"/>
  <c r="R1781" i="129"/>
  <c r="R1780" i="129"/>
  <c r="R1779" i="129"/>
  <c r="R1778" i="129"/>
  <c r="R1777" i="129"/>
  <c r="R1776" i="129"/>
  <c r="R1775" i="129"/>
  <c r="R1774" i="129"/>
  <c r="R1773" i="129"/>
  <c r="R1772" i="129"/>
  <c r="R1771" i="129"/>
  <c r="R1770" i="129"/>
  <c r="R1769" i="129"/>
  <c r="R1768" i="129"/>
  <c r="R1767" i="129"/>
  <c r="R1766" i="129"/>
  <c r="R1765" i="129"/>
  <c r="R1764" i="129"/>
  <c r="R1763" i="129"/>
  <c r="R1762" i="129"/>
  <c r="R1761" i="129"/>
  <c r="R1760" i="129"/>
  <c r="R1759" i="129"/>
  <c r="R1758" i="129"/>
  <c r="R1757" i="129"/>
  <c r="R1756" i="129"/>
  <c r="R1755" i="129"/>
  <c r="R1754" i="129"/>
  <c r="R1753" i="129"/>
  <c r="R1752" i="129"/>
  <c r="R1751" i="129"/>
  <c r="R1750" i="129"/>
  <c r="R1749" i="129"/>
  <c r="R1748" i="129"/>
  <c r="R1747" i="129"/>
  <c r="R1746" i="129"/>
  <c r="R1745" i="129"/>
  <c r="R1744" i="129"/>
  <c r="R1743" i="129"/>
  <c r="R1742" i="129"/>
  <c r="R1741" i="129"/>
  <c r="R1740" i="129"/>
  <c r="R1739" i="129"/>
  <c r="R1738" i="129"/>
  <c r="R1737" i="129"/>
  <c r="R1736" i="129"/>
  <c r="R1735" i="129"/>
  <c r="R1734" i="129"/>
  <c r="R1733" i="129"/>
  <c r="R1732" i="129"/>
  <c r="R1731" i="129"/>
  <c r="R1730" i="129"/>
  <c r="R1729" i="129"/>
  <c r="R1728" i="129"/>
  <c r="R1727" i="129"/>
  <c r="R1726" i="129"/>
  <c r="R1725" i="129"/>
  <c r="R1724" i="129"/>
  <c r="R1723" i="129"/>
  <c r="R1722" i="129"/>
  <c r="R1721" i="129"/>
  <c r="R1720" i="129"/>
  <c r="R1719" i="129"/>
  <c r="R1718" i="129"/>
  <c r="R1717" i="129"/>
  <c r="R1716" i="129"/>
  <c r="R1715" i="129"/>
  <c r="R1714" i="129"/>
  <c r="R1713" i="129"/>
  <c r="R1712" i="129"/>
  <c r="R1711" i="129"/>
  <c r="R1710" i="129"/>
  <c r="R1709" i="129"/>
  <c r="R1708" i="129"/>
  <c r="R1707" i="129"/>
  <c r="R1706" i="129"/>
  <c r="R1705" i="129"/>
  <c r="R1704" i="129"/>
  <c r="R1703" i="129"/>
  <c r="R1702" i="129"/>
  <c r="R1701" i="129"/>
  <c r="R1700" i="129"/>
  <c r="R1699" i="129"/>
  <c r="R1698" i="129"/>
  <c r="R1697" i="129"/>
  <c r="R1696" i="129"/>
  <c r="R1695" i="129"/>
  <c r="R1694" i="129"/>
  <c r="R1693" i="129"/>
  <c r="R1692" i="129"/>
  <c r="R1691" i="129"/>
  <c r="R1690" i="129"/>
  <c r="R1689" i="129"/>
  <c r="R1688" i="129"/>
  <c r="R1687" i="129"/>
  <c r="R1686" i="129"/>
  <c r="R1685" i="129"/>
  <c r="R1684" i="129"/>
  <c r="R1683" i="129"/>
  <c r="R1682" i="129"/>
  <c r="R1681" i="129"/>
  <c r="R1680" i="129"/>
  <c r="R1679" i="129"/>
  <c r="R1678" i="129"/>
  <c r="R1677" i="129"/>
  <c r="R1676" i="129"/>
  <c r="R1675" i="129"/>
  <c r="R1674" i="129"/>
  <c r="R1673" i="129"/>
  <c r="R1672" i="129"/>
  <c r="R1671" i="129"/>
  <c r="R1670" i="129"/>
  <c r="R1669" i="129"/>
  <c r="R1668" i="129"/>
  <c r="R1667" i="129"/>
  <c r="R1666" i="129"/>
  <c r="R1665" i="129"/>
  <c r="R1664" i="129"/>
  <c r="R1663" i="129"/>
  <c r="R1662" i="129"/>
  <c r="R1661" i="129"/>
  <c r="R1660" i="129"/>
  <c r="R1659" i="129"/>
  <c r="R1658" i="129"/>
  <c r="R1657" i="129"/>
  <c r="R1656" i="129"/>
  <c r="R1655" i="129"/>
  <c r="R1654" i="129"/>
  <c r="R1653" i="129"/>
  <c r="R1652" i="129"/>
  <c r="R1651" i="129"/>
  <c r="R1650" i="129"/>
  <c r="R1649" i="129"/>
  <c r="R1648" i="129"/>
  <c r="R1647" i="129"/>
  <c r="R1646" i="129"/>
  <c r="R1645" i="129"/>
  <c r="R1644" i="129"/>
  <c r="R1643" i="129"/>
  <c r="R1642" i="129"/>
  <c r="R1641" i="129"/>
  <c r="R1640" i="129"/>
  <c r="R1639" i="129"/>
  <c r="R1638" i="129"/>
  <c r="R1637" i="129"/>
  <c r="R1636" i="129"/>
  <c r="R1635" i="129"/>
  <c r="R1634" i="129"/>
  <c r="R1633" i="129"/>
  <c r="R1632" i="129"/>
  <c r="R1631" i="129"/>
  <c r="R1630" i="129"/>
  <c r="R1629" i="129"/>
  <c r="R1628" i="129"/>
  <c r="R1627" i="129"/>
  <c r="R1626" i="129"/>
  <c r="R1625" i="129"/>
  <c r="R1624" i="129"/>
  <c r="R1623" i="129"/>
  <c r="R1622" i="129"/>
  <c r="R1621" i="129"/>
  <c r="R1620" i="129"/>
  <c r="R1619" i="129"/>
  <c r="R1618" i="129"/>
  <c r="R1617" i="129"/>
  <c r="R1616" i="129"/>
  <c r="R1615" i="129"/>
  <c r="R1614" i="129"/>
  <c r="R1613" i="129"/>
  <c r="R1612" i="129"/>
  <c r="R1611" i="129"/>
  <c r="R1610" i="129"/>
  <c r="R1609" i="129"/>
  <c r="R1608" i="129"/>
  <c r="R1607" i="129"/>
  <c r="R1606" i="129"/>
  <c r="R1605" i="129"/>
  <c r="R1604" i="129"/>
  <c r="R1603" i="129"/>
  <c r="R1602" i="129"/>
  <c r="R1601" i="129"/>
  <c r="R1600" i="129"/>
  <c r="R1599" i="129"/>
  <c r="R1598" i="129"/>
  <c r="R1597" i="129"/>
  <c r="R1596" i="129"/>
  <c r="R1595" i="129"/>
  <c r="R1594" i="129"/>
  <c r="R1593" i="129"/>
  <c r="R1592" i="129"/>
  <c r="R1591" i="129"/>
  <c r="R1590" i="129"/>
  <c r="R1589" i="129"/>
  <c r="R1588" i="129"/>
  <c r="R1587" i="129"/>
  <c r="R1586" i="129"/>
  <c r="R1585" i="129"/>
  <c r="R1584" i="129"/>
  <c r="R1583" i="129"/>
  <c r="R1582" i="129"/>
  <c r="R1581" i="129"/>
  <c r="R1580" i="129"/>
  <c r="R1579" i="129"/>
  <c r="R1578" i="129"/>
  <c r="R1577" i="129"/>
  <c r="R1576" i="129"/>
  <c r="R1575" i="129"/>
  <c r="R1574" i="129"/>
  <c r="R1573" i="129"/>
  <c r="R1572" i="129"/>
  <c r="R1571" i="129"/>
  <c r="R1570" i="129"/>
  <c r="R1569" i="129"/>
  <c r="R1568" i="129"/>
  <c r="R1567" i="129"/>
  <c r="R1566" i="129"/>
  <c r="R1565" i="129"/>
  <c r="R1564" i="129"/>
  <c r="R1563" i="129"/>
  <c r="R1562" i="129"/>
  <c r="R1561" i="129"/>
  <c r="R1560" i="129"/>
  <c r="R1559" i="129"/>
  <c r="R1558" i="129"/>
  <c r="R1557" i="129"/>
  <c r="R1556" i="129"/>
  <c r="R1555" i="129"/>
  <c r="R1554" i="129"/>
  <c r="R1553" i="129"/>
  <c r="R1552" i="129"/>
  <c r="R1551" i="129"/>
  <c r="R1550" i="129"/>
  <c r="R1549" i="129"/>
  <c r="R1548" i="129"/>
  <c r="R1547" i="129"/>
  <c r="R1546" i="129"/>
  <c r="R1545" i="129"/>
  <c r="R1544" i="129"/>
  <c r="R1543" i="129"/>
  <c r="R1542" i="129"/>
  <c r="R1541" i="129"/>
  <c r="R1540" i="129"/>
  <c r="R1539" i="129"/>
  <c r="R1538" i="129"/>
  <c r="R1537" i="129"/>
  <c r="R1536" i="129"/>
  <c r="R1535" i="129"/>
  <c r="R1534" i="129"/>
  <c r="R1533" i="129"/>
  <c r="R1532" i="129"/>
  <c r="R1531" i="129"/>
  <c r="R1530" i="129"/>
  <c r="R1529" i="129"/>
  <c r="R1528" i="129"/>
  <c r="R1527" i="129"/>
  <c r="R1526" i="129"/>
  <c r="R1525" i="129"/>
  <c r="R1524" i="129"/>
  <c r="R1523" i="129"/>
  <c r="R1522" i="129"/>
  <c r="R1521" i="129"/>
  <c r="R1520" i="129"/>
  <c r="R1519" i="129"/>
  <c r="R1518" i="129"/>
  <c r="R1517" i="129"/>
  <c r="R1516" i="129"/>
  <c r="R1515" i="129"/>
  <c r="R1514" i="129"/>
  <c r="R1513" i="129"/>
  <c r="R1512" i="129"/>
  <c r="R1511" i="129"/>
  <c r="R1510" i="129"/>
  <c r="R1509" i="129"/>
  <c r="R1508" i="129"/>
  <c r="R1507" i="129"/>
  <c r="R1506" i="129"/>
  <c r="R1505" i="129"/>
  <c r="R1504" i="129"/>
  <c r="R1503" i="129"/>
  <c r="R1502" i="129"/>
  <c r="R1501" i="129"/>
  <c r="R1500" i="129"/>
  <c r="R1499" i="129"/>
  <c r="R1498" i="129"/>
  <c r="R1497" i="129"/>
  <c r="R1496" i="129"/>
  <c r="R1495" i="129"/>
  <c r="R1494" i="129"/>
  <c r="R1493" i="129"/>
  <c r="R1492" i="129"/>
  <c r="R1491" i="129"/>
  <c r="R1490" i="129"/>
  <c r="R1489" i="129"/>
  <c r="R1488" i="129"/>
  <c r="R1487" i="129"/>
  <c r="R1486" i="129"/>
  <c r="R1485" i="129"/>
  <c r="R1484" i="129"/>
  <c r="R1483" i="129"/>
  <c r="R1482" i="129"/>
  <c r="R1481" i="129"/>
  <c r="R1480" i="129"/>
  <c r="R1479" i="129"/>
  <c r="R1478" i="129"/>
  <c r="R1477" i="129"/>
  <c r="R1476" i="129"/>
  <c r="R1475" i="129"/>
  <c r="R1474" i="129"/>
  <c r="R1473" i="129"/>
  <c r="R1472" i="129"/>
  <c r="R1471" i="129"/>
  <c r="R1470" i="129"/>
  <c r="R1469" i="129"/>
  <c r="R1468" i="129"/>
  <c r="R1467" i="129"/>
  <c r="R1466" i="129"/>
  <c r="R1465" i="129"/>
  <c r="R1464" i="129"/>
  <c r="R1463" i="129"/>
  <c r="R1462" i="129"/>
  <c r="R1461" i="129"/>
  <c r="R1460" i="129"/>
  <c r="R1459" i="129"/>
  <c r="R1458" i="129"/>
  <c r="R1457" i="129"/>
  <c r="R1456" i="129"/>
  <c r="R1455" i="129"/>
  <c r="R1454" i="129"/>
  <c r="R1453" i="129"/>
  <c r="R1452" i="129"/>
  <c r="R1451" i="129"/>
  <c r="R1450" i="129"/>
  <c r="R1449" i="129"/>
  <c r="R1448" i="129"/>
  <c r="R1447" i="129"/>
  <c r="R1446" i="129"/>
  <c r="R1445" i="129"/>
  <c r="R1444" i="129"/>
  <c r="R1443" i="129"/>
  <c r="R1442" i="129"/>
  <c r="R1441" i="129"/>
  <c r="R1440" i="129"/>
  <c r="R1439" i="129"/>
  <c r="R1438" i="129"/>
  <c r="R1437" i="129"/>
  <c r="R1436" i="129"/>
  <c r="R1435" i="129"/>
  <c r="R1434" i="129"/>
  <c r="R1433" i="129"/>
  <c r="R1432" i="129"/>
  <c r="R1431" i="129"/>
  <c r="R1430" i="129"/>
  <c r="R1429" i="129"/>
  <c r="R1428" i="129"/>
  <c r="R1427" i="129"/>
  <c r="R1426" i="129"/>
  <c r="R1425" i="129"/>
  <c r="R1424" i="129"/>
  <c r="R1423" i="129"/>
  <c r="R1422" i="129"/>
  <c r="R1421" i="129"/>
  <c r="R1420" i="129"/>
  <c r="R1419" i="129"/>
  <c r="R1418" i="129"/>
  <c r="R1417" i="129"/>
  <c r="R1416" i="129"/>
  <c r="R1415" i="129"/>
  <c r="R1414" i="129"/>
  <c r="R1413" i="129"/>
  <c r="R1412" i="129"/>
  <c r="R1411" i="129"/>
  <c r="R1410" i="129"/>
  <c r="R1409" i="129"/>
  <c r="R1408" i="129"/>
  <c r="R1407" i="129"/>
  <c r="R1406" i="129"/>
  <c r="R1405" i="129"/>
  <c r="R1404" i="129"/>
  <c r="R1403" i="129"/>
  <c r="R1402" i="129"/>
  <c r="R1401" i="129"/>
  <c r="R1400" i="129"/>
  <c r="R1399" i="129"/>
  <c r="R1398" i="129"/>
  <c r="R1397" i="129"/>
  <c r="R1396" i="129"/>
  <c r="R1395" i="129"/>
  <c r="R1394" i="129"/>
  <c r="R1393" i="129"/>
  <c r="R1392" i="129"/>
  <c r="R1391" i="129"/>
  <c r="R1390" i="129"/>
  <c r="R1389" i="129"/>
  <c r="R1388" i="129"/>
  <c r="R1387" i="129"/>
  <c r="R1386" i="129"/>
  <c r="R1385" i="129"/>
  <c r="R1384" i="129"/>
  <c r="R1383" i="129"/>
  <c r="R1382" i="129"/>
  <c r="R1381" i="129"/>
  <c r="R1380" i="129"/>
  <c r="R1379" i="129"/>
  <c r="R1378" i="129"/>
  <c r="R1377" i="129"/>
  <c r="R1376" i="129"/>
  <c r="R1375" i="129"/>
  <c r="R1374" i="129"/>
  <c r="R1373" i="129"/>
  <c r="R1372" i="129"/>
  <c r="R1371" i="129"/>
  <c r="R1370" i="129"/>
  <c r="R1369" i="129"/>
  <c r="R1368" i="129"/>
  <c r="R1367" i="129"/>
  <c r="R1366" i="129"/>
  <c r="R1365" i="129"/>
  <c r="R1364" i="129"/>
  <c r="R1363" i="129"/>
  <c r="R1362" i="129"/>
  <c r="R1361" i="129"/>
  <c r="R1360" i="129"/>
  <c r="R1359" i="129"/>
  <c r="R1358" i="129"/>
  <c r="R1357" i="129"/>
  <c r="R1356" i="129"/>
  <c r="R1355" i="129"/>
  <c r="R1354" i="129"/>
  <c r="R1353" i="129"/>
  <c r="R1352" i="129"/>
  <c r="R1351" i="129"/>
  <c r="R1350" i="129"/>
  <c r="R1349" i="129"/>
  <c r="R1348" i="129"/>
  <c r="R1347" i="129"/>
  <c r="R1346" i="129"/>
  <c r="R1345" i="129"/>
  <c r="R1344" i="129"/>
  <c r="R1343" i="129"/>
  <c r="R1342" i="129"/>
  <c r="R1341" i="129"/>
  <c r="R1340" i="129"/>
  <c r="R1339" i="129"/>
  <c r="R1338" i="129"/>
  <c r="R1337" i="129"/>
  <c r="R1336" i="129"/>
  <c r="R1335" i="129"/>
  <c r="R1334" i="129"/>
  <c r="R1333" i="129"/>
  <c r="R1332" i="129"/>
  <c r="R1331" i="129"/>
  <c r="R1330" i="129"/>
  <c r="R1329" i="129"/>
  <c r="R1328" i="129"/>
  <c r="R1327" i="129"/>
  <c r="R1326" i="129"/>
  <c r="R1325" i="129"/>
  <c r="R1324" i="129"/>
  <c r="R1323" i="129"/>
  <c r="R1322" i="129"/>
  <c r="R1321" i="129"/>
  <c r="R1320" i="129"/>
  <c r="R1319" i="129"/>
  <c r="R1318" i="129"/>
  <c r="R1317" i="129"/>
  <c r="R1316" i="129"/>
  <c r="R1315" i="129"/>
  <c r="R1314" i="129"/>
  <c r="R1313" i="129"/>
  <c r="R1312" i="129"/>
  <c r="R1311" i="129"/>
  <c r="R1310" i="129"/>
  <c r="R1309" i="129"/>
  <c r="R1308" i="129"/>
  <c r="R1307" i="129"/>
  <c r="R1306" i="129"/>
  <c r="R1305" i="129"/>
  <c r="R1304" i="129"/>
  <c r="R1303" i="129"/>
  <c r="R1302" i="129"/>
  <c r="R1301" i="129"/>
  <c r="R1300" i="129"/>
  <c r="R1299" i="129"/>
  <c r="R1298" i="129"/>
  <c r="R1297" i="129"/>
  <c r="R1296" i="129"/>
  <c r="R1295" i="129"/>
  <c r="R1294" i="129"/>
  <c r="R1293" i="129"/>
  <c r="R1292" i="129"/>
  <c r="R1291" i="129"/>
  <c r="R1290" i="129"/>
  <c r="R1289" i="129"/>
  <c r="R1288" i="129"/>
  <c r="R1287" i="129"/>
  <c r="R1286" i="129"/>
  <c r="R1285" i="129"/>
  <c r="R1284" i="129"/>
  <c r="R1283" i="129"/>
  <c r="R1282" i="129"/>
  <c r="R1281" i="129"/>
  <c r="R1280" i="129"/>
  <c r="R1279" i="129"/>
  <c r="R1278" i="129"/>
  <c r="R1277" i="129"/>
  <c r="R1276" i="129"/>
  <c r="R1275" i="129"/>
  <c r="R1274" i="129"/>
  <c r="R1273" i="129"/>
  <c r="R1272" i="129"/>
  <c r="R1271" i="129"/>
  <c r="R1270" i="129"/>
  <c r="R1269" i="129"/>
  <c r="R1268" i="129"/>
  <c r="R1267" i="129"/>
  <c r="R1266" i="129"/>
  <c r="R1265" i="129"/>
  <c r="R1264" i="129"/>
  <c r="R1263" i="129"/>
  <c r="R1262" i="129"/>
  <c r="R1261" i="129"/>
  <c r="R1260" i="129"/>
  <c r="R1259" i="129"/>
  <c r="R1258" i="129"/>
  <c r="R1257" i="129"/>
  <c r="R1256" i="129"/>
  <c r="R1255" i="129"/>
  <c r="R1254" i="129"/>
  <c r="R1253" i="129"/>
  <c r="R1252" i="129"/>
  <c r="R1251" i="129"/>
  <c r="R1250" i="129"/>
  <c r="R1249" i="129"/>
  <c r="R1248" i="129"/>
  <c r="R1247" i="129"/>
  <c r="R1246" i="129"/>
  <c r="R1245" i="129"/>
  <c r="R1244" i="129"/>
  <c r="R1243" i="129"/>
  <c r="R1242" i="129"/>
  <c r="R1241" i="129"/>
  <c r="R1240" i="129"/>
  <c r="R1239" i="129"/>
  <c r="R1238" i="129"/>
  <c r="R1237" i="129"/>
  <c r="R1236" i="129"/>
  <c r="R1235" i="129"/>
  <c r="R1234" i="129"/>
  <c r="R1233" i="129"/>
  <c r="R1232" i="129"/>
  <c r="R1231" i="129"/>
  <c r="R1230" i="129"/>
  <c r="R1229" i="129"/>
  <c r="R1228" i="129"/>
  <c r="R1227" i="129"/>
  <c r="R1226" i="129"/>
  <c r="R1225" i="129"/>
  <c r="R1224" i="129"/>
  <c r="R1223" i="129"/>
  <c r="R1222" i="129"/>
  <c r="R1221" i="129"/>
  <c r="R1220" i="129"/>
  <c r="R1219" i="129"/>
  <c r="R1218" i="129"/>
  <c r="R1217" i="129"/>
  <c r="R1216" i="129"/>
  <c r="R1215" i="129"/>
  <c r="R1214" i="129"/>
  <c r="R1213" i="129"/>
  <c r="R1212" i="129"/>
  <c r="R1211" i="129"/>
  <c r="R1210" i="129"/>
  <c r="R1209" i="129"/>
  <c r="R1208" i="129"/>
  <c r="R1207" i="129"/>
  <c r="R1206" i="129"/>
  <c r="R1205" i="129"/>
  <c r="R1204" i="129"/>
  <c r="R1203" i="129"/>
  <c r="R1202" i="129"/>
  <c r="R1201" i="129"/>
  <c r="R1200" i="129"/>
  <c r="R1199" i="129"/>
  <c r="R1198" i="129"/>
  <c r="R1197" i="129"/>
  <c r="R1196" i="129"/>
  <c r="R1195" i="129"/>
  <c r="R1194" i="129"/>
  <c r="R1193" i="129"/>
  <c r="R1192" i="129"/>
  <c r="R1191" i="129"/>
  <c r="R1190" i="129"/>
  <c r="R1189" i="129"/>
  <c r="R1188" i="129"/>
  <c r="R1187" i="129"/>
  <c r="R1186" i="129"/>
  <c r="R1185" i="129"/>
  <c r="R1184" i="129"/>
  <c r="R1183" i="129"/>
  <c r="R1182" i="129"/>
  <c r="R1181" i="129"/>
  <c r="R1180" i="129"/>
  <c r="R1179" i="129"/>
  <c r="R1178" i="129"/>
  <c r="R1177" i="129"/>
  <c r="R1176" i="129"/>
  <c r="R1175" i="129"/>
  <c r="R1174" i="129"/>
  <c r="R1173" i="129"/>
  <c r="R1172" i="129"/>
  <c r="R1171" i="129"/>
  <c r="R1170" i="129"/>
  <c r="R1169" i="129"/>
  <c r="R1168" i="129"/>
  <c r="R1167" i="129"/>
  <c r="R1166" i="129"/>
  <c r="R1165" i="129"/>
  <c r="R1164" i="129"/>
  <c r="R1163" i="129"/>
  <c r="R1162" i="129"/>
  <c r="R1161" i="129"/>
  <c r="R1160" i="129"/>
  <c r="R1159" i="129"/>
  <c r="R1158" i="129"/>
  <c r="R1157" i="129"/>
  <c r="R1156" i="129"/>
  <c r="R1155" i="129"/>
  <c r="R1154" i="129"/>
  <c r="R1153" i="129"/>
  <c r="R1152" i="129"/>
  <c r="R1151" i="129"/>
  <c r="R1150" i="129"/>
  <c r="R1149" i="129"/>
  <c r="R1148" i="129"/>
  <c r="R1147" i="129"/>
  <c r="R1146" i="129"/>
  <c r="R1145" i="129"/>
  <c r="R1144" i="129"/>
  <c r="R1143" i="129"/>
  <c r="R1142" i="129"/>
  <c r="R1141" i="129"/>
  <c r="R1140" i="129"/>
  <c r="R1139" i="129"/>
  <c r="R1138" i="129"/>
  <c r="R1137" i="129"/>
  <c r="R1136" i="129"/>
  <c r="R1135" i="129"/>
  <c r="R1134" i="129"/>
  <c r="R1133" i="129"/>
  <c r="R1132" i="129"/>
  <c r="R1131" i="129"/>
  <c r="R1130" i="129"/>
  <c r="R1129" i="129"/>
  <c r="R1128" i="129"/>
  <c r="R1127" i="129"/>
  <c r="R1126" i="129"/>
  <c r="R1125" i="129"/>
  <c r="R1124" i="129"/>
  <c r="R1123" i="129"/>
  <c r="R1122" i="129"/>
  <c r="R1121" i="129"/>
  <c r="R1120" i="129"/>
  <c r="R1119" i="129"/>
  <c r="R1118" i="129"/>
  <c r="R1117" i="129"/>
  <c r="R1116" i="129"/>
  <c r="R1115" i="129"/>
  <c r="R1114" i="129"/>
  <c r="R1113" i="129"/>
  <c r="R1112" i="129"/>
  <c r="R1111" i="129"/>
  <c r="R1110" i="129"/>
  <c r="R1109" i="129"/>
  <c r="R1108" i="129"/>
  <c r="R1107" i="129"/>
  <c r="R1106" i="129"/>
  <c r="R1105" i="129"/>
  <c r="R1104" i="129"/>
  <c r="R1103" i="129"/>
  <c r="R1102" i="129"/>
  <c r="R1101" i="129"/>
  <c r="R1100" i="129"/>
  <c r="R1099" i="129"/>
  <c r="R1098" i="129"/>
  <c r="R1097" i="129"/>
  <c r="R1096" i="129"/>
  <c r="R1095" i="129"/>
  <c r="R1094" i="129"/>
  <c r="R1093" i="129"/>
  <c r="R1092" i="129"/>
  <c r="R1091" i="129"/>
  <c r="R1090" i="129"/>
  <c r="R1089" i="129"/>
  <c r="R1088" i="129"/>
  <c r="R1087" i="129"/>
  <c r="R1086" i="129"/>
  <c r="R1085" i="129"/>
  <c r="R1084" i="129"/>
  <c r="R1083" i="129"/>
  <c r="R1082" i="129"/>
  <c r="R1081" i="129"/>
  <c r="R1080" i="129"/>
  <c r="R1079" i="129"/>
  <c r="R1078" i="129"/>
  <c r="R1077" i="129"/>
  <c r="R1076" i="129"/>
  <c r="R1075" i="129"/>
  <c r="R1074" i="129"/>
  <c r="R1073" i="129"/>
  <c r="R1072" i="129"/>
  <c r="R1071" i="129"/>
  <c r="R1070" i="129"/>
  <c r="R1069" i="129"/>
  <c r="R1068" i="129"/>
  <c r="R1067" i="129"/>
  <c r="R1066" i="129"/>
  <c r="R1065" i="129"/>
  <c r="R1064" i="129"/>
  <c r="R1063" i="129"/>
  <c r="R1062" i="129"/>
  <c r="R1061" i="129"/>
  <c r="R1060" i="129"/>
  <c r="R1059" i="129"/>
  <c r="R1058" i="129"/>
  <c r="R1057" i="129"/>
  <c r="R1056" i="129"/>
  <c r="R1055" i="129"/>
  <c r="R1054" i="129"/>
  <c r="R1053" i="129"/>
  <c r="R1052" i="129"/>
  <c r="R1051" i="129"/>
  <c r="R1050" i="129"/>
  <c r="R1049" i="129"/>
  <c r="R1048" i="129"/>
  <c r="R1047" i="129"/>
  <c r="R1046" i="129"/>
  <c r="R1045" i="129"/>
  <c r="R1044" i="129"/>
  <c r="R1043" i="129"/>
  <c r="R1042" i="129"/>
  <c r="R1041" i="129"/>
  <c r="R1040" i="129"/>
  <c r="R1039" i="129"/>
  <c r="R1038" i="129"/>
  <c r="R1037" i="129"/>
  <c r="R1036" i="129"/>
  <c r="R1035" i="129"/>
  <c r="R1034" i="129"/>
  <c r="R1033" i="129"/>
  <c r="R1032" i="129"/>
  <c r="R1031" i="129"/>
  <c r="R1030" i="129"/>
  <c r="R1029" i="129"/>
  <c r="R1028" i="129"/>
  <c r="R1027" i="129"/>
  <c r="R1026" i="129"/>
  <c r="R1025" i="129"/>
  <c r="R1024" i="129"/>
  <c r="R1023" i="129"/>
  <c r="R1022" i="129"/>
  <c r="R1021" i="129"/>
  <c r="R1020" i="129"/>
  <c r="R1019" i="129"/>
  <c r="R1018" i="129"/>
  <c r="R1017" i="129"/>
  <c r="R1016" i="129"/>
  <c r="R1015" i="129"/>
  <c r="R1014" i="129"/>
  <c r="R1013" i="129"/>
  <c r="R1012" i="129"/>
  <c r="R1011" i="129"/>
  <c r="R1010" i="129"/>
  <c r="R1009" i="129"/>
  <c r="R1008" i="129"/>
  <c r="R1007" i="129"/>
  <c r="R1006" i="129"/>
  <c r="R1005" i="129"/>
  <c r="R1004" i="129"/>
  <c r="R1003" i="129"/>
  <c r="R1002" i="129"/>
  <c r="R1001" i="129"/>
  <c r="R1000" i="129"/>
  <c r="R999" i="129"/>
  <c r="R998" i="129"/>
  <c r="R997" i="129"/>
  <c r="R996" i="129"/>
  <c r="R995" i="129"/>
  <c r="R994" i="129"/>
  <c r="R993" i="129"/>
  <c r="R992" i="129"/>
  <c r="R991" i="129"/>
  <c r="R990" i="129"/>
  <c r="R989" i="129"/>
  <c r="R988" i="129"/>
  <c r="R987" i="129"/>
  <c r="R986" i="129"/>
  <c r="R985" i="129"/>
  <c r="R984" i="129"/>
  <c r="R983" i="129"/>
  <c r="R982" i="129"/>
  <c r="R981" i="129"/>
  <c r="R980" i="129"/>
  <c r="R979" i="129"/>
  <c r="R978" i="129"/>
  <c r="R977" i="129"/>
  <c r="R976" i="129"/>
  <c r="R975" i="129"/>
  <c r="R974" i="129"/>
  <c r="R973" i="129"/>
  <c r="R972" i="129"/>
  <c r="R971" i="129"/>
  <c r="R970" i="129"/>
  <c r="R969" i="129"/>
  <c r="R968" i="129"/>
  <c r="R967" i="129"/>
  <c r="R966" i="129"/>
  <c r="R965" i="129"/>
  <c r="R964" i="129"/>
  <c r="R963" i="129"/>
  <c r="R962" i="129"/>
  <c r="R961" i="129"/>
  <c r="R960" i="129"/>
  <c r="R959" i="129"/>
  <c r="R958" i="129"/>
  <c r="R957" i="129"/>
  <c r="R956" i="129"/>
  <c r="R955" i="129"/>
  <c r="R954" i="129"/>
  <c r="R953" i="129"/>
  <c r="R952" i="129"/>
  <c r="R951" i="129"/>
  <c r="R950" i="129"/>
  <c r="R949" i="129"/>
  <c r="R948" i="129"/>
  <c r="R947" i="129"/>
  <c r="R946" i="129"/>
  <c r="R945" i="129"/>
  <c r="R944" i="129"/>
  <c r="R943" i="129"/>
  <c r="R942" i="129"/>
  <c r="R941" i="129"/>
  <c r="R940" i="129"/>
  <c r="R939" i="129"/>
  <c r="R938" i="129"/>
  <c r="R937" i="129"/>
  <c r="R936" i="129"/>
  <c r="R935" i="129"/>
  <c r="R934" i="129"/>
  <c r="R933" i="129"/>
  <c r="R932" i="129"/>
  <c r="R931" i="129"/>
  <c r="R930" i="129"/>
  <c r="R929" i="129"/>
  <c r="R928" i="129"/>
  <c r="R927" i="129"/>
  <c r="R926" i="129"/>
  <c r="R925" i="129"/>
  <c r="R924" i="129"/>
  <c r="R923" i="129"/>
  <c r="R922" i="129"/>
  <c r="R921" i="129"/>
  <c r="R920" i="129"/>
  <c r="R919" i="129"/>
  <c r="R918" i="129"/>
  <c r="R917" i="129"/>
  <c r="R916" i="129"/>
  <c r="R915" i="129"/>
  <c r="R914" i="129"/>
  <c r="R913" i="129"/>
  <c r="R912" i="129"/>
  <c r="R911" i="129"/>
  <c r="R910" i="129"/>
  <c r="R909" i="129"/>
  <c r="R908" i="129"/>
  <c r="R907" i="129"/>
  <c r="R906" i="129"/>
  <c r="R905" i="129"/>
  <c r="R904" i="129"/>
  <c r="R903" i="129"/>
  <c r="R902" i="129"/>
  <c r="R901" i="129"/>
  <c r="R900" i="129"/>
  <c r="R899" i="129"/>
  <c r="R898" i="129"/>
  <c r="R897" i="129"/>
  <c r="R896" i="129"/>
  <c r="R895" i="129"/>
  <c r="R894" i="129"/>
  <c r="R893" i="129"/>
  <c r="R892" i="129"/>
  <c r="R891" i="129"/>
  <c r="R890" i="129"/>
  <c r="R889" i="129"/>
  <c r="R888" i="129"/>
  <c r="R887" i="129"/>
  <c r="R886" i="129"/>
  <c r="R885" i="129"/>
  <c r="R884" i="129"/>
  <c r="R883" i="129"/>
  <c r="R882" i="129"/>
  <c r="R881" i="129"/>
  <c r="R880" i="129"/>
  <c r="R879" i="129"/>
  <c r="R878" i="129"/>
  <c r="R877" i="129"/>
  <c r="R876" i="129"/>
  <c r="R875" i="129"/>
  <c r="R874" i="129"/>
  <c r="R873" i="129"/>
  <c r="R872" i="129"/>
  <c r="R871" i="129"/>
  <c r="R870" i="129"/>
  <c r="R869" i="129"/>
  <c r="R868" i="129"/>
  <c r="R867" i="129"/>
  <c r="R866" i="129"/>
  <c r="R865" i="129"/>
  <c r="R864" i="129"/>
  <c r="R863" i="129"/>
  <c r="R862" i="129"/>
  <c r="R861" i="129"/>
  <c r="R860" i="129"/>
  <c r="R859" i="129"/>
  <c r="R858" i="129"/>
  <c r="R857" i="129"/>
  <c r="R856" i="129"/>
  <c r="R855" i="129"/>
  <c r="R854" i="129"/>
  <c r="R853" i="129"/>
  <c r="R852" i="129"/>
  <c r="R851" i="129"/>
  <c r="R850" i="129"/>
  <c r="R849" i="129"/>
  <c r="R848" i="129"/>
  <c r="R847" i="129"/>
  <c r="R846" i="129"/>
  <c r="R845" i="129"/>
  <c r="R844" i="129"/>
  <c r="R843" i="129"/>
  <c r="R842" i="129"/>
  <c r="R841" i="129"/>
  <c r="R840" i="129"/>
  <c r="R839" i="129"/>
  <c r="R838" i="129"/>
  <c r="R837" i="129"/>
  <c r="R836" i="129"/>
  <c r="R835" i="129"/>
  <c r="R834" i="129"/>
  <c r="R833" i="129"/>
  <c r="R832" i="129"/>
  <c r="R831" i="129"/>
  <c r="R830" i="129"/>
  <c r="R829" i="129"/>
  <c r="R828" i="129"/>
  <c r="R827" i="129"/>
  <c r="R826" i="129"/>
  <c r="R825" i="129"/>
  <c r="R824" i="129"/>
  <c r="R823" i="129"/>
  <c r="R822" i="129"/>
  <c r="R821" i="129"/>
  <c r="R820" i="129"/>
  <c r="R819" i="129"/>
  <c r="R818" i="129"/>
  <c r="R817" i="129"/>
  <c r="R816" i="129"/>
  <c r="R815" i="129"/>
  <c r="R814" i="129"/>
  <c r="R813" i="129"/>
  <c r="R812" i="129"/>
  <c r="R811" i="129"/>
  <c r="R810" i="129"/>
  <c r="R809" i="129"/>
  <c r="R808" i="129"/>
  <c r="R807" i="129"/>
  <c r="R806" i="129"/>
  <c r="R805" i="129"/>
  <c r="R804" i="129"/>
  <c r="R803" i="129"/>
  <c r="R802" i="129"/>
  <c r="R801" i="129"/>
  <c r="R800" i="129"/>
  <c r="R799" i="129"/>
  <c r="R798" i="129"/>
  <c r="R797" i="129"/>
  <c r="R796" i="129"/>
  <c r="R795" i="129"/>
  <c r="R794" i="129"/>
  <c r="R793" i="129"/>
  <c r="R792" i="129"/>
  <c r="R791" i="129"/>
  <c r="R790" i="129"/>
  <c r="R789" i="129"/>
  <c r="R788" i="129"/>
  <c r="R787" i="129"/>
  <c r="R786" i="129"/>
  <c r="R785" i="129"/>
  <c r="R784" i="129"/>
  <c r="R783" i="129"/>
  <c r="R782" i="129"/>
  <c r="R781" i="129"/>
  <c r="R780" i="129"/>
  <c r="R779" i="129"/>
  <c r="R778" i="129"/>
  <c r="R777" i="129"/>
  <c r="R776" i="129"/>
  <c r="R775" i="129"/>
  <c r="R774" i="129"/>
  <c r="R773" i="129"/>
  <c r="R772" i="129"/>
  <c r="R771" i="129"/>
  <c r="R770" i="129"/>
  <c r="R769" i="129"/>
  <c r="R768" i="129"/>
  <c r="R767" i="129"/>
  <c r="R766" i="129"/>
  <c r="R765" i="129"/>
  <c r="R764" i="129"/>
  <c r="R763" i="129"/>
  <c r="R762" i="129"/>
  <c r="R761" i="129"/>
  <c r="R760" i="129"/>
  <c r="R759" i="129"/>
  <c r="R758" i="129"/>
  <c r="R757" i="129"/>
  <c r="R756" i="129"/>
  <c r="R755" i="129"/>
  <c r="R754" i="129"/>
  <c r="R753" i="129"/>
  <c r="R752" i="129"/>
  <c r="R751" i="129"/>
  <c r="R750" i="129"/>
  <c r="R749" i="129"/>
  <c r="R748" i="129"/>
  <c r="R747" i="129"/>
  <c r="R746" i="129"/>
  <c r="R745" i="129"/>
  <c r="R744" i="129"/>
  <c r="R743" i="129"/>
  <c r="R742" i="129"/>
  <c r="R741" i="129"/>
  <c r="R740" i="129"/>
  <c r="R739" i="129"/>
  <c r="R738" i="129"/>
  <c r="R737" i="129"/>
  <c r="R736" i="129"/>
  <c r="R735" i="129"/>
  <c r="R734" i="129"/>
  <c r="R733" i="129"/>
  <c r="R732" i="129"/>
  <c r="R731" i="129"/>
  <c r="R730" i="129"/>
  <c r="R729" i="129"/>
  <c r="R728" i="129"/>
  <c r="R727" i="129"/>
  <c r="R726" i="129"/>
  <c r="R725" i="129"/>
  <c r="R724" i="129"/>
  <c r="R723" i="129"/>
  <c r="R722" i="129"/>
  <c r="R721" i="129"/>
  <c r="R720" i="129"/>
  <c r="R719" i="129"/>
  <c r="R718" i="129"/>
  <c r="R717" i="129"/>
  <c r="R716" i="129"/>
  <c r="R715" i="129"/>
  <c r="R714" i="129"/>
  <c r="R713" i="129"/>
  <c r="R712" i="129"/>
  <c r="R711" i="129"/>
  <c r="R710" i="129"/>
  <c r="R709" i="129"/>
  <c r="R708" i="129"/>
  <c r="R707" i="129"/>
  <c r="R706" i="129"/>
  <c r="R705" i="129"/>
  <c r="R704" i="129"/>
  <c r="R703" i="129"/>
  <c r="R702" i="129"/>
  <c r="R701" i="129"/>
  <c r="R700" i="129"/>
  <c r="R699" i="129"/>
  <c r="R698" i="129"/>
  <c r="R697" i="129"/>
  <c r="R696" i="129"/>
  <c r="R695" i="129"/>
  <c r="R694" i="129"/>
  <c r="R693" i="129"/>
  <c r="R692" i="129"/>
  <c r="R691" i="129"/>
  <c r="R690" i="129"/>
  <c r="R689" i="129"/>
  <c r="R688" i="129"/>
  <c r="R687" i="129"/>
  <c r="R686" i="129"/>
  <c r="R685" i="129"/>
  <c r="R684" i="129"/>
  <c r="R683" i="129"/>
  <c r="R682" i="129"/>
  <c r="R681" i="129"/>
  <c r="R680" i="129"/>
  <c r="R679" i="129"/>
  <c r="R678" i="129"/>
  <c r="R677" i="129"/>
  <c r="R676" i="129"/>
  <c r="R675" i="129"/>
  <c r="R674" i="129"/>
  <c r="R673" i="129"/>
  <c r="R672" i="129"/>
  <c r="R671" i="129"/>
  <c r="R670" i="129"/>
  <c r="R669" i="129"/>
  <c r="R668" i="129"/>
  <c r="R667" i="129"/>
  <c r="R666" i="129"/>
  <c r="R665" i="129"/>
  <c r="R664" i="129"/>
  <c r="R663" i="129"/>
  <c r="R662" i="129"/>
  <c r="R661" i="129"/>
  <c r="R660" i="129"/>
  <c r="R659" i="129"/>
  <c r="R658" i="129"/>
  <c r="R657" i="129"/>
  <c r="R656" i="129"/>
  <c r="R655" i="129"/>
  <c r="R654" i="129"/>
  <c r="R653" i="129"/>
  <c r="R652" i="129"/>
  <c r="R651" i="129"/>
  <c r="R650" i="129"/>
  <c r="R649" i="129"/>
  <c r="R648" i="129"/>
  <c r="R647" i="129"/>
  <c r="R646" i="129"/>
  <c r="R645" i="129"/>
  <c r="R644" i="129"/>
  <c r="R643" i="129"/>
  <c r="R642" i="129"/>
  <c r="R641" i="129"/>
  <c r="R640" i="129"/>
  <c r="R639" i="129"/>
  <c r="R638" i="129"/>
  <c r="R637" i="129"/>
  <c r="R636" i="129"/>
  <c r="R635" i="129"/>
  <c r="R634" i="129"/>
  <c r="R633" i="129"/>
  <c r="R632" i="129"/>
  <c r="R631" i="129"/>
  <c r="R630" i="129"/>
  <c r="R629" i="129"/>
  <c r="R628" i="129"/>
  <c r="R627" i="129"/>
  <c r="R626" i="129"/>
  <c r="R625" i="129"/>
  <c r="R624" i="129"/>
  <c r="R623" i="129"/>
  <c r="R622" i="129"/>
  <c r="R621" i="129"/>
  <c r="R620" i="129"/>
  <c r="R619" i="129"/>
  <c r="R618" i="129"/>
  <c r="R617" i="129"/>
  <c r="R616" i="129"/>
  <c r="R615" i="129"/>
  <c r="R614" i="129"/>
  <c r="R613" i="129"/>
  <c r="R612" i="129"/>
  <c r="R611" i="129"/>
  <c r="R610" i="129"/>
  <c r="R609" i="129"/>
  <c r="R608" i="129"/>
  <c r="R607" i="129"/>
  <c r="R606" i="129"/>
  <c r="R605" i="129"/>
  <c r="R604" i="129"/>
  <c r="R603" i="129"/>
  <c r="R602" i="129"/>
  <c r="R601" i="129"/>
  <c r="R600" i="129"/>
  <c r="R599" i="129"/>
  <c r="R598" i="129"/>
  <c r="R597" i="129"/>
  <c r="R596" i="129"/>
  <c r="R595" i="129"/>
  <c r="R594" i="129"/>
  <c r="R593" i="129"/>
  <c r="R592" i="129"/>
  <c r="R591" i="129"/>
  <c r="R590" i="129"/>
  <c r="R589" i="129"/>
  <c r="R588" i="129"/>
  <c r="R587" i="129"/>
  <c r="R586" i="129"/>
  <c r="R585" i="129"/>
  <c r="R584" i="129"/>
  <c r="R583" i="129"/>
  <c r="R582" i="129"/>
  <c r="R581" i="129"/>
  <c r="R580" i="129"/>
  <c r="R579" i="129"/>
  <c r="R578" i="129"/>
  <c r="R577" i="129"/>
  <c r="R576" i="129"/>
  <c r="R575" i="129"/>
  <c r="R574" i="129"/>
  <c r="R573" i="129"/>
  <c r="R572" i="129"/>
  <c r="R571" i="129"/>
  <c r="R570" i="129"/>
  <c r="R569" i="129"/>
  <c r="R568" i="129"/>
  <c r="R567" i="129"/>
  <c r="R566" i="129"/>
  <c r="R565" i="129"/>
  <c r="R564" i="129"/>
  <c r="R563" i="129"/>
  <c r="R562" i="129"/>
  <c r="R561" i="129"/>
  <c r="R560" i="129"/>
  <c r="R559" i="129"/>
  <c r="R558" i="129"/>
  <c r="R557" i="129"/>
  <c r="R556" i="129"/>
  <c r="R555" i="129"/>
  <c r="R554" i="129"/>
  <c r="R553" i="129"/>
  <c r="R552" i="129"/>
  <c r="R551" i="129"/>
  <c r="R550" i="129"/>
  <c r="R549" i="129"/>
  <c r="R548" i="129"/>
  <c r="R547" i="129"/>
  <c r="R546" i="129"/>
  <c r="R545" i="129"/>
  <c r="R544" i="129"/>
  <c r="R543" i="129"/>
  <c r="R542" i="129"/>
  <c r="R541" i="129"/>
  <c r="R540" i="129"/>
  <c r="R539" i="129"/>
  <c r="R538" i="129"/>
  <c r="R537" i="129"/>
  <c r="R536" i="129"/>
  <c r="R535" i="129"/>
  <c r="R534" i="129"/>
  <c r="R533" i="129"/>
  <c r="R532" i="129"/>
  <c r="R531" i="129"/>
  <c r="R530" i="129"/>
  <c r="R529" i="129"/>
  <c r="R528" i="129"/>
  <c r="R527" i="129"/>
  <c r="R526" i="129"/>
  <c r="R525" i="129"/>
  <c r="R524" i="129"/>
  <c r="R523" i="129"/>
  <c r="R522" i="129"/>
  <c r="R521" i="129"/>
  <c r="R520" i="129"/>
  <c r="R519" i="129"/>
  <c r="R518" i="129"/>
  <c r="R517" i="129"/>
  <c r="R516" i="129"/>
  <c r="R515" i="129"/>
  <c r="R514" i="129"/>
  <c r="R513" i="129"/>
  <c r="R512" i="129"/>
  <c r="R511" i="129"/>
  <c r="R510" i="129"/>
  <c r="R509" i="129"/>
  <c r="R508" i="129"/>
  <c r="R507" i="129"/>
  <c r="R506" i="129"/>
  <c r="R505" i="129"/>
  <c r="R504" i="129"/>
  <c r="R503" i="129"/>
  <c r="R502" i="129"/>
  <c r="R501" i="129"/>
  <c r="R500" i="129"/>
  <c r="R499" i="129"/>
  <c r="R498" i="129"/>
  <c r="R497" i="129"/>
  <c r="R496" i="129"/>
  <c r="R495" i="129"/>
  <c r="R494" i="129"/>
  <c r="R493" i="129"/>
  <c r="R492" i="129"/>
  <c r="R491" i="129"/>
  <c r="R490" i="129"/>
  <c r="R489" i="129"/>
  <c r="R488" i="129"/>
  <c r="R487" i="129"/>
  <c r="R486" i="129"/>
  <c r="R485" i="129"/>
  <c r="R484" i="129"/>
  <c r="R483" i="129"/>
  <c r="R482" i="129"/>
  <c r="R481" i="129"/>
  <c r="R480" i="129"/>
  <c r="R479" i="129"/>
  <c r="R478" i="129"/>
  <c r="R477" i="129"/>
  <c r="R476" i="129"/>
  <c r="R475" i="129"/>
  <c r="R474" i="129"/>
  <c r="R473" i="129"/>
  <c r="R472" i="129"/>
  <c r="R471" i="129"/>
  <c r="R470" i="129"/>
  <c r="R469" i="129"/>
  <c r="R468" i="129"/>
  <c r="R467" i="129"/>
  <c r="R466" i="129"/>
  <c r="R465" i="129"/>
  <c r="R464" i="129"/>
  <c r="R463" i="129"/>
  <c r="R462" i="129"/>
  <c r="R461" i="129"/>
  <c r="R460" i="129"/>
  <c r="R459" i="129"/>
  <c r="R458" i="129"/>
  <c r="R457" i="129"/>
  <c r="R456" i="129"/>
  <c r="R455" i="129"/>
  <c r="R454" i="129"/>
  <c r="R453" i="129"/>
  <c r="R452" i="129"/>
  <c r="R451" i="129"/>
  <c r="R450" i="129"/>
  <c r="R449" i="129"/>
  <c r="R448" i="129"/>
  <c r="R447" i="129"/>
  <c r="R446" i="129"/>
  <c r="R445" i="129"/>
  <c r="R444" i="129"/>
  <c r="R443" i="129"/>
  <c r="R442" i="129"/>
  <c r="R441" i="129"/>
  <c r="R440" i="129"/>
  <c r="R439" i="129"/>
  <c r="R438" i="129"/>
  <c r="R437" i="129"/>
  <c r="R436" i="129"/>
  <c r="R435" i="129"/>
  <c r="R434" i="129"/>
  <c r="R433" i="129"/>
  <c r="R432" i="129"/>
  <c r="R431" i="129"/>
  <c r="R430" i="129"/>
  <c r="R429" i="129"/>
  <c r="R428" i="129"/>
  <c r="R427" i="129"/>
  <c r="R426" i="129"/>
  <c r="R425" i="129"/>
  <c r="R424" i="129"/>
  <c r="R423" i="129"/>
  <c r="R422" i="129"/>
  <c r="R421" i="129"/>
  <c r="R420" i="129"/>
  <c r="R419" i="129"/>
  <c r="R418" i="129"/>
  <c r="R417" i="129"/>
  <c r="R416" i="129"/>
  <c r="R415" i="129"/>
  <c r="R414" i="129"/>
  <c r="R413" i="129"/>
  <c r="R412" i="129"/>
  <c r="R411" i="129"/>
  <c r="R410" i="129"/>
  <c r="R409" i="129"/>
  <c r="R408" i="129"/>
  <c r="R407" i="129"/>
  <c r="R406" i="129"/>
  <c r="R405" i="129"/>
  <c r="R404" i="129"/>
  <c r="R403" i="129"/>
  <c r="R402" i="129"/>
  <c r="R401" i="129"/>
  <c r="R400" i="129"/>
  <c r="R399" i="129"/>
  <c r="R398" i="129"/>
  <c r="R397" i="129"/>
  <c r="R396" i="129"/>
  <c r="R395" i="129"/>
  <c r="R394" i="129"/>
  <c r="R393" i="129"/>
  <c r="R392" i="129"/>
  <c r="R391" i="129"/>
  <c r="R390" i="129"/>
  <c r="R389" i="129"/>
  <c r="R388" i="129"/>
  <c r="R387" i="129"/>
  <c r="R386" i="129"/>
  <c r="R385" i="129"/>
  <c r="R384" i="129"/>
  <c r="R383" i="129"/>
  <c r="R382" i="129"/>
  <c r="R381" i="129"/>
  <c r="R380" i="129"/>
  <c r="R379" i="129"/>
  <c r="R378" i="129"/>
  <c r="R377" i="129"/>
  <c r="R376" i="129"/>
  <c r="R375" i="129"/>
  <c r="R374" i="129"/>
  <c r="R373" i="129"/>
  <c r="R372" i="129"/>
  <c r="R371" i="129"/>
  <c r="R370" i="129"/>
  <c r="R369" i="129"/>
  <c r="R368" i="129"/>
  <c r="R367" i="129"/>
  <c r="R366" i="129"/>
  <c r="R365" i="129"/>
  <c r="R364" i="129"/>
  <c r="R363" i="129"/>
  <c r="R362" i="129"/>
  <c r="R361" i="129"/>
  <c r="R360" i="129"/>
  <c r="R359" i="129"/>
  <c r="R358" i="129"/>
  <c r="R357" i="129"/>
  <c r="R356" i="129"/>
  <c r="R355" i="129"/>
  <c r="R354" i="129"/>
  <c r="R353" i="129"/>
  <c r="R352" i="129"/>
  <c r="R351" i="129"/>
  <c r="R350" i="129"/>
  <c r="R349" i="129"/>
  <c r="R348" i="129"/>
  <c r="R347" i="129"/>
  <c r="R346" i="129"/>
  <c r="R345" i="129"/>
  <c r="R344" i="129"/>
  <c r="R343" i="129"/>
  <c r="R342" i="129"/>
  <c r="R341" i="129"/>
  <c r="R340" i="129"/>
  <c r="R339" i="129"/>
  <c r="R338" i="129"/>
  <c r="R337" i="129"/>
  <c r="R336" i="129"/>
  <c r="R335" i="129"/>
  <c r="R334" i="129"/>
  <c r="R333" i="129"/>
  <c r="R332" i="129"/>
  <c r="R331" i="129"/>
  <c r="R330" i="129"/>
  <c r="R329" i="129"/>
  <c r="R328" i="129"/>
  <c r="R327" i="129"/>
  <c r="R326" i="129"/>
  <c r="R325" i="129"/>
  <c r="R324" i="129"/>
  <c r="R323" i="129"/>
  <c r="R322" i="129"/>
  <c r="R321" i="129"/>
  <c r="R320" i="129"/>
  <c r="R319" i="129"/>
  <c r="R318" i="129"/>
  <c r="R317" i="129"/>
  <c r="R316" i="129"/>
  <c r="R315" i="129"/>
  <c r="R314" i="129"/>
  <c r="R313" i="129"/>
  <c r="R312" i="129"/>
  <c r="R311" i="129"/>
  <c r="R310" i="129"/>
  <c r="R309" i="129"/>
  <c r="R308" i="129"/>
  <c r="R307" i="129"/>
  <c r="R306" i="129"/>
  <c r="R305" i="129"/>
  <c r="R304" i="129"/>
  <c r="R303" i="129"/>
  <c r="R302" i="129"/>
  <c r="R301" i="129"/>
  <c r="R300" i="129"/>
  <c r="R299" i="129"/>
  <c r="R298" i="129"/>
  <c r="R297" i="129"/>
  <c r="R296" i="129"/>
  <c r="R295" i="129"/>
  <c r="R294" i="129"/>
  <c r="R293" i="129"/>
  <c r="R292" i="129"/>
  <c r="R291" i="129"/>
  <c r="R290" i="129"/>
  <c r="R289" i="129"/>
  <c r="R288" i="129"/>
  <c r="R287" i="129"/>
  <c r="R286" i="129"/>
  <c r="R285" i="129"/>
  <c r="R284" i="129"/>
  <c r="R283" i="129"/>
  <c r="R282" i="129"/>
  <c r="R281" i="129"/>
  <c r="R280" i="129"/>
  <c r="R279" i="129"/>
  <c r="R278" i="129"/>
  <c r="R277" i="129"/>
  <c r="R276" i="129"/>
  <c r="R275" i="129"/>
  <c r="R274" i="129"/>
  <c r="R273" i="129"/>
  <c r="R272" i="129"/>
  <c r="R271" i="129"/>
  <c r="R270" i="129"/>
  <c r="R269" i="129"/>
  <c r="R268" i="129"/>
  <c r="R267" i="129"/>
  <c r="R266" i="129"/>
  <c r="R265" i="129"/>
  <c r="R264" i="129"/>
  <c r="R263" i="129"/>
  <c r="R262" i="129"/>
  <c r="R261" i="129"/>
  <c r="R260" i="129"/>
  <c r="R259" i="129"/>
  <c r="R258" i="129"/>
  <c r="R257" i="129"/>
  <c r="R256" i="129"/>
  <c r="R255" i="129"/>
  <c r="R254" i="129"/>
  <c r="R253" i="129"/>
  <c r="R252" i="129"/>
  <c r="R251" i="129"/>
  <c r="R250" i="129"/>
  <c r="R249" i="129"/>
  <c r="R248" i="129"/>
  <c r="R247" i="129"/>
  <c r="R246" i="129"/>
  <c r="R245" i="129"/>
  <c r="R244" i="129"/>
  <c r="R243" i="129"/>
  <c r="R242" i="129"/>
  <c r="R241" i="129"/>
  <c r="R240" i="129"/>
  <c r="R239" i="129"/>
  <c r="R238" i="129"/>
  <c r="R237" i="129"/>
  <c r="R236" i="129"/>
  <c r="R235" i="129"/>
  <c r="R234" i="129"/>
  <c r="R233" i="129"/>
  <c r="R232" i="129"/>
  <c r="R231" i="129"/>
  <c r="R230" i="129"/>
  <c r="R229" i="129"/>
  <c r="R228" i="129"/>
  <c r="R227" i="129"/>
  <c r="R226" i="129"/>
  <c r="R225" i="129"/>
  <c r="R224" i="129"/>
  <c r="R223" i="129"/>
  <c r="R222" i="129"/>
  <c r="R221" i="129"/>
  <c r="R220" i="129"/>
  <c r="R219" i="129"/>
  <c r="R218" i="129"/>
  <c r="R217" i="129"/>
  <c r="R216" i="129"/>
  <c r="R215" i="129"/>
  <c r="R214" i="129"/>
  <c r="R213" i="129"/>
  <c r="R212" i="129"/>
  <c r="R211" i="129"/>
  <c r="R210" i="129"/>
  <c r="R209" i="129"/>
  <c r="R208" i="129"/>
  <c r="R207" i="129"/>
  <c r="R206" i="129"/>
  <c r="R205" i="129"/>
  <c r="R204" i="129"/>
  <c r="R203" i="129"/>
  <c r="R202" i="129"/>
  <c r="R201" i="129"/>
  <c r="R200" i="129"/>
  <c r="R199" i="129"/>
  <c r="R198" i="129"/>
  <c r="R197" i="129"/>
  <c r="R196" i="129"/>
  <c r="R195" i="129"/>
  <c r="R194" i="129"/>
  <c r="R193" i="129"/>
  <c r="R192" i="129"/>
  <c r="R191" i="129"/>
  <c r="R190" i="129"/>
  <c r="R189" i="129"/>
  <c r="R188" i="129"/>
  <c r="R187" i="129"/>
  <c r="R186" i="129"/>
  <c r="R185" i="129"/>
  <c r="R184" i="129"/>
  <c r="R183" i="129"/>
  <c r="R182" i="129"/>
  <c r="R181" i="129"/>
  <c r="R180" i="129"/>
  <c r="R179" i="129"/>
  <c r="R178" i="129"/>
  <c r="R177" i="129"/>
  <c r="R176" i="129"/>
  <c r="R175" i="129"/>
  <c r="R174" i="129"/>
  <c r="R173" i="129"/>
  <c r="R172" i="129"/>
  <c r="R171" i="129"/>
  <c r="R170" i="129"/>
  <c r="R169" i="129"/>
  <c r="R168" i="129"/>
  <c r="R167" i="129"/>
  <c r="R166" i="129"/>
  <c r="R165" i="129"/>
  <c r="R164" i="129"/>
  <c r="R163" i="129"/>
  <c r="R162" i="129"/>
  <c r="R161" i="129"/>
  <c r="R160" i="129"/>
  <c r="R159" i="129"/>
  <c r="R158" i="129"/>
  <c r="R157" i="129"/>
  <c r="R156" i="129"/>
  <c r="R155" i="129"/>
  <c r="R154" i="129"/>
  <c r="R153" i="129"/>
  <c r="R152" i="129"/>
  <c r="R151" i="129"/>
  <c r="R150" i="129"/>
  <c r="R149" i="129"/>
  <c r="R148" i="129"/>
  <c r="R147" i="129"/>
  <c r="R146" i="129"/>
  <c r="R145" i="129"/>
  <c r="R144" i="129"/>
  <c r="R143" i="129"/>
  <c r="R142" i="129"/>
  <c r="R141" i="129"/>
  <c r="R140" i="129"/>
  <c r="R139" i="129"/>
  <c r="R138" i="129"/>
  <c r="R137" i="129"/>
  <c r="R136" i="129"/>
  <c r="R135" i="129"/>
  <c r="R134" i="129"/>
  <c r="R133" i="129"/>
  <c r="R132" i="129"/>
  <c r="R131" i="129"/>
  <c r="R130" i="129"/>
  <c r="R129" i="129"/>
  <c r="R128" i="129"/>
  <c r="R127" i="129"/>
  <c r="R126" i="129"/>
  <c r="R125" i="129"/>
  <c r="R124" i="129"/>
  <c r="R123" i="129"/>
  <c r="R122" i="129"/>
  <c r="R121" i="129"/>
  <c r="R120" i="129"/>
  <c r="R119" i="129"/>
  <c r="R118" i="129"/>
  <c r="R117" i="129"/>
  <c r="R116" i="129"/>
  <c r="R115" i="129"/>
  <c r="R114" i="129"/>
  <c r="R113" i="129"/>
  <c r="R112" i="129"/>
  <c r="R111" i="129"/>
  <c r="R110" i="129"/>
  <c r="R109" i="129"/>
  <c r="R108" i="129"/>
  <c r="R107" i="129"/>
  <c r="R106" i="129"/>
  <c r="R105" i="129"/>
  <c r="R104" i="129"/>
  <c r="R103" i="129"/>
  <c r="R102" i="129"/>
  <c r="R101" i="129"/>
  <c r="R100" i="129"/>
  <c r="R99" i="129"/>
  <c r="R98" i="129"/>
  <c r="R97" i="129"/>
  <c r="R96" i="129"/>
  <c r="R95" i="129"/>
  <c r="R94" i="129"/>
  <c r="R93" i="129"/>
  <c r="R92" i="129"/>
  <c r="R91" i="129"/>
  <c r="R90" i="129"/>
  <c r="R89" i="129"/>
  <c r="R88" i="129"/>
  <c r="R87" i="129"/>
  <c r="R86" i="129"/>
  <c r="R85" i="129"/>
  <c r="R84" i="129"/>
  <c r="R83" i="129"/>
  <c r="R82" i="129"/>
  <c r="R81" i="129"/>
  <c r="R80" i="129"/>
  <c r="R79" i="129"/>
  <c r="R78" i="129"/>
  <c r="R77" i="129"/>
  <c r="R76" i="129"/>
  <c r="R75" i="129"/>
  <c r="R74" i="129"/>
  <c r="R73" i="129"/>
  <c r="R72" i="129"/>
  <c r="R71" i="129"/>
  <c r="R70" i="129"/>
  <c r="R69" i="129"/>
  <c r="R68" i="129"/>
  <c r="R67" i="129"/>
  <c r="R66" i="129"/>
  <c r="R65" i="129"/>
  <c r="R64" i="129"/>
  <c r="R63" i="129"/>
  <c r="R62" i="129"/>
  <c r="R61" i="129"/>
  <c r="R60" i="129"/>
  <c r="R59" i="129"/>
  <c r="R58" i="129"/>
  <c r="R57" i="129"/>
  <c r="R56" i="129"/>
  <c r="R55" i="129"/>
  <c r="R54" i="129"/>
  <c r="R53" i="129"/>
  <c r="R52" i="129"/>
  <c r="R51" i="129"/>
  <c r="R50" i="129"/>
  <c r="R49" i="129"/>
  <c r="R48" i="129"/>
  <c r="R47" i="129"/>
  <c r="R46" i="129"/>
  <c r="R45" i="129"/>
  <c r="R44" i="129"/>
  <c r="R43" i="129"/>
  <c r="R42" i="129"/>
  <c r="R41" i="129"/>
  <c r="R40" i="129"/>
  <c r="R39" i="129"/>
  <c r="R38" i="129"/>
  <c r="R37" i="129"/>
  <c r="R36" i="129"/>
  <c r="R35" i="129"/>
  <c r="R34" i="129"/>
  <c r="R33" i="129"/>
  <c r="R32" i="129"/>
  <c r="R31" i="129"/>
  <c r="R30" i="129"/>
  <c r="R29" i="129"/>
  <c r="R28" i="129"/>
  <c r="R27" i="129"/>
  <c r="R26" i="129"/>
  <c r="R25" i="129"/>
  <c r="R24" i="129"/>
  <c r="R23" i="129"/>
  <c r="R22" i="129"/>
  <c r="R21" i="129"/>
  <c r="R20" i="129"/>
  <c r="R19" i="129"/>
  <c r="R18" i="129"/>
  <c r="R17" i="129"/>
  <c r="R16" i="129"/>
  <c r="R15" i="129"/>
  <c r="R14" i="129"/>
  <c r="R13" i="129"/>
  <c r="R12" i="129"/>
  <c r="R11" i="129"/>
  <c r="R10" i="129"/>
  <c r="R9" i="129"/>
  <c r="R8" i="129"/>
  <c r="R7" i="129"/>
  <c r="R6" i="129"/>
  <c r="R5" i="129"/>
  <c r="R4" i="129"/>
  <c r="R3003" i="128"/>
  <c r="R3002" i="128"/>
  <c r="R3001" i="128"/>
  <c r="R3000" i="128"/>
  <c r="R2999" i="128"/>
  <c r="R2998" i="128"/>
  <c r="R2997" i="128"/>
  <c r="R2996" i="128"/>
  <c r="R2995" i="128"/>
  <c r="R2994" i="128"/>
  <c r="R2993" i="128"/>
  <c r="R2992" i="128"/>
  <c r="R2991" i="128"/>
  <c r="R2990" i="128"/>
  <c r="R2989" i="128"/>
  <c r="R2988" i="128"/>
  <c r="R2987" i="128"/>
  <c r="R2986" i="128"/>
  <c r="R2985" i="128"/>
  <c r="R2984" i="128"/>
  <c r="R2983" i="128"/>
  <c r="R2982" i="128"/>
  <c r="R2981" i="128"/>
  <c r="R2980" i="128"/>
  <c r="R2979" i="128"/>
  <c r="R2978" i="128"/>
  <c r="R2977" i="128"/>
  <c r="R2976" i="128"/>
  <c r="R2975" i="128"/>
  <c r="R2974" i="128"/>
  <c r="R2973" i="128"/>
  <c r="R2972" i="128"/>
  <c r="R2971" i="128"/>
  <c r="R2970" i="128"/>
  <c r="R2969" i="128"/>
  <c r="R2968" i="128"/>
  <c r="R2967" i="128"/>
  <c r="R2966" i="128"/>
  <c r="R2965" i="128"/>
  <c r="R2964" i="128"/>
  <c r="R2963" i="128"/>
  <c r="R2962" i="128"/>
  <c r="R2961" i="128"/>
  <c r="R2960" i="128"/>
  <c r="R2959" i="128"/>
  <c r="R2958" i="128"/>
  <c r="R2957" i="128"/>
  <c r="R2956" i="128"/>
  <c r="R2955" i="128"/>
  <c r="R2954" i="128"/>
  <c r="R2953" i="128"/>
  <c r="R2952" i="128"/>
  <c r="R2951" i="128"/>
  <c r="R2950" i="128"/>
  <c r="R2949" i="128"/>
  <c r="R2948" i="128"/>
  <c r="R2947" i="128"/>
  <c r="R2946" i="128"/>
  <c r="R2945" i="128"/>
  <c r="R2944" i="128"/>
  <c r="R2943" i="128"/>
  <c r="R2942" i="128"/>
  <c r="R2941" i="128"/>
  <c r="R2940" i="128"/>
  <c r="R2939" i="128"/>
  <c r="R2938" i="128"/>
  <c r="R2937" i="128"/>
  <c r="R2936" i="128"/>
  <c r="R2935" i="128"/>
  <c r="R2934" i="128"/>
  <c r="R2933" i="128"/>
  <c r="R2932" i="128"/>
  <c r="R2931" i="128"/>
  <c r="R2930" i="128"/>
  <c r="R2929" i="128"/>
  <c r="R2928" i="128"/>
  <c r="R2927" i="128"/>
  <c r="R2926" i="128"/>
  <c r="R2925" i="128"/>
  <c r="R2924" i="128"/>
  <c r="R2923" i="128"/>
  <c r="R2922" i="128"/>
  <c r="R2921" i="128"/>
  <c r="R2920" i="128"/>
  <c r="R2919" i="128"/>
  <c r="R2918" i="128"/>
  <c r="R2917" i="128"/>
  <c r="R2916" i="128"/>
  <c r="R2915" i="128"/>
  <c r="R2914" i="128"/>
  <c r="R2913" i="128"/>
  <c r="R2912" i="128"/>
  <c r="R2911" i="128"/>
  <c r="R2910" i="128"/>
  <c r="R2909" i="128"/>
  <c r="R2908" i="128"/>
  <c r="R2907" i="128"/>
  <c r="R2906" i="128"/>
  <c r="R2905" i="128"/>
  <c r="R2904" i="128"/>
  <c r="R2903" i="128"/>
  <c r="R2902" i="128"/>
  <c r="R2901" i="128"/>
  <c r="R2900" i="128"/>
  <c r="R2899" i="128"/>
  <c r="R2898" i="128"/>
  <c r="R2897" i="128"/>
  <c r="R2896" i="128"/>
  <c r="R2895" i="128"/>
  <c r="R2894" i="128"/>
  <c r="R2893" i="128"/>
  <c r="R2892" i="128"/>
  <c r="R2891" i="128"/>
  <c r="R2890" i="128"/>
  <c r="R2889" i="128"/>
  <c r="R2888" i="128"/>
  <c r="R2887" i="128"/>
  <c r="R2886" i="128"/>
  <c r="R2885" i="128"/>
  <c r="R2884" i="128"/>
  <c r="R2883" i="128"/>
  <c r="R2882" i="128"/>
  <c r="R2881" i="128"/>
  <c r="R2880" i="128"/>
  <c r="R2879" i="128"/>
  <c r="R2878" i="128"/>
  <c r="R2877" i="128"/>
  <c r="R2876" i="128"/>
  <c r="R2875" i="128"/>
  <c r="R2874" i="128"/>
  <c r="R2873" i="128"/>
  <c r="R2872" i="128"/>
  <c r="R2871" i="128"/>
  <c r="R2870" i="128"/>
  <c r="R2869" i="128"/>
  <c r="R2868" i="128"/>
  <c r="R2867" i="128"/>
  <c r="R2866" i="128"/>
  <c r="R2865" i="128"/>
  <c r="R2864" i="128"/>
  <c r="R2863" i="128"/>
  <c r="R2862" i="128"/>
  <c r="R2861" i="128"/>
  <c r="R2860" i="128"/>
  <c r="R2859" i="128"/>
  <c r="R2858" i="128"/>
  <c r="R2857" i="128"/>
  <c r="R2856" i="128"/>
  <c r="R2855" i="128"/>
  <c r="R2854" i="128"/>
  <c r="R2853" i="128"/>
  <c r="R2852" i="128"/>
  <c r="R2851" i="128"/>
  <c r="R2850" i="128"/>
  <c r="R2849" i="128"/>
  <c r="R2848" i="128"/>
  <c r="R2847" i="128"/>
  <c r="R2846" i="128"/>
  <c r="R2845" i="128"/>
  <c r="R2844" i="128"/>
  <c r="R2843" i="128"/>
  <c r="R2842" i="128"/>
  <c r="R2841" i="128"/>
  <c r="R2840" i="128"/>
  <c r="R2839" i="128"/>
  <c r="R2838" i="128"/>
  <c r="R2837" i="128"/>
  <c r="R2836" i="128"/>
  <c r="R2835" i="128"/>
  <c r="R2834" i="128"/>
  <c r="R2833" i="128"/>
  <c r="R2832" i="128"/>
  <c r="R2831" i="128"/>
  <c r="R2830" i="128"/>
  <c r="R2829" i="128"/>
  <c r="R2828" i="128"/>
  <c r="R2827" i="128"/>
  <c r="R2826" i="128"/>
  <c r="R2825" i="128"/>
  <c r="R2824" i="128"/>
  <c r="R2823" i="128"/>
  <c r="R2822" i="128"/>
  <c r="R2821" i="128"/>
  <c r="R2820" i="128"/>
  <c r="R2819" i="128"/>
  <c r="R2818" i="128"/>
  <c r="R2817" i="128"/>
  <c r="R2816" i="128"/>
  <c r="R2815" i="128"/>
  <c r="R2814" i="128"/>
  <c r="R2813" i="128"/>
  <c r="R2812" i="128"/>
  <c r="R2811" i="128"/>
  <c r="R2810" i="128"/>
  <c r="R2809" i="128"/>
  <c r="R2808" i="128"/>
  <c r="R2807" i="128"/>
  <c r="R2806" i="128"/>
  <c r="R2805" i="128"/>
  <c r="R2804" i="128"/>
  <c r="R2803" i="128"/>
  <c r="R2802" i="128"/>
  <c r="R2801" i="128"/>
  <c r="R2800" i="128"/>
  <c r="R2799" i="128"/>
  <c r="R2798" i="128"/>
  <c r="R2797" i="128"/>
  <c r="R2796" i="128"/>
  <c r="R2795" i="128"/>
  <c r="R2794" i="128"/>
  <c r="R2793" i="128"/>
  <c r="R2792" i="128"/>
  <c r="R2791" i="128"/>
  <c r="R2790" i="128"/>
  <c r="R2789" i="128"/>
  <c r="R2788" i="128"/>
  <c r="R2787" i="128"/>
  <c r="R2786" i="128"/>
  <c r="R2785" i="128"/>
  <c r="R2784" i="128"/>
  <c r="R2783" i="128"/>
  <c r="R2782" i="128"/>
  <c r="R2781" i="128"/>
  <c r="R2780" i="128"/>
  <c r="R2779" i="128"/>
  <c r="R2778" i="128"/>
  <c r="R2777" i="128"/>
  <c r="R2776" i="128"/>
  <c r="R2775" i="128"/>
  <c r="R2774" i="128"/>
  <c r="R2773" i="128"/>
  <c r="R2772" i="128"/>
  <c r="R2771" i="128"/>
  <c r="R2770" i="128"/>
  <c r="R2769" i="128"/>
  <c r="R2768" i="128"/>
  <c r="R2767" i="128"/>
  <c r="R2766" i="128"/>
  <c r="R2765" i="128"/>
  <c r="R2764" i="128"/>
  <c r="R2763" i="128"/>
  <c r="R2762" i="128"/>
  <c r="R2761" i="128"/>
  <c r="R2760" i="128"/>
  <c r="R2759" i="128"/>
  <c r="R2758" i="128"/>
  <c r="R2757" i="128"/>
  <c r="R2756" i="128"/>
  <c r="R2755" i="128"/>
  <c r="R2754" i="128"/>
  <c r="R2753" i="128"/>
  <c r="R2752" i="128"/>
  <c r="R2751" i="128"/>
  <c r="R2750" i="128"/>
  <c r="R2749" i="128"/>
  <c r="R2748" i="128"/>
  <c r="R2747" i="128"/>
  <c r="R2746" i="128"/>
  <c r="R2745" i="128"/>
  <c r="R2744" i="128"/>
  <c r="R2743" i="128"/>
  <c r="R2742" i="128"/>
  <c r="R2741" i="128"/>
  <c r="R2740" i="128"/>
  <c r="R2739" i="128"/>
  <c r="R2738" i="128"/>
  <c r="R2737" i="128"/>
  <c r="R2736" i="128"/>
  <c r="R2735" i="128"/>
  <c r="R2734" i="128"/>
  <c r="R2733" i="128"/>
  <c r="R2732" i="128"/>
  <c r="R2731" i="128"/>
  <c r="R2730" i="128"/>
  <c r="R2729" i="128"/>
  <c r="R2728" i="128"/>
  <c r="R2727" i="128"/>
  <c r="R2726" i="128"/>
  <c r="R2725" i="128"/>
  <c r="R2724" i="128"/>
  <c r="R2723" i="128"/>
  <c r="R2722" i="128"/>
  <c r="R2721" i="128"/>
  <c r="R2720" i="128"/>
  <c r="R2719" i="128"/>
  <c r="R2718" i="128"/>
  <c r="R2717" i="128"/>
  <c r="R2716" i="128"/>
  <c r="R2715" i="128"/>
  <c r="R2714" i="128"/>
  <c r="R2713" i="128"/>
  <c r="R2712" i="128"/>
  <c r="R2711" i="128"/>
  <c r="R2710" i="128"/>
  <c r="R2709" i="128"/>
  <c r="R2708" i="128"/>
  <c r="R2707" i="128"/>
  <c r="R2706" i="128"/>
  <c r="R2705" i="128"/>
  <c r="R2704" i="128"/>
  <c r="R2703" i="128"/>
  <c r="R2702" i="128"/>
  <c r="R2701" i="128"/>
  <c r="R2700" i="128"/>
  <c r="R2699" i="128"/>
  <c r="R2698" i="128"/>
  <c r="R2697" i="128"/>
  <c r="R2696" i="128"/>
  <c r="R2695" i="128"/>
  <c r="R2694" i="128"/>
  <c r="R2693" i="128"/>
  <c r="R2692" i="128"/>
  <c r="R2691" i="128"/>
  <c r="R2690" i="128"/>
  <c r="R2689" i="128"/>
  <c r="R2688" i="128"/>
  <c r="R2687" i="128"/>
  <c r="R2686" i="128"/>
  <c r="R2685" i="128"/>
  <c r="R2684" i="128"/>
  <c r="R2683" i="128"/>
  <c r="R2682" i="128"/>
  <c r="R2681" i="128"/>
  <c r="R2680" i="128"/>
  <c r="R2679" i="128"/>
  <c r="R2678" i="128"/>
  <c r="R2677" i="128"/>
  <c r="R2676" i="128"/>
  <c r="R2675" i="128"/>
  <c r="R2674" i="128"/>
  <c r="R2673" i="128"/>
  <c r="R2672" i="128"/>
  <c r="R2671" i="128"/>
  <c r="R2670" i="128"/>
  <c r="R2669" i="128"/>
  <c r="R2668" i="128"/>
  <c r="R2667" i="128"/>
  <c r="R2666" i="128"/>
  <c r="R2665" i="128"/>
  <c r="R2664" i="128"/>
  <c r="R2663" i="128"/>
  <c r="R2662" i="128"/>
  <c r="R2661" i="128"/>
  <c r="R2660" i="128"/>
  <c r="R2659" i="128"/>
  <c r="R2658" i="128"/>
  <c r="R2657" i="128"/>
  <c r="R2656" i="128"/>
  <c r="R2655" i="128"/>
  <c r="R2654" i="128"/>
  <c r="R2653" i="128"/>
  <c r="R2652" i="128"/>
  <c r="R2651" i="128"/>
  <c r="R2650" i="128"/>
  <c r="R2649" i="128"/>
  <c r="R2648" i="128"/>
  <c r="R2647" i="128"/>
  <c r="R2646" i="128"/>
  <c r="R2645" i="128"/>
  <c r="R2644" i="128"/>
  <c r="R2643" i="128"/>
  <c r="R2642" i="128"/>
  <c r="R2641" i="128"/>
  <c r="R2640" i="128"/>
  <c r="R2639" i="128"/>
  <c r="R2638" i="128"/>
  <c r="R2637" i="128"/>
  <c r="R2636" i="128"/>
  <c r="R2635" i="128"/>
  <c r="R2634" i="128"/>
  <c r="R2633" i="128"/>
  <c r="R2632" i="128"/>
  <c r="R2631" i="128"/>
  <c r="R2630" i="128"/>
  <c r="R2629" i="128"/>
  <c r="R2628" i="128"/>
  <c r="R2627" i="128"/>
  <c r="R2626" i="128"/>
  <c r="R2625" i="128"/>
  <c r="R2624" i="128"/>
  <c r="R2623" i="128"/>
  <c r="R2622" i="128"/>
  <c r="R2621" i="128"/>
  <c r="R2620" i="128"/>
  <c r="R2619" i="128"/>
  <c r="R2618" i="128"/>
  <c r="R2617" i="128"/>
  <c r="R2616" i="128"/>
  <c r="R2615" i="128"/>
  <c r="R2614" i="128"/>
  <c r="R2613" i="128"/>
  <c r="R2612" i="128"/>
  <c r="R2611" i="128"/>
  <c r="R2610" i="128"/>
  <c r="R2609" i="128"/>
  <c r="R2608" i="128"/>
  <c r="R2607" i="128"/>
  <c r="R2606" i="128"/>
  <c r="R2605" i="128"/>
  <c r="R2604" i="128"/>
  <c r="R2603" i="128"/>
  <c r="R2602" i="128"/>
  <c r="R2601" i="128"/>
  <c r="R2600" i="128"/>
  <c r="R2599" i="128"/>
  <c r="R2598" i="128"/>
  <c r="R2597" i="128"/>
  <c r="R2596" i="128"/>
  <c r="R2595" i="128"/>
  <c r="R2594" i="128"/>
  <c r="R2593" i="128"/>
  <c r="R2592" i="128"/>
  <c r="R2591" i="128"/>
  <c r="R2590" i="128"/>
  <c r="R2589" i="128"/>
  <c r="R2588" i="128"/>
  <c r="R2587" i="128"/>
  <c r="R2586" i="128"/>
  <c r="R2585" i="128"/>
  <c r="R2584" i="128"/>
  <c r="R2583" i="128"/>
  <c r="R2582" i="128"/>
  <c r="R2581" i="128"/>
  <c r="R2580" i="128"/>
  <c r="R2579" i="128"/>
  <c r="R2578" i="128"/>
  <c r="R2577" i="128"/>
  <c r="R2576" i="128"/>
  <c r="R2575" i="128"/>
  <c r="R2574" i="128"/>
  <c r="R2573" i="128"/>
  <c r="R2572" i="128"/>
  <c r="R2571" i="128"/>
  <c r="R2570" i="128"/>
  <c r="R2569" i="128"/>
  <c r="R2568" i="128"/>
  <c r="R2567" i="128"/>
  <c r="R2566" i="128"/>
  <c r="R2565" i="128"/>
  <c r="R2564" i="128"/>
  <c r="R2563" i="128"/>
  <c r="R2562" i="128"/>
  <c r="R2561" i="128"/>
  <c r="R2560" i="128"/>
  <c r="R2559" i="128"/>
  <c r="R2558" i="128"/>
  <c r="R2557" i="128"/>
  <c r="R2556" i="128"/>
  <c r="R2555" i="128"/>
  <c r="R2554" i="128"/>
  <c r="R2553" i="128"/>
  <c r="R2552" i="128"/>
  <c r="R2551" i="128"/>
  <c r="R2550" i="128"/>
  <c r="R2549" i="128"/>
  <c r="R2548" i="128"/>
  <c r="R2547" i="128"/>
  <c r="R2546" i="128"/>
  <c r="R2545" i="128"/>
  <c r="R2544" i="128"/>
  <c r="R2543" i="128"/>
  <c r="R2542" i="128"/>
  <c r="R2541" i="128"/>
  <c r="R2540" i="128"/>
  <c r="R2539" i="128"/>
  <c r="R2538" i="128"/>
  <c r="R2537" i="128"/>
  <c r="R2536" i="128"/>
  <c r="R2535" i="128"/>
  <c r="R2534" i="128"/>
  <c r="R2533" i="128"/>
  <c r="R2532" i="128"/>
  <c r="R2531" i="128"/>
  <c r="R2530" i="128"/>
  <c r="R2529" i="128"/>
  <c r="R2528" i="128"/>
  <c r="R2527" i="128"/>
  <c r="R2526" i="128"/>
  <c r="R2525" i="128"/>
  <c r="R2524" i="128"/>
  <c r="R2523" i="128"/>
  <c r="R2522" i="128"/>
  <c r="R2521" i="128"/>
  <c r="R2520" i="128"/>
  <c r="R2519" i="128"/>
  <c r="R2518" i="128"/>
  <c r="R2517" i="128"/>
  <c r="R2516" i="128"/>
  <c r="R2515" i="128"/>
  <c r="R2514" i="128"/>
  <c r="R2513" i="128"/>
  <c r="R2512" i="128"/>
  <c r="R2511" i="128"/>
  <c r="R2510" i="128"/>
  <c r="R2509" i="128"/>
  <c r="R2508" i="128"/>
  <c r="R2507" i="128"/>
  <c r="R2506" i="128"/>
  <c r="R2505" i="128"/>
  <c r="R2504" i="128"/>
  <c r="R2503" i="128"/>
  <c r="R2502" i="128"/>
  <c r="R2501" i="128"/>
  <c r="R2500" i="128"/>
  <c r="R2499" i="128"/>
  <c r="R2498" i="128"/>
  <c r="R2497" i="128"/>
  <c r="R2496" i="128"/>
  <c r="R2495" i="128"/>
  <c r="R2494" i="128"/>
  <c r="R2493" i="128"/>
  <c r="R2492" i="128"/>
  <c r="R2491" i="128"/>
  <c r="R2490" i="128"/>
  <c r="R2489" i="128"/>
  <c r="R2488" i="128"/>
  <c r="R2487" i="128"/>
  <c r="R2486" i="128"/>
  <c r="R2485" i="128"/>
  <c r="R2484" i="128"/>
  <c r="R2483" i="128"/>
  <c r="R2482" i="128"/>
  <c r="R2481" i="128"/>
  <c r="R2480" i="128"/>
  <c r="R2479" i="128"/>
  <c r="R2478" i="128"/>
  <c r="R2477" i="128"/>
  <c r="R2476" i="128"/>
  <c r="R2475" i="128"/>
  <c r="R2474" i="128"/>
  <c r="R2473" i="128"/>
  <c r="R2472" i="128"/>
  <c r="R2471" i="128"/>
  <c r="R2470" i="128"/>
  <c r="R2469" i="128"/>
  <c r="R2468" i="128"/>
  <c r="R2467" i="128"/>
  <c r="R2466" i="128"/>
  <c r="R2465" i="128"/>
  <c r="R2464" i="128"/>
  <c r="R2463" i="128"/>
  <c r="R2462" i="128"/>
  <c r="R2461" i="128"/>
  <c r="R2460" i="128"/>
  <c r="R2459" i="128"/>
  <c r="R2458" i="128"/>
  <c r="R2457" i="128"/>
  <c r="R2456" i="128"/>
  <c r="R2455" i="128"/>
  <c r="R2454" i="128"/>
  <c r="R2453" i="128"/>
  <c r="R2452" i="128"/>
  <c r="R2451" i="128"/>
  <c r="R2450" i="128"/>
  <c r="R2449" i="128"/>
  <c r="R2448" i="128"/>
  <c r="R2447" i="128"/>
  <c r="R2446" i="128"/>
  <c r="R2445" i="128"/>
  <c r="R2444" i="128"/>
  <c r="R2443" i="128"/>
  <c r="R2442" i="128"/>
  <c r="R2441" i="128"/>
  <c r="R2440" i="128"/>
  <c r="R2439" i="128"/>
  <c r="R2438" i="128"/>
  <c r="R2437" i="128"/>
  <c r="R2436" i="128"/>
  <c r="R2435" i="128"/>
  <c r="R2434" i="128"/>
  <c r="R2433" i="128"/>
  <c r="R2432" i="128"/>
  <c r="R2431" i="128"/>
  <c r="R2430" i="128"/>
  <c r="R2429" i="128"/>
  <c r="R2428" i="128"/>
  <c r="R2427" i="128"/>
  <c r="R2426" i="128"/>
  <c r="R2425" i="128"/>
  <c r="R2424" i="128"/>
  <c r="R2423" i="128"/>
  <c r="R2422" i="128"/>
  <c r="R2421" i="128"/>
  <c r="R2420" i="128"/>
  <c r="R2419" i="128"/>
  <c r="R2418" i="128"/>
  <c r="R2417" i="128"/>
  <c r="R2416" i="128"/>
  <c r="R2415" i="128"/>
  <c r="R2414" i="128"/>
  <c r="R2413" i="128"/>
  <c r="R2412" i="128"/>
  <c r="R2411" i="128"/>
  <c r="R2410" i="128"/>
  <c r="R2409" i="128"/>
  <c r="R2408" i="128"/>
  <c r="R2407" i="128"/>
  <c r="R2406" i="128"/>
  <c r="R2405" i="128"/>
  <c r="R2404" i="128"/>
  <c r="R2403" i="128"/>
  <c r="R2402" i="128"/>
  <c r="R2401" i="128"/>
  <c r="R2400" i="128"/>
  <c r="R2399" i="128"/>
  <c r="R2398" i="128"/>
  <c r="R2397" i="128"/>
  <c r="R2396" i="128"/>
  <c r="R2395" i="128"/>
  <c r="R2394" i="128"/>
  <c r="R2393" i="128"/>
  <c r="R2392" i="128"/>
  <c r="R2391" i="128"/>
  <c r="R2390" i="128"/>
  <c r="R2389" i="128"/>
  <c r="R2388" i="128"/>
  <c r="R2387" i="128"/>
  <c r="R2386" i="128"/>
  <c r="R2385" i="128"/>
  <c r="R2384" i="128"/>
  <c r="R2383" i="128"/>
  <c r="R2382" i="128"/>
  <c r="R2381" i="128"/>
  <c r="R2380" i="128"/>
  <c r="R2379" i="128"/>
  <c r="R2378" i="128"/>
  <c r="R2377" i="128"/>
  <c r="R2376" i="128"/>
  <c r="R2375" i="128"/>
  <c r="R2374" i="128"/>
  <c r="R2373" i="128"/>
  <c r="R2372" i="128"/>
  <c r="R2371" i="128"/>
  <c r="R2370" i="128"/>
  <c r="R2369" i="128"/>
  <c r="R2368" i="128"/>
  <c r="R2367" i="128"/>
  <c r="R2366" i="128"/>
  <c r="R2365" i="128"/>
  <c r="R2364" i="128"/>
  <c r="R2363" i="128"/>
  <c r="R2362" i="128"/>
  <c r="R2361" i="128"/>
  <c r="R2360" i="128"/>
  <c r="R2359" i="128"/>
  <c r="R2358" i="128"/>
  <c r="R2357" i="128"/>
  <c r="R2356" i="128"/>
  <c r="R2355" i="128"/>
  <c r="R2354" i="128"/>
  <c r="R2353" i="128"/>
  <c r="R2352" i="128"/>
  <c r="R2351" i="128"/>
  <c r="R2350" i="128"/>
  <c r="R2349" i="128"/>
  <c r="R2348" i="128"/>
  <c r="R2347" i="128"/>
  <c r="R2346" i="128"/>
  <c r="R2345" i="128"/>
  <c r="R2344" i="128"/>
  <c r="R2343" i="128"/>
  <c r="R2342" i="128"/>
  <c r="R2341" i="128"/>
  <c r="R2340" i="128"/>
  <c r="R2339" i="128"/>
  <c r="R2338" i="128"/>
  <c r="R2337" i="128"/>
  <c r="R2336" i="128"/>
  <c r="R2335" i="128"/>
  <c r="R2334" i="128"/>
  <c r="R2333" i="128"/>
  <c r="R2332" i="128"/>
  <c r="R2331" i="128"/>
  <c r="R2330" i="128"/>
  <c r="R2329" i="128"/>
  <c r="R2328" i="128"/>
  <c r="R2327" i="128"/>
  <c r="R2326" i="128"/>
  <c r="R2325" i="128"/>
  <c r="R2324" i="128"/>
  <c r="R2323" i="128"/>
  <c r="R2322" i="128"/>
  <c r="R2321" i="128"/>
  <c r="R2320" i="128"/>
  <c r="R2319" i="128"/>
  <c r="R2318" i="128"/>
  <c r="R2317" i="128"/>
  <c r="R2316" i="128"/>
  <c r="R2315" i="128"/>
  <c r="R2314" i="128"/>
  <c r="R2313" i="128"/>
  <c r="R2312" i="128"/>
  <c r="R2311" i="128"/>
  <c r="R2310" i="128"/>
  <c r="R2309" i="128"/>
  <c r="R2308" i="128"/>
  <c r="R2307" i="128"/>
  <c r="R2306" i="128"/>
  <c r="R2305" i="128"/>
  <c r="R2304" i="128"/>
  <c r="R2303" i="128"/>
  <c r="R2302" i="128"/>
  <c r="R2301" i="128"/>
  <c r="R2300" i="128"/>
  <c r="R2299" i="128"/>
  <c r="R2298" i="128"/>
  <c r="R2297" i="128"/>
  <c r="R2296" i="128"/>
  <c r="R2295" i="128"/>
  <c r="R2294" i="128"/>
  <c r="R2293" i="128"/>
  <c r="R2292" i="128"/>
  <c r="R2291" i="128"/>
  <c r="R2290" i="128"/>
  <c r="R2289" i="128"/>
  <c r="R2288" i="128"/>
  <c r="R2287" i="128"/>
  <c r="R2286" i="128"/>
  <c r="R2285" i="128"/>
  <c r="R2284" i="128"/>
  <c r="R2283" i="128"/>
  <c r="R2282" i="128"/>
  <c r="R2281" i="128"/>
  <c r="R2280" i="128"/>
  <c r="R2279" i="128"/>
  <c r="R2278" i="128"/>
  <c r="R2277" i="128"/>
  <c r="R2276" i="128"/>
  <c r="R2275" i="128"/>
  <c r="R2274" i="128"/>
  <c r="R2273" i="128"/>
  <c r="R2272" i="128"/>
  <c r="R2271" i="128"/>
  <c r="R2270" i="128"/>
  <c r="R2269" i="128"/>
  <c r="R2268" i="128"/>
  <c r="R2267" i="128"/>
  <c r="R2266" i="128"/>
  <c r="R2265" i="128"/>
  <c r="R2264" i="128"/>
  <c r="R2263" i="128"/>
  <c r="R2262" i="128"/>
  <c r="R2261" i="128"/>
  <c r="R2260" i="128"/>
  <c r="R2259" i="128"/>
  <c r="R2258" i="128"/>
  <c r="R2257" i="128"/>
  <c r="R2256" i="128"/>
  <c r="R2255" i="128"/>
  <c r="R2254" i="128"/>
  <c r="R2253" i="128"/>
  <c r="R2252" i="128"/>
  <c r="R2251" i="128"/>
  <c r="R2250" i="128"/>
  <c r="R2249" i="128"/>
  <c r="R2248" i="128"/>
  <c r="R2247" i="128"/>
  <c r="R2246" i="128"/>
  <c r="R2245" i="128"/>
  <c r="R2244" i="128"/>
  <c r="R2243" i="128"/>
  <c r="R2242" i="128"/>
  <c r="R2241" i="128"/>
  <c r="R2240" i="128"/>
  <c r="R2239" i="128"/>
  <c r="R2238" i="128"/>
  <c r="R2237" i="128"/>
  <c r="R2236" i="128"/>
  <c r="R2235" i="128"/>
  <c r="R2234" i="128"/>
  <c r="R2233" i="128"/>
  <c r="R2232" i="128"/>
  <c r="R2231" i="128"/>
  <c r="R2230" i="128"/>
  <c r="R2229" i="128"/>
  <c r="R2228" i="128"/>
  <c r="R2227" i="128"/>
  <c r="R2226" i="128"/>
  <c r="R2225" i="128"/>
  <c r="R2224" i="128"/>
  <c r="R2223" i="128"/>
  <c r="R2222" i="128"/>
  <c r="R2221" i="128"/>
  <c r="R2220" i="128"/>
  <c r="R2219" i="128"/>
  <c r="R2218" i="128"/>
  <c r="R2217" i="128"/>
  <c r="R2216" i="128"/>
  <c r="R2215" i="128"/>
  <c r="R2214" i="128"/>
  <c r="R2213" i="128"/>
  <c r="R2212" i="128"/>
  <c r="R2211" i="128"/>
  <c r="R2210" i="128"/>
  <c r="R2209" i="128"/>
  <c r="R2208" i="128"/>
  <c r="R2207" i="128"/>
  <c r="R2206" i="128"/>
  <c r="R2205" i="128"/>
  <c r="R2204" i="128"/>
  <c r="R2203" i="128"/>
  <c r="R2202" i="128"/>
  <c r="R2201" i="128"/>
  <c r="R2200" i="128"/>
  <c r="R2199" i="128"/>
  <c r="R2198" i="128"/>
  <c r="R2197" i="128"/>
  <c r="R2196" i="128"/>
  <c r="R2195" i="128"/>
  <c r="R2194" i="128"/>
  <c r="R2193" i="128"/>
  <c r="R2192" i="128"/>
  <c r="R2191" i="128"/>
  <c r="R2190" i="128"/>
  <c r="R2189" i="128"/>
  <c r="R2188" i="128"/>
  <c r="R2187" i="128"/>
  <c r="R2186" i="128"/>
  <c r="R2185" i="128"/>
  <c r="R2184" i="128"/>
  <c r="R2183" i="128"/>
  <c r="R2182" i="128"/>
  <c r="R2181" i="128"/>
  <c r="R2180" i="128"/>
  <c r="R2179" i="128"/>
  <c r="R2178" i="128"/>
  <c r="R2177" i="128"/>
  <c r="R2176" i="128"/>
  <c r="R2175" i="128"/>
  <c r="R2174" i="128"/>
  <c r="R2173" i="128"/>
  <c r="R2172" i="128"/>
  <c r="R2171" i="128"/>
  <c r="R2170" i="128"/>
  <c r="R2169" i="128"/>
  <c r="R2168" i="128"/>
  <c r="R2167" i="128"/>
  <c r="R2166" i="128"/>
  <c r="R2165" i="128"/>
  <c r="R2164" i="128"/>
  <c r="R2163" i="128"/>
  <c r="R2162" i="128"/>
  <c r="R2161" i="128"/>
  <c r="R2160" i="128"/>
  <c r="R2159" i="128"/>
  <c r="R2158" i="128"/>
  <c r="R2157" i="128"/>
  <c r="R2156" i="128"/>
  <c r="R2155" i="128"/>
  <c r="R2154" i="128"/>
  <c r="R2153" i="128"/>
  <c r="R2152" i="128"/>
  <c r="R2151" i="128"/>
  <c r="R2150" i="128"/>
  <c r="R2149" i="128"/>
  <c r="R2148" i="128"/>
  <c r="R2147" i="128"/>
  <c r="R2146" i="128"/>
  <c r="R2145" i="128"/>
  <c r="R2144" i="128"/>
  <c r="R2143" i="128"/>
  <c r="R2142" i="128"/>
  <c r="R2141" i="128"/>
  <c r="R2140" i="128"/>
  <c r="R2139" i="128"/>
  <c r="R2138" i="128"/>
  <c r="R2137" i="128"/>
  <c r="R2136" i="128"/>
  <c r="R2135" i="128"/>
  <c r="R2134" i="128"/>
  <c r="R2133" i="128"/>
  <c r="R2132" i="128"/>
  <c r="R2131" i="128"/>
  <c r="R2130" i="128"/>
  <c r="R2129" i="128"/>
  <c r="R2128" i="128"/>
  <c r="R2127" i="128"/>
  <c r="R2126" i="128"/>
  <c r="R2125" i="128"/>
  <c r="R2124" i="128"/>
  <c r="R2123" i="128"/>
  <c r="R2122" i="128"/>
  <c r="R2121" i="128"/>
  <c r="R2120" i="128"/>
  <c r="R2119" i="128"/>
  <c r="R2118" i="128"/>
  <c r="R2117" i="128"/>
  <c r="R2116" i="128"/>
  <c r="R2115" i="128"/>
  <c r="R2114" i="128"/>
  <c r="R2113" i="128"/>
  <c r="R2112" i="128"/>
  <c r="R2111" i="128"/>
  <c r="R2110" i="128"/>
  <c r="R2109" i="128"/>
  <c r="R2108" i="128"/>
  <c r="R2107" i="128"/>
  <c r="R2106" i="128"/>
  <c r="R2105" i="128"/>
  <c r="R2104" i="128"/>
  <c r="R2103" i="128"/>
  <c r="R2102" i="128"/>
  <c r="R2101" i="128"/>
  <c r="R2100" i="128"/>
  <c r="R2099" i="128"/>
  <c r="R2098" i="128"/>
  <c r="R2097" i="128"/>
  <c r="R2096" i="128"/>
  <c r="R2095" i="128"/>
  <c r="R2094" i="128"/>
  <c r="R2093" i="128"/>
  <c r="R2092" i="128"/>
  <c r="R2091" i="128"/>
  <c r="R2090" i="128"/>
  <c r="R2089" i="128"/>
  <c r="R2088" i="128"/>
  <c r="R2087" i="128"/>
  <c r="R2086" i="128"/>
  <c r="R2085" i="128"/>
  <c r="R2084" i="128"/>
  <c r="R2083" i="128"/>
  <c r="R2082" i="128"/>
  <c r="R2081" i="128"/>
  <c r="R2080" i="128"/>
  <c r="R2079" i="128"/>
  <c r="R2078" i="128"/>
  <c r="R2077" i="128"/>
  <c r="R2076" i="128"/>
  <c r="R2075" i="128"/>
  <c r="R2074" i="128"/>
  <c r="R2073" i="128"/>
  <c r="R2072" i="128"/>
  <c r="R2071" i="128"/>
  <c r="R2070" i="128"/>
  <c r="R2069" i="128"/>
  <c r="R2068" i="128"/>
  <c r="R2067" i="128"/>
  <c r="R2066" i="128"/>
  <c r="R2065" i="128"/>
  <c r="R2064" i="128"/>
  <c r="R2063" i="128"/>
  <c r="R2062" i="128"/>
  <c r="R2061" i="128"/>
  <c r="R2060" i="128"/>
  <c r="R2059" i="128"/>
  <c r="R2058" i="128"/>
  <c r="R2057" i="128"/>
  <c r="R2056" i="128"/>
  <c r="R2055" i="128"/>
  <c r="R2054" i="128"/>
  <c r="R2053" i="128"/>
  <c r="R2052" i="128"/>
  <c r="R2051" i="128"/>
  <c r="R2050" i="128"/>
  <c r="R2049" i="128"/>
  <c r="R2048" i="128"/>
  <c r="R2047" i="128"/>
  <c r="R2046" i="128"/>
  <c r="R2045" i="128"/>
  <c r="R2044" i="128"/>
  <c r="R2043" i="128"/>
  <c r="R2042" i="128"/>
  <c r="R2041" i="128"/>
  <c r="R2040" i="128"/>
  <c r="R2039" i="128"/>
  <c r="R2038" i="128"/>
  <c r="R2037" i="128"/>
  <c r="R2036" i="128"/>
  <c r="R2035" i="128"/>
  <c r="R2034" i="128"/>
  <c r="R2033" i="128"/>
  <c r="R2032" i="128"/>
  <c r="R2031" i="128"/>
  <c r="R2030" i="128"/>
  <c r="R2029" i="128"/>
  <c r="R2028" i="128"/>
  <c r="R2027" i="128"/>
  <c r="R2026" i="128"/>
  <c r="R2025" i="128"/>
  <c r="R2024" i="128"/>
  <c r="R2023" i="128"/>
  <c r="R2022" i="128"/>
  <c r="R2021" i="128"/>
  <c r="R2020" i="128"/>
  <c r="R2019" i="128"/>
  <c r="R2018" i="128"/>
  <c r="R2017" i="128"/>
  <c r="R2016" i="128"/>
  <c r="R2015" i="128"/>
  <c r="R2014" i="128"/>
  <c r="R2013" i="128"/>
  <c r="R2012" i="128"/>
  <c r="R2011" i="128"/>
  <c r="R2010" i="128"/>
  <c r="R2009" i="128"/>
  <c r="R2008" i="128"/>
  <c r="R2007" i="128"/>
  <c r="R2006" i="128"/>
  <c r="R2005" i="128"/>
  <c r="R2004" i="128"/>
  <c r="R2003" i="128"/>
  <c r="R2002" i="128"/>
  <c r="R2001" i="128"/>
  <c r="R2000" i="128"/>
  <c r="R1999" i="128"/>
  <c r="R1998" i="128"/>
  <c r="R1997" i="128"/>
  <c r="R1996" i="128"/>
  <c r="R1995" i="128"/>
  <c r="R1994" i="128"/>
  <c r="R1993" i="128"/>
  <c r="R1992" i="128"/>
  <c r="R1991" i="128"/>
  <c r="R1990" i="128"/>
  <c r="R1989" i="128"/>
  <c r="R1988" i="128"/>
  <c r="R1987" i="128"/>
  <c r="R1986" i="128"/>
  <c r="R1985" i="128"/>
  <c r="R1984" i="128"/>
  <c r="R1983" i="128"/>
  <c r="R1982" i="128"/>
  <c r="R1981" i="128"/>
  <c r="R1980" i="128"/>
  <c r="R1979" i="128"/>
  <c r="R1978" i="128"/>
  <c r="R1977" i="128"/>
  <c r="R1976" i="128"/>
  <c r="R1975" i="128"/>
  <c r="R1974" i="128"/>
  <c r="R1973" i="128"/>
  <c r="R1972" i="128"/>
  <c r="R1971" i="128"/>
  <c r="R1970" i="128"/>
  <c r="R1969" i="128"/>
  <c r="R1968" i="128"/>
  <c r="R1967" i="128"/>
  <c r="R1966" i="128"/>
  <c r="R1965" i="128"/>
  <c r="R1964" i="128"/>
  <c r="R1963" i="128"/>
  <c r="R1962" i="128"/>
  <c r="R1961" i="128"/>
  <c r="R1960" i="128"/>
  <c r="R1959" i="128"/>
  <c r="R1958" i="128"/>
  <c r="R1957" i="128"/>
  <c r="R1956" i="128"/>
  <c r="R1955" i="128"/>
  <c r="R1954" i="128"/>
  <c r="R1953" i="128"/>
  <c r="R1952" i="128"/>
  <c r="R1951" i="128"/>
  <c r="R1950" i="128"/>
  <c r="R1949" i="128"/>
  <c r="R1948" i="128"/>
  <c r="R1947" i="128"/>
  <c r="R1946" i="128"/>
  <c r="R1945" i="128"/>
  <c r="R1944" i="128"/>
  <c r="R1943" i="128"/>
  <c r="R1942" i="128"/>
  <c r="R1941" i="128"/>
  <c r="R1940" i="128"/>
  <c r="R1939" i="128"/>
  <c r="R1938" i="128"/>
  <c r="R1937" i="128"/>
  <c r="R1936" i="128"/>
  <c r="R1935" i="128"/>
  <c r="R1934" i="128"/>
  <c r="R1933" i="128"/>
  <c r="R1932" i="128"/>
  <c r="R1931" i="128"/>
  <c r="R1930" i="128"/>
  <c r="R1929" i="128"/>
  <c r="R1928" i="128"/>
  <c r="R1927" i="128"/>
  <c r="R1926" i="128"/>
  <c r="R1925" i="128"/>
  <c r="R1924" i="128"/>
  <c r="R1923" i="128"/>
  <c r="R1922" i="128"/>
  <c r="R1921" i="128"/>
  <c r="R1920" i="128"/>
  <c r="R1919" i="128"/>
  <c r="R1918" i="128"/>
  <c r="R1917" i="128"/>
  <c r="R1916" i="128"/>
  <c r="R1915" i="128"/>
  <c r="R1914" i="128"/>
  <c r="R1913" i="128"/>
  <c r="R1912" i="128"/>
  <c r="R1911" i="128"/>
  <c r="R1910" i="128"/>
  <c r="R1909" i="128"/>
  <c r="R1908" i="128"/>
  <c r="R1907" i="128"/>
  <c r="R1906" i="128"/>
  <c r="R1905" i="128"/>
  <c r="R1904" i="128"/>
  <c r="R1903" i="128"/>
  <c r="R1902" i="128"/>
  <c r="R1901" i="128"/>
  <c r="R1900" i="128"/>
  <c r="R1899" i="128"/>
  <c r="R1898" i="128"/>
  <c r="R1897" i="128"/>
  <c r="R1896" i="128"/>
  <c r="R1895" i="128"/>
  <c r="R1894" i="128"/>
  <c r="R1893" i="128"/>
  <c r="R1892" i="128"/>
  <c r="R1891" i="128"/>
  <c r="R1890" i="128"/>
  <c r="R1889" i="128"/>
  <c r="R1888" i="128"/>
  <c r="R1887" i="128"/>
  <c r="R1886" i="128"/>
  <c r="R1885" i="128"/>
  <c r="R1884" i="128"/>
  <c r="R1883" i="128"/>
  <c r="R1882" i="128"/>
  <c r="R1881" i="128"/>
  <c r="R1880" i="128"/>
  <c r="R1879" i="128"/>
  <c r="R1878" i="128"/>
  <c r="R1877" i="128"/>
  <c r="R1876" i="128"/>
  <c r="R1875" i="128"/>
  <c r="R1874" i="128"/>
  <c r="R1873" i="128"/>
  <c r="R1872" i="128"/>
  <c r="R1871" i="128"/>
  <c r="R1870" i="128"/>
  <c r="R1869" i="128"/>
  <c r="R1868" i="128"/>
  <c r="R1867" i="128"/>
  <c r="R1866" i="128"/>
  <c r="R1865" i="128"/>
  <c r="R1864" i="128"/>
  <c r="R1863" i="128"/>
  <c r="R1862" i="128"/>
  <c r="R1861" i="128"/>
  <c r="R1860" i="128"/>
  <c r="R1859" i="128"/>
  <c r="R1858" i="128"/>
  <c r="R1857" i="128"/>
  <c r="R1856" i="128"/>
  <c r="R1855" i="128"/>
  <c r="R1854" i="128"/>
  <c r="R1853" i="128"/>
  <c r="R1852" i="128"/>
  <c r="R1851" i="128"/>
  <c r="R1850" i="128"/>
  <c r="R1849" i="128"/>
  <c r="R1848" i="128"/>
  <c r="R1847" i="128"/>
  <c r="R1846" i="128"/>
  <c r="R1845" i="128"/>
  <c r="R1844" i="128"/>
  <c r="R1843" i="128"/>
  <c r="R1842" i="128"/>
  <c r="R1841" i="128"/>
  <c r="R1840" i="128"/>
  <c r="R1839" i="128"/>
  <c r="R1838" i="128"/>
  <c r="R1837" i="128"/>
  <c r="R1836" i="128"/>
  <c r="R1835" i="128"/>
  <c r="R1834" i="128"/>
  <c r="R1833" i="128"/>
  <c r="R1832" i="128"/>
  <c r="R1831" i="128"/>
  <c r="R1830" i="128"/>
  <c r="R1829" i="128"/>
  <c r="R1828" i="128"/>
  <c r="R1827" i="128"/>
  <c r="R1826" i="128"/>
  <c r="R1825" i="128"/>
  <c r="R1824" i="128"/>
  <c r="R1823" i="128"/>
  <c r="R1822" i="128"/>
  <c r="R1821" i="128"/>
  <c r="R1820" i="128"/>
  <c r="R1819" i="128"/>
  <c r="R1818" i="128"/>
  <c r="R1817" i="128"/>
  <c r="R1816" i="128"/>
  <c r="R1815" i="128"/>
  <c r="R1814" i="128"/>
  <c r="R1813" i="128"/>
  <c r="R1812" i="128"/>
  <c r="R1811" i="128"/>
  <c r="R1810" i="128"/>
  <c r="R1809" i="128"/>
  <c r="R1808" i="128"/>
  <c r="R1807" i="128"/>
  <c r="R1806" i="128"/>
  <c r="R1805" i="128"/>
  <c r="R1804" i="128"/>
  <c r="R1803" i="128"/>
  <c r="R1802" i="128"/>
  <c r="R1801" i="128"/>
  <c r="R1800" i="128"/>
  <c r="R1799" i="128"/>
  <c r="R1798" i="128"/>
  <c r="R1797" i="128"/>
  <c r="R1796" i="128"/>
  <c r="R1795" i="128"/>
  <c r="R1794" i="128"/>
  <c r="R1793" i="128"/>
  <c r="R1792" i="128"/>
  <c r="R1791" i="128"/>
  <c r="R1790" i="128"/>
  <c r="R1789" i="128"/>
  <c r="R1788" i="128"/>
  <c r="R1787" i="128"/>
  <c r="R1786" i="128"/>
  <c r="R1785" i="128"/>
  <c r="R1784" i="128"/>
  <c r="R1783" i="128"/>
  <c r="R1782" i="128"/>
  <c r="R1781" i="128"/>
  <c r="R1780" i="128"/>
  <c r="R1779" i="128"/>
  <c r="R1778" i="128"/>
  <c r="R1777" i="128"/>
  <c r="R1776" i="128"/>
  <c r="R1775" i="128"/>
  <c r="R1774" i="128"/>
  <c r="R1773" i="128"/>
  <c r="R1772" i="128"/>
  <c r="R1771" i="128"/>
  <c r="R1770" i="128"/>
  <c r="R1769" i="128"/>
  <c r="R1768" i="128"/>
  <c r="R1767" i="128"/>
  <c r="R1766" i="128"/>
  <c r="R1765" i="128"/>
  <c r="R1764" i="128"/>
  <c r="R1763" i="128"/>
  <c r="R1762" i="128"/>
  <c r="R1761" i="128"/>
  <c r="R1760" i="128"/>
  <c r="R1759" i="128"/>
  <c r="R1758" i="128"/>
  <c r="R1757" i="128"/>
  <c r="R1756" i="128"/>
  <c r="R1755" i="128"/>
  <c r="R1754" i="128"/>
  <c r="R1753" i="128"/>
  <c r="R1752" i="128"/>
  <c r="R1751" i="128"/>
  <c r="R1750" i="128"/>
  <c r="R1749" i="128"/>
  <c r="R1748" i="128"/>
  <c r="R1747" i="128"/>
  <c r="R1746" i="128"/>
  <c r="R1745" i="128"/>
  <c r="R1744" i="128"/>
  <c r="R1743" i="128"/>
  <c r="R1742" i="128"/>
  <c r="R1741" i="128"/>
  <c r="R1740" i="128"/>
  <c r="R1739" i="128"/>
  <c r="R1738" i="128"/>
  <c r="R1737" i="128"/>
  <c r="R1736" i="128"/>
  <c r="R1735" i="128"/>
  <c r="R1734" i="128"/>
  <c r="R1733" i="128"/>
  <c r="R1732" i="128"/>
  <c r="R1731" i="128"/>
  <c r="R1730" i="128"/>
  <c r="R1729" i="128"/>
  <c r="R1728" i="128"/>
  <c r="R1727" i="128"/>
  <c r="R1726" i="128"/>
  <c r="R1725" i="128"/>
  <c r="R1724" i="128"/>
  <c r="R1723" i="128"/>
  <c r="R1722" i="128"/>
  <c r="R1721" i="128"/>
  <c r="R1720" i="128"/>
  <c r="R1719" i="128"/>
  <c r="R1718" i="128"/>
  <c r="R1717" i="128"/>
  <c r="R1716" i="128"/>
  <c r="R1715" i="128"/>
  <c r="R1714" i="128"/>
  <c r="R1713" i="128"/>
  <c r="R1712" i="128"/>
  <c r="R1711" i="128"/>
  <c r="R1710" i="128"/>
  <c r="R1709" i="128"/>
  <c r="R1708" i="128"/>
  <c r="R1707" i="128"/>
  <c r="R1706" i="128"/>
  <c r="R1705" i="128"/>
  <c r="R1704" i="128"/>
  <c r="R1703" i="128"/>
  <c r="R1702" i="128"/>
  <c r="R1701" i="128"/>
  <c r="R1700" i="128"/>
  <c r="R1699" i="128"/>
  <c r="R1698" i="128"/>
  <c r="R1697" i="128"/>
  <c r="R1696" i="128"/>
  <c r="R1695" i="128"/>
  <c r="R1694" i="128"/>
  <c r="R1693" i="128"/>
  <c r="R1692" i="128"/>
  <c r="R1691" i="128"/>
  <c r="R1690" i="128"/>
  <c r="R1689" i="128"/>
  <c r="R1688" i="128"/>
  <c r="R1687" i="128"/>
  <c r="R1686" i="128"/>
  <c r="R1685" i="128"/>
  <c r="R1684" i="128"/>
  <c r="R1683" i="128"/>
  <c r="R1682" i="128"/>
  <c r="R1681" i="128"/>
  <c r="R1680" i="128"/>
  <c r="R1679" i="128"/>
  <c r="R1678" i="128"/>
  <c r="R1677" i="128"/>
  <c r="R1676" i="128"/>
  <c r="R1675" i="128"/>
  <c r="R1674" i="128"/>
  <c r="R1673" i="128"/>
  <c r="R1672" i="128"/>
  <c r="R1671" i="128"/>
  <c r="R1670" i="128"/>
  <c r="R1669" i="128"/>
  <c r="R1668" i="128"/>
  <c r="R1667" i="128"/>
  <c r="R1666" i="128"/>
  <c r="R1665" i="128"/>
  <c r="R1664" i="128"/>
  <c r="R1663" i="128"/>
  <c r="R1662" i="128"/>
  <c r="R1661" i="128"/>
  <c r="R1660" i="128"/>
  <c r="R1659" i="128"/>
  <c r="R1658" i="128"/>
  <c r="R1657" i="128"/>
  <c r="R1656" i="128"/>
  <c r="R1655" i="128"/>
  <c r="R1654" i="128"/>
  <c r="R1653" i="128"/>
  <c r="R1652" i="128"/>
  <c r="R1651" i="128"/>
  <c r="R1650" i="128"/>
  <c r="R1649" i="128"/>
  <c r="R1648" i="128"/>
  <c r="R1647" i="128"/>
  <c r="R1646" i="128"/>
  <c r="R1645" i="128"/>
  <c r="R1644" i="128"/>
  <c r="R1643" i="128"/>
  <c r="R1642" i="128"/>
  <c r="R1641" i="128"/>
  <c r="R1640" i="128"/>
  <c r="R1639" i="128"/>
  <c r="R1638" i="128"/>
  <c r="R1637" i="128"/>
  <c r="R1636" i="128"/>
  <c r="R1635" i="128"/>
  <c r="R1634" i="128"/>
  <c r="R1633" i="128"/>
  <c r="R1632" i="128"/>
  <c r="R1631" i="128"/>
  <c r="R1630" i="128"/>
  <c r="R1629" i="128"/>
  <c r="R1628" i="128"/>
  <c r="R1627" i="128"/>
  <c r="R1626" i="128"/>
  <c r="R1625" i="128"/>
  <c r="R1624" i="128"/>
  <c r="R1623" i="128"/>
  <c r="R1622" i="128"/>
  <c r="R1621" i="128"/>
  <c r="R1620" i="128"/>
  <c r="R1619" i="128"/>
  <c r="R1618" i="128"/>
  <c r="R1617" i="128"/>
  <c r="R1616" i="128"/>
  <c r="R1615" i="128"/>
  <c r="R1614" i="128"/>
  <c r="R1613" i="128"/>
  <c r="R1612" i="128"/>
  <c r="R1611" i="128"/>
  <c r="R1610" i="128"/>
  <c r="R1609" i="128"/>
  <c r="R1608" i="128"/>
  <c r="R1607" i="128"/>
  <c r="R1606" i="128"/>
  <c r="R1605" i="128"/>
  <c r="R1604" i="128"/>
  <c r="R1603" i="128"/>
  <c r="R1602" i="128"/>
  <c r="R1601" i="128"/>
  <c r="R1600" i="128"/>
  <c r="R1599" i="128"/>
  <c r="R1598" i="128"/>
  <c r="R1597" i="128"/>
  <c r="R1596" i="128"/>
  <c r="R1595" i="128"/>
  <c r="R1594" i="128"/>
  <c r="R1593" i="128"/>
  <c r="R1592" i="128"/>
  <c r="R1591" i="128"/>
  <c r="R1590" i="128"/>
  <c r="R1589" i="128"/>
  <c r="R1588" i="128"/>
  <c r="R1587" i="128"/>
  <c r="R1586" i="128"/>
  <c r="R1585" i="128"/>
  <c r="R1584" i="128"/>
  <c r="R1583" i="128"/>
  <c r="R1582" i="128"/>
  <c r="R1581" i="128"/>
  <c r="R1580" i="128"/>
  <c r="R1579" i="128"/>
  <c r="R1578" i="128"/>
  <c r="R1577" i="128"/>
  <c r="R1576" i="128"/>
  <c r="R1575" i="128"/>
  <c r="R1574" i="128"/>
  <c r="R1573" i="128"/>
  <c r="R1572" i="128"/>
  <c r="R1571" i="128"/>
  <c r="R1570" i="128"/>
  <c r="R1569" i="128"/>
  <c r="R1568" i="128"/>
  <c r="R1567" i="128"/>
  <c r="R1566" i="128"/>
  <c r="R1565" i="128"/>
  <c r="R1564" i="128"/>
  <c r="R1563" i="128"/>
  <c r="R1562" i="128"/>
  <c r="R1561" i="128"/>
  <c r="R1560" i="128"/>
  <c r="R1559" i="128"/>
  <c r="R1558" i="128"/>
  <c r="R1557" i="128"/>
  <c r="R1556" i="128"/>
  <c r="R1555" i="128"/>
  <c r="R1554" i="128"/>
  <c r="R1553" i="128"/>
  <c r="R1552" i="128"/>
  <c r="R1551" i="128"/>
  <c r="R1550" i="128"/>
  <c r="R1549" i="128"/>
  <c r="R1548" i="128"/>
  <c r="R1547" i="128"/>
  <c r="R1546" i="128"/>
  <c r="R1545" i="128"/>
  <c r="R1544" i="128"/>
  <c r="R1543" i="128"/>
  <c r="R1542" i="128"/>
  <c r="R1541" i="128"/>
  <c r="R1540" i="128"/>
  <c r="R1539" i="128"/>
  <c r="R1538" i="128"/>
  <c r="R1537" i="128"/>
  <c r="R1536" i="128"/>
  <c r="R1535" i="128"/>
  <c r="R1534" i="128"/>
  <c r="R1533" i="128"/>
  <c r="R1532" i="128"/>
  <c r="R1531" i="128"/>
  <c r="R1530" i="128"/>
  <c r="R1529" i="128"/>
  <c r="R1528" i="128"/>
  <c r="R1527" i="128"/>
  <c r="R1526" i="128"/>
  <c r="R1525" i="128"/>
  <c r="R1524" i="128"/>
  <c r="R1523" i="128"/>
  <c r="R1522" i="128"/>
  <c r="R1521" i="128"/>
  <c r="R1520" i="128"/>
  <c r="R1519" i="128"/>
  <c r="R1518" i="128"/>
  <c r="R1517" i="128"/>
  <c r="R1516" i="128"/>
  <c r="R1515" i="128"/>
  <c r="R1514" i="128"/>
  <c r="R1513" i="128"/>
  <c r="R1512" i="128"/>
  <c r="R1511" i="128"/>
  <c r="R1510" i="128"/>
  <c r="R1509" i="128"/>
  <c r="R1508" i="128"/>
  <c r="R1507" i="128"/>
  <c r="R1506" i="128"/>
  <c r="R1505" i="128"/>
  <c r="R1504" i="128"/>
  <c r="R1503" i="128"/>
  <c r="R1502" i="128"/>
  <c r="R1501" i="128"/>
  <c r="R1500" i="128"/>
  <c r="R1499" i="128"/>
  <c r="R1498" i="128"/>
  <c r="R1497" i="128"/>
  <c r="R1496" i="128"/>
  <c r="R1495" i="128"/>
  <c r="R1494" i="128"/>
  <c r="R1493" i="128"/>
  <c r="R1492" i="128"/>
  <c r="R1491" i="128"/>
  <c r="R1490" i="128"/>
  <c r="R1489" i="128"/>
  <c r="R1488" i="128"/>
  <c r="R1487" i="128"/>
  <c r="R1486" i="128"/>
  <c r="R1485" i="128"/>
  <c r="R1484" i="128"/>
  <c r="R1483" i="128"/>
  <c r="R1482" i="128"/>
  <c r="R1481" i="128"/>
  <c r="R1480" i="128"/>
  <c r="R1479" i="128"/>
  <c r="R1478" i="128"/>
  <c r="R1477" i="128"/>
  <c r="R1476" i="128"/>
  <c r="R1475" i="128"/>
  <c r="R1474" i="128"/>
  <c r="R1473" i="128"/>
  <c r="R1472" i="128"/>
  <c r="R1471" i="128"/>
  <c r="R1470" i="128"/>
  <c r="R1469" i="128"/>
  <c r="R1468" i="128"/>
  <c r="R1467" i="128"/>
  <c r="R1466" i="128"/>
  <c r="R1465" i="128"/>
  <c r="R1464" i="128"/>
  <c r="R1463" i="128"/>
  <c r="R1462" i="128"/>
  <c r="R1461" i="128"/>
  <c r="R1460" i="128"/>
  <c r="R1459" i="128"/>
  <c r="R1458" i="128"/>
  <c r="R1457" i="128"/>
  <c r="R1456" i="128"/>
  <c r="R1455" i="128"/>
  <c r="R1454" i="128"/>
  <c r="R1453" i="128"/>
  <c r="R1452" i="128"/>
  <c r="R1451" i="128"/>
  <c r="R1450" i="128"/>
  <c r="R1449" i="128"/>
  <c r="R1448" i="128"/>
  <c r="R1447" i="128"/>
  <c r="R1446" i="128"/>
  <c r="R1445" i="128"/>
  <c r="R1444" i="128"/>
  <c r="R1443" i="128"/>
  <c r="R1442" i="128"/>
  <c r="R1441" i="128"/>
  <c r="R1440" i="128"/>
  <c r="R1439" i="128"/>
  <c r="R1438" i="128"/>
  <c r="R1437" i="128"/>
  <c r="R1436" i="128"/>
  <c r="R1435" i="128"/>
  <c r="R1434" i="128"/>
  <c r="R1433" i="128"/>
  <c r="R1432" i="128"/>
  <c r="R1431" i="128"/>
  <c r="R1430" i="128"/>
  <c r="R1429" i="128"/>
  <c r="R1428" i="128"/>
  <c r="R1427" i="128"/>
  <c r="R1426" i="128"/>
  <c r="R1425" i="128"/>
  <c r="R1424" i="128"/>
  <c r="R1423" i="128"/>
  <c r="R1422" i="128"/>
  <c r="R1421" i="128"/>
  <c r="R1420" i="128"/>
  <c r="R1419" i="128"/>
  <c r="R1418" i="128"/>
  <c r="R1417" i="128"/>
  <c r="R1416" i="128"/>
  <c r="R1415" i="128"/>
  <c r="R1414" i="128"/>
  <c r="R1413" i="128"/>
  <c r="R1412" i="128"/>
  <c r="R1411" i="128"/>
  <c r="R1410" i="128"/>
  <c r="R1409" i="128"/>
  <c r="R1408" i="128"/>
  <c r="R1407" i="128"/>
  <c r="R1406" i="128"/>
  <c r="R1405" i="128"/>
  <c r="R1404" i="128"/>
  <c r="R1403" i="128"/>
  <c r="R1402" i="128"/>
  <c r="R1401" i="128"/>
  <c r="R1400" i="128"/>
  <c r="R1399" i="128"/>
  <c r="R1398" i="128"/>
  <c r="R1397" i="128"/>
  <c r="R1396" i="128"/>
  <c r="R1395" i="128"/>
  <c r="R1394" i="128"/>
  <c r="R1393" i="128"/>
  <c r="R1392" i="128"/>
  <c r="R1391" i="128"/>
  <c r="R1390" i="128"/>
  <c r="R1389" i="128"/>
  <c r="R1388" i="128"/>
  <c r="R1387" i="128"/>
  <c r="R1386" i="128"/>
  <c r="R1385" i="128"/>
  <c r="R1384" i="128"/>
  <c r="R1383" i="128"/>
  <c r="R1382" i="128"/>
  <c r="R1381" i="128"/>
  <c r="R1380" i="128"/>
  <c r="R1379" i="128"/>
  <c r="R1378" i="128"/>
  <c r="R1377" i="128"/>
  <c r="R1376" i="128"/>
  <c r="R1375" i="128"/>
  <c r="R1374" i="128"/>
  <c r="R1373" i="128"/>
  <c r="R1372" i="128"/>
  <c r="R1371" i="128"/>
  <c r="R1370" i="128"/>
  <c r="R1369" i="128"/>
  <c r="R1368" i="128"/>
  <c r="R1367" i="128"/>
  <c r="R1366" i="128"/>
  <c r="R1365" i="128"/>
  <c r="R1364" i="128"/>
  <c r="R1363" i="128"/>
  <c r="R1362" i="128"/>
  <c r="R1361" i="128"/>
  <c r="R1360" i="128"/>
  <c r="R1359" i="128"/>
  <c r="R1358" i="128"/>
  <c r="R1357" i="128"/>
  <c r="R1356" i="128"/>
  <c r="R1355" i="128"/>
  <c r="R1354" i="128"/>
  <c r="R1353" i="128"/>
  <c r="R1352" i="128"/>
  <c r="R1351" i="128"/>
  <c r="R1350" i="128"/>
  <c r="R1349" i="128"/>
  <c r="R1348" i="128"/>
  <c r="R1347" i="128"/>
  <c r="R1346" i="128"/>
  <c r="R1345" i="128"/>
  <c r="R1344" i="128"/>
  <c r="R1343" i="128"/>
  <c r="R1342" i="128"/>
  <c r="R1341" i="128"/>
  <c r="R1340" i="128"/>
  <c r="R1339" i="128"/>
  <c r="R1338" i="128"/>
  <c r="R1337" i="128"/>
  <c r="R1336" i="128"/>
  <c r="R1335" i="128"/>
  <c r="R1334" i="128"/>
  <c r="R1333" i="128"/>
  <c r="R1332" i="128"/>
  <c r="R1331" i="128"/>
  <c r="R1330" i="128"/>
  <c r="R1329" i="128"/>
  <c r="R1328" i="128"/>
  <c r="R1327" i="128"/>
  <c r="R1326" i="128"/>
  <c r="R1325" i="128"/>
  <c r="R1324" i="128"/>
  <c r="R1323" i="128"/>
  <c r="R1322" i="128"/>
  <c r="R1321" i="128"/>
  <c r="R1320" i="128"/>
  <c r="R1319" i="128"/>
  <c r="R1318" i="128"/>
  <c r="R1317" i="128"/>
  <c r="R1316" i="128"/>
  <c r="R1315" i="128"/>
  <c r="R1314" i="128"/>
  <c r="R1313" i="128"/>
  <c r="R1312" i="128"/>
  <c r="R1311" i="128"/>
  <c r="R1310" i="128"/>
  <c r="R1309" i="128"/>
  <c r="R1308" i="128"/>
  <c r="R1307" i="128"/>
  <c r="R1306" i="128"/>
  <c r="R1305" i="128"/>
  <c r="R1304" i="128"/>
  <c r="R1303" i="128"/>
  <c r="R1302" i="128"/>
  <c r="R1301" i="128"/>
  <c r="R1300" i="128"/>
  <c r="R1299" i="128"/>
  <c r="R1298" i="128"/>
  <c r="R1297" i="128"/>
  <c r="R1296" i="128"/>
  <c r="R1295" i="128"/>
  <c r="R1294" i="128"/>
  <c r="R1293" i="128"/>
  <c r="R1292" i="128"/>
  <c r="R1291" i="128"/>
  <c r="R1290" i="128"/>
  <c r="R1289" i="128"/>
  <c r="R1288" i="128"/>
  <c r="R1287" i="128"/>
  <c r="R1286" i="128"/>
  <c r="R1285" i="128"/>
  <c r="R1284" i="128"/>
  <c r="R1283" i="128"/>
  <c r="R1282" i="128"/>
  <c r="R1281" i="128"/>
  <c r="R1280" i="128"/>
  <c r="R1279" i="128"/>
  <c r="R1278" i="128"/>
  <c r="R1277" i="128"/>
  <c r="R1276" i="128"/>
  <c r="R1275" i="128"/>
  <c r="R1274" i="128"/>
  <c r="R1273" i="128"/>
  <c r="R1272" i="128"/>
  <c r="R1271" i="128"/>
  <c r="R1270" i="128"/>
  <c r="R1269" i="128"/>
  <c r="R1268" i="128"/>
  <c r="R1267" i="128"/>
  <c r="R1266" i="128"/>
  <c r="R1265" i="128"/>
  <c r="R1264" i="128"/>
  <c r="R1263" i="128"/>
  <c r="R1262" i="128"/>
  <c r="R1261" i="128"/>
  <c r="R1260" i="128"/>
  <c r="R1259" i="128"/>
  <c r="R1258" i="128"/>
  <c r="R1257" i="128"/>
  <c r="R1256" i="128"/>
  <c r="R1255" i="128"/>
  <c r="R1254" i="128"/>
  <c r="R1253" i="128"/>
  <c r="R1252" i="128"/>
  <c r="R1251" i="128"/>
  <c r="R1250" i="128"/>
  <c r="R1249" i="128"/>
  <c r="R1248" i="128"/>
  <c r="R1247" i="128"/>
  <c r="R1246" i="128"/>
  <c r="R1245" i="128"/>
  <c r="R1244" i="128"/>
  <c r="R1243" i="128"/>
  <c r="R1242" i="128"/>
  <c r="R1241" i="128"/>
  <c r="R1240" i="128"/>
  <c r="R1239" i="128"/>
  <c r="R1238" i="128"/>
  <c r="R1237" i="128"/>
  <c r="R1236" i="128"/>
  <c r="R1235" i="128"/>
  <c r="R1234" i="128"/>
  <c r="R1233" i="128"/>
  <c r="R1232" i="128"/>
  <c r="R1231" i="128"/>
  <c r="R1230" i="128"/>
  <c r="R1229" i="128"/>
  <c r="R1228" i="128"/>
  <c r="R1227" i="128"/>
  <c r="R1226" i="128"/>
  <c r="R1225" i="128"/>
  <c r="R1224" i="128"/>
  <c r="R1223" i="128"/>
  <c r="R1222" i="128"/>
  <c r="R1221" i="128"/>
  <c r="R1220" i="128"/>
  <c r="R1219" i="128"/>
  <c r="R1218" i="128"/>
  <c r="R1217" i="128"/>
  <c r="R1216" i="128"/>
  <c r="R1215" i="128"/>
  <c r="R1214" i="128"/>
  <c r="R1213" i="128"/>
  <c r="R1212" i="128"/>
  <c r="R1211" i="128"/>
  <c r="R1210" i="128"/>
  <c r="R1209" i="128"/>
  <c r="R1208" i="128"/>
  <c r="R1207" i="128"/>
  <c r="R1206" i="128"/>
  <c r="R1205" i="128"/>
  <c r="R1204" i="128"/>
  <c r="R1203" i="128"/>
  <c r="R1202" i="128"/>
  <c r="R1201" i="128"/>
  <c r="R1200" i="128"/>
  <c r="R1199" i="128"/>
  <c r="R1198" i="128"/>
  <c r="R1197" i="128"/>
  <c r="R1196" i="128"/>
  <c r="R1195" i="128"/>
  <c r="R1194" i="128"/>
  <c r="R1193" i="128"/>
  <c r="R1192" i="128"/>
  <c r="R1191" i="128"/>
  <c r="R1190" i="128"/>
  <c r="R1189" i="128"/>
  <c r="R1188" i="128"/>
  <c r="R1187" i="128"/>
  <c r="R1186" i="128"/>
  <c r="R1185" i="128"/>
  <c r="R1184" i="128"/>
  <c r="R1183" i="128"/>
  <c r="R1182" i="128"/>
  <c r="R1181" i="128"/>
  <c r="R1180" i="128"/>
  <c r="R1179" i="128"/>
  <c r="R1178" i="128"/>
  <c r="R1177" i="128"/>
  <c r="R1176" i="128"/>
  <c r="R1175" i="128"/>
  <c r="R1174" i="128"/>
  <c r="R1173" i="128"/>
  <c r="R1172" i="128"/>
  <c r="R1171" i="128"/>
  <c r="R1170" i="128"/>
  <c r="R1169" i="128"/>
  <c r="R1168" i="128"/>
  <c r="R1167" i="128"/>
  <c r="R1166" i="128"/>
  <c r="R1165" i="128"/>
  <c r="R1164" i="128"/>
  <c r="R1163" i="128"/>
  <c r="R1162" i="128"/>
  <c r="R1161" i="128"/>
  <c r="R1160" i="128"/>
  <c r="R1159" i="128"/>
  <c r="R1158" i="128"/>
  <c r="R1157" i="128"/>
  <c r="R1156" i="128"/>
  <c r="R1155" i="128"/>
  <c r="R1154" i="128"/>
  <c r="R1153" i="128"/>
  <c r="R1152" i="128"/>
  <c r="R1151" i="128"/>
  <c r="R1150" i="128"/>
  <c r="R1149" i="128"/>
  <c r="R1148" i="128"/>
  <c r="R1147" i="128"/>
  <c r="R1146" i="128"/>
  <c r="R1145" i="128"/>
  <c r="R1144" i="128"/>
  <c r="R1143" i="128"/>
  <c r="R1142" i="128"/>
  <c r="R1141" i="128"/>
  <c r="R1140" i="128"/>
  <c r="R1139" i="128"/>
  <c r="R1138" i="128"/>
  <c r="R1137" i="128"/>
  <c r="R1136" i="128"/>
  <c r="R1135" i="128"/>
  <c r="R1134" i="128"/>
  <c r="R1133" i="128"/>
  <c r="R1132" i="128"/>
  <c r="R1131" i="128"/>
  <c r="R1130" i="128"/>
  <c r="R1129" i="128"/>
  <c r="R1128" i="128"/>
  <c r="R1127" i="128"/>
  <c r="R1126" i="128"/>
  <c r="R1125" i="128"/>
  <c r="R1124" i="128"/>
  <c r="R1123" i="128"/>
  <c r="R1122" i="128"/>
  <c r="R1121" i="128"/>
  <c r="R1120" i="128"/>
  <c r="R1119" i="128"/>
  <c r="R1118" i="128"/>
  <c r="R1117" i="128"/>
  <c r="R1116" i="128"/>
  <c r="R1115" i="128"/>
  <c r="R1114" i="128"/>
  <c r="R1113" i="128"/>
  <c r="R1112" i="128"/>
  <c r="R1111" i="128"/>
  <c r="R1110" i="128"/>
  <c r="R1109" i="128"/>
  <c r="R1108" i="128"/>
  <c r="R1107" i="128"/>
  <c r="R1106" i="128"/>
  <c r="R1105" i="128"/>
  <c r="R1104" i="128"/>
  <c r="R1103" i="128"/>
  <c r="R1102" i="128"/>
  <c r="R1101" i="128"/>
  <c r="R1100" i="128"/>
  <c r="R1099" i="128"/>
  <c r="R1098" i="128"/>
  <c r="R1097" i="128"/>
  <c r="R1096" i="128"/>
  <c r="R1095" i="128"/>
  <c r="R1094" i="128"/>
  <c r="R1093" i="128"/>
  <c r="R1092" i="128"/>
  <c r="R1091" i="128"/>
  <c r="R1090" i="128"/>
  <c r="R1089" i="128"/>
  <c r="R1088" i="128"/>
  <c r="R1087" i="128"/>
  <c r="R1086" i="128"/>
  <c r="R1085" i="128"/>
  <c r="R1084" i="128"/>
  <c r="R1083" i="128"/>
  <c r="R1082" i="128"/>
  <c r="R1081" i="128"/>
  <c r="R1080" i="128"/>
  <c r="R1079" i="128"/>
  <c r="R1078" i="128"/>
  <c r="R1077" i="128"/>
  <c r="R1076" i="128"/>
  <c r="R1075" i="128"/>
  <c r="R1074" i="128"/>
  <c r="R1073" i="128"/>
  <c r="R1072" i="128"/>
  <c r="R1071" i="128"/>
  <c r="R1070" i="128"/>
  <c r="R1069" i="128"/>
  <c r="R1068" i="128"/>
  <c r="R1067" i="128"/>
  <c r="R1066" i="128"/>
  <c r="R1065" i="128"/>
  <c r="R1064" i="128"/>
  <c r="R1063" i="128"/>
  <c r="R1062" i="128"/>
  <c r="R1061" i="128"/>
  <c r="R1060" i="128"/>
  <c r="R1059" i="128"/>
  <c r="R1058" i="128"/>
  <c r="R1057" i="128"/>
  <c r="R1056" i="128"/>
  <c r="R1055" i="128"/>
  <c r="R1054" i="128"/>
  <c r="R1053" i="128"/>
  <c r="R1052" i="128"/>
  <c r="R1051" i="128"/>
  <c r="R1050" i="128"/>
  <c r="R1049" i="128"/>
  <c r="R1048" i="128"/>
  <c r="R1047" i="128"/>
  <c r="R1046" i="128"/>
  <c r="R1045" i="128"/>
  <c r="R1044" i="128"/>
  <c r="R1043" i="128"/>
  <c r="R1042" i="128"/>
  <c r="R1041" i="128"/>
  <c r="R1040" i="128"/>
  <c r="R1039" i="128"/>
  <c r="R1038" i="128"/>
  <c r="R1037" i="128"/>
  <c r="R1036" i="128"/>
  <c r="R1035" i="128"/>
  <c r="R1034" i="128"/>
  <c r="R1033" i="128"/>
  <c r="R1032" i="128"/>
  <c r="R1031" i="128"/>
  <c r="R1030" i="128"/>
  <c r="R1029" i="128"/>
  <c r="R1028" i="128"/>
  <c r="R1027" i="128"/>
  <c r="R1026" i="128"/>
  <c r="R1025" i="128"/>
  <c r="R1024" i="128"/>
  <c r="R1023" i="128"/>
  <c r="R1022" i="128"/>
  <c r="R1021" i="128"/>
  <c r="R1020" i="128"/>
  <c r="R1019" i="128"/>
  <c r="R1018" i="128"/>
  <c r="R1017" i="128"/>
  <c r="R1016" i="128"/>
  <c r="R1015" i="128"/>
  <c r="R1014" i="128"/>
  <c r="R1013" i="128"/>
  <c r="R1012" i="128"/>
  <c r="R1011" i="128"/>
  <c r="R1010" i="128"/>
  <c r="R1009" i="128"/>
  <c r="R1008" i="128"/>
  <c r="R1007" i="128"/>
  <c r="R1006" i="128"/>
  <c r="R1005" i="128"/>
  <c r="R1004" i="128"/>
  <c r="R1003" i="128"/>
  <c r="R1002" i="128"/>
  <c r="R1001" i="128"/>
  <c r="R1000" i="128"/>
  <c r="R999" i="128"/>
  <c r="R998" i="128"/>
  <c r="R997" i="128"/>
  <c r="R996" i="128"/>
  <c r="R995" i="128"/>
  <c r="R994" i="128"/>
  <c r="R993" i="128"/>
  <c r="R992" i="128"/>
  <c r="R991" i="128"/>
  <c r="R990" i="128"/>
  <c r="R989" i="128"/>
  <c r="R988" i="128"/>
  <c r="R987" i="128"/>
  <c r="R986" i="128"/>
  <c r="R985" i="128"/>
  <c r="R984" i="128"/>
  <c r="R983" i="128"/>
  <c r="R982" i="128"/>
  <c r="R981" i="128"/>
  <c r="R980" i="128"/>
  <c r="R979" i="128"/>
  <c r="R978" i="128"/>
  <c r="R977" i="128"/>
  <c r="R976" i="128"/>
  <c r="R975" i="128"/>
  <c r="R974" i="128"/>
  <c r="R973" i="128"/>
  <c r="R972" i="128"/>
  <c r="R971" i="128"/>
  <c r="R970" i="128"/>
  <c r="R969" i="128"/>
  <c r="R968" i="128"/>
  <c r="R967" i="128"/>
  <c r="R966" i="128"/>
  <c r="R965" i="128"/>
  <c r="R964" i="128"/>
  <c r="R963" i="128"/>
  <c r="R962" i="128"/>
  <c r="R961" i="128"/>
  <c r="R960" i="128"/>
  <c r="R959" i="128"/>
  <c r="R958" i="128"/>
  <c r="R957" i="128"/>
  <c r="R956" i="128"/>
  <c r="R955" i="128"/>
  <c r="R954" i="128"/>
  <c r="R953" i="128"/>
  <c r="R952" i="128"/>
  <c r="R951" i="128"/>
  <c r="R950" i="128"/>
  <c r="R949" i="128"/>
  <c r="R948" i="128"/>
  <c r="R947" i="128"/>
  <c r="R946" i="128"/>
  <c r="R945" i="128"/>
  <c r="R944" i="128"/>
  <c r="R943" i="128"/>
  <c r="R942" i="128"/>
  <c r="R941" i="128"/>
  <c r="R940" i="128"/>
  <c r="R939" i="128"/>
  <c r="R938" i="128"/>
  <c r="R937" i="128"/>
  <c r="R936" i="128"/>
  <c r="R935" i="128"/>
  <c r="R934" i="128"/>
  <c r="R933" i="128"/>
  <c r="R932" i="128"/>
  <c r="R931" i="128"/>
  <c r="R930" i="128"/>
  <c r="R929" i="128"/>
  <c r="R928" i="128"/>
  <c r="R927" i="128"/>
  <c r="R926" i="128"/>
  <c r="R925" i="128"/>
  <c r="R924" i="128"/>
  <c r="R923" i="128"/>
  <c r="R922" i="128"/>
  <c r="R921" i="128"/>
  <c r="R920" i="128"/>
  <c r="R919" i="128"/>
  <c r="R918" i="128"/>
  <c r="R917" i="128"/>
  <c r="R916" i="128"/>
  <c r="R915" i="128"/>
  <c r="R914" i="128"/>
  <c r="R913" i="128"/>
  <c r="R912" i="128"/>
  <c r="R911" i="128"/>
  <c r="R910" i="128"/>
  <c r="R909" i="128"/>
  <c r="R908" i="128"/>
  <c r="R907" i="128"/>
  <c r="R906" i="128"/>
  <c r="R905" i="128"/>
  <c r="R904" i="128"/>
  <c r="R903" i="128"/>
  <c r="R902" i="128"/>
  <c r="R901" i="128"/>
  <c r="R900" i="128"/>
  <c r="R899" i="128"/>
  <c r="R898" i="128"/>
  <c r="R897" i="128"/>
  <c r="R896" i="128"/>
  <c r="R895" i="128"/>
  <c r="R894" i="128"/>
  <c r="R893" i="128"/>
  <c r="R892" i="128"/>
  <c r="R891" i="128"/>
  <c r="R890" i="128"/>
  <c r="R889" i="128"/>
  <c r="R888" i="128"/>
  <c r="R887" i="128"/>
  <c r="R886" i="128"/>
  <c r="R885" i="128"/>
  <c r="R884" i="128"/>
  <c r="R883" i="128"/>
  <c r="R882" i="128"/>
  <c r="R881" i="128"/>
  <c r="R880" i="128"/>
  <c r="R879" i="128"/>
  <c r="R878" i="128"/>
  <c r="R877" i="128"/>
  <c r="R876" i="128"/>
  <c r="R875" i="128"/>
  <c r="R874" i="128"/>
  <c r="R873" i="128"/>
  <c r="R872" i="128"/>
  <c r="R871" i="128"/>
  <c r="R870" i="128"/>
  <c r="R869" i="128"/>
  <c r="R868" i="128"/>
  <c r="R867" i="128"/>
  <c r="R866" i="128"/>
  <c r="R865" i="128"/>
  <c r="R864" i="128"/>
  <c r="R863" i="128"/>
  <c r="R862" i="128"/>
  <c r="R861" i="128"/>
  <c r="R860" i="128"/>
  <c r="R859" i="128"/>
  <c r="R858" i="128"/>
  <c r="R857" i="128"/>
  <c r="R856" i="128"/>
  <c r="R855" i="128"/>
  <c r="R854" i="128"/>
  <c r="R853" i="128"/>
  <c r="R852" i="128"/>
  <c r="R851" i="128"/>
  <c r="R850" i="128"/>
  <c r="R849" i="128"/>
  <c r="R848" i="128"/>
  <c r="R847" i="128"/>
  <c r="R846" i="128"/>
  <c r="R845" i="128"/>
  <c r="R844" i="128"/>
  <c r="R843" i="128"/>
  <c r="R842" i="128"/>
  <c r="R841" i="128"/>
  <c r="R840" i="128"/>
  <c r="R839" i="128"/>
  <c r="R838" i="128"/>
  <c r="R837" i="128"/>
  <c r="R836" i="128"/>
  <c r="R835" i="128"/>
  <c r="R834" i="128"/>
  <c r="R833" i="128"/>
  <c r="R832" i="128"/>
  <c r="R831" i="128"/>
  <c r="R830" i="128"/>
  <c r="R829" i="128"/>
  <c r="R828" i="128"/>
  <c r="R827" i="128"/>
  <c r="R826" i="128"/>
  <c r="R825" i="128"/>
  <c r="R824" i="128"/>
  <c r="R823" i="128"/>
  <c r="R822" i="128"/>
  <c r="R821" i="128"/>
  <c r="R820" i="128"/>
  <c r="R819" i="128"/>
  <c r="R818" i="128"/>
  <c r="R817" i="128"/>
  <c r="R816" i="128"/>
  <c r="R815" i="128"/>
  <c r="R814" i="128"/>
  <c r="R813" i="128"/>
  <c r="R812" i="128"/>
  <c r="R811" i="128"/>
  <c r="R810" i="128"/>
  <c r="R809" i="128"/>
  <c r="R808" i="128"/>
  <c r="R807" i="128"/>
  <c r="R806" i="128"/>
  <c r="R805" i="128"/>
  <c r="R804" i="128"/>
  <c r="R803" i="128"/>
  <c r="R802" i="128"/>
  <c r="R801" i="128"/>
  <c r="R800" i="128"/>
  <c r="R799" i="128"/>
  <c r="R798" i="128"/>
  <c r="R797" i="128"/>
  <c r="R796" i="128"/>
  <c r="R795" i="128"/>
  <c r="R794" i="128"/>
  <c r="R793" i="128"/>
  <c r="R792" i="128"/>
  <c r="R791" i="128"/>
  <c r="R790" i="128"/>
  <c r="R789" i="128"/>
  <c r="R788" i="128"/>
  <c r="R787" i="128"/>
  <c r="R786" i="128"/>
  <c r="R785" i="128"/>
  <c r="R784" i="128"/>
  <c r="R783" i="128"/>
  <c r="R782" i="128"/>
  <c r="R781" i="128"/>
  <c r="R780" i="128"/>
  <c r="R779" i="128"/>
  <c r="R778" i="128"/>
  <c r="R777" i="128"/>
  <c r="R776" i="128"/>
  <c r="R775" i="128"/>
  <c r="R774" i="128"/>
  <c r="R773" i="128"/>
  <c r="R772" i="128"/>
  <c r="R771" i="128"/>
  <c r="R770" i="128"/>
  <c r="R769" i="128"/>
  <c r="R768" i="128"/>
  <c r="R767" i="128"/>
  <c r="R766" i="128"/>
  <c r="R765" i="128"/>
  <c r="R764" i="128"/>
  <c r="R763" i="128"/>
  <c r="R762" i="128"/>
  <c r="R761" i="128"/>
  <c r="R760" i="128"/>
  <c r="R759" i="128"/>
  <c r="R758" i="128"/>
  <c r="R757" i="128"/>
  <c r="R756" i="128"/>
  <c r="R755" i="128"/>
  <c r="R754" i="128"/>
  <c r="R753" i="128"/>
  <c r="R752" i="128"/>
  <c r="R751" i="128"/>
  <c r="R750" i="128"/>
  <c r="R749" i="128"/>
  <c r="R748" i="128"/>
  <c r="R747" i="128"/>
  <c r="R746" i="128"/>
  <c r="R745" i="128"/>
  <c r="R744" i="128"/>
  <c r="R743" i="128"/>
  <c r="R742" i="128"/>
  <c r="R741" i="128"/>
  <c r="R740" i="128"/>
  <c r="R739" i="128"/>
  <c r="R738" i="128"/>
  <c r="R737" i="128"/>
  <c r="R736" i="128"/>
  <c r="R735" i="128"/>
  <c r="R734" i="128"/>
  <c r="R733" i="128"/>
  <c r="R732" i="128"/>
  <c r="R731" i="128"/>
  <c r="R730" i="128"/>
  <c r="R729" i="128"/>
  <c r="R728" i="128"/>
  <c r="R727" i="128"/>
  <c r="R726" i="128"/>
  <c r="R725" i="128"/>
  <c r="R724" i="128"/>
  <c r="R723" i="128"/>
  <c r="R722" i="128"/>
  <c r="R721" i="128"/>
  <c r="R720" i="128"/>
  <c r="R719" i="128"/>
  <c r="R718" i="128"/>
  <c r="R717" i="128"/>
  <c r="R716" i="128"/>
  <c r="R715" i="128"/>
  <c r="R714" i="128"/>
  <c r="R713" i="128"/>
  <c r="R712" i="128"/>
  <c r="R711" i="128"/>
  <c r="R710" i="128"/>
  <c r="R709" i="128"/>
  <c r="R708" i="128"/>
  <c r="R707" i="128"/>
  <c r="R706" i="128"/>
  <c r="R705" i="128"/>
  <c r="R704" i="128"/>
  <c r="R703" i="128"/>
  <c r="R702" i="128"/>
  <c r="R701" i="128"/>
  <c r="R700" i="128"/>
  <c r="R699" i="128"/>
  <c r="R698" i="128"/>
  <c r="R697" i="128"/>
  <c r="R696" i="128"/>
  <c r="R695" i="128"/>
  <c r="R694" i="128"/>
  <c r="R693" i="128"/>
  <c r="R692" i="128"/>
  <c r="R691" i="128"/>
  <c r="R690" i="128"/>
  <c r="R689" i="128"/>
  <c r="R688" i="128"/>
  <c r="R687" i="128"/>
  <c r="R686" i="128"/>
  <c r="R685" i="128"/>
  <c r="R684" i="128"/>
  <c r="R683" i="128"/>
  <c r="R682" i="128"/>
  <c r="R681" i="128"/>
  <c r="R680" i="128"/>
  <c r="R679" i="128"/>
  <c r="R678" i="128"/>
  <c r="R677" i="128"/>
  <c r="R676" i="128"/>
  <c r="R675" i="128"/>
  <c r="R674" i="128"/>
  <c r="R673" i="128"/>
  <c r="R672" i="128"/>
  <c r="R671" i="128"/>
  <c r="R670" i="128"/>
  <c r="R669" i="128"/>
  <c r="R668" i="128"/>
  <c r="R667" i="128"/>
  <c r="R666" i="128"/>
  <c r="R665" i="128"/>
  <c r="R664" i="128"/>
  <c r="R663" i="128"/>
  <c r="R662" i="128"/>
  <c r="R661" i="128"/>
  <c r="R660" i="128"/>
  <c r="R659" i="128"/>
  <c r="R658" i="128"/>
  <c r="R657" i="128"/>
  <c r="R656" i="128"/>
  <c r="R655" i="128"/>
  <c r="R654" i="128"/>
  <c r="R653" i="128"/>
  <c r="R652" i="128"/>
  <c r="R651" i="128"/>
  <c r="R650" i="128"/>
  <c r="R649" i="128"/>
  <c r="R648" i="128"/>
  <c r="R647" i="128"/>
  <c r="R646" i="128"/>
  <c r="R645" i="128"/>
  <c r="R644" i="128"/>
  <c r="R643" i="128"/>
  <c r="R642" i="128"/>
  <c r="R641" i="128"/>
  <c r="R640" i="128"/>
  <c r="R639" i="128"/>
  <c r="R638" i="128"/>
  <c r="R637" i="128"/>
  <c r="R636" i="128"/>
  <c r="R635" i="128"/>
  <c r="R634" i="128"/>
  <c r="R633" i="128"/>
  <c r="R632" i="128"/>
  <c r="R631" i="128"/>
  <c r="R630" i="128"/>
  <c r="R629" i="128"/>
  <c r="R628" i="128"/>
  <c r="R627" i="128"/>
  <c r="R626" i="128"/>
  <c r="R625" i="128"/>
  <c r="R624" i="128"/>
  <c r="R623" i="128"/>
  <c r="R622" i="128"/>
  <c r="R621" i="128"/>
  <c r="R620" i="128"/>
  <c r="R619" i="128"/>
  <c r="R618" i="128"/>
  <c r="R617" i="128"/>
  <c r="R616" i="128"/>
  <c r="R615" i="128"/>
  <c r="R614" i="128"/>
  <c r="R613" i="128"/>
  <c r="R612" i="128"/>
  <c r="R611" i="128"/>
  <c r="R610" i="128"/>
  <c r="R609" i="128"/>
  <c r="R608" i="128"/>
  <c r="R607" i="128"/>
  <c r="R606" i="128"/>
  <c r="R605" i="128"/>
  <c r="R604" i="128"/>
  <c r="R603" i="128"/>
  <c r="R602" i="128"/>
  <c r="R601" i="128"/>
  <c r="R600" i="128"/>
  <c r="R599" i="128"/>
  <c r="R598" i="128"/>
  <c r="R597" i="128"/>
  <c r="R596" i="128"/>
  <c r="R595" i="128"/>
  <c r="R594" i="128"/>
  <c r="R593" i="128"/>
  <c r="R592" i="128"/>
  <c r="R591" i="128"/>
  <c r="R590" i="128"/>
  <c r="R589" i="128"/>
  <c r="R588" i="128"/>
  <c r="R587" i="128"/>
  <c r="R586" i="128"/>
  <c r="R585" i="128"/>
  <c r="R584" i="128"/>
  <c r="R583" i="128"/>
  <c r="R582" i="128"/>
  <c r="R581" i="128"/>
  <c r="R580" i="128"/>
  <c r="R579" i="128"/>
  <c r="R578" i="128"/>
  <c r="R577" i="128"/>
  <c r="R576" i="128"/>
  <c r="R575" i="128"/>
  <c r="R574" i="128"/>
  <c r="R573" i="128"/>
  <c r="R572" i="128"/>
  <c r="R571" i="128"/>
  <c r="R570" i="128"/>
  <c r="R569" i="128"/>
  <c r="R568" i="128"/>
  <c r="R567" i="128"/>
  <c r="R566" i="128"/>
  <c r="R565" i="128"/>
  <c r="R564" i="128"/>
  <c r="R563" i="128"/>
  <c r="R562" i="128"/>
  <c r="R561" i="128"/>
  <c r="R560" i="128"/>
  <c r="R559" i="128"/>
  <c r="R558" i="128"/>
  <c r="R557" i="128"/>
  <c r="R556" i="128"/>
  <c r="R555" i="128"/>
  <c r="R554" i="128"/>
  <c r="R553" i="128"/>
  <c r="R552" i="128"/>
  <c r="R551" i="128"/>
  <c r="R550" i="128"/>
  <c r="R549" i="128"/>
  <c r="R548" i="128"/>
  <c r="R547" i="128"/>
  <c r="R546" i="128"/>
  <c r="R545" i="128"/>
  <c r="R544" i="128"/>
  <c r="R543" i="128"/>
  <c r="R542" i="128"/>
  <c r="R541" i="128"/>
  <c r="R540" i="128"/>
  <c r="R539" i="128"/>
  <c r="R538" i="128"/>
  <c r="R537" i="128"/>
  <c r="R536" i="128"/>
  <c r="R535" i="128"/>
  <c r="R534" i="128"/>
  <c r="R533" i="128"/>
  <c r="R532" i="128"/>
  <c r="R531" i="128"/>
  <c r="R530" i="128"/>
  <c r="R529" i="128"/>
  <c r="R528" i="128"/>
  <c r="R527" i="128"/>
  <c r="R526" i="128"/>
  <c r="R525" i="128"/>
  <c r="R524" i="128"/>
  <c r="R523" i="128"/>
  <c r="R522" i="128"/>
  <c r="R521" i="128"/>
  <c r="R520" i="128"/>
  <c r="R519" i="128"/>
  <c r="R518" i="128"/>
  <c r="R517" i="128"/>
  <c r="R516" i="128"/>
  <c r="R515" i="128"/>
  <c r="R514" i="128"/>
  <c r="R513" i="128"/>
  <c r="R512" i="128"/>
  <c r="R511" i="128"/>
  <c r="R510" i="128"/>
  <c r="R509" i="128"/>
  <c r="R508" i="128"/>
  <c r="R507" i="128"/>
  <c r="R506" i="128"/>
  <c r="R505" i="128"/>
  <c r="R504" i="128"/>
  <c r="R503" i="128"/>
  <c r="R502" i="128"/>
  <c r="R501" i="128"/>
  <c r="R500" i="128"/>
  <c r="R499" i="128"/>
  <c r="R498" i="128"/>
  <c r="R497" i="128"/>
  <c r="R496" i="128"/>
  <c r="R495" i="128"/>
  <c r="R494" i="128"/>
  <c r="R493" i="128"/>
  <c r="R492" i="128"/>
  <c r="R491" i="128"/>
  <c r="R490" i="128"/>
  <c r="R489" i="128"/>
  <c r="R488" i="128"/>
  <c r="R487" i="128"/>
  <c r="R486" i="128"/>
  <c r="R485" i="128"/>
  <c r="R484" i="128"/>
  <c r="R483" i="128"/>
  <c r="R482" i="128"/>
  <c r="R481" i="128"/>
  <c r="R480" i="128"/>
  <c r="R479" i="128"/>
  <c r="R478" i="128"/>
  <c r="R477" i="128"/>
  <c r="R476" i="128"/>
  <c r="R475" i="128"/>
  <c r="R474" i="128"/>
  <c r="R473" i="128"/>
  <c r="R472" i="128"/>
  <c r="R471" i="128"/>
  <c r="R470" i="128"/>
  <c r="R469" i="128"/>
  <c r="R468" i="128"/>
  <c r="R467" i="128"/>
  <c r="R466" i="128"/>
  <c r="R465" i="128"/>
  <c r="R464" i="128"/>
  <c r="R463" i="128"/>
  <c r="R462" i="128"/>
  <c r="R461" i="128"/>
  <c r="R460" i="128"/>
  <c r="R459" i="128"/>
  <c r="R458" i="128"/>
  <c r="R457" i="128"/>
  <c r="R456" i="128"/>
  <c r="R455" i="128"/>
  <c r="R454" i="128"/>
  <c r="R453" i="128"/>
  <c r="R452" i="128"/>
  <c r="R451" i="128"/>
  <c r="R450" i="128"/>
  <c r="R449" i="128"/>
  <c r="R448" i="128"/>
  <c r="R447" i="128"/>
  <c r="R446" i="128"/>
  <c r="R445" i="128"/>
  <c r="R444" i="128"/>
  <c r="R443" i="128"/>
  <c r="R442" i="128"/>
  <c r="R441" i="128"/>
  <c r="R440" i="128"/>
  <c r="R439" i="128"/>
  <c r="R438" i="128"/>
  <c r="R437" i="128"/>
  <c r="R436" i="128"/>
  <c r="R435" i="128"/>
  <c r="R434" i="128"/>
  <c r="R433" i="128"/>
  <c r="R432" i="128"/>
  <c r="R431" i="128"/>
  <c r="R430" i="128"/>
  <c r="R429" i="128"/>
  <c r="R428" i="128"/>
  <c r="R427" i="128"/>
  <c r="R426" i="128"/>
  <c r="R425" i="128"/>
  <c r="R424" i="128"/>
  <c r="R423" i="128"/>
  <c r="R422" i="128"/>
  <c r="R421" i="128"/>
  <c r="R420" i="128"/>
  <c r="R419" i="128"/>
  <c r="R418" i="128"/>
  <c r="R417" i="128"/>
  <c r="R416" i="128"/>
  <c r="R415" i="128"/>
  <c r="R414" i="128"/>
  <c r="R413" i="128"/>
  <c r="R412" i="128"/>
  <c r="R411" i="128"/>
  <c r="R410" i="128"/>
  <c r="R409" i="128"/>
  <c r="R408" i="128"/>
  <c r="R407" i="128"/>
  <c r="R406" i="128"/>
  <c r="R405" i="128"/>
  <c r="R404" i="128"/>
  <c r="R403" i="128"/>
  <c r="R402" i="128"/>
  <c r="R401" i="128"/>
  <c r="R400" i="128"/>
  <c r="R399" i="128"/>
  <c r="R398" i="128"/>
  <c r="R397" i="128"/>
  <c r="R396" i="128"/>
  <c r="R395" i="128"/>
  <c r="R394" i="128"/>
  <c r="R393" i="128"/>
  <c r="R392" i="128"/>
  <c r="R391" i="128"/>
  <c r="R390" i="128"/>
  <c r="R389" i="128"/>
  <c r="R388" i="128"/>
  <c r="R387" i="128"/>
  <c r="R386" i="128"/>
  <c r="R385" i="128"/>
  <c r="R384" i="128"/>
  <c r="R383" i="128"/>
  <c r="R382" i="128"/>
  <c r="R381" i="128"/>
  <c r="R380" i="128"/>
  <c r="R379" i="128"/>
  <c r="R378" i="128"/>
  <c r="R377" i="128"/>
  <c r="R376" i="128"/>
  <c r="R375" i="128"/>
  <c r="R374" i="128"/>
  <c r="R373" i="128"/>
  <c r="R372" i="128"/>
  <c r="R371" i="128"/>
  <c r="R370" i="128"/>
  <c r="R369" i="128"/>
  <c r="R368" i="128"/>
  <c r="R367" i="128"/>
  <c r="R366" i="128"/>
  <c r="R365" i="128"/>
  <c r="R364" i="128"/>
  <c r="R363" i="128"/>
  <c r="R362" i="128"/>
  <c r="R361" i="128"/>
  <c r="R360" i="128"/>
  <c r="R359" i="128"/>
  <c r="R358" i="128"/>
  <c r="R357" i="128"/>
  <c r="R356" i="128"/>
  <c r="R355" i="128"/>
  <c r="R354" i="128"/>
  <c r="R353" i="128"/>
  <c r="R352" i="128"/>
  <c r="R351" i="128"/>
  <c r="R350" i="128"/>
  <c r="R349" i="128"/>
  <c r="R348" i="128"/>
  <c r="R347" i="128"/>
  <c r="R346" i="128"/>
  <c r="R345" i="128"/>
  <c r="R344" i="128"/>
  <c r="R343" i="128"/>
  <c r="R342" i="128"/>
  <c r="R341" i="128"/>
  <c r="R340" i="128"/>
  <c r="R339" i="128"/>
  <c r="R338" i="128"/>
  <c r="R337" i="128"/>
  <c r="R336" i="128"/>
  <c r="R335" i="128"/>
  <c r="R334" i="128"/>
  <c r="R333" i="128"/>
  <c r="R332" i="128"/>
  <c r="R331" i="128"/>
  <c r="R330" i="128"/>
  <c r="R329" i="128"/>
  <c r="R328" i="128"/>
  <c r="R327" i="128"/>
  <c r="R326" i="128"/>
  <c r="R325" i="128"/>
  <c r="R324" i="128"/>
  <c r="R323" i="128"/>
  <c r="R322" i="128"/>
  <c r="R321" i="128"/>
  <c r="R320" i="128"/>
  <c r="R319" i="128"/>
  <c r="R318" i="128"/>
  <c r="R317" i="128"/>
  <c r="R316" i="128"/>
  <c r="R315" i="128"/>
  <c r="R314" i="128"/>
  <c r="R313" i="128"/>
  <c r="R312" i="128"/>
  <c r="R311" i="128"/>
  <c r="R310" i="128"/>
  <c r="R309" i="128"/>
  <c r="R308" i="128"/>
  <c r="R307" i="128"/>
  <c r="R306" i="128"/>
  <c r="R305" i="128"/>
  <c r="R304" i="128"/>
  <c r="R303" i="128"/>
  <c r="R302" i="128"/>
  <c r="R301" i="128"/>
  <c r="R300" i="128"/>
  <c r="R299" i="128"/>
  <c r="R298" i="128"/>
  <c r="R297" i="128"/>
  <c r="R296" i="128"/>
  <c r="R295" i="128"/>
  <c r="R294" i="128"/>
  <c r="R293" i="128"/>
  <c r="R292" i="128"/>
  <c r="R291" i="128"/>
  <c r="R290" i="128"/>
  <c r="R289" i="128"/>
  <c r="R288" i="128"/>
  <c r="R287" i="128"/>
  <c r="R286" i="128"/>
  <c r="R285" i="128"/>
  <c r="R284" i="128"/>
  <c r="R283" i="128"/>
  <c r="R282" i="128"/>
  <c r="R281" i="128"/>
  <c r="R280" i="128"/>
  <c r="R279" i="128"/>
  <c r="R278" i="128"/>
  <c r="R277" i="128"/>
  <c r="R276" i="128"/>
  <c r="R275" i="128"/>
  <c r="R274" i="128"/>
  <c r="R273" i="128"/>
  <c r="R272" i="128"/>
  <c r="R271" i="128"/>
  <c r="R270" i="128"/>
  <c r="R269" i="128"/>
  <c r="R268" i="128"/>
  <c r="R267" i="128"/>
  <c r="R266" i="128"/>
  <c r="R265" i="128"/>
  <c r="R264" i="128"/>
  <c r="R263" i="128"/>
  <c r="R262" i="128"/>
  <c r="R261" i="128"/>
  <c r="R260" i="128"/>
  <c r="R259" i="128"/>
  <c r="R258" i="128"/>
  <c r="R257" i="128"/>
  <c r="R256" i="128"/>
  <c r="R255" i="128"/>
  <c r="R254" i="128"/>
  <c r="R253" i="128"/>
  <c r="R252" i="128"/>
  <c r="R251" i="128"/>
  <c r="R250" i="128"/>
  <c r="R249" i="128"/>
  <c r="R248" i="128"/>
  <c r="R247" i="128"/>
  <c r="R246" i="128"/>
  <c r="R245" i="128"/>
  <c r="R244" i="128"/>
  <c r="R243" i="128"/>
  <c r="R242" i="128"/>
  <c r="R241" i="128"/>
  <c r="R240" i="128"/>
  <c r="R239" i="128"/>
  <c r="R238" i="128"/>
  <c r="R237" i="128"/>
  <c r="R236" i="128"/>
  <c r="R235" i="128"/>
  <c r="R234" i="128"/>
  <c r="R233" i="128"/>
  <c r="R232" i="128"/>
  <c r="R231" i="128"/>
  <c r="R230" i="128"/>
  <c r="R229" i="128"/>
  <c r="R228" i="128"/>
  <c r="R227" i="128"/>
  <c r="R226" i="128"/>
  <c r="R225" i="128"/>
  <c r="R224" i="128"/>
  <c r="R223" i="128"/>
  <c r="R222" i="128"/>
  <c r="R221" i="128"/>
  <c r="R220" i="128"/>
  <c r="R219" i="128"/>
  <c r="R218" i="128"/>
  <c r="R217" i="128"/>
  <c r="R216" i="128"/>
  <c r="R215" i="128"/>
  <c r="R214" i="128"/>
  <c r="R213" i="128"/>
  <c r="R212" i="128"/>
  <c r="R211" i="128"/>
  <c r="R210" i="128"/>
  <c r="R209" i="128"/>
  <c r="R208" i="128"/>
  <c r="R207" i="128"/>
  <c r="R206" i="128"/>
  <c r="R205" i="128"/>
  <c r="R204" i="128"/>
  <c r="R203" i="128"/>
  <c r="R202" i="128"/>
  <c r="R201" i="128"/>
  <c r="R200" i="128"/>
  <c r="R199" i="128"/>
  <c r="R198" i="128"/>
  <c r="R197" i="128"/>
  <c r="R196" i="128"/>
  <c r="R195" i="128"/>
  <c r="R194" i="128"/>
  <c r="R193" i="128"/>
  <c r="R192" i="128"/>
  <c r="R191" i="128"/>
  <c r="R190" i="128"/>
  <c r="R189" i="128"/>
  <c r="R188" i="128"/>
  <c r="R187" i="128"/>
  <c r="R186" i="128"/>
  <c r="R185" i="128"/>
  <c r="R184" i="128"/>
  <c r="R183" i="128"/>
  <c r="R182" i="128"/>
  <c r="R181" i="128"/>
  <c r="R180" i="128"/>
  <c r="R179" i="128"/>
  <c r="R178" i="128"/>
  <c r="R177" i="128"/>
  <c r="R176" i="128"/>
  <c r="R175" i="128"/>
  <c r="R174" i="128"/>
  <c r="R173" i="128"/>
  <c r="R172" i="128"/>
  <c r="R171" i="128"/>
  <c r="R170" i="128"/>
  <c r="R169" i="128"/>
  <c r="R168" i="128"/>
  <c r="R167" i="128"/>
  <c r="R166" i="128"/>
  <c r="R165" i="128"/>
  <c r="R164" i="128"/>
  <c r="R163" i="128"/>
  <c r="R162" i="128"/>
  <c r="R161" i="128"/>
  <c r="R160" i="128"/>
  <c r="R159" i="128"/>
  <c r="R158" i="128"/>
  <c r="R157" i="128"/>
  <c r="R156" i="128"/>
  <c r="R155" i="128"/>
  <c r="R154" i="128"/>
  <c r="R153" i="128"/>
  <c r="R152" i="128"/>
  <c r="R151" i="128"/>
  <c r="R150" i="128"/>
  <c r="R149" i="128"/>
  <c r="R148" i="128"/>
  <c r="R147" i="128"/>
  <c r="R146" i="128"/>
  <c r="R145" i="128"/>
  <c r="R144" i="128"/>
  <c r="R143" i="128"/>
  <c r="R142" i="128"/>
  <c r="R141" i="128"/>
  <c r="R140" i="128"/>
  <c r="R139" i="128"/>
  <c r="R138" i="128"/>
  <c r="R137" i="128"/>
  <c r="R136" i="128"/>
  <c r="R135" i="128"/>
  <c r="R134" i="128"/>
  <c r="R133" i="128"/>
  <c r="R132" i="128"/>
  <c r="R131" i="128"/>
  <c r="R130" i="128"/>
  <c r="R129" i="128"/>
  <c r="R128" i="128"/>
  <c r="R127" i="128"/>
  <c r="R126" i="128"/>
  <c r="R125" i="128"/>
  <c r="R124" i="128"/>
  <c r="R123" i="128"/>
  <c r="R122" i="128"/>
  <c r="R121" i="128"/>
  <c r="R120" i="128"/>
  <c r="R119" i="128"/>
  <c r="R118" i="128"/>
  <c r="R117" i="128"/>
  <c r="R116" i="128"/>
  <c r="R115" i="128"/>
  <c r="R114" i="128"/>
  <c r="R113" i="128"/>
  <c r="R112" i="128"/>
  <c r="R111" i="128"/>
  <c r="R110" i="128"/>
  <c r="R109" i="128"/>
  <c r="R108" i="128"/>
  <c r="R107" i="128"/>
  <c r="R106" i="128"/>
  <c r="R105" i="128"/>
  <c r="R104" i="128"/>
  <c r="R103" i="128"/>
  <c r="R102" i="128"/>
  <c r="R101" i="128"/>
  <c r="R100" i="128"/>
  <c r="R99" i="128"/>
  <c r="R98" i="128"/>
  <c r="R97" i="128"/>
  <c r="R96" i="128"/>
  <c r="R95" i="128"/>
  <c r="R94" i="128"/>
  <c r="R93" i="128"/>
  <c r="R92" i="128"/>
  <c r="R91" i="128"/>
  <c r="R90" i="128"/>
  <c r="R89" i="128"/>
  <c r="R88" i="128"/>
  <c r="R87" i="128"/>
  <c r="R86" i="128"/>
  <c r="R85" i="128"/>
  <c r="R84" i="128"/>
  <c r="R83" i="128"/>
  <c r="R82" i="128"/>
  <c r="R81" i="128"/>
  <c r="R80" i="128"/>
  <c r="R79" i="128"/>
  <c r="R78" i="128"/>
  <c r="R77" i="128"/>
  <c r="R76" i="128"/>
  <c r="R75" i="128"/>
  <c r="R74" i="128"/>
  <c r="R73" i="128"/>
  <c r="R72" i="128"/>
  <c r="R71" i="128"/>
  <c r="R70" i="128"/>
  <c r="R69" i="128"/>
  <c r="R68" i="128"/>
  <c r="R67" i="128"/>
  <c r="R66" i="128"/>
  <c r="R65" i="128"/>
  <c r="R64" i="128"/>
  <c r="R63" i="128"/>
  <c r="R62" i="128"/>
  <c r="R61" i="128"/>
  <c r="R60" i="128"/>
  <c r="R59" i="128"/>
  <c r="R58" i="128"/>
  <c r="R57" i="128"/>
  <c r="R56" i="128"/>
  <c r="R55" i="128"/>
  <c r="R54" i="128"/>
  <c r="R53" i="128"/>
  <c r="R52" i="128"/>
  <c r="R51" i="128"/>
  <c r="R50" i="128"/>
  <c r="R49" i="128"/>
  <c r="R48" i="128"/>
  <c r="R47" i="128"/>
  <c r="R46" i="128"/>
  <c r="R45" i="128"/>
  <c r="R44" i="128"/>
  <c r="R43" i="128"/>
  <c r="R42" i="128"/>
  <c r="R41" i="128"/>
  <c r="R40" i="128"/>
  <c r="R39" i="128"/>
  <c r="R38" i="128"/>
  <c r="R37" i="128"/>
  <c r="R36" i="128"/>
  <c r="R35" i="128"/>
  <c r="R34" i="128"/>
  <c r="R33" i="128"/>
  <c r="R32" i="128"/>
  <c r="R31" i="128"/>
  <c r="R30" i="128"/>
  <c r="R29" i="128"/>
  <c r="R28" i="128"/>
  <c r="R27" i="128"/>
  <c r="R26" i="128"/>
  <c r="R25" i="128"/>
  <c r="R24" i="128"/>
  <c r="R23" i="128"/>
  <c r="R22" i="128"/>
  <c r="R21" i="128"/>
  <c r="R20" i="128"/>
  <c r="R19" i="128"/>
  <c r="R18" i="128"/>
  <c r="R17" i="128"/>
  <c r="R16" i="128"/>
  <c r="R15" i="128"/>
  <c r="R14" i="128"/>
  <c r="R13" i="128"/>
  <c r="R12" i="128"/>
  <c r="R11" i="128"/>
  <c r="R10" i="128"/>
  <c r="R9" i="128"/>
  <c r="R8" i="128"/>
  <c r="R7" i="128"/>
  <c r="R6" i="128"/>
  <c r="R5" i="128"/>
  <c r="R4" i="128"/>
  <c r="R8" i="127"/>
  <c r="R9" i="127"/>
  <c r="R10" i="127"/>
  <c r="R11" i="127"/>
  <c r="R12" i="127"/>
  <c r="R13" i="127"/>
  <c r="R14" i="127"/>
  <c r="R15" i="127"/>
  <c r="R16" i="127"/>
  <c r="R17" i="127"/>
  <c r="R18" i="127"/>
  <c r="R19" i="127"/>
  <c r="R20" i="127"/>
  <c r="R21" i="127"/>
  <c r="R22" i="127"/>
  <c r="R23" i="127"/>
  <c r="R24" i="127"/>
  <c r="R25" i="127"/>
  <c r="R26" i="127"/>
  <c r="R27" i="127"/>
  <c r="R28" i="127"/>
  <c r="R29" i="127"/>
  <c r="R30" i="127"/>
  <c r="R31" i="127"/>
  <c r="R32" i="127"/>
  <c r="R33" i="127"/>
  <c r="R34" i="127"/>
  <c r="R35" i="127"/>
  <c r="R36" i="127"/>
  <c r="R37" i="127"/>
  <c r="R38" i="127"/>
  <c r="R39" i="127"/>
  <c r="R40" i="127"/>
  <c r="R41" i="127"/>
  <c r="R42" i="127"/>
  <c r="R43" i="127"/>
  <c r="R44" i="127"/>
  <c r="R45" i="127"/>
  <c r="R46" i="127"/>
  <c r="R47" i="127"/>
  <c r="R48" i="127"/>
  <c r="R49" i="127"/>
  <c r="R50" i="127"/>
  <c r="R51" i="127"/>
  <c r="R52" i="127"/>
  <c r="R53" i="127"/>
  <c r="R54" i="127"/>
  <c r="R55" i="127"/>
  <c r="R56" i="127"/>
  <c r="R57" i="127"/>
  <c r="R58" i="127"/>
  <c r="R59" i="127"/>
  <c r="R60" i="127"/>
  <c r="R61" i="127"/>
  <c r="R62" i="127"/>
  <c r="R63" i="127"/>
  <c r="R64" i="127"/>
  <c r="R65" i="127"/>
  <c r="R66" i="127"/>
  <c r="R67" i="127"/>
  <c r="R68" i="127"/>
  <c r="R69" i="127"/>
  <c r="R70" i="127"/>
  <c r="R71" i="127"/>
  <c r="R72" i="127"/>
  <c r="R73" i="127"/>
  <c r="R74" i="127"/>
  <c r="R75" i="127"/>
  <c r="R76" i="127"/>
  <c r="R77" i="127"/>
  <c r="R78" i="127"/>
  <c r="R79" i="127"/>
  <c r="R80" i="127"/>
  <c r="R81" i="127"/>
  <c r="R82" i="127"/>
  <c r="R83" i="127"/>
  <c r="R84" i="127"/>
  <c r="R85" i="127"/>
  <c r="R86" i="127"/>
  <c r="R87" i="127"/>
  <c r="R88" i="127"/>
  <c r="R89" i="127"/>
  <c r="R90" i="127"/>
  <c r="R91" i="127"/>
  <c r="R92" i="127"/>
  <c r="R93" i="127"/>
  <c r="R94" i="127"/>
  <c r="R95" i="127"/>
  <c r="R96" i="127"/>
  <c r="R97" i="127"/>
  <c r="R98" i="127"/>
  <c r="R99" i="127"/>
  <c r="R100" i="127"/>
  <c r="R101" i="127"/>
  <c r="R102" i="127"/>
  <c r="R103" i="127"/>
  <c r="R104" i="127"/>
  <c r="R105" i="127"/>
  <c r="R106" i="127"/>
  <c r="R107" i="127"/>
  <c r="R108" i="127"/>
  <c r="R109" i="127"/>
  <c r="R110" i="127"/>
  <c r="R111" i="127"/>
  <c r="R112" i="127"/>
  <c r="R113" i="127"/>
  <c r="R114" i="127"/>
  <c r="R115" i="127"/>
  <c r="R116" i="127"/>
  <c r="R117" i="127"/>
  <c r="R118" i="127"/>
  <c r="R119" i="127"/>
  <c r="R120" i="127"/>
  <c r="R121" i="127"/>
  <c r="R122" i="127"/>
  <c r="R123" i="127"/>
  <c r="R124" i="127"/>
  <c r="R125" i="127"/>
  <c r="R126" i="127"/>
  <c r="R127" i="127"/>
  <c r="R128" i="127"/>
  <c r="R129" i="127"/>
  <c r="R130" i="127"/>
  <c r="R131" i="127"/>
  <c r="R132" i="127"/>
  <c r="R133" i="127"/>
  <c r="R134" i="127"/>
  <c r="R135" i="127"/>
  <c r="R136" i="127"/>
  <c r="R137" i="127"/>
  <c r="R138" i="127"/>
  <c r="R139" i="127"/>
  <c r="R140" i="127"/>
  <c r="R141" i="127"/>
  <c r="R142" i="127"/>
  <c r="R143" i="127"/>
  <c r="R144" i="127"/>
  <c r="R145" i="127"/>
  <c r="R146" i="127"/>
  <c r="R147" i="127"/>
  <c r="R148" i="127"/>
  <c r="R149" i="127"/>
  <c r="R150" i="127"/>
  <c r="R151" i="127"/>
  <c r="R152" i="127"/>
  <c r="R153" i="127"/>
  <c r="R154" i="127"/>
  <c r="R155" i="127"/>
  <c r="R156" i="127"/>
  <c r="R157" i="127"/>
  <c r="R158" i="127"/>
  <c r="R159" i="127"/>
  <c r="R160" i="127"/>
  <c r="R161" i="127"/>
  <c r="R162" i="127"/>
  <c r="R163" i="127"/>
  <c r="R164" i="127"/>
  <c r="R165" i="127"/>
  <c r="R166" i="127"/>
  <c r="R167" i="127"/>
  <c r="R168" i="127"/>
  <c r="R169" i="127"/>
  <c r="R170" i="127"/>
  <c r="R171" i="127"/>
  <c r="R172" i="127"/>
  <c r="R173" i="127"/>
  <c r="R174" i="127"/>
  <c r="R175" i="127"/>
  <c r="R176" i="127"/>
  <c r="R177" i="127"/>
  <c r="R178" i="127"/>
  <c r="R179" i="127"/>
  <c r="R180" i="127"/>
  <c r="R181" i="127"/>
  <c r="R182" i="127"/>
  <c r="R183" i="127"/>
  <c r="R184" i="127"/>
  <c r="R185" i="127"/>
  <c r="R186" i="127"/>
  <c r="R187" i="127"/>
  <c r="R188" i="127"/>
  <c r="R189" i="127"/>
  <c r="R190" i="127"/>
  <c r="R191" i="127"/>
  <c r="R192" i="127"/>
  <c r="R193" i="127"/>
  <c r="R194" i="127"/>
  <c r="R195" i="127"/>
  <c r="R196" i="127"/>
  <c r="R197" i="127"/>
  <c r="R198" i="127"/>
  <c r="R199" i="127"/>
  <c r="R200" i="127"/>
  <c r="R201" i="127"/>
  <c r="R202" i="127"/>
  <c r="R203" i="127"/>
  <c r="R204" i="127"/>
  <c r="R205" i="127"/>
  <c r="R206" i="127"/>
  <c r="R207" i="127"/>
  <c r="R208" i="127"/>
  <c r="R209" i="127"/>
  <c r="R210" i="127"/>
  <c r="R211" i="127"/>
  <c r="R212" i="127"/>
  <c r="R213" i="127"/>
  <c r="R214" i="127"/>
  <c r="R215" i="127"/>
  <c r="R216" i="127"/>
  <c r="R217" i="127"/>
  <c r="R218" i="127"/>
  <c r="R219" i="127"/>
  <c r="R220" i="127"/>
  <c r="R221" i="127"/>
  <c r="R222" i="127"/>
  <c r="R223" i="127"/>
  <c r="R224" i="127"/>
  <c r="R225" i="127"/>
  <c r="R226" i="127"/>
  <c r="R227" i="127"/>
  <c r="R228" i="127"/>
  <c r="R229" i="127"/>
  <c r="R230" i="127"/>
  <c r="R231" i="127"/>
  <c r="R232" i="127"/>
  <c r="R233" i="127"/>
  <c r="R234" i="127"/>
  <c r="R235" i="127"/>
  <c r="R236" i="127"/>
  <c r="R237" i="127"/>
  <c r="R238" i="127"/>
  <c r="R239" i="127"/>
  <c r="R240" i="127"/>
  <c r="R241" i="127"/>
  <c r="R242" i="127"/>
  <c r="R243" i="127"/>
  <c r="R244" i="127"/>
  <c r="R245" i="127"/>
  <c r="R246" i="127"/>
  <c r="R247" i="127"/>
  <c r="R248" i="127"/>
  <c r="R249" i="127"/>
  <c r="R250" i="127"/>
  <c r="R251" i="127"/>
  <c r="R252" i="127"/>
  <c r="R253" i="127"/>
  <c r="R254" i="127"/>
  <c r="R255" i="127"/>
  <c r="R256" i="127"/>
  <c r="R257" i="127"/>
  <c r="R258" i="127"/>
  <c r="R259" i="127"/>
  <c r="R260" i="127"/>
  <c r="R261" i="127"/>
  <c r="R262" i="127"/>
  <c r="R263" i="127"/>
  <c r="R264" i="127"/>
  <c r="R265" i="127"/>
  <c r="R266" i="127"/>
  <c r="R267" i="127"/>
  <c r="R268" i="127"/>
  <c r="R269" i="127"/>
  <c r="R270" i="127"/>
  <c r="R271" i="127"/>
  <c r="R272" i="127"/>
  <c r="R273" i="127"/>
  <c r="R274" i="127"/>
  <c r="R275" i="127"/>
  <c r="R276" i="127"/>
  <c r="R277" i="127"/>
  <c r="R278" i="127"/>
  <c r="R279" i="127"/>
  <c r="R280" i="127"/>
  <c r="R281" i="127"/>
  <c r="R282" i="127"/>
  <c r="R283" i="127"/>
  <c r="R284" i="127"/>
  <c r="R285" i="127"/>
  <c r="R286" i="127"/>
  <c r="R287" i="127"/>
  <c r="R288" i="127"/>
  <c r="R289" i="127"/>
  <c r="R290" i="127"/>
  <c r="R291" i="127"/>
  <c r="R292" i="127"/>
  <c r="R293" i="127"/>
  <c r="R294" i="127"/>
  <c r="R295" i="127"/>
  <c r="R296" i="127"/>
  <c r="R297" i="127"/>
  <c r="R298" i="127"/>
  <c r="R299" i="127"/>
  <c r="R300" i="127"/>
  <c r="R301" i="127"/>
  <c r="R302" i="127"/>
  <c r="R303" i="127"/>
  <c r="R304" i="127"/>
  <c r="R305" i="127"/>
  <c r="R306" i="127"/>
  <c r="R307" i="127"/>
  <c r="R308" i="127"/>
  <c r="R309" i="127"/>
  <c r="R310" i="127"/>
  <c r="R311" i="127"/>
  <c r="R312" i="127"/>
  <c r="R313" i="127"/>
  <c r="R314" i="127"/>
  <c r="R315" i="127"/>
  <c r="R316" i="127"/>
  <c r="R317" i="127"/>
  <c r="R318" i="127"/>
  <c r="R319" i="127"/>
  <c r="R320" i="127"/>
  <c r="R321" i="127"/>
  <c r="R322" i="127"/>
  <c r="R323" i="127"/>
  <c r="R324" i="127"/>
  <c r="R325" i="127"/>
  <c r="R326" i="127"/>
  <c r="R327" i="127"/>
  <c r="R328" i="127"/>
  <c r="R329" i="127"/>
  <c r="R330" i="127"/>
  <c r="R331" i="127"/>
  <c r="R332" i="127"/>
  <c r="R333" i="127"/>
  <c r="R334" i="127"/>
  <c r="R335" i="127"/>
  <c r="R336" i="127"/>
  <c r="R337" i="127"/>
  <c r="R338" i="127"/>
  <c r="R339" i="127"/>
  <c r="R340" i="127"/>
  <c r="R341" i="127"/>
  <c r="R342" i="127"/>
  <c r="R343" i="127"/>
  <c r="R344" i="127"/>
  <c r="R345" i="127"/>
  <c r="R346" i="127"/>
  <c r="R347" i="127"/>
  <c r="R348" i="127"/>
  <c r="R349" i="127"/>
  <c r="R350" i="127"/>
  <c r="R351" i="127"/>
  <c r="R352" i="127"/>
  <c r="R353" i="127"/>
  <c r="R354" i="127"/>
  <c r="R355" i="127"/>
  <c r="R356" i="127"/>
  <c r="R357" i="127"/>
  <c r="R358" i="127"/>
  <c r="R359" i="127"/>
  <c r="R360" i="127"/>
  <c r="R361" i="127"/>
  <c r="R362" i="127"/>
  <c r="R363" i="127"/>
  <c r="R364" i="127"/>
  <c r="R365" i="127"/>
  <c r="R366" i="127"/>
  <c r="R367" i="127"/>
  <c r="R368" i="127"/>
  <c r="R369" i="127"/>
  <c r="R370" i="127"/>
  <c r="R371" i="127"/>
  <c r="R372" i="127"/>
  <c r="R373" i="127"/>
  <c r="R374" i="127"/>
  <c r="R375" i="127"/>
  <c r="R376" i="127"/>
  <c r="R377" i="127"/>
  <c r="R378" i="127"/>
  <c r="R379" i="127"/>
  <c r="R380" i="127"/>
  <c r="R381" i="127"/>
  <c r="R382" i="127"/>
  <c r="R383" i="127"/>
  <c r="R384" i="127"/>
  <c r="R385" i="127"/>
  <c r="R386" i="127"/>
  <c r="R387" i="127"/>
  <c r="R388" i="127"/>
  <c r="R389" i="127"/>
  <c r="R390" i="127"/>
  <c r="R391" i="127"/>
  <c r="R392" i="127"/>
  <c r="R393" i="127"/>
  <c r="R394" i="127"/>
  <c r="R395" i="127"/>
  <c r="R396" i="127"/>
  <c r="R397" i="127"/>
  <c r="R398" i="127"/>
  <c r="R399" i="127"/>
  <c r="R400" i="127"/>
  <c r="R401" i="127"/>
  <c r="R402" i="127"/>
  <c r="R403" i="127"/>
  <c r="R404" i="127"/>
  <c r="R405" i="127"/>
  <c r="R406" i="127"/>
  <c r="R407" i="127"/>
  <c r="R408" i="127"/>
  <c r="R409" i="127"/>
  <c r="R410" i="127"/>
  <c r="R411" i="127"/>
  <c r="R412" i="127"/>
  <c r="R413" i="127"/>
  <c r="R414" i="127"/>
  <c r="R415" i="127"/>
  <c r="R416" i="127"/>
  <c r="R417" i="127"/>
  <c r="R418" i="127"/>
  <c r="R419" i="127"/>
  <c r="R420" i="127"/>
  <c r="R421" i="127"/>
  <c r="R422" i="127"/>
  <c r="R423" i="127"/>
  <c r="R424" i="127"/>
  <c r="R425" i="127"/>
  <c r="R426" i="127"/>
  <c r="R427" i="127"/>
  <c r="R428" i="127"/>
  <c r="R429" i="127"/>
  <c r="R430" i="127"/>
  <c r="R431" i="127"/>
  <c r="R432" i="127"/>
  <c r="R433" i="127"/>
  <c r="R434" i="127"/>
  <c r="R435" i="127"/>
  <c r="R436" i="127"/>
  <c r="R437" i="127"/>
  <c r="R438" i="127"/>
  <c r="R439" i="127"/>
  <c r="R440" i="127"/>
  <c r="R441" i="127"/>
  <c r="R442" i="127"/>
  <c r="R443" i="127"/>
  <c r="R444" i="127"/>
  <c r="R445" i="127"/>
  <c r="R446" i="127"/>
  <c r="R447" i="127"/>
  <c r="R448" i="127"/>
  <c r="R449" i="127"/>
  <c r="R450" i="127"/>
  <c r="R451" i="127"/>
  <c r="R452" i="127"/>
  <c r="R453" i="127"/>
  <c r="R454" i="127"/>
  <c r="R455" i="127"/>
  <c r="R456" i="127"/>
  <c r="R457" i="127"/>
  <c r="R458" i="127"/>
  <c r="R459" i="127"/>
  <c r="R460" i="127"/>
  <c r="R461" i="127"/>
  <c r="R462" i="127"/>
  <c r="R463" i="127"/>
  <c r="R464" i="127"/>
  <c r="R465" i="127"/>
  <c r="R466" i="127"/>
  <c r="R467" i="127"/>
  <c r="R468" i="127"/>
  <c r="R469" i="127"/>
  <c r="R470" i="127"/>
  <c r="R471" i="127"/>
  <c r="R472" i="127"/>
  <c r="R473" i="127"/>
  <c r="R474" i="127"/>
  <c r="R475" i="127"/>
  <c r="R476" i="127"/>
  <c r="R477" i="127"/>
  <c r="R478" i="127"/>
  <c r="R479" i="127"/>
  <c r="R480" i="127"/>
  <c r="R481" i="127"/>
  <c r="R482" i="127"/>
  <c r="R483" i="127"/>
  <c r="R484" i="127"/>
  <c r="R485" i="127"/>
  <c r="R486" i="127"/>
  <c r="R487" i="127"/>
  <c r="R488" i="127"/>
  <c r="R489" i="127"/>
  <c r="R490" i="127"/>
  <c r="R491" i="127"/>
  <c r="R492" i="127"/>
  <c r="R493" i="127"/>
  <c r="R494" i="127"/>
  <c r="R495" i="127"/>
  <c r="R496" i="127"/>
  <c r="R497" i="127"/>
  <c r="R498" i="127"/>
  <c r="R499" i="127"/>
  <c r="R500" i="127"/>
  <c r="R501" i="127"/>
  <c r="R502" i="127"/>
  <c r="R503" i="127"/>
  <c r="R504" i="127"/>
  <c r="R505" i="127"/>
  <c r="R506" i="127"/>
  <c r="R507" i="127"/>
  <c r="R508" i="127"/>
  <c r="R509" i="127"/>
  <c r="R510" i="127"/>
  <c r="R511" i="127"/>
  <c r="R512" i="127"/>
  <c r="R513" i="127"/>
  <c r="R514" i="127"/>
  <c r="R515" i="127"/>
  <c r="R516" i="127"/>
  <c r="R517" i="127"/>
  <c r="R518" i="127"/>
  <c r="R519" i="127"/>
  <c r="R520" i="127"/>
  <c r="R521" i="127"/>
  <c r="R522" i="127"/>
  <c r="R523" i="127"/>
  <c r="R524" i="127"/>
  <c r="R525" i="127"/>
  <c r="R526" i="127"/>
  <c r="R527" i="127"/>
  <c r="R528" i="127"/>
  <c r="R529" i="127"/>
  <c r="R530" i="127"/>
  <c r="R531" i="127"/>
  <c r="R532" i="127"/>
  <c r="R533" i="127"/>
  <c r="R534" i="127"/>
  <c r="R535" i="127"/>
  <c r="R536" i="127"/>
  <c r="R537" i="127"/>
  <c r="R538" i="127"/>
  <c r="R539" i="127"/>
  <c r="R540" i="127"/>
  <c r="R541" i="127"/>
  <c r="R542" i="127"/>
  <c r="R543" i="127"/>
  <c r="R544" i="127"/>
  <c r="R545" i="127"/>
  <c r="R546" i="127"/>
  <c r="R547" i="127"/>
  <c r="R548" i="127"/>
  <c r="R549" i="127"/>
  <c r="R550" i="127"/>
  <c r="R551" i="127"/>
  <c r="R552" i="127"/>
  <c r="R553" i="127"/>
  <c r="R554" i="127"/>
  <c r="R555" i="127"/>
  <c r="R556" i="127"/>
  <c r="R557" i="127"/>
  <c r="R558" i="127"/>
  <c r="R559" i="127"/>
  <c r="R560" i="127"/>
  <c r="R561" i="127"/>
  <c r="R562" i="127"/>
  <c r="R563" i="127"/>
  <c r="R564" i="127"/>
  <c r="R565" i="127"/>
  <c r="R566" i="127"/>
  <c r="R567" i="127"/>
  <c r="R568" i="127"/>
  <c r="R569" i="127"/>
  <c r="R570" i="127"/>
  <c r="R571" i="127"/>
  <c r="R572" i="127"/>
  <c r="R573" i="127"/>
  <c r="R574" i="127"/>
  <c r="R575" i="127"/>
  <c r="R576" i="127"/>
  <c r="R577" i="127"/>
  <c r="R578" i="127"/>
  <c r="R579" i="127"/>
  <c r="R580" i="127"/>
  <c r="R581" i="127"/>
  <c r="R582" i="127"/>
  <c r="R583" i="127"/>
  <c r="R584" i="127"/>
  <c r="R585" i="127"/>
  <c r="R586" i="127"/>
  <c r="R587" i="127"/>
  <c r="R588" i="127"/>
  <c r="R589" i="127"/>
  <c r="R590" i="127"/>
  <c r="R591" i="127"/>
  <c r="R592" i="127"/>
  <c r="R593" i="127"/>
  <c r="R594" i="127"/>
  <c r="R595" i="127"/>
  <c r="R596" i="127"/>
  <c r="R597" i="127"/>
  <c r="R598" i="127"/>
  <c r="R599" i="127"/>
  <c r="R600" i="127"/>
  <c r="R601" i="127"/>
  <c r="R602" i="127"/>
  <c r="R603" i="127"/>
  <c r="R604" i="127"/>
  <c r="R605" i="127"/>
  <c r="R606" i="127"/>
  <c r="R607" i="127"/>
  <c r="R608" i="127"/>
  <c r="R609" i="127"/>
  <c r="R610" i="127"/>
  <c r="R611" i="127"/>
  <c r="R612" i="127"/>
  <c r="R613" i="127"/>
  <c r="R614" i="127"/>
  <c r="R615" i="127"/>
  <c r="R616" i="127"/>
  <c r="R617" i="127"/>
  <c r="R618" i="127"/>
  <c r="R619" i="127"/>
  <c r="R620" i="127"/>
  <c r="R621" i="127"/>
  <c r="R622" i="127"/>
  <c r="R623" i="127"/>
  <c r="R624" i="127"/>
  <c r="R625" i="127"/>
  <c r="R626" i="127"/>
  <c r="R627" i="127"/>
  <c r="R628" i="127"/>
  <c r="R629" i="127"/>
  <c r="R630" i="127"/>
  <c r="R631" i="127"/>
  <c r="R632" i="127"/>
  <c r="R633" i="127"/>
  <c r="R634" i="127"/>
  <c r="R635" i="127"/>
  <c r="R636" i="127"/>
  <c r="R637" i="127"/>
  <c r="R638" i="127"/>
  <c r="R639" i="127"/>
  <c r="R640" i="127"/>
  <c r="R641" i="127"/>
  <c r="R642" i="127"/>
  <c r="R643" i="127"/>
  <c r="R644" i="127"/>
  <c r="R645" i="127"/>
  <c r="R646" i="127"/>
  <c r="R647" i="127"/>
  <c r="R648" i="127"/>
  <c r="R649" i="127"/>
  <c r="R650" i="127"/>
  <c r="R651" i="127"/>
  <c r="R652" i="127"/>
  <c r="R653" i="127"/>
  <c r="R654" i="127"/>
  <c r="R655" i="127"/>
  <c r="R656" i="127"/>
  <c r="R657" i="127"/>
  <c r="R658" i="127"/>
  <c r="R659" i="127"/>
  <c r="R660" i="127"/>
  <c r="R661" i="127"/>
  <c r="R662" i="127"/>
  <c r="R663" i="127"/>
  <c r="R664" i="127"/>
  <c r="R665" i="127"/>
  <c r="R666" i="127"/>
  <c r="R667" i="127"/>
  <c r="R668" i="127"/>
  <c r="R669" i="127"/>
  <c r="R670" i="127"/>
  <c r="R671" i="127"/>
  <c r="R672" i="127"/>
  <c r="R673" i="127"/>
  <c r="R674" i="127"/>
  <c r="R675" i="127"/>
  <c r="R676" i="127"/>
  <c r="R677" i="127"/>
  <c r="R678" i="127"/>
  <c r="R679" i="127"/>
  <c r="R680" i="127"/>
  <c r="R681" i="127"/>
  <c r="R682" i="127"/>
  <c r="R683" i="127"/>
  <c r="R684" i="127"/>
  <c r="R685" i="127"/>
  <c r="R686" i="127"/>
  <c r="R687" i="127"/>
  <c r="R688" i="127"/>
  <c r="R689" i="127"/>
  <c r="R690" i="127"/>
  <c r="R691" i="127"/>
  <c r="R692" i="127"/>
  <c r="R693" i="127"/>
  <c r="R694" i="127"/>
  <c r="R695" i="127"/>
  <c r="R696" i="127"/>
  <c r="R697" i="127"/>
  <c r="R698" i="127"/>
  <c r="R699" i="127"/>
  <c r="R700" i="127"/>
  <c r="R701" i="127"/>
  <c r="R702" i="127"/>
  <c r="R703" i="127"/>
  <c r="R704" i="127"/>
  <c r="R705" i="127"/>
  <c r="R706" i="127"/>
  <c r="R707" i="127"/>
  <c r="R708" i="127"/>
  <c r="R709" i="127"/>
  <c r="R710" i="127"/>
  <c r="R711" i="127"/>
  <c r="R712" i="127"/>
  <c r="R713" i="127"/>
  <c r="R714" i="127"/>
  <c r="R715" i="127"/>
  <c r="R716" i="127"/>
  <c r="R717" i="127"/>
  <c r="R718" i="127"/>
  <c r="R719" i="127"/>
  <c r="R720" i="127"/>
  <c r="R721" i="127"/>
  <c r="R722" i="127"/>
  <c r="R723" i="127"/>
  <c r="R724" i="127"/>
  <c r="R725" i="127"/>
  <c r="R726" i="127"/>
  <c r="R727" i="127"/>
  <c r="R728" i="127"/>
  <c r="R729" i="127"/>
  <c r="R730" i="127"/>
  <c r="R731" i="127"/>
  <c r="R732" i="127"/>
  <c r="R733" i="127"/>
  <c r="R734" i="127"/>
  <c r="R735" i="127"/>
  <c r="R736" i="127"/>
  <c r="R737" i="127"/>
  <c r="R738" i="127"/>
  <c r="R739" i="127"/>
  <c r="R740" i="127"/>
  <c r="R741" i="127"/>
  <c r="R742" i="127"/>
  <c r="R743" i="127"/>
  <c r="R744" i="127"/>
  <c r="R745" i="127"/>
  <c r="R746" i="127"/>
  <c r="R747" i="127"/>
  <c r="R748" i="127"/>
  <c r="R749" i="127"/>
  <c r="R750" i="127"/>
  <c r="R751" i="127"/>
  <c r="R752" i="127"/>
  <c r="R753" i="127"/>
  <c r="R754" i="127"/>
  <c r="R755" i="127"/>
  <c r="R756" i="127"/>
  <c r="R757" i="127"/>
  <c r="R758" i="127"/>
  <c r="R759" i="127"/>
  <c r="R760" i="127"/>
  <c r="R761" i="127"/>
  <c r="R762" i="127"/>
  <c r="R763" i="127"/>
  <c r="R764" i="127"/>
  <c r="R765" i="127"/>
  <c r="R766" i="127"/>
  <c r="R767" i="127"/>
  <c r="R768" i="127"/>
  <c r="R769" i="127"/>
  <c r="R770" i="127"/>
  <c r="R771" i="127"/>
  <c r="R772" i="127"/>
  <c r="R773" i="127"/>
  <c r="R774" i="127"/>
  <c r="R775" i="127"/>
  <c r="R776" i="127"/>
  <c r="R777" i="127"/>
  <c r="R778" i="127"/>
  <c r="R779" i="127"/>
  <c r="R780" i="127"/>
  <c r="R781" i="127"/>
  <c r="R782" i="127"/>
  <c r="R783" i="127"/>
  <c r="R784" i="127"/>
  <c r="R785" i="127"/>
  <c r="R786" i="127"/>
  <c r="R787" i="127"/>
  <c r="R788" i="127"/>
  <c r="R789" i="127"/>
  <c r="R790" i="127"/>
  <c r="R791" i="127"/>
  <c r="R792" i="127"/>
  <c r="R793" i="127"/>
  <c r="R794" i="127"/>
  <c r="R795" i="127"/>
  <c r="R796" i="127"/>
  <c r="R797" i="127"/>
  <c r="R798" i="127"/>
  <c r="R799" i="127"/>
  <c r="R800" i="127"/>
  <c r="R801" i="127"/>
  <c r="R802" i="127"/>
  <c r="R803" i="127"/>
  <c r="R804" i="127"/>
  <c r="R805" i="127"/>
  <c r="R806" i="127"/>
  <c r="R807" i="127"/>
  <c r="R808" i="127"/>
  <c r="R809" i="127"/>
  <c r="R810" i="127"/>
  <c r="R811" i="127"/>
  <c r="R812" i="127"/>
  <c r="R813" i="127"/>
  <c r="R814" i="127"/>
  <c r="R815" i="127"/>
  <c r="R816" i="127"/>
  <c r="R817" i="127"/>
  <c r="R818" i="127"/>
  <c r="R819" i="127"/>
  <c r="R820" i="127"/>
  <c r="R821" i="127"/>
  <c r="R822" i="127"/>
  <c r="R823" i="127"/>
  <c r="R824" i="127"/>
  <c r="R825" i="127"/>
  <c r="R826" i="127"/>
  <c r="R827" i="127"/>
  <c r="R828" i="127"/>
  <c r="R829" i="127"/>
  <c r="R830" i="127"/>
  <c r="R831" i="127"/>
  <c r="R832" i="127"/>
  <c r="R833" i="127"/>
  <c r="R834" i="127"/>
  <c r="R835" i="127"/>
  <c r="R836" i="127"/>
  <c r="R837" i="127"/>
  <c r="R838" i="127"/>
  <c r="R839" i="127"/>
  <c r="R840" i="127"/>
  <c r="R841" i="127"/>
  <c r="R842" i="127"/>
  <c r="R843" i="127"/>
  <c r="R844" i="127"/>
  <c r="R845" i="127"/>
  <c r="R846" i="127"/>
  <c r="R847" i="127"/>
  <c r="R848" i="127"/>
  <c r="R849" i="127"/>
  <c r="R850" i="127"/>
  <c r="R851" i="127"/>
  <c r="R852" i="127"/>
  <c r="R853" i="127"/>
  <c r="R854" i="127"/>
  <c r="R855" i="127"/>
  <c r="R856" i="127"/>
  <c r="R857" i="127"/>
  <c r="R858" i="127"/>
  <c r="R859" i="127"/>
  <c r="R860" i="127"/>
  <c r="R861" i="127"/>
  <c r="R862" i="127"/>
  <c r="R863" i="127"/>
  <c r="R864" i="127"/>
  <c r="R865" i="127"/>
  <c r="R866" i="127"/>
  <c r="R867" i="127"/>
  <c r="R868" i="127"/>
  <c r="R869" i="127"/>
  <c r="R870" i="127"/>
  <c r="R871" i="127"/>
  <c r="R872" i="127"/>
  <c r="R873" i="127"/>
  <c r="R874" i="127"/>
  <c r="R875" i="127"/>
  <c r="R876" i="127"/>
  <c r="R877" i="127"/>
  <c r="R878" i="127"/>
  <c r="R879" i="127"/>
  <c r="R880" i="127"/>
  <c r="R881" i="127"/>
  <c r="R882" i="127"/>
  <c r="R883" i="127"/>
  <c r="R884" i="127"/>
  <c r="R885" i="127"/>
  <c r="R886" i="127"/>
  <c r="R887" i="127"/>
  <c r="R888" i="127"/>
  <c r="R889" i="127"/>
  <c r="R890" i="127"/>
  <c r="R891" i="127"/>
  <c r="R892" i="127"/>
  <c r="R893" i="127"/>
  <c r="R894" i="127"/>
  <c r="R895" i="127"/>
  <c r="R896" i="127"/>
  <c r="R897" i="127"/>
  <c r="R898" i="127"/>
  <c r="R899" i="127"/>
  <c r="R900" i="127"/>
  <c r="R901" i="127"/>
  <c r="R902" i="127"/>
  <c r="R903" i="127"/>
  <c r="R904" i="127"/>
  <c r="R905" i="127"/>
  <c r="R906" i="127"/>
  <c r="R907" i="127"/>
  <c r="R908" i="127"/>
  <c r="R909" i="127"/>
  <c r="R910" i="127"/>
  <c r="R911" i="127"/>
  <c r="R912" i="127"/>
  <c r="R913" i="127"/>
  <c r="R914" i="127"/>
  <c r="R915" i="127"/>
  <c r="R916" i="127"/>
  <c r="R917" i="127"/>
  <c r="R918" i="127"/>
  <c r="R919" i="127"/>
  <c r="R920" i="127"/>
  <c r="R921" i="127"/>
  <c r="R922" i="127"/>
  <c r="R923" i="127"/>
  <c r="R924" i="127"/>
  <c r="R925" i="127"/>
  <c r="R926" i="127"/>
  <c r="R927" i="127"/>
  <c r="R928" i="127"/>
  <c r="R929" i="127"/>
  <c r="R930" i="127"/>
  <c r="R931" i="127"/>
  <c r="R932" i="127"/>
  <c r="R933" i="127"/>
  <c r="R934" i="127"/>
  <c r="R935" i="127"/>
  <c r="R936" i="127"/>
  <c r="R937" i="127"/>
  <c r="R938" i="127"/>
  <c r="R939" i="127"/>
  <c r="R940" i="127"/>
  <c r="R941" i="127"/>
  <c r="R942" i="127"/>
  <c r="R943" i="127"/>
  <c r="R944" i="127"/>
  <c r="R945" i="127"/>
  <c r="R946" i="127"/>
  <c r="R947" i="127"/>
  <c r="R948" i="127"/>
  <c r="R949" i="127"/>
  <c r="R950" i="127"/>
  <c r="R951" i="127"/>
  <c r="R952" i="127"/>
  <c r="R953" i="127"/>
  <c r="R954" i="127"/>
  <c r="R955" i="127"/>
  <c r="R956" i="127"/>
  <c r="R957" i="127"/>
  <c r="R958" i="127"/>
  <c r="R959" i="127"/>
  <c r="R960" i="127"/>
  <c r="R961" i="127"/>
  <c r="R962" i="127"/>
  <c r="R963" i="127"/>
  <c r="R964" i="127"/>
  <c r="R965" i="127"/>
  <c r="R966" i="127"/>
  <c r="R967" i="127"/>
  <c r="R968" i="127"/>
  <c r="R969" i="127"/>
  <c r="R970" i="127"/>
  <c r="R971" i="127"/>
  <c r="R972" i="127"/>
  <c r="R973" i="127"/>
  <c r="R974" i="127"/>
  <c r="R975" i="127"/>
  <c r="R976" i="127"/>
  <c r="R977" i="127"/>
  <c r="R978" i="127"/>
  <c r="R979" i="127"/>
  <c r="R980" i="127"/>
  <c r="R981" i="127"/>
  <c r="R982" i="127"/>
  <c r="R983" i="127"/>
  <c r="R984" i="127"/>
  <c r="R985" i="127"/>
  <c r="R986" i="127"/>
  <c r="R987" i="127"/>
  <c r="R988" i="127"/>
  <c r="R989" i="127"/>
  <c r="R990" i="127"/>
  <c r="R991" i="127"/>
  <c r="R992" i="127"/>
  <c r="R993" i="127"/>
  <c r="R994" i="127"/>
  <c r="R995" i="127"/>
  <c r="R996" i="127"/>
  <c r="R997" i="127"/>
  <c r="R998" i="127"/>
  <c r="R999" i="127"/>
  <c r="R1000" i="127"/>
  <c r="R1001" i="127"/>
  <c r="R1002" i="127"/>
  <c r="R1003" i="127"/>
  <c r="R1004" i="127"/>
  <c r="R1005" i="127"/>
  <c r="R1006" i="127"/>
  <c r="R1007" i="127"/>
  <c r="R1008" i="127"/>
  <c r="R1009" i="127"/>
  <c r="R1010" i="127"/>
  <c r="R1011" i="127"/>
  <c r="R1012" i="127"/>
  <c r="R1013" i="127"/>
  <c r="R1014" i="127"/>
  <c r="R1015" i="127"/>
  <c r="R1016" i="127"/>
  <c r="R1017" i="127"/>
  <c r="R1018" i="127"/>
  <c r="R1019" i="127"/>
  <c r="R1020" i="127"/>
  <c r="R1021" i="127"/>
  <c r="R1022" i="127"/>
  <c r="R1023" i="127"/>
  <c r="R1024" i="127"/>
  <c r="R1025" i="127"/>
  <c r="R1026" i="127"/>
  <c r="R1027" i="127"/>
  <c r="R1028" i="127"/>
  <c r="R1029" i="127"/>
  <c r="R1030" i="127"/>
  <c r="R1031" i="127"/>
  <c r="R1032" i="127"/>
  <c r="R1033" i="127"/>
  <c r="R1034" i="127"/>
  <c r="R1035" i="127"/>
  <c r="R1036" i="127"/>
  <c r="R1037" i="127"/>
  <c r="R1038" i="127"/>
  <c r="R1039" i="127"/>
  <c r="R1040" i="127"/>
  <c r="R1041" i="127"/>
  <c r="R1042" i="127"/>
  <c r="R1043" i="127"/>
  <c r="R1044" i="127"/>
  <c r="R1045" i="127"/>
  <c r="R1046" i="127"/>
  <c r="R1047" i="127"/>
  <c r="R1048" i="127"/>
  <c r="R1049" i="127"/>
  <c r="R1050" i="127"/>
  <c r="R1051" i="127"/>
  <c r="R1052" i="127"/>
  <c r="R1053" i="127"/>
  <c r="R1054" i="127"/>
  <c r="R1055" i="127"/>
  <c r="R1056" i="127"/>
  <c r="R1057" i="127"/>
  <c r="R1058" i="127"/>
  <c r="R1059" i="127"/>
  <c r="R1060" i="127"/>
  <c r="R1061" i="127"/>
  <c r="R1062" i="127"/>
  <c r="R1063" i="127"/>
  <c r="R1064" i="127"/>
  <c r="R1065" i="127"/>
  <c r="R1066" i="127"/>
  <c r="R1067" i="127"/>
  <c r="R1068" i="127"/>
  <c r="R1069" i="127"/>
  <c r="R1070" i="127"/>
  <c r="R1071" i="127"/>
  <c r="R1072" i="127"/>
  <c r="R1073" i="127"/>
  <c r="R1074" i="127"/>
  <c r="R1075" i="127"/>
  <c r="R1076" i="127"/>
  <c r="R1077" i="127"/>
  <c r="R1078" i="127"/>
  <c r="R1079" i="127"/>
  <c r="R1080" i="127"/>
  <c r="R1081" i="127"/>
  <c r="R1082" i="127"/>
  <c r="R1083" i="127"/>
  <c r="R1084" i="127"/>
  <c r="R1085" i="127"/>
  <c r="R1086" i="127"/>
  <c r="R1087" i="127"/>
  <c r="R1088" i="127"/>
  <c r="R1089" i="127"/>
  <c r="R1090" i="127"/>
  <c r="R1091" i="127"/>
  <c r="R1092" i="127"/>
  <c r="R1093" i="127"/>
  <c r="R1094" i="127"/>
  <c r="R1095" i="127"/>
  <c r="R1096" i="127"/>
  <c r="R1097" i="127"/>
  <c r="R1098" i="127"/>
  <c r="R1099" i="127"/>
  <c r="R1100" i="127"/>
  <c r="R1101" i="127"/>
  <c r="R1102" i="127"/>
  <c r="R1103" i="127"/>
  <c r="R1104" i="127"/>
  <c r="R1105" i="127"/>
  <c r="R1106" i="127"/>
  <c r="R1107" i="127"/>
  <c r="R1108" i="127"/>
  <c r="R1109" i="127"/>
  <c r="R1110" i="127"/>
  <c r="R1111" i="127"/>
  <c r="R1112" i="127"/>
  <c r="R1113" i="127"/>
  <c r="R1114" i="127"/>
  <c r="R1115" i="127"/>
  <c r="R1116" i="127"/>
  <c r="R1117" i="127"/>
  <c r="R1118" i="127"/>
  <c r="R1119" i="127"/>
  <c r="R1120" i="127"/>
  <c r="R1121" i="127"/>
  <c r="R1122" i="127"/>
  <c r="R1123" i="127"/>
  <c r="R1124" i="127"/>
  <c r="R1125" i="127"/>
  <c r="R1126" i="127"/>
  <c r="R1127" i="127"/>
  <c r="R1128" i="127"/>
  <c r="R1129" i="127"/>
  <c r="R1130" i="127"/>
  <c r="R1131" i="127"/>
  <c r="R1132" i="127"/>
  <c r="R1133" i="127"/>
  <c r="R1134" i="127"/>
  <c r="R1135" i="127"/>
  <c r="R1136" i="127"/>
  <c r="R1137" i="127"/>
  <c r="R1138" i="127"/>
  <c r="R1139" i="127"/>
  <c r="R1140" i="127"/>
  <c r="R1141" i="127"/>
  <c r="R1142" i="127"/>
  <c r="R1143" i="127"/>
  <c r="R1144" i="127"/>
  <c r="R1145" i="127"/>
  <c r="R1146" i="127"/>
  <c r="R1147" i="127"/>
  <c r="R1148" i="127"/>
  <c r="R1149" i="127"/>
  <c r="R1150" i="127"/>
  <c r="R1151" i="127"/>
  <c r="R1152" i="127"/>
  <c r="R1153" i="127"/>
  <c r="R1154" i="127"/>
  <c r="R1155" i="127"/>
  <c r="R1156" i="127"/>
  <c r="R1157" i="127"/>
  <c r="R1158" i="127"/>
  <c r="R1159" i="127"/>
  <c r="R1160" i="127"/>
  <c r="R1161" i="127"/>
  <c r="R1162" i="127"/>
  <c r="R1163" i="127"/>
  <c r="R1164" i="127"/>
  <c r="R1165" i="127"/>
  <c r="R1166" i="127"/>
  <c r="R1167" i="127"/>
  <c r="R1168" i="127"/>
  <c r="R1169" i="127"/>
  <c r="R1170" i="127"/>
  <c r="R1171" i="127"/>
  <c r="R1172" i="127"/>
  <c r="R1173" i="127"/>
  <c r="R1174" i="127"/>
  <c r="R1175" i="127"/>
  <c r="R1176" i="127"/>
  <c r="R1177" i="127"/>
  <c r="R1178" i="127"/>
  <c r="R1179" i="127"/>
  <c r="R1180" i="127"/>
  <c r="R1181" i="127"/>
  <c r="R1182" i="127"/>
  <c r="R1183" i="127"/>
  <c r="R1184" i="127"/>
  <c r="R1185" i="127"/>
  <c r="R1186" i="127"/>
  <c r="R1187" i="127"/>
  <c r="R1188" i="127"/>
  <c r="R1189" i="127"/>
  <c r="R1190" i="127"/>
  <c r="R1191" i="127"/>
  <c r="R1192" i="127"/>
  <c r="R1193" i="127"/>
  <c r="R1194" i="127"/>
  <c r="R1195" i="127"/>
  <c r="R1196" i="127"/>
  <c r="R1197" i="127"/>
  <c r="R1198" i="127"/>
  <c r="R1199" i="127"/>
  <c r="R1200" i="127"/>
  <c r="R1201" i="127"/>
  <c r="R1202" i="127"/>
  <c r="R1203" i="127"/>
  <c r="R1204" i="127"/>
  <c r="R1205" i="127"/>
  <c r="R1206" i="127"/>
  <c r="R1207" i="127"/>
  <c r="R1208" i="127"/>
  <c r="R1209" i="127"/>
  <c r="R1210" i="127"/>
  <c r="R1211" i="127"/>
  <c r="R1212" i="127"/>
  <c r="R1213" i="127"/>
  <c r="R1214" i="127"/>
  <c r="R1215" i="127"/>
  <c r="R1216" i="127"/>
  <c r="R1217" i="127"/>
  <c r="R1218" i="127"/>
  <c r="R1219" i="127"/>
  <c r="R1220" i="127"/>
  <c r="R1221" i="127"/>
  <c r="R1222" i="127"/>
  <c r="R1223" i="127"/>
  <c r="R1224" i="127"/>
  <c r="R1225" i="127"/>
  <c r="R1226" i="127"/>
  <c r="R1227" i="127"/>
  <c r="R1228" i="127"/>
  <c r="R1229" i="127"/>
  <c r="R1230" i="127"/>
  <c r="R1231" i="127"/>
  <c r="R1232" i="127"/>
  <c r="R1233" i="127"/>
  <c r="R1234" i="127"/>
  <c r="R1235" i="127"/>
  <c r="R1236" i="127"/>
  <c r="R1237" i="127"/>
  <c r="R1238" i="127"/>
  <c r="R1239" i="127"/>
  <c r="R1240" i="127"/>
  <c r="R1241" i="127"/>
  <c r="R1242" i="127"/>
  <c r="R1243" i="127"/>
  <c r="R1244" i="127"/>
  <c r="R1245" i="127"/>
  <c r="R1246" i="127"/>
  <c r="R1247" i="127"/>
  <c r="R1248" i="127"/>
  <c r="R1249" i="127"/>
  <c r="R1250" i="127"/>
  <c r="R1251" i="127"/>
  <c r="R1252" i="127"/>
  <c r="R1253" i="127"/>
  <c r="R1254" i="127"/>
  <c r="R1255" i="127"/>
  <c r="R1256" i="127"/>
  <c r="R1257" i="127"/>
  <c r="R1258" i="127"/>
  <c r="R1259" i="127"/>
  <c r="R1260" i="127"/>
  <c r="R1261" i="127"/>
  <c r="R1262" i="127"/>
  <c r="R1263" i="127"/>
  <c r="R1264" i="127"/>
  <c r="R1265" i="127"/>
  <c r="R1266" i="127"/>
  <c r="R1267" i="127"/>
  <c r="R1268" i="127"/>
  <c r="R1269" i="127"/>
  <c r="R1270" i="127"/>
  <c r="R1271" i="127"/>
  <c r="R1272" i="127"/>
  <c r="R1273" i="127"/>
  <c r="R1274" i="127"/>
  <c r="R1275" i="127"/>
  <c r="R1276" i="127"/>
  <c r="R1277" i="127"/>
  <c r="R1278" i="127"/>
  <c r="R1279" i="127"/>
  <c r="R1280" i="127"/>
  <c r="R1281" i="127"/>
  <c r="R1282" i="127"/>
  <c r="R1283" i="127"/>
  <c r="R1284" i="127"/>
  <c r="R1285" i="127"/>
  <c r="R1286" i="127"/>
  <c r="R1287" i="127"/>
  <c r="R1288" i="127"/>
  <c r="R1289" i="127"/>
  <c r="R1290" i="127"/>
  <c r="R1291" i="127"/>
  <c r="R1292" i="127"/>
  <c r="R1293" i="127"/>
  <c r="R1294" i="127"/>
  <c r="R1295" i="127"/>
  <c r="R1296" i="127"/>
  <c r="R1297" i="127"/>
  <c r="R1298" i="127"/>
  <c r="R1299" i="127"/>
  <c r="R1300" i="127"/>
  <c r="R1301" i="127"/>
  <c r="R1302" i="127"/>
  <c r="R1303" i="127"/>
  <c r="R1304" i="127"/>
  <c r="R1305" i="127"/>
  <c r="R1306" i="127"/>
  <c r="R1307" i="127"/>
  <c r="R1308" i="127"/>
  <c r="R1309" i="127"/>
  <c r="R1310" i="127"/>
  <c r="R1311" i="127"/>
  <c r="R1312" i="127"/>
  <c r="R1313" i="127"/>
  <c r="R1314" i="127"/>
  <c r="R1315" i="127"/>
  <c r="R1316" i="127"/>
  <c r="R1317" i="127"/>
  <c r="R1318" i="127"/>
  <c r="R1319" i="127"/>
  <c r="R1320" i="127"/>
  <c r="R1321" i="127"/>
  <c r="R1322" i="127"/>
  <c r="R1323" i="127"/>
  <c r="R1324" i="127"/>
  <c r="R1325" i="127"/>
  <c r="R1326" i="127"/>
  <c r="R1327" i="127"/>
  <c r="R1328" i="127"/>
  <c r="R1329" i="127"/>
  <c r="R1330" i="127"/>
  <c r="R1331" i="127"/>
  <c r="R1332" i="127"/>
  <c r="R1333" i="127"/>
  <c r="R1334" i="127"/>
  <c r="R1335" i="127"/>
  <c r="R1336" i="127"/>
  <c r="R1337" i="127"/>
  <c r="R1338" i="127"/>
  <c r="R1339" i="127"/>
  <c r="R1340" i="127"/>
  <c r="R1341" i="127"/>
  <c r="R1342" i="127"/>
  <c r="R1343" i="127"/>
  <c r="R1344" i="127"/>
  <c r="R1345" i="127"/>
  <c r="R1346" i="127"/>
  <c r="R1347" i="127"/>
  <c r="R1348" i="127"/>
  <c r="R1349" i="127"/>
  <c r="R1350" i="127"/>
  <c r="R1351" i="127"/>
  <c r="R1352" i="127"/>
  <c r="R1353" i="127"/>
  <c r="R1354" i="127"/>
  <c r="R1355" i="127"/>
  <c r="R1356" i="127"/>
  <c r="R1357" i="127"/>
  <c r="R1358" i="127"/>
  <c r="R1359" i="127"/>
  <c r="R1360" i="127"/>
  <c r="R1361" i="127"/>
  <c r="R1362" i="127"/>
  <c r="R1363" i="127"/>
  <c r="R1364" i="127"/>
  <c r="R1365" i="127"/>
  <c r="R1366" i="127"/>
  <c r="R1367" i="127"/>
  <c r="R1368" i="127"/>
  <c r="R1369" i="127"/>
  <c r="R1370" i="127"/>
  <c r="R1371" i="127"/>
  <c r="R1372" i="127"/>
  <c r="R1373" i="127"/>
  <c r="R1374" i="127"/>
  <c r="R1375" i="127"/>
  <c r="R1376" i="127"/>
  <c r="R1377" i="127"/>
  <c r="R1378" i="127"/>
  <c r="R1379" i="127"/>
  <c r="R1380" i="127"/>
  <c r="R1381" i="127"/>
  <c r="R1382" i="127"/>
  <c r="R1383" i="127"/>
  <c r="R1384" i="127"/>
  <c r="R1385" i="127"/>
  <c r="R1386" i="127"/>
  <c r="R1387" i="127"/>
  <c r="R1388" i="127"/>
  <c r="R1389" i="127"/>
  <c r="R1390" i="127"/>
  <c r="R1391" i="127"/>
  <c r="R1392" i="127"/>
  <c r="R1393" i="127"/>
  <c r="R1394" i="127"/>
  <c r="R1395" i="127"/>
  <c r="R1396" i="127"/>
  <c r="R1397" i="127"/>
  <c r="R1398" i="127"/>
  <c r="R1399" i="127"/>
  <c r="R1400" i="127"/>
  <c r="R1401" i="127"/>
  <c r="R1402" i="127"/>
  <c r="R1403" i="127"/>
  <c r="R1404" i="127"/>
  <c r="R1405" i="127"/>
  <c r="R1406" i="127"/>
  <c r="R1407" i="127"/>
  <c r="R1408" i="127"/>
  <c r="R1409" i="127"/>
  <c r="R1410" i="127"/>
  <c r="R1411" i="127"/>
  <c r="R1412" i="127"/>
  <c r="R1413" i="127"/>
  <c r="R1414" i="127"/>
  <c r="R1415" i="127"/>
  <c r="R1416" i="127"/>
  <c r="R1417" i="127"/>
  <c r="R1418" i="127"/>
  <c r="R1419" i="127"/>
  <c r="R1420" i="127"/>
  <c r="R1421" i="127"/>
  <c r="R1422" i="127"/>
  <c r="R1423" i="127"/>
  <c r="R1424" i="127"/>
  <c r="R1425" i="127"/>
  <c r="R1426" i="127"/>
  <c r="R1427" i="127"/>
  <c r="R1428" i="127"/>
  <c r="R1429" i="127"/>
  <c r="R1430" i="127"/>
  <c r="R1431" i="127"/>
  <c r="R1432" i="127"/>
  <c r="R1433" i="127"/>
  <c r="R1434" i="127"/>
  <c r="R1435" i="127"/>
  <c r="R1436" i="127"/>
  <c r="R1437" i="127"/>
  <c r="R1438" i="127"/>
  <c r="R1439" i="127"/>
  <c r="R1440" i="127"/>
  <c r="R1441" i="127"/>
  <c r="R1442" i="127"/>
  <c r="R1443" i="127"/>
  <c r="R1444" i="127"/>
  <c r="R1445" i="127"/>
  <c r="R1446" i="127"/>
  <c r="R1447" i="127"/>
  <c r="R1448" i="127"/>
  <c r="R1449" i="127"/>
  <c r="R1450" i="127"/>
  <c r="R1451" i="127"/>
  <c r="R1452" i="127"/>
  <c r="R1453" i="127"/>
  <c r="R1454" i="127"/>
  <c r="R1455" i="127"/>
  <c r="R1456" i="127"/>
  <c r="R1457" i="127"/>
  <c r="R1458" i="127"/>
  <c r="R1459" i="127"/>
  <c r="R1460" i="127"/>
  <c r="R1461" i="127"/>
  <c r="R1462" i="127"/>
  <c r="R1463" i="127"/>
  <c r="R1464" i="127"/>
  <c r="R1465" i="127"/>
  <c r="R1466" i="127"/>
  <c r="R1467" i="127"/>
  <c r="R1468" i="127"/>
  <c r="R1469" i="127"/>
  <c r="R1470" i="127"/>
  <c r="R1471" i="127"/>
  <c r="R1472" i="127"/>
  <c r="R1473" i="127"/>
  <c r="R1474" i="127"/>
  <c r="R1475" i="127"/>
  <c r="R1476" i="127"/>
  <c r="R1477" i="127"/>
  <c r="R1478" i="127"/>
  <c r="R1479" i="127"/>
  <c r="R1480" i="127"/>
  <c r="R1481" i="127"/>
  <c r="R1482" i="127"/>
  <c r="R1483" i="127"/>
  <c r="R1484" i="127"/>
  <c r="R1485" i="127"/>
  <c r="R1486" i="127"/>
  <c r="R1487" i="127"/>
  <c r="R1488" i="127"/>
  <c r="R1489" i="127"/>
  <c r="R1490" i="127"/>
  <c r="R1491" i="127"/>
  <c r="R1492" i="127"/>
  <c r="R1493" i="127"/>
  <c r="R1494" i="127"/>
  <c r="R1495" i="127"/>
  <c r="R1496" i="127"/>
  <c r="R1497" i="127"/>
  <c r="R1498" i="127"/>
  <c r="R1499" i="127"/>
  <c r="R1500" i="127"/>
  <c r="R1501" i="127"/>
  <c r="R1502" i="127"/>
  <c r="R1503" i="127"/>
  <c r="R1504" i="127"/>
  <c r="R1505" i="127"/>
  <c r="R1506" i="127"/>
  <c r="R1507" i="127"/>
  <c r="R1508" i="127"/>
  <c r="R1509" i="127"/>
  <c r="R1510" i="127"/>
  <c r="R1511" i="127"/>
  <c r="R1512" i="127"/>
  <c r="R1513" i="127"/>
  <c r="R1514" i="127"/>
  <c r="R1515" i="127"/>
  <c r="R1516" i="127"/>
  <c r="R1517" i="127"/>
  <c r="R1518" i="127"/>
  <c r="R1519" i="127"/>
  <c r="R1520" i="127"/>
  <c r="R1521" i="127"/>
  <c r="R1522" i="127"/>
  <c r="R1523" i="127"/>
  <c r="R1524" i="127"/>
  <c r="R1525" i="127"/>
  <c r="R1526" i="127"/>
  <c r="R1527" i="127"/>
  <c r="R1528" i="127"/>
  <c r="R1529" i="127"/>
  <c r="R1530" i="127"/>
  <c r="R1531" i="127"/>
  <c r="R1532" i="127"/>
  <c r="R1533" i="127"/>
  <c r="R1534" i="127"/>
  <c r="R1535" i="127"/>
  <c r="R1536" i="127"/>
  <c r="R1537" i="127"/>
  <c r="R1538" i="127"/>
  <c r="R1539" i="127"/>
  <c r="R1540" i="127"/>
  <c r="R1541" i="127"/>
  <c r="R1542" i="127"/>
  <c r="R1543" i="127"/>
  <c r="R1544" i="127"/>
  <c r="R1545" i="127"/>
  <c r="R1546" i="127"/>
  <c r="R1547" i="127"/>
  <c r="R1548" i="127"/>
  <c r="R1549" i="127"/>
  <c r="R1550" i="127"/>
  <c r="R1551" i="127"/>
  <c r="R1552" i="127"/>
  <c r="R1553" i="127"/>
  <c r="R1554" i="127"/>
  <c r="R1555" i="127"/>
  <c r="R1556" i="127"/>
  <c r="R1557" i="127"/>
  <c r="R1558" i="127"/>
  <c r="R1559" i="127"/>
  <c r="R1560" i="127"/>
  <c r="R1561" i="127"/>
  <c r="R1562" i="127"/>
  <c r="R1563" i="127"/>
  <c r="R1564" i="127"/>
  <c r="R1565" i="127"/>
  <c r="R1566" i="127"/>
  <c r="R1567" i="127"/>
  <c r="R1568" i="127"/>
  <c r="R1569" i="127"/>
  <c r="R1570" i="127"/>
  <c r="R1571" i="127"/>
  <c r="R1572" i="127"/>
  <c r="R1573" i="127"/>
  <c r="R1574" i="127"/>
  <c r="R1575" i="127"/>
  <c r="R1576" i="127"/>
  <c r="R1577" i="127"/>
  <c r="R1578" i="127"/>
  <c r="R1579" i="127"/>
  <c r="R1580" i="127"/>
  <c r="R1581" i="127"/>
  <c r="R1582" i="127"/>
  <c r="R1583" i="127"/>
  <c r="R1584" i="127"/>
  <c r="R1585" i="127"/>
  <c r="R1586" i="127"/>
  <c r="R1587" i="127"/>
  <c r="R1588" i="127"/>
  <c r="R1589" i="127"/>
  <c r="R1590" i="127"/>
  <c r="R1591" i="127"/>
  <c r="R1592" i="127"/>
  <c r="R1593" i="127"/>
  <c r="R1594" i="127"/>
  <c r="R1595" i="127"/>
  <c r="R1596" i="127"/>
  <c r="R1597" i="127"/>
  <c r="R1598" i="127"/>
  <c r="R1599" i="127"/>
  <c r="R1600" i="127"/>
  <c r="R1601" i="127"/>
  <c r="R1602" i="127"/>
  <c r="R1603" i="127"/>
  <c r="R1604" i="127"/>
  <c r="R1605" i="127"/>
  <c r="R1606" i="127"/>
  <c r="R1607" i="127"/>
  <c r="R1608" i="127"/>
  <c r="R1609" i="127"/>
  <c r="R1610" i="127"/>
  <c r="R1611" i="127"/>
  <c r="R1612" i="127"/>
  <c r="R1613" i="127"/>
  <c r="R1614" i="127"/>
  <c r="R1615" i="127"/>
  <c r="R1616" i="127"/>
  <c r="R1617" i="127"/>
  <c r="R1618" i="127"/>
  <c r="R1619" i="127"/>
  <c r="R1620" i="127"/>
  <c r="R1621" i="127"/>
  <c r="R1622" i="127"/>
  <c r="R1623" i="127"/>
  <c r="R1624" i="127"/>
  <c r="R1625" i="127"/>
  <c r="R1626" i="127"/>
  <c r="R1627" i="127"/>
  <c r="R1628" i="127"/>
  <c r="R1629" i="127"/>
  <c r="R1630" i="127"/>
  <c r="R1631" i="127"/>
  <c r="R1632" i="127"/>
  <c r="R1633" i="127"/>
  <c r="R1634" i="127"/>
  <c r="R1635" i="127"/>
  <c r="R1636" i="127"/>
  <c r="R1637" i="127"/>
  <c r="R1638" i="127"/>
  <c r="R1639" i="127"/>
  <c r="R1640" i="127"/>
  <c r="R1641" i="127"/>
  <c r="R1642" i="127"/>
  <c r="R1643" i="127"/>
  <c r="R1644" i="127"/>
  <c r="R1645" i="127"/>
  <c r="R1646" i="127"/>
  <c r="R1647" i="127"/>
  <c r="R1648" i="127"/>
  <c r="R1649" i="127"/>
  <c r="R1650" i="127"/>
  <c r="R1651" i="127"/>
  <c r="R1652" i="127"/>
  <c r="R1653" i="127"/>
  <c r="R1654" i="127"/>
  <c r="R1655" i="127"/>
  <c r="R1656" i="127"/>
  <c r="R1657" i="127"/>
  <c r="R1658" i="127"/>
  <c r="R1659" i="127"/>
  <c r="R1660" i="127"/>
  <c r="R1661" i="127"/>
  <c r="R1662" i="127"/>
  <c r="R1663" i="127"/>
  <c r="R1664" i="127"/>
  <c r="R1665" i="127"/>
  <c r="R1666" i="127"/>
  <c r="R1667" i="127"/>
  <c r="R1668" i="127"/>
  <c r="R1669" i="127"/>
  <c r="R1670" i="127"/>
  <c r="R1671" i="127"/>
  <c r="R1672" i="127"/>
  <c r="R1673" i="127"/>
  <c r="R1674" i="127"/>
  <c r="R1675" i="127"/>
  <c r="R1676" i="127"/>
  <c r="R1677" i="127"/>
  <c r="R1678" i="127"/>
  <c r="R1679" i="127"/>
  <c r="R1680" i="127"/>
  <c r="R1681" i="127"/>
  <c r="R1682" i="127"/>
  <c r="R1683" i="127"/>
  <c r="R1684" i="127"/>
  <c r="R1685" i="127"/>
  <c r="R1686" i="127"/>
  <c r="R1687" i="127"/>
  <c r="R1688" i="127"/>
  <c r="R1689" i="127"/>
  <c r="R1690" i="127"/>
  <c r="R1691" i="127"/>
  <c r="R1692" i="127"/>
  <c r="R1693" i="127"/>
  <c r="R1694" i="127"/>
  <c r="R1695" i="127"/>
  <c r="R1696" i="127"/>
  <c r="R1697" i="127"/>
  <c r="R1698" i="127"/>
  <c r="R1699" i="127"/>
  <c r="R1700" i="127"/>
  <c r="R1701" i="127"/>
  <c r="R1702" i="127"/>
  <c r="R1703" i="127"/>
  <c r="R1704" i="127"/>
  <c r="R1705" i="127"/>
  <c r="R1706" i="127"/>
  <c r="R1707" i="127"/>
  <c r="R1708" i="127"/>
  <c r="R1709" i="127"/>
  <c r="R1710" i="127"/>
  <c r="R1711" i="127"/>
  <c r="R1712" i="127"/>
  <c r="R1713" i="127"/>
  <c r="R1714" i="127"/>
  <c r="R1715" i="127"/>
  <c r="R1716" i="127"/>
  <c r="R1717" i="127"/>
  <c r="R1718" i="127"/>
  <c r="R1719" i="127"/>
  <c r="R1720" i="127"/>
  <c r="R1721" i="127"/>
  <c r="R1722" i="127"/>
  <c r="R1723" i="127"/>
  <c r="R1724" i="127"/>
  <c r="R1725" i="127"/>
  <c r="R1726" i="127"/>
  <c r="R1727" i="127"/>
  <c r="R1728" i="127"/>
  <c r="R1729" i="127"/>
  <c r="R1730" i="127"/>
  <c r="R1731" i="127"/>
  <c r="R1732" i="127"/>
  <c r="R1733" i="127"/>
  <c r="R1734" i="127"/>
  <c r="R1735" i="127"/>
  <c r="R1736" i="127"/>
  <c r="R1737" i="127"/>
  <c r="R1738" i="127"/>
  <c r="R1739" i="127"/>
  <c r="R1740" i="127"/>
  <c r="R1741" i="127"/>
  <c r="R1742" i="127"/>
  <c r="R1743" i="127"/>
  <c r="R1744" i="127"/>
  <c r="R1745" i="127"/>
  <c r="R1746" i="127"/>
  <c r="R1747" i="127"/>
  <c r="R1748" i="127"/>
  <c r="R1749" i="127"/>
  <c r="R1750" i="127"/>
  <c r="R1751" i="127"/>
  <c r="R1752" i="127"/>
  <c r="R1753" i="127"/>
  <c r="R1754" i="127"/>
  <c r="R1755" i="127"/>
  <c r="R1756" i="127"/>
  <c r="R1757" i="127"/>
  <c r="R1758" i="127"/>
  <c r="R1759" i="127"/>
  <c r="R1760" i="127"/>
  <c r="R1761" i="127"/>
  <c r="R1762" i="127"/>
  <c r="R1763" i="127"/>
  <c r="R1764" i="127"/>
  <c r="R1765" i="127"/>
  <c r="R1766" i="127"/>
  <c r="R1767" i="127"/>
  <c r="R1768" i="127"/>
  <c r="R1769" i="127"/>
  <c r="R1770" i="127"/>
  <c r="R1771" i="127"/>
  <c r="R1772" i="127"/>
  <c r="R1773" i="127"/>
  <c r="R1774" i="127"/>
  <c r="R1775" i="127"/>
  <c r="R1776" i="127"/>
  <c r="R1777" i="127"/>
  <c r="R1778" i="127"/>
  <c r="R1779" i="127"/>
  <c r="R1780" i="127"/>
  <c r="R1781" i="127"/>
  <c r="R1782" i="127"/>
  <c r="R1783" i="127"/>
  <c r="R1784" i="127"/>
  <c r="R1785" i="127"/>
  <c r="R1786" i="127"/>
  <c r="R1787" i="127"/>
  <c r="R1788" i="127"/>
  <c r="R1789" i="127"/>
  <c r="R1790" i="127"/>
  <c r="R1791" i="127"/>
  <c r="R1792" i="127"/>
  <c r="R1793" i="127"/>
  <c r="R1794" i="127"/>
  <c r="R1795" i="127"/>
  <c r="R1796" i="127"/>
  <c r="R1797" i="127"/>
  <c r="R1798" i="127"/>
  <c r="R1799" i="127"/>
  <c r="R1800" i="127"/>
  <c r="R1801" i="127"/>
  <c r="R1802" i="127"/>
  <c r="R1803" i="127"/>
  <c r="R1804" i="127"/>
  <c r="R1805" i="127"/>
  <c r="R1806" i="127"/>
  <c r="R1807" i="127"/>
  <c r="R1808" i="127"/>
  <c r="R1809" i="127"/>
  <c r="R1810" i="127"/>
  <c r="R1811" i="127"/>
  <c r="R1812" i="127"/>
  <c r="R1813" i="127"/>
  <c r="R1814" i="127"/>
  <c r="R1815" i="127"/>
  <c r="R1816" i="127"/>
  <c r="R1817" i="127"/>
  <c r="R1818" i="127"/>
  <c r="R1819" i="127"/>
  <c r="R1820" i="127"/>
  <c r="R1821" i="127"/>
  <c r="R1822" i="127"/>
  <c r="R1823" i="127"/>
  <c r="R1824" i="127"/>
  <c r="R1825" i="127"/>
  <c r="R1826" i="127"/>
  <c r="R1827" i="127"/>
  <c r="R1828" i="127"/>
  <c r="R1829" i="127"/>
  <c r="R1830" i="127"/>
  <c r="R1831" i="127"/>
  <c r="R1832" i="127"/>
  <c r="R1833" i="127"/>
  <c r="R1834" i="127"/>
  <c r="R1835" i="127"/>
  <c r="R1836" i="127"/>
  <c r="R1837" i="127"/>
  <c r="R1838" i="127"/>
  <c r="R1839" i="127"/>
  <c r="R1840" i="127"/>
  <c r="R1841" i="127"/>
  <c r="R1842" i="127"/>
  <c r="R1843" i="127"/>
  <c r="R1844" i="127"/>
  <c r="R1845" i="127"/>
  <c r="R1846" i="127"/>
  <c r="R1847" i="127"/>
  <c r="R1848" i="127"/>
  <c r="R1849" i="127"/>
  <c r="R1850" i="127"/>
  <c r="R1851" i="127"/>
  <c r="R1852" i="127"/>
  <c r="R1853" i="127"/>
  <c r="R1854" i="127"/>
  <c r="R1855" i="127"/>
  <c r="R1856" i="127"/>
  <c r="R1857" i="127"/>
  <c r="R1858" i="127"/>
  <c r="R1859" i="127"/>
  <c r="R1860" i="127"/>
  <c r="R1861" i="127"/>
  <c r="R1862" i="127"/>
  <c r="R1863" i="127"/>
  <c r="R1864" i="127"/>
  <c r="R1865" i="127"/>
  <c r="R1866" i="127"/>
  <c r="R1867" i="127"/>
  <c r="R1868" i="127"/>
  <c r="R1869" i="127"/>
  <c r="R1870" i="127"/>
  <c r="R1871" i="127"/>
  <c r="R1872" i="127"/>
  <c r="R1873" i="127"/>
  <c r="R1874" i="127"/>
  <c r="R1875" i="127"/>
  <c r="R1876" i="127"/>
  <c r="R1877" i="127"/>
  <c r="R1878" i="127"/>
  <c r="R1879" i="127"/>
  <c r="R1880" i="127"/>
  <c r="R1881" i="127"/>
  <c r="R1882" i="127"/>
  <c r="R1883" i="127"/>
  <c r="R1884" i="127"/>
  <c r="R1885" i="127"/>
  <c r="R1886" i="127"/>
  <c r="R1887" i="127"/>
  <c r="R1888" i="127"/>
  <c r="R1889" i="127"/>
  <c r="R1890" i="127"/>
  <c r="R1891" i="127"/>
  <c r="R1892" i="127"/>
  <c r="R1893" i="127"/>
  <c r="R1894" i="127"/>
  <c r="R1895" i="127"/>
  <c r="R1896" i="127"/>
  <c r="R1897" i="127"/>
  <c r="R1898" i="127"/>
  <c r="R1899" i="127"/>
  <c r="R1900" i="127"/>
  <c r="R1901" i="127"/>
  <c r="R1902" i="127"/>
  <c r="R1903" i="127"/>
  <c r="R1904" i="127"/>
  <c r="R1905" i="127"/>
  <c r="R1906" i="127"/>
  <c r="R1907" i="127"/>
  <c r="R1908" i="127"/>
  <c r="R1909" i="127"/>
  <c r="R1910" i="127"/>
  <c r="R1911" i="127"/>
  <c r="R1912" i="127"/>
  <c r="R1913" i="127"/>
  <c r="R1914" i="127"/>
  <c r="R1915" i="127"/>
  <c r="R1916" i="127"/>
  <c r="R1917" i="127"/>
  <c r="R1918" i="127"/>
  <c r="R1919" i="127"/>
  <c r="R1920" i="127"/>
  <c r="R1921" i="127"/>
  <c r="R1922" i="127"/>
  <c r="R1923" i="127"/>
  <c r="R1924" i="127"/>
  <c r="R1925" i="127"/>
  <c r="R1926" i="127"/>
  <c r="R1927" i="127"/>
  <c r="R1928" i="127"/>
  <c r="R1929" i="127"/>
  <c r="R1930" i="127"/>
  <c r="R1931" i="127"/>
  <c r="R1932" i="127"/>
  <c r="R1933" i="127"/>
  <c r="R1934" i="127"/>
  <c r="R1935" i="127"/>
  <c r="R1936" i="127"/>
  <c r="R1937" i="127"/>
  <c r="R1938" i="127"/>
  <c r="R1939" i="127"/>
  <c r="R1940" i="127"/>
  <c r="R1941" i="127"/>
  <c r="R1942" i="127"/>
  <c r="R1943" i="127"/>
  <c r="R1944" i="127"/>
  <c r="R1945" i="127"/>
  <c r="R1946" i="127"/>
  <c r="R1947" i="127"/>
  <c r="R1948" i="127"/>
  <c r="R1949" i="127"/>
  <c r="R1950" i="127"/>
  <c r="R1951" i="127"/>
  <c r="R1952" i="127"/>
  <c r="R1953" i="127"/>
  <c r="R1954" i="127"/>
  <c r="R1955" i="127"/>
  <c r="R1956" i="127"/>
  <c r="R1957" i="127"/>
  <c r="R1958" i="127"/>
  <c r="R1959" i="127"/>
  <c r="R1960" i="127"/>
  <c r="R1961" i="127"/>
  <c r="R1962" i="127"/>
  <c r="R1963" i="127"/>
  <c r="R1964" i="127"/>
  <c r="R1965" i="127"/>
  <c r="R1966" i="127"/>
  <c r="R1967" i="127"/>
  <c r="R1968" i="127"/>
  <c r="R1969" i="127"/>
  <c r="R1970" i="127"/>
  <c r="R1971" i="127"/>
  <c r="R1972" i="127"/>
  <c r="R1973" i="127"/>
  <c r="R1974" i="127"/>
  <c r="R1975" i="127"/>
  <c r="R1976" i="127"/>
  <c r="R1977" i="127"/>
  <c r="R1978" i="127"/>
  <c r="R1979" i="127"/>
  <c r="R1980" i="127"/>
  <c r="R1981" i="127"/>
  <c r="R1982" i="127"/>
  <c r="R1983" i="127"/>
  <c r="R1984" i="127"/>
  <c r="R1985" i="127"/>
  <c r="R1986" i="127"/>
  <c r="R1987" i="127"/>
  <c r="R1988" i="127"/>
  <c r="R1989" i="127"/>
  <c r="R1990" i="127"/>
  <c r="R1991" i="127"/>
  <c r="R1992" i="127"/>
  <c r="R1993" i="127"/>
  <c r="R1994" i="127"/>
  <c r="R1995" i="127"/>
  <c r="R1996" i="127"/>
  <c r="R1997" i="127"/>
  <c r="R1998" i="127"/>
  <c r="R1999" i="127"/>
  <c r="R2000" i="127"/>
  <c r="R2001" i="127"/>
  <c r="R2002" i="127"/>
  <c r="R2003" i="127"/>
  <c r="R2004" i="127"/>
  <c r="R2005" i="127"/>
  <c r="R2006" i="127"/>
  <c r="R2007" i="127"/>
  <c r="R2008" i="127"/>
  <c r="R2009" i="127"/>
  <c r="R2010" i="127"/>
  <c r="R2011" i="127"/>
  <c r="R2012" i="127"/>
  <c r="R2013" i="127"/>
  <c r="R2014" i="127"/>
  <c r="R2015" i="127"/>
  <c r="R2016" i="127"/>
  <c r="R2017" i="127"/>
  <c r="R2018" i="127"/>
  <c r="R2019" i="127"/>
  <c r="R2020" i="127"/>
  <c r="R2021" i="127"/>
  <c r="R2022" i="127"/>
  <c r="R2023" i="127"/>
  <c r="R2024" i="127"/>
  <c r="R2025" i="127"/>
  <c r="R2026" i="127"/>
  <c r="R2027" i="127"/>
  <c r="R2028" i="127"/>
  <c r="R2029" i="127"/>
  <c r="R2030" i="127"/>
  <c r="R2031" i="127"/>
  <c r="R2032" i="127"/>
  <c r="R2033" i="127"/>
  <c r="R2034" i="127"/>
  <c r="R2035" i="127"/>
  <c r="R2036" i="127"/>
  <c r="R2037" i="127"/>
  <c r="R2038" i="127"/>
  <c r="R2039" i="127"/>
  <c r="R2040" i="127"/>
  <c r="R2041" i="127"/>
  <c r="R2042" i="127"/>
  <c r="R2043" i="127"/>
  <c r="R2044" i="127"/>
  <c r="R2045" i="127"/>
  <c r="R2046" i="127"/>
  <c r="R2047" i="127"/>
  <c r="R2048" i="127"/>
  <c r="R2049" i="127"/>
  <c r="R2050" i="127"/>
  <c r="R2051" i="127"/>
  <c r="R2052" i="127"/>
  <c r="R2053" i="127"/>
  <c r="R2054" i="127"/>
  <c r="R2055" i="127"/>
  <c r="R2056" i="127"/>
  <c r="R2057" i="127"/>
  <c r="R2058" i="127"/>
  <c r="R2059" i="127"/>
  <c r="R2060" i="127"/>
  <c r="R2061" i="127"/>
  <c r="R2062" i="127"/>
  <c r="R2063" i="127"/>
  <c r="R2064" i="127"/>
  <c r="R2065" i="127"/>
  <c r="R2066" i="127"/>
  <c r="R2067" i="127"/>
  <c r="R2068" i="127"/>
  <c r="R2069" i="127"/>
  <c r="R2070" i="127"/>
  <c r="R2071" i="127"/>
  <c r="R2072" i="127"/>
  <c r="R2073" i="127"/>
  <c r="R2074" i="127"/>
  <c r="R2075" i="127"/>
  <c r="R2076" i="127"/>
  <c r="R2077" i="127"/>
  <c r="R2078" i="127"/>
  <c r="R2079" i="127"/>
  <c r="R2080" i="127"/>
  <c r="R2081" i="127"/>
  <c r="R2082" i="127"/>
  <c r="R2083" i="127"/>
  <c r="R2084" i="127"/>
  <c r="R2085" i="127"/>
  <c r="R2086" i="127"/>
  <c r="R2087" i="127"/>
  <c r="R2088" i="127"/>
  <c r="R2089" i="127"/>
  <c r="R2090" i="127"/>
  <c r="R2091" i="127"/>
  <c r="R2092" i="127"/>
  <c r="R2093" i="127"/>
  <c r="R2094" i="127"/>
  <c r="R2095" i="127"/>
  <c r="R2096" i="127"/>
  <c r="R2097" i="127"/>
  <c r="R2098" i="127"/>
  <c r="R2099" i="127"/>
  <c r="R2100" i="127"/>
  <c r="R2101" i="127"/>
  <c r="R2102" i="127"/>
  <c r="R2103" i="127"/>
  <c r="R2104" i="127"/>
  <c r="R2105" i="127"/>
  <c r="R2106" i="127"/>
  <c r="R2107" i="127"/>
  <c r="R2108" i="127"/>
  <c r="R2109" i="127"/>
  <c r="R2110" i="127"/>
  <c r="R2111" i="127"/>
  <c r="R2112" i="127"/>
  <c r="R2113" i="127"/>
  <c r="R2114" i="127"/>
  <c r="R2115" i="127"/>
  <c r="R2116" i="127"/>
  <c r="R2117" i="127"/>
  <c r="R2118" i="127"/>
  <c r="R2119" i="127"/>
  <c r="R2120" i="127"/>
  <c r="R2121" i="127"/>
  <c r="R2122" i="127"/>
  <c r="R2123" i="127"/>
  <c r="R2124" i="127"/>
  <c r="R2125" i="127"/>
  <c r="R2126" i="127"/>
  <c r="R2127" i="127"/>
  <c r="R2128" i="127"/>
  <c r="R2129" i="127"/>
  <c r="R2130" i="127"/>
  <c r="R2131" i="127"/>
  <c r="R2132" i="127"/>
  <c r="R2133" i="127"/>
  <c r="R2134" i="127"/>
  <c r="R2135" i="127"/>
  <c r="R2136" i="127"/>
  <c r="R2137" i="127"/>
  <c r="R2138" i="127"/>
  <c r="R2139" i="127"/>
  <c r="R2140" i="127"/>
  <c r="R2141" i="127"/>
  <c r="R2142" i="127"/>
  <c r="R2143" i="127"/>
  <c r="R2144" i="127"/>
  <c r="R2145" i="127"/>
  <c r="R2146" i="127"/>
  <c r="R2147" i="127"/>
  <c r="R2148" i="127"/>
  <c r="R2149" i="127"/>
  <c r="R2150" i="127"/>
  <c r="R2151" i="127"/>
  <c r="R2152" i="127"/>
  <c r="R2153" i="127"/>
  <c r="R2154" i="127"/>
  <c r="R2155" i="127"/>
  <c r="R2156" i="127"/>
  <c r="R2157" i="127"/>
  <c r="R2158" i="127"/>
  <c r="R2159" i="127"/>
  <c r="R2160" i="127"/>
  <c r="R2161" i="127"/>
  <c r="R2162" i="127"/>
  <c r="R2163" i="127"/>
  <c r="R2164" i="127"/>
  <c r="R2165" i="127"/>
  <c r="R2166" i="127"/>
  <c r="R2167" i="127"/>
  <c r="R2168" i="127"/>
  <c r="R2169" i="127"/>
  <c r="R2170" i="127"/>
  <c r="R2171" i="127"/>
  <c r="R2172" i="127"/>
  <c r="R2173" i="127"/>
  <c r="R2174" i="127"/>
  <c r="R2175" i="127"/>
  <c r="R2176" i="127"/>
  <c r="R2177" i="127"/>
  <c r="R2178" i="127"/>
  <c r="R2179" i="127"/>
  <c r="R2180" i="127"/>
  <c r="R2181" i="127"/>
  <c r="R2182" i="127"/>
  <c r="R2183" i="127"/>
  <c r="R2184" i="127"/>
  <c r="R2185" i="127"/>
  <c r="R2186" i="127"/>
  <c r="R2187" i="127"/>
  <c r="R2188" i="127"/>
  <c r="R2189" i="127"/>
  <c r="R2190" i="127"/>
  <c r="R2191" i="127"/>
  <c r="R2192" i="127"/>
  <c r="R2193" i="127"/>
  <c r="R2194" i="127"/>
  <c r="R2195" i="127"/>
  <c r="R2196" i="127"/>
  <c r="R2197" i="127"/>
  <c r="R2198" i="127"/>
  <c r="R2199" i="127"/>
  <c r="R2200" i="127"/>
  <c r="R2201" i="127"/>
  <c r="R2202" i="127"/>
  <c r="R2203" i="127"/>
  <c r="R2204" i="127"/>
  <c r="R2205" i="127"/>
  <c r="R2206" i="127"/>
  <c r="R2207" i="127"/>
  <c r="R2208" i="127"/>
  <c r="R2209" i="127"/>
  <c r="R2210" i="127"/>
  <c r="R2211" i="127"/>
  <c r="R2212" i="127"/>
  <c r="R2213" i="127"/>
  <c r="R2214" i="127"/>
  <c r="R2215" i="127"/>
  <c r="R2216" i="127"/>
  <c r="R2217" i="127"/>
  <c r="R2218" i="127"/>
  <c r="R2219" i="127"/>
  <c r="R2220" i="127"/>
  <c r="R2221" i="127"/>
  <c r="R2222" i="127"/>
  <c r="R2223" i="127"/>
  <c r="R2224" i="127"/>
  <c r="R2225" i="127"/>
  <c r="R2226" i="127"/>
  <c r="R2227" i="127"/>
  <c r="R2228" i="127"/>
  <c r="R2229" i="127"/>
  <c r="R2230" i="127"/>
  <c r="R2231" i="127"/>
  <c r="R2232" i="127"/>
  <c r="R2233" i="127"/>
  <c r="R2234" i="127"/>
  <c r="R2235" i="127"/>
  <c r="R2236" i="127"/>
  <c r="R2237" i="127"/>
  <c r="R2238" i="127"/>
  <c r="R2239" i="127"/>
  <c r="R2240" i="127"/>
  <c r="R2241" i="127"/>
  <c r="R2242" i="127"/>
  <c r="R2243" i="127"/>
  <c r="R2244" i="127"/>
  <c r="R2245" i="127"/>
  <c r="R2246" i="127"/>
  <c r="R2247" i="127"/>
  <c r="R2248" i="127"/>
  <c r="R2249" i="127"/>
  <c r="R2250" i="127"/>
  <c r="R2251" i="127"/>
  <c r="R2252" i="127"/>
  <c r="R2253" i="127"/>
  <c r="R2254" i="127"/>
  <c r="R2255" i="127"/>
  <c r="R2256" i="127"/>
  <c r="R2257" i="127"/>
  <c r="R2258" i="127"/>
  <c r="R2259" i="127"/>
  <c r="R2260" i="127"/>
  <c r="R2261" i="127"/>
  <c r="R2262" i="127"/>
  <c r="R2263" i="127"/>
  <c r="R2264" i="127"/>
  <c r="R2265" i="127"/>
  <c r="R2266" i="127"/>
  <c r="R2267" i="127"/>
  <c r="R2268" i="127"/>
  <c r="R2269" i="127"/>
  <c r="R2270" i="127"/>
  <c r="R2271" i="127"/>
  <c r="R2272" i="127"/>
  <c r="R2273" i="127"/>
  <c r="R2274" i="127"/>
  <c r="R2275" i="127"/>
  <c r="R2276" i="127"/>
  <c r="R2277" i="127"/>
  <c r="R2278" i="127"/>
  <c r="R2279" i="127"/>
  <c r="R2280" i="127"/>
  <c r="R2281" i="127"/>
  <c r="R2282" i="127"/>
  <c r="R2283" i="127"/>
  <c r="R2284" i="127"/>
  <c r="R2285" i="127"/>
  <c r="R2286" i="127"/>
  <c r="R2287" i="127"/>
  <c r="R2288" i="127"/>
  <c r="R2289" i="127"/>
  <c r="R2290" i="127"/>
  <c r="R2291" i="127"/>
  <c r="R2292" i="127"/>
  <c r="R2293" i="127"/>
  <c r="R2294" i="127"/>
  <c r="R2295" i="127"/>
  <c r="R2296" i="127"/>
  <c r="R2297" i="127"/>
  <c r="R2298" i="127"/>
  <c r="R2299" i="127"/>
  <c r="R2300" i="127"/>
  <c r="R2301" i="127"/>
  <c r="R2302" i="127"/>
  <c r="R2303" i="127"/>
  <c r="R2304" i="127"/>
  <c r="R2305" i="127"/>
  <c r="R2306" i="127"/>
  <c r="R2307" i="127"/>
  <c r="R2308" i="127"/>
  <c r="R2309" i="127"/>
  <c r="R2310" i="127"/>
  <c r="R2311" i="127"/>
  <c r="R2312" i="127"/>
  <c r="R2313" i="127"/>
  <c r="R2314" i="127"/>
  <c r="R2315" i="127"/>
  <c r="R2316" i="127"/>
  <c r="R2317" i="127"/>
  <c r="R2318" i="127"/>
  <c r="R2319" i="127"/>
  <c r="R2320" i="127"/>
  <c r="R2321" i="127"/>
  <c r="R2322" i="127"/>
  <c r="R2323" i="127"/>
  <c r="R2324" i="127"/>
  <c r="R2325" i="127"/>
  <c r="R2326" i="127"/>
  <c r="R2327" i="127"/>
  <c r="R2328" i="127"/>
  <c r="R2329" i="127"/>
  <c r="R2330" i="127"/>
  <c r="R2331" i="127"/>
  <c r="R2332" i="127"/>
  <c r="R2333" i="127"/>
  <c r="R2334" i="127"/>
  <c r="R2335" i="127"/>
  <c r="R2336" i="127"/>
  <c r="R2337" i="127"/>
  <c r="R2338" i="127"/>
  <c r="R2339" i="127"/>
  <c r="R2340" i="127"/>
  <c r="R2341" i="127"/>
  <c r="R2342" i="127"/>
  <c r="R2343" i="127"/>
  <c r="R2344" i="127"/>
  <c r="R2345" i="127"/>
  <c r="R2346" i="127"/>
  <c r="R2347" i="127"/>
  <c r="R2348" i="127"/>
  <c r="R2349" i="127"/>
  <c r="R2350" i="127"/>
  <c r="R2351" i="127"/>
  <c r="R2352" i="127"/>
  <c r="R2353" i="127"/>
  <c r="R2354" i="127"/>
  <c r="R2355" i="127"/>
  <c r="R2356" i="127"/>
  <c r="R2357" i="127"/>
  <c r="R2358" i="127"/>
  <c r="R2359" i="127"/>
  <c r="R2360" i="127"/>
  <c r="R2361" i="127"/>
  <c r="R2362" i="127"/>
  <c r="R2363" i="127"/>
  <c r="R2364" i="127"/>
  <c r="R2365" i="127"/>
  <c r="R2366" i="127"/>
  <c r="R2367" i="127"/>
  <c r="R2368" i="127"/>
  <c r="R2369" i="127"/>
  <c r="R2370" i="127"/>
  <c r="R2371" i="127"/>
  <c r="R2372" i="127"/>
  <c r="R2373" i="127"/>
  <c r="R2374" i="127"/>
  <c r="R2375" i="127"/>
  <c r="R2376" i="127"/>
  <c r="R2377" i="127"/>
  <c r="R2378" i="127"/>
  <c r="R2379" i="127"/>
  <c r="R2380" i="127"/>
  <c r="R2381" i="127"/>
  <c r="R2382" i="127"/>
  <c r="R2383" i="127"/>
  <c r="R2384" i="127"/>
  <c r="R2385" i="127"/>
  <c r="R2386" i="127"/>
  <c r="R2387" i="127"/>
  <c r="R2388" i="127"/>
  <c r="R2389" i="127"/>
  <c r="R2390" i="127"/>
  <c r="R2391" i="127"/>
  <c r="R2392" i="127"/>
  <c r="R2393" i="127"/>
  <c r="R2394" i="127"/>
  <c r="R2395" i="127"/>
  <c r="R2396" i="127"/>
  <c r="R2397" i="127"/>
  <c r="R2398" i="127"/>
  <c r="R2399" i="127"/>
  <c r="R2400" i="127"/>
  <c r="R2401" i="127"/>
  <c r="R2402" i="127"/>
  <c r="R2403" i="127"/>
  <c r="R2404" i="127"/>
  <c r="R2405" i="127"/>
  <c r="R2406" i="127"/>
  <c r="R2407" i="127"/>
  <c r="R2408" i="127"/>
  <c r="R2409" i="127"/>
  <c r="R2410" i="127"/>
  <c r="R2411" i="127"/>
  <c r="R2412" i="127"/>
  <c r="R2413" i="127"/>
  <c r="R2414" i="127"/>
  <c r="R2415" i="127"/>
  <c r="R2416" i="127"/>
  <c r="R2417" i="127"/>
  <c r="R2418" i="127"/>
  <c r="R2419" i="127"/>
  <c r="R2420" i="127"/>
  <c r="R2421" i="127"/>
  <c r="R2422" i="127"/>
  <c r="R2423" i="127"/>
  <c r="R2424" i="127"/>
  <c r="R2425" i="127"/>
  <c r="R2426" i="127"/>
  <c r="R2427" i="127"/>
  <c r="R2428" i="127"/>
  <c r="R2429" i="127"/>
  <c r="R2430" i="127"/>
  <c r="R2431" i="127"/>
  <c r="R2432" i="127"/>
  <c r="R2433" i="127"/>
  <c r="R2434" i="127"/>
  <c r="R2435" i="127"/>
  <c r="R2436" i="127"/>
  <c r="R2437" i="127"/>
  <c r="R2438" i="127"/>
  <c r="R2439" i="127"/>
  <c r="R2440" i="127"/>
  <c r="R2441" i="127"/>
  <c r="R2442" i="127"/>
  <c r="R2443" i="127"/>
  <c r="R2444" i="127"/>
  <c r="R2445" i="127"/>
  <c r="R2446" i="127"/>
  <c r="R2447" i="127"/>
  <c r="R2448" i="127"/>
  <c r="R2449" i="127"/>
  <c r="R2450" i="127"/>
  <c r="R2451" i="127"/>
  <c r="R2452" i="127"/>
  <c r="R2453" i="127"/>
  <c r="R2454" i="127"/>
  <c r="R2455" i="127"/>
  <c r="R2456" i="127"/>
  <c r="R2457" i="127"/>
  <c r="R2458" i="127"/>
  <c r="R2459" i="127"/>
  <c r="R2460" i="127"/>
  <c r="R2461" i="127"/>
  <c r="R2462" i="127"/>
  <c r="R2463" i="127"/>
  <c r="R2464" i="127"/>
  <c r="R2465" i="127"/>
  <c r="R2466" i="127"/>
  <c r="R2467" i="127"/>
  <c r="R2468" i="127"/>
  <c r="R2469" i="127"/>
  <c r="R2470" i="127"/>
  <c r="R2471" i="127"/>
  <c r="R2472" i="127"/>
  <c r="R2473" i="127"/>
  <c r="R2474" i="127"/>
  <c r="R2475" i="127"/>
  <c r="R2476" i="127"/>
  <c r="R2477" i="127"/>
  <c r="R2478" i="127"/>
  <c r="R2479" i="127"/>
  <c r="R2480" i="127"/>
  <c r="R2481" i="127"/>
  <c r="R2482" i="127"/>
  <c r="R2483" i="127"/>
  <c r="R2484" i="127"/>
  <c r="R2485" i="127"/>
  <c r="R2486" i="127"/>
  <c r="R2487" i="127"/>
  <c r="R2488" i="127"/>
  <c r="R2489" i="127"/>
  <c r="R2490" i="127"/>
  <c r="R2491" i="127"/>
  <c r="R2492" i="127"/>
  <c r="R2493" i="127"/>
  <c r="R2494" i="127"/>
  <c r="R2495" i="127"/>
  <c r="R2496" i="127"/>
  <c r="R2497" i="127"/>
  <c r="R2498" i="127"/>
  <c r="R2499" i="127"/>
  <c r="R2500" i="127"/>
  <c r="R2501" i="127"/>
  <c r="R2502" i="127"/>
  <c r="R2503" i="127"/>
  <c r="R2504" i="127"/>
  <c r="R2505" i="127"/>
  <c r="R2506" i="127"/>
  <c r="R2507" i="127"/>
  <c r="R2508" i="127"/>
  <c r="R2509" i="127"/>
  <c r="R2510" i="127"/>
  <c r="R2511" i="127"/>
  <c r="R2512" i="127"/>
  <c r="R2513" i="127"/>
  <c r="R2514" i="127"/>
  <c r="R2515" i="127"/>
  <c r="R2516" i="127"/>
  <c r="R2517" i="127"/>
  <c r="R2518" i="127"/>
  <c r="R2519" i="127"/>
  <c r="R2520" i="127"/>
  <c r="R2521" i="127"/>
  <c r="R2522" i="127"/>
  <c r="R2523" i="127"/>
  <c r="R2524" i="127"/>
  <c r="R2525" i="127"/>
  <c r="R2526" i="127"/>
  <c r="R2527" i="127"/>
  <c r="R2528" i="127"/>
  <c r="R2529" i="127"/>
  <c r="R2530" i="127"/>
  <c r="R2531" i="127"/>
  <c r="R2532" i="127"/>
  <c r="R2533" i="127"/>
  <c r="R2534" i="127"/>
  <c r="R2535" i="127"/>
  <c r="R2536" i="127"/>
  <c r="R2537" i="127"/>
  <c r="R2538" i="127"/>
  <c r="R2539" i="127"/>
  <c r="R2540" i="127"/>
  <c r="R2541" i="127"/>
  <c r="R2542" i="127"/>
  <c r="R2543" i="127"/>
  <c r="R2544" i="127"/>
  <c r="R2545" i="127"/>
  <c r="R2546" i="127"/>
  <c r="R2547" i="127"/>
  <c r="R2548" i="127"/>
  <c r="R2549" i="127"/>
  <c r="R2550" i="127"/>
  <c r="R2551" i="127"/>
  <c r="R2552" i="127"/>
  <c r="R2553" i="127"/>
  <c r="R2554" i="127"/>
  <c r="R2555" i="127"/>
  <c r="R2556" i="127"/>
  <c r="R2557" i="127"/>
  <c r="R2558" i="127"/>
  <c r="R2559" i="127"/>
  <c r="R2560" i="127"/>
  <c r="R2561" i="127"/>
  <c r="R2562" i="127"/>
  <c r="R2563" i="127"/>
  <c r="R2564" i="127"/>
  <c r="R2565" i="127"/>
  <c r="R2566" i="127"/>
  <c r="R2567" i="127"/>
  <c r="R2568" i="127"/>
  <c r="R2569" i="127"/>
  <c r="R2570" i="127"/>
  <c r="R2571" i="127"/>
  <c r="R2572" i="127"/>
  <c r="R2573" i="127"/>
  <c r="R2574" i="127"/>
  <c r="R2575" i="127"/>
  <c r="R2576" i="127"/>
  <c r="R2577" i="127"/>
  <c r="R2578" i="127"/>
  <c r="R2579" i="127"/>
  <c r="R2580" i="127"/>
  <c r="R2581" i="127"/>
  <c r="R2582" i="127"/>
  <c r="R2583" i="127"/>
  <c r="R2584" i="127"/>
  <c r="R2585" i="127"/>
  <c r="R2586" i="127"/>
  <c r="R2587" i="127"/>
  <c r="R2588" i="127"/>
  <c r="R2589" i="127"/>
  <c r="R2590" i="127"/>
  <c r="R2591" i="127"/>
  <c r="R2592" i="127"/>
  <c r="R2593" i="127"/>
  <c r="R2594" i="127"/>
  <c r="R2595" i="127"/>
  <c r="R2596" i="127"/>
  <c r="R2597" i="127"/>
  <c r="R2598" i="127"/>
  <c r="R2599" i="127"/>
  <c r="R2600" i="127"/>
  <c r="R2601" i="127"/>
  <c r="R2602" i="127"/>
  <c r="R2603" i="127"/>
  <c r="R2604" i="127"/>
  <c r="R2605" i="127"/>
  <c r="R2606" i="127"/>
  <c r="R2607" i="127"/>
  <c r="R2608" i="127"/>
  <c r="R2609" i="127"/>
  <c r="R2610" i="127"/>
  <c r="R2611" i="127"/>
  <c r="R2612" i="127"/>
  <c r="R2613" i="127"/>
  <c r="R2614" i="127"/>
  <c r="R2615" i="127"/>
  <c r="R2616" i="127"/>
  <c r="R2617" i="127"/>
  <c r="R2618" i="127"/>
  <c r="R2619" i="127"/>
  <c r="R2620" i="127"/>
  <c r="R2621" i="127"/>
  <c r="R2622" i="127"/>
  <c r="R2623" i="127"/>
  <c r="R2624" i="127"/>
  <c r="R2625" i="127"/>
  <c r="R2626" i="127"/>
  <c r="R2627" i="127"/>
  <c r="R2628" i="127"/>
  <c r="R2629" i="127"/>
  <c r="R2630" i="127"/>
  <c r="R2631" i="127"/>
  <c r="R2632" i="127"/>
  <c r="R2633" i="127"/>
  <c r="R2634" i="127"/>
  <c r="R2635" i="127"/>
  <c r="R2636" i="127"/>
  <c r="R2637" i="127"/>
  <c r="R2638" i="127"/>
  <c r="R2639" i="127"/>
  <c r="R2640" i="127"/>
  <c r="R2641" i="127"/>
  <c r="R2642" i="127"/>
  <c r="R2643" i="127"/>
  <c r="R2644" i="127"/>
  <c r="R2645" i="127"/>
  <c r="R2646" i="127"/>
  <c r="R2647" i="127"/>
  <c r="R2648" i="127"/>
  <c r="R2649" i="127"/>
  <c r="R2650" i="127"/>
  <c r="R2651" i="127"/>
  <c r="R2652" i="127"/>
  <c r="R2653" i="127"/>
  <c r="R2654" i="127"/>
  <c r="R2655" i="127"/>
  <c r="R2656" i="127"/>
  <c r="R2657" i="127"/>
  <c r="R2658" i="127"/>
  <c r="R2659" i="127"/>
  <c r="R2660" i="127"/>
  <c r="R2661" i="127"/>
  <c r="R2662" i="127"/>
  <c r="R2663" i="127"/>
  <c r="R2664" i="127"/>
  <c r="R2665" i="127"/>
  <c r="R2666" i="127"/>
  <c r="R2667" i="127"/>
  <c r="R2668" i="127"/>
  <c r="R2669" i="127"/>
  <c r="R2670" i="127"/>
  <c r="R2671" i="127"/>
  <c r="R2672" i="127"/>
  <c r="R2673" i="127"/>
  <c r="R2674" i="127"/>
  <c r="R2675" i="127"/>
  <c r="R2676" i="127"/>
  <c r="R2677" i="127"/>
  <c r="R2678" i="127"/>
  <c r="R2679" i="127"/>
  <c r="R2680" i="127"/>
  <c r="R2681" i="127"/>
  <c r="R2682" i="127"/>
  <c r="R2683" i="127"/>
  <c r="R2684" i="127"/>
  <c r="R2685" i="127"/>
  <c r="R2686" i="127"/>
  <c r="R2687" i="127"/>
  <c r="R2688" i="127"/>
  <c r="R2689" i="127"/>
  <c r="R2690" i="127"/>
  <c r="R2691" i="127"/>
  <c r="R2692" i="127"/>
  <c r="R2693" i="127"/>
  <c r="R2694" i="127"/>
  <c r="R2695" i="127"/>
  <c r="R2696" i="127"/>
  <c r="R2697" i="127"/>
  <c r="R2698" i="127"/>
  <c r="R2699" i="127"/>
  <c r="R2700" i="127"/>
  <c r="R2701" i="127"/>
  <c r="R2702" i="127"/>
  <c r="R2703" i="127"/>
  <c r="R2704" i="127"/>
  <c r="R2705" i="127"/>
  <c r="R2706" i="127"/>
  <c r="R2707" i="127"/>
  <c r="R2708" i="127"/>
  <c r="R2709" i="127"/>
  <c r="R2710" i="127"/>
  <c r="R2711" i="127"/>
  <c r="R2712" i="127"/>
  <c r="R2713" i="127"/>
  <c r="R2714" i="127"/>
  <c r="R2715" i="127"/>
  <c r="R2716" i="127"/>
  <c r="R2717" i="127"/>
  <c r="R2718" i="127"/>
  <c r="R2719" i="127"/>
  <c r="R2720" i="127"/>
  <c r="R2721" i="127"/>
  <c r="R2722" i="127"/>
  <c r="R2723" i="127"/>
  <c r="R2724" i="127"/>
  <c r="R2725" i="127"/>
  <c r="R2726" i="127"/>
  <c r="R2727" i="127"/>
  <c r="R2728" i="127"/>
  <c r="R2729" i="127"/>
  <c r="R2730" i="127"/>
  <c r="R2731" i="127"/>
  <c r="R2732" i="127"/>
  <c r="R2733" i="127"/>
  <c r="R2734" i="127"/>
  <c r="R2735" i="127"/>
  <c r="R2736" i="127"/>
  <c r="R2737" i="127"/>
  <c r="R2738" i="127"/>
  <c r="R2739" i="127"/>
  <c r="R2740" i="127"/>
  <c r="R2741" i="127"/>
  <c r="R2742" i="127"/>
  <c r="R2743" i="127"/>
  <c r="R2744" i="127"/>
  <c r="R2745" i="127"/>
  <c r="R2746" i="127"/>
  <c r="R2747" i="127"/>
  <c r="R2748" i="127"/>
  <c r="R2749" i="127"/>
  <c r="R2750" i="127"/>
  <c r="R2751" i="127"/>
  <c r="R2752" i="127"/>
  <c r="R2753" i="127"/>
  <c r="R2754" i="127"/>
  <c r="R2755" i="127"/>
  <c r="R2756" i="127"/>
  <c r="R2757" i="127"/>
  <c r="R2758" i="127"/>
  <c r="R2759" i="127"/>
  <c r="R2760" i="127"/>
  <c r="R2761" i="127"/>
  <c r="R2762" i="127"/>
  <c r="R2763" i="127"/>
  <c r="R2764" i="127"/>
  <c r="R2765" i="127"/>
  <c r="R2766" i="127"/>
  <c r="R2767" i="127"/>
  <c r="R2768" i="127"/>
  <c r="R2769" i="127"/>
  <c r="R2770" i="127"/>
  <c r="R2771" i="127"/>
  <c r="R2772" i="127"/>
  <c r="R2773" i="127"/>
  <c r="R2774" i="127"/>
  <c r="R2775" i="127"/>
  <c r="R2776" i="127"/>
  <c r="R2777" i="127"/>
  <c r="R2778" i="127"/>
  <c r="R2779" i="127"/>
  <c r="R2780" i="127"/>
  <c r="R2781" i="127"/>
  <c r="R2782" i="127"/>
  <c r="R2783" i="127"/>
  <c r="R2784" i="127"/>
  <c r="R2785" i="127"/>
  <c r="R2786" i="127"/>
  <c r="R2787" i="127"/>
  <c r="R2788" i="127"/>
  <c r="R2789" i="127"/>
  <c r="R2790" i="127"/>
  <c r="R2791" i="127"/>
  <c r="R2792" i="127"/>
  <c r="R2793" i="127"/>
  <c r="R2794" i="127"/>
  <c r="R2795" i="127"/>
  <c r="R2796" i="127"/>
  <c r="R2797" i="127"/>
  <c r="R2798" i="127"/>
  <c r="R2799" i="127"/>
  <c r="R2800" i="127"/>
  <c r="R2801" i="127"/>
  <c r="R2802" i="127"/>
  <c r="R2803" i="127"/>
  <c r="R2804" i="127"/>
  <c r="R2805" i="127"/>
  <c r="R2806" i="127"/>
  <c r="R2807" i="127"/>
  <c r="R2808" i="127"/>
  <c r="R2809" i="127"/>
  <c r="R2810" i="127"/>
  <c r="R2811" i="127"/>
  <c r="R2812" i="127"/>
  <c r="R2813" i="127"/>
  <c r="R2814" i="127"/>
  <c r="R2815" i="127"/>
  <c r="R2816" i="127"/>
  <c r="R2817" i="127"/>
  <c r="R2818" i="127"/>
  <c r="R2819" i="127"/>
  <c r="R2820" i="127"/>
  <c r="R2821" i="127"/>
  <c r="R2822" i="127"/>
  <c r="R2823" i="127"/>
  <c r="R2824" i="127"/>
  <c r="R2825" i="127"/>
  <c r="R2826" i="127"/>
  <c r="R2827" i="127"/>
  <c r="R2828" i="127"/>
  <c r="R2829" i="127"/>
  <c r="R2830" i="127"/>
  <c r="R2831" i="127"/>
  <c r="R2832" i="127"/>
  <c r="R2833" i="127"/>
  <c r="R2834" i="127"/>
  <c r="R2835" i="127"/>
  <c r="R2836" i="127"/>
  <c r="R2837" i="127"/>
  <c r="R2838" i="127"/>
  <c r="R2839" i="127"/>
  <c r="R2840" i="127"/>
  <c r="R2841" i="127"/>
  <c r="R2842" i="127"/>
  <c r="R2843" i="127"/>
  <c r="R2844" i="127"/>
  <c r="R2845" i="127"/>
  <c r="R2846" i="127"/>
  <c r="R2847" i="127"/>
  <c r="R2848" i="127"/>
  <c r="R2849" i="127"/>
  <c r="R2850" i="127"/>
  <c r="R2851" i="127"/>
  <c r="R2852" i="127"/>
  <c r="R2853" i="127"/>
  <c r="R2854" i="127"/>
  <c r="R2855" i="127"/>
  <c r="R2856" i="127"/>
  <c r="R2857" i="127"/>
  <c r="R2858" i="127"/>
  <c r="R2859" i="127"/>
  <c r="R2860" i="127"/>
  <c r="R2861" i="127"/>
  <c r="R2862" i="127"/>
  <c r="R2863" i="127"/>
  <c r="R2864" i="127"/>
  <c r="R2865" i="127"/>
  <c r="R2866" i="127"/>
  <c r="R2867" i="127"/>
  <c r="R2868" i="127"/>
  <c r="R2869" i="127"/>
  <c r="R2870" i="127"/>
  <c r="R2871" i="127"/>
  <c r="R2872" i="127"/>
  <c r="R2873" i="127"/>
  <c r="R2874" i="127"/>
  <c r="R2875" i="127"/>
  <c r="R2876" i="127"/>
  <c r="R2877" i="127"/>
  <c r="R2878" i="127"/>
  <c r="R2879" i="127"/>
  <c r="R2880" i="127"/>
  <c r="R2881" i="127"/>
  <c r="R2882" i="127"/>
  <c r="R2883" i="127"/>
  <c r="R2884" i="127"/>
  <c r="R2885" i="127"/>
  <c r="R2886" i="127"/>
  <c r="R2887" i="127"/>
  <c r="R2888" i="127"/>
  <c r="R2889" i="127"/>
  <c r="R2890" i="127"/>
  <c r="R2891" i="127"/>
  <c r="R2892" i="127"/>
  <c r="R2893" i="127"/>
  <c r="R2894" i="127"/>
  <c r="R2895" i="127"/>
  <c r="R2896" i="127"/>
  <c r="R2897" i="127"/>
  <c r="R2898" i="127"/>
  <c r="R2899" i="127"/>
  <c r="R2900" i="127"/>
  <c r="R2901" i="127"/>
  <c r="R2902" i="127"/>
  <c r="R2903" i="127"/>
  <c r="R2904" i="127"/>
  <c r="R2905" i="127"/>
  <c r="R2906" i="127"/>
  <c r="R2907" i="127"/>
  <c r="R2908" i="127"/>
  <c r="R2909" i="127"/>
  <c r="R2910" i="127"/>
  <c r="R2911" i="127"/>
  <c r="R2912" i="127"/>
  <c r="R2913" i="127"/>
  <c r="R2914" i="127"/>
  <c r="R2915" i="127"/>
  <c r="R2916" i="127"/>
  <c r="R2917" i="127"/>
  <c r="R2918" i="127"/>
  <c r="R2919" i="127"/>
  <c r="R2920" i="127"/>
  <c r="R2921" i="127"/>
  <c r="R2922" i="127"/>
  <c r="R2923" i="127"/>
  <c r="R2924" i="127"/>
  <c r="R2925" i="127"/>
  <c r="R2926" i="127"/>
  <c r="R2927" i="127"/>
  <c r="R2928" i="127"/>
  <c r="R2929" i="127"/>
  <c r="R2930" i="127"/>
  <c r="R2931" i="127"/>
  <c r="R2932" i="127"/>
  <c r="R2933" i="127"/>
  <c r="R2934" i="127"/>
  <c r="R2935" i="127"/>
  <c r="R2936" i="127"/>
  <c r="R2937" i="127"/>
  <c r="R2938" i="127"/>
  <c r="R2939" i="127"/>
  <c r="R2940" i="127"/>
  <c r="R2941" i="127"/>
  <c r="R2942" i="127"/>
  <c r="R2943" i="127"/>
  <c r="R2944" i="127"/>
  <c r="R2945" i="127"/>
  <c r="R2946" i="127"/>
  <c r="R2947" i="127"/>
  <c r="R2948" i="127"/>
  <c r="R2949" i="127"/>
  <c r="R2950" i="127"/>
  <c r="R2951" i="127"/>
  <c r="R2952" i="127"/>
  <c r="R2953" i="127"/>
  <c r="R2954" i="127"/>
  <c r="R2955" i="127"/>
  <c r="R2956" i="127"/>
  <c r="R2957" i="127"/>
  <c r="R2958" i="127"/>
  <c r="R2959" i="127"/>
  <c r="R2960" i="127"/>
  <c r="R2961" i="127"/>
  <c r="R2962" i="127"/>
  <c r="R2963" i="127"/>
  <c r="R2964" i="127"/>
  <c r="R2965" i="127"/>
  <c r="R2966" i="127"/>
  <c r="R2967" i="127"/>
  <c r="R2968" i="127"/>
  <c r="R2969" i="127"/>
  <c r="R2970" i="127"/>
  <c r="R2971" i="127"/>
  <c r="R2972" i="127"/>
  <c r="R2973" i="127"/>
  <c r="R2974" i="127"/>
  <c r="R2975" i="127"/>
  <c r="R2976" i="127"/>
  <c r="R2977" i="127"/>
  <c r="R2978" i="127"/>
  <c r="R2979" i="127"/>
  <c r="R2980" i="127"/>
  <c r="R2981" i="127"/>
  <c r="R2982" i="127"/>
  <c r="R2983" i="127"/>
  <c r="R2984" i="127"/>
  <c r="R2985" i="127"/>
  <c r="R2986" i="127"/>
  <c r="R2987" i="127"/>
  <c r="R2988" i="127"/>
  <c r="R2989" i="127"/>
  <c r="R2990" i="127"/>
  <c r="R2991" i="127"/>
  <c r="R2992" i="127"/>
  <c r="R2993" i="127"/>
  <c r="R2994" i="127"/>
  <c r="R2995" i="127"/>
  <c r="R2996" i="127"/>
  <c r="R2997" i="127"/>
  <c r="R2998" i="127"/>
  <c r="R2999" i="127"/>
  <c r="R3000" i="127"/>
  <c r="R3001" i="127"/>
  <c r="R3002" i="127"/>
  <c r="R3003" i="127"/>
  <c r="P6" i="128"/>
  <c r="O6" i="128"/>
  <c r="N6" i="128"/>
  <c r="P5" i="128"/>
  <c r="O5" i="128"/>
  <c r="N5" i="128"/>
  <c r="P4" i="128"/>
  <c r="O4" i="128"/>
  <c r="N4" i="128"/>
  <c r="P6" i="129"/>
  <c r="O6" i="129"/>
  <c r="N6" i="129"/>
  <c r="P5" i="129"/>
  <c r="O5" i="129"/>
  <c r="N5" i="129"/>
  <c r="P4" i="129"/>
  <c r="O4" i="129"/>
  <c r="N4" i="129"/>
  <c r="R7" i="127"/>
  <c r="R6" i="127"/>
  <c r="P6" i="127"/>
  <c r="O6" i="127"/>
  <c r="N6" i="127"/>
  <c r="R5" i="127"/>
  <c r="P5" i="127"/>
  <c r="O5" i="127"/>
  <c r="N5" i="127"/>
  <c r="R4" i="127"/>
  <c r="P4" i="127"/>
  <c r="O4" i="127"/>
  <c r="N4" i="127"/>
  <c r="Q3003" i="126"/>
  <c r="B3003" i="126"/>
  <c r="Q3002" i="126"/>
  <c r="B3002" i="126"/>
  <c r="Q3001" i="126"/>
  <c r="B3001" i="126"/>
  <c r="Q3000" i="126"/>
  <c r="B3000" i="126"/>
  <c r="Q2999" i="126"/>
  <c r="B2999" i="126"/>
  <c r="Q2998" i="126"/>
  <c r="B2998" i="126"/>
  <c r="Q2997" i="126"/>
  <c r="B2997" i="126"/>
  <c r="Q2996" i="126"/>
  <c r="B2996" i="126"/>
  <c r="Q2995" i="126"/>
  <c r="B2995" i="126"/>
  <c r="Q2994" i="126"/>
  <c r="B2994" i="126"/>
  <c r="Q2993" i="126"/>
  <c r="B2993" i="126"/>
  <c r="Q2992" i="126"/>
  <c r="B2992" i="126"/>
  <c r="Q2991" i="126"/>
  <c r="B2991" i="126"/>
  <c r="Q2990" i="126"/>
  <c r="B2990" i="126"/>
  <c r="Q2989" i="126"/>
  <c r="B2989" i="126"/>
  <c r="Q2988" i="126"/>
  <c r="B2988" i="126"/>
  <c r="Q2987" i="126"/>
  <c r="B2987" i="126"/>
  <c r="Q2986" i="126"/>
  <c r="B2986" i="126"/>
  <c r="Q2985" i="126"/>
  <c r="B2985" i="126"/>
  <c r="Q2984" i="126"/>
  <c r="B2984" i="126"/>
  <c r="Q2983" i="126"/>
  <c r="B2983" i="126"/>
  <c r="Q2982" i="126"/>
  <c r="B2982" i="126"/>
  <c r="Q2981" i="126"/>
  <c r="B2981" i="126"/>
  <c r="Q2980" i="126"/>
  <c r="B2980" i="126"/>
  <c r="Q2979" i="126"/>
  <c r="B2979" i="126"/>
  <c r="Q2978" i="126"/>
  <c r="B2978" i="126"/>
  <c r="Q2977" i="126"/>
  <c r="B2977" i="126"/>
  <c r="Q2976" i="126"/>
  <c r="B2976" i="126"/>
  <c r="Q2975" i="126"/>
  <c r="B2975" i="126"/>
  <c r="Q2974" i="126"/>
  <c r="B2974" i="126"/>
  <c r="Q2973" i="126"/>
  <c r="B2973" i="126"/>
  <c r="Q2972" i="126"/>
  <c r="B2972" i="126"/>
  <c r="Q2971" i="126"/>
  <c r="B2971" i="126"/>
  <c r="Q2970" i="126"/>
  <c r="B2970" i="126"/>
  <c r="Q2969" i="126"/>
  <c r="B2969" i="126"/>
  <c r="Q2968" i="126"/>
  <c r="B2968" i="126"/>
  <c r="Q2967" i="126"/>
  <c r="B2967" i="126"/>
  <c r="Q2966" i="126"/>
  <c r="B2966" i="126"/>
  <c r="Q2965" i="126"/>
  <c r="B2965" i="126"/>
  <c r="Q2964" i="126"/>
  <c r="B2964" i="126"/>
  <c r="Q2963" i="126"/>
  <c r="B2963" i="126"/>
  <c r="Q2962" i="126"/>
  <c r="B2962" i="126"/>
  <c r="Q2961" i="126"/>
  <c r="B2961" i="126"/>
  <c r="Q2960" i="126"/>
  <c r="B2960" i="126"/>
  <c r="Q2959" i="126"/>
  <c r="B2959" i="126"/>
  <c r="Q2958" i="126"/>
  <c r="B2958" i="126"/>
  <c r="Q2957" i="126"/>
  <c r="B2957" i="126"/>
  <c r="Q2956" i="126"/>
  <c r="B2956" i="126"/>
  <c r="Q2955" i="126"/>
  <c r="B2955" i="126"/>
  <c r="Q2954" i="126"/>
  <c r="B2954" i="126"/>
  <c r="Q2953" i="126"/>
  <c r="B2953" i="126"/>
  <c r="Q2952" i="126"/>
  <c r="B2952" i="126"/>
  <c r="Q2951" i="126"/>
  <c r="B2951" i="126"/>
  <c r="Q2950" i="126"/>
  <c r="B2950" i="126"/>
  <c r="Q2949" i="126"/>
  <c r="B2949" i="126"/>
  <c r="Q2948" i="126"/>
  <c r="B2948" i="126"/>
  <c r="Q2947" i="126"/>
  <c r="B2947" i="126"/>
  <c r="Q2946" i="126"/>
  <c r="B2946" i="126"/>
  <c r="Q2945" i="126"/>
  <c r="B2945" i="126"/>
  <c r="Q2944" i="126"/>
  <c r="B2944" i="126"/>
  <c r="Q2943" i="126"/>
  <c r="B2943" i="126"/>
  <c r="Q2942" i="126"/>
  <c r="B2942" i="126"/>
  <c r="Q2941" i="126"/>
  <c r="B2941" i="126"/>
  <c r="Q2940" i="126"/>
  <c r="B2940" i="126"/>
  <c r="Q2939" i="126"/>
  <c r="B2939" i="126"/>
  <c r="Q2938" i="126"/>
  <c r="B2938" i="126"/>
  <c r="Q2937" i="126"/>
  <c r="B2937" i="126"/>
  <c r="Q2936" i="126"/>
  <c r="B2936" i="126"/>
  <c r="Q2935" i="126"/>
  <c r="B2935" i="126"/>
  <c r="Q2934" i="126"/>
  <c r="B2934" i="126"/>
  <c r="Q2933" i="126"/>
  <c r="B2933" i="126"/>
  <c r="Q2932" i="126"/>
  <c r="B2932" i="126"/>
  <c r="Q2931" i="126"/>
  <c r="B2931" i="126"/>
  <c r="Q2930" i="126"/>
  <c r="B2930" i="126"/>
  <c r="Q2929" i="126"/>
  <c r="B2929" i="126"/>
  <c r="Q2928" i="126"/>
  <c r="B2928" i="126"/>
  <c r="Q2927" i="126"/>
  <c r="B2927" i="126"/>
  <c r="Q2926" i="126"/>
  <c r="B2926" i="126"/>
  <c r="Q2925" i="126"/>
  <c r="B2925" i="126"/>
  <c r="Q2924" i="126"/>
  <c r="B2924" i="126"/>
  <c r="Q2923" i="126"/>
  <c r="B2923" i="126"/>
  <c r="Q2922" i="126"/>
  <c r="B2922" i="126"/>
  <c r="Q2921" i="126"/>
  <c r="B2921" i="126"/>
  <c r="Q2920" i="126"/>
  <c r="B2920" i="126"/>
  <c r="Q2919" i="126"/>
  <c r="B2919" i="126"/>
  <c r="Q2918" i="126"/>
  <c r="B2918" i="126"/>
  <c r="Q2917" i="126"/>
  <c r="B2917" i="126"/>
  <c r="Q2916" i="126"/>
  <c r="B2916" i="126"/>
  <c r="Q2915" i="126"/>
  <c r="B2915" i="126"/>
  <c r="Q2914" i="126"/>
  <c r="B2914" i="126"/>
  <c r="Q2913" i="126"/>
  <c r="B2913" i="126"/>
  <c r="Q2912" i="126"/>
  <c r="B2912" i="126"/>
  <c r="Q2911" i="126"/>
  <c r="B2911" i="126"/>
  <c r="Q2910" i="126"/>
  <c r="B2910" i="126"/>
  <c r="Q2909" i="126"/>
  <c r="B2909" i="126"/>
  <c r="Q2908" i="126"/>
  <c r="B2908" i="126"/>
  <c r="Q2907" i="126"/>
  <c r="B2907" i="126"/>
  <c r="Q2906" i="126"/>
  <c r="B2906" i="126"/>
  <c r="Q2905" i="126"/>
  <c r="B2905" i="126"/>
  <c r="Q2904" i="126"/>
  <c r="B2904" i="126"/>
  <c r="Q2903" i="126"/>
  <c r="B2903" i="126"/>
  <c r="Q2902" i="126"/>
  <c r="B2902" i="126"/>
  <c r="Q2901" i="126"/>
  <c r="B2901" i="126"/>
  <c r="Q2900" i="126"/>
  <c r="B2900" i="126"/>
  <c r="Q2899" i="126"/>
  <c r="B2899" i="126"/>
  <c r="Q2898" i="126"/>
  <c r="B2898" i="126"/>
  <c r="Q2897" i="126"/>
  <c r="B2897" i="126"/>
  <c r="Q2896" i="126"/>
  <c r="B2896" i="126"/>
  <c r="Q2895" i="126"/>
  <c r="B2895" i="126"/>
  <c r="Q2894" i="126"/>
  <c r="B2894" i="126"/>
  <c r="Q2893" i="126"/>
  <c r="B2893" i="126"/>
  <c r="Q2892" i="126"/>
  <c r="B2892" i="126"/>
  <c r="Q2891" i="126"/>
  <c r="B2891" i="126"/>
  <c r="Q2890" i="126"/>
  <c r="B2890" i="126"/>
  <c r="Q2889" i="126"/>
  <c r="B2889" i="126"/>
  <c r="Q2888" i="126"/>
  <c r="B2888" i="126"/>
  <c r="Q2887" i="126"/>
  <c r="B2887" i="126"/>
  <c r="Q2886" i="126"/>
  <c r="B2886" i="126"/>
  <c r="Q2885" i="126"/>
  <c r="B2885" i="126"/>
  <c r="Q2884" i="126"/>
  <c r="B2884" i="126"/>
  <c r="Q2883" i="126"/>
  <c r="B2883" i="126"/>
  <c r="Q2882" i="126"/>
  <c r="B2882" i="126"/>
  <c r="Q2881" i="126"/>
  <c r="B2881" i="126"/>
  <c r="Q2880" i="126"/>
  <c r="B2880" i="126"/>
  <c r="Q2879" i="126"/>
  <c r="B2879" i="126"/>
  <c r="Q2878" i="126"/>
  <c r="B2878" i="126"/>
  <c r="Q2877" i="126"/>
  <c r="B2877" i="126"/>
  <c r="Q2876" i="126"/>
  <c r="B2876" i="126"/>
  <c r="Q2875" i="126"/>
  <c r="B2875" i="126"/>
  <c r="Q2874" i="126"/>
  <c r="B2874" i="126"/>
  <c r="Q2873" i="126"/>
  <c r="B2873" i="126"/>
  <c r="Q2872" i="126"/>
  <c r="B2872" i="126"/>
  <c r="Q2871" i="126"/>
  <c r="B2871" i="126"/>
  <c r="Q2870" i="126"/>
  <c r="B2870" i="126"/>
  <c r="Q2869" i="126"/>
  <c r="B2869" i="126"/>
  <c r="Q2868" i="126"/>
  <c r="B2868" i="126"/>
  <c r="Q2867" i="126"/>
  <c r="B2867" i="126"/>
  <c r="Q2866" i="126"/>
  <c r="B2866" i="126"/>
  <c r="Q2865" i="126"/>
  <c r="B2865" i="126"/>
  <c r="Q2864" i="126"/>
  <c r="B2864" i="126"/>
  <c r="Q2863" i="126"/>
  <c r="B2863" i="126"/>
  <c r="Q2862" i="126"/>
  <c r="B2862" i="126"/>
  <c r="Q2861" i="126"/>
  <c r="B2861" i="126"/>
  <c r="Q2860" i="126"/>
  <c r="B2860" i="126"/>
  <c r="Q2859" i="126"/>
  <c r="B2859" i="126"/>
  <c r="Q2858" i="126"/>
  <c r="B2858" i="126"/>
  <c r="Q2857" i="126"/>
  <c r="B2857" i="126"/>
  <c r="Q2856" i="126"/>
  <c r="B2856" i="126"/>
  <c r="Q2855" i="126"/>
  <c r="B2855" i="126"/>
  <c r="Q2854" i="126"/>
  <c r="B2854" i="126"/>
  <c r="Q2853" i="126"/>
  <c r="B2853" i="126"/>
  <c r="Q2852" i="126"/>
  <c r="B2852" i="126"/>
  <c r="Q2851" i="126"/>
  <c r="B2851" i="126"/>
  <c r="Q2850" i="126"/>
  <c r="B2850" i="126"/>
  <c r="Q2849" i="126"/>
  <c r="B2849" i="126"/>
  <c r="Q2848" i="126"/>
  <c r="B2848" i="126"/>
  <c r="Q2847" i="126"/>
  <c r="B2847" i="126"/>
  <c r="Q2846" i="126"/>
  <c r="B2846" i="126"/>
  <c r="Q2845" i="126"/>
  <c r="B2845" i="126"/>
  <c r="Q2844" i="126"/>
  <c r="B2844" i="126"/>
  <c r="Q2843" i="126"/>
  <c r="B2843" i="126"/>
  <c r="Q2842" i="126"/>
  <c r="B2842" i="126"/>
  <c r="Q2841" i="126"/>
  <c r="B2841" i="126"/>
  <c r="Q2840" i="126"/>
  <c r="B2840" i="126"/>
  <c r="Q2839" i="126"/>
  <c r="B2839" i="126"/>
  <c r="Q2838" i="126"/>
  <c r="B2838" i="126"/>
  <c r="Q2837" i="126"/>
  <c r="B2837" i="126"/>
  <c r="Q2836" i="126"/>
  <c r="B2836" i="126"/>
  <c r="Q2835" i="126"/>
  <c r="B2835" i="126"/>
  <c r="Q2834" i="126"/>
  <c r="B2834" i="126"/>
  <c r="Q2833" i="126"/>
  <c r="B2833" i="126"/>
  <c r="Q2832" i="126"/>
  <c r="B2832" i="126"/>
  <c r="Q2831" i="126"/>
  <c r="B2831" i="126"/>
  <c r="Q2830" i="126"/>
  <c r="B2830" i="126"/>
  <c r="Q2829" i="126"/>
  <c r="B2829" i="126"/>
  <c r="Q2828" i="126"/>
  <c r="B2828" i="126"/>
  <c r="Q2827" i="126"/>
  <c r="B2827" i="126"/>
  <c r="Q2826" i="126"/>
  <c r="B2826" i="126"/>
  <c r="Q2825" i="126"/>
  <c r="B2825" i="126"/>
  <c r="Q2824" i="126"/>
  <c r="B2824" i="126"/>
  <c r="Q2823" i="126"/>
  <c r="B2823" i="126"/>
  <c r="Q2822" i="126"/>
  <c r="B2822" i="126"/>
  <c r="Q2821" i="126"/>
  <c r="B2821" i="126"/>
  <c r="Q2820" i="126"/>
  <c r="B2820" i="126"/>
  <c r="Q2819" i="126"/>
  <c r="B2819" i="126"/>
  <c r="Q2818" i="126"/>
  <c r="B2818" i="126"/>
  <c r="Q2817" i="126"/>
  <c r="B2817" i="126"/>
  <c r="Q2816" i="126"/>
  <c r="B2816" i="126"/>
  <c r="Q2815" i="126"/>
  <c r="B2815" i="126"/>
  <c r="Q2814" i="126"/>
  <c r="B2814" i="126"/>
  <c r="Q2813" i="126"/>
  <c r="B2813" i="126"/>
  <c r="Q2812" i="126"/>
  <c r="B2812" i="126"/>
  <c r="Q2811" i="126"/>
  <c r="B2811" i="126"/>
  <c r="Q2810" i="126"/>
  <c r="B2810" i="126"/>
  <c r="Q2809" i="126"/>
  <c r="B2809" i="126"/>
  <c r="Q2808" i="126"/>
  <c r="B2808" i="126"/>
  <c r="Q2807" i="126"/>
  <c r="B2807" i="126"/>
  <c r="Q2806" i="126"/>
  <c r="B2806" i="126"/>
  <c r="Q2805" i="126"/>
  <c r="B2805" i="126"/>
  <c r="Q2804" i="126"/>
  <c r="B2804" i="126"/>
  <c r="Q2803" i="126"/>
  <c r="B2803" i="126"/>
  <c r="Q2802" i="126"/>
  <c r="B2802" i="126"/>
  <c r="Q2801" i="126"/>
  <c r="B2801" i="126"/>
  <c r="Q2800" i="126"/>
  <c r="B2800" i="126"/>
  <c r="Q2799" i="126"/>
  <c r="B2799" i="126"/>
  <c r="Q2798" i="126"/>
  <c r="B2798" i="126"/>
  <c r="Q2797" i="126"/>
  <c r="B2797" i="126"/>
  <c r="Q2796" i="126"/>
  <c r="B2796" i="126"/>
  <c r="Q2795" i="126"/>
  <c r="B2795" i="126"/>
  <c r="Q2794" i="126"/>
  <c r="B2794" i="126"/>
  <c r="Q2793" i="126"/>
  <c r="B2793" i="126"/>
  <c r="Q2792" i="126"/>
  <c r="B2792" i="126"/>
  <c r="Q2791" i="126"/>
  <c r="B2791" i="126"/>
  <c r="Q2790" i="126"/>
  <c r="B2790" i="126"/>
  <c r="Q2789" i="126"/>
  <c r="B2789" i="126"/>
  <c r="Q2788" i="126"/>
  <c r="B2788" i="126"/>
  <c r="Q2787" i="126"/>
  <c r="B2787" i="126"/>
  <c r="Q2786" i="126"/>
  <c r="B2786" i="126"/>
  <c r="Q2785" i="126"/>
  <c r="B2785" i="126"/>
  <c r="Q2784" i="126"/>
  <c r="B2784" i="126"/>
  <c r="Q2783" i="126"/>
  <c r="B2783" i="126"/>
  <c r="Q2782" i="126"/>
  <c r="B2782" i="126"/>
  <c r="Q2781" i="126"/>
  <c r="B2781" i="126"/>
  <c r="Q2780" i="126"/>
  <c r="B2780" i="126"/>
  <c r="Q2779" i="126"/>
  <c r="B2779" i="126"/>
  <c r="Q2778" i="126"/>
  <c r="B2778" i="126"/>
  <c r="Q2777" i="126"/>
  <c r="B2777" i="126"/>
  <c r="Q2776" i="126"/>
  <c r="B2776" i="126"/>
  <c r="Q2775" i="126"/>
  <c r="B2775" i="126"/>
  <c r="Q2774" i="126"/>
  <c r="B2774" i="126"/>
  <c r="Q2773" i="126"/>
  <c r="B2773" i="126"/>
  <c r="Q2772" i="126"/>
  <c r="B2772" i="126"/>
  <c r="Q2771" i="126"/>
  <c r="B2771" i="126"/>
  <c r="Q2770" i="126"/>
  <c r="B2770" i="126"/>
  <c r="Q2769" i="126"/>
  <c r="B2769" i="126"/>
  <c r="Q2768" i="126"/>
  <c r="B2768" i="126"/>
  <c r="Q2767" i="126"/>
  <c r="B2767" i="126"/>
  <c r="Q2766" i="126"/>
  <c r="B2766" i="126"/>
  <c r="Q2765" i="126"/>
  <c r="B2765" i="126"/>
  <c r="Q2764" i="126"/>
  <c r="B2764" i="126"/>
  <c r="Q2763" i="126"/>
  <c r="B2763" i="126"/>
  <c r="Q2762" i="126"/>
  <c r="B2762" i="126"/>
  <c r="Q2761" i="126"/>
  <c r="B2761" i="126"/>
  <c r="Q2760" i="126"/>
  <c r="B2760" i="126"/>
  <c r="Q2759" i="126"/>
  <c r="B2759" i="126"/>
  <c r="Q2758" i="126"/>
  <c r="B2758" i="126"/>
  <c r="Q2757" i="126"/>
  <c r="B2757" i="126"/>
  <c r="Q2756" i="126"/>
  <c r="B2756" i="126"/>
  <c r="Q2755" i="126"/>
  <c r="B2755" i="126"/>
  <c r="Q2754" i="126"/>
  <c r="B2754" i="126"/>
  <c r="Q2753" i="126"/>
  <c r="B2753" i="126"/>
  <c r="Q2752" i="126"/>
  <c r="B2752" i="126"/>
  <c r="Q2751" i="126"/>
  <c r="B2751" i="126"/>
  <c r="Q2750" i="126"/>
  <c r="B2750" i="126"/>
  <c r="Q2749" i="126"/>
  <c r="B2749" i="126"/>
  <c r="Q2748" i="126"/>
  <c r="B2748" i="126"/>
  <c r="Q2747" i="126"/>
  <c r="B2747" i="126"/>
  <c r="Q2746" i="126"/>
  <c r="B2746" i="126"/>
  <c r="Q2745" i="126"/>
  <c r="B2745" i="126"/>
  <c r="Q2744" i="126"/>
  <c r="B2744" i="126"/>
  <c r="Q2743" i="126"/>
  <c r="B2743" i="126"/>
  <c r="Q2742" i="126"/>
  <c r="B2742" i="126"/>
  <c r="Q2741" i="126"/>
  <c r="B2741" i="126"/>
  <c r="Q2740" i="126"/>
  <c r="B2740" i="126"/>
  <c r="Q2739" i="126"/>
  <c r="B2739" i="126"/>
  <c r="Q2738" i="126"/>
  <c r="B2738" i="126"/>
  <c r="Q2737" i="126"/>
  <c r="B2737" i="126"/>
  <c r="Q2736" i="126"/>
  <c r="B2736" i="126"/>
  <c r="Q2735" i="126"/>
  <c r="B2735" i="126"/>
  <c r="Q2734" i="126"/>
  <c r="B2734" i="126"/>
  <c r="Q2733" i="126"/>
  <c r="B2733" i="126"/>
  <c r="Q2732" i="126"/>
  <c r="B2732" i="126"/>
  <c r="Q2731" i="126"/>
  <c r="B2731" i="126"/>
  <c r="Q2730" i="126"/>
  <c r="B2730" i="126"/>
  <c r="Q2729" i="126"/>
  <c r="B2729" i="126"/>
  <c r="Q2728" i="126"/>
  <c r="B2728" i="126"/>
  <c r="Q2727" i="126"/>
  <c r="B2727" i="126"/>
  <c r="Q2726" i="126"/>
  <c r="B2726" i="126"/>
  <c r="Q2725" i="126"/>
  <c r="B2725" i="126"/>
  <c r="Q2724" i="126"/>
  <c r="B2724" i="126"/>
  <c r="Q2723" i="126"/>
  <c r="B2723" i="126"/>
  <c r="Q2722" i="126"/>
  <c r="B2722" i="126"/>
  <c r="Q2721" i="126"/>
  <c r="B2721" i="126"/>
  <c r="Q2720" i="126"/>
  <c r="B2720" i="126"/>
  <c r="Q2719" i="126"/>
  <c r="B2719" i="126"/>
  <c r="Q2718" i="126"/>
  <c r="B2718" i="126"/>
  <c r="Q2717" i="126"/>
  <c r="B2717" i="126"/>
  <c r="Q2716" i="126"/>
  <c r="B2716" i="126"/>
  <c r="Q2715" i="126"/>
  <c r="B2715" i="126"/>
  <c r="Q2714" i="126"/>
  <c r="B2714" i="126"/>
  <c r="Q2713" i="126"/>
  <c r="B2713" i="126"/>
  <c r="Q2712" i="126"/>
  <c r="B2712" i="126"/>
  <c r="Q2711" i="126"/>
  <c r="B2711" i="126"/>
  <c r="Q2710" i="126"/>
  <c r="B2710" i="126"/>
  <c r="Q2709" i="126"/>
  <c r="B2709" i="126"/>
  <c r="Q2708" i="126"/>
  <c r="B2708" i="126"/>
  <c r="Q2707" i="126"/>
  <c r="B2707" i="126"/>
  <c r="Q2706" i="126"/>
  <c r="B2706" i="126"/>
  <c r="Q2705" i="126"/>
  <c r="B2705" i="126"/>
  <c r="Q2704" i="126"/>
  <c r="B2704" i="126"/>
  <c r="Q2703" i="126"/>
  <c r="B2703" i="126"/>
  <c r="Q2702" i="126"/>
  <c r="B2702" i="126"/>
  <c r="Q2701" i="126"/>
  <c r="B2701" i="126"/>
  <c r="Q2700" i="126"/>
  <c r="B2700" i="126"/>
  <c r="Q2699" i="126"/>
  <c r="B2699" i="126"/>
  <c r="Q2698" i="126"/>
  <c r="B2698" i="126"/>
  <c r="Q2697" i="126"/>
  <c r="B2697" i="126"/>
  <c r="Q2696" i="126"/>
  <c r="B2696" i="126"/>
  <c r="Q2695" i="126"/>
  <c r="B2695" i="126"/>
  <c r="Q2694" i="126"/>
  <c r="B2694" i="126"/>
  <c r="Q2693" i="126"/>
  <c r="B2693" i="126"/>
  <c r="Q2692" i="126"/>
  <c r="B2692" i="126"/>
  <c r="Q2691" i="126"/>
  <c r="B2691" i="126"/>
  <c r="Q2690" i="126"/>
  <c r="B2690" i="126"/>
  <c r="Q2689" i="126"/>
  <c r="B2689" i="126"/>
  <c r="Q2688" i="126"/>
  <c r="B2688" i="126"/>
  <c r="Q2687" i="126"/>
  <c r="B2687" i="126"/>
  <c r="Q2686" i="126"/>
  <c r="B2686" i="126"/>
  <c r="Q2685" i="126"/>
  <c r="B2685" i="126"/>
  <c r="Q2684" i="126"/>
  <c r="B2684" i="126"/>
  <c r="Q2683" i="126"/>
  <c r="B2683" i="126"/>
  <c r="Q2682" i="126"/>
  <c r="B2682" i="126"/>
  <c r="Q2681" i="126"/>
  <c r="B2681" i="126"/>
  <c r="Q2680" i="126"/>
  <c r="B2680" i="126"/>
  <c r="Q2679" i="126"/>
  <c r="B2679" i="126"/>
  <c r="Q2678" i="126"/>
  <c r="B2678" i="126"/>
  <c r="Q2677" i="126"/>
  <c r="B2677" i="126"/>
  <c r="Q2676" i="126"/>
  <c r="B2676" i="126"/>
  <c r="Q2675" i="126"/>
  <c r="B2675" i="126"/>
  <c r="Q2674" i="126"/>
  <c r="B2674" i="126"/>
  <c r="Q2673" i="126"/>
  <c r="B2673" i="126"/>
  <c r="Q2672" i="126"/>
  <c r="B2672" i="126"/>
  <c r="Q2671" i="126"/>
  <c r="B2671" i="126"/>
  <c r="Q2670" i="126"/>
  <c r="B2670" i="126"/>
  <c r="Q2669" i="126"/>
  <c r="B2669" i="126"/>
  <c r="Q2668" i="126"/>
  <c r="B2668" i="126"/>
  <c r="Q2667" i="126"/>
  <c r="B2667" i="126"/>
  <c r="Q2666" i="126"/>
  <c r="B2666" i="126"/>
  <c r="Q2665" i="126"/>
  <c r="B2665" i="126"/>
  <c r="Q2664" i="126"/>
  <c r="B2664" i="126"/>
  <c r="Q2663" i="126"/>
  <c r="B2663" i="126"/>
  <c r="Q2662" i="126"/>
  <c r="B2662" i="126"/>
  <c r="Q2661" i="126"/>
  <c r="B2661" i="126"/>
  <c r="Q2660" i="126"/>
  <c r="B2660" i="126"/>
  <c r="Q2659" i="126"/>
  <c r="B2659" i="126"/>
  <c r="Q2658" i="126"/>
  <c r="B2658" i="126"/>
  <c r="Q2657" i="126"/>
  <c r="B2657" i="126"/>
  <c r="Q2656" i="126"/>
  <c r="B2656" i="126"/>
  <c r="Q2655" i="126"/>
  <c r="B2655" i="126"/>
  <c r="Q2654" i="126"/>
  <c r="B2654" i="126"/>
  <c r="Q2653" i="126"/>
  <c r="B2653" i="126"/>
  <c r="Q2652" i="126"/>
  <c r="B2652" i="126"/>
  <c r="Q2651" i="126"/>
  <c r="B2651" i="126"/>
  <c r="Q2650" i="126"/>
  <c r="B2650" i="126"/>
  <c r="Q2649" i="126"/>
  <c r="B2649" i="126"/>
  <c r="Q2648" i="126"/>
  <c r="B2648" i="126"/>
  <c r="Q2647" i="126"/>
  <c r="B2647" i="126"/>
  <c r="Q2646" i="126"/>
  <c r="B2646" i="126"/>
  <c r="Q2645" i="126"/>
  <c r="B2645" i="126"/>
  <c r="Q2644" i="126"/>
  <c r="B2644" i="126"/>
  <c r="Q2643" i="126"/>
  <c r="B2643" i="126"/>
  <c r="Q2642" i="126"/>
  <c r="B2642" i="126"/>
  <c r="Q2641" i="126"/>
  <c r="B2641" i="126"/>
  <c r="Q2640" i="126"/>
  <c r="B2640" i="126"/>
  <c r="Q2639" i="126"/>
  <c r="B2639" i="126"/>
  <c r="Q2638" i="126"/>
  <c r="B2638" i="126"/>
  <c r="Q2637" i="126"/>
  <c r="B2637" i="126"/>
  <c r="Q2636" i="126"/>
  <c r="B2636" i="126"/>
  <c r="Q2635" i="126"/>
  <c r="B2635" i="126"/>
  <c r="Q2634" i="126"/>
  <c r="B2634" i="126"/>
  <c r="Q2633" i="126"/>
  <c r="B2633" i="126"/>
  <c r="Q2632" i="126"/>
  <c r="B2632" i="126"/>
  <c r="Q2631" i="126"/>
  <c r="B2631" i="126"/>
  <c r="Q2630" i="126"/>
  <c r="B2630" i="126"/>
  <c r="Q2629" i="126"/>
  <c r="B2629" i="126"/>
  <c r="Q2628" i="126"/>
  <c r="B2628" i="126"/>
  <c r="Q2627" i="126"/>
  <c r="B2627" i="126"/>
  <c r="Q2626" i="126"/>
  <c r="B2626" i="126"/>
  <c r="Q2625" i="126"/>
  <c r="B2625" i="126"/>
  <c r="Q2624" i="126"/>
  <c r="B2624" i="126"/>
  <c r="Q2623" i="126"/>
  <c r="B2623" i="126"/>
  <c r="Q2622" i="126"/>
  <c r="B2622" i="126"/>
  <c r="Q2621" i="126"/>
  <c r="B2621" i="126"/>
  <c r="Q2620" i="126"/>
  <c r="B2620" i="126"/>
  <c r="Q2619" i="126"/>
  <c r="B2619" i="126"/>
  <c r="Q2618" i="126"/>
  <c r="B2618" i="126"/>
  <c r="Q2617" i="126"/>
  <c r="B2617" i="126"/>
  <c r="Q2616" i="126"/>
  <c r="B2616" i="126"/>
  <c r="Q2615" i="126"/>
  <c r="B2615" i="126"/>
  <c r="Q2614" i="126"/>
  <c r="B2614" i="126"/>
  <c r="Q2613" i="126"/>
  <c r="B2613" i="126"/>
  <c r="Q2612" i="126"/>
  <c r="B2612" i="126"/>
  <c r="Q2611" i="126"/>
  <c r="B2611" i="126"/>
  <c r="Q2610" i="126"/>
  <c r="B2610" i="126"/>
  <c r="Q2609" i="126"/>
  <c r="B2609" i="126"/>
  <c r="Q2608" i="126"/>
  <c r="B2608" i="126"/>
  <c r="Q2607" i="126"/>
  <c r="B2607" i="126"/>
  <c r="Q2606" i="126"/>
  <c r="B2606" i="126"/>
  <c r="Q2605" i="126"/>
  <c r="B2605" i="126"/>
  <c r="Q2604" i="126"/>
  <c r="B2604" i="126"/>
  <c r="Q2603" i="126"/>
  <c r="B2603" i="126"/>
  <c r="Q2602" i="126"/>
  <c r="B2602" i="126"/>
  <c r="Q2601" i="126"/>
  <c r="B2601" i="126"/>
  <c r="Q2600" i="126"/>
  <c r="B2600" i="126"/>
  <c r="Q2599" i="126"/>
  <c r="B2599" i="126"/>
  <c r="Q2598" i="126"/>
  <c r="B2598" i="126"/>
  <c r="Q2597" i="126"/>
  <c r="B2597" i="126"/>
  <c r="Q2596" i="126"/>
  <c r="B2596" i="126"/>
  <c r="Q2595" i="126"/>
  <c r="B2595" i="126"/>
  <c r="Q2594" i="126"/>
  <c r="B2594" i="126"/>
  <c r="Q2593" i="126"/>
  <c r="B2593" i="126"/>
  <c r="Q2592" i="126"/>
  <c r="B2592" i="126"/>
  <c r="Q2591" i="126"/>
  <c r="B2591" i="126"/>
  <c r="Q2590" i="126"/>
  <c r="B2590" i="126"/>
  <c r="Q2589" i="126"/>
  <c r="B2589" i="126"/>
  <c r="Q2588" i="126"/>
  <c r="B2588" i="126"/>
  <c r="Q2587" i="126"/>
  <c r="B2587" i="126"/>
  <c r="Q2586" i="126"/>
  <c r="B2586" i="126"/>
  <c r="Q2585" i="126"/>
  <c r="B2585" i="126"/>
  <c r="Q2584" i="126"/>
  <c r="B2584" i="126"/>
  <c r="Q2583" i="126"/>
  <c r="B2583" i="126"/>
  <c r="Q2582" i="126"/>
  <c r="B2582" i="126"/>
  <c r="Q2581" i="126"/>
  <c r="B2581" i="126"/>
  <c r="Q2580" i="126"/>
  <c r="B2580" i="126"/>
  <c r="Q2579" i="126"/>
  <c r="B2579" i="126"/>
  <c r="Q2578" i="126"/>
  <c r="B2578" i="126"/>
  <c r="Q2577" i="126"/>
  <c r="B2577" i="126"/>
  <c r="Q2576" i="126"/>
  <c r="B2576" i="126"/>
  <c r="Q2575" i="126"/>
  <c r="B2575" i="126"/>
  <c r="Q2574" i="126"/>
  <c r="B2574" i="126"/>
  <c r="Q2573" i="126"/>
  <c r="B2573" i="126"/>
  <c r="Q2572" i="126"/>
  <c r="B2572" i="126"/>
  <c r="Q2571" i="126"/>
  <c r="B2571" i="126"/>
  <c r="Q2570" i="126"/>
  <c r="B2570" i="126"/>
  <c r="Q2569" i="126"/>
  <c r="B2569" i="126"/>
  <c r="Q2568" i="126"/>
  <c r="B2568" i="126"/>
  <c r="Q2567" i="126"/>
  <c r="B2567" i="126"/>
  <c r="Q2566" i="126"/>
  <c r="B2566" i="126"/>
  <c r="Q2565" i="126"/>
  <c r="B2565" i="126"/>
  <c r="Q2564" i="126"/>
  <c r="B2564" i="126"/>
  <c r="Q2563" i="126"/>
  <c r="B2563" i="126"/>
  <c r="Q2562" i="126"/>
  <c r="B2562" i="126"/>
  <c r="Q2561" i="126"/>
  <c r="B2561" i="126"/>
  <c r="Q2560" i="126"/>
  <c r="B2560" i="126"/>
  <c r="Q2559" i="126"/>
  <c r="B2559" i="126"/>
  <c r="Q2558" i="126"/>
  <c r="B2558" i="126"/>
  <c r="Q2557" i="126"/>
  <c r="B2557" i="126"/>
  <c r="Q2556" i="126"/>
  <c r="B2556" i="126"/>
  <c r="Q2555" i="126"/>
  <c r="B2555" i="126"/>
  <c r="Q2554" i="126"/>
  <c r="B2554" i="126"/>
  <c r="Q2553" i="126"/>
  <c r="B2553" i="126"/>
  <c r="Q2552" i="126"/>
  <c r="B2552" i="126"/>
  <c r="Q2551" i="126"/>
  <c r="B2551" i="126"/>
  <c r="Q2550" i="126"/>
  <c r="B2550" i="126"/>
  <c r="Q2549" i="126"/>
  <c r="B2549" i="126"/>
  <c r="Q2548" i="126"/>
  <c r="B2548" i="126"/>
  <c r="Q2547" i="126"/>
  <c r="B2547" i="126"/>
  <c r="Q2546" i="126"/>
  <c r="B2546" i="126"/>
  <c r="Q2545" i="126"/>
  <c r="B2545" i="126"/>
  <c r="Q2544" i="126"/>
  <c r="B2544" i="126"/>
  <c r="Q2543" i="126"/>
  <c r="B2543" i="126"/>
  <c r="Q2542" i="126"/>
  <c r="B2542" i="126"/>
  <c r="Q2541" i="126"/>
  <c r="B2541" i="126"/>
  <c r="Q2540" i="126"/>
  <c r="B2540" i="126"/>
  <c r="Q2539" i="126"/>
  <c r="B2539" i="126"/>
  <c r="Q2538" i="126"/>
  <c r="B2538" i="126"/>
  <c r="Q2537" i="126"/>
  <c r="B2537" i="126"/>
  <c r="Q2536" i="126"/>
  <c r="B2536" i="126"/>
  <c r="Q2535" i="126"/>
  <c r="B2535" i="126"/>
  <c r="Q2534" i="126"/>
  <c r="B2534" i="126"/>
  <c r="Q2533" i="126"/>
  <c r="B2533" i="126"/>
  <c r="Q2532" i="126"/>
  <c r="B2532" i="126"/>
  <c r="Q2531" i="126"/>
  <c r="B2531" i="126"/>
  <c r="Q2530" i="126"/>
  <c r="B2530" i="126"/>
  <c r="Q2529" i="126"/>
  <c r="B2529" i="126"/>
  <c r="Q2528" i="126"/>
  <c r="B2528" i="126"/>
  <c r="Q2527" i="126"/>
  <c r="B2527" i="126"/>
  <c r="Q2526" i="126"/>
  <c r="B2526" i="126"/>
  <c r="Q2525" i="126"/>
  <c r="B2525" i="126"/>
  <c r="Q2524" i="126"/>
  <c r="B2524" i="126"/>
  <c r="Q2523" i="126"/>
  <c r="B2523" i="126"/>
  <c r="Q2522" i="126"/>
  <c r="B2522" i="126"/>
  <c r="Q2521" i="126"/>
  <c r="B2521" i="126"/>
  <c r="Q2520" i="126"/>
  <c r="B2520" i="126"/>
  <c r="Q2519" i="126"/>
  <c r="B2519" i="126"/>
  <c r="Q2518" i="126"/>
  <c r="B2518" i="126"/>
  <c r="Q2517" i="126"/>
  <c r="B2517" i="126"/>
  <c r="Q2516" i="126"/>
  <c r="B2516" i="126"/>
  <c r="Q2515" i="126"/>
  <c r="B2515" i="126"/>
  <c r="Q2514" i="126"/>
  <c r="B2514" i="126"/>
  <c r="Q2513" i="126"/>
  <c r="B2513" i="126"/>
  <c r="Q2512" i="126"/>
  <c r="B2512" i="126"/>
  <c r="Q2511" i="126"/>
  <c r="B2511" i="126"/>
  <c r="Q2510" i="126"/>
  <c r="B2510" i="126"/>
  <c r="Q2509" i="126"/>
  <c r="B2509" i="126"/>
  <c r="Q2508" i="126"/>
  <c r="B2508" i="126"/>
  <c r="Q2507" i="126"/>
  <c r="B2507" i="126"/>
  <c r="Q2506" i="126"/>
  <c r="B2506" i="126"/>
  <c r="Q2505" i="126"/>
  <c r="B2505" i="126"/>
  <c r="Q2504" i="126"/>
  <c r="B2504" i="126"/>
  <c r="Q2503" i="126"/>
  <c r="B2503" i="126"/>
  <c r="Q2502" i="126"/>
  <c r="B2502" i="126"/>
  <c r="Q2501" i="126"/>
  <c r="B2501" i="126"/>
  <c r="Q2500" i="126"/>
  <c r="B2500" i="126"/>
  <c r="Q2499" i="126"/>
  <c r="B2499" i="126"/>
  <c r="Q2498" i="126"/>
  <c r="B2498" i="126"/>
  <c r="Q2497" i="126"/>
  <c r="B2497" i="126"/>
  <c r="Q2496" i="126"/>
  <c r="B2496" i="126"/>
  <c r="Q2495" i="126"/>
  <c r="B2495" i="126"/>
  <c r="Q2494" i="126"/>
  <c r="B2494" i="126"/>
  <c r="Q2493" i="126"/>
  <c r="B2493" i="126"/>
  <c r="Q2492" i="126"/>
  <c r="B2492" i="126"/>
  <c r="Q2491" i="126"/>
  <c r="B2491" i="126"/>
  <c r="Q2490" i="126"/>
  <c r="B2490" i="126"/>
  <c r="Q2489" i="126"/>
  <c r="B2489" i="126"/>
  <c r="Q2488" i="126"/>
  <c r="B2488" i="126"/>
  <c r="Q2487" i="126"/>
  <c r="B2487" i="126"/>
  <c r="Q2486" i="126"/>
  <c r="B2486" i="126"/>
  <c r="Q2485" i="126"/>
  <c r="B2485" i="126"/>
  <c r="Q2484" i="126"/>
  <c r="B2484" i="126"/>
  <c r="Q2483" i="126"/>
  <c r="B2483" i="126"/>
  <c r="Q2482" i="126"/>
  <c r="B2482" i="126"/>
  <c r="Q2481" i="126"/>
  <c r="B2481" i="126"/>
  <c r="Q2480" i="126"/>
  <c r="B2480" i="126"/>
  <c r="Q2479" i="126"/>
  <c r="B2479" i="126"/>
  <c r="Q2478" i="126"/>
  <c r="B2478" i="126"/>
  <c r="Q2477" i="126"/>
  <c r="B2477" i="126"/>
  <c r="Q2476" i="126"/>
  <c r="B2476" i="126"/>
  <c r="Q2475" i="126"/>
  <c r="B2475" i="126"/>
  <c r="Q2474" i="126"/>
  <c r="B2474" i="126"/>
  <c r="Q2473" i="126"/>
  <c r="B2473" i="126"/>
  <c r="Q2472" i="126"/>
  <c r="B2472" i="126"/>
  <c r="Q2471" i="126"/>
  <c r="B2471" i="126"/>
  <c r="Q2470" i="126"/>
  <c r="B2470" i="126"/>
  <c r="Q2469" i="126"/>
  <c r="B2469" i="126"/>
  <c r="Q2468" i="126"/>
  <c r="B2468" i="126"/>
  <c r="Q2467" i="126"/>
  <c r="B2467" i="126"/>
  <c r="Q2466" i="126"/>
  <c r="B2466" i="126"/>
  <c r="Q2465" i="126"/>
  <c r="B2465" i="126"/>
  <c r="Q2464" i="126"/>
  <c r="B2464" i="126"/>
  <c r="Q2463" i="126"/>
  <c r="B2463" i="126"/>
  <c r="Q2462" i="126"/>
  <c r="B2462" i="126"/>
  <c r="Q2461" i="126"/>
  <c r="B2461" i="126"/>
  <c r="Q2460" i="126"/>
  <c r="B2460" i="126"/>
  <c r="Q2459" i="126"/>
  <c r="B2459" i="126"/>
  <c r="Q2458" i="126"/>
  <c r="B2458" i="126"/>
  <c r="Q2457" i="126"/>
  <c r="B2457" i="126"/>
  <c r="Q2456" i="126"/>
  <c r="B2456" i="126"/>
  <c r="Q2455" i="126"/>
  <c r="B2455" i="126"/>
  <c r="Q2454" i="126"/>
  <c r="B2454" i="126"/>
  <c r="Q2453" i="126"/>
  <c r="B2453" i="126"/>
  <c r="Q2452" i="126"/>
  <c r="B2452" i="126"/>
  <c r="Q2451" i="126"/>
  <c r="B2451" i="126"/>
  <c r="Q2450" i="126"/>
  <c r="B2450" i="126"/>
  <c r="Q2449" i="126"/>
  <c r="B2449" i="126"/>
  <c r="Q2448" i="126"/>
  <c r="B2448" i="126"/>
  <c r="Q2447" i="126"/>
  <c r="B2447" i="126"/>
  <c r="Q2446" i="126"/>
  <c r="B2446" i="126"/>
  <c r="Q2445" i="126"/>
  <c r="B2445" i="126"/>
  <c r="Q2444" i="126"/>
  <c r="B2444" i="126"/>
  <c r="Q2443" i="126"/>
  <c r="B2443" i="126"/>
  <c r="Q2442" i="126"/>
  <c r="B2442" i="126"/>
  <c r="Q2441" i="126"/>
  <c r="B2441" i="126"/>
  <c r="Q2440" i="126"/>
  <c r="B2440" i="126"/>
  <c r="Q2439" i="126"/>
  <c r="B2439" i="126"/>
  <c r="Q2438" i="126"/>
  <c r="B2438" i="126"/>
  <c r="Q2437" i="126"/>
  <c r="B2437" i="126"/>
  <c r="Q2436" i="126"/>
  <c r="B2436" i="126"/>
  <c r="Q2435" i="126"/>
  <c r="B2435" i="126"/>
  <c r="Q2434" i="126"/>
  <c r="B2434" i="126"/>
  <c r="Q2433" i="126"/>
  <c r="B2433" i="126"/>
  <c r="Q2432" i="126"/>
  <c r="B2432" i="126"/>
  <c r="Q2431" i="126"/>
  <c r="B2431" i="126"/>
  <c r="Q2430" i="126"/>
  <c r="B2430" i="126"/>
  <c r="Q2429" i="126"/>
  <c r="B2429" i="126"/>
  <c r="Q2428" i="126"/>
  <c r="B2428" i="126"/>
  <c r="Q2427" i="126"/>
  <c r="B2427" i="126"/>
  <c r="Q2426" i="126"/>
  <c r="B2426" i="126"/>
  <c r="Q2425" i="126"/>
  <c r="B2425" i="126"/>
  <c r="Q2424" i="126"/>
  <c r="B2424" i="126"/>
  <c r="Q2423" i="126"/>
  <c r="B2423" i="126"/>
  <c r="Q2422" i="126"/>
  <c r="B2422" i="126"/>
  <c r="Q2421" i="126"/>
  <c r="B2421" i="126"/>
  <c r="Q2420" i="126"/>
  <c r="B2420" i="126"/>
  <c r="Q2419" i="126"/>
  <c r="B2419" i="126"/>
  <c r="Q2418" i="126"/>
  <c r="B2418" i="126"/>
  <c r="Q2417" i="126"/>
  <c r="B2417" i="126"/>
  <c r="Q2416" i="126"/>
  <c r="B2416" i="126"/>
  <c r="Q2415" i="126"/>
  <c r="B2415" i="126"/>
  <c r="Q2414" i="126"/>
  <c r="B2414" i="126"/>
  <c r="Q2413" i="126"/>
  <c r="B2413" i="126"/>
  <c r="Q2412" i="126"/>
  <c r="B2412" i="126"/>
  <c r="Q2411" i="126"/>
  <c r="B2411" i="126"/>
  <c r="Q2410" i="126"/>
  <c r="B2410" i="126"/>
  <c r="Q2409" i="126"/>
  <c r="B2409" i="126"/>
  <c r="Q2408" i="126"/>
  <c r="B2408" i="126"/>
  <c r="Q2407" i="126"/>
  <c r="B2407" i="126"/>
  <c r="Q2406" i="126"/>
  <c r="B2406" i="126"/>
  <c r="Q2405" i="126"/>
  <c r="B2405" i="126"/>
  <c r="Q2404" i="126"/>
  <c r="B2404" i="126"/>
  <c r="Q2403" i="126"/>
  <c r="B2403" i="126"/>
  <c r="Q2402" i="126"/>
  <c r="B2402" i="126"/>
  <c r="Q2401" i="126"/>
  <c r="B2401" i="126"/>
  <c r="Q2400" i="126"/>
  <c r="B2400" i="126"/>
  <c r="Q2399" i="126"/>
  <c r="B2399" i="126"/>
  <c r="Q2398" i="126"/>
  <c r="B2398" i="126"/>
  <c r="Q2397" i="126"/>
  <c r="B2397" i="126"/>
  <c r="Q2396" i="126"/>
  <c r="B2396" i="126"/>
  <c r="Q2395" i="126"/>
  <c r="B2395" i="126"/>
  <c r="Q2394" i="126"/>
  <c r="B2394" i="126"/>
  <c r="Q2393" i="126"/>
  <c r="B2393" i="126"/>
  <c r="Q2392" i="126"/>
  <c r="B2392" i="126"/>
  <c r="Q2391" i="126"/>
  <c r="B2391" i="126"/>
  <c r="Q2390" i="126"/>
  <c r="B2390" i="126"/>
  <c r="Q2389" i="126"/>
  <c r="B2389" i="126"/>
  <c r="Q2388" i="126"/>
  <c r="B2388" i="126"/>
  <c r="Q2387" i="126"/>
  <c r="B2387" i="126"/>
  <c r="Q2386" i="126"/>
  <c r="B2386" i="126"/>
  <c r="Q2385" i="126"/>
  <c r="B2385" i="126"/>
  <c r="Q2384" i="126"/>
  <c r="B2384" i="126"/>
  <c r="Q2383" i="126"/>
  <c r="B2383" i="126"/>
  <c r="Q2382" i="126"/>
  <c r="B2382" i="126"/>
  <c r="Q2381" i="126"/>
  <c r="B2381" i="126"/>
  <c r="Q2380" i="126"/>
  <c r="B2380" i="126"/>
  <c r="Q2379" i="126"/>
  <c r="B2379" i="126"/>
  <c r="Q2378" i="126"/>
  <c r="B2378" i="126"/>
  <c r="Q2377" i="126"/>
  <c r="B2377" i="126"/>
  <c r="Q2376" i="126"/>
  <c r="B2376" i="126"/>
  <c r="Q2375" i="126"/>
  <c r="B2375" i="126"/>
  <c r="Q2374" i="126"/>
  <c r="B2374" i="126"/>
  <c r="Q2373" i="126"/>
  <c r="B2373" i="126"/>
  <c r="Q2372" i="126"/>
  <c r="B2372" i="126"/>
  <c r="Q2371" i="126"/>
  <c r="B2371" i="126"/>
  <c r="Q2370" i="126"/>
  <c r="B2370" i="126"/>
  <c r="Q2369" i="126"/>
  <c r="B2369" i="126"/>
  <c r="Q2368" i="126"/>
  <c r="B2368" i="126"/>
  <c r="Q2367" i="126"/>
  <c r="B2367" i="126"/>
  <c r="Q2366" i="126"/>
  <c r="B2366" i="126"/>
  <c r="Q2365" i="126"/>
  <c r="B2365" i="126"/>
  <c r="Q2364" i="126"/>
  <c r="B2364" i="126"/>
  <c r="Q2363" i="126"/>
  <c r="B2363" i="126"/>
  <c r="Q2362" i="126"/>
  <c r="B2362" i="126"/>
  <c r="Q2361" i="126"/>
  <c r="B2361" i="126"/>
  <c r="Q2360" i="126"/>
  <c r="B2360" i="126"/>
  <c r="Q2359" i="126"/>
  <c r="B2359" i="126"/>
  <c r="Q2358" i="126"/>
  <c r="B2358" i="126"/>
  <c r="Q2357" i="126"/>
  <c r="B2357" i="126"/>
  <c r="Q2356" i="126"/>
  <c r="B2356" i="126"/>
  <c r="Q2355" i="126"/>
  <c r="B2355" i="126"/>
  <c r="Q2354" i="126"/>
  <c r="B2354" i="126"/>
  <c r="Q2353" i="126"/>
  <c r="B2353" i="126"/>
  <c r="Q2352" i="126"/>
  <c r="B2352" i="126"/>
  <c r="Q2351" i="126"/>
  <c r="B2351" i="126"/>
  <c r="Q2350" i="126"/>
  <c r="B2350" i="126"/>
  <c r="Q2349" i="126"/>
  <c r="B2349" i="126"/>
  <c r="Q2348" i="126"/>
  <c r="B2348" i="126"/>
  <c r="Q2347" i="126"/>
  <c r="B2347" i="126"/>
  <c r="Q2346" i="126"/>
  <c r="B2346" i="126"/>
  <c r="Q2345" i="126"/>
  <c r="B2345" i="126"/>
  <c r="Q2344" i="126"/>
  <c r="B2344" i="126"/>
  <c r="Q2343" i="126"/>
  <c r="B2343" i="126"/>
  <c r="Q2342" i="126"/>
  <c r="B2342" i="126"/>
  <c r="Q2341" i="126"/>
  <c r="B2341" i="126"/>
  <c r="Q2340" i="126"/>
  <c r="B2340" i="126"/>
  <c r="Q2339" i="126"/>
  <c r="B2339" i="126"/>
  <c r="Q2338" i="126"/>
  <c r="B2338" i="126"/>
  <c r="Q2337" i="126"/>
  <c r="B2337" i="126"/>
  <c r="Q2336" i="126"/>
  <c r="B2336" i="126"/>
  <c r="Q2335" i="126"/>
  <c r="B2335" i="126"/>
  <c r="Q2334" i="126"/>
  <c r="B2334" i="126"/>
  <c r="Q2333" i="126"/>
  <c r="B2333" i="126"/>
  <c r="Q2332" i="126"/>
  <c r="B2332" i="126"/>
  <c r="Q2331" i="126"/>
  <c r="B2331" i="126"/>
  <c r="Q2330" i="126"/>
  <c r="B2330" i="126"/>
  <c r="Q2329" i="126"/>
  <c r="B2329" i="126"/>
  <c r="Q2328" i="126"/>
  <c r="B2328" i="126"/>
  <c r="Q2327" i="126"/>
  <c r="B2327" i="126"/>
  <c r="Q2326" i="126"/>
  <c r="B2326" i="126"/>
  <c r="Q2325" i="126"/>
  <c r="B2325" i="126"/>
  <c r="Q2324" i="126"/>
  <c r="B2324" i="126"/>
  <c r="Q2323" i="126"/>
  <c r="B2323" i="126"/>
  <c r="Q2322" i="126"/>
  <c r="B2322" i="126"/>
  <c r="Q2321" i="126"/>
  <c r="B2321" i="126"/>
  <c r="Q2320" i="126"/>
  <c r="B2320" i="126"/>
  <c r="Q2319" i="126"/>
  <c r="B2319" i="126"/>
  <c r="Q2318" i="126"/>
  <c r="B2318" i="126"/>
  <c r="Q2317" i="126"/>
  <c r="B2317" i="126"/>
  <c r="Q2316" i="126"/>
  <c r="B2316" i="126"/>
  <c r="Q2315" i="126"/>
  <c r="B2315" i="126"/>
  <c r="Q2314" i="126"/>
  <c r="B2314" i="126"/>
  <c r="Q2313" i="126"/>
  <c r="B2313" i="126"/>
  <c r="Q2312" i="126"/>
  <c r="B2312" i="126"/>
  <c r="Q2311" i="126"/>
  <c r="B2311" i="126"/>
  <c r="Q2310" i="126"/>
  <c r="B2310" i="126"/>
  <c r="Q2309" i="126"/>
  <c r="B2309" i="126"/>
  <c r="Q2308" i="126"/>
  <c r="B2308" i="126"/>
  <c r="Q2307" i="126"/>
  <c r="B2307" i="126"/>
  <c r="Q2306" i="126"/>
  <c r="B2306" i="126"/>
  <c r="Q2305" i="126"/>
  <c r="B2305" i="126"/>
  <c r="Q2304" i="126"/>
  <c r="B2304" i="126"/>
  <c r="Q2303" i="126"/>
  <c r="B2303" i="126"/>
  <c r="Q2302" i="126"/>
  <c r="B2302" i="126"/>
  <c r="Q2301" i="126"/>
  <c r="B2301" i="126"/>
  <c r="Q2300" i="126"/>
  <c r="B2300" i="126"/>
  <c r="Q2299" i="126"/>
  <c r="B2299" i="126"/>
  <c r="Q2298" i="126"/>
  <c r="B2298" i="126"/>
  <c r="Q2297" i="126"/>
  <c r="B2297" i="126"/>
  <c r="Q2296" i="126"/>
  <c r="B2296" i="126"/>
  <c r="Q2295" i="126"/>
  <c r="B2295" i="126"/>
  <c r="Q2294" i="126"/>
  <c r="B2294" i="126"/>
  <c r="Q2293" i="126"/>
  <c r="B2293" i="126"/>
  <c r="Q2292" i="126"/>
  <c r="B2292" i="126"/>
  <c r="Q2291" i="126"/>
  <c r="B2291" i="126"/>
  <c r="Q2290" i="126"/>
  <c r="B2290" i="126"/>
  <c r="Q2289" i="126"/>
  <c r="B2289" i="126"/>
  <c r="Q2288" i="126"/>
  <c r="B2288" i="126"/>
  <c r="Q2287" i="126"/>
  <c r="B2287" i="126"/>
  <c r="Q2286" i="126"/>
  <c r="B2286" i="126"/>
  <c r="Q2285" i="126"/>
  <c r="B2285" i="126"/>
  <c r="Q2284" i="126"/>
  <c r="B2284" i="126"/>
  <c r="Q2283" i="126"/>
  <c r="B2283" i="126"/>
  <c r="Q2282" i="126"/>
  <c r="B2282" i="126"/>
  <c r="Q2281" i="126"/>
  <c r="B2281" i="126"/>
  <c r="Q2280" i="126"/>
  <c r="B2280" i="126"/>
  <c r="Q2279" i="126"/>
  <c r="B2279" i="126"/>
  <c r="Q2278" i="126"/>
  <c r="B2278" i="126"/>
  <c r="Q2277" i="126"/>
  <c r="B2277" i="126"/>
  <c r="Q2276" i="126"/>
  <c r="B2276" i="126"/>
  <c r="Q2275" i="126"/>
  <c r="B2275" i="126"/>
  <c r="Q2274" i="126"/>
  <c r="B2274" i="126"/>
  <c r="Q2273" i="126"/>
  <c r="B2273" i="126"/>
  <c r="Q2272" i="126"/>
  <c r="B2272" i="126"/>
  <c r="Q2271" i="126"/>
  <c r="B2271" i="126"/>
  <c r="Q2270" i="126"/>
  <c r="B2270" i="126"/>
  <c r="Q2269" i="126"/>
  <c r="B2269" i="126"/>
  <c r="Q2268" i="126"/>
  <c r="B2268" i="126"/>
  <c r="Q2267" i="126"/>
  <c r="B2267" i="126"/>
  <c r="Q2266" i="126"/>
  <c r="B2266" i="126"/>
  <c r="Q2265" i="126"/>
  <c r="B2265" i="126"/>
  <c r="Q2264" i="126"/>
  <c r="B2264" i="126"/>
  <c r="Q2263" i="126"/>
  <c r="B2263" i="126"/>
  <c r="Q2262" i="126"/>
  <c r="B2262" i="126"/>
  <c r="Q2261" i="126"/>
  <c r="B2261" i="126"/>
  <c r="Q2260" i="126"/>
  <c r="B2260" i="126"/>
  <c r="Q2259" i="126"/>
  <c r="B2259" i="126"/>
  <c r="Q2258" i="126"/>
  <c r="B2258" i="126"/>
  <c r="Q2257" i="126"/>
  <c r="B2257" i="126"/>
  <c r="Q2256" i="126"/>
  <c r="B2256" i="126"/>
  <c r="Q2255" i="126"/>
  <c r="B2255" i="126"/>
  <c r="Q2254" i="126"/>
  <c r="B2254" i="126"/>
  <c r="Q2253" i="126"/>
  <c r="B2253" i="126"/>
  <c r="Q2252" i="126"/>
  <c r="B2252" i="126"/>
  <c r="Q2251" i="126"/>
  <c r="B2251" i="126"/>
  <c r="Q2250" i="126"/>
  <c r="B2250" i="126"/>
  <c r="Q2249" i="126"/>
  <c r="B2249" i="126"/>
  <c r="Q2248" i="126"/>
  <c r="B2248" i="126"/>
  <c r="Q2247" i="126"/>
  <c r="B2247" i="126"/>
  <c r="Q2246" i="126"/>
  <c r="B2246" i="126"/>
  <c r="Q2245" i="126"/>
  <c r="B2245" i="126"/>
  <c r="Q2244" i="126"/>
  <c r="B2244" i="126"/>
  <c r="Q2243" i="126"/>
  <c r="B2243" i="126"/>
  <c r="Q2242" i="126"/>
  <c r="B2242" i="126"/>
  <c r="Q2241" i="126"/>
  <c r="B2241" i="126"/>
  <c r="Q2240" i="126"/>
  <c r="B2240" i="126"/>
  <c r="Q2239" i="126"/>
  <c r="B2239" i="126"/>
  <c r="Q2238" i="126"/>
  <c r="B2238" i="126"/>
  <c r="Q2237" i="126"/>
  <c r="B2237" i="126"/>
  <c r="Q2236" i="126"/>
  <c r="B2236" i="126"/>
  <c r="Q2235" i="126"/>
  <c r="B2235" i="126"/>
  <c r="Q2234" i="126"/>
  <c r="B2234" i="126"/>
  <c r="Q2233" i="126"/>
  <c r="B2233" i="126"/>
  <c r="Q2232" i="126"/>
  <c r="B2232" i="126"/>
  <c r="Q2231" i="126"/>
  <c r="B2231" i="126"/>
  <c r="Q2230" i="126"/>
  <c r="B2230" i="126"/>
  <c r="Q2229" i="126"/>
  <c r="B2229" i="126"/>
  <c r="Q2228" i="126"/>
  <c r="B2228" i="126"/>
  <c r="Q2227" i="126"/>
  <c r="B2227" i="126"/>
  <c r="Q2226" i="126"/>
  <c r="B2226" i="126"/>
  <c r="Q2225" i="126"/>
  <c r="B2225" i="126"/>
  <c r="Q2224" i="126"/>
  <c r="B2224" i="126"/>
  <c r="Q2223" i="126"/>
  <c r="B2223" i="126"/>
  <c r="Q2222" i="126"/>
  <c r="B2222" i="126"/>
  <c r="Q2221" i="126"/>
  <c r="B2221" i="126"/>
  <c r="Q2220" i="126"/>
  <c r="B2220" i="126"/>
  <c r="Q2219" i="126"/>
  <c r="B2219" i="126"/>
  <c r="Q2218" i="126"/>
  <c r="B2218" i="126"/>
  <c r="Q2217" i="126"/>
  <c r="B2217" i="126"/>
  <c r="Q2216" i="126"/>
  <c r="B2216" i="126"/>
  <c r="Q2215" i="126"/>
  <c r="B2215" i="126"/>
  <c r="Q2214" i="126"/>
  <c r="B2214" i="126"/>
  <c r="Q2213" i="126"/>
  <c r="B2213" i="126"/>
  <c r="Q2212" i="126"/>
  <c r="B2212" i="126"/>
  <c r="Q2211" i="126"/>
  <c r="B2211" i="126"/>
  <c r="Q2210" i="126"/>
  <c r="B2210" i="126"/>
  <c r="Q2209" i="126"/>
  <c r="B2209" i="126"/>
  <c r="Q2208" i="126"/>
  <c r="B2208" i="126"/>
  <c r="Q2207" i="126"/>
  <c r="B2207" i="126"/>
  <c r="Q2206" i="126"/>
  <c r="B2206" i="126"/>
  <c r="Q2205" i="126"/>
  <c r="B2205" i="126"/>
  <c r="Q2204" i="126"/>
  <c r="B2204" i="126"/>
  <c r="Q2203" i="126"/>
  <c r="B2203" i="126"/>
  <c r="Q2202" i="126"/>
  <c r="B2202" i="126"/>
  <c r="Q2201" i="126"/>
  <c r="B2201" i="126"/>
  <c r="Q2200" i="126"/>
  <c r="B2200" i="126"/>
  <c r="Q2199" i="126"/>
  <c r="B2199" i="126"/>
  <c r="Q2198" i="126"/>
  <c r="B2198" i="126"/>
  <c r="Q2197" i="126"/>
  <c r="B2197" i="126"/>
  <c r="Q2196" i="126"/>
  <c r="B2196" i="126"/>
  <c r="Q2195" i="126"/>
  <c r="B2195" i="126"/>
  <c r="Q2194" i="126"/>
  <c r="B2194" i="126"/>
  <c r="Q2193" i="126"/>
  <c r="B2193" i="126"/>
  <c r="Q2192" i="126"/>
  <c r="B2192" i="126"/>
  <c r="Q2191" i="126"/>
  <c r="B2191" i="126"/>
  <c r="Q2190" i="126"/>
  <c r="B2190" i="126"/>
  <c r="Q2189" i="126"/>
  <c r="B2189" i="126"/>
  <c r="Q2188" i="126"/>
  <c r="B2188" i="126"/>
  <c r="Q2187" i="126"/>
  <c r="B2187" i="126"/>
  <c r="Q2186" i="126"/>
  <c r="B2186" i="126"/>
  <c r="Q2185" i="126"/>
  <c r="B2185" i="126"/>
  <c r="Q2184" i="126"/>
  <c r="B2184" i="126"/>
  <c r="Q2183" i="126"/>
  <c r="B2183" i="126"/>
  <c r="Q2182" i="126"/>
  <c r="B2182" i="126"/>
  <c r="Q2181" i="126"/>
  <c r="B2181" i="126"/>
  <c r="Q2180" i="126"/>
  <c r="B2180" i="126"/>
  <c r="Q2179" i="126"/>
  <c r="B2179" i="126"/>
  <c r="Q2178" i="126"/>
  <c r="B2178" i="126"/>
  <c r="Q2177" i="126"/>
  <c r="B2177" i="126"/>
  <c r="Q2176" i="126"/>
  <c r="B2176" i="126"/>
  <c r="Q2175" i="126"/>
  <c r="B2175" i="126"/>
  <c r="Q2174" i="126"/>
  <c r="B2174" i="126"/>
  <c r="Q2173" i="126"/>
  <c r="B2173" i="126"/>
  <c r="Q2172" i="126"/>
  <c r="B2172" i="126"/>
  <c r="Q2171" i="126"/>
  <c r="B2171" i="126"/>
  <c r="Q2170" i="126"/>
  <c r="B2170" i="126"/>
  <c r="Q2169" i="126"/>
  <c r="B2169" i="126"/>
  <c r="Q2168" i="126"/>
  <c r="B2168" i="126"/>
  <c r="Q2167" i="126"/>
  <c r="B2167" i="126"/>
  <c r="Q2166" i="126"/>
  <c r="B2166" i="126"/>
  <c r="Q2165" i="126"/>
  <c r="B2165" i="126"/>
  <c r="Q2164" i="126"/>
  <c r="B2164" i="126"/>
  <c r="Q2163" i="126"/>
  <c r="B2163" i="126"/>
  <c r="Q2162" i="126"/>
  <c r="B2162" i="126"/>
  <c r="Q2161" i="126"/>
  <c r="B2161" i="126"/>
  <c r="Q2160" i="126"/>
  <c r="B2160" i="126"/>
  <c r="Q2159" i="126"/>
  <c r="B2159" i="126"/>
  <c r="Q2158" i="126"/>
  <c r="B2158" i="126"/>
  <c r="Q2157" i="126"/>
  <c r="B2157" i="126"/>
  <c r="Q2156" i="126"/>
  <c r="B2156" i="126"/>
  <c r="Q2155" i="126"/>
  <c r="B2155" i="126"/>
  <c r="Q2154" i="126"/>
  <c r="B2154" i="126"/>
  <c r="Q2153" i="126"/>
  <c r="B2153" i="126"/>
  <c r="Q2152" i="126"/>
  <c r="B2152" i="126"/>
  <c r="Q2151" i="126"/>
  <c r="B2151" i="126"/>
  <c r="Q2150" i="126"/>
  <c r="B2150" i="126"/>
  <c r="Q2149" i="126"/>
  <c r="B2149" i="126"/>
  <c r="Q2148" i="126"/>
  <c r="B2148" i="126"/>
  <c r="Q2147" i="126"/>
  <c r="B2147" i="126"/>
  <c r="Q2146" i="126"/>
  <c r="B2146" i="126"/>
  <c r="Q2145" i="126"/>
  <c r="B2145" i="126"/>
  <c r="Q2144" i="126"/>
  <c r="B2144" i="126"/>
  <c r="Q2143" i="126"/>
  <c r="B2143" i="126"/>
  <c r="Q2142" i="126"/>
  <c r="B2142" i="126"/>
  <c r="Q2141" i="126"/>
  <c r="B2141" i="126"/>
  <c r="Q2140" i="126"/>
  <c r="B2140" i="126"/>
  <c r="Q2139" i="126"/>
  <c r="B2139" i="126"/>
  <c r="Q2138" i="126"/>
  <c r="B2138" i="126"/>
  <c r="Q2137" i="126"/>
  <c r="B2137" i="126"/>
  <c r="Q2136" i="126"/>
  <c r="B2136" i="126"/>
  <c r="Q2135" i="126"/>
  <c r="B2135" i="126"/>
  <c r="Q2134" i="126"/>
  <c r="B2134" i="126"/>
  <c r="Q2133" i="126"/>
  <c r="B2133" i="126"/>
  <c r="Q2132" i="126"/>
  <c r="B2132" i="126"/>
  <c r="Q2131" i="126"/>
  <c r="B2131" i="126"/>
  <c r="Q2130" i="126"/>
  <c r="B2130" i="126"/>
  <c r="Q2129" i="126"/>
  <c r="B2129" i="126"/>
  <c r="Q2128" i="126"/>
  <c r="B2128" i="126"/>
  <c r="Q2127" i="126"/>
  <c r="B2127" i="126"/>
  <c r="Q2126" i="126"/>
  <c r="B2126" i="126"/>
  <c r="Q2125" i="126"/>
  <c r="B2125" i="126"/>
  <c r="Q2124" i="126"/>
  <c r="B2124" i="126"/>
  <c r="Q2123" i="126"/>
  <c r="B2123" i="126"/>
  <c r="Q2122" i="126"/>
  <c r="B2122" i="126"/>
  <c r="Q2121" i="126"/>
  <c r="B2121" i="126"/>
  <c r="Q2120" i="126"/>
  <c r="B2120" i="126"/>
  <c r="Q2119" i="126"/>
  <c r="B2119" i="126"/>
  <c r="Q2118" i="126"/>
  <c r="B2118" i="126"/>
  <c r="Q2117" i="126"/>
  <c r="B2117" i="126"/>
  <c r="Q2116" i="126"/>
  <c r="B2116" i="126"/>
  <c r="Q2115" i="126"/>
  <c r="B2115" i="126"/>
  <c r="Q2114" i="126"/>
  <c r="B2114" i="126"/>
  <c r="Q2113" i="126"/>
  <c r="B2113" i="126"/>
  <c r="Q2112" i="126"/>
  <c r="B2112" i="126"/>
  <c r="Q2111" i="126"/>
  <c r="B2111" i="126"/>
  <c r="Q2110" i="126"/>
  <c r="B2110" i="126"/>
  <c r="Q2109" i="126"/>
  <c r="B2109" i="126"/>
  <c r="Q2108" i="126"/>
  <c r="B2108" i="126"/>
  <c r="Q2107" i="126"/>
  <c r="B2107" i="126"/>
  <c r="Q2106" i="126"/>
  <c r="B2106" i="126"/>
  <c r="Q2105" i="126"/>
  <c r="B2105" i="126"/>
  <c r="Q2104" i="126"/>
  <c r="B2104" i="126"/>
  <c r="Q2103" i="126"/>
  <c r="B2103" i="126"/>
  <c r="Q2102" i="126"/>
  <c r="B2102" i="126"/>
  <c r="Q2101" i="126"/>
  <c r="B2101" i="126"/>
  <c r="Q2100" i="126"/>
  <c r="B2100" i="126"/>
  <c r="Q2099" i="126"/>
  <c r="B2099" i="126"/>
  <c r="Q2098" i="126"/>
  <c r="B2098" i="126"/>
  <c r="Q2097" i="126"/>
  <c r="B2097" i="126"/>
  <c r="Q2096" i="126"/>
  <c r="B2096" i="126"/>
  <c r="Q2095" i="126"/>
  <c r="B2095" i="126"/>
  <c r="Q2094" i="126"/>
  <c r="B2094" i="126"/>
  <c r="Q2093" i="126"/>
  <c r="B2093" i="126"/>
  <c r="Q2092" i="126"/>
  <c r="B2092" i="126"/>
  <c r="Q2091" i="126"/>
  <c r="B2091" i="126"/>
  <c r="Q2090" i="126"/>
  <c r="B2090" i="126"/>
  <c r="Q2089" i="126"/>
  <c r="B2089" i="126"/>
  <c r="Q2088" i="126"/>
  <c r="B2088" i="126"/>
  <c r="Q2087" i="126"/>
  <c r="B2087" i="126"/>
  <c r="Q2086" i="126"/>
  <c r="B2086" i="126"/>
  <c r="Q2085" i="126"/>
  <c r="B2085" i="126"/>
  <c r="Q2084" i="126"/>
  <c r="B2084" i="126"/>
  <c r="Q2083" i="126"/>
  <c r="B2083" i="126"/>
  <c r="Q2082" i="126"/>
  <c r="B2082" i="126"/>
  <c r="Q2081" i="126"/>
  <c r="B2081" i="126"/>
  <c r="Q2080" i="126"/>
  <c r="B2080" i="126"/>
  <c r="Q2079" i="126"/>
  <c r="B2079" i="126"/>
  <c r="Q2078" i="126"/>
  <c r="B2078" i="126"/>
  <c r="Q2077" i="126"/>
  <c r="B2077" i="126"/>
  <c r="Q2076" i="126"/>
  <c r="B2076" i="126"/>
  <c r="Q2075" i="126"/>
  <c r="B2075" i="126"/>
  <c r="Q2074" i="126"/>
  <c r="B2074" i="126"/>
  <c r="Q2073" i="126"/>
  <c r="B2073" i="126"/>
  <c r="Q2072" i="126"/>
  <c r="B2072" i="126"/>
  <c r="Q2071" i="126"/>
  <c r="B2071" i="126"/>
  <c r="Q2070" i="126"/>
  <c r="B2070" i="126"/>
  <c r="Q2069" i="126"/>
  <c r="B2069" i="126"/>
  <c r="Q2068" i="126"/>
  <c r="B2068" i="126"/>
  <c r="Q2067" i="126"/>
  <c r="B2067" i="126"/>
  <c r="Q2066" i="126"/>
  <c r="B2066" i="126"/>
  <c r="Q2065" i="126"/>
  <c r="B2065" i="126"/>
  <c r="Q2064" i="126"/>
  <c r="B2064" i="126"/>
  <c r="Q2063" i="126"/>
  <c r="B2063" i="126"/>
  <c r="Q2062" i="126"/>
  <c r="B2062" i="126"/>
  <c r="Q2061" i="126"/>
  <c r="B2061" i="126"/>
  <c r="Q2060" i="126"/>
  <c r="B2060" i="126"/>
  <c r="Q2059" i="126"/>
  <c r="B2059" i="126"/>
  <c r="Q2058" i="126"/>
  <c r="B2058" i="126"/>
  <c r="Q2057" i="126"/>
  <c r="B2057" i="126"/>
  <c r="Q2056" i="126"/>
  <c r="B2056" i="126"/>
  <c r="Q2055" i="126"/>
  <c r="B2055" i="126"/>
  <c r="Q2054" i="126"/>
  <c r="B2054" i="126"/>
  <c r="Q2053" i="126"/>
  <c r="B2053" i="126"/>
  <c r="Q2052" i="126"/>
  <c r="B2052" i="126"/>
  <c r="Q2051" i="126"/>
  <c r="B2051" i="126"/>
  <c r="Q2050" i="126"/>
  <c r="B2050" i="126"/>
  <c r="Q2049" i="126"/>
  <c r="B2049" i="126"/>
  <c r="Q2048" i="126"/>
  <c r="B2048" i="126"/>
  <c r="Q2047" i="126"/>
  <c r="B2047" i="126"/>
  <c r="Q2046" i="126"/>
  <c r="B2046" i="126"/>
  <c r="Q2045" i="126"/>
  <c r="B2045" i="126"/>
  <c r="Q2044" i="126"/>
  <c r="B2044" i="126"/>
  <c r="Q2043" i="126"/>
  <c r="B2043" i="126"/>
  <c r="Q2042" i="126"/>
  <c r="B2042" i="126"/>
  <c r="Q2041" i="126"/>
  <c r="B2041" i="126"/>
  <c r="Q2040" i="126"/>
  <c r="B2040" i="126"/>
  <c r="Q2039" i="126"/>
  <c r="B2039" i="126"/>
  <c r="Q2038" i="126"/>
  <c r="B2038" i="126"/>
  <c r="Q2037" i="126"/>
  <c r="B2037" i="126"/>
  <c r="Q2036" i="126"/>
  <c r="B2036" i="126"/>
  <c r="Q2035" i="126"/>
  <c r="B2035" i="126"/>
  <c r="Q2034" i="126"/>
  <c r="B2034" i="126"/>
  <c r="Q2033" i="126"/>
  <c r="B2033" i="126"/>
  <c r="Q2032" i="126"/>
  <c r="B2032" i="126"/>
  <c r="Q2031" i="126"/>
  <c r="B2031" i="126"/>
  <c r="Q2030" i="126"/>
  <c r="B2030" i="126"/>
  <c r="Q2029" i="126"/>
  <c r="B2029" i="126"/>
  <c r="Q2028" i="126"/>
  <c r="B2028" i="126"/>
  <c r="Q2027" i="126"/>
  <c r="B2027" i="126"/>
  <c r="Q2026" i="126"/>
  <c r="B2026" i="126"/>
  <c r="Q2025" i="126"/>
  <c r="B2025" i="126"/>
  <c r="Q2024" i="126"/>
  <c r="B2024" i="126"/>
  <c r="Q2023" i="126"/>
  <c r="B2023" i="126"/>
  <c r="Q2022" i="126"/>
  <c r="B2022" i="126"/>
  <c r="Q2021" i="126"/>
  <c r="B2021" i="126"/>
  <c r="Q2020" i="126"/>
  <c r="B2020" i="126"/>
  <c r="Q2019" i="126"/>
  <c r="B2019" i="126"/>
  <c r="Q2018" i="126"/>
  <c r="B2018" i="126"/>
  <c r="Q2017" i="126"/>
  <c r="B2017" i="126"/>
  <c r="Q2016" i="126"/>
  <c r="B2016" i="126"/>
  <c r="Q2015" i="126"/>
  <c r="B2015" i="126"/>
  <c r="Q2014" i="126"/>
  <c r="B2014" i="126"/>
  <c r="Q2013" i="126"/>
  <c r="B2013" i="126"/>
  <c r="Q2012" i="126"/>
  <c r="B2012" i="126"/>
  <c r="Q2011" i="126"/>
  <c r="B2011" i="126"/>
  <c r="Q2010" i="126"/>
  <c r="B2010" i="126"/>
  <c r="Q2009" i="126"/>
  <c r="B2009" i="126"/>
  <c r="Q2008" i="126"/>
  <c r="B2008" i="126"/>
  <c r="Q2007" i="126"/>
  <c r="B2007" i="126"/>
  <c r="Q2006" i="126"/>
  <c r="B2006" i="126"/>
  <c r="Q2005" i="126"/>
  <c r="B2005" i="126"/>
  <c r="Q2004" i="126"/>
  <c r="B2004" i="126"/>
  <c r="Q2003" i="126"/>
  <c r="B2003" i="126"/>
  <c r="Q2002" i="126"/>
  <c r="B2002" i="126"/>
  <c r="Q2001" i="126"/>
  <c r="B2001" i="126"/>
  <c r="Q2000" i="126"/>
  <c r="B2000" i="126"/>
  <c r="Q1999" i="126"/>
  <c r="B1999" i="126"/>
  <c r="Q1998" i="126"/>
  <c r="B1998" i="126"/>
  <c r="Q1997" i="126"/>
  <c r="B1997" i="126"/>
  <c r="Q1996" i="126"/>
  <c r="B1996" i="126"/>
  <c r="Q1995" i="126"/>
  <c r="B1995" i="126"/>
  <c r="Q1994" i="126"/>
  <c r="B1994" i="126"/>
  <c r="Q1993" i="126"/>
  <c r="B1993" i="126"/>
  <c r="Q1992" i="126"/>
  <c r="B1992" i="126"/>
  <c r="Q1991" i="126"/>
  <c r="B1991" i="126"/>
  <c r="Q1990" i="126"/>
  <c r="B1990" i="126"/>
  <c r="Q1989" i="126"/>
  <c r="B1989" i="126"/>
  <c r="Q1988" i="126"/>
  <c r="B1988" i="126"/>
  <c r="Q1987" i="126"/>
  <c r="B1987" i="126"/>
  <c r="Q1986" i="126"/>
  <c r="B1986" i="126"/>
  <c r="Q1985" i="126"/>
  <c r="B1985" i="126"/>
  <c r="Q1984" i="126"/>
  <c r="B1984" i="126"/>
  <c r="Q1983" i="126"/>
  <c r="B1983" i="126"/>
  <c r="Q1982" i="126"/>
  <c r="B1982" i="126"/>
  <c r="Q1981" i="126"/>
  <c r="B1981" i="126"/>
  <c r="Q1980" i="126"/>
  <c r="B1980" i="126"/>
  <c r="Q1979" i="126"/>
  <c r="B1979" i="126"/>
  <c r="Q1978" i="126"/>
  <c r="B1978" i="126"/>
  <c r="Q1977" i="126"/>
  <c r="B1977" i="126"/>
  <c r="Q1976" i="126"/>
  <c r="B1976" i="126"/>
  <c r="Q1975" i="126"/>
  <c r="B1975" i="126"/>
  <c r="Q1974" i="126"/>
  <c r="B1974" i="126"/>
  <c r="Q1973" i="126"/>
  <c r="B1973" i="126"/>
  <c r="Q1972" i="126"/>
  <c r="B1972" i="126"/>
  <c r="Q1971" i="126"/>
  <c r="B1971" i="126"/>
  <c r="Q1970" i="126"/>
  <c r="B1970" i="126"/>
  <c r="Q1969" i="126"/>
  <c r="B1969" i="126"/>
  <c r="Q1968" i="126"/>
  <c r="B1968" i="126"/>
  <c r="Q1967" i="126"/>
  <c r="B1967" i="126"/>
  <c r="Q1966" i="126"/>
  <c r="B1966" i="126"/>
  <c r="Q1965" i="126"/>
  <c r="B1965" i="126"/>
  <c r="Q1964" i="126"/>
  <c r="B1964" i="126"/>
  <c r="Q1963" i="126"/>
  <c r="B1963" i="126"/>
  <c r="Q1962" i="126"/>
  <c r="B1962" i="126"/>
  <c r="Q1961" i="126"/>
  <c r="B1961" i="126"/>
  <c r="Q1960" i="126"/>
  <c r="B1960" i="126"/>
  <c r="Q1959" i="126"/>
  <c r="B1959" i="126"/>
  <c r="Q1958" i="126"/>
  <c r="B1958" i="126"/>
  <c r="Q1957" i="126"/>
  <c r="B1957" i="126"/>
  <c r="Q1956" i="126"/>
  <c r="B1956" i="126"/>
  <c r="Q1955" i="126"/>
  <c r="B1955" i="126"/>
  <c r="Q1954" i="126"/>
  <c r="B1954" i="126"/>
  <c r="Q1953" i="126"/>
  <c r="B1953" i="126"/>
  <c r="Q1952" i="126"/>
  <c r="B1952" i="126"/>
  <c r="Q1951" i="126"/>
  <c r="B1951" i="126"/>
  <c r="Q1950" i="126"/>
  <c r="B1950" i="126"/>
  <c r="Q1949" i="126"/>
  <c r="B1949" i="126"/>
  <c r="Q1948" i="126"/>
  <c r="B1948" i="126"/>
  <c r="Q1947" i="126"/>
  <c r="B1947" i="126"/>
  <c r="Q1946" i="126"/>
  <c r="B1946" i="126"/>
  <c r="Q1945" i="126"/>
  <c r="B1945" i="126"/>
  <c r="Q1944" i="126"/>
  <c r="B1944" i="126"/>
  <c r="Q1943" i="126"/>
  <c r="B1943" i="126"/>
  <c r="Q1942" i="126"/>
  <c r="B1942" i="126"/>
  <c r="Q1941" i="126"/>
  <c r="B1941" i="126"/>
  <c r="Q1940" i="126"/>
  <c r="B1940" i="126"/>
  <c r="Q1939" i="126"/>
  <c r="B1939" i="126"/>
  <c r="Q1938" i="126"/>
  <c r="B1938" i="126"/>
  <c r="Q1937" i="126"/>
  <c r="B1937" i="126"/>
  <c r="Q1936" i="126"/>
  <c r="B1936" i="126"/>
  <c r="Q1935" i="126"/>
  <c r="B1935" i="126"/>
  <c r="Q1934" i="126"/>
  <c r="B1934" i="126"/>
  <c r="Q1933" i="126"/>
  <c r="B1933" i="126"/>
  <c r="Q1932" i="126"/>
  <c r="B1932" i="126"/>
  <c r="Q1931" i="126"/>
  <c r="B1931" i="126"/>
  <c r="Q1930" i="126"/>
  <c r="B1930" i="126"/>
  <c r="Q1929" i="126"/>
  <c r="B1929" i="126"/>
  <c r="Q1928" i="126"/>
  <c r="B1928" i="126"/>
  <c r="Q1927" i="126"/>
  <c r="B1927" i="126"/>
  <c r="Q1926" i="126"/>
  <c r="B1926" i="126"/>
  <c r="Q1925" i="126"/>
  <c r="B1925" i="126"/>
  <c r="Q1924" i="126"/>
  <c r="B1924" i="126"/>
  <c r="Q1923" i="126"/>
  <c r="B1923" i="126"/>
  <c r="Q1922" i="126"/>
  <c r="B1922" i="126"/>
  <c r="Q1921" i="126"/>
  <c r="B1921" i="126"/>
  <c r="Q1920" i="126"/>
  <c r="B1920" i="126"/>
  <c r="Q1919" i="126"/>
  <c r="B1919" i="126"/>
  <c r="Q1918" i="126"/>
  <c r="B1918" i="126"/>
  <c r="Q1917" i="126"/>
  <c r="B1917" i="126"/>
  <c r="Q1916" i="126"/>
  <c r="B1916" i="126"/>
  <c r="Q1915" i="126"/>
  <c r="B1915" i="126"/>
  <c r="Q1914" i="126"/>
  <c r="B1914" i="126"/>
  <c r="Q1913" i="126"/>
  <c r="B1913" i="126"/>
  <c r="Q1912" i="126"/>
  <c r="B1912" i="126"/>
  <c r="Q1911" i="126"/>
  <c r="B1911" i="126"/>
  <c r="Q1910" i="126"/>
  <c r="B1910" i="126"/>
  <c r="Q1909" i="126"/>
  <c r="B1909" i="126"/>
  <c r="Q1908" i="126"/>
  <c r="B1908" i="126"/>
  <c r="Q1907" i="126"/>
  <c r="B1907" i="126"/>
  <c r="Q1906" i="126"/>
  <c r="B1906" i="126"/>
  <c r="Q1905" i="126"/>
  <c r="B1905" i="126"/>
  <c r="Q1904" i="126"/>
  <c r="B1904" i="126"/>
  <c r="Q1903" i="126"/>
  <c r="B1903" i="126"/>
  <c r="Q1902" i="126"/>
  <c r="B1902" i="126"/>
  <c r="Q1901" i="126"/>
  <c r="B1901" i="126"/>
  <c r="Q1900" i="126"/>
  <c r="B1900" i="126"/>
  <c r="Q1899" i="126"/>
  <c r="B1899" i="126"/>
  <c r="Q1898" i="126"/>
  <c r="B1898" i="126"/>
  <c r="Q1897" i="126"/>
  <c r="B1897" i="126"/>
  <c r="Q1896" i="126"/>
  <c r="B1896" i="126"/>
  <c r="Q1895" i="126"/>
  <c r="B1895" i="126"/>
  <c r="Q1894" i="126"/>
  <c r="B1894" i="126"/>
  <c r="Q1893" i="126"/>
  <c r="B1893" i="126"/>
  <c r="Q1892" i="126"/>
  <c r="B1892" i="126"/>
  <c r="Q1891" i="126"/>
  <c r="B1891" i="126"/>
  <c r="Q1890" i="126"/>
  <c r="B1890" i="126"/>
  <c r="Q1889" i="126"/>
  <c r="B1889" i="126"/>
  <c r="Q1888" i="126"/>
  <c r="B1888" i="126"/>
  <c r="Q1887" i="126"/>
  <c r="B1887" i="126"/>
  <c r="Q1886" i="126"/>
  <c r="B1886" i="126"/>
  <c r="Q1885" i="126"/>
  <c r="B1885" i="126"/>
  <c r="Q1884" i="126"/>
  <c r="B1884" i="126"/>
  <c r="Q1883" i="126"/>
  <c r="B1883" i="126"/>
  <c r="Q1882" i="126"/>
  <c r="B1882" i="126"/>
  <c r="Q1881" i="126"/>
  <c r="B1881" i="126"/>
  <c r="Q1880" i="126"/>
  <c r="B1880" i="126"/>
  <c r="Q1879" i="126"/>
  <c r="B1879" i="126"/>
  <c r="Q1878" i="126"/>
  <c r="B1878" i="126"/>
  <c r="Q1877" i="126"/>
  <c r="B1877" i="126"/>
  <c r="Q1876" i="126"/>
  <c r="B1876" i="126"/>
  <c r="Q1875" i="126"/>
  <c r="B1875" i="126"/>
  <c r="Q1874" i="126"/>
  <c r="B1874" i="126"/>
  <c r="Q1873" i="126"/>
  <c r="B1873" i="126"/>
  <c r="Q1872" i="126"/>
  <c r="B1872" i="126"/>
  <c r="Q1871" i="126"/>
  <c r="B1871" i="126"/>
  <c r="Q1870" i="126"/>
  <c r="B1870" i="126"/>
  <c r="Q1869" i="126"/>
  <c r="B1869" i="126"/>
  <c r="Q1868" i="126"/>
  <c r="B1868" i="126"/>
  <c r="Q1867" i="126"/>
  <c r="B1867" i="126"/>
  <c r="Q1866" i="126"/>
  <c r="B1866" i="126"/>
  <c r="Q1865" i="126"/>
  <c r="B1865" i="126"/>
  <c r="Q1864" i="126"/>
  <c r="B1864" i="126"/>
  <c r="Q1863" i="126"/>
  <c r="B1863" i="126"/>
  <c r="Q1862" i="126"/>
  <c r="B1862" i="126"/>
  <c r="Q1861" i="126"/>
  <c r="B1861" i="126"/>
  <c r="Q1860" i="126"/>
  <c r="B1860" i="126"/>
  <c r="Q1859" i="126"/>
  <c r="B1859" i="126"/>
  <c r="Q1858" i="126"/>
  <c r="B1858" i="126"/>
  <c r="Q1857" i="126"/>
  <c r="B1857" i="126"/>
  <c r="Q1856" i="126"/>
  <c r="B1856" i="126"/>
  <c r="Q1855" i="126"/>
  <c r="B1855" i="126"/>
  <c r="Q1854" i="126"/>
  <c r="B1854" i="126"/>
  <c r="Q1853" i="126"/>
  <c r="B1853" i="126"/>
  <c r="Q1852" i="126"/>
  <c r="B1852" i="126"/>
  <c r="Q1851" i="126"/>
  <c r="B1851" i="126"/>
  <c r="Q1850" i="126"/>
  <c r="B1850" i="126"/>
  <c r="Q1849" i="126"/>
  <c r="B1849" i="126"/>
  <c r="Q1848" i="126"/>
  <c r="B1848" i="126"/>
  <c r="Q1847" i="126"/>
  <c r="B1847" i="126"/>
  <c r="Q1846" i="126"/>
  <c r="B1846" i="126"/>
  <c r="Q1845" i="126"/>
  <c r="B1845" i="126"/>
  <c r="Q1844" i="126"/>
  <c r="B1844" i="126"/>
  <c r="Q1843" i="126"/>
  <c r="B1843" i="126"/>
  <c r="Q1842" i="126"/>
  <c r="B1842" i="126"/>
  <c r="Q1841" i="126"/>
  <c r="B1841" i="126"/>
  <c r="Q1840" i="126"/>
  <c r="B1840" i="126"/>
  <c r="Q1839" i="126"/>
  <c r="B1839" i="126"/>
  <c r="Q1838" i="126"/>
  <c r="B1838" i="126"/>
  <c r="Q1837" i="126"/>
  <c r="B1837" i="126"/>
  <c r="Q1836" i="126"/>
  <c r="B1836" i="126"/>
  <c r="Q1835" i="126"/>
  <c r="B1835" i="126"/>
  <c r="Q1834" i="126"/>
  <c r="B1834" i="126"/>
  <c r="Q1833" i="126"/>
  <c r="B1833" i="126"/>
  <c r="Q1832" i="126"/>
  <c r="B1832" i="126"/>
  <c r="Q1831" i="126"/>
  <c r="B1831" i="126"/>
  <c r="Q1830" i="126"/>
  <c r="B1830" i="126"/>
  <c r="Q1829" i="126"/>
  <c r="B1829" i="126"/>
  <c r="Q1828" i="126"/>
  <c r="B1828" i="126"/>
  <c r="Q1827" i="126"/>
  <c r="B1827" i="126"/>
  <c r="Q1826" i="126"/>
  <c r="B1826" i="126"/>
  <c r="Q1825" i="126"/>
  <c r="B1825" i="126"/>
  <c r="Q1824" i="126"/>
  <c r="B1824" i="126"/>
  <c r="Q1823" i="126"/>
  <c r="B1823" i="126"/>
  <c r="Q1822" i="126"/>
  <c r="B1822" i="126"/>
  <c r="Q1821" i="126"/>
  <c r="B1821" i="126"/>
  <c r="Q1820" i="126"/>
  <c r="B1820" i="126"/>
  <c r="Q1819" i="126"/>
  <c r="B1819" i="126"/>
  <c r="Q1818" i="126"/>
  <c r="B1818" i="126"/>
  <c r="Q1817" i="126"/>
  <c r="B1817" i="126"/>
  <c r="Q1816" i="126"/>
  <c r="B1816" i="126"/>
  <c r="Q1815" i="126"/>
  <c r="B1815" i="126"/>
  <c r="Q1814" i="126"/>
  <c r="B1814" i="126"/>
  <c r="Q1813" i="126"/>
  <c r="B1813" i="126"/>
  <c r="Q1812" i="126"/>
  <c r="B1812" i="126"/>
  <c r="Q1811" i="126"/>
  <c r="B1811" i="126"/>
  <c r="Q1810" i="126"/>
  <c r="B1810" i="126"/>
  <c r="Q1809" i="126"/>
  <c r="B1809" i="126"/>
  <c r="Q1808" i="126"/>
  <c r="B1808" i="126"/>
  <c r="Q1807" i="126"/>
  <c r="B1807" i="126"/>
  <c r="Q1806" i="126"/>
  <c r="B1806" i="126"/>
  <c r="Q1805" i="126"/>
  <c r="B1805" i="126"/>
  <c r="Q1804" i="126"/>
  <c r="B1804" i="126"/>
  <c r="Q1803" i="126"/>
  <c r="B1803" i="126"/>
  <c r="Q1802" i="126"/>
  <c r="B1802" i="126"/>
  <c r="Q1801" i="126"/>
  <c r="B1801" i="126"/>
  <c r="Q1800" i="126"/>
  <c r="B1800" i="126"/>
  <c r="Q1799" i="126"/>
  <c r="B1799" i="126"/>
  <c r="Q1798" i="126"/>
  <c r="B1798" i="126"/>
  <c r="Q1797" i="126"/>
  <c r="B1797" i="126"/>
  <c r="Q1796" i="126"/>
  <c r="B1796" i="126"/>
  <c r="Q1795" i="126"/>
  <c r="B1795" i="126"/>
  <c r="Q1794" i="126"/>
  <c r="B1794" i="126"/>
  <c r="Q1793" i="126"/>
  <c r="B1793" i="126"/>
  <c r="Q1792" i="126"/>
  <c r="B1792" i="126"/>
  <c r="Q1791" i="126"/>
  <c r="B1791" i="126"/>
  <c r="Q1790" i="126"/>
  <c r="B1790" i="126"/>
  <c r="Q1789" i="126"/>
  <c r="B1789" i="126"/>
  <c r="Q1788" i="126"/>
  <c r="B1788" i="126"/>
  <c r="Q1787" i="126"/>
  <c r="B1787" i="126"/>
  <c r="Q1786" i="126"/>
  <c r="B1786" i="126"/>
  <c r="Q1785" i="126"/>
  <c r="B1785" i="126"/>
  <c r="Q1784" i="126"/>
  <c r="B1784" i="126"/>
  <c r="Q1783" i="126"/>
  <c r="B1783" i="126"/>
  <c r="Q1782" i="126"/>
  <c r="B1782" i="126"/>
  <c r="Q1781" i="126"/>
  <c r="B1781" i="126"/>
  <c r="Q1780" i="126"/>
  <c r="B1780" i="126"/>
  <c r="Q1779" i="126"/>
  <c r="B1779" i="126"/>
  <c r="Q1778" i="126"/>
  <c r="B1778" i="126"/>
  <c r="Q1777" i="126"/>
  <c r="B1777" i="126"/>
  <c r="Q1776" i="126"/>
  <c r="B1776" i="126"/>
  <c r="Q1775" i="126"/>
  <c r="B1775" i="126"/>
  <c r="Q1774" i="126"/>
  <c r="B1774" i="126"/>
  <c r="Q1773" i="126"/>
  <c r="B1773" i="126"/>
  <c r="Q1772" i="126"/>
  <c r="B1772" i="126"/>
  <c r="Q1771" i="126"/>
  <c r="B1771" i="126"/>
  <c r="Q1770" i="126"/>
  <c r="B1770" i="126"/>
  <c r="Q1769" i="126"/>
  <c r="B1769" i="126"/>
  <c r="Q1768" i="126"/>
  <c r="B1768" i="126"/>
  <c r="Q1767" i="126"/>
  <c r="B1767" i="126"/>
  <c r="Q1766" i="126"/>
  <c r="B1766" i="126"/>
  <c r="Q1765" i="126"/>
  <c r="B1765" i="126"/>
  <c r="Q1764" i="126"/>
  <c r="B1764" i="126"/>
  <c r="Q1763" i="126"/>
  <c r="B1763" i="126"/>
  <c r="Q1762" i="126"/>
  <c r="B1762" i="126"/>
  <c r="Q1761" i="126"/>
  <c r="B1761" i="126"/>
  <c r="Q1760" i="126"/>
  <c r="B1760" i="126"/>
  <c r="Q1759" i="126"/>
  <c r="B1759" i="126"/>
  <c r="Q1758" i="126"/>
  <c r="B1758" i="126"/>
  <c r="Q1757" i="126"/>
  <c r="B1757" i="126"/>
  <c r="Q1756" i="126"/>
  <c r="B1756" i="126"/>
  <c r="Q1755" i="126"/>
  <c r="B1755" i="126"/>
  <c r="Q1754" i="126"/>
  <c r="B1754" i="126"/>
  <c r="Q1753" i="126"/>
  <c r="B1753" i="126"/>
  <c r="Q1752" i="126"/>
  <c r="B1752" i="126"/>
  <c r="Q1751" i="126"/>
  <c r="B1751" i="126"/>
  <c r="Q1750" i="126"/>
  <c r="B1750" i="126"/>
  <c r="Q1749" i="126"/>
  <c r="B1749" i="126"/>
  <c r="Q1748" i="126"/>
  <c r="B1748" i="126"/>
  <c r="Q1747" i="126"/>
  <c r="B1747" i="126"/>
  <c r="Q1746" i="126"/>
  <c r="B1746" i="126"/>
  <c r="Q1745" i="126"/>
  <c r="B1745" i="126"/>
  <c r="Q1744" i="126"/>
  <c r="B1744" i="126"/>
  <c r="Q1743" i="126"/>
  <c r="B1743" i="126"/>
  <c r="Q1742" i="126"/>
  <c r="B1742" i="126"/>
  <c r="Q1741" i="126"/>
  <c r="B1741" i="126"/>
  <c r="Q1740" i="126"/>
  <c r="B1740" i="126"/>
  <c r="Q1739" i="126"/>
  <c r="B1739" i="126"/>
  <c r="Q1738" i="126"/>
  <c r="B1738" i="126"/>
  <c r="Q1737" i="126"/>
  <c r="B1737" i="126"/>
  <c r="Q1736" i="126"/>
  <c r="B1736" i="126"/>
  <c r="Q1735" i="126"/>
  <c r="B1735" i="126"/>
  <c r="Q1734" i="126"/>
  <c r="B1734" i="126"/>
  <c r="Q1733" i="126"/>
  <c r="B1733" i="126"/>
  <c r="Q1732" i="126"/>
  <c r="B1732" i="126"/>
  <c r="Q1731" i="126"/>
  <c r="B1731" i="126"/>
  <c r="Q1730" i="126"/>
  <c r="B1730" i="126"/>
  <c r="Q1729" i="126"/>
  <c r="B1729" i="126"/>
  <c r="Q1728" i="126"/>
  <c r="B1728" i="126"/>
  <c r="Q1727" i="126"/>
  <c r="B1727" i="126"/>
  <c r="Q1726" i="126"/>
  <c r="B1726" i="126"/>
  <c r="Q1725" i="126"/>
  <c r="B1725" i="126"/>
  <c r="Q1724" i="126"/>
  <c r="B1724" i="126"/>
  <c r="Q1723" i="126"/>
  <c r="B1723" i="126"/>
  <c r="Q1722" i="126"/>
  <c r="B1722" i="126"/>
  <c r="Q1721" i="126"/>
  <c r="B1721" i="126"/>
  <c r="Q1720" i="126"/>
  <c r="B1720" i="126"/>
  <c r="Q1719" i="126"/>
  <c r="B1719" i="126"/>
  <c r="Q1718" i="126"/>
  <c r="B1718" i="126"/>
  <c r="Q1717" i="126"/>
  <c r="B1717" i="126"/>
  <c r="Q1716" i="126"/>
  <c r="B1716" i="126"/>
  <c r="Q1715" i="126"/>
  <c r="B1715" i="126"/>
  <c r="Q1714" i="126"/>
  <c r="B1714" i="126"/>
  <c r="Q1713" i="126"/>
  <c r="B1713" i="126"/>
  <c r="Q1712" i="126"/>
  <c r="B1712" i="126"/>
  <c r="Q1711" i="126"/>
  <c r="B1711" i="126"/>
  <c r="Q1710" i="126"/>
  <c r="B1710" i="126"/>
  <c r="Q1709" i="126"/>
  <c r="B1709" i="126"/>
  <c r="Q1708" i="126"/>
  <c r="B1708" i="126"/>
  <c r="Q1707" i="126"/>
  <c r="B1707" i="126"/>
  <c r="Q1706" i="126"/>
  <c r="B1706" i="126"/>
  <c r="Q1705" i="126"/>
  <c r="B1705" i="126"/>
  <c r="Q1704" i="126"/>
  <c r="B1704" i="126"/>
  <c r="Q1703" i="126"/>
  <c r="B1703" i="126"/>
  <c r="Q1702" i="126"/>
  <c r="B1702" i="126"/>
  <c r="Q1701" i="126"/>
  <c r="B1701" i="126"/>
  <c r="Q1700" i="126"/>
  <c r="B1700" i="126"/>
  <c r="Q1699" i="126"/>
  <c r="B1699" i="126"/>
  <c r="Q1698" i="126"/>
  <c r="B1698" i="126"/>
  <c r="Q1697" i="126"/>
  <c r="B1697" i="126"/>
  <c r="Q1696" i="126"/>
  <c r="B1696" i="126"/>
  <c r="Q1695" i="126"/>
  <c r="B1695" i="126"/>
  <c r="Q1694" i="126"/>
  <c r="B1694" i="126"/>
  <c r="Q1693" i="126"/>
  <c r="B1693" i="126"/>
  <c r="Q1692" i="126"/>
  <c r="B1692" i="126"/>
  <c r="Q1691" i="126"/>
  <c r="B1691" i="126"/>
  <c r="Q1690" i="126"/>
  <c r="B1690" i="126"/>
  <c r="Q1689" i="126"/>
  <c r="B1689" i="126"/>
  <c r="Q1688" i="126"/>
  <c r="B1688" i="126"/>
  <c r="Q1687" i="126"/>
  <c r="B1687" i="126"/>
  <c r="Q1686" i="126"/>
  <c r="B1686" i="126"/>
  <c r="Q1685" i="126"/>
  <c r="B1685" i="126"/>
  <c r="Q1684" i="126"/>
  <c r="B1684" i="126"/>
  <c r="Q1683" i="126"/>
  <c r="B1683" i="126"/>
  <c r="Q1682" i="126"/>
  <c r="B1682" i="126"/>
  <c r="Q1681" i="126"/>
  <c r="B1681" i="126"/>
  <c r="Q1680" i="126"/>
  <c r="B1680" i="126"/>
  <c r="Q1679" i="126"/>
  <c r="B1679" i="126"/>
  <c r="Q1678" i="126"/>
  <c r="B1678" i="126"/>
  <c r="Q1677" i="126"/>
  <c r="B1677" i="126"/>
  <c r="Q1676" i="126"/>
  <c r="B1676" i="126"/>
  <c r="Q1675" i="126"/>
  <c r="B1675" i="126"/>
  <c r="Q1674" i="126"/>
  <c r="B1674" i="126"/>
  <c r="Q1673" i="126"/>
  <c r="B1673" i="126"/>
  <c r="Q1672" i="126"/>
  <c r="B1672" i="126"/>
  <c r="Q1671" i="126"/>
  <c r="B1671" i="126"/>
  <c r="Q1670" i="126"/>
  <c r="B1670" i="126"/>
  <c r="Q1669" i="126"/>
  <c r="B1669" i="126"/>
  <c r="Q1668" i="126"/>
  <c r="B1668" i="126"/>
  <c r="Q1667" i="126"/>
  <c r="B1667" i="126"/>
  <c r="Q1666" i="126"/>
  <c r="B1666" i="126"/>
  <c r="Q1665" i="126"/>
  <c r="B1665" i="126"/>
  <c r="Q1664" i="126"/>
  <c r="B1664" i="126"/>
  <c r="Q1663" i="126"/>
  <c r="B1663" i="126"/>
  <c r="Q1662" i="126"/>
  <c r="B1662" i="126"/>
  <c r="Q1661" i="126"/>
  <c r="B1661" i="126"/>
  <c r="Q1660" i="126"/>
  <c r="B1660" i="126"/>
  <c r="Q1659" i="126"/>
  <c r="B1659" i="126"/>
  <c r="Q1658" i="126"/>
  <c r="B1658" i="126"/>
  <c r="Q1657" i="126"/>
  <c r="B1657" i="126"/>
  <c r="Q1656" i="126"/>
  <c r="B1656" i="126"/>
  <c r="Q1655" i="126"/>
  <c r="B1655" i="126"/>
  <c r="Q1654" i="126"/>
  <c r="B1654" i="126"/>
  <c r="Q1653" i="126"/>
  <c r="B1653" i="126"/>
  <c r="Q1652" i="126"/>
  <c r="B1652" i="126"/>
  <c r="Q1651" i="126"/>
  <c r="B1651" i="126"/>
  <c r="Q1650" i="126"/>
  <c r="B1650" i="126"/>
  <c r="Q1649" i="126"/>
  <c r="B1649" i="126"/>
  <c r="Q1648" i="126"/>
  <c r="B1648" i="126"/>
  <c r="Q1647" i="126"/>
  <c r="B1647" i="126"/>
  <c r="Q1646" i="126"/>
  <c r="B1646" i="126"/>
  <c r="Q1645" i="126"/>
  <c r="B1645" i="126"/>
  <c r="Q1644" i="126"/>
  <c r="B1644" i="126"/>
  <c r="Q1643" i="126"/>
  <c r="B1643" i="126"/>
  <c r="Q1642" i="126"/>
  <c r="B1642" i="126"/>
  <c r="Q1641" i="126"/>
  <c r="B1641" i="126"/>
  <c r="Q1640" i="126"/>
  <c r="B1640" i="126"/>
  <c r="Q1639" i="126"/>
  <c r="B1639" i="126"/>
  <c r="Q1638" i="126"/>
  <c r="B1638" i="126"/>
  <c r="Q1637" i="126"/>
  <c r="B1637" i="126"/>
  <c r="Q1636" i="126"/>
  <c r="B1636" i="126"/>
  <c r="Q1635" i="126"/>
  <c r="B1635" i="126"/>
  <c r="Q1634" i="126"/>
  <c r="B1634" i="126"/>
  <c r="Q1633" i="126"/>
  <c r="B1633" i="126"/>
  <c r="Q1632" i="126"/>
  <c r="B1632" i="126"/>
  <c r="Q1631" i="126"/>
  <c r="B1631" i="126"/>
  <c r="Q1630" i="126"/>
  <c r="B1630" i="126"/>
  <c r="Q1629" i="126"/>
  <c r="B1629" i="126"/>
  <c r="Q1628" i="126"/>
  <c r="B1628" i="126"/>
  <c r="Q1627" i="126"/>
  <c r="B1627" i="126"/>
  <c r="Q1626" i="126"/>
  <c r="B1626" i="126"/>
  <c r="Q1625" i="126"/>
  <c r="B1625" i="126"/>
  <c r="Q1624" i="126"/>
  <c r="B1624" i="126"/>
  <c r="Q1623" i="126"/>
  <c r="B1623" i="126"/>
  <c r="Q1622" i="126"/>
  <c r="B1622" i="126"/>
  <c r="Q1621" i="126"/>
  <c r="B1621" i="126"/>
  <c r="Q1620" i="126"/>
  <c r="B1620" i="126"/>
  <c r="Q1619" i="126"/>
  <c r="B1619" i="126"/>
  <c r="Q1618" i="126"/>
  <c r="B1618" i="126"/>
  <c r="Q1617" i="126"/>
  <c r="B1617" i="126"/>
  <c r="Q1616" i="126"/>
  <c r="B1616" i="126"/>
  <c r="Q1615" i="126"/>
  <c r="B1615" i="126"/>
  <c r="Q1614" i="126"/>
  <c r="B1614" i="126"/>
  <c r="Q1613" i="126"/>
  <c r="B1613" i="126"/>
  <c r="Q1612" i="126"/>
  <c r="B1612" i="126"/>
  <c r="Q1611" i="126"/>
  <c r="B1611" i="126"/>
  <c r="Q1610" i="126"/>
  <c r="B1610" i="126"/>
  <c r="Q1609" i="126"/>
  <c r="B1609" i="126"/>
  <c r="Q1608" i="126"/>
  <c r="B1608" i="126"/>
  <c r="Q1607" i="126"/>
  <c r="B1607" i="126"/>
  <c r="Q1606" i="126"/>
  <c r="B1606" i="126"/>
  <c r="Q1605" i="126"/>
  <c r="B1605" i="126"/>
  <c r="Q1604" i="126"/>
  <c r="B1604" i="126"/>
  <c r="Q1603" i="126"/>
  <c r="B1603" i="126"/>
  <c r="Q1602" i="126"/>
  <c r="B1602" i="126"/>
  <c r="Q1601" i="126"/>
  <c r="B1601" i="126"/>
  <c r="Q1600" i="126"/>
  <c r="B1600" i="126"/>
  <c r="Q1599" i="126"/>
  <c r="B1599" i="126"/>
  <c r="Q1598" i="126"/>
  <c r="B1598" i="126"/>
  <c r="Q1597" i="126"/>
  <c r="B1597" i="126"/>
  <c r="Q1596" i="126"/>
  <c r="B1596" i="126"/>
  <c r="Q1595" i="126"/>
  <c r="B1595" i="126"/>
  <c r="Q1594" i="126"/>
  <c r="B1594" i="126"/>
  <c r="Q1593" i="126"/>
  <c r="B1593" i="126"/>
  <c r="Q1592" i="126"/>
  <c r="B1592" i="126"/>
  <c r="Q1591" i="126"/>
  <c r="B1591" i="126"/>
  <c r="Q1590" i="126"/>
  <c r="B1590" i="126"/>
  <c r="Q1589" i="126"/>
  <c r="B1589" i="126"/>
  <c r="Q1588" i="126"/>
  <c r="B1588" i="126"/>
  <c r="Q1587" i="126"/>
  <c r="B1587" i="126"/>
  <c r="Q1586" i="126"/>
  <c r="B1586" i="126"/>
  <c r="Q1585" i="126"/>
  <c r="B1585" i="126"/>
  <c r="Q1584" i="126"/>
  <c r="B1584" i="126"/>
  <c r="Q1583" i="126"/>
  <c r="B1583" i="126"/>
  <c r="Q1582" i="126"/>
  <c r="B1582" i="126"/>
  <c r="Q1581" i="126"/>
  <c r="B1581" i="126"/>
  <c r="Q1580" i="126"/>
  <c r="B1580" i="126"/>
  <c r="Q1579" i="126"/>
  <c r="B1579" i="126"/>
  <c r="Q1578" i="126"/>
  <c r="B1578" i="126"/>
  <c r="Q1577" i="126"/>
  <c r="B1577" i="126"/>
  <c r="Q1576" i="126"/>
  <c r="B1576" i="126"/>
  <c r="Q1575" i="126"/>
  <c r="B1575" i="126"/>
  <c r="Q1574" i="126"/>
  <c r="B1574" i="126"/>
  <c r="Q1573" i="126"/>
  <c r="B1573" i="126"/>
  <c r="Q1572" i="126"/>
  <c r="B1572" i="126"/>
  <c r="Q1571" i="126"/>
  <c r="B1571" i="126"/>
  <c r="Q1570" i="126"/>
  <c r="B1570" i="126"/>
  <c r="Q1569" i="126"/>
  <c r="B1569" i="126"/>
  <c r="Q1568" i="126"/>
  <c r="B1568" i="126"/>
  <c r="Q1567" i="126"/>
  <c r="B1567" i="126"/>
  <c r="Q1566" i="126"/>
  <c r="B1566" i="126"/>
  <c r="Q1565" i="126"/>
  <c r="B1565" i="126"/>
  <c r="Q1564" i="126"/>
  <c r="B1564" i="126"/>
  <c r="Q1563" i="126"/>
  <c r="B1563" i="126"/>
  <c r="Q1562" i="126"/>
  <c r="B1562" i="126"/>
  <c r="Q1561" i="126"/>
  <c r="B1561" i="126"/>
  <c r="Q1560" i="126"/>
  <c r="B1560" i="126"/>
  <c r="Q1559" i="126"/>
  <c r="B1559" i="126"/>
  <c r="Q1558" i="126"/>
  <c r="B1558" i="126"/>
  <c r="Q1557" i="126"/>
  <c r="B1557" i="126"/>
  <c r="Q1556" i="126"/>
  <c r="B1556" i="126"/>
  <c r="Q1555" i="126"/>
  <c r="B1555" i="126"/>
  <c r="Q1554" i="126"/>
  <c r="B1554" i="126"/>
  <c r="Q1553" i="126"/>
  <c r="B1553" i="126"/>
  <c r="Q1552" i="126"/>
  <c r="B1552" i="126"/>
  <c r="Q1551" i="126"/>
  <c r="B1551" i="126"/>
  <c r="Q1550" i="126"/>
  <c r="B1550" i="126"/>
  <c r="Q1549" i="126"/>
  <c r="B1549" i="126"/>
  <c r="Q1548" i="126"/>
  <c r="B1548" i="126"/>
  <c r="Q1547" i="126"/>
  <c r="B1547" i="126"/>
  <c r="Q1546" i="126"/>
  <c r="B1546" i="126"/>
  <c r="Q1545" i="126"/>
  <c r="B1545" i="126"/>
  <c r="Q1544" i="126"/>
  <c r="B1544" i="126"/>
  <c r="Q1543" i="126"/>
  <c r="B1543" i="126"/>
  <c r="Q1542" i="126"/>
  <c r="B1542" i="126"/>
  <c r="Q1541" i="126"/>
  <c r="B1541" i="126"/>
  <c r="Q1540" i="126"/>
  <c r="B1540" i="126"/>
  <c r="Q1539" i="126"/>
  <c r="B1539" i="126"/>
  <c r="Q1538" i="126"/>
  <c r="B1538" i="126"/>
  <c r="Q1537" i="126"/>
  <c r="B1537" i="126"/>
  <c r="Q1536" i="126"/>
  <c r="B1536" i="126"/>
  <c r="Q1535" i="126"/>
  <c r="B1535" i="126"/>
  <c r="Q1534" i="126"/>
  <c r="B1534" i="126"/>
  <c r="Q1533" i="126"/>
  <c r="B1533" i="126"/>
  <c r="Q1532" i="126"/>
  <c r="B1532" i="126"/>
  <c r="Q1531" i="126"/>
  <c r="B1531" i="126"/>
  <c r="Q1530" i="126"/>
  <c r="B1530" i="126"/>
  <c r="Q1529" i="126"/>
  <c r="B1529" i="126"/>
  <c r="Q1528" i="126"/>
  <c r="B1528" i="126"/>
  <c r="Q1527" i="126"/>
  <c r="B1527" i="126"/>
  <c r="Q1526" i="126"/>
  <c r="B1526" i="126"/>
  <c r="Q1525" i="126"/>
  <c r="B1525" i="126"/>
  <c r="Q1524" i="126"/>
  <c r="B1524" i="126"/>
  <c r="Q1523" i="126"/>
  <c r="B1523" i="126"/>
  <c r="Q1522" i="126"/>
  <c r="B1522" i="126"/>
  <c r="Q1521" i="126"/>
  <c r="B1521" i="126"/>
  <c r="Q1520" i="126"/>
  <c r="B1520" i="126"/>
  <c r="Q1519" i="126"/>
  <c r="B1519" i="126"/>
  <c r="Q1518" i="126"/>
  <c r="B1518" i="126"/>
  <c r="Q1517" i="126"/>
  <c r="B1517" i="126"/>
  <c r="Q1516" i="126"/>
  <c r="B1516" i="126"/>
  <c r="Q1515" i="126"/>
  <c r="B1515" i="126"/>
  <c r="Q1514" i="126"/>
  <c r="B1514" i="126"/>
  <c r="Q1513" i="126"/>
  <c r="B1513" i="126"/>
  <c r="Q1512" i="126"/>
  <c r="B1512" i="126"/>
  <c r="Q1511" i="126"/>
  <c r="B1511" i="126"/>
  <c r="Q1510" i="126"/>
  <c r="B1510" i="126"/>
  <c r="Q1509" i="126"/>
  <c r="B1509" i="126"/>
  <c r="Q1508" i="126"/>
  <c r="B1508" i="126"/>
  <c r="Q1507" i="126"/>
  <c r="B1507" i="126"/>
  <c r="Q1506" i="126"/>
  <c r="B1506" i="126"/>
  <c r="Q1505" i="126"/>
  <c r="B1505" i="126"/>
  <c r="Q1504" i="126"/>
  <c r="B1504" i="126"/>
  <c r="Q1503" i="126"/>
  <c r="B1503" i="126"/>
  <c r="Q1502" i="126"/>
  <c r="B1502" i="126"/>
  <c r="Q1501" i="126"/>
  <c r="B1501" i="126"/>
  <c r="Q1500" i="126"/>
  <c r="B1500" i="126"/>
  <c r="Q1499" i="126"/>
  <c r="B1499" i="126"/>
  <c r="Q1498" i="126"/>
  <c r="B1498" i="126"/>
  <c r="Q1497" i="126"/>
  <c r="B1497" i="126"/>
  <c r="Q1496" i="126"/>
  <c r="B1496" i="126"/>
  <c r="Q1495" i="126"/>
  <c r="B1495" i="126"/>
  <c r="Q1494" i="126"/>
  <c r="B1494" i="126"/>
  <c r="Q1493" i="126"/>
  <c r="B1493" i="126"/>
  <c r="Q1492" i="126"/>
  <c r="B1492" i="126"/>
  <c r="Q1491" i="126"/>
  <c r="B1491" i="126"/>
  <c r="Q1490" i="126"/>
  <c r="B1490" i="126"/>
  <c r="Q1489" i="126"/>
  <c r="B1489" i="126"/>
  <c r="Q1488" i="126"/>
  <c r="B1488" i="126"/>
  <c r="Q1487" i="126"/>
  <c r="B1487" i="126"/>
  <c r="Q1486" i="126"/>
  <c r="B1486" i="126"/>
  <c r="Q1485" i="126"/>
  <c r="B1485" i="126"/>
  <c r="Q1484" i="126"/>
  <c r="B1484" i="126"/>
  <c r="Q1483" i="126"/>
  <c r="B1483" i="126"/>
  <c r="Q1482" i="126"/>
  <c r="B1482" i="126"/>
  <c r="Q1481" i="126"/>
  <c r="B1481" i="126"/>
  <c r="Q1480" i="126"/>
  <c r="B1480" i="126"/>
  <c r="Q1479" i="126"/>
  <c r="B1479" i="126"/>
  <c r="Q1478" i="126"/>
  <c r="B1478" i="126"/>
  <c r="Q1477" i="126"/>
  <c r="B1477" i="126"/>
  <c r="Q1476" i="126"/>
  <c r="B1476" i="126"/>
  <c r="Q1475" i="126"/>
  <c r="B1475" i="126"/>
  <c r="Q1474" i="126"/>
  <c r="B1474" i="126"/>
  <c r="Q1473" i="126"/>
  <c r="B1473" i="126"/>
  <c r="Q1472" i="126"/>
  <c r="B1472" i="126"/>
  <c r="Q1471" i="126"/>
  <c r="B1471" i="126"/>
  <c r="Q1470" i="126"/>
  <c r="B1470" i="126"/>
  <c r="Q1469" i="126"/>
  <c r="B1469" i="126"/>
  <c r="Q1468" i="126"/>
  <c r="B1468" i="126"/>
  <c r="Q1467" i="126"/>
  <c r="B1467" i="126"/>
  <c r="Q1466" i="126"/>
  <c r="B1466" i="126"/>
  <c r="Q1465" i="126"/>
  <c r="B1465" i="126"/>
  <c r="Q1464" i="126"/>
  <c r="B1464" i="126"/>
  <c r="Q1463" i="126"/>
  <c r="B1463" i="126"/>
  <c r="Q1462" i="126"/>
  <c r="B1462" i="126"/>
  <c r="Q1461" i="126"/>
  <c r="B1461" i="126"/>
  <c r="Q1460" i="126"/>
  <c r="B1460" i="126"/>
  <c r="Q1459" i="126"/>
  <c r="B1459" i="126"/>
  <c r="Q1458" i="126"/>
  <c r="B1458" i="126"/>
  <c r="Q1457" i="126"/>
  <c r="B1457" i="126"/>
  <c r="Q1456" i="126"/>
  <c r="B1456" i="126"/>
  <c r="Q1455" i="126"/>
  <c r="B1455" i="126"/>
  <c r="Q1454" i="126"/>
  <c r="B1454" i="126"/>
  <c r="Q1453" i="126"/>
  <c r="B1453" i="126"/>
  <c r="Q1452" i="126"/>
  <c r="B1452" i="126"/>
  <c r="Q1451" i="126"/>
  <c r="B1451" i="126"/>
  <c r="Q1450" i="126"/>
  <c r="B1450" i="126"/>
  <c r="Q1449" i="126"/>
  <c r="B1449" i="126"/>
  <c r="Q1448" i="126"/>
  <c r="B1448" i="126"/>
  <c r="Q1447" i="126"/>
  <c r="B1447" i="126"/>
  <c r="Q1446" i="126"/>
  <c r="B1446" i="126"/>
  <c r="Q1445" i="126"/>
  <c r="B1445" i="126"/>
  <c r="Q1444" i="126"/>
  <c r="B1444" i="126"/>
  <c r="Q1443" i="126"/>
  <c r="B1443" i="126"/>
  <c r="Q1442" i="126"/>
  <c r="B1442" i="126"/>
  <c r="Q1441" i="126"/>
  <c r="B1441" i="126"/>
  <c r="Q1440" i="126"/>
  <c r="B1440" i="126"/>
  <c r="Q1439" i="126"/>
  <c r="B1439" i="126"/>
  <c r="Q1438" i="126"/>
  <c r="B1438" i="126"/>
  <c r="Q1437" i="126"/>
  <c r="B1437" i="126"/>
  <c r="Q1436" i="126"/>
  <c r="B1436" i="126"/>
  <c r="Q1435" i="126"/>
  <c r="B1435" i="126"/>
  <c r="Q1434" i="126"/>
  <c r="B1434" i="126"/>
  <c r="Q1433" i="126"/>
  <c r="B1433" i="126"/>
  <c r="Q1432" i="126"/>
  <c r="B1432" i="126"/>
  <c r="Q1431" i="126"/>
  <c r="B1431" i="126"/>
  <c r="Q1430" i="126"/>
  <c r="B1430" i="126"/>
  <c r="Q1429" i="126"/>
  <c r="B1429" i="126"/>
  <c r="Q1428" i="126"/>
  <c r="B1428" i="126"/>
  <c r="Q1427" i="126"/>
  <c r="B1427" i="126"/>
  <c r="Q1426" i="126"/>
  <c r="B1426" i="126"/>
  <c r="Q1425" i="126"/>
  <c r="B1425" i="126"/>
  <c r="Q1424" i="126"/>
  <c r="B1424" i="126"/>
  <c r="Q1423" i="126"/>
  <c r="B1423" i="126"/>
  <c r="Q1422" i="126"/>
  <c r="B1422" i="126"/>
  <c r="Q1421" i="126"/>
  <c r="B1421" i="126"/>
  <c r="Q1420" i="126"/>
  <c r="B1420" i="126"/>
  <c r="Q1419" i="126"/>
  <c r="B1419" i="126"/>
  <c r="Q1418" i="126"/>
  <c r="B1418" i="126"/>
  <c r="Q1417" i="126"/>
  <c r="B1417" i="126"/>
  <c r="Q1416" i="126"/>
  <c r="B1416" i="126"/>
  <c r="Q1415" i="126"/>
  <c r="B1415" i="126"/>
  <c r="Q1414" i="126"/>
  <c r="B1414" i="126"/>
  <c r="Q1413" i="126"/>
  <c r="B1413" i="126"/>
  <c r="Q1412" i="126"/>
  <c r="B1412" i="126"/>
  <c r="Q1411" i="126"/>
  <c r="B1411" i="126"/>
  <c r="Q1410" i="126"/>
  <c r="B1410" i="126"/>
  <c r="Q1409" i="126"/>
  <c r="B1409" i="126"/>
  <c r="Q1408" i="126"/>
  <c r="B1408" i="126"/>
  <c r="Q1407" i="126"/>
  <c r="B1407" i="126"/>
  <c r="Q1406" i="126"/>
  <c r="B1406" i="126"/>
  <c r="Q1405" i="126"/>
  <c r="B1405" i="126"/>
  <c r="Q1404" i="126"/>
  <c r="B1404" i="126"/>
  <c r="Q1403" i="126"/>
  <c r="B1403" i="126"/>
  <c r="Q1402" i="126"/>
  <c r="B1402" i="126"/>
  <c r="Q1401" i="126"/>
  <c r="B1401" i="126"/>
  <c r="Q1400" i="126"/>
  <c r="B1400" i="126"/>
  <c r="Q1399" i="126"/>
  <c r="B1399" i="126"/>
  <c r="Q1398" i="126"/>
  <c r="B1398" i="126"/>
  <c r="Q1397" i="126"/>
  <c r="B1397" i="126"/>
  <c r="Q1396" i="126"/>
  <c r="B1396" i="126"/>
  <c r="Q1395" i="126"/>
  <c r="B1395" i="126"/>
  <c r="Q1394" i="126"/>
  <c r="B1394" i="126"/>
  <c r="Q1393" i="126"/>
  <c r="B1393" i="126"/>
  <c r="Q1392" i="126"/>
  <c r="B1392" i="126"/>
  <c r="Q1391" i="126"/>
  <c r="B1391" i="126"/>
  <c r="Q1390" i="126"/>
  <c r="B1390" i="126"/>
  <c r="Q1389" i="126"/>
  <c r="B1389" i="126"/>
  <c r="Q1388" i="126"/>
  <c r="B1388" i="126"/>
  <c r="Q1387" i="126"/>
  <c r="B1387" i="126"/>
  <c r="Q1386" i="126"/>
  <c r="B1386" i="126"/>
  <c r="Q1385" i="126"/>
  <c r="B1385" i="126"/>
  <c r="Q1384" i="126"/>
  <c r="B1384" i="126"/>
  <c r="Q1383" i="126"/>
  <c r="B1383" i="126"/>
  <c r="Q1382" i="126"/>
  <c r="B1382" i="126"/>
  <c r="Q1381" i="126"/>
  <c r="B1381" i="126"/>
  <c r="Q1380" i="126"/>
  <c r="B1380" i="126"/>
  <c r="Q1379" i="126"/>
  <c r="B1379" i="126"/>
  <c r="Q1378" i="126"/>
  <c r="B1378" i="126"/>
  <c r="Q1377" i="126"/>
  <c r="B1377" i="126"/>
  <c r="Q1376" i="126"/>
  <c r="B1376" i="126"/>
  <c r="Q1375" i="126"/>
  <c r="B1375" i="126"/>
  <c r="Q1374" i="126"/>
  <c r="B1374" i="126"/>
  <c r="Q1373" i="126"/>
  <c r="B1373" i="126"/>
  <c r="Q1372" i="126"/>
  <c r="B1372" i="126"/>
  <c r="Q1371" i="126"/>
  <c r="B1371" i="126"/>
  <c r="Q1370" i="126"/>
  <c r="B1370" i="126"/>
  <c r="Q1369" i="126"/>
  <c r="B1369" i="126"/>
  <c r="Q1368" i="126"/>
  <c r="B1368" i="126"/>
  <c r="Q1367" i="126"/>
  <c r="B1367" i="126"/>
  <c r="Q1366" i="126"/>
  <c r="B1366" i="126"/>
  <c r="Q1365" i="126"/>
  <c r="B1365" i="126"/>
  <c r="Q1364" i="126"/>
  <c r="B1364" i="126"/>
  <c r="Q1363" i="126"/>
  <c r="B1363" i="126"/>
  <c r="Q1362" i="126"/>
  <c r="B1362" i="126"/>
  <c r="Q1361" i="126"/>
  <c r="B1361" i="126"/>
  <c r="Q1360" i="126"/>
  <c r="B1360" i="126"/>
  <c r="Q1359" i="126"/>
  <c r="B1359" i="126"/>
  <c r="Q1358" i="126"/>
  <c r="B1358" i="126"/>
  <c r="Q1357" i="126"/>
  <c r="B1357" i="126"/>
  <c r="Q1356" i="126"/>
  <c r="B1356" i="126"/>
  <c r="Q1355" i="126"/>
  <c r="B1355" i="126"/>
  <c r="Q1354" i="126"/>
  <c r="B1354" i="126"/>
  <c r="Q1353" i="126"/>
  <c r="B1353" i="126"/>
  <c r="Q1352" i="126"/>
  <c r="B1352" i="126"/>
  <c r="Q1351" i="126"/>
  <c r="B1351" i="126"/>
  <c r="Q1350" i="126"/>
  <c r="B1350" i="126"/>
  <c r="Q1349" i="126"/>
  <c r="B1349" i="126"/>
  <c r="Q1348" i="126"/>
  <c r="B1348" i="126"/>
  <c r="Q1347" i="126"/>
  <c r="B1347" i="126"/>
  <c r="Q1346" i="126"/>
  <c r="B1346" i="126"/>
  <c r="Q1345" i="126"/>
  <c r="B1345" i="126"/>
  <c r="Q1344" i="126"/>
  <c r="B1344" i="126"/>
  <c r="Q1343" i="126"/>
  <c r="B1343" i="126"/>
  <c r="Q1342" i="126"/>
  <c r="B1342" i="126"/>
  <c r="Q1341" i="126"/>
  <c r="B1341" i="126"/>
  <c r="Q1340" i="126"/>
  <c r="B1340" i="126"/>
  <c r="Q1339" i="126"/>
  <c r="B1339" i="126"/>
  <c r="Q1338" i="126"/>
  <c r="B1338" i="126"/>
  <c r="Q1337" i="126"/>
  <c r="B1337" i="126"/>
  <c r="Q1336" i="126"/>
  <c r="B1336" i="126"/>
  <c r="Q1335" i="126"/>
  <c r="B1335" i="126"/>
  <c r="Q1334" i="126"/>
  <c r="B1334" i="126"/>
  <c r="Q1333" i="126"/>
  <c r="B1333" i="126"/>
  <c r="Q1332" i="126"/>
  <c r="B1332" i="126"/>
  <c r="Q1331" i="126"/>
  <c r="B1331" i="126"/>
  <c r="Q1330" i="126"/>
  <c r="B1330" i="126"/>
  <c r="Q1329" i="126"/>
  <c r="B1329" i="126"/>
  <c r="Q1328" i="126"/>
  <c r="B1328" i="126"/>
  <c r="Q1327" i="126"/>
  <c r="B1327" i="126"/>
  <c r="Q1326" i="126"/>
  <c r="B1326" i="126"/>
  <c r="Q1325" i="126"/>
  <c r="B1325" i="126"/>
  <c r="Q1324" i="126"/>
  <c r="B1324" i="126"/>
  <c r="Q1323" i="126"/>
  <c r="B1323" i="126"/>
  <c r="Q1322" i="126"/>
  <c r="B1322" i="126"/>
  <c r="Q1321" i="126"/>
  <c r="B1321" i="126"/>
  <c r="Q1320" i="126"/>
  <c r="B1320" i="126"/>
  <c r="Q1319" i="126"/>
  <c r="B1319" i="126"/>
  <c r="Q1318" i="126"/>
  <c r="B1318" i="126"/>
  <c r="Q1317" i="126"/>
  <c r="B1317" i="126"/>
  <c r="Q1316" i="126"/>
  <c r="B1316" i="126"/>
  <c r="Q1315" i="126"/>
  <c r="B1315" i="126"/>
  <c r="Q1314" i="126"/>
  <c r="B1314" i="126"/>
  <c r="Q1313" i="126"/>
  <c r="B1313" i="126"/>
  <c r="Q1312" i="126"/>
  <c r="B1312" i="126"/>
  <c r="Q1311" i="126"/>
  <c r="B1311" i="126"/>
  <c r="Q1310" i="126"/>
  <c r="B1310" i="126"/>
  <c r="Q1309" i="126"/>
  <c r="B1309" i="126"/>
  <c r="Q1308" i="126"/>
  <c r="B1308" i="126"/>
  <c r="Q1307" i="126"/>
  <c r="B1307" i="126"/>
  <c r="Q1306" i="126"/>
  <c r="B1306" i="126"/>
  <c r="Q1305" i="126"/>
  <c r="B1305" i="126"/>
  <c r="Q1304" i="126"/>
  <c r="B1304" i="126"/>
  <c r="Q1303" i="126"/>
  <c r="B1303" i="126"/>
  <c r="Q1302" i="126"/>
  <c r="B1302" i="126"/>
  <c r="Q1301" i="126"/>
  <c r="B1301" i="126"/>
  <c r="Q1300" i="126"/>
  <c r="B1300" i="126"/>
  <c r="Q1299" i="126"/>
  <c r="B1299" i="126"/>
  <c r="Q1298" i="126"/>
  <c r="B1298" i="126"/>
  <c r="Q1297" i="126"/>
  <c r="B1297" i="126"/>
  <c r="Q1296" i="126"/>
  <c r="B1296" i="126"/>
  <c r="Q1295" i="126"/>
  <c r="B1295" i="126"/>
  <c r="Q1294" i="126"/>
  <c r="B1294" i="126"/>
  <c r="Q1293" i="126"/>
  <c r="B1293" i="126"/>
  <c r="Q1292" i="126"/>
  <c r="B1292" i="126"/>
  <c r="Q1291" i="126"/>
  <c r="B1291" i="126"/>
  <c r="Q1290" i="126"/>
  <c r="B1290" i="126"/>
  <c r="Q1289" i="126"/>
  <c r="B1289" i="126"/>
  <c r="Q1288" i="126"/>
  <c r="B1288" i="126"/>
  <c r="Q1287" i="126"/>
  <c r="B1287" i="126"/>
  <c r="Q1286" i="126"/>
  <c r="B1286" i="126"/>
  <c r="Q1285" i="126"/>
  <c r="B1285" i="126"/>
  <c r="Q1284" i="126"/>
  <c r="B1284" i="126"/>
  <c r="Q1283" i="126"/>
  <c r="B1283" i="126"/>
  <c r="Q1282" i="126"/>
  <c r="B1282" i="126"/>
  <c r="Q1281" i="126"/>
  <c r="B1281" i="126"/>
  <c r="Q1280" i="126"/>
  <c r="B1280" i="126"/>
  <c r="Q1279" i="126"/>
  <c r="B1279" i="126"/>
  <c r="Q1278" i="126"/>
  <c r="B1278" i="126"/>
  <c r="Q1277" i="126"/>
  <c r="B1277" i="126"/>
  <c r="Q1276" i="126"/>
  <c r="B1276" i="126"/>
  <c r="Q1275" i="126"/>
  <c r="B1275" i="126"/>
  <c r="Q1274" i="126"/>
  <c r="B1274" i="126"/>
  <c r="Q1273" i="126"/>
  <c r="B1273" i="126"/>
  <c r="Q1272" i="126"/>
  <c r="B1272" i="126"/>
  <c r="Q1271" i="126"/>
  <c r="B1271" i="126"/>
  <c r="Q1270" i="126"/>
  <c r="B1270" i="126"/>
  <c r="Q1269" i="126"/>
  <c r="B1269" i="126"/>
  <c r="Q1268" i="126"/>
  <c r="B1268" i="126"/>
  <c r="Q1267" i="126"/>
  <c r="B1267" i="126"/>
  <c r="Q1266" i="126"/>
  <c r="B1266" i="126"/>
  <c r="Q1265" i="126"/>
  <c r="B1265" i="126"/>
  <c r="Q1264" i="126"/>
  <c r="B1264" i="126"/>
  <c r="Q1263" i="126"/>
  <c r="B1263" i="126"/>
  <c r="Q1262" i="126"/>
  <c r="B1262" i="126"/>
  <c r="Q1261" i="126"/>
  <c r="B1261" i="126"/>
  <c r="Q1260" i="126"/>
  <c r="B1260" i="126"/>
  <c r="Q1259" i="126"/>
  <c r="B1259" i="126"/>
  <c r="Q1258" i="126"/>
  <c r="B1258" i="126"/>
  <c r="Q1257" i="126"/>
  <c r="B1257" i="126"/>
  <c r="Q1256" i="126"/>
  <c r="B1256" i="126"/>
  <c r="Q1255" i="126"/>
  <c r="B1255" i="126"/>
  <c r="Q1254" i="126"/>
  <c r="B1254" i="126"/>
  <c r="Q1253" i="126"/>
  <c r="B1253" i="126"/>
  <c r="Q1252" i="126"/>
  <c r="B1252" i="126"/>
  <c r="Q1251" i="126"/>
  <c r="B1251" i="126"/>
  <c r="Q1250" i="126"/>
  <c r="B1250" i="126"/>
  <c r="Q1249" i="126"/>
  <c r="B1249" i="126"/>
  <c r="Q1248" i="126"/>
  <c r="B1248" i="126"/>
  <c r="Q1247" i="126"/>
  <c r="B1247" i="126"/>
  <c r="Q1246" i="126"/>
  <c r="B1246" i="126"/>
  <c r="Q1245" i="126"/>
  <c r="B1245" i="126"/>
  <c r="Q1244" i="126"/>
  <c r="B1244" i="126"/>
  <c r="Q1243" i="126"/>
  <c r="B1243" i="126"/>
  <c r="Q1242" i="126"/>
  <c r="B1242" i="126"/>
  <c r="Q1241" i="126"/>
  <c r="B1241" i="126"/>
  <c r="Q1240" i="126"/>
  <c r="B1240" i="126"/>
  <c r="Q1239" i="126"/>
  <c r="B1239" i="126"/>
  <c r="Q1238" i="126"/>
  <c r="B1238" i="126"/>
  <c r="Q1237" i="126"/>
  <c r="B1237" i="126"/>
  <c r="Q1236" i="126"/>
  <c r="B1236" i="126"/>
  <c r="Q1235" i="126"/>
  <c r="B1235" i="126"/>
  <c r="Q1234" i="126"/>
  <c r="B1234" i="126"/>
  <c r="Q1233" i="126"/>
  <c r="B1233" i="126"/>
  <c r="Q1232" i="126"/>
  <c r="B1232" i="126"/>
  <c r="Q1231" i="126"/>
  <c r="B1231" i="126"/>
  <c r="Q1230" i="126"/>
  <c r="B1230" i="126"/>
  <c r="Q1229" i="126"/>
  <c r="B1229" i="126"/>
  <c r="Q1228" i="126"/>
  <c r="B1228" i="126"/>
  <c r="Q1227" i="126"/>
  <c r="B1227" i="126"/>
  <c r="Q1226" i="126"/>
  <c r="B1226" i="126"/>
  <c r="Q1225" i="126"/>
  <c r="B1225" i="126"/>
  <c r="Q1224" i="126"/>
  <c r="B1224" i="126"/>
  <c r="Q1223" i="126"/>
  <c r="B1223" i="126"/>
  <c r="Q1222" i="126"/>
  <c r="B1222" i="126"/>
  <c r="Q1221" i="126"/>
  <c r="B1221" i="126"/>
  <c r="Q1220" i="126"/>
  <c r="B1220" i="126"/>
  <c r="Q1219" i="126"/>
  <c r="B1219" i="126"/>
  <c r="Q1218" i="126"/>
  <c r="B1218" i="126"/>
  <c r="Q1217" i="126"/>
  <c r="B1217" i="126"/>
  <c r="Q1216" i="126"/>
  <c r="B1216" i="126"/>
  <c r="Q1215" i="126"/>
  <c r="B1215" i="126"/>
  <c r="Q1214" i="126"/>
  <c r="B1214" i="126"/>
  <c r="Q1213" i="126"/>
  <c r="B1213" i="126"/>
  <c r="Q1212" i="126"/>
  <c r="B1212" i="126"/>
  <c r="Q1211" i="126"/>
  <c r="B1211" i="126"/>
  <c r="Q1210" i="126"/>
  <c r="B1210" i="126"/>
  <c r="Q1209" i="126"/>
  <c r="B1209" i="126"/>
  <c r="Q1208" i="126"/>
  <c r="B1208" i="126"/>
  <c r="Q1207" i="126"/>
  <c r="B1207" i="126"/>
  <c r="Q1206" i="126"/>
  <c r="B1206" i="126"/>
  <c r="Q1205" i="126"/>
  <c r="B1205" i="126"/>
  <c r="Q1204" i="126"/>
  <c r="B1204" i="126"/>
  <c r="Q1203" i="126"/>
  <c r="B1203" i="126"/>
  <c r="Q1202" i="126"/>
  <c r="B1202" i="126"/>
  <c r="Q1201" i="126"/>
  <c r="B1201" i="126"/>
  <c r="Q1200" i="126"/>
  <c r="B1200" i="126"/>
  <c r="Q1199" i="126"/>
  <c r="B1199" i="126"/>
  <c r="Q1198" i="126"/>
  <c r="B1198" i="126"/>
  <c r="Q1197" i="126"/>
  <c r="B1197" i="126"/>
  <c r="Q1196" i="126"/>
  <c r="B1196" i="126"/>
  <c r="Q1195" i="126"/>
  <c r="B1195" i="126"/>
  <c r="Q1194" i="126"/>
  <c r="B1194" i="126"/>
  <c r="Q1193" i="126"/>
  <c r="B1193" i="126"/>
  <c r="Q1192" i="126"/>
  <c r="B1192" i="126"/>
  <c r="Q1191" i="126"/>
  <c r="B1191" i="126"/>
  <c r="Q1190" i="126"/>
  <c r="B1190" i="126"/>
  <c r="Q1189" i="126"/>
  <c r="B1189" i="126"/>
  <c r="Q1188" i="126"/>
  <c r="B1188" i="126"/>
  <c r="Q1187" i="126"/>
  <c r="B1187" i="126"/>
  <c r="Q1186" i="126"/>
  <c r="B1186" i="126"/>
  <c r="Q1185" i="126"/>
  <c r="B1185" i="126"/>
  <c r="Q1184" i="126"/>
  <c r="B1184" i="126"/>
  <c r="Q1183" i="126"/>
  <c r="B1183" i="126"/>
  <c r="Q1182" i="126"/>
  <c r="B1182" i="126"/>
  <c r="Q1181" i="126"/>
  <c r="B1181" i="126"/>
  <c r="Q1180" i="126"/>
  <c r="B1180" i="126"/>
  <c r="Q1179" i="126"/>
  <c r="B1179" i="126"/>
  <c r="Q1178" i="126"/>
  <c r="B1178" i="126"/>
  <c r="Q1177" i="126"/>
  <c r="B1177" i="126"/>
  <c r="Q1176" i="126"/>
  <c r="B1176" i="126"/>
  <c r="Q1175" i="126"/>
  <c r="B1175" i="126"/>
  <c r="Q1174" i="126"/>
  <c r="B1174" i="126"/>
  <c r="Q1173" i="126"/>
  <c r="B1173" i="126"/>
  <c r="Q1172" i="126"/>
  <c r="B1172" i="126"/>
  <c r="Q1171" i="126"/>
  <c r="B1171" i="126"/>
  <c r="Q1170" i="126"/>
  <c r="B1170" i="126"/>
  <c r="Q1169" i="126"/>
  <c r="B1169" i="126"/>
  <c r="Q1168" i="126"/>
  <c r="B1168" i="126"/>
  <c r="Q1167" i="126"/>
  <c r="B1167" i="126"/>
  <c r="Q1166" i="126"/>
  <c r="B1166" i="126"/>
  <c r="Q1165" i="126"/>
  <c r="B1165" i="126"/>
  <c r="Q1164" i="126"/>
  <c r="B1164" i="126"/>
  <c r="Q1163" i="126"/>
  <c r="B1163" i="126"/>
  <c r="Q1162" i="126"/>
  <c r="B1162" i="126"/>
  <c r="Q1161" i="126"/>
  <c r="B1161" i="126"/>
  <c r="Q1160" i="126"/>
  <c r="B1160" i="126"/>
  <c r="Q1159" i="126"/>
  <c r="B1159" i="126"/>
  <c r="Q1158" i="126"/>
  <c r="B1158" i="126"/>
  <c r="Q1157" i="126"/>
  <c r="B1157" i="126"/>
  <c r="Q1156" i="126"/>
  <c r="B1156" i="126"/>
  <c r="Q1155" i="126"/>
  <c r="B1155" i="126"/>
  <c r="Q1154" i="126"/>
  <c r="B1154" i="126"/>
  <c r="Q1153" i="126"/>
  <c r="B1153" i="126"/>
  <c r="Q1152" i="126"/>
  <c r="B1152" i="126"/>
  <c r="Q1151" i="126"/>
  <c r="B1151" i="126"/>
  <c r="Q1150" i="126"/>
  <c r="B1150" i="126"/>
  <c r="Q1149" i="126"/>
  <c r="B1149" i="126"/>
  <c r="Q1148" i="126"/>
  <c r="B1148" i="126"/>
  <c r="Q1147" i="126"/>
  <c r="B1147" i="126"/>
  <c r="Q1146" i="126"/>
  <c r="B1146" i="126"/>
  <c r="Q1145" i="126"/>
  <c r="B1145" i="126"/>
  <c r="Q1144" i="126"/>
  <c r="B1144" i="126"/>
  <c r="Q1143" i="126"/>
  <c r="B1143" i="126"/>
  <c r="Q1142" i="126"/>
  <c r="B1142" i="126"/>
  <c r="Q1141" i="126"/>
  <c r="B1141" i="126"/>
  <c r="Q1140" i="126"/>
  <c r="B1140" i="126"/>
  <c r="Q1139" i="126"/>
  <c r="B1139" i="126"/>
  <c r="Q1138" i="126"/>
  <c r="B1138" i="126"/>
  <c r="Q1137" i="126"/>
  <c r="B1137" i="126"/>
  <c r="Q1136" i="126"/>
  <c r="B1136" i="126"/>
  <c r="Q1135" i="126"/>
  <c r="B1135" i="126"/>
  <c r="Q1134" i="126"/>
  <c r="B1134" i="126"/>
  <c r="Q1133" i="126"/>
  <c r="B1133" i="126"/>
  <c r="Q1132" i="126"/>
  <c r="B1132" i="126"/>
  <c r="Q1131" i="126"/>
  <c r="B1131" i="126"/>
  <c r="Q1130" i="126"/>
  <c r="B1130" i="126"/>
  <c r="Q1129" i="126"/>
  <c r="B1129" i="126"/>
  <c r="Q1128" i="126"/>
  <c r="B1128" i="126"/>
  <c r="Q1127" i="126"/>
  <c r="B1127" i="126"/>
  <c r="Q1126" i="126"/>
  <c r="B1126" i="126"/>
  <c r="Q1125" i="126"/>
  <c r="B1125" i="126"/>
  <c r="Q1124" i="126"/>
  <c r="B1124" i="126"/>
  <c r="Q1123" i="126"/>
  <c r="B1123" i="126"/>
  <c r="Q1122" i="126"/>
  <c r="B1122" i="126"/>
  <c r="Q1121" i="126"/>
  <c r="B1121" i="126"/>
  <c r="Q1120" i="126"/>
  <c r="B1120" i="126"/>
  <c r="Q1119" i="126"/>
  <c r="B1119" i="126"/>
  <c r="Q1118" i="126"/>
  <c r="B1118" i="126"/>
  <c r="Q1117" i="126"/>
  <c r="B1117" i="126"/>
  <c r="Q1116" i="126"/>
  <c r="B1116" i="126"/>
  <c r="Q1115" i="126"/>
  <c r="B1115" i="126"/>
  <c r="Q1114" i="126"/>
  <c r="B1114" i="126"/>
  <c r="Q1113" i="126"/>
  <c r="B1113" i="126"/>
  <c r="Q1112" i="126"/>
  <c r="B1112" i="126"/>
  <c r="Q1111" i="126"/>
  <c r="B1111" i="126"/>
  <c r="Q1110" i="126"/>
  <c r="B1110" i="126"/>
  <c r="Q1109" i="126"/>
  <c r="B1109" i="126"/>
  <c r="Q1108" i="126"/>
  <c r="B1108" i="126"/>
  <c r="Q1107" i="126"/>
  <c r="B1107" i="126"/>
  <c r="Q1106" i="126"/>
  <c r="B1106" i="126"/>
  <c r="Q1105" i="126"/>
  <c r="B1105" i="126"/>
  <c r="Q1104" i="126"/>
  <c r="B1104" i="126"/>
  <c r="Q1103" i="126"/>
  <c r="B1103" i="126"/>
  <c r="Q1102" i="126"/>
  <c r="B1102" i="126"/>
  <c r="Q1101" i="126"/>
  <c r="B1101" i="126"/>
  <c r="Q1100" i="126"/>
  <c r="B1100" i="126"/>
  <c r="Q1099" i="126"/>
  <c r="B1099" i="126"/>
  <c r="Q1098" i="126"/>
  <c r="B1098" i="126"/>
  <c r="Q1097" i="126"/>
  <c r="B1097" i="126"/>
  <c r="Q1096" i="126"/>
  <c r="B1096" i="126"/>
  <c r="Q1095" i="126"/>
  <c r="B1095" i="126"/>
  <c r="Q1094" i="126"/>
  <c r="B1094" i="126"/>
  <c r="Q1093" i="126"/>
  <c r="B1093" i="126"/>
  <c r="Q1092" i="126"/>
  <c r="B1092" i="126"/>
  <c r="Q1091" i="126"/>
  <c r="B1091" i="126"/>
  <c r="Q1090" i="126"/>
  <c r="B1090" i="126"/>
  <c r="Q1089" i="126"/>
  <c r="B1089" i="126"/>
  <c r="Q1088" i="126"/>
  <c r="B1088" i="126"/>
  <c r="Q1087" i="126"/>
  <c r="B1087" i="126"/>
  <c r="Q1086" i="126"/>
  <c r="B1086" i="126"/>
  <c r="Q1085" i="126"/>
  <c r="B1085" i="126"/>
  <c r="Q1084" i="126"/>
  <c r="B1084" i="126"/>
  <c r="Q1083" i="126"/>
  <c r="B1083" i="126"/>
  <c r="Q1082" i="126"/>
  <c r="B1082" i="126"/>
  <c r="Q1081" i="126"/>
  <c r="B1081" i="126"/>
  <c r="Q1080" i="126"/>
  <c r="B1080" i="126"/>
  <c r="Q1079" i="126"/>
  <c r="B1079" i="126"/>
  <c r="Q1078" i="126"/>
  <c r="B1078" i="126"/>
  <c r="Q1077" i="126"/>
  <c r="B1077" i="126"/>
  <c r="Q1076" i="126"/>
  <c r="B1076" i="126"/>
  <c r="Q1075" i="126"/>
  <c r="B1075" i="126"/>
  <c r="Q1074" i="126"/>
  <c r="B1074" i="126"/>
  <c r="Q1073" i="126"/>
  <c r="B1073" i="126"/>
  <c r="Q1072" i="126"/>
  <c r="B1072" i="126"/>
  <c r="Q1071" i="126"/>
  <c r="B1071" i="126"/>
  <c r="Q1070" i="126"/>
  <c r="B1070" i="126"/>
  <c r="Q1069" i="126"/>
  <c r="B1069" i="126"/>
  <c r="Q1068" i="126"/>
  <c r="B1068" i="126"/>
  <c r="Q1067" i="126"/>
  <c r="B1067" i="126"/>
  <c r="Q1066" i="126"/>
  <c r="B1066" i="126"/>
  <c r="Q1065" i="126"/>
  <c r="B1065" i="126"/>
  <c r="Q1064" i="126"/>
  <c r="B1064" i="126"/>
  <c r="Q1063" i="126"/>
  <c r="B1063" i="126"/>
  <c r="Q1062" i="126"/>
  <c r="B1062" i="126"/>
  <c r="Q1061" i="126"/>
  <c r="B1061" i="126"/>
  <c r="Q1060" i="126"/>
  <c r="B1060" i="126"/>
  <c r="Q1059" i="126"/>
  <c r="B1059" i="126"/>
  <c r="Q1058" i="126"/>
  <c r="B1058" i="126"/>
  <c r="Q1057" i="126"/>
  <c r="B1057" i="126"/>
  <c r="Q1056" i="126"/>
  <c r="B1056" i="126"/>
  <c r="Q1055" i="126"/>
  <c r="B1055" i="126"/>
  <c r="Q1054" i="126"/>
  <c r="B1054" i="126"/>
  <c r="Q1053" i="126"/>
  <c r="B1053" i="126"/>
  <c r="Q1052" i="126"/>
  <c r="B1052" i="126"/>
  <c r="Q1051" i="126"/>
  <c r="B1051" i="126"/>
  <c r="Q1050" i="126"/>
  <c r="B1050" i="126"/>
  <c r="Q1049" i="126"/>
  <c r="B1049" i="126"/>
  <c r="Q1048" i="126"/>
  <c r="B1048" i="126"/>
  <c r="Q1047" i="126"/>
  <c r="B1047" i="126"/>
  <c r="Q1046" i="126"/>
  <c r="B1046" i="126"/>
  <c r="Q1045" i="126"/>
  <c r="B1045" i="126"/>
  <c r="Q1044" i="126"/>
  <c r="B1044" i="126"/>
  <c r="Q1043" i="126"/>
  <c r="B1043" i="126"/>
  <c r="Q1042" i="126"/>
  <c r="B1042" i="126"/>
  <c r="Q1041" i="126"/>
  <c r="B1041" i="126"/>
  <c r="Q1040" i="126"/>
  <c r="B1040" i="126"/>
  <c r="Q1039" i="126"/>
  <c r="B1039" i="126"/>
  <c r="Q1038" i="126"/>
  <c r="B1038" i="126"/>
  <c r="Q1037" i="126"/>
  <c r="B1037" i="126"/>
  <c r="Q1036" i="126"/>
  <c r="B1036" i="126"/>
  <c r="Q1035" i="126"/>
  <c r="B1035" i="126"/>
  <c r="Q1034" i="126"/>
  <c r="B1034" i="126"/>
  <c r="Q1033" i="126"/>
  <c r="B1033" i="126"/>
  <c r="Q1032" i="126"/>
  <c r="B1032" i="126"/>
  <c r="Q1031" i="126"/>
  <c r="B1031" i="126"/>
  <c r="Q1030" i="126"/>
  <c r="B1030" i="126"/>
  <c r="Q1029" i="126"/>
  <c r="B1029" i="126"/>
  <c r="Q1028" i="126"/>
  <c r="B1028" i="126"/>
  <c r="Q1027" i="126"/>
  <c r="B1027" i="126"/>
  <c r="Q1026" i="126"/>
  <c r="B1026" i="126"/>
  <c r="Q1025" i="126"/>
  <c r="B1025" i="126"/>
  <c r="Q1024" i="126"/>
  <c r="B1024" i="126"/>
  <c r="Q1023" i="126"/>
  <c r="B1023" i="126"/>
  <c r="Q1022" i="126"/>
  <c r="B1022" i="126"/>
  <c r="Q1021" i="126"/>
  <c r="B1021" i="126"/>
  <c r="Q1020" i="126"/>
  <c r="B1020" i="126"/>
  <c r="Q1019" i="126"/>
  <c r="B1019" i="126"/>
  <c r="Q1018" i="126"/>
  <c r="B1018" i="126"/>
  <c r="Q1017" i="126"/>
  <c r="B1017" i="126"/>
  <c r="Q1016" i="126"/>
  <c r="B1016" i="126"/>
  <c r="Q1015" i="126"/>
  <c r="B1015" i="126"/>
  <c r="Q1014" i="126"/>
  <c r="B1014" i="126"/>
  <c r="Q1013" i="126"/>
  <c r="B1013" i="126"/>
  <c r="Q1012" i="126"/>
  <c r="B1012" i="126"/>
  <c r="Q1011" i="126"/>
  <c r="B1011" i="126"/>
  <c r="Q1010" i="126"/>
  <c r="B1010" i="126"/>
  <c r="Q1009" i="126"/>
  <c r="B1009" i="126"/>
  <c r="Q1008" i="126"/>
  <c r="B1008" i="126"/>
  <c r="Q1007" i="126"/>
  <c r="B1007" i="126"/>
  <c r="Q1006" i="126"/>
  <c r="B1006" i="126"/>
  <c r="Q1005" i="126"/>
  <c r="B1005" i="126"/>
  <c r="Q1004" i="126"/>
  <c r="B1004" i="126"/>
  <c r="Q1003" i="126"/>
  <c r="B1003" i="126"/>
  <c r="Q1002" i="126"/>
  <c r="B1002" i="126"/>
  <c r="Q1001" i="126"/>
  <c r="B1001" i="126"/>
  <c r="Q1000" i="126"/>
  <c r="B1000" i="126"/>
  <c r="Q999" i="126"/>
  <c r="B999" i="126"/>
  <c r="Q998" i="126"/>
  <c r="B998" i="126"/>
  <c r="Q997" i="126"/>
  <c r="B997" i="126"/>
  <c r="Q996" i="126"/>
  <c r="B996" i="126"/>
  <c r="Q995" i="126"/>
  <c r="B995" i="126"/>
  <c r="Q994" i="126"/>
  <c r="B994" i="126"/>
  <c r="Q993" i="126"/>
  <c r="B993" i="126"/>
  <c r="Q992" i="126"/>
  <c r="B992" i="126"/>
  <c r="Q991" i="126"/>
  <c r="B991" i="126"/>
  <c r="Q990" i="126"/>
  <c r="B990" i="126"/>
  <c r="Q989" i="126"/>
  <c r="B989" i="126"/>
  <c r="Q988" i="126"/>
  <c r="B988" i="126"/>
  <c r="Q987" i="126"/>
  <c r="B987" i="126"/>
  <c r="Q986" i="126"/>
  <c r="B986" i="126"/>
  <c r="Q985" i="126"/>
  <c r="B985" i="126"/>
  <c r="Q984" i="126"/>
  <c r="B984" i="126"/>
  <c r="Q983" i="126"/>
  <c r="B983" i="126"/>
  <c r="Q982" i="126"/>
  <c r="B982" i="126"/>
  <c r="Q981" i="126"/>
  <c r="B981" i="126"/>
  <c r="Q980" i="126"/>
  <c r="B980" i="126"/>
  <c r="Q979" i="126"/>
  <c r="B979" i="126"/>
  <c r="Q978" i="126"/>
  <c r="B978" i="126"/>
  <c r="Q977" i="126"/>
  <c r="B977" i="126"/>
  <c r="Q976" i="126"/>
  <c r="B976" i="126"/>
  <c r="Q975" i="126"/>
  <c r="B975" i="126"/>
  <c r="Q974" i="126"/>
  <c r="B974" i="126"/>
  <c r="Q973" i="126"/>
  <c r="B973" i="126"/>
  <c r="Q972" i="126"/>
  <c r="B972" i="126"/>
  <c r="Q971" i="126"/>
  <c r="B971" i="126"/>
  <c r="Q970" i="126"/>
  <c r="B970" i="126"/>
  <c r="Q969" i="126"/>
  <c r="B969" i="126"/>
  <c r="Q968" i="126"/>
  <c r="B968" i="126"/>
  <c r="Q967" i="126"/>
  <c r="B967" i="126"/>
  <c r="Q966" i="126"/>
  <c r="B966" i="126"/>
  <c r="Q965" i="126"/>
  <c r="B965" i="126"/>
  <c r="Q964" i="126"/>
  <c r="B964" i="126"/>
  <c r="Q963" i="126"/>
  <c r="B963" i="126"/>
  <c r="Q962" i="126"/>
  <c r="B962" i="126"/>
  <c r="Q961" i="126"/>
  <c r="B961" i="126"/>
  <c r="Q960" i="126"/>
  <c r="B960" i="126"/>
  <c r="Q959" i="126"/>
  <c r="B959" i="126"/>
  <c r="Q958" i="126"/>
  <c r="B958" i="126"/>
  <c r="Q957" i="126"/>
  <c r="B957" i="126"/>
  <c r="Q956" i="126"/>
  <c r="B956" i="126"/>
  <c r="Q955" i="126"/>
  <c r="B955" i="126"/>
  <c r="Q954" i="126"/>
  <c r="B954" i="126"/>
  <c r="Q953" i="126"/>
  <c r="B953" i="126"/>
  <c r="Q952" i="126"/>
  <c r="B952" i="126"/>
  <c r="Q951" i="126"/>
  <c r="B951" i="126"/>
  <c r="Q950" i="126"/>
  <c r="B950" i="126"/>
  <c r="Q949" i="126"/>
  <c r="B949" i="126"/>
  <c r="Q948" i="126"/>
  <c r="B948" i="126"/>
  <c r="Q947" i="126"/>
  <c r="B947" i="126"/>
  <c r="Q946" i="126"/>
  <c r="B946" i="126"/>
  <c r="Q945" i="126"/>
  <c r="B945" i="126"/>
  <c r="Q944" i="126"/>
  <c r="B944" i="126"/>
  <c r="Q943" i="126"/>
  <c r="B943" i="126"/>
  <c r="Q942" i="126"/>
  <c r="B942" i="126"/>
  <c r="Q941" i="126"/>
  <c r="B941" i="126"/>
  <c r="Q940" i="126"/>
  <c r="B940" i="126"/>
  <c r="Q939" i="126"/>
  <c r="B939" i="126"/>
  <c r="Q938" i="126"/>
  <c r="B938" i="126"/>
  <c r="Q937" i="126"/>
  <c r="B937" i="126"/>
  <c r="Q936" i="126"/>
  <c r="B936" i="126"/>
  <c r="Q935" i="126"/>
  <c r="B935" i="126"/>
  <c r="Q934" i="126"/>
  <c r="B934" i="126"/>
  <c r="Q933" i="126"/>
  <c r="B933" i="126"/>
  <c r="Q932" i="126"/>
  <c r="B932" i="126"/>
  <c r="Q931" i="126"/>
  <c r="B931" i="126"/>
  <c r="Q930" i="126"/>
  <c r="B930" i="126"/>
  <c r="Q929" i="126"/>
  <c r="B929" i="126"/>
  <c r="Q928" i="126"/>
  <c r="B928" i="126"/>
  <c r="Q927" i="126"/>
  <c r="B927" i="126"/>
  <c r="Q926" i="126"/>
  <c r="B926" i="126"/>
  <c r="Q925" i="126"/>
  <c r="B925" i="126"/>
  <c r="Q924" i="126"/>
  <c r="B924" i="126"/>
  <c r="Q923" i="126"/>
  <c r="B923" i="126"/>
  <c r="Q922" i="126"/>
  <c r="B922" i="126"/>
  <c r="Q921" i="126"/>
  <c r="B921" i="126"/>
  <c r="Q920" i="126"/>
  <c r="B920" i="126"/>
  <c r="Q919" i="126"/>
  <c r="B919" i="126"/>
  <c r="Q918" i="126"/>
  <c r="B918" i="126"/>
  <c r="Q917" i="126"/>
  <c r="B917" i="126"/>
  <c r="Q916" i="126"/>
  <c r="B916" i="126"/>
  <c r="Q915" i="126"/>
  <c r="B915" i="126"/>
  <c r="Q914" i="126"/>
  <c r="B914" i="126"/>
  <c r="Q913" i="126"/>
  <c r="B913" i="126"/>
  <c r="Q912" i="126"/>
  <c r="B912" i="126"/>
  <c r="Q911" i="126"/>
  <c r="B911" i="126"/>
  <c r="Q910" i="126"/>
  <c r="B910" i="126"/>
  <c r="Q909" i="126"/>
  <c r="B909" i="126"/>
  <c r="Q908" i="126"/>
  <c r="B908" i="126"/>
  <c r="Q907" i="126"/>
  <c r="B907" i="126"/>
  <c r="Q906" i="126"/>
  <c r="B906" i="126"/>
  <c r="Q905" i="126"/>
  <c r="B905" i="126"/>
  <c r="Q904" i="126"/>
  <c r="B904" i="126"/>
  <c r="Q903" i="126"/>
  <c r="B903" i="126"/>
  <c r="Q902" i="126"/>
  <c r="B902" i="126"/>
  <c r="Q901" i="126"/>
  <c r="B901" i="126"/>
  <c r="Q900" i="126"/>
  <c r="B900" i="126"/>
  <c r="Q899" i="126"/>
  <c r="B899" i="126"/>
  <c r="Q898" i="126"/>
  <c r="B898" i="126"/>
  <c r="Q897" i="126"/>
  <c r="B897" i="126"/>
  <c r="Q896" i="126"/>
  <c r="B896" i="126"/>
  <c r="Q895" i="126"/>
  <c r="B895" i="126"/>
  <c r="Q894" i="126"/>
  <c r="B894" i="126"/>
  <c r="Q893" i="126"/>
  <c r="B893" i="126"/>
  <c r="Q892" i="126"/>
  <c r="B892" i="126"/>
  <c r="Q891" i="126"/>
  <c r="B891" i="126"/>
  <c r="Q890" i="126"/>
  <c r="B890" i="126"/>
  <c r="Q889" i="126"/>
  <c r="B889" i="126"/>
  <c r="Q888" i="126"/>
  <c r="B888" i="126"/>
  <c r="Q887" i="126"/>
  <c r="B887" i="126"/>
  <c r="Q886" i="126"/>
  <c r="B886" i="126"/>
  <c r="Q885" i="126"/>
  <c r="B885" i="126"/>
  <c r="Q884" i="126"/>
  <c r="B884" i="126"/>
  <c r="Q883" i="126"/>
  <c r="B883" i="126"/>
  <c r="Q882" i="126"/>
  <c r="B882" i="126"/>
  <c r="Q881" i="126"/>
  <c r="B881" i="126"/>
  <c r="Q880" i="126"/>
  <c r="B880" i="126"/>
  <c r="Q879" i="126"/>
  <c r="B879" i="126"/>
  <c r="Q878" i="126"/>
  <c r="B878" i="126"/>
  <c r="Q877" i="126"/>
  <c r="B877" i="126"/>
  <c r="Q876" i="126"/>
  <c r="B876" i="126"/>
  <c r="Q875" i="126"/>
  <c r="B875" i="126"/>
  <c r="Q874" i="126"/>
  <c r="B874" i="126"/>
  <c r="Q873" i="126"/>
  <c r="B873" i="126"/>
  <c r="Q872" i="126"/>
  <c r="B872" i="126"/>
  <c r="Q871" i="126"/>
  <c r="B871" i="126"/>
  <c r="Q870" i="126"/>
  <c r="B870" i="126"/>
  <c r="Q869" i="126"/>
  <c r="B869" i="126"/>
  <c r="Q868" i="126"/>
  <c r="B868" i="126"/>
  <c r="Q867" i="126"/>
  <c r="B867" i="126"/>
  <c r="Q866" i="126"/>
  <c r="B866" i="126"/>
  <c r="Q865" i="126"/>
  <c r="B865" i="126"/>
  <c r="Q864" i="126"/>
  <c r="B864" i="126"/>
  <c r="Q863" i="126"/>
  <c r="B863" i="126"/>
  <c r="Q862" i="126"/>
  <c r="B862" i="126"/>
  <c r="Q861" i="126"/>
  <c r="B861" i="126"/>
  <c r="Q860" i="126"/>
  <c r="B860" i="126"/>
  <c r="Q859" i="126"/>
  <c r="B859" i="126"/>
  <c r="Q858" i="126"/>
  <c r="B858" i="126"/>
  <c r="Q857" i="126"/>
  <c r="B857" i="126"/>
  <c r="Q856" i="126"/>
  <c r="B856" i="126"/>
  <c r="Q855" i="126"/>
  <c r="B855" i="126"/>
  <c r="Q854" i="126"/>
  <c r="B854" i="126"/>
  <c r="Q853" i="126"/>
  <c r="B853" i="126"/>
  <c r="Q852" i="126"/>
  <c r="B852" i="126"/>
  <c r="Q851" i="126"/>
  <c r="B851" i="126"/>
  <c r="Q850" i="126"/>
  <c r="B850" i="126"/>
  <c r="Q849" i="126"/>
  <c r="B849" i="126"/>
  <c r="Q848" i="126"/>
  <c r="B848" i="126"/>
  <c r="Q847" i="126"/>
  <c r="B847" i="126"/>
  <c r="Q846" i="126"/>
  <c r="B846" i="126"/>
  <c r="Q845" i="126"/>
  <c r="B845" i="126"/>
  <c r="Q844" i="126"/>
  <c r="B844" i="126"/>
  <c r="Q843" i="126"/>
  <c r="B843" i="126"/>
  <c r="Q842" i="126"/>
  <c r="B842" i="126"/>
  <c r="Q841" i="126"/>
  <c r="B841" i="126"/>
  <c r="Q840" i="126"/>
  <c r="B840" i="126"/>
  <c r="Q839" i="126"/>
  <c r="B839" i="126"/>
  <c r="Q838" i="126"/>
  <c r="B838" i="126"/>
  <c r="Q837" i="126"/>
  <c r="B837" i="126"/>
  <c r="Q836" i="126"/>
  <c r="B836" i="126"/>
  <c r="Q835" i="126"/>
  <c r="B835" i="126"/>
  <c r="Q834" i="126"/>
  <c r="B834" i="126"/>
  <c r="Q833" i="126"/>
  <c r="B833" i="126"/>
  <c r="Q832" i="126"/>
  <c r="B832" i="126"/>
  <c r="Q831" i="126"/>
  <c r="B831" i="126"/>
  <c r="Q830" i="126"/>
  <c r="B830" i="126"/>
  <c r="Q829" i="126"/>
  <c r="B829" i="126"/>
  <c r="Q828" i="126"/>
  <c r="B828" i="126"/>
  <c r="Q827" i="126"/>
  <c r="B827" i="126"/>
  <c r="Q826" i="126"/>
  <c r="B826" i="126"/>
  <c r="Q825" i="126"/>
  <c r="B825" i="126"/>
  <c r="Q824" i="126"/>
  <c r="B824" i="126"/>
  <c r="Q823" i="126"/>
  <c r="B823" i="126"/>
  <c r="Q822" i="126"/>
  <c r="B822" i="126"/>
  <c r="Q821" i="126"/>
  <c r="B821" i="126"/>
  <c r="Q820" i="126"/>
  <c r="B820" i="126"/>
  <c r="Q819" i="126"/>
  <c r="B819" i="126"/>
  <c r="Q818" i="126"/>
  <c r="B818" i="126"/>
  <c r="Q817" i="126"/>
  <c r="B817" i="126"/>
  <c r="Q816" i="126"/>
  <c r="B816" i="126"/>
  <c r="Q815" i="126"/>
  <c r="B815" i="126"/>
  <c r="Q814" i="126"/>
  <c r="B814" i="126"/>
  <c r="Q813" i="126"/>
  <c r="B813" i="126"/>
  <c r="Q812" i="126"/>
  <c r="B812" i="126"/>
  <c r="Q811" i="126"/>
  <c r="B811" i="126"/>
  <c r="Q810" i="126"/>
  <c r="B810" i="126"/>
  <c r="Q809" i="126"/>
  <c r="B809" i="126"/>
  <c r="Q808" i="126"/>
  <c r="B808" i="126"/>
  <c r="Q807" i="126"/>
  <c r="B807" i="126"/>
  <c r="Q806" i="126"/>
  <c r="B806" i="126"/>
  <c r="Q805" i="126"/>
  <c r="B805" i="126"/>
  <c r="Q804" i="126"/>
  <c r="B804" i="126"/>
  <c r="Q803" i="126"/>
  <c r="B803" i="126"/>
  <c r="Q802" i="126"/>
  <c r="B802" i="126"/>
  <c r="Q801" i="126"/>
  <c r="B801" i="126"/>
  <c r="Q800" i="126"/>
  <c r="B800" i="126"/>
  <c r="Q799" i="126"/>
  <c r="B799" i="126"/>
  <c r="Q798" i="126"/>
  <c r="B798" i="126"/>
  <c r="Q797" i="126"/>
  <c r="B797" i="126"/>
  <c r="Q796" i="126"/>
  <c r="B796" i="126"/>
  <c r="Q795" i="126"/>
  <c r="B795" i="126"/>
  <c r="Q794" i="126"/>
  <c r="B794" i="126"/>
  <c r="Q793" i="126"/>
  <c r="B793" i="126"/>
  <c r="Q792" i="126"/>
  <c r="B792" i="126"/>
  <c r="Q791" i="126"/>
  <c r="B791" i="126"/>
  <c r="Q790" i="126"/>
  <c r="B790" i="126"/>
  <c r="Q789" i="126"/>
  <c r="B789" i="126"/>
  <c r="Q788" i="126"/>
  <c r="B788" i="126"/>
  <c r="Q787" i="126"/>
  <c r="B787" i="126"/>
  <c r="Q786" i="126"/>
  <c r="B786" i="126"/>
  <c r="Q785" i="126"/>
  <c r="B785" i="126"/>
  <c r="Q784" i="126"/>
  <c r="B784" i="126"/>
  <c r="Q783" i="126"/>
  <c r="B783" i="126"/>
  <c r="Q782" i="126"/>
  <c r="B782" i="126"/>
  <c r="Q781" i="126"/>
  <c r="B781" i="126"/>
  <c r="Q780" i="126"/>
  <c r="B780" i="126"/>
  <c r="Q779" i="126"/>
  <c r="B779" i="126"/>
  <c r="Q778" i="126"/>
  <c r="B778" i="126"/>
  <c r="Q777" i="126"/>
  <c r="B777" i="126"/>
  <c r="Q776" i="126"/>
  <c r="B776" i="126"/>
  <c r="Q775" i="126"/>
  <c r="B775" i="126"/>
  <c r="Q774" i="126"/>
  <c r="B774" i="126"/>
  <c r="Q773" i="126"/>
  <c r="B773" i="126"/>
  <c r="Q772" i="126"/>
  <c r="B772" i="126"/>
  <c r="Q771" i="126"/>
  <c r="B771" i="126"/>
  <c r="Q770" i="126"/>
  <c r="B770" i="126"/>
  <c r="Q769" i="126"/>
  <c r="B769" i="126"/>
  <c r="Q768" i="126"/>
  <c r="B768" i="126"/>
  <c r="Q767" i="126"/>
  <c r="B767" i="126"/>
  <c r="Q766" i="126"/>
  <c r="B766" i="126"/>
  <c r="Q765" i="126"/>
  <c r="B765" i="126"/>
  <c r="Q764" i="126"/>
  <c r="B764" i="126"/>
  <c r="Q763" i="126"/>
  <c r="B763" i="126"/>
  <c r="Q762" i="126"/>
  <c r="B762" i="126"/>
  <c r="Q761" i="126"/>
  <c r="B761" i="126"/>
  <c r="Q760" i="126"/>
  <c r="B760" i="126"/>
  <c r="Q759" i="126"/>
  <c r="B759" i="126"/>
  <c r="Q758" i="126"/>
  <c r="B758" i="126"/>
  <c r="Q757" i="126"/>
  <c r="B757" i="126"/>
  <c r="Q756" i="126"/>
  <c r="B756" i="126"/>
  <c r="Q755" i="126"/>
  <c r="B755" i="126"/>
  <c r="Q754" i="126"/>
  <c r="B754" i="126"/>
  <c r="Q753" i="126"/>
  <c r="B753" i="126"/>
  <c r="Q752" i="126"/>
  <c r="B752" i="126"/>
  <c r="Q751" i="126"/>
  <c r="B751" i="126"/>
  <c r="Q750" i="126"/>
  <c r="B750" i="126"/>
  <c r="Q749" i="126"/>
  <c r="B749" i="126"/>
  <c r="Q748" i="126"/>
  <c r="B748" i="126"/>
  <c r="Q747" i="126"/>
  <c r="B747" i="126"/>
  <c r="Q746" i="126"/>
  <c r="B746" i="126"/>
  <c r="Q745" i="126"/>
  <c r="B745" i="126"/>
  <c r="Q744" i="126"/>
  <c r="B744" i="126"/>
  <c r="Q743" i="126"/>
  <c r="B743" i="126"/>
  <c r="Q742" i="126"/>
  <c r="B742" i="126"/>
  <c r="Q741" i="126"/>
  <c r="B741" i="126"/>
  <c r="Q740" i="126"/>
  <c r="B740" i="126"/>
  <c r="Q739" i="126"/>
  <c r="B739" i="126"/>
  <c r="Q738" i="126"/>
  <c r="B738" i="126"/>
  <c r="Q737" i="126"/>
  <c r="B737" i="126"/>
  <c r="Q736" i="126"/>
  <c r="B736" i="126"/>
  <c r="Q735" i="126"/>
  <c r="B735" i="126"/>
  <c r="Q734" i="126"/>
  <c r="B734" i="126"/>
  <c r="Q733" i="126"/>
  <c r="B733" i="126"/>
  <c r="Q732" i="126"/>
  <c r="B732" i="126"/>
  <c r="Q731" i="126"/>
  <c r="B731" i="126"/>
  <c r="Q730" i="126"/>
  <c r="B730" i="126"/>
  <c r="Q729" i="126"/>
  <c r="B729" i="126"/>
  <c r="Q728" i="126"/>
  <c r="B728" i="126"/>
  <c r="Q727" i="126"/>
  <c r="B727" i="126"/>
  <c r="Q726" i="126"/>
  <c r="B726" i="126"/>
  <c r="Q725" i="126"/>
  <c r="B725" i="126"/>
  <c r="Q724" i="126"/>
  <c r="B724" i="126"/>
  <c r="Q723" i="126"/>
  <c r="B723" i="126"/>
  <c r="Q722" i="126"/>
  <c r="B722" i="126"/>
  <c r="Q721" i="126"/>
  <c r="B721" i="126"/>
  <c r="Q720" i="126"/>
  <c r="B720" i="126"/>
  <c r="Q719" i="126"/>
  <c r="B719" i="126"/>
  <c r="Q718" i="126"/>
  <c r="B718" i="126"/>
  <c r="Q717" i="126"/>
  <c r="B717" i="126"/>
  <c r="Q716" i="126"/>
  <c r="B716" i="126"/>
  <c r="Q715" i="126"/>
  <c r="B715" i="126"/>
  <c r="Q714" i="126"/>
  <c r="B714" i="126"/>
  <c r="Q713" i="126"/>
  <c r="B713" i="126"/>
  <c r="Q712" i="126"/>
  <c r="B712" i="126"/>
  <c r="Q711" i="126"/>
  <c r="B711" i="126"/>
  <c r="Q710" i="126"/>
  <c r="B710" i="126"/>
  <c r="Q709" i="126"/>
  <c r="B709" i="126"/>
  <c r="Q708" i="126"/>
  <c r="B708" i="126"/>
  <c r="Q707" i="126"/>
  <c r="B707" i="126"/>
  <c r="Q706" i="126"/>
  <c r="B706" i="126"/>
  <c r="Q705" i="126"/>
  <c r="B705" i="126"/>
  <c r="Q704" i="126"/>
  <c r="B704" i="126"/>
  <c r="Q703" i="126"/>
  <c r="B703" i="126"/>
  <c r="Q702" i="126"/>
  <c r="B702" i="126"/>
  <c r="Q701" i="126"/>
  <c r="B701" i="126"/>
  <c r="Q700" i="126"/>
  <c r="B700" i="126"/>
  <c r="Q699" i="126"/>
  <c r="B699" i="126"/>
  <c r="Q698" i="126"/>
  <c r="B698" i="126"/>
  <c r="Q697" i="126"/>
  <c r="B697" i="126"/>
  <c r="Q696" i="126"/>
  <c r="B696" i="126"/>
  <c r="Q695" i="126"/>
  <c r="B695" i="126"/>
  <c r="Q694" i="126"/>
  <c r="B694" i="126"/>
  <c r="Q693" i="126"/>
  <c r="B693" i="126"/>
  <c r="Q692" i="126"/>
  <c r="B692" i="126"/>
  <c r="Q691" i="126"/>
  <c r="B691" i="126"/>
  <c r="Q690" i="126"/>
  <c r="B690" i="126"/>
  <c r="Q689" i="126"/>
  <c r="B689" i="126"/>
  <c r="Q688" i="126"/>
  <c r="B688" i="126"/>
  <c r="Q687" i="126"/>
  <c r="B687" i="126"/>
  <c r="Q686" i="126"/>
  <c r="B686" i="126"/>
  <c r="Q685" i="126"/>
  <c r="B685" i="126"/>
  <c r="Q684" i="126"/>
  <c r="B684" i="126"/>
  <c r="Q683" i="126"/>
  <c r="B683" i="126"/>
  <c r="Q682" i="126"/>
  <c r="B682" i="126"/>
  <c r="Q681" i="126"/>
  <c r="B681" i="126"/>
  <c r="Q680" i="126"/>
  <c r="B680" i="126"/>
  <c r="Q679" i="126"/>
  <c r="B679" i="126"/>
  <c r="Q678" i="126"/>
  <c r="B678" i="126"/>
  <c r="Q677" i="126"/>
  <c r="B677" i="126"/>
  <c r="Q676" i="126"/>
  <c r="B676" i="126"/>
  <c r="Q675" i="126"/>
  <c r="B675" i="126"/>
  <c r="Q674" i="126"/>
  <c r="B674" i="126"/>
  <c r="Q673" i="126"/>
  <c r="B673" i="126"/>
  <c r="Q672" i="126"/>
  <c r="B672" i="126"/>
  <c r="Q671" i="126"/>
  <c r="B671" i="126"/>
  <c r="Q670" i="126"/>
  <c r="B670" i="126"/>
  <c r="Q669" i="126"/>
  <c r="B669" i="126"/>
  <c r="Q668" i="126"/>
  <c r="B668" i="126"/>
  <c r="Q667" i="126"/>
  <c r="B667" i="126"/>
  <c r="Q666" i="126"/>
  <c r="B666" i="126"/>
  <c r="Q665" i="126"/>
  <c r="B665" i="126"/>
  <c r="Q664" i="126"/>
  <c r="B664" i="126"/>
  <c r="Q663" i="126"/>
  <c r="B663" i="126"/>
  <c r="Q662" i="126"/>
  <c r="B662" i="126"/>
  <c r="Q661" i="126"/>
  <c r="B661" i="126"/>
  <c r="Q660" i="126"/>
  <c r="B660" i="126"/>
  <c r="Q659" i="126"/>
  <c r="B659" i="126"/>
  <c r="Q658" i="126"/>
  <c r="B658" i="126"/>
  <c r="Q657" i="126"/>
  <c r="B657" i="126"/>
  <c r="Q656" i="126"/>
  <c r="B656" i="126"/>
  <c r="Q655" i="126"/>
  <c r="B655" i="126"/>
  <c r="Q654" i="126"/>
  <c r="B654" i="126"/>
  <c r="Q653" i="126"/>
  <c r="B653" i="126"/>
  <c r="Q652" i="126"/>
  <c r="B652" i="126"/>
  <c r="Q651" i="126"/>
  <c r="B651" i="126"/>
  <c r="Q650" i="126"/>
  <c r="B650" i="126"/>
  <c r="Q649" i="126"/>
  <c r="B649" i="126"/>
  <c r="Q648" i="126"/>
  <c r="B648" i="126"/>
  <c r="Q647" i="126"/>
  <c r="B647" i="126"/>
  <c r="Q646" i="126"/>
  <c r="B646" i="126"/>
  <c r="Q645" i="126"/>
  <c r="B645" i="126"/>
  <c r="Q644" i="126"/>
  <c r="B644" i="126"/>
  <c r="Q643" i="126"/>
  <c r="B643" i="126"/>
  <c r="Q642" i="126"/>
  <c r="B642" i="126"/>
  <c r="Q641" i="126"/>
  <c r="B641" i="126"/>
  <c r="Q640" i="126"/>
  <c r="B640" i="126"/>
  <c r="Q639" i="126"/>
  <c r="B639" i="126"/>
  <c r="Q638" i="126"/>
  <c r="B638" i="126"/>
  <c r="Q637" i="126"/>
  <c r="B637" i="126"/>
  <c r="Q636" i="126"/>
  <c r="B636" i="126"/>
  <c r="Q635" i="126"/>
  <c r="B635" i="126"/>
  <c r="Q634" i="126"/>
  <c r="B634" i="126"/>
  <c r="Q633" i="126"/>
  <c r="B633" i="126"/>
  <c r="Q632" i="126"/>
  <c r="B632" i="126"/>
  <c r="Q631" i="126"/>
  <c r="B631" i="126"/>
  <c r="Q630" i="126"/>
  <c r="B630" i="126"/>
  <c r="Q629" i="126"/>
  <c r="B629" i="126"/>
  <c r="Q628" i="126"/>
  <c r="B628" i="126"/>
  <c r="Q627" i="126"/>
  <c r="B627" i="126"/>
  <c r="Q626" i="126"/>
  <c r="B626" i="126"/>
  <c r="Q625" i="126"/>
  <c r="B625" i="126"/>
  <c r="Q624" i="126"/>
  <c r="B624" i="126"/>
  <c r="Q623" i="126"/>
  <c r="B623" i="126"/>
  <c r="Q622" i="126"/>
  <c r="B622" i="126"/>
  <c r="Q621" i="126"/>
  <c r="B621" i="126"/>
  <c r="Q620" i="126"/>
  <c r="B620" i="126"/>
  <c r="Q619" i="126"/>
  <c r="B619" i="126"/>
  <c r="Q618" i="126"/>
  <c r="B618" i="126"/>
  <c r="Q617" i="126"/>
  <c r="B617" i="126"/>
  <c r="Q616" i="126"/>
  <c r="B616" i="126"/>
  <c r="Q615" i="126"/>
  <c r="B615" i="126"/>
  <c r="Q614" i="126"/>
  <c r="B614" i="126"/>
  <c r="Q613" i="126"/>
  <c r="B613" i="126"/>
  <c r="Q612" i="126"/>
  <c r="B612" i="126"/>
  <c r="Q611" i="126"/>
  <c r="B611" i="126"/>
  <c r="Q610" i="126"/>
  <c r="B610" i="126"/>
  <c r="Q609" i="126"/>
  <c r="B609" i="126"/>
  <c r="Q608" i="126"/>
  <c r="B608" i="126"/>
  <c r="Q607" i="126"/>
  <c r="B607" i="126"/>
  <c r="Q606" i="126"/>
  <c r="B606" i="126"/>
  <c r="Q605" i="126"/>
  <c r="B605" i="126"/>
  <c r="Q604" i="126"/>
  <c r="B604" i="126"/>
  <c r="Q603" i="126"/>
  <c r="B603" i="126"/>
  <c r="Q602" i="126"/>
  <c r="B602" i="126"/>
  <c r="Q601" i="126"/>
  <c r="B601" i="126"/>
  <c r="Q600" i="126"/>
  <c r="B600" i="126"/>
  <c r="Q599" i="126"/>
  <c r="B599" i="126"/>
  <c r="Q598" i="126"/>
  <c r="B598" i="126"/>
  <c r="Q597" i="126"/>
  <c r="B597" i="126"/>
  <c r="Q596" i="126"/>
  <c r="B596" i="126"/>
  <c r="Q595" i="126"/>
  <c r="B595" i="126"/>
  <c r="Q594" i="126"/>
  <c r="B594" i="126"/>
  <c r="Q593" i="126"/>
  <c r="B593" i="126"/>
  <c r="Q592" i="126"/>
  <c r="B592" i="126"/>
  <c r="Q591" i="126"/>
  <c r="B591" i="126"/>
  <c r="Q590" i="126"/>
  <c r="B590" i="126"/>
  <c r="Q589" i="126"/>
  <c r="B589" i="126"/>
  <c r="Q588" i="126"/>
  <c r="B588" i="126"/>
  <c r="Q587" i="126"/>
  <c r="B587" i="126"/>
  <c r="Q586" i="126"/>
  <c r="B586" i="126"/>
  <c r="Q585" i="126"/>
  <c r="B585" i="126"/>
  <c r="Q584" i="126"/>
  <c r="B584" i="126"/>
  <c r="Q583" i="126"/>
  <c r="B583" i="126"/>
  <c r="Q582" i="126"/>
  <c r="B582" i="126"/>
  <c r="Q581" i="126"/>
  <c r="B581" i="126"/>
  <c r="Q580" i="126"/>
  <c r="B580" i="126"/>
  <c r="Q579" i="126"/>
  <c r="B579" i="126"/>
  <c r="Q578" i="126"/>
  <c r="B578" i="126"/>
  <c r="Q577" i="126"/>
  <c r="B577" i="126"/>
  <c r="Q576" i="126"/>
  <c r="B576" i="126"/>
  <c r="Q575" i="126"/>
  <c r="B575" i="126"/>
  <c r="Q574" i="126"/>
  <c r="B574" i="126"/>
  <c r="Q573" i="126"/>
  <c r="B573" i="126"/>
  <c r="Q572" i="126"/>
  <c r="B572" i="126"/>
  <c r="Q571" i="126"/>
  <c r="B571" i="126"/>
  <c r="Q570" i="126"/>
  <c r="B570" i="126"/>
  <c r="Q569" i="126"/>
  <c r="B569" i="126"/>
  <c r="Q568" i="126"/>
  <c r="B568" i="126"/>
  <c r="Q567" i="126"/>
  <c r="B567" i="126"/>
  <c r="Q566" i="126"/>
  <c r="B566" i="126"/>
  <c r="Q565" i="126"/>
  <c r="B565" i="126"/>
  <c r="Q564" i="126"/>
  <c r="B564" i="126"/>
  <c r="Q563" i="126"/>
  <c r="B563" i="126"/>
  <c r="Q562" i="126"/>
  <c r="B562" i="126"/>
  <c r="Q561" i="126"/>
  <c r="B561" i="126"/>
  <c r="Q560" i="126"/>
  <c r="B560" i="126"/>
  <c r="Q559" i="126"/>
  <c r="B559" i="126"/>
  <c r="Q558" i="126"/>
  <c r="B558" i="126"/>
  <c r="Q557" i="126"/>
  <c r="B557" i="126"/>
  <c r="Q556" i="126"/>
  <c r="B556" i="126"/>
  <c r="Q555" i="126"/>
  <c r="B555" i="126"/>
  <c r="Q554" i="126"/>
  <c r="B554" i="126"/>
  <c r="Q553" i="126"/>
  <c r="B553" i="126"/>
  <c r="Q552" i="126"/>
  <c r="B552" i="126"/>
  <c r="Q551" i="126"/>
  <c r="B551" i="126"/>
  <c r="Q550" i="126"/>
  <c r="B550" i="126"/>
  <c r="Q549" i="126"/>
  <c r="B549" i="126"/>
  <c r="Q548" i="126"/>
  <c r="B548" i="126"/>
  <c r="Q547" i="126"/>
  <c r="B547" i="126"/>
  <c r="Q546" i="126"/>
  <c r="B546" i="126"/>
  <c r="Q545" i="126"/>
  <c r="B545" i="126"/>
  <c r="Q544" i="126"/>
  <c r="B544" i="126"/>
  <c r="Q543" i="126"/>
  <c r="B543" i="126"/>
  <c r="Q542" i="126"/>
  <c r="B542" i="126"/>
  <c r="Q541" i="126"/>
  <c r="B541" i="126"/>
  <c r="Q540" i="126"/>
  <c r="B540" i="126"/>
  <c r="Q539" i="126"/>
  <c r="B539" i="126"/>
  <c r="Q538" i="126"/>
  <c r="B538" i="126"/>
  <c r="Q537" i="126"/>
  <c r="B537" i="126"/>
  <c r="Q536" i="126"/>
  <c r="B536" i="126"/>
  <c r="Q535" i="126"/>
  <c r="B535" i="126"/>
  <c r="Q534" i="126"/>
  <c r="B534" i="126"/>
  <c r="Q533" i="126"/>
  <c r="B533" i="126"/>
  <c r="Q532" i="126"/>
  <c r="B532" i="126"/>
  <c r="Q531" i="126"/>
  <c r="B531" i="126"/>
  <c r="Q530" i="126"/>
  <c r="B530" i="126"/>
  <c r="Q529" i="126"/>
  <c r="B529" i="126"/>
  <c r="Q528" i="126"/>
  <c r="B528" i="126"/>
  <c r="Q527" i="126"/>
  <c r="B527" i="126"/>
  <c r="Q526" i="126"/>
  <c r="B526" i="126"/>
  <c r="Q525" i="126"/>
  <c r="B525" i="126"/>
  <c r="Q524" i="126"/>
  <c r="B524" i="126"/>
  <c r="Q523" i="126"/>
  <c r="B523" i="126"/>
  <c r="Q522" i="126"/>
  <c r="B522" i="126"/>
  <c r="Q521" i="126"/>
  <c r="B521" i="126"/>
  <c r="Q520" i="126"/>
  <c r="B520" i="126"/>
  <c r="Q519" i="126"/>
  <c r="B519" i="126"/>
  <c r="Q518" i="126"/>
  <c r="B518" i="126"/>
  <c r="Q517" i="126"/>
  <c r="B517" i="126"/>
  <c r="Q516" i="126"/>
  <c r="B516" i="126"/>
  <c r="Q515" i="126"/>
  <c r="B515" i="126"/>
  <c r="Q514" i="126"/>
  <c r="B514" i="126"/>
  <c r="Q513" i="126"/>
  <c r="B513" i="126"/>
  <c r="Q512" i="126"/>
  <c r="B512" i="126"/>
  <c r="Q511" i="126"/>
  <c r="B511" i="126"/>
  <c r="Q510" i="126"/>
  <c r="B510" i="126"/>
  <c r="Q509" i="126"/>
  <c r="B509" i="126"/>
  <c r="Q508" i="126"/>
  <c r="B508" i="126"/>
  <c r="Q507" i="126"/>
  <c r="B507" i="126"/>
  <c r="Q506" i="126"/>
  <c r="B506" i="126"/>
  <c r="Q505" i="126"/>
  <c r="B505" i="126"/>
  <c r="Q504" i="126"/>
  <c r="B504" i="126"/>
  <c r="Q503" i="126"/>
  <c r="B503" i="126"/>
  <c r="Q502" i="126"/>
  <c r="B502" i="126"/>
  <c r="Q501" i="126"/>
  <c r="B501" i="126"/>
  <c r="Q500" i="126"/>
  <c r="B500" i="126"/>
  <c r="Q499" i="126"/>
  <c r="B499" i="126"/>
  <c r="Q498" i="126"/>
  <c r="B498" i="126"/>
  <c r="Q497" i="126"/>
  <c r="B497" i="126"/>
  <c r="Q496" i="126"/>
  <c r="B496" i="126"/>
  <c r="Q495" i="126"/>
  <c r="B495" i="126"/>
  <c r="Q494" i="126"/>
  <c r="B494" i="126"/>
  <c r="Q493" i="126"/>
  <c r="B493" i="126"/>
  <c r="Q492" i="126"/>
  <c r="B492" i="126"/>
  <c r="Q491" i="126"/>
  <c r="B491" i="126"/>
  <c r="Q490" i="126"/>
  <c r="B490" i="126"/>
  <c r="Q489" i="126"/>
  <c r="B489" i="126"/>
  <c r="Q488" i="126"/>
  <c r="B488" i="126"/>
  <c r="Q487" i="126"/>
  <c r="B487" i="126"/>
  <c r="Q486" i="126"/>
  <c r="B486" i="126"/>
  <c r="Q485" i="126"/>
  <c r="B485" i="126"/>
  <c r="Q484" i="126"/>
  <c r="B484" i="126"/>
  <c r="Q483" i="126"/>
  <c r="B483" i="126"/>
  <c r="Q482" i="126"/>
  <c r="B482" i="126"/>
  <c r="Q481" i="126"/>
  <c r="B481" i="126"/>
  <c r="Q480" i="126"/>
  <c r="B480" i="126"/>
  <c r="Q479" i="126"/>
  <c r="B479" i="126"/>
  <c r="Q478" i="126"/>
  <c r="B478" i="126"/>
  <c r="Q477" i="126"/>
  <c r="B477" i="126"/>
  <c r="Q476" i="126"/>
  <c r="B476" i="126"/>
  <c r="Q475" i="126"/>
  <c r="B475" i="126"/>
  <c r="Q474" i="126"/>
  <c r="B474" i="126"/>
  <c r="Q473" i="126"/>
  <c r="B473" i="126"/>
  <c r="Q472" i="126"/>
  <c r="B472" i="126"/>
  <c r="Q471" i="126"/>
  <c r="B471" i="126"/>
  <c r="Q470" i="126"/>
  <c r="B470" i="126"/>
  <c r="Q469" i="126"/>
  <c r="B469" i="126"/>
  <c r="Q468" i="126"/>
  <c r="B468" i="126"/>
  <c r="Q467" i="126"/>
  <c r="B467" i="126"/>
  <c r="Q466" i="126"/>
  <c r="B466" i="126"/>
  <c r="Q465" i="126"/>
  <c r="B465" i="126"/>
  <c r="Q464" i="126"/>
  <c r="B464" i="126"/>
  <c r="Q463" i="126"/>
  <c r="B463" i="126"/>
  <c r="Q462" i="126"/>
  <c r="B462" i="126"/>
  <c r="Q461" i="126"/>
  <c r="B461" i="126"/>
  <c r="Q460" i="126"/>
  <c r="B460" i="126"/>
  <c r="Q459" i="126"/>
  <c r="B459" i="126"/>
  <c r="Q458" i="126"/>
  <c r="B458" i="126"/>
  <c r="Q457" i="126"/>
  <c r="B457" i="126"/>
  <c r="Q456" i="126"/>
  <c r="B456" i="126"/>
  <c r="Q455" i="126"/>
  <c r="B455" i="126"/>
  <c r="Q454" i="126"/>
  <c r="B454" i="126"/>
  <c r="Q453" i="126"/>
  <c r="B453" i="126"/>
  <c r="Q452" i="126"/>
  <c r="B452" i="126"/>
  <c r="Q451" i="126"/>
  <c r="B451" i="126"/>
  <c r="Q450" i="126"/>
  <c r="B450" i="126"/>
  <c r="Q449" i="126"/>
  <c r="B449" i="126"/>
  <c r="Q448" i="126"/>
  <c r="B448" i="126"/>
  <c r="Q447" i="126"/>
  <c r="B447" i="126"/>
  <c r="Q446" i="126"/>
  <c r="B446" i="126"/>
  <c r="Q445" i="126"/>
  <c r="B445" i="126"/>
  <c r="Q444" i="126"/>
  <c r="B444" i="126"/>
  <c r="Q443" i="126"/>
  <c r="B443" i="126"/>
  <c r="Q442" i="126"/>
  <c r="B442" i="126"/>
  <c r="Q441" i="126"/>
  <c r="B441" i="126"/>
  <c r="Q440" i="126"/>
  <c r="B440" i="126"/>
  <c r="Q439" i="126"/>
  <c r="B439" i="126"/>
  <c r="Q438" i="126"/>
  <c r="B438" i="126"/>
  <c r="Q437" i="126"/>
  <c r="B437" i="126"/>
  <c r="Q436" i="126"/>
  <c r="B436" i="126"/>
  <c r="Q435" i="126"/>
  <c r="B435" i="126"/>
  <c r="Q434" i="126"/>
  <c r="B434" i="126"/>
  <c r="Q433" i="126"/>
  <c r="B433" i="126"/>
  <c r="Q432" i="126"/>
  <c r="B432" i="126"/>
  <c r="Q431" i="126"/>
  <c r="B431" i="126"/>
  <c r="Q430" i="126"/>
  <c r="B430" i="126"/>
  <c r="Q429" i="126"/>
  <c r="B429" i="126"/>
  <c r="Q428" i="126"/>
  <c r="B428" i="126"/>
  <c r="Q427" i="126"/>
  <c r="B427" i="126"/>
  <c r="Q426" i="126"/>
  <c r="B426" i="126"/>
  <c r="Q425" i="126"/>
  <c r="B425" i="126"/>
  <c r="Q424" i="126"/>
  <c r="B424" i="126"/>
  <c r="Q423" i="126"/>
  <c r="B423" i="126"/>
  <c r="Q422" i="126"/>
  <c r="B422" i="126"/>
  <c r="Q421" i="126"/>
  <c r="B421" i="126"/>
  <c r="Q420" i="126"/>
  <c r="B420" i="126"/>
  <c r="Q419" i="126"/>
  <c r="B419" i="126"/>
  <c r="Q418" i="126"/>
  <c r="B418" i="126"/>
  <c r="Q417" i="126"/>
  <c r="B417" i="126"/>
  <c r="Q416" i="126"/>
  <c r="B416" i="126"/>
  <c r="Q415" i="126"/>
  <c r="B415" i="126"/>
  <c r="Q414" i="126"/>
  <c r="B414" i="126"/>
  <c r="Q413" i="126"/>
  <c r="B413" i="126"/>
  <c r="Q412" i="126"/>
  <c r="B412" i="126"/>
  <c r="Q411" i="126"/>
  <c r="B411" i="126"/>
  <c r="Q410" i="126"/>
  <c r="B410" i="126"/>
  <c r="Q409" i="126"/>
  <c r="B409" i="126"/>
  <c r="Q408" i="126"/>
  <c r="B408" i="126"/>
  <c r="Q407" i="126"/>
  <c r="B407" i="126"/>
  <c r="Q406" i="126"/>
  <c r="B406" i="126"/>
  <c r="Q405" i="126"/>
  <c r="B405" i="126"/>
  <c r="Q404" i="126"/>
  <c r="B404" i="126"/>
  <c r="Q403" i="126"/>
  <c r="B403" i="126"/>
  <c r="Q402" i="126"/>
  <c r="B402" i="126"/>
  <c r="Q401" i="126"/>
  <c r="B401" i="126"/>
  <c r="Q400" i="126"/>
  <c r="B400" i="126"/>
  <c r="Q399" i="126"/>
  <c r="B399" i="126"/>
  <c r="Q398" i="126"/>
  <c r="B398" i="126"/>
  <c r="Q397" i="126"/>
  <c r="B397" i="126"/>
  <c r="Q396" i="126"/>
  <c r="B396" i="126"/>
  <c r="Q395" i="126"/>
  <c r="B395" i="126"/>
  <c r="Q394" i="126"/>
  <c r="B394" i="126"/>
  <c r="Q393" i="126"/>
  <c r="B393" i="126"/>
  <c r="Q392" i="126"/>
  <c r="B392" i="126"/>
  <c r="Q391" i="126"/>
  <c r="B391" i="126"/>
  <c r="Q390" i="126"/>
  <c r="B390" i="126"/>
  <c r="Q389" i="126"/>
  <c r="B389" i="126"/>
  <c r="Q388" i="126"/>
  <c r="B388" i="126"/>
  <c r="Q387" i="126"/>
  <c r="B387" i="126"/>
  <c r="Q386" i="126"/>
  <c r="B386" i="126"/>
  <c r="Q385" i="126"/>
  <c r="B385" i="126"/>
  <c r="Q384" i="126"/>
  <c r="B384" i="126"/>
  <c r="Q383" i="126"/>
  <c r="B383" i="126"/>
  <c r="Q382" i="126"/>
  <c r="B382" i="126"/>
  <c r="Q381" i="126"/>
  <c r="B381" i="126"/>
  <c r="Q380" i="126"/>
  <c r="B380" i="126"/>
  <c r="Q379" i="126"/>
  <c r="B379" i="126"/>
  <c r="Q378" i="126"/>
  <c r="B378" i="126"/>
  <c r="Q377" i="126"/>
  <c r="B377" i="126"/>
  <c r="Q376" i="126"/>
  <c r="B376" i="126"/>
  <c r="Q375" i="126"/>
  <c r="B375" i="126"/>
  <c r="Q374" i="126"/>
  <c r="B374" i="126"/>
  <c r="Q373" i="126"/>
  <c r="B373" i="126"/>
  <c r="Q372" i="126"/>
  <c r="B372" i="126"/>
  <c r="Q371" i="126"/>
  <c r="B371" i="126"/>
  <c r="Q370" i="126"/>
  <c r="B370" i="126"/>
  <c r="Q369" i="126"/>
  <c r="B369" i="126"/>
  <c r="Q368" i="126"/>
  <c r="B368" i="126"/>
  <c r="Q367" i="126"/>
  <c r="B367" i="126"/>
  <c r="Q366" i="126"/>
  <c r="B366" i="126"/>
  <c r="Q365" i="126"/>
  <c r="B365" i="126"/>
  <c r="Q364" i="126"/>
  <c r="B364" i="126"/>
  <c r="Q363" i="126"/>
  <c r="B363" i="126"/>
  <c r="Q362" i="126"/>
  <c r="B362" i="126"/>
  <c r="Q361" i="126"/>
  <c r="B361" i="126"/>
  <c r="Q360" i="126"/>
  <c r="B360" i="126"/>
  <c r="Q359" i="126"/>
  <c r="B359" i="126"/>
  <c r="Q358" i="126"/>
  <c r="B358" i="126"/>
  <c r="Q357" i="126"/>
  <c r="B357" i="126"/>
  <c r="Q356" i="126"/>
  <c r="B356" i="126"/>
  <c r="Q355" i="126"/>
  <c r="B355" i="126"/>
  <c r="Q354" i="126"/>
  <c r="B354" i="126"/>
  <c r="Q353" i="126"/>
  <c r="B353" i="126"/>
  <c r="Q352" i="126"/>
  <c r="B352" i="126"/>
  <c r="Q351" i="126"/>
  <c r="B351" i="126"/>
  <c r="Q350" i="126"/>
  <c r="B350" i="126"/>
  <c r="Q349" i="126"/>
  <c r="B349" i="126"/>
  <c r="Q348" i="126"/>
  <c r="B348" i="126"/>
  <c r="Q347" i="126"/>
  <c r="B347" i="126"/>
  <c r="Q346" i="126"/>
  <c r="B346" i="126"/>
  <c r="Q345" i="126"/>
  <c r="B345" i="126"/>
  <c r="Q344" i="126"/>
  <c r="B344" i="126"/>
  <c r="Q343" i="126"/>
  <c r="B343" i="126"/>
  <c r="Q342" i="126"/>
  <c r="B342" i="126"/>
  <c r="Q341" i="126"/>
  <c r="B341" i="126"/>
  <c r="Q340" i="126"/>
  <c r="B340" i="126"/>
  <c r="Q339" i="126"/>
  <c r="B339" i="126"/>
  <c r="Q338" i="126"/>
  <c r="B338" i="126"/>
  <c r="Q337" i="126"/>
  <c r="B337" i="126"/>
  <c r="Q336" i="126"/>
  <c r="B336" i="126"/>
  <c r="Q335" i="126"/>
  <c r="B335" i="126"/>
  <c r="Q334" i="126"/>
  <c r="B334" i="126"/>
  <c r="Q333" i="126"/>
  <c r="B333" i="126"/>
  <c r="Q332" i="126"/>
  <c r="B332" i="126"/>
  <c r="Q331" i="126"/>
  <c r="B331" i="126"/>
  <c r="Q330" i="126"/>
  <c r="B330" i="126"/>
  <c r="Q329" i="126"/>
  <c r="B329" i="126"/>
  <c r="Q328" i="126"/>
  <c r="B328" i="126"/>
  <c r="Q327" i="126"/>
  <c r="B327" i="126"/>
  <c r="Q326" i="126"/>
  <c r="B326" i="126"/>
  <c r="Q325" i="126"/>
  <c r="B325" i="126"/>
  <c r="Q324" i="126"/>
  <c r="B324" i="126"/>
  <c r="Q323" i="126"/>
  <c r="B323" i="126"/>
  <c r="Q322" i="126"/>
  <c r="B322" i="126"/>
  <c r="Q321" i="126"/>
  <c r="B321" i="126"/>
  <c r="Q320" i="126"/>
  <c r="B320" i="126"/>
  <c r="Q319" i="126"/>
  <c r="B319" i="126"/>
  <c r="Q318" i="126"/>
  <c r="B318" i="126"/>
  <c r="Q317" i="126"/>
  <c r="B317" i="126"/>
  <c r="Q316" i="126"/>
  <c r="B316" i="126"/>
  <c r="Q315" i="126"/>
  <c r="B315" i="126"/>
  <c r="Q314" i="126"/>
  <c r="B314" i="126"/>
  <c r="Q313" i="126"/>
  <c r="B313" i="126"/>
  <c r="Q312" i="126"/>
  <c r="B312" i="126"/>
  <c r="Q311" i="126"/>
  <c r="B311" i="126"/>
  <c r="Q310" i="126"/>
  <c r="B310" i="126"/>
  <c r="Q309" i="126"/>
  <c r="B309" i="126"/>
  <c r="Q308" i="126"/>
  <c r="B308" i="126"/>
  <c r="Q307" i="126"/>
  <c r="B307" i="126"/>
  <c r="Q306" i="126"/>
  <c r="B306" i="126"/>
  <c r="Q305" i="126"/>
  <c r="B305" i="126"/>
  <c r="Q304" i="126"/>
  <c r="B304" i="126"/>
  <c r="Q303" i="126"/>
  <c r="B303" i="126"/>
  <c r="Q302" i="126"/>
  <c r="B302" i="126"/>
  <c r="Q301" i="126"/>
  <c r="B301" i="126"/>
  <c r="Q300" i="126"/>
  <c r="B300" i="126"/>
  <c r="Q299" i="126"/>
  <c r="B299" i="126"/>
  <c r="Q298" i="126"/>
  <c r="B298" i="126"/>
  <c r="Q297" i="126"/>
  <c r="B297" i="126"/>
  <c r="Q296" i="126"/>
  <c r="B296" i="126"/>
  <c r="Q295" i="126"/>
  <c r="B295" i="126"/>
  <c r="Q294" i="126"/>
  <c r="B294" i="126"/>
  <c r="Q293" i="126"/>
  <c r="B293" i="126"/>
  <c r="Q292" i="126"/>
  <c r="B292" i="126"/>
  <c r="Q291" i="126"/>
  <c r="B291" i="126"/>
  <c r="Q290" i="126"/>
  <c r="B290" i="126"/>
  <c r="Q289" i="126"/>
  <c r="B289" i="126"/>
  <c r="Q288" i="126"/>
  <c r="B288" i="126"/>
  <c r="Q287" i="126"/>
  <c r="B287" i="126"/>
  <c r="Q286" i="126"/>
  <c r="B286" i="126"/>
  <c r="Q285" i="126"/>
  <c r="B285" i="126"/>
  <c r="Q284" i="126"/>
  <c r="B284" i="126"/>
  <c r="Q283" i="126"/>
  <c r="B283" i="126"/>
  <c r="Q282" i="126"/>
  <c r="B282" i="126"/>
  <c r="Q281" i="126"/>
  <c r="B281" i="126"/>
  <c r="Q280" i="126"/>
  <c r="B280" i="126"/>
  <c r="Q279" i="126"/>
  <c r="B279" i="126"/>
  <c r="Q278" i="126"/>
  <c r="B278" i="126"/>
  <c r="Q277" i="126"/>
  <c r="B277" i="126"/>
  <c r="Q276" i="126"/>
  <c r="B276" i="126"/>
  <c r="Q275" i="126"/>
  <c r="B275" i="126"/>
  <c r="Q274" i="126"/>
  <c r="B274" i="126"/>
  <c r="Q273" i="126"/>
  <c r="B273" i="126"/>
  <c r="Q272" i="126"/>
  <c r="B272" i="126"/>
  <c r="Q271" i="126"/>
  <c r="B271" i="126"/>
  <c r="Q270" i="126"/>
  <c r="B270" i="126"/>
  <c r="Q269" i="126"/>
  <c r="B269" i="126"/>
  <c r="Q268" i="126"/>
  <c r="B268" i="126"/>
  <c r="Q267" i="126"/>
  <c r="B267" i="126"/>
  <c r="Q266" i="126"/>
  <c r="B266" i="126"/>
  <c r="Q265" i="126"/>
  <c r="B265" i="126"/>
  <c r="Q264" i="126"/>
  <c r="B264" i="126"/>
  <c r="Q263" i="126"/>
  <c r="B263" i="126"/>
  <c r="Q262" i="126"/>
  <c r="B262" i="126"/>
  <c r="Q261" i="126"/>
  <c r="B261" i="126"/>
  <c r="Q260" i="126"/>
  <c r="B260" i="126"/>
  <c r="Q259" i="126"/>
  <c r="B259" i="126"/>
  <c r="Q258" i="126"/>
  <c r="B258" i="126"/>
  <c r="Q257" i="126"/>
  <c r="B257" i="126"/>
  <c r="Q256" i="126"/>
  <c r="B256" i="126"/>
  <c r="Q255" i="126"/>
  <c r="B255" i="126"/>
  <c r="Q254" i="126"/>
  <c r="B254" i="126"/>
  <c r="Q253" i="126"/>
  <c r="B253" i="126"/>
  <c r="Q252" i="126"/>
  <c r="B252" i="126"/>
  <c r="Q251" i="126"/>
  <c r="B251" i="126"/>
  <c r="Q250" i="126"/>
  <c r="B250" i="126"/>
  <c r="Q249" i="126"/>
  <c r="B249" i="126"/>
  <c r="Q248" i="126"/>
  <c r="B248" i="126"/>
  <c r="Q247" i="126"/>
  <c r="B247" i="126"/>
  <c r="Q246" i="126"/>
  <c r="B246" i="126"/>
  <c r="Q245" i="126"/>
  <c r="B245" i="126"/>
  <c r="Q244" i="126"/>
  <c r="B244" i="126"/>
  <c r="Q243" i="126"/>
  <c r="B243" i="126"/>
  <c r="Q242" i="126"/>
  <c r="B242" i="126"/>
  <c r="Q241" i="126"/>
  <c r="B241" i="126"/>
  <c r="Q240" i="126"/>
  <c r="B240" i="126"/>
  <c r="Q239" i="126"/>
  <c r="B239" i="126"/>
  <c r="Q238" i="126"/>
  <c r="B238" i="126"/>
  <c r="Q237" i="126"/>
  <c r="B237" i="126"/>
  <c r="Q236" i="126"/>
  <c r="B236" i="126"/>
  <c r="Q235" i="126"/>
  <c r="B235" i="126"/>
  <c r="Q234" i="126"/>
  <c r="B234" i="126"/>
  <c r="Q233" i="126"/>
  <c r="B233" i="126"/>
  <c r="Q232" i="126"/>
  <c r="B232" i="126"/>
  <c r="Q231" i="126"/>
  <c r="B231" i="126"/>
  <c r="Q230" i="126"/>
  <c r="B230" i="126"/>
  <c r="Q229" i="126"/>
  <c r="B229" i="126"/>
  <c r="Q228" i="126"/>
  <c r="B228" i="126"/>
  <c r="Q227" i="126"/>
  <c r="B227" i="126"/>
  <c r="Q226" i="126"/>
  <c r="B226" i="126"/>
  <c r="Q225" i="126"/>
  <c r="B225" i="126"/>
  <c r="Q224" i="126"/>
  <c r="B224" i="126"/>
  <c r="Q223" i="126"/>
  <c r="B223" i="126"/>
  <c r="Q222" i="126"/>
  <c r="B222" i="126"/>
  <c r="Q221" i="126"/>
  <c r="B221" i="126"/>
  <c r="Q220" i="126"/>
  <c r="B220" i="126"/>
  <c r="Q219" i="126"/>
  <c r="B219" i="126"/>
  <c r="Q218" i="126"/>
  <c r="B218" i="126"/>
  <c r="Q217" i="126"/>
  <c r="B217" i="126"/>
  <c r="Q216" i="126"/>
  <c r="B216" i="126"/>
  <c r="Q215" i="126"/>
  <c r="B215" i="126"/>
  <c r="Q214" i="126"/>
  <c r="B214" i="126"/>
  <c r="Q213" i="126"/>
  <c r="B213" i="126"/>
  <c r="Q212" i="126"/>
  <c r="B212" i="126"/>
  <c r="Q211" i="126"/>
  <c r="B211" i="126"/>
  <c r="Q210" i="126"/>
  <c r="B210" i="126"/>
  <c r="Q209" i="126"/>
  <c r="B209" i="126"/>
  <c r="Q208" i="126"/>
  <c r="B208" i="126"/>
  <c r="Q207" i="126"/>
  <c r="B207" i="126"/>
  <c r="Q206" i="126"/>
  <c r="B206" i="126"/>
  <c r="Q205" i="126"/>
  <c r="B205" i="126"/>
  <c r="Q204" i="126"/>
  <c r="B204" i="126"/>
  <c r="Q203" i="126"/>
  <c r="B203" i="126"/>
  <c r="Q202" i="126"/>
  <c r="B202" i="126"/>
  <c r="Q201" i="126"/>
  <c r="B201" i="126"/>
  <c r="Q200" i="126"/>
  <c r="B200" i="126"/>
  <c r="Q199" i="126"/>
  <c r="B199" i="126"/>
  <c r="Q198" i="126"/>
  <c r="B198" i="126"/>
  <c r="Q197" i="126"/>
  <c r="B197" i="126"/>
  <c r="Q196" i="126"/>
  <c r="B196" i="126"/>
  <c r="Q195" i="126"/>
  <c r="B195" i="126"/>
  <c r="Q194" i="126"/>
  <c r="B194" i="126"/>
  <c r="Q193" i="126"/>
  <c r="B193" i="126"/>
  <c r="Q192" i="126"/>
  <c r="B192" i="126"/>
  <c r="Q191" i="126"/>
  <c r="B191" i="126"/>
  <c r="Q190" i="126"/>
  <c r="B190" i="126"/>
  <c r="Q189" i="126"/>
  <c r="B189" i="126"/>
  <c r="Q188" i="126"/>
  <c r="B188" i="126"/>
  <c r="Q187" i="126"/>
  <c r="B187" i="126"/>
  <c r="Q186" i="126"/>
  <c r="B186" i="126"/>
  <c r="Q185" i="126"/>
  <c r="B185" i="126"/>
  <c r="Q184" i="126"/>
  <c r="B184" i="126"/>
  <c r="Q183" i="126"/>
  <c r="B183" i="126"/>
  <c r="Q182" i="126"/>
  <c r="B182" i="126"/>
  <c r="Q181" i="126"/>
  <c r="B181" i="126"/>
  <c r="Q180" i="126"/>
  <c r="B180" i="126"/>
  <c r="Q179" i="126"/>
  <c r="B179" i="126"/>
  <c r="Q178" i="126"/>
  <c r="B178" i="126"/>
  <c r="Q177" i="126"/>
  <c r="B177" i="126"/>
  <c r="Q176" i="126"/>
  <c r="B176" i="126"/>
  <c r="Q175" i="126"/>
  <c r="B175" i="126"/>
  <c r="Q174" i="126"/>
  <c r="B174" i="126"/>
  <c r="Q173" i="126"/>
  <c r="B173" i="126"/>
  <c r="Q172" i="126"/>
  <c r="B172" i="126"/>
  <c r="Q171" i="126"/>
  <c r="B171" i="126"/>
  <c r="Q170" i="126"/>
  <c r="B170" i="126"/>
  <c r="Q169" i="126"/>
  <c r="B169" i="126"/>
  <c r="Q168" i="126"/>
  <c r="B168" i="126"/>
  <c r="Q167" i="126"/>
  <c r="B167" i="126"/>
  <c r="Q166" i="126"/>
  <c r="B166" i="126"/>
  <c r="Q165" i="126"/>
  <c r="B165" i="126"/>
  <c r="Q164" i="126"/>
  <c r="B164" i="126"/>
  <c r="Q163" i="126"/>
  <c r="B163" i="126"/>
  <c r="Q162" i="126"/>
  <c r="B162" i="126"/>
  <c r="Q161" i="126"/>
  <c r="B161" i="126"/>
  <c r="Q160" i="126"/>
  <c r="B160" i="126"/>
  <c r="Q159" i="126"/>
  <c r="B159" i="126"/>
  <c r="Q158" i="126"/>
  <c r="B158" i="126"/>
  <c r="Q157" i="126"/>
  <c r="B157" i="126"/>
  <c r="Q156" i="126"/>
  <c r="B156" i="126"/>
  <c r="Q155" i="126"/>
  <c r="B155" i="126"/>
  <c r="Q154" i="126"/>
  <c r="B154" i="126"/>
  <c r="Q153" i="126"/>
  <c r="B153" i="126"/>
  <c r="Q152" i="126"/>
  <c r="B152" i="126"/>
  <c r="Q151" i="126"/>
  <c r="B151" i="126"/>
  <c r="Q150" i="126"/>
  <c r="B150" i="126"/>
  <c r="Q149" i="126"/>
  <c r="B149" i="126"/>
  <c r="Q148" i="126"/>
  <c r="B148" i="126"/>
  <c r="Q147" i="126"/>
  <c r="B147" i="126"/>
  <c r="Q146" i="126"/>
  <c r="B146" i="126"/>
  <c r="Q145" i="126"/>
  <c r="B145" i="126"/>
  <c r="Q144" i="126"/>
  <c r="B144" i="126"/>
  <c r="Q143" i="126"/>
  <c r="B143" i="126"/>
  <c r="Q142" i="126"/>
  <c r="B142" i="126"/>
  <c r="Q141" i="126"/>
  <c r="B141" i="126"/>
  <c r="Q140" i="126"/>
  <c r="B140" i="126"/>
  <c r="Q139" i="126"/>
  <c r="B139" i="126"/>
  <c r="Q138" i="126"/>
  <c r="B138" i="126"/>
  <c r="Q137" i="126"/>
  <c r="B137" i="126"/>
  <c r="Q136" i="126"/>
  <c r="B136" i="126"/>
  <c r="Q135" i="126"/>
  <c r="B135" i="126"/>
  <c r="Q134" i="126"/>
  <c r="B134" i="126"/>
  <c r="Q133" i="126"/>
  <c r="B133" i="126"/>
  <c r="Q132" i="126"/>
  <c r="B132" i="126"/>
  <c r="Q131" i="126"/>
  <c r="B131" i="126"/>
  <c r="Q130" i="126"/>
  <c r="B130" i="126"/>
  <c r="Q129" i="126"/>
  <c r="B129" i="126"/>
  <c r="Q128" i="126"/>
  <c r="B128" i="126"/>
  <c r="Q127" i="126"/>
  <c r="B127" i="126"/>
  <c r="Q126" i="126"/>
  <c r="B126" i="126"/>
  <c r="Q125" i="126"/>
  <c r="B125" i="126"/>
  <c r="Q124" i="126"/>
  <c r="B124" i="126"/>
  <c r="Q123" i="126"/>
  <c r="B123" i="126"/>
  <c r="Q122" i="126"/>
  <c r="B122" i="126"/>
  <c r="Q121" i="126"/>
  <c r="B121" i="126"/>
  <c r="Q120" i="126"/>
  <c r="B120" i="126"/>
  <c r="Q119" i="126"/>
  <c r="B119" i="126"/>
  <c r="Q118" i="126"/>
  <c r="B118" i="126"/>
  <c r="Q117" i="126"/>
  <c r="B117" i="126"/>
  <c r="Q116" i="126"/>
  <c r="B116" i="126"/>
  <c r="Q115" i="126"/>
  <c r="B115" i="126"/>
  <c r="Q114" i="126"/>
  <c r="B114" i="126"/>
  <c r="Q113" i="126"/>
  <c r="B113" i="126"/>
  <c r="Q112" i="126"/>
  <c r="B112" i="126"/>
  <c r="Q111" i="126"/>
  <c r="B111" i="126"/>
  <c r="Q110" i="126"/>
  <c r="B110" i="126"/>
  <c r="Q109" i="126"/>
  <c r="B109" i="126"/>
  <c r="Q108" i="126"/>
  <c r="B108" i="126"/>
  <c r="Q107" i="126"/>
  <c r="B107" i="126"/>
  <c r="Q106" i="126"/>
  <c r="B106" i="126"/>
  <c r="Q105" i="126"/>
  <c r="B105" i="126"/>
  <c r="Q104" i="126"/>
  <c r="B104" i="126"/>
  <c r="Q103" i="126"/>
  <c r="B103" i="126"/>
  <c r="Q102" i="126"/>
  <c r="B102" i="126"/>
  <c r="Q101" i="126"/>
  <c r="B101" i="126"/>
  <c r="Q100" i="126"/>
  <c r="B100" i="126"/>
  <c r="Q99" i="126"/>
  <c r="B99" i="126"/>
  <c r="Q98" i="126"/>
  <c r="B98" i="126"/>
  <c r="Q97" i="126"/>
  <c r="B97" i="126"/>
  <c r="Q96" i="126"/>
  <c r="B96" i="126"/>
  <c r="Q95" i="126"/>
  <c r="B95" i="126"/>
  <c r="Q94" i="126"/>
  <c r="B94" i="126"/>
  <c r="Q93" i="126"/>
  <c r="B93" i="126"/>
  <c r="Q92" i="126"/>
  <c r="B92" i="126"/>
  <c r="Q91" i="126"/>
  <c r="B91" i="126"/>
  <c r="Q90" i="126"/>
  <c r="B90" i="126"/>
  <c r="Q89" i="126"/>
  <c r="B89" i="126"/>
  <c r="Q88" i="126"/>
  <c r="B88" i="126"/>
  <c r="Q87" i="126"/>
  <c r="B87" i="126"/>
  <c r="Q86" i="126"/>
  <c r="B86" i="126"/>
  <c r="Q85" i="126"/>
  <c r="B85" i="126"/>
  <c r="Q84" i="126"/>
  <c r="B84" i="126"/>
  <c r="Q83" i="126"/>
  <c r="B83" i="126"/>
  <c r="Q82" i="126"/>
  <c r="B82" i="126"/>
  <c r="Q81" i="126"/>
  <c r="B81" i="126"/>
  <c r="Q80" i="126"/>
  <c r="B80" i="126"/>
  <c r="Q79" i="126"/>
  <c r="B79" i="126"/>
  <c r="Q78" i="126"/>
  <c r="B78" i="126"/>
  <c r="Q77" i="126"/>
  <c r="B77" i="126"/>
  <c r="Q76" i="126"/>
  <c r="B76" i="126"/>
  <c r="Q75" i="126"/>
  <c r="B75" i="126"/>
  <c r="Q74" i="126"/>
  <c r="B74" i="126"/>
  <c r="Q73" i="126"/>
  <c r="B73" i="126"/>
  <c r="Q72" i="126"/>
  <c r="B72" i="126"/>
  <c r="Q71" i="126"/>
  <c r="B71" i="126"/>
  <c r="Q70" i="126"/>
  <c r="B70" i="126"/>
  <c r="Q69" i="126"/>
  <c r="B69" i="126"/>
  <c r="Q68" i="126"/>
  <c r="B68" i="126"/>
  <c r="Q67" i="126"/>
  <c r="B67" i="126"/>
  <c r="Q66" i="126"/>
  <c r="B66" i="126"/>
  <c r="Q65" i="126"/>
  <c r="B65" i="126"/>
  <c r="Q64" i="126"/>
  <c r="B64" i="126"/>
  <c r="Q63" i="126"/>
  <c r="B63" i="126"/>
  <c r="Q62" i="126"/>
  <c r="B62" i="126"/>
  <c r="Q61" i="126"/>
  <c r="B61" i="126"/>
  <c r="Q60" i="126"/>
  <c r="B60" i="126"/>
  <c r="Q59" i="126"/>
  <c r="B59" i="126"/>
  <c r="Q58" i="126"/>
  <c r="B58" i="126"/>
  <c r="Q57" i="126"/>
  <c r="B57" i="126"/>
  <c r="Q56" i="126"/>
  <c r="B56" i="126"/>
  <c r="Q55" i="126"/>
  <c r="B55" i="126"/>
  <c r="Q54" i="126"/>
  <c r="B54" i="126"/>
  <c r="Q53" i="126"/>
  <c r="B53" i="126"/>
  <c r="Q52" i="126"/>
  <c r="B52" i="126"/>
  <c r="Q51" i="126"/>
  <c r="B51" i="126"/>
  <c r="Q50" i="126"/>
  <c r="B50" i="126"/>
  <c r="Q49" i="126"/>
  <c r="B49" i="126"/>
  <c r="Q48" i="126"/>
  <c r="B48" i="126"/>
  <c r="Q47" i="126"/>
  <c r="B47" i="126"/>
  <c r="Q46" i="126"/>
  <c r="B46" i="126"/>
  <c r="Q45" i="126"/>
  <c r="B45" i="126"/>
  <c r="Q44" i="126"/>
  <c r="B44" i="126"/>
  <c r="Q43" i="126"/>
  <c r="B43" i="126"/>
  <c r="Q42" i="126"/>
  <c r="B42" i="126"/>
  <c r="Q41" i="126"/>
  <c r="B41" i="126"/>
  <c r="Q40" i="126"/>
  <c r="B40" i="126"/>
  <c r="Q39" i="126"/>
  <c r="B39" i="126"/>
  <c r="Q38" i="126"/>
  <c r="B38" i="126"/>
  <c r="Q37" i="126"/>
  <c r="B37" i="126"/>
  <c r="Q36" i="126"/>
  <c r="B36" i="126"/>
  <c r="Q35" i="126"/>
  <c r="B35" i="126"/>
  <c r="Q34" i="126"/>
  <c r="B34" i="126"/>
  <c r="Q33" i="126"/>
  <c r="B33" i="126"/>
  <c r="Q32" i="126"/>
  <c r="B32" i="126"/>
  <c r="Q31" i="126"/>
  <c r="B31" i="126"/>
  <c r="Q30" i="126"/>
  <c r="B30" i="126"/>
  <c r="Q29" i="126"/>
  <c r="B29" i="126"/>
  <c r="Q28" i="126"/>
  <c r="B28" i="126"/>
  <c r="Q27" i="126"/>
  <c r="B27" i="126"/>
  <c r="Q26" i="126"/>
  <c r="B26" i="126"/>
  <c r="Q25" i="126"/>
  <c r="B25" i="126"/>
  <c r="Q24" i="126"/>
  <c r="B24" i="126"/>
  <c r="Q23" i="126"/>
  <c r="B23" i="126"/>
  <c r="Q22" i="126"/>
  <c r="B22" i="126"/>
  <c r="Q21" i="126"/>
  <c r="B21" i="126"/>
  <c r="Q20" i="126"/>
  <c r="B20" i="126"/>
  <c r="Q19" i="126"/>
  <c r="B19" i="126"/>
  <c r="Q18" i="126"/>
  <c r="B18" i="126"/>
  <c r="Q17" i="126"/>
  <c r="B17" i="126"/>
  <c r="Q16" i="126"/>
  <c r="B16" i="126"/>
  <c r="Q15" i="126"/>
  <c r="B15" i="126"/>
  <c r="Q14" i="126"/>
  <c r="B14" i="126"/>
  <c r="Q13" i="126"/>
  <c r="B13" i="126"/>
  <c r="Q12" i="126"/>
  <c r="B12" i="126"/>
  <c r="Q11" i="126"/>
  <c r="B11" i="126"/>
  <c r="Q10" i="126"/>
  <c r="B10" i="126"/>
  <c r="Q9" i="126"/>
  <c r="B9" i="126"/>
  <c r="Q8" i="126"/>
  <c r="B8" i="126"/>
  <c r="Q7" i="126"/>
  <c r="B7" i="126"/>
  <c r="Q6" i="126"/>
  <c r="B6" i="126"/>
  <c r="Q5" i="126"/>
  <c r="B5" i="126"/>
  <c r="Q4" i="126"/>
  <c r="B4" i="126"/>
  <c r="E1" i="126"/>
  <c r="Q3003" i="123"/>
  <c r="B3003" i="123"/>
  <c r="Q3002" i="123"/>
  <c r="B3002" i="123"/>
  <c r="Q3001" i="123"/>
  <c r="B3001" i="123"/>
  <c r="Q3000" i="123"/>
  <c r="B3000" i="123"/>
  <c r="Q2999" i="123"/>
  <c r="B2999" i="123"/>
  <c r="Q2998" i="123"/>
  <c r="B2998" i="123"/>
  <c r="Q2997" i="123"/>
  <c r="B2997" i="123"/>
  <c r="Q2996" i="123"/>
  <c r="B2996" i="123"/>
  <c r="Q2995" i="123"/>
  <c r="B2995" i="123"/>
  <c r="Q2994" i="123"/>
  <c r="B2994" i="123"/>
  <c r="Q2993" i="123"/>
  <c r="B2993" i="123"/>
  <c r="Q2992" i="123"/>
  <c r="B2992" i="123"/>
  <c r="Q2991" i="123"/>
  <c r="B2991" i="123"/>
  <c r="Q2990" i="123"/>
  <c r="B2990" i="123"/>
  <c r="Q2989" i="123"/>
  <c r="B2989" i="123"/>
  <c r="Q2988" i="123"/>
  <c r="B2988" i="123"/>
  <c r="Q2987" i="123"/>
  <c r="B2987" i="123"/>
  <c r="Q2986" i="123"/>
  <c r="B2986" i="123"/>
  <c r="Q2985" i="123"/>
  <c r="B2985" i="123"/>
  <c r="Q2984" i="123"/>
  <c r="B2984" i="123"/>
  <c r="Q2983" i="123"/>
  <c r="B2983" i="123"/>
  <c r="Q2982" i="123"/>
  <c r="B2982" i="123"/>
  <c r="Q2981" i="123"/>
  <c r="B2981" i="123"/>
  <c r="Q2980" i="123"/>
  <c r="B2980" i="123"/>
  <c r="Q2979" i="123"/>
  <c r="B2979" i="123"/>
  <c r="Q2978" i="123"/>
  <c r="B2978" i="123"/>
  <c r="Q2977" i="123"/>
  <c r="B2977" i="123"/>
  <c r="Q2976" i="123"/>
  <c r="B2976" i="123"/>
  <c r="Q2975" i="123"/>
  <c r="B2975" i="123"/>
  <c r="Q2974" i="123"/>
  <c r="B2974" i="123"/>
  <c r="Q2973" i="123"/>
  <c r="B2973" i="123"/>
  <c r="Q2972" i="123"/>
  <c r="B2972" i="123"/>
  <c r="Q2971" i="123"/>
  <c r="B2971" i="123"/>
  <c r="Q2970" i="123"/>
  <c r="B2970" i="123"/>
  <c r="Q2969" i="123"/>
  <c r="B2969" i="123"/>
  <c r="Q2968" i="123"/>
  <c r="B2968" i="123"/>
  <c r="Q2967" i="123"/>
  <c r="B2967" i="123"/>
  <c r="Q2966" i="123"/>
  <c r="B2966" i="123"/>
  <c r="Q2965" i="123"/>
  <c r="B2965" i="123"/>
  <c r="Q2964" i="123"/>
  <c r="B2964" i="123"/>
  <c r="Q2963" i="123"/>
  <c r="B2963" i="123"/>
  <c r="Q2962" i="123"/>
  <c r="B2962" i="123"/>
  <c r="Q2961" i="123"/>
  <c r="B2961" i="123"/>
  <c r="Q2960" i="123"/>
  <c r="B2960" i="123"/>
  <c r="Q2959" i="123"/>
  <c r="B2959" i="123"/>
  <c r="Q2958" i="123"/>
  <c r="B2958" i="123"/>
  <c r="Q2957" i="123"/>
  <c r="B2957" i="123"/>
  <c r="Q2956" i="123"/>
  <c r="B2956" i="123"/>
  <c r="Q2955" i="123"/>
  <c r="B2955" i="123"/>
  <c r="Q2954" i="123"/>
  <c r="B2954" i="123"/>
  <c r="Q2953" i="123"/>
  <c r="B2953" i="123"/>
  <c r="Q2952" i="123"/>
  <c r="B2952" i="123"/>
  <c r="Q2951" i="123"/>
  <c r="B2951" i="123"/>
  <c r="Q2950" i="123"/>
  <c r="B2950" i="123"/>
  <c r="Q2949" i="123"/>
  <c r="B2949" i="123"/>
  <c r="Q2948" i="123"/>
  <c r="B2948" i="123"/>
  <c r="Q2947" i="123"/>
  <c r="B2947" i="123"/>
  <c r="Q2946" i="123"/>
  <c r="B2946" i="123"/>
  <c r="Q2945" i="123"/>
  <c r="B2945" i="123"/>
  <c r="Q2944" i="123"/>
  <c r="B2944" i="123"/>
  <c r="Q2943" i="123"/>
  <c r="B2943" i="123"/>
  <c r="Q2942" i="123"/>
  <c r="B2942" i="123"/>
  <c r="Q2941" i="123"/>
  <c r="B2941" i="123"/>
  <c r="Q2940" i="123"/>
  <c r="B2940" i="123"/>
  <c r="Q2939" i="123"/>
  <c r="B2939" i="123"/>
  <c r="Q2938" i="123"/>
  <c r="B2938" i="123"/>
  <c r="Q2937" i="123"/>
  <c r="B2937" i="123"/>
  <c r="Q2936" i="123"/>
  <c r="B2936" i="123"/>
  <c r="Q2935" i="123"/>
  <c r="B2935" i="123"/>
  <c r="Q2934" i="123"/>
  <c r="B2934" i="123"/>
  <c r="Q2933" i="123"/>
  <c r="B2933" i="123"/>
  <c r="Q2932" i="123"/>
  <c r="B2932" i="123"/>
  <c r="Q2931" i="123"/>
  <c r="B2931" i="123"/>
  <c r="Q2930" i="123"/>
  <c r="B2930" i="123"/>
  <c r="Q2929" i="123"/>
  <c r="B2929" i="123"/>
  <c r="Q2928" i="123"/>
  <c r="B2928" i="123"/>
  <c r="Q2927" i="123"/>
  <c r="B2927" i="123"/>
  <c r="Q2926" i="123"/>
  <c r="B2926" i="123"/>
  <c r="Q2925" i="123"/>
  <c r="B2925" i="123"/>
  <c r="Q2924" i="123"/>
  <c r="B2924" i="123"/>
  <c r="Q2923" i="123"/>
  <c r="B2923" i="123"/>
  <c r="Q2922" i="123"/>
  <c r="B2922" i="123"/>
  <c r="Q2921" i="123"/>
  <c r="B2921" i="123"/>
  <c r="Q2920" i="123"/>
  <c r="B2920" i="123"/>
  <c r="Q2919" i="123"/>
  <c r="B2919" i="123"/>
  <c r="Q2918" i="123"/>
  <c r="B2918" i="123"/>
  <c r="Q2917" i="123"/>
  <c r="B2917" i="123"/>
  <c r="Q2916" i="123"/>
  <c r="B2916" i="123"/>
  <c r="Q2915" i="123"/>
  <c r="B2915" i="123"/>
  <c r="Q2914" i="123"/>
  <c r="B2914" i="123"/>
  <c r="Q2913" i="123"/>
  <c r="B2913" i="123"/>
  <c r="Q2912" i="123"/>
  <c r="B2912" i="123"/>
  <c r="Q2911" i="123"/>
  <c r="B2911" i="123"/>
  <c r="Q2910" i="123"/>
  <c r="B2910" i="123"/>
  <c r="Q2909" i="123"/>
  <c r="B2909" i="123"/>
  <c r="Q2908" i="123"/>
  <c r="B2908" i="123"/>
  <c r="Q2907" i="123"/>
  <c r="B2907" i="123"/>
  <c r="Q2906" i="123"/>
  <c r="B2906" i="123"/>
  <c r="Q2905" i="123"/>
  <c r="B2905" i="123"/>
  <c r="Q2904" i="123"/>
  <c r="B2904" i="123"/>
  <c r="Q2903" i="123"/>
  <c r="B2903" i="123"/>
  <c r="Q2902" i="123"/>
  <c r="B2902" i="123"/>
  <c r="Q2901" i="123"/>
  <c r="B2901" i="123"/>
  <c r="Q2900" i="123"/>
  <c r="B2900" i="123"/>
  <c r="Q2899" i="123"/>
  <c r="B2899" i="123"/>
  <c r="Q2898" i="123"/>
  <c r="B2898" i="123"/>
  <c r="Q2897" i="123"/>
  <c r="B2897" i="123"/>
  <c r="Q2896" i="123"/>
  <c r="B2896" i="123"/>
  <c r="Q2895" i="123"/>
  <c r="B2895" i="123"/>
  <c r="Q2894" i="123"/>
  <c r="B2894" i="123"/>
  <c r="Q2893" i="123"/>
  <c r="B2893" i="123"/>
  <c r="Q2892" i="123"/>
  <c r="B2892" i="123"/>
  <c r="Q2891" i="123"/>
  <c r="B2891" i="123"/>
  <c r="Q2890" i="123"/>
  <c r="B2890" i="123"/>
  <c r="Q2889" i="123"/>
  <c r="B2889" i="123"/>
  <c r="Q2888" i="123"/>
  <c r="B2888" i="123"/>
  <c r="Q2887" i="123"/>
  <c r="B2887" i="123"/>
  <c r="Q2886" i="123"/>
  <c r="B2886" i="123"/>
  <c r="Q2885" i="123"/>
  <c r="B2885" i="123"/>
  <c r="Q2884" i="123"/>
  <c r="B2884" i="123"/>
  <c r="Q2883" i="123"/>
  <c r="B2883" i="123"/>
  <c r="Q2882" i="123"/>
  <c r="B2882" i="123"/>
  <c r="Q2881" i="123"/>
  <c r="B2881" i="123"/>
  <c r="Q2880" i="123"/>
  <c r="B2880" i="123"/>
  <c r="Q2879" i="123"/>
  <c r="B2879" i="123"/>
  <c r="Q2878" i="123"/>
  <c r="B2878" i="123"/>
  <c r="Q2877" i="123"/>
  <c r="B2877" i="123"/>
  <c r="Q2876" i="123"/>
  <c r="B2876" i="123"/>
  <c r="Q2875" i="123"/>
  <c r="B2875" i="123"/>
  <c r="Q2874" i="123"/>
  <c r="B2874" i="123"/>
  <c r="Q2873" i="123"/>
  <c r="B2873" i="123"/>
  <c r="Q2872" i="123"/>
  <c r="B2872" i="123"/>
  <c r="Q2871" i="123"/>
  <c r="B2871" i="123"/>
  <c r="Q2870" i="123"/>
  <c r="B2870" i="123"/>
  <c r="Q2869" i="123"/>
  <c r="B2869" i="123"/>
  <c r="Q2868" i="123"/>
  <c r="B2868" i="123"/>
  <c r="Q2867" i="123"/>
  <c r="B2867" i="123"/>
  <c r="Q2866" i="123"/>
  <c r="B2866" i="123"/>
  <c r="Q2865" i="123"/>
  <c r="B2865" i="123"/>
  <c r="Q2864" i="123"/>
  <c r="B2864" i="123"/>
  <c r="Q2863" i="123"/>
  <c r="B2863" i="123"/>
  <c r="Q2862" i="123"/>
  <c r="B2862" i="123"/>
  <c r="Q2861" i="123"/>
  <c r="B2861" i="123"/>
  <c r="Q2860" i="123"/>
  <c r="B2860" i="123"/>
  <c r="Q2859" i="123"/>
  <c r="B2859" i="123"/>
  <c r="Q2858" i="123"/>
  <c r="B2858" i="123"/>
  <c r="Q2857" i="123"/>
  <c r="B2857" i="123"/>
  <c r="Q2856" i="123"/>
  <c r="B2856" i="123"/>
  <c r="Q2855" i="123"/>
  <c r="B2855" i="123"/>
  <c r="Q2854" i="123"/>
  <c r="B2854" i="123"/>
  <c r="Q2853" i="123"/>
  <c r="B2853" i="123"/>
  <c r="Q2852" i="123"/>
  <c r="B2852" i="123"/>
  <c r="Q2851" i="123"/>
  <c r="B2851" i="123"/>
  <c r="Q2850" i="123"/>
  <c r="B2850" i="123"/>
  <c r="Q2849" i="123"/>
  <c r="B2849" i="123"/>
  <c r="Q2848" i="123"/>
  <c r="B2848" i="123"/>
  <c r="Q2847" i="123"/>
  <c r="B2847" i="123"/>
  <c r="Q2846" i="123"/>
  <c r="B2846" i="123"/>
  <c r="Q2845" i="123"/>
  <c r="B2845" i="123"/>
  <c r="Q2844" i="123"/>
  <c r="B2844" i="123"/>
  <c r="Q2843" i="123"/>
  <c r="B2843" i="123"/>
  <c r="Q2842" i="123"/>
  <c r="B2842" i="123"/>
  <c r="Q2841" i="123"/>
  <c r="B2841" i="123"/>
  <c r="Q2840" i="123"/>
  <c r="B2840" i="123"/>
  <c r="Q2839" i="123"/>
  <c r="B2839" i="123"/>
  <c r="Q2838" i="123"/>
  <c r="B2838" i="123"/>
  <c r="Q2837" i="123"/>
  <c r="B2837" i="123"/>
  <c r="Q2836" i="123"/>
  <c r="B2836" i="123"/>
  <c r="Q2835" i="123"/>
  <c r="B2835" i="123"/>
  <c r="Q2834" i="123"/>
  <c r="B2834" i="123"/>
  <c r="Q2833" i="123"/>
  <c r="B2833" i="123"/>
  <c r="Q2832" i="123"/>
  <c r="B2832" i="123"/>
  <c r="Q2831" i="123"/>
  <c r="B2831" i="123"/>
  <c r="Q2830" i="123"/>
  <c r="B2830" i="123"/>
  <c r="Q2829" i="123"/>
  <c r="B2829" i="123"/>
  <c r="Q2828" i="123"/>
  <c r="B2828" i="123"/>
  <c r="Q2827" i="123"/>
  <c r="B2827" i="123"/>
  <c r="Q2826" i="123"/>
  <c r="B2826" i="123"/>
  <c r="Q2825" i="123"/>
  <c r="B2825" i="123"/>
  <c r="Q2824" i="123"/>
  <c r="B2824" i="123"/>
  <c r="Q2823" i="123"/>
  <c r="B2823" i="123"/>
  <c r="Q2822" i="123"/>
  <c r="B2822" i="123"/>
  <c r="Q2821" i="123"/>
  <c r="B2821" i="123"/>
  <c r="Q2820" i="123"/>
  <c r="B2820" i="123"/>
  <c r="Q2819" i="123"/>
  <c r="B2819" i="123"/>
  <c r="Q2818" i="123"/>
  <c r="B2818" i="123"/>
  <c r="Q2817" i="123"/>
  <c r="B2817" i="123"/>
  <c r="Q2816" i="123"/>
  <c r="B2816" i="123"/>
  <c r="Q2815" i="123"/>
  <c r="B2815" i="123"/>
  <c r="Q2814" i="123"/>
  <c r="B2814" i="123"/>
  <c r="Q2813" i="123"/>
  <c r="B2813" i="123"/>
  <c r="Q2812" i="123"/>
  <c r="B2812" i="123"/>
  <c r="Q2811" i="123"/>
  <c r="B2811" i="123"/>
  <c r="Q2810" i="123"/>
  <c r="B2810" i="123"/>
  <c r="Q2809" i="123"/>
  <c r="B2809" i="123"/>
  <c r="Q2808" i="123"/>
  <c r="B2808" i="123"/>
  <c r="Q2807" i="123"/>
  <c r="B2807" i="123"/>
  <c r="Q2806" i="123"/>
  <c r="B2806" i="123"/>
  <c r="Q2805" i="123"/>
  <c r="B2805" i="123"/>
  <c r="Q2804" i="123"/>
  <c r="B2804" i="123"/>
  <c r="Q2803" i="123"/>
  <c r="B2803" i="123"/>
  <c r="Q2802" i="123"/>
  <c r="B2802" i="123"/>
  <c r="Q2801" i="123"/>
  <c r="B2801" i="123"/>
  <c r="Q2800" i="123"/>
  <c r="B2800" i="123"/>
  <c r="Q2799" i="123"/>
  <c r="B2799" i="123"/>
  <c r="Q2798" i="123"/>
  <c r="B2798" i="123"/>
  <c r="Q2797" i="123"/>
  <c r="B2797" i="123"/>
  <c r="Q2796" i="123"/>
  <c r="B2796" i="123"/>
  <c r="Q2795" i="123"/>
  <c r="B2795" i="123"/>
  <c r="Q2794" i="123"/>
  <c r="B2794" i="123"/>
  <c r="Q2793" i="123"/>
  <c r="B2793" i="123"/>
  <c r="Q2792" i="123"/>
  <c r="B2792" i="123"/>
  <c r="Q2791" i="123"/>
  <c r="B2791" i="123"/>
  <c r="Q2790" i="123"/>
  <c r="B2790" i="123"/>
  <c r="Q2789" i="123"/>
  <c r="B2789" i="123"/>
  <c r="Q2788" i="123"/>
  <c r="B2788" i="123"/>
  <c r="Q2787" i="123"/>
  <c r="B2787" i="123"/>
  <c r="Q2786" i="123"/>
  <c r="B2786" i="123"/>
  <c r="Q2785" i="123"/>
  <c r="B2785" i="123"/>
  <c r="Q2784" i="123"/>
  <c r="B2784" i="123"/>
  <c r="Q2783" i="123"/>
  <c r="B2783" i="123"/>
  <c r="Q2782" i="123"/>
  <c r="B2782" i="123"/>
  <c r="Q2781" i="123"/>
  <c r="B2781" i="123"/>
  <c r="Q2780" i="123"/>
  <c r="B2780" i="123"/>
  <c r="Q2779" i="123"/>
  <c r="B2779" i="123"/>
  <c r="Q2778" i="123"/>
  <c r="B2778" i="123"/>
  <c r="Q2777" i="123"/>
  <c r="B2777" i="123"/>
  <c r="Q2776" i="123"/>
  <c r="B2776" i="123"/>
  <c r="Q2775" i="123"/>
  <c r="B2775" i="123"/>
  <c r="Q2774" i="123"/>
  <c r="B2774" i="123"/>
  <c r="Q2773" i="123"/>
  <c r="B2773" i="123"/>
  <c r="Q2772" i="123"/>
  <c r="B2772" i="123"/>
  <c r="Q2771" i="123"/>
  <c r="B2771" i="123"/>
  <c r="Q2770" i="123"/>
  <c r="B2770" i="123"/>
  <c r="Q2769" i="123"/>
  <c r="B2769" i="123"/>
  <c r="Q2768" i="123"/>
  <c r="B2768" i="123"/>
  <c r="Q2767" i="123"/>
  <c r="B2767" i="123"/>
  <c r="Q2766" i="123"/>
  <c r="B2766" i="123"/>
  <c r="Q2765" i="123"/>
  <c r="B2765" i="123"/>
  <c r="Q2764" i="123"/>
  <c r="B2764" i="123"/>
  <c r="Q2763" i="123"/>
  <c r="B2763" i="123"/>
  <c r="Q2762" i="123"/>
  <c r="B2762" i="123"/>
  <c r="Q2761" i="123"/>
  <c r="B2761" i="123"/>
  <c r="Q2760" i="123"/>
  <c r="B2760" i="123"/>
  <c r="Q2759" i="123"/>
  <c r="B2759" i="123"/>
  <c r="Q2758" i="123"/>
  <c r="B2758" i="123"/>
  <c r="Q2757" i="123"/>
  <c r="B2757" i="123"/>
  <c r="Q2756" i="123"/>
  <c r="B2756" i="123"/>
  <c r="Q2755" i="123"/>
  <c r="B2755" i="123"/>
  <c r="Q2754" i="123"/>
  <c r="B2754" i="123"/>
  <c r="Q2753" i="123"/>
  <c r="B2753" i="123"/>
  <c r="Q2752" i="123"/>
  <c r="B2752" i="123"/>
  <c r="Q2751" i="123"/>
  <c r="B2751" i="123"/>
  <c r="Q2750" i="123"/>
  <c r="B2750" i="123"/>
  <c r="Q2749" i="123"/>
  <c r="B2749" i="123"/>
  <c r="Q2748" i="123"/>
  <c r="B2748" i="123"/>
  <c r="Q2747" i="123"/>
  <c r="B2747" i="123"/>
  <c r="Q2746" i="123"/>
  <c r="B2746" i="123"/>
  <c r="Q2745" i="123"/>
  <c r="B2745" i="123"/>
  <c r="Q2744" i="123"/>
  <c r="B2744" i="123"/>
  <c r="Q2743" i="123"/>
  <c r="B2743" i="123"/>
  <c r="Q2742" i="123"/>
  <c r="B2742" i="123"/>
  <c r="Q2741" i="123"/>
  <c r="B2741" i="123"/>
  <c r="Q2740" i="123"/>
  <c r="B2740" i="123"/>
  <c r="Q2739" i="123"/>
  <c r="B2739" i="123"/>
  <c r="Q2738" i="123"/>
  <c r="B2738" i="123"/>
  <c r="Q2737" i="123"/>
  <c r="B2737" i="123"/>
  <c r="Q2736" i="123"/>
  <c r="B2736" i="123"/>
  <c r="Q2735" i="123"/>
  <c r="B2735" i="123"/>
  <c r="Q2734" i="123"/>
  <c r="B2734" i="123"/>
  <c r="Q2733" i="123"/>
  <c r="B2733" i="123"/>
  <c r="Q2732" i="123"/>
  <c r="B2732" i="123"/>
  <c r="Q2731" i="123"/>
  <c r="B2731" i="123"/>
  <c r="Q2730" i="123"/>
  <c r="B2730" i="123"/>
  <c r="Q2729" i="123"/>
  <c r="B2729" i="123"/>
  <c r="Q2728" i="123"/>
  <c r="B2728" i="123"/>
  <c r="Q2727" i="123"/>
  <c r="B2727" i="123"/>
  <c r="Q2726" i="123"/>
  <c r="B2726" i="123"/>
  <c r="Q2725" i="123"/>
  <c r="B2725" i="123"/>
  <c r="Q2724" i="123"/>
  <c r="B2724" i="123"/>
  <c r="Q2723" i="123"/>
  <c r="B2723" i="123"/>
  <c r="Q2722" i="123"/>
  <c r="B2722" i="123"/>
  <c r="Q2721" i="123"/>
  <c r="B2721" i="123"/>
  <c r="Q2720" i="123"/>
  <c r="B2720" i="123"/>
  <c r="Q2719" i="123"/>
  <c r="B2719" i="123"/>
  <c r="Q2718" i="123"/>
  <c r="B2718" i="123"/>
  <c r="Q2717" i="123"/>
  <c r="B2717" i="123"/>
  <c r="Q2716" i="123"/>
  <c r="B2716" i="123"/>
  <c r="Q2715" i="123"/>
  <c r="B2715" i="123"/>
  <c r="Q2714" i="123"/>
  <c r="B2714" i="123"/>
  <c r="Q2713" i="123"/>
  <c r="B2713" i="123"/>
  <c r="Q2712" i="123"/>
  <c r="B2712" i="123"/>
  <c r="Q2711" i="123"/>
  <c r="B2711" i="123"/>
  <c r="Q2710" i="123"/>
  <c r="B2710" i="123"/>
  <c r="Q2709" i="123"/>
  <c r="B2709" i="123"/>
  <c r="Q2708" i="123"/>
  <c r="B2708" i="123"/>
  <c r="Q2707" i="123"/>
  <c r="B2707" i="123"/>
  <c r="Q2706" i="123"/>
  <c r="B2706" i="123"/>
  <c r="Q2705" i="123"/>
  <c r="B2705" i="123"/>
  <c r="Q2704" i="123"/>
  <c r="B2704" i="123"/>
  <c r="Q2703" i="123"/>
  <c r="B2703" i="123"/>
  <c r="Q2702" i="123"/>
  <c r="B2702" i="123"/>
  <c r="Q2701" i="123"/>
  <c r="B2701" i="123"/>
  <c r="Q2700" i="123"/>
  <c r="B2700" i="123"/>
  <c r="Q2699" i="123"/>
  <c r="B2699" i="123"/>
  <c r="Q2698" i="123"/>
  <c r="B2698" i="123"/>
  <c r="Q2697" i="123"/>
  <c r="B2697" i="123"/>
  <c r="Q2696" i="123"/>
  <c r="B2696" i="123"/>
  <c r="Q2695" i="123"/>
  <c r="B2695" i="123"/>
  <c r="Q2694" i="123"/>
  <c r="B2694" i="123"/>
  <c r="Q2693" i="123"/>
  <c r="B2693" i="123"/>
  <c r="Q2692" i="123"/>
  <c r="B2692" i="123"/>
  <c r="Q2691" i="123"/>
  <c r="B2691" i="123"/>
  <c r="Q2690" i="123"/>
  <c r="B2690" i="123"/>
  <c r="Q2689" i="123"/>
  <c r="B2689" i="123"/>
  <c r="Q2688" i="123"/>
  <c r="B2688" i="123"/>
  <c r="Q2687" i="123"/>
  <c r="B2687" i="123"/>
  <c r="Q2686" i="123"/>
  <c r="B2686" i="123"/>
  <c r="Q2685" i="123"/>
  <c r="B2685" i="123"/>
  <c r="Q2684" i="123"/>
  <c r="B2684" i="123"/>
  <c r="Q2683" i="123"/>
  <c r="B2683" i="123"/>
  <c r="Q2682" i="123"/>
  <c r="B2682" i="123"/>
  <c r="Q2681" i="123"/>
  <c r="B2681" i="123"/>
  <c r="Q2680" i="123"/>
  <c r="B2680" i="123"/>
  <c r="Q2679" i="123"/>
  <c r="B2679" i="123"/>
  <c r="Q2678" i="123"/>
  <c r="B2678" i="123"/>
  <c r="Q2677" i="123"/>
  <c r="B2677" i="123"/>
  <c r="Q2676" i="123"/>
  <c r="B2676" i="123"/>
  <c r="Q2675" i="123"/>
  <c r="B2675" i="123"/>
  <c r="Q2674" i="123"/>
  <c r="B2674" i="123"/>
  <c r="Q2673" i="123"/>
  <c r="B2673" i="123"/>
  <c r="Q2672" i="123"/>
  <c r="B2672" i="123"/>
  <c r="Q2671" i="123"/>
  <c r="B2671" i="123"/>
  <c r="Q2670" i="123"/>
  <c r="B2670" i="123"/>
  <c r="Q2669" i="123"/>
  <c r="B2669" i="123"/>
  <c r="Q2668" i="123"/>
  <c r="B2668" i="123"/>
  <c r="Q2667" i="123"/>
  <c r="B2667" i="123"/>
  <c r="Q2666" i="123"/>
  <c r="B2666" i="123"/>
  <c r="Q2665" i="123"/>
  <c r="B2665" i="123"/>
  <c r="Q2664" i="123"/>
  <c r="B2664" i="123"/>
  <c r="Q2663" i="123"/>
  <c r="B2663" i="123"/>
  <c r="Q2662" i="123"/>
  <c r="B2662" i="123"/>
  <c r="Q2661" i="123"/>
  <c r="B2661" i="123"/>
  <c r="Q2660" i="123"/>
  <c r="B2660" i="123"/>
  <c r="Q2659" i="123"/>
  <c r="B2659" i="123"/>
  <c r="Q2658" i="123"/>
  <c r="B2658" i="123"/>
  <c r="Q2657" i="123"/>
  <c r="B2657" i="123"/>
  <c r="Q2656" i="123"/>
  <c r="B2656" i="123"/>
  <c r="Q2655" i="123"/>
  <c r="B2655" i="123"/>
  <c r="Q2654" i="123"/>
  <c r="B2654" i="123"/>
  <c r="Q2653" i="123"/>
  <c r="B2653" i="123"/>
  <c r="Q2652" i="123"/>
  <c r="B2652" i="123"/>
  <c r="Q2651" i="123"/>
  <c r="B2651" i="123"/>
  <c r="Q2650" i="123"/>
  <c r="B2650" i="123"/>
  <c r="Q2649" i="123"/>
  <c r="B2649" i="123"/>
  <c r="Q2648" i="123"/>
  <c r="B2648" i="123"/>
  <c r="Q2647" i="123"/>
  <c r="B2647" i="123"/>
  <c r="Q2646" i="123"/>
  <c r="B2646" i="123"/>
  <c r="Q2645" i="123"/>
  <c r="B2645" i="123"/>
  <c r="Q2644" i="123"/>
  <c r="B2644" i="123"/>
  <c r="Q2643" i="123"/>
  <c r="B2643" i="123"/>
  <c r="Q2642" i="123"/>
  <c r="B2642" i="123"/>
  <c r="Q2641" i="123"/>
  <c r="B2641" i="123"/>
  <c r="Q2640" i="123"/>
  <c r="B2640" i="123"/>
  <c r="Q2639" i="123"/>
  <c r="B2639" i="123"/>
  <c r="Q2638" i="123"/>
  <c r="B2638" i="123"/>
  <c r="Q2637" i="123"/>
  <c r="B2637" i="123"/>
  <c r="Q2636" i="123"/>
  <c r="B2636" i="123"/>
  <c r="Q2635" i="123"/>
  <c r="B2635" i="123"/>
  <c r="Q2634" i="123"/>
  <c r="B2634" i="123"/>
  <c r="Q2633" i="123"/>
  <c r="B2633" i="123"/>
  <c r="Q2632" i="123"/>
  <c r="B2632" i="123"/>
  <c r="Q2631" i="123"/>
  <c r="B2631" i="123"/>
  <c r="Q2630" i="123"/>
  <c r="B2630" i="123"/>
  <c r="Q2629" i="123"/>
  <c r="B2629" i="123"/>
  <c r="Q2628" i="123"/>
  <c r="B2628" i="123"/>
  <c r="Q2627" i="123"/>
  <c r="B2627" i="123"/>
  <c r="Q2626" i="123"/>
  <c r="B2626" i="123"/>
  <c r="Q2625" i="123"/>
  <c r="B2625" i="123"/>
  <c r="Q2624" i="123"/>
  <c r="B2624" i="123"/>
  <c r="Q2623" i="123"/>
  <c r="B2623" i="123"/>
  <c r="Q2622" i="123"/>
  <c r="B2622" i="123"/>
  <c r="Q2621" i="123"/>
  <c r="B2621" i="123"/>
  <c r="Q2620" i="123"/>
  <c r="B2620" i="123"/>
  <c r="Q2619" i="123"/>
  <c r="B2619" i="123"/>
  <c r="Q2618" i="123"/>
  <c r="B2618" i="123"/>
  <c r="Q2617" i="123"/>
  <c r="B2617" i="123"/>
  <c r="Q2616" i="123"/>
  <c r="B2616" i="123"/>
  <c r="Q2615" i="123"/>
  <c r="B2615" i="123"/>
  <c r="Q2614" i="123"/>
  <c r="B2614" i="123"/>
  <c r="Q2613" i="123"/>
  <c r="B2613" i="123"/>
  <c r="Q2612" i="123"/>
  <c r="B2612" i="123"/>
  <c r="Q2611" i="123"/>
  <c r="B2611" i="123"/>
  <c r="Q2610" i="123"/>
  <c r="B2610" i="123"/>
  <c r="Q2609" i="123"/>
  <c r="B2609" i="123"/>
  <c r="Q2608" i="123"/>
  <c r="B2608" i="123"/>
  <c r="Q2607" i="123"/>
  <c r="B2607" i="123"/>
  <c r="Q2606" i="123"/>
  <c r="B2606" i="123"/>
  <c r="Q2605" i="123"/>
  <c r="B2605" i="123"/>
  <c r="Q2604" i="123"/>
  <c r="B2604" i="123"/>
  <c r="Q2603" i="123"/>
  <c r="B2603" i="123"/>
  <c r="Q2602" i="123"/>
  <c r="B2602" i="123"/>
  <c r="Q2601" i="123"/>
  <c r="B2601" i="123"/>
  <c r="Q2600" i="123"/>
  <c r="B2600" i="123"/>
  <c r="Q2599" i="123"/>
  <c r="B2599" i="123"/>
  <c r="Q2598" i="123"/>
  <c r="B2598" i="123"/>
  <c r="Q2597" i="123"/>
  <c r="B2597" i="123"/>
  <c r="Q2596" i="123"/>
  <c r="B2596" i="123"/>
  <c r="Q2595" i="123"/>
  <c r="B2595" i="123"/>
  <c r="Q2594" i="123"/>
  <c r="B2594" i="123"/>
  <c r="Q2593" i="123"/>
  <c r="B2593" i="123"/>
  <c r="Q2592" i="123"/>
  <c r="B2592" i="123"/>
  <c r="Q2591" i="123"/>
  <c r="B2591" i="123"/>
  <c r="Q2590" i="123"/>
  <c r="B2590" i="123"/>
  <c r="Q2589" i="123"/>
  <c r="B2589" i="123"/>
  <c r="Q2588" i="123"/>
  <c r="B2588" i="123"/>
  <c r="Q2587" i="123"/>
  <c r="B2587" i="123"/>
  <c r="Q2586" i="123"/>
  <c r="B2586" i="123"/>
  <c r="Q2585" i="123"/>
  <c r="B2585" i="123"/>
  <c r="Q2584" i="123"/>
  <c r="B2584" i="123"/>
  <c r="Q2583" i="123"/>
  <c r="B2583" i="123"/>
  <c r="Q2582" i="123"/>
  <c r="B2582" i="123"/>
  <c r="Q2581" i="123"/>
  <c r="B2581" i="123"/>
  <c r="Q2580" i="123"/>
  <c r="B2580" i="123"/>
  <c r="Q2579" i="123"/>
  <c r="B2579" i="123"/>
  <c r="Q2578" i="123"/>
  <c r="B2578" i="123"/>
  <c r="Q2577" i="123"/>
  <c r="B2577" i="123"/>
  <c r="Q2576" i="123"/>
  <c r="B2576" i="123"/>
  <c r="Q2575" i="123"/>
  <c r="B2575" i="123"/>
  <c r="Q2574" i="123"/>
  <c r="B2574" i="123"/>
  <c r="Q2573" i="123"/>
  <c r="B2573" i="123"/>
  <c r="Q2572" i="123"/>
  <c r="B2572" i="123"/>
  <c r="Q2571" i="123"/>
  <c r="B2571" i="123"/>
  <c r="Q2570" i="123"/>
  <c r="B2570" i="123"/>
  <c r="Q2569" i="123"/>
  <c r="B2569" i="123"/>
  <c r="Q2568" i="123"/>
  <c r="B2568" i="123"/>
  <c r="Q2567" i="123"/>
  <c r="B2567" i="123"/>
  <c r="Q2566" i="123"/>
  <c r="B2566" i="123"/>
  <c r="Q2565" i="123"/>
  <c r="B2565" i="123"/>
  <c r="Q2564" i="123"/>
  <c r="B2564" i="123"/>
  <c r="Q2563" i="123"/>
  <c r="B2563" i="123"/>
  <c r="Q2562" i="123"/>
  <c r="B2562" i="123"/>
  <c r="Q2561" i="123"/>
  <c r="B2561" i="123"/>
  <c r="Q2560" i="123"/>
  <c r="B2560" i="123"/>
  <c r="Q2559" i="123"/>
  <c r="B2559" i="123"/>
  <c r="Q2558" i="123"/>
  <c r="B2558" i="123"/>
  <c r="Q2557" i="123"/>
  <c r="B2557" i="123"/>
  <c r="Q2556" i="123"/>
  <c r="B2556" i="123"/>
  <c r="Q2555" i="123"/>
  <c r="B2555" i="123"/>
  <c r="Q2554" i="123"/>
  <c r="B2554" i="123"/>
  <c r="Q2553" i="123"/>
  <c r="B2553" i="123"/>
  <c r="Q2552" i="123"/>
  <c r="B2552" i="123"/>
  <c r="Q2551" i="123"/>
  <c r="B2551" i="123"/>
  <c r="Q2550" i="123"/>
  <c r="B2550" i="123"/>
  <c r="Q2549" i="123"/>
  <c r="B2549" i="123"/>
  <c r="Q2548" i="123"/>
  <c r="B2548" i="123"/>
  <c r="Q2547" i="123"/>
  <c r="B2547" i="123"/>
  <c r="Q2546" i="123"/>
  <c r="B2546" i="123"/>
  <c r="Q2545" i="123"/>
  <c r="B2545" i="123"/>
  <c r="Q2544" i="123"/>
  <c r="B2544" i="123"/>
  <c r="Q2543" i="123"/>
  <c r="B2543" i="123"/>
  <c r="Q2542" i="123"/>
  <c r="B2542" i="123"/>
  <c r="Q2541" i="123"/>
  <c r="B2541" i="123"/>
  <c r="Q2540" i="123"/>
  <c r="B2540" i="123"/>
  <c r="Q2539" i="123"/>
  <c r="B2539" i="123"/>
  <c r="Q2538" i="123"/>
  <c r="B2538" i="123"/>
  <c r="Q2537" i="123"/>
  <c r="B2537" i="123"/>
  <c r="Q2536" i="123"/>
  <c r="B2536" i="123"/>
  <c r="Q2535" i="123"/>
  <c r="B2535" i="123"/>
  <c r="Q2534" i="123"/>
  <c r="B2534" i="123"/>
  <c r="Q2533" i="123"/>
  <c r="B2533" i="123"/>
  <c r="Q2532" i="123"/>
  <c r="B2532" i="123"/>
  <c r="Q2531" i="123"/>
  <c r="B2531" i="123"/>
  <c r="Q2530" i="123"/>
  <c r="B2530" i="123"/>
  <c r="Q2529" i="123"/>
  <c r="B2529" i="123"/>
  <c r="Q2528" i="123"/>
  <c r="B2528" i="123"/>
  <c r="Q2527" i="123"/>
  <c r="B2527" i="123"/>
  <c r="Q2526" i="123"/>
  <c r="B2526" i="123"/>
  <c r="Q2525" i="123"/>
  <c r="B2525" i="123"/>
  <c r="Q2524" i="123"/>
  <c r="B2524" i="123"/>
  <c r="Q2523" i="123"/>
  <c r="B2523" i="123"/>
  <c r="Q2522" i="123"/>
  <c r="B2522" i="123"/>
  <c r="Q2521" i="123"/>
  <c r="B2521" i="123"/>
  <c r="Q2520" i="123"/>
  <c r="B2520" i="123"/>
  <c r="Q2519" i="123"/>
  <c r="B2519" i="123"/>
  <c r="Q2518" i="123"/>
  <c r="B2518" i="123"/>
  <c r="Q2517" i="123"/>
  <c r="B2517" i="123"/>
  <c r="Q2516" i="123"/>
  <c r="B2516" i="123"/>
  <c r="Q2515" i="123"/>
  <c r="B2515" i="123"/>
  <c r="Q2514" i="123"/>
  <c r="B2514" i="123"/>
  <c r="Q2513" i="123"/>
  <c r="B2513" i="123"/>
  <c r="Q2512" i="123"/>
  <c r="B2512" i="123"/>
  <c r="Q2511" i="123"/>
  <c r="B2511" i="123"/>
  <c r="Q2510" i="123"/>
  <c r="B2510" i="123"/>
  <c r="Q2509" i="123"/>
  <c r="B2509" i="123"/>
  <c r="Q2508" i="123"/>
  <c r="B2508" i="123"/>
  <c r="Q2507" i="123"/>
  <c r="B2507" i="123"/>
  <c r="Q2506" i="123"/>
  <c r="B2506" i="123"/>
  <c r="Q2505" i="123"/>
  <c r="B2505" i="123"/>
  <c r="Q2504" i="123"/>
  <c r="B2504" i="123"/>
  <c r="Q2503" i="123"/>
  <c r="B2503" i="123"/>
  <c r="Q2502" i="123"/>
  <c r="B2502" i="123"/>
  <c r="Q2501" i="123"/>
  <c r="B2501" i="123"/>
  <c r="Q2500" i="123"/>
  <c r="B2500" i="123"/>
  <c r="Q2499" i="123"/>
  <c r="B2499" i="123"/>
  <c r="Q2498" i="123"/>
  <c r="B2498" i="123"/>
  <c r="Q2497" i="123"/>
  <c r="B2497" i="123"/>
  <c r="Q2496" i="123"/>
  <c r="B2496" i="123"/>
  <c r="Q2495" i="123"/>
  <c r="B2495" i="123"/>
  <c r="Q2494" i="123"/>
  <c r="B2494" i="123"/>
  <c r="Q2493" i="123"/>
  <c r="B2493" i="123"/>
  <c r="Q2492" i="123"/>
  <c r="B2492" i="123"/>
  <c r="Q2491" i="123"/>
  <c r="B2491" i="123"/>
  <c r="Q2490" i="123"/>
  <c r="B2490" i="123"/>
  <c r="Q2489" i="123"/>
  <c r="B2489" i="123"/>
  <c r="Q2488" i="123"/>
  <c r="B2488" i="123"/>
  <c r="Q2487" i="123"/>
  <c r="B2487" i="123"/>
  <c r="Q2486" i="123"/>
  <c r="B2486" i="123"/>
  <c r="Q2485" i="123"/>
  <c r="B2485" i="123"/>
  <c r="Q2484" i="123"/>
  <c r="B2484" i="123"/>
  <c r="Q2483" i="123"/>
  <c r="B2483" i="123"/>
  <c r="Q2482" i="123"/>
  <c r="B2482" i="123"/>
  <c r="Q2481" i="123"/>
  <c r="B2481" i="123"/>
  <c r="Q2480" i="123"/>
  <c r="B2480" i="123"/>
  <c r="Q2479" i="123"/>
  <c r="B2479" i="123"/>
  <c r="Q2478" i="123"/>
  <c r="B2478" i="123"/>
  <c r="Q2477" i="123"/>
  <c r="B2477" i="123"/>
  <c r="Q2476" i="123"/>
  <c r="B2476" i="123"/>
  <c r="Q2475" i="123"/>
  <c r="B2475" i="123"/>
  <c r="Q2474" i="123"/>
  <c r="B2474" i="123"/>
  <c r="Q2473" i="123"/>
  <c r="B2473" i="123"/>
  <c r="Q2472" i="123"/>
  <c r="B2472" i="123"/>
  <c r="Q2471" i="123"/>
  <c r="B2471" i="123"/>
  <c r="Q2470" i="123"/>
  <c r="B2470" i="123"/>
  <c r="Q2469" i="123"/>
  <c r="B2469" i="123"/>
  <c r="Q2468" i="123"/>
  <c r="B2468" i="123"/>
  <c r="Q2467" i="123"/>
  <c r="B2467" i="123"/>
  <c r="Q2466" i="123"/>
  <c r="B2466" i="123"/>
  <c r="Q2465" i="123"/>
  <c r="B2465" i="123"/>
  <c r="Q2464" i="123"/>
  <c r="B2464" i="123"/>
  <c r="Q2463" i="123"/>
  <c r="B2463" i="123"/>
  <c r="Q2462" i="123"/>
  <c r="B2462" i="123"/>
  <c r="Q2461" i="123"/>
  <c r="B2461" i="123"/>
  <c r="Q2460" i="123"/>
  <c r="B2460" i="123"/>
  <c r="Q2459" i="123"/>
  <c r="B2459" i="123"/>
  <c r="Q2458" i="123"/>
  <c r="B2458" i="123"/>
  <c r="Q2457" i="123"/>
  <c r="B2457" i="123"/>
  <c r="Q2456" i="123"/>
  <c r="B2456" i="123"/>
  <c r="Q2455" i="123"/>
  <c r="B2455" i="123"/>
  <c r="Q2454" i="123"/>
  <c r="B2454" i="123"/>
  <c r="Q2453" i="123"/>
  <c r="B2453" i="123"/>
  <c r="Q2452" i="123"/>
  <c r="B2452" i="123"/>
  <c r="Q2451" i="123"/>
  <c r="B2451" i="123"/>
  <c r="Q2450" i="123"/>
  <c r="B2450" i="123"/>
  <c r="Q2449" i="123"/>
  <c r="B2449" i="123"/>
  <c r="Q2448" i="123"/>
  <c r="B2448" i="123"/>
  <c r="Q2447" i="123"/>
  <c r="B2447" i="123"/>
  <c r="Q2446" i="123"/>
  <c r="B2446" i="123"/>
  <c r="Q2445" i="123"/>
  <c r="B2445" i="123"/>
  <c r="Q2444" i="123"/>
  <c r="B2444" i="123"/>
  <c r="Q2443" i="123"/>
  <c r="B2443" i="123"/>
  <c r="Q2442" i="123"/>
  <c r="B2442" i="123"/>
  <c r="Q2441" i="123"/>
  <c r="B2441" i="123"/>
  <c r="Q2440" i="123"/>
  <c r="B2440" i="123"/>
  <c r="Q2439" i="123"/>
  <c r="B2439" i="123"/>
  <c r="Q2438" i="123"/>
  <c r="B2438" i="123"/>
  <c r="Q2437" i="123"/>
  <c r="B2437" i="123"/>
  <c r="Q2436" i="123"/>
  <c r="B2436" i="123"/>
  <c r="Q2435" i="123"/>
  <c r="B2435" i="123"/>
  <c r="Q2434" i="123"/>
  <c r="B2434" i="123"/>
  <c r="Q2433" i="123"/>
  <c r="B2433" i="123"/>
  <c r="Q2432" i="123"/>
  <c r="B2432" i="123"/>
  <c r="Q2431" i="123"/>
  <c r="B2431" i="123"/>
  <c r="Q2430" i="123"/>
  <c r="B2430" i="123"/>
  <c r="Q2429" i="123"/>
  <c r="B2429" i="123"/>
  <c r="Q2428" i="123"/>
  <c r="B2428" i="123"/>
  <c r="Q2427" i="123"/>
  <c r="B2427" i="123"/>
  <c r="Q2426" i="123"/>
  <c r="B2426" i="123"/>
  <c r="Q2425" i="123"/>
  <c r="B2425" i="123"/>
  <c r="Q2424" i="123"/>
  <c r="B2424" i="123"/>
  <c r="Q2423" i="123"/>
  <c r="B2423" i="123"/>
  <c r="Q2422" i="123"/>
  <c r="B2422" i="123"/>
  <c r="Q2421" i="123"/>
  <c r="B2421" i="123"/>
  <c r="Q2420" i="123"/>
  <c r="B2420" i="123"/>
  <c r="Q2419" i="123"/>
  <c r="B2419" i="123"/>
  <c r="Q2418" i="123"/>
  <c r="B2418" i="123"/>
  <c r="Q2417" i="123"/>
  <c r="B2417" i="123"/>
  <c r="Q2416" i="123"/>
  <c r="B2416" i="123"/>
  <c r="Q2415" i="123"/>
  <c r="B2415" i="123"/>
  <c r="Q2414" i="123"/>
  <c r="B2414" i="123"/>
  <c r="Q2413" i="123"/>
  <c r="B2413" i="123"/>
  <c r="Q2412" i="123"/>
  <c r="B2412" i="123"/>
  <c r="Q2411" i="123"/>
  <c r="B2411" i="123"/>
  <c r="Q2410" i="123"/>
  <c r="B2410" i="123"/>
  <c r="Q2409" i="123"/>
  <c r="B2409" i="123"/>
  <c r="Q2408" i="123"/>
  <c r="B2408" i="123"/>
  <c r="Q2407" i="123"/>
  <c r="B2407" i="123"/>
  <c r="Q2406" i="123"/>
  <c r="B2406" i="123"/>
  <c r="Q2405" i="123"/>
  <c r="B2405" i="123"/>
  <c r="Q2404" i="123"/>
  <c r="B2404" i="123"/>
  <c r="Q2403" i="123"/>
  <c r="B2403" i="123"/>
  <c r="Q2402" i="123"/>
  <c r="B2402" i="123"/>
  <c r="Q2401" i="123"/>
  <c r="B2401" i="123"/>
  <c r="Q2400" i="123"/>
  <c r="B2400" i="123"/>
  <c r="Q2399" i="123"/>
  <c r="B2399" i="123"/>
  <c r="Q2398" i="123"/>
  <c r="B2398" i="123"/>
  <c r="Q2397" i="123"/>
  <c r="B2397" i="123"/>
  <c r="Q2396" i="123"/>
  <c r="B2396" i="123"/>
  <c r="Q2395" i="123"/>
  <c r="B2395" i="123"/>
  <c r="Q2394" i="123"/>
  <c r="B2394" i="123"/>
  <c r="Q2393" i="123"/>
  <c r="B2393" i="123"/>
  <c r="Q2392" i="123"/>
  <c r="B2392" i="123"/>
  <c r="Q2391" i="123"/>
  <c r="B2391" i="123"/>
  <c r="Q2390" i="123"/>
  <c r="B2390" i="123"/>
  <c r="Q2389" i="123"/>
  <c r="B2389" i="123"/>
  <c r="Q2388" i="123"/>
  <c r="B2388" i="123"/>
  <c r="Q2387" i="123"/>
  <c r="B2387" i="123"/>
  <c r="Q2386" i="123"/>
  <c r="B2386" i="123"/>
  <c r="Q2385" i="123"/>
  <c r="B2385" i="123"/>
  <c r="Q2384" i="123"/>
  <c r="B2384" i="123"/>
  <c r="Q2383" i="123"/>
  <c r="B2383" i="123"/>
  <c r="Q2382" i="123"/>
  <c r="B2382" i="123"/>
  <c r="Q2381" i="123"/>
  <c r="B2381" i="123"/>
  <c r="Q2380" i="123"/>
  <c r="B2380" i="123"/>
  <c r="Q2379" i="123"/>
  <c r="B2379" i="123"/>
  <c r="Q2378" i="123"/>
  <c r="B2378" i="123"/>
  <c r="Q2377" i="123"/>
  <c r="B2377" i="123"/>
  <c r="Q2376" i="123"/>
  <c r="B2376" i="123"/>
  <c r="Q2375" i="123"/>
  <c r="B2375" i="123"/>
  <c r="Q2374" i="123"/>
  <c r="B2374" i="123"/>
  <c r="Q2373" i="123"/>
  <c r="B2373" i="123"/>
  <c r="Q2372" i="123"/>
  <c r="B2372" i="123"/>
  <c r="Q2371" i="123"/>
  <c r="B2371" i="123"/>
  <c r="Q2370" i="123"/>
  <c r="B2370" i="123"/>
  <c r="Q2369" i="123"/>
  <c r="B2369" i="123"/>
  <c r="Q2368" i="123"/>
  <c r="B2368" i="123"/>
  <c r="Q2367" i="123"/>
  <c r="B2367" i="123"/>
  <c r="Q2366" i="123"/>
  <c r="B2366" i="123"/>
  <c r="Q2365" i="123"/>
  <c r="B2365" i="123"/>
  <c r="Q2364" i="123"/>
  <c r="B2364" i="123"/>
  <c r="Q2363" i="123"/>
  <c r="B2363" i="123"/>
  <c r="Q2362" i="123"/>
  <c r="B2362" i="123"/>
  <c r="Q2361" i="123"/>
  <c r="B2361" i="123"/>
  <c r="Q2360" i="123"/>
  <c r="B2360" i="123"/>
  <c r="Q2359" i="123"/>
  <c r="B2359" i="123"/>
  <c r="Q2358" i="123"/>
  <c r="B2358" i="123"/>
  <c r="Q2357" i="123"/>
  <c r="B2357" i="123"/>
  <c r="Q2356" i="123"/>
  <c r="B2356" i="123"/>
  <c r="Q2355" i="123"/>
  <c r="B2355" i="123"/>
  <c r="Q2354" i="123"/>
  <c r="B2354" i="123"/>
  <c r="Q2353" i="123"/>
  <c r="B2353" i="123"/>
  <c r="Q2352" i="123"/>
  <c r="B2352" i="123"/>
  <c r="Q2351" i="123"/>
  <c r="B2351" i="123"/>
  <c r="Q2350" i="123"/>
  <c r="B2350" i="123"/>
  <c r="Q2349" i="123"/>
  <c r="B2349" i="123"/>
  <c r="Q2348" i="123"/>
  <c r="B2348" i="123"/>
  <c r="Q2347" i="123"/>
  <c r="B2347" i="123"/>
  <c r="Q2346" i="123"/>
  <c r="B2346" i="123"/>
  <c r="Q2345" i="123"/>
  <c r="B2345" i="123"/>
  <c r="Q2344" i="123"/>
  <c r="B2344" i="123"/>
  <c r="Q2343" i="123"/>
  <c r="B2343" i="123"/>
  <c r="Q2342" i="123"/>
  <c r="B2342" i="123"/>
  <c r="Q2341" i="123"/>
  <c r="B2341" i="123"/>
  <c r="Q2340" i="123"/>
  <c r="B2340" i="123"/>
  <c r="Q2339" i="123"/>
  <c r="B2339" i="123"/>
  <c r="Q2338" i="123"/>
  <c r="B2338" i="123"/>
  <c r="Q2337" i="123"/>
  <c r="B2337" i="123"/>
  <c r="Q2336" i="123"/>
  <c r="B2336" i="123"/>
  <c r="Q2335" i="123"/>
  <c r="B2335" i="123"/>
  <c r="Q2334" i="123"/>
  <c r="B2334" i="123"/>
  <c r="Q2333" i="123"/>
  <c r="B2333" i="123"/>
  <c r="Q2332" i="123"/>
  <c r="B2332" i="123"/>
  <c r="Q2331" i="123"/>
  <c r="B2331" i="123"/>
  <c r="Q2330" i="123"/>
  <c r="B2330" i="123"/>
  <c r="Q2329" i="123"/>
  <c r="B2329" i="123"/>
  <c r="Q2328" i="123"/>
  <c r="B2328" i="123"/>
  <c r="Q2327" i="123"/>
  <c r="B2327" i="123"/>
  <c r="Q2326" i="123"/>
  <c r="B2326" i="123"/>
  <c r="Q2325" i="123"/>
  <c r="B2325" i="123"/>
  <c r="Q2324" i="123"/>
  <c r="B2324" i="123"/>
  <c r="Q2323" i="123"/>
  <c r="B2323" i="123"/>
  <c r="Q2322" i="123"/>
  <c r="B2322" i="123"/>
  <c r="Q2321" i="123"/>
  <c r="B2321" i="123"/>
  <c r="Q2320" i="123"/>
  <c r="B2320" i="123"/>
  <c r="Q2319" i="123"/>
  <c r="B2319" i="123"/>
  <c r="Q2318" i="123"/>
  <c r="B2318" i="123"/>
  <c r="Q2317" i="123"/>
  <c r="B2317" i="123"/>
  <c r="Q2316" i="123"/>
  <c r="B2316" i="123"/>
  <c r="Q2315" i="123"/>
  <c r="B2315" i="123"/>
  <c r="Q2314" i="123"/>
  <c r="B2314" i="123"/>
  <c r="Q2313" i="123"/>
  <c r="B2313" i="123"/>
  <c r="Q2312" i="123"/>
  <c r="B2312" i="123"/>
  <c r="Q2311" i="123"/>
  <c r="B2311" i="123"/>
  <c r="Q2310" i="123"/>
  <c r="B2310" i="123"/>
  <c r="Q2309" i="123"/>
  <c r="B2309" i="123"/>
  <c r="Q2308" i="123"/>
  <c r="B2308" i="123"/>
  <c r="Q2307" i="123"/>
  <c r="B2307" i="123"/>
  <c r="Q2306" i="123"/>
  <c r="B2306" i="123"/>
  <c r="Q2305" i="123"/>
  <c r="B2305" i="123"/>
  <c r="Q2304" i="123"/>
  <c r="B2304" i="123"/>
  <c r="Q2303" i="123"/>
  <c r="B2303" i="123"/>
  <c r="Q2302" i="123"/>
  <c r="B2302" i="123"/>
  <c r="Q2301" i="123"/>
  <c r="B2301" i="123"/>
  <c r="Q2300" i="123"/>
  <c r="B2300" i="123"/>
  <c r="Q2299" i="123"/>
  <c r="B2299" i="123"/>
  <c r="Q2298" i="123"/>
  <c r="B2298" i="123"/>
  <c r="Q2297" i="123"/>
  <c r="B2297" i="123"/>
  <c r="Q2296" i="123"/>
  <c r="B2296" i="123"/>
  <c r="Q2295" i="123"/>
  <c r="B2295" i="123"/>
  <c r="Q2294" i="123"/>
  <c r="B2294" i="123"/>
  <c r="Q2293" i="123"/>
  <c r="B2293" i="123"/>
  <c r="Q2292" i="123"/>
  <c r="B2292" i="123"/>
  <c r="Q2291" i="123"/>
  <c r="B2291" i="123"/>
  <c r="Q2290" i="123"/>
  <c r="B2290" i="123"/>
  <c r="Q2289" i="123"/>
  <c r="B2289" i="123"/>
  <c r="Q2288" i="123"/>
  <c r="B2288" i="123"/>
  <c r="Q2287" i="123"/>
  <c r="B2287" i="123"/>
  <c r="Q2286" i="123"/>
  <c r="B2286" i="123"/>
  <c r="Q2285" i="123"/>
  <c r="B2285" i="123"/>
  <c r="Q2284" i="123"/>
  <c r="B2284" i="123"/>
  <c r="Q2283" i="123"/>
  <c r="B2283" i="123"/>
  <c r="Q2282" i="123"/>
  <c r="B2282" i="123"/>
  <c r="Q2281" i="123"/>
  <c r="B2281" i="123"/>
  <c r="Q2280" i="123"/>
  <c r="B2280" i="123"/>
  <c r="Q2279" i="123"/>
  <c r="B2279" i="123"/>
  <c r="Q2278" i="123"/>
  <c r="B2278" i="123"/>
  <c r="Q2277" i="123"/>
  <c r="B2277" i="123"/>
  <c r="Q2276" i="123"/>
  <c r="B2276" i="123"/>
  <c r="Q2275" i="123"/>
  <c r="B2275" i="123"/>
  <c r="Q2274" i="123"/>
  <c r="B2274" i="123"/>
  <c r="Q2273" i="123"/>
  <c r="B2273" i="123"/>
  <c r="Q2272" i="123"/>
  <c r="B2272" i="123"/>
  <c r="Q2271" i="123"/>
  <c r="B2271" i="123"/>
  <c r="Q2270" i="123"/>
  <c r="B2270" i="123"/>
  <c r="Q2269" i="123"/>
  <c r="B2269" i="123"/>
  <c r="Q2268" i="123"/>
  <c r="B2268" i="123"/>
  <c r="Q2267" i="123"/>
  <c r="B2267" i="123"/>
  <c r="Q2266" i="123"/>
  <c r="B2266" i="123"/>
  <c r="Q2265" i="123"/>
  <c r="B2265" i="123"/>
  <c r="Q2264" i="123"/>
  <c r="B2264" i="123"/>
  <c r="Q2263" i="123"/>
  <c r="B2263" i="123"/>
  <c r="Q2262" i="123"/>
  <c r="B2262" i="123"/>
  <c r="Q2261" i="123"/>
  <c r="B2261" i="123"/>
  <c r="Q2260" i="123"/>
  <c r="B2260" i="123"/>
  <c r="Q2259" i="123"/>
  <c r="B2259" i="123"/>
  <c r="Q2258" i="123"/>
  <c r="B2258" i="123"/>
  <c r="Q2257" i="123"/>
  <c r="B2257" i="123"/>
  <c r="Q2256" i="123"/>
  <c r="B2256" i="123"/>
  <c r="Q2255" i="123"/>
  <c r="B2255" i="123"/>
  <c r="Q2254" i="123"/>
  <c r="B2254" i="123"/>
  <c r="Q2253" i="123"/>
  <c r="B2253" i="123"/>
  <c r="Q2252" i="123"/>
  <c r="B2252" i="123"/>
  <c r="Q2251" i="123"/>
  <c r="B2251" i="123"/>
  <c r="Q2250" i="123"/>
  <c r="B2250" i="123"/>
  <c r="Q2249" i="123"/>
  <c r="B2249" i="123"/>
  <c r="Q2248" i="123"/>
  <c r="B2248" i="123"/>
  <c r="Q2247" i="123"/>
  <c r="B2247" i="123"/>
  <c r="Q2246" i="123"/>
  <c r="B2246" i="123"/>
  <c r="Q2245" i="123"/>
  <c r="B2245" i="123"/>
  <c r="Q2244" i="123"/>
  <c r="B2244" i="123"/>
  <c r="Q2243" i="123"/>
  <c r="B2243" i="123"/>
  <c r="Q2242" i="123"/>
  <c r="B2242" i="123"/>
  <c r="Q2241" i="123"/>
  <c r="B2241" i="123"/>
  <c r="Q2240" i="123"/>
  <c r="B2240" i="123"/>
  <c r="Q2239" i="123"/>
  <c r="B2239" i="123"/>
  <c r="Q2238" i="123"/>
  <c r="B2238" i="123"/>
  <c r="Q2237" i="123"/>
  <c r="B2237" i="123"/>
  <c r="Q2236" i="123"/>
  <c r="B2236" i="123"/>
  <c r="Q2235" i="123"/>
  <c r="B2235" i="123"/>
  <c r="Q2234" i="123"/>
  <c r="B2234" i="123"/>
  <c r="Q2233" i="123"/>
  <c r="B2233" i="123"/>
  <c r="Q2232" i="123"/>
  <c r="B2232" i="123"/>
  <c r="Q2231" i="123"/>
  <c r="B2231" i="123"/>
  <c r="Q2230" i="123"/>
  <c r="B2230" i="123"/>
  <c r="Q2229" i="123"/>
  <c r="B2229" i="123"/>
  <c r="Q2228" i="123"/>
  <c r="B2228" i="123"/>
  <c r="Q2227" i="123"/>
  <c r="B2227" i="123"/>
  <c r="Q2226" i="123"/>
  <c r="B2226" i="123"/>
  <c r="Q2225" i="123"/>
  <c r="B2225" i="123"/>
  <c r="Q2224" i="123"/>
  <c r="B2224" i="123"/>
  <c r="Q2223" i="123"/>
  <c r="B2223" i="123"/>
  <c r="Q2222" i="123"/>
  <c r="B2222" i="123"/>
  <c r="Q2221" i="123"/>
  <c r="B2221" i="123"/>
  <c r="Q2220" i="123"/>
  <c r="B2220" i="123"/>
  <c r="Q2219" i="123"/>
  <c r="B2219" i="123"/>
  <c r="Q2218" i="123"/>
  <c r="B2218" i="123"/>
  <c r="Q2217" i="123"/>
  <c r="B2217" i="123"/>
  <c r="Q2216" i="123"/>
  <c r="B2216" i="123"/>
  <c r="Q2215" i="123"/>
  <c r="B2215" i="123"/>
  <c r="Q2214" i="123"/>
  <c r="B2214" i="123"/>
  <c r="Q2213" i="123"/>
  <c r="B2213" i="123"/>
  <c r="Q2212" i="123"/>
  <c r="B2212" i="123"/>
  <c r="Q2211" i="123"/>
  <c r="B2211" i="123"/>
  <c r="Q2210" i="123"/>
  <c r="B2210" i="123"/>
  <c r="Q2209" i="123"/>
  <c r="B2209" i="123"/>
  <c r="Q2208" i="123"/>
  <c r="B2208" i="123"/>
  <c r="Q2207" i="123"/>
  <c r="B2207" i="123"/>
  <c r="Q2206" i="123"/>
  <c r="B2206" i="123"/>
  <c r="Q2205" i="123"/>
  <c r="B2205" i="123"/>
  <c r="Q2204" i="123"/>
  <c r="B2204" i="123"/>
  <c r="Q2203" i="123"/>
  <c r="B2203" i="123"/>
  <c r="Q2202" i="123"/>
  <c r="B2202" i="123"/>
  <c r="Q2201" i="123"/>
  <c r="B2201" i="123"/>
  <c r="Q2200" i="123"/>
  <c r="B2200" i="123"/>
  <c r="Q2199" i="123"/>
  <c r="B2199" i="123"/>
  <c r="Q2198" i="123"/>
  <c r="B2198" i="123"/>
  <c r="Q2197" i="123"/>
  <c r="B2197" i="123"/>
  <c r="Q2196" i="123"/>
  <c r="B2196" i="123"/>
  <c r="Q2195" i="123"/>
  <c r="B2195" i="123"/>
  <c r="Q2194" i="123"/>
  <c r="B2194" i="123"/>
  <c r="Q2193" i="123"/>
  <c r="B2193" i="123"/>
  <c r="Q2192" i="123"/>
  <c r="B2192" i="123"/>
  <c r="Q2191" i="123"/>
  <c r="B2191" i="123"/>
  <c r="Q2190" i="123"/>
  <c r="B2190" i="123"/>
  <c r="Q2189" i="123"/>
  <c r="B2189" i="123"/>
  <c r="Q2188" i="123"/>
  <c r="B2188" i="123"/>
  <c r="Q2187" i="123"/>
  <c r="B2187" i="123"/>
  <c r="Q2186" i="123"/>
  <c r="B2186" i="123"/>
  <c r="Q2185" i="123"/>
  <c r="B2185" i="123"/>
  <c r="Q2184" i="123"/>
  <c r="B2184" i="123"/>
  <c r="Q2183" i="123"/>
  <c r="B2183" i="123"/>
  <c r="Q2182" i="123"/>
  <c r="B2182" i="123"/>
  <c r="Q2181" i="123"/>
  <c r="B2181" i="123"/>
  <c r="Q2180" i="123"/>
  <c r="B2180" i="123"/>
  <c r="Q2179" i="123"/>
  <c r="B2179" i="123"/>
  <c r="Q2178" i="123"/>
  <c r="B2178" i="123"/>
  <c r="Q2177" i="123"/>
  <c r="B2177" i="123"/>
  <c r="Q2176" i="123"/>
  <c r="B2176" i="123"/>
  <c r="Q2175" i="123"/>
  <c r="B2175" i="123"/>
  <c r="Q2174" i="123"/>
  <c r="B2174" i="123"/>
  <c r="Q2173" i="123"/>
  <c r="B2173" i="123"/>
  <c r="Q2172" i="123"/>
  <c r="B2172" i="123"/>
  <c r="Q2171" i="123"/>
  <c r="B2171" i="123"/>
  <c r="Q2170" i="123"/>
  <c r="B2170" i="123"/>
  <c r="Q2169" i="123"/>
  <c r="B2169" i="123"/>
  <c r="Q2168" i="123"/>
  <c r="B2168" i="123"/>
  <c r="Q2167" i="123"/>
  <c r="B2167" i="123"/>
  <c r="Q2166" i="123"/>
  <c r="B2166" i="123"/>
  <c r="Q2165" i="123"/>
  <c r="B2165" i="123"/>
  <c r="Q2164" i="123"/>
  <c r="B2164" i="123"/>
  <c r="Q2163" i="123"/>
  <c r="B2163" i="123"/>
  <c r="Q2162" i="123"/>
  <c r="B2162" i="123"/>
  <c r="Q2161" i="123"/>
  <c r="B2161" i="123"/>
  <c r="Q2160" i="123"/>
  <c r="B2160" i="123"/>
  <c r="Q2159" i="123"/>
  <c r="B2159" i="123"/>
  <c r="Q2158" i="123"/>
  <c r="B2158" i="123"/>
  <c r="Q2157" i="123"/>
  <c r="B2157" i="123"/>
  <c r="Q2156" i="123"/>
  <c r="B2156" i="123"/>
  <c r="Q2155" i="123"/>
  <c r="B2155" i="123"/>
  <c r="Q2154" i="123"/>
  <c r="B2154" i="123"/>
  <c r="Q2153" i="123"/>
  <c r="B2153" i="123"/>
  <c r="Q2152" i="123"/>
  <c r="B2152" i="123"/>
  <c r="Q2151" i="123"/>
  <c r="B2151" i="123"/>
  <c r="Q2150" i="123"/>
  <c r="B2150" i="123"/>
  <c r="Q2149" i="123"/>
  <c r="B2149" i="123"/>
  <c r="Q2148" i="123"/>
  <c r="B2148" i="123"/>
  <c r="Q2147" i="123"/>
  <c r="B2147" i="123"/>
  <c r="Q2146" i="123"/>
  <c r="B2146" i="123"/>
  <c r="Q2145" i="123"/>
  <c r="B2145" i="123"/>
  <c r="Q2144" i="123"/>
  <c r="B2144" i="123"/>
  <c r="Q2143" i="123"/>
  <c r="B2143" i="123"/>
  <c r="Q2142" i="123"/>
  <c r="B2142" i="123"/>
  <c r="Q2141" i="123"/>
  <c r="B2141" i="123"/>
  <c r="Q2140" i="123"/>
  <c r="B2140" i="123"/>
  <c r="Q2139" i="123"/>
  <c r="B2139" i="123"/>
  <c r="Q2138" i="123"/>
  <c r="B2138" i="123"/>
  <c r="Q2137" i="123"/>
  <c r="B2137" i="123"/>
  <c r="Q2136" i="123"/>
  <c r="B2136" i="123"/>
  <c r="Q2135" i="123"/>
  <c r="B2135" i="123"/>
  <c r="Q2134" i="123"/>
  <c r="B2134" i="123"/>
  <c r="Q2133" i="123"/>
  <c r="B2133" i="123"/>
  <c r="Q2132" i="123"/>
  <c r="B2132" i="123"/>
  <c r="Q2131" i="123"/>
  <c r="B2131" i="123"/>
  <c r="Q2130" i="123"/>
  <c r="B2130" i="123"/>
  <c r="Q2129" i="123"/>
  <c r="B2129" i="123"/>
  <c r="Q2128" i="123"/>
  <c r="B2128" i="123"/>
  <c r="Q2127" i="123"/>
  <c r="B2127" i="123"/>
  <c r="Q2126" i="123"/>
  <c r="B2126" i="123"/>
  <c r="Q2125" i="123"/>
  <c r="B2125" i="123"/>
  <c r="Q2124" i="123"/>
  <c r="B2124" i="123"/>
  <c r="Q2123" i="123"/>
  <c r="B2123" i="123"/>
  <c r="Q2122" i="123"/>
  <c r="B2122" i="123"/>
  <c r="Q2121" i="123"/>
  <c r="B2121" i="123"/>
  <c r="Q2120" i="123"/>
  <c r="B2120" i="123"/>
  <c r="Q2119" i="123"/>
  <c r="B2119" i="123"/>
  <c r="Q2118" i="123"/>
  <c r="B2118" i="123"/>
  <c r="Q2117" i="123"/>
  <c r="B2117" i="123"/>
  <c r="Q2116" i="123"/>
  <c r="B2116" i="123"/>
  <c r="Q2115" i="123"/>
  <c r="B2115" i="123"/>
  <c r="Q2114" i="123"/>
  <c r="B2114" i="123"/>
  <c r="Q2113" i="123"/>
  <c r="B2113" i="123"/>
  <c r="Q2112" i="123"/>
  <c r="B2112" i="123"/>
  <c r="Q2111" i="123"/>
  <c r="B2111" i="123"/>
  <c r="Q2110" i="123"/>
  <c r="B2110" i="123"/>
  <c r="Q2109" i="123"/>
  <c r="B2109" i="123"/>
  <c r="Q2108" i="123"/>
  <c r="B2108" i="123"/>
  <c r="Q2107" i="123"/>
  <c r="B2107" i="123"/>
  <c r="Q2106" i="123"/>
  <c r="B2106" i="123"/>
  <c r="Q2105" i="123"/>
  <c r="B2105" i="123"/>
  <c r="Q2104" i="123"/>
  <c r="B2104" i="123"/>
  <c r="Q2103" i="123"/>
  <c r="B2103" i="123"/>
  <c r="Q2102" i="123"/>
  <c r="B2102" i="123"/>
  <c r="Q2101" i="123"/>
  <c r="B2101" i="123"/>
  <c r="Q2100" i="123"/>
  <c r="B2100" i="123"/>
  <c r="Q2099" i="123"/>
  <c r="B2099" i="123"/>
  <c r="Q2098" i="123"/>
  <c r="B2098" i="123"/>
  <c r="Q2097" i="123"/>
  <c r="B2097" i="123"/>
  <c r="Q2096" i="123"/>
  <c r="B2096" i="123"/>
  <c r="Q2095" i="123"/>
  <c r="B2095" i="123"/>
  <c r="Q2094" i="123"/>
  <c r="B2094" i="123"/>
  <c r="Q2093" i="123"/>
  <c r="B2093" i="123"/>
  <c r="Q2092" i="123"/>
  <c r="B2092" i="123"/>
  <c r="Q2091" i="123"/>
  <c r="B2091" i="123"/>
  <c r="Q2090" i="123"/>
  <c r="B2090" i="123"/>
  <c r="Q2089" i="123"/>
  <c r="B2089" i="123"/>
  <c r="Q2088" i="123"/>
  <c r="B2088" i="123"/>
  <c r="Q2087" i="123"/>
  <c r="B2087" i="123"/>
  <c r="Q2086" i="123"/>
  <c r="B2086" i="123"/>
  <c r="Q2085" i="123"/>
  <c r="B2085" i="123"/>
  <c r="Q2084" i="123"/>
  <c r="B2084" i="123"/>
  <c r="Q2083" i="123"/>
  <c r="B2083" i="123"/>
  <c r="Q2082" i="123"/>
  <c r="B2082" i="123"/>
  <c r="Q2081" i="123"/>
  <c r="B2081" i="123"/>
  <c r="Q2080" i="123"/>
  <c r="B2080" i="123"/>
  <c r="Q2079" i="123"/>
  <c r="B2079" i="123"/>
  <c r="Q2078" i="123"/>
  <c r="B2078" i="123"/>
  <c r="Q2077" i="123"/>
  <c r="B2077" i="123"/>
  <c r="Q2076" i="123"/>
  <c r="B2076" i="123"/>
  <c r="Q2075" i="123"/>
  <c r="B2075" i="123"/>
  <c r="Q2074" i="123"/>
  <c r="B2074" i="123"/>
  <c r="Q2073" i="123"/>
  <c r="B2073" i="123"/>
  <c r="Q2072" i="123"/>
  <c r="B2072" i="123"/>
  <c r="Q2071" i="123"/>
  <c r="B2071" i="123"/>
  <c r="Q2070" i="123"/>
  <c r="B2070" i="123"/>
  <c r="Q2069" i="123"/>
  <c r="B2069" i="123"/>
  <c r="Q2068" i="123"/>
  <c r="B2068" i="123"/>
  <c r="Q2067" i="123"/>
  <c r="B2067" i="123"/>
  <c r="Q2066" i="123"/>
  <c r="B2066" i="123"/>
  <c r="Q2065" i="123"/>
  <c r="B2065" i="123"/>
  <c r="Q2064" i="123"/>
  <c r="B2064" i="123"/>
  <c r="Q2063" i="123"/>
  <c r="B2063" i="123"/>
  <c r="Q2062" i="123"/>
  <c r="B2062" i="123"/>
  <c r="Q2061" i="123"/>
  <c r="B2061" i="123"/>
  <c r="Q2060" i="123"/>
  <c r="B2060" i="123"/>
  <c r="Q2059" i="123"/>
  <c r="B2059" i="123"/>
  <c r="Q2058" i="123"/>
  <c r="B2058" i="123"/>
  <c r="Q2057" i="123"/>
  <c r="B2057" i="123"/>
  <c r="Q2056" i="123"/>
  <c r="B2056" i="123"/>
  <c r="Q2055" i="123"/>
  <c r="B2055" i="123"/>
  <c r="Q2054" i="123"/>
  <c r="B2054" i="123"/>
  <c r="Q2053" i="123"/>
  <c r="B2053" i="123"/>
  <c r="Q2052" i="123"/>
  <c r="B2052" i="123"/>
  <c r="Q2051" i="123"/>
  <c r="B2051" i="123"/>
  <c r="Q2050" i="123"/>
  <c r="B2050" i="123"/>
  <c r="Q2049" i="123"/>
  <c r="B2049" i="123"/>
  <c r="Q2048" i="123"/>
  <c r="B2048" i="123"/>
  <c r="Q2047" i="123"/>
  <c r="B2047" i="123"/>
  <c r="Q2046" i="123"/>
  <c r="B2046" i="123"/>
  <c r="Q2045" i="123"/>
  <c r="B2045" i="123"/>
  <c r="Q2044" i="123"/>
  <c r="B2044" i="123"/>
  <c r="Q2043" i="123"/>
  <c r="B2043" i="123"/>
  <c r="Q2042" i="123"/>
  <c r="B2042" i="123"/>
  <c r="Q2041" i="123"/>
  <c r="B2041" i="123"/>
  <c r="Q2040" i="123"/>
  <c r="B2040" i="123"/>
  <c r="Q2039" i="123"/>
  <c r="B2039" i="123"/>
  <c r="Q2038" i="123"/>
  <c r="B2038" i="123"/>
  <c r="Q2037" i="123"/>
  <c r="B2037" i="123"/>
  <c r="Q2036" i="123"/>
  <c r="B2036" i="123"/>
  <c r="Q2035" i="123"/>
  <c r="B2035" i="123"/>
  <c r="Q2034" i="123"/>
  <c r="B2034" i="123"/>
  <c r="Q2033" i="123"/>
  <c r="B2033" i="123"/>
  <c r="Q2032" i="123"/>
  <c r="B2032" i="123"/>
  <c r="Q2031" i="123"/>
  <c r="B2031" i="123"/>
  <c r="Q2030" i="123"/>
  <c r="B2030" i="123"/>
  <c r="Q2029" i="123"/>
  <c r="B2029" i="123"/>
  <c r="Q2028" i="123"/>
  <c r="B2028" i="123"/>
  <c r="Q2027" i="123"/>
  <c r="B2027" i="123"/>
  <c r="Q2026" i="123"/>
  <c r="B2026" i="123"/>
  <c r="Q2025" i="123"/>
  <c r="B2025" i="123"/>
  <c r="Q2024" i="123"/>
  <c r="B2024" i="123"/>
  <c r="Q2023" i="123"/>
  <c r="B2023" i="123"/>
  <c r="Q2022" i="123"/>
  <c r="B2022" i="123"/>
  <c r="Q2021" i="123"/>
  <c r="B2021" i="123"/>
  <c r="Q2020" i="123"/>
  <c r="B2020" i="123"/>
  <c r="Q2019" i="123"/>
  <c r="B2019" i="123"/>
  <c r="Q2018" i="123"/>
  <c r="B2018" i="123"/>
  <c r="Q2017" i="123"/>
  <c r="B2017" i="123"/>
  <c r="Q2016" i="123"/>
  <c r="B2016" i="123"/>
  <c r="Q2015" i="123"/>
  <c r="B2015" i="123"/>
  <c r="Q2014" i="123"/>
  <c r="B2014" i="123"/>
  <c r="Q2013" i="123"/>
  <c r="B2013" i="123"/>
  <c r="Q2012" i="123"/>
  <c r="B2012" i="123"/>
  <c r="Q2011" i="123"/>
  <c r="B2011" i="123"/>
  <c r="Q2010" i="123"/>
  <c r="B2010" i="123"/>
  <c r="Q2009" i="123"/>
  <c r="B2009" i="123"/>
  <c r="Q2008" i="123"/>
  <c r="B2008" i="123"/>
  <c r="Q2007" i="123"/>
  <c r="B2007" i="123"/>
  <c r="Q2006" i="123"/>
  <c r="B2006" i="123"/>
  <c r="Q2005" i="123"/>
  <c r="B2005" i="123"/>
  <c r="Q2004" i="123"/>
  <c r="B2004" i="123"/>
  <c r="Q2003" i="123"/>
  <c r="B2003" i="123"/>
  <c r="Q2002" i="123"/>
  <c r="B2002" i="123"/>
  <c r="Q2001" i="123"/>
  <c r="B2001" i="123"/>
  <c r="Q2000" i="123"/>
  <c r="B2000" i="123"/>
  <c r="Q1999" i="123"/>
  <c r="B1999" i="123"/>
  <c r="Q1998" i="123"/>
  <c r="B1998" i="123"/>
  <c r="Q1997" i="123"/>
  <c r="B1997" i="123"/>
  <c r="Q1996" i="123"/>
  <c r="B1996" i="123"/>
  <c r="Q1995" i="123"/>
  <c r="B1995" i="123"/>
  <c r="Q1994" i="123"/>
  <c r="B1994" i="123"/>
  <c r="Q1993" i="123"/>
  <c r="B1993" i="123"/>
  <c r="Q1992" i="123"/>
  <c r="B1992" i="123"/>
  <c r="Q1991" i="123"/>
  <c r="B1991" i="123"/>
  <c r="Q1990" i="123"/>
  <c r="B1990" i="123"/>
  <c r="Q1989" i="123"/>
  <c r="B1989" i="123"/>
  <c r="Q1988" i="123"/>
  <c r="B1988" i="123"/>
  <c r="Q1987" i="123"/>
  <c r="B1987" i="123"/>
  <c r="Q1986" i="123"/>
  <c r="B1986" i="123"/>
  <c r="Q1985" i="123"/>
  <c r="B1985" i="123"/>
  <c r="Q1984" i="123"/>
  <c r="B1984" i="123"/>
  <c r="Q1983" i="123"/>
  <c r="B1983" i="123"/>
  <c r="Q1982" i="123"/>
  <c r="B1982" i="123"/>
  <c r="Q1981" i="123"/>
  <c r="B1981" i="123"/>
  <c r="Q1980" i="123"/>
  <c r="B1980" i="123"/>
  <c r="Q1979" i="123"/>
  <c r="B1979" i="123"/>
  <c r="Q1978" i="123"/>
  <c r="B1978" i="123"/>
  <c r="Q1977" i="123"/>
  <c r="B1977" i="123"/>
  <c r="Q1976" i="123"/>
  <c r="B1976" i="123"/>
  <c r="Q1975" i="123"/>
  <c r="B1975" i="123"/>
  <c r="Q1974" i="123"/>
  <c r="B1974" i="123"/>
  <c r="Q1973" i="123"/>
  <c r="B1973" i="123"/>
  <c r="Q1972" i="123"/>
  <c r="B1972" i="123"/>
  <c r="Q1971" i="123"/>
  <c r="B1971" i="123"/>
  <c r="Q1970" i="123"/>
  <c r="B1970" i="123"/>
  <c r="Q1969" i="123"/>
  <c r="B1969" i="123"/>
  <c r="Q1968" i="123"/>
  <c r="B1968" i="123"/>
  <c r="Q1967" i="123"/>
  <c r="B1967" i="123"/>
  <c r="Q1966" i="123"/>
  <c r="B1966" i="123"/>
  <c r="Q1965" i="123"/>
  <c r="B1965" i="123"/>
  <c r="Q1964" i="123"/>
  <c r="B1964" i="123"/>
  <c r="Q1963" i="123"/>
  <c r="B1963" i="123"/>
  <c r="Q1962" i="123"/>
  <c r="B1962" i="123"/>
  <c r="Q1961" i="123"/>
  <c r="B1961" i="123"/>
  <c r="Q1960" i="123"/>
  <c r="B1960" i="123"/>
  <c r="Q1959" i="123"/>
  <c r="B1959" i="123"/>
  <c r="Q1958" i="123"/>
  <c r="B1958" i="123"/>
  <c r="Q1957" i="123"/>
  <c r="B1957" i="123"/>
  <c r="Q1956" i="123"/>
  <c r="B1956" i="123"/>
  <c r="Q1955" i="123"/>
  <c r="B1955" i="123"/>
  <c r="Q1954" i="123"/>
  <c r="B1954" i="123"/>
  <c r="Q1953" i="123"/>
  <c r="B1953" i="123"/>
  <c r="Q1952" i="123"/>
  <c r="B1952" i="123"/>
  <c r="Q1951" i="123"/>
  <c r="B1951" i="123"/>
  <c r="Q1950" i="123"/>
  <c r="B1950" i="123"/>
  <c r="Q1949" i="123"/>
  <c r="B1949" i="123"/>
  <c r="Q1948" i="123"/>
  <c r="B1948" i="123"/>
  <c r="Q1947" i="123"/>
  <c r="B1947" i="123"/>
  <c r="Q1946" i="123"/>
  <c r="B1946" i="123"/>
  <c r="Q1945" i="123"/>
  <c r="B1945" i="123"/>
  <c r="Q1944" i="123"/>
  <c r="B1944" i="123"/>
  <c r="Q1943" i="123"/>
  <c r="B1943" i="123"/>
  <c r="Q1942" i="123"/>
  <c r="B1942" i="123"/>
  <c r="Q1941" i="123"/>
  <c r="B1941" i="123"/>
  <c r="Q1940" i="123"/>
  <c r="B1940" i="123"/>
  <c r="Q1939" i="123"/>
  <c r="B1939" i="123"/>
  <c r="Q1938" i="123"/>
  <c r="B1938" i="123"/>
  <c r="Q1937" i="123"/>
  <c r="B1937" i="123"/>
  <c r="Q1936" i="123"/>
  <c r="B1936" i="123"/>
  <c r="Q1935" i="123"/>
  <c r="B1935" i="123"/>
  <c r="Q1934" i="123"/>
  <c r="B1934" i="123"/>
  <c r="Q1933" i="123"/>
  <c r="B1933" i="123"/>
  <c r="Q1932" i="123"/>
  <c r="B1932" i="123"/>
  <c r="Q1931" i="123"/>
  <c r="B1931" i="123"/>
  <c r="Q1930" i="123"/>
  <c r="B1930" i="123"/>
  <c r="Q1929" i="123"/>
  <c r="B1929" i="123"/>
  <c r="Q1928" i="123"/>
  <c r="B1928" i="123"/>
  <c r="Q1927" i="123"/>
  <c r="B1927" i="123"/>
  <c r="Q1926" i="123"/>
  <c r="B1926" i="123"/>
  <c r="Q1925" i="123"/>
  <c r="B1925" i="123"/>
  <c r="Q1924" i="123"/>
  <c r="B1924" i="123"/>
  <c r="Q1923" i="123"/>
  <c r="B1923" i="123"/>
  <c r="Q1922" i="123"/>
  <c r="B1922" i="123"/>
  <c r="Q1921" i="123"/>
  <c r="B1921" i="123"/>
  <c r="Q1920" i="123"/>
  <c r="B1920" i="123"/>
  <c r="Q1919" i="123"/>
  <c r="B1919" i="123"/>
  <c r="Q1918" i="123"/>
  <c r="B1918" i="123"/>
  <c r="Q1917" i="123"/>
  <c r="B1917" i="123"/>
  <c r="Q1916" i="123"/>
  <c r="B1916" i="123"/>
  <c r="Q1915" i="123"/>
  <c r="B1915" i="123"/>
  <c r="Q1914" i="123"/>
  <c r="B1914" i="123"/>
  <c r="Q1913" i="123"/>
  <c r="B1913" i="123"/>
  <c r="Q1912" i="123"/>
  <c r="B1912" i="123"/>
  <c r="Q1911" i="123"/>
  <c r="B1911" i="123"/>
  <c r="Q1910" i="123"/>
  <c r="B1910" i="123"/>
  <c r="Q1909" i="123"/>
  <c r="B1909" i="123"/>
  <c r="Q1908" i="123"/>
  <c r="B1908" i="123"/>
  <c r="Q1907" i="123"/>
  <c r="B1907" i="123"/>
  <c r="Q1906" i="123"/>
  <c r="B1906" i="123"/>
  <c r="Q1905" i="123"/>
  <c r="B1905" i="123"/>
  <c r="Q1904" i="123"/>
  <c r="B1904" i="123"/>
  <c r="Q1903" i="123"/>
  <c r="B1903" i="123"/>
  <c r="Q1902" i="123"/>
  <c r="B1902" i="123"/>
  <c r="Q1901" i="123"/>
  <c r="B1901" i="123"/>
  <c r="Q1900" i="123"/>
  <c r="B1900" i="123"/>
  <c r="Q1899" i="123"/>
  <c r="B1899" i="123"/>
  <c r="Q1898" i="123"/>
  <c r="B1898" i="123"/>
  <c r="Q1897" i="123"/>
  <c r="B1897" i="123"/>
  <c r="Q1896" i="123"/>
  <c r="B1896" i="123"/>
  <c r="Q1895" i="123"/>
  <c r="B1895" i="123"/>
  <c r="Q1894" i="123"/>
  <c r="B1894" i="123"/>
  <c r="Q1893" i="123"/>
  <c r="B1893" i="123"/>
  <c r="Q1892" i="123"/>
  <c r="B1892" i="123"/>
  <c r="Q1891" i="123"/>
  <c r="B1891" i="123"/>
  <c r="Q1890" i="123"/>
  <c r="B1890" i="123"/>
  <c r="Q1889" i="123"/>
  <c r="B1889" i="123"/>
  <c r="Q1888" i="123"/>
  <c r="B1888" i="123"/>
  <c r="Q1887" i="123"/>
  <c r="B1887" i="123"/>
  <c r="Q1886" i="123"/>
  <c r="B1886" i="123"/>
  <c r="Q1885" i="123"/>
  <c r="B1885" i="123"/>
  <c r="Q1884" i="123"/>
  <c r="B1884" i="123"/>
  <c r="Q1883" i="123"/>
  <c r="B1883" i="123"/>
  <c r="Q1882" i="123"/>
  <c r="B1882" i="123"/>
  <c r="Q1881" i="123"/>
  <c r="B1881" i="123"/>
  <c r="Q1880" i="123"/>
  <c r="B1880" i="123"/>
  <c r="Q1879" i="123"/>
  <c r="B1879" i="123"/>
  <c r="Q1878" i="123"/>
  <c r="B1878" i="123"/>
  <c r="Q1877" i="123"/>
  <c r="B1877" i="123"/>
  <c r="Q1876" i="123"/>
  <c r="B1876" i="123"/>
  <c r="Q1875" i="123"/>
  <c r="B1875" i="123"/>
  <c r="Q1874" i="123"/>
  <c r="B1874" i="123"/>
  <c r="Q1873" i="123"/>
  <c r="B1873" i="123"/>
  <c r="Q1872" i="123"/>
  <c r="B1872" i="123"/>
  <c r="Q1871" i="123"/>
  <c r="B1871" i="123"/>
  <c r="Q1870" i="123"/>
  <c r="B1870" i="123"/>
  <c r="Q1869" i="123"/>
  <c r="B1869" i="123"/>
  <c r="Q1868" i="123"/>
  <c r="B1868" i="123"/>
  <c r="Q1867" i="123"/>
  <c r="B1867" i="123"/>
  <c r="Q1866" i="123"/>
  <c r="B1866" i="123"/>
  <c r="Q1865" i="123"/>
  <c r="B1865" i="123"/>
  <c r="Q1864" i="123"/>
  <c r="B1864" i="123"/>
  <c r="Q1863" i="123"/>
  <c r="B1863" i="123"/>
  <c r="Q1862" i="123"/>
  <c r="B1862" i="123"/>
  <c r="Q1861" i="123"/>
  <c r="B1861" i="123"/>
  <c r="Q1860" i="123"/>
  <c r="B1860" i="123"/>
  <c r="Q1859" i="123"/>
  <c r="B1859" i="123"/>
  <c r="Q1858" i="123"/>
  <c r="B1858" i="123"/>
  <c r="Q1857" i="123"/>
  <c r="B1857" i="123"/>
  <c r="Q1856" i="123"/>
  <c r="B1856" i="123"/>
  <c r="Q1855" i="123"/>
  <c r="B1855" i="123"/>
  <c r="Q1854" i="123"/>
  <c r="B1854" i="123"/>
  <c r="Q1853" i="123"/>
  <c r="B1853" i="123"/>
  <c r="Q1852" i="123"/>
  <c r="B1852" i="123"/>
  <c r="Q1851" i="123"/>
  <c r="B1851" i="123"/>
  <c r="Q1850" i="123"/>
  <c r="B1850" i="123"/>
  <c r="Q1849" i="123"/>
  <c r="B1849" i="123"/>
  <c r="Q1848" i="123"/>
  <c r="B1848" i="123"/>
  <c r="Q1847" i="123"/>
  <c r="B1847" i="123"/>
  <c r="Q1846" i="123"/>
  <c r="B1846" i="123"/>
  <c r="Q1845" i="123"/>
  <c r="B1845" i="123"/>
  <c r="Q1844" i="123"/>
  <c r="B1844" i="123"/>
  <c r="Q1843" i="123"/>
  <c r="B1843" i="123"/>
  <c r="Q1842" i="123"/>
  <c r="B1842" i="123"/>
  <c r="Q1841" i="123"/>
  <c r="B1841" i="123"/>
  <c r="Q1840" i="123"/>
  <c r="B1840" i="123"/>
  <c r="Q1839" i="123"/>
  <c r="B1839" i="123"/>
  <c r="Q1838" i="123"/>
  <c r="B1838" i="123"/>
  <c r="Q1837" i="123"/>
  <c r="B1837" i="123"/>
  <c r="Q1836" i="123"/>
  <c r="B1836" i="123"/>
  <c r="Q1835" i="123"/>
  <c r="B1835" i="123"/>
  <c r="Q1834" i="123"/>
  <c r="B1834" i="123"/>
  <c r="Q1833" i="123"/>
  <c r="B1833" i="123"/>
  <c r="Q1832" i="123"/>
  <c r="B1832" i="123"/>
  <c r="Q1831" i="123"/>
  <c r="B1831" i="123"/>
  <c r="Q1830" i="123"/>
  <c r="B1830" i="123"/>
  <c r="Q1829" i="123"/>
  <c r="B1829" i="123"/>
  <c r="Q1828" i="123"/>
  <c r="B1828" i="123"/>
  <c r="Q1827" i="123"/>
  <c r="B1827" i="123"/>
  <c r="Q1826" i="123"/>
  <c r="B1826" i="123"/>
  <c r="Q1825" i="123"/>
  <c r="B1825" i="123"/>
  <c r="Q1824" i="123"/>
  <c r="B1824" i="123"/>
  <c r="Q1823" i="123"/>
  <c r="B1823" i="123"/>
  <c r="Q1822" i="123"/>
  <c r="B1822" i="123"/>
  <c r="Q1821" i="123"/>
  <c r="B1821" i="123"/>
  <c r="Q1820" i="123"/>
  <c r="B1820" i="123"/>
  <c r="Q1819" i="123"/>
  <c r="B1819" i="123"/>
  <c r="Q1818" i="123"/>
  <c r="B1818" i="123"/>
  <c r="Q1817" i="123"/>
  <c r="B1817" i="123"/>
  <c r="Q1816" i="123"/>
  <c r="B1816" i="123"/>
  <c r="Q1815" i="123"/>
  <c r="B1815" i="123"/>
  <c r="Q1814" i="123"/>
  <c r="B1814" i="123"/>
  <c r="Q1813" i="123"/>
  <c r="B1813" i="123"/>
  <c r="Q1812" i="123"/>
  <c r="B1812" i="123"/>
  <c r="Q1811" i="123"/>
  <c r="B1811" i="123"/>
  <c r="Q1810" i="123"/>
  <c r="B1810" i="123"/>
  <c r="Q1809" i="123"/>
  <c r="B1809" i="123"/>
  <c r="Q1808" i="123"/>
  <c r="B1808" i="123"/>
  <c r="Q1807" i="123"/>
  <c r="B1807" i="123"/>
  <c r="Q1806" i="123"/>
  <c r="B1806" i="123"/>
  <c r="Q1805" i="123"/>
  <c r="B1805" i="123"/>
  <c r="Q1804" i="123"/>
  <c r="B1804" i="123"/>
  <c r="Q1803" i="123"/>
  <c r="B1803" i="123"/>
  <c r="Q1802" i="123"/>
  <c r="B1802" i="123"/>
  <c r="Q1801" i="123"/>
  <c r="B1801" i="123"/>
  <c r="Q1800" i="123"/>
  <c r="B1800" i="123"/>
  <c r="Q1799" i="123"/>
  <c r="B1799" i="123"/>
  <c r="Q1798" i="123"/>
  <c r="B1798" i="123"/>
  <c r="Q1797" i="123"/>
  <c r="B1797" i="123"/>
  <c r="Q1796" i="123"/>
  <c r="B1796" i="123"/>
  <c r="Q1795" i="123"/>
  <c r="B1795" i="123"/>
  <c r="Q1794" i="123"/>
  <c r="B1794" i="123"/>
  <c r="Q1793" i="123"/>
  <c r="B1793" i="123"/>
  <c r="Q1792" i="123"/>
  <c r="B1792" i="123"/>
  <c r="Q1791" i="123"/>
  <c r="B1791" i="123"/>
  <c r="Q1790" i="123"/>
  <c r="B1790" i="123"/>
  <c r="Q1789" i="123"/>
  <c r="B1789" i="123"/>
  <c r="Q1788" i="123"/>
  <c r="B1788" i="123"/>
  <c r="Q1787" i="123"/>
  <c r="B1787" i="123"/>
  <c r="Q1786" i="123"/>
  <c r="B1786" i="123"/>
  <c r="Q1785" i="123"/>
  <c r="B1785" i="123"/>
  <c r="Q1784" i="123"/>
  <c r="B1784" i="123"/>
  <c r="Q1783" i="123"/>
  <c r="B1783" i="123"/>
  <c r="Q1782" i="123"/>
  <c r="B1782" i="123"/>
  <c r="Q1781" i="123"/>
  <c r="B1781" i="123"/>
  <c r="Q1780" i="123"/>
  <c r="B1780" i="123"/>
  <c r="Q1779" i="123"/>
  <c r="B1779" i="123"/>
  <c r="Q1778" i="123"/>
  <c r="B1778" i="123"/>
  <c r="Q1777" i="123"/>
  <c r="B1777" i="123"/>
  <c r="Q1776" i="123"/>
  <c r="B1776" i="123"/>
  <c r="Q1775" i="123"/>
  <c r="B1775" i="123"/>
  <c r="Q1774" i="123"/>
  <c r="B1774" i="123"/>
  <c r="Q1773" i="123"/>
  <c r="B1773" i="123"/>
  <c r="Q1772" i="123"/>
  <c r="B1772" i="123"/>
  <c r="Q1771" i="123"/>
  <c r="B1771" i="123"/>
  <c r="Q1770" i="123"/>
  <c r="B1770" i="123"/>
  <c r="Q1769" i="123"/>
  <c r="B1769" i="123"/>
  <c r="Q1768" i="123"/>
  <c r="B1768" i="123"/>
  <c r="Q1767" i="123"/>
  <c r="B1767" i="123"/>
  <c r="Q1766" i="123"/>
  <c r="B1766" i="123"/>
  <c r="Q1765" i="123"/>
  <c r="B1765" i="123"/>
  <c r="Q1764" i="123"/>
  <c r="B1764" i="123"/>
  <c r="Q1763" i="123"/>
  <c r="B1763" i="123"/>
  <c r="Q1762" i="123"/>
  <c r="B1762" i="123"/>
  <c r="Q1761" i="123"/>
  <c r="B1761" i="123"/>
  <c r="Q1760" i="123"/>
  <c r="B1760" i="123"/>
  <c r="Q1759" i="123"/>
  <c r="B1759" i="123"/>
  <c r="Q1758" i="123"/>
  <c r="B1758" i="123"/>
  <c r="Q1757" i="123"/>
  <c r="B1757" i="123"/>
  <c r="Q1756" i="123"/>
  <c r="B1756" i="123"/>
  <c r="Q1755" i="123"/>
  <c r="B1755" i="123"/>
  <c r="Q1754" i="123"/>
  <c r="B1754" i="123"/>
  <c r="Q1753" i="123"/>
  <c r="B1753" i="123"/>
  <c r="Q1752" i="123"/>
  <c r="B1752" i="123"/>
  <c r="Q1751" i="123"/>
  <c r="B1751" i="123"/>
  <c r="Q1750" i="123"/>
  <c r="B1750" i="123"/>
  <c r="Q1749" i="123"/>
  <c r="B1749" i="123"/>
  <c r="Q1748" i="123"/>
  <c r="B1748" i="123"/>
  <c r="Q1747" i="123"/>
  <c r="B1747" i="123"/>
  <c r="Q1746" i="123"/>
  <c r="B1746" i="123"/>
  <c r="Q1745" i="123"/>
  <c r="B1745" i="123"/>
  <c r="Q1744" i="123"/>
  <c r="B1744" i="123"/>
  <c r="Q1743" i="123"/>
  <c r="B1743" i="123"/>
  <c r="Q1742" i="123"/>
  <c r="B1742" i="123"/>
  <c r="Q1741" i="123"/>
  <c r="B1741" i="123"/>
  <c r="Q1740" i="123"/>
  <c r="B1740" i="123"/>
  <c r="Q1739" i="123"/>
  <c r="B1739" i="123"/>
  <c r="Q1738" i="123"/>
  <c r="B1738" i="123"/>
  <c r="Q1737" i="123"/>
  <c r="B1737" i="123"/>
  <c r="Q1736" i="123"/>
  <c r="B1736" i="123"/>
  <c r="Q1735" i="123"/>
  <c r="B1735" i="123"/>
  <c r="Q1734" i="123"/>
  <c r="B1734" i="123"/>
  <c r="Q1733" i="123"/>
  <c r="B1733" i="123"/>
  <c r="Q1732" i="123"/>
  <c r="B1732" i="123"/>
  <c r="Q1731" i="123"/>
  <c r="B1731" i="123"/>
  <c r="Q1730" i="123"/>
  <c r="B1730" i="123"/>
  <c r="Q1729" i="123"/>
  <c r="B1729" i="123"/>
  <c r="Q1728" i="123"/>
  <c r="B1728" i="123"/>
  <c r="Q1727" i="123"/>
  <c r="B1727" i="123"/>
  <c r="Q1726" i="123"/>
  <c r="B1726" i="123"/>
  <c r="Q1725" i="123"/>
  <c r="B1725" i="123"/>
  <c r="Q1724" i="123"/>
  <c r="B1724" i="123"/>
  <c r="Q1723" i="123"/>
  <c r="B1723" i="123"/>
  <c r="Q1722" i="123"/>
  <c r="B1722" i="123"/>
  <c r="Q1721" i="123"/>
  <c r="B1721" i="123"/>
  <c r="Q1720" i="123"/>
  <c r="B1720" i="123"/>
  <c r="Q1719" i="123"/>
  <c r="B1719" i="123"/>
  <c r="Q1718" i="123"/>
  <c r="B1718" i="123"/>
  <c r="Q1717" i="123"/>
  <c r="B1717" i="123"/>
  <c r="Q1716" i="123"/>
  <c r="B1716" i="123"/>
  <c r="Q1715" i="123"/>
  <c r="B1715" i="123"/>
  <c r="Q1714" i="123"/>
  <c r="B1714" i="123"/>
  <c r="Q1713" i="123"/>
  <c r="B1713" i="123"/>
  <c r="Q1712" i="123"/>
  <c r="B1712" i="123"/>
  <c r="Q1711" i="123"/>
  <c r="B1711" i="123"/>
  <c r="Q1710" i="123"/>
  <c r="B1710" i="123"/>
  <c r="Q1709" i="123"/>
  <c r="B1709" i="123"/>
  <c r="Q1708" i="123"/>
  <c r="B1708" i="123"/>
  <c r="Q1707" i="123"/>
  <c r="B1707" i="123"/>
  <c r="Q1706" i="123"/>
  <c r="B1706" i="123"/>
  <c r="Q1705" i="123"/>
  <c r="B1705" i="123"/>
  <c r="Q1704" i="123"/>
  <c r="B1704" i="123"/>
  <c r="Q1703" i="123"/>
  <c r="B1703" i="123"/>
  <c r="Q1702" i="123"/>
  <c r="B1702" i="123"/>
  <c r="Q1701" i="123"/>
  <c r="B1701" i="123"/>
  <c r="Q1700" i="123"/>
  <c r="B1700" i="123"/>
  <c r="Q1699" i="123"/>
  <c r="B1699" i="123"/>
  <c r="Q1698" i="123"/>
  <c r="B1698" i="123"/>
  <c r="Q1697" i="123"/>
  <c r="B1697" i="123"/>
  <c r="Q1696" i="123"/>
  <c r="B1696" i="123"/>
  <c r="Q1695" i="123"/>
  <c r="B1695" i="123"/>
  <c r="Q1694" i="123"/>
  <c r="B1694" i="123"/>
  <c r="Q1693" i="123"/>
  <c r="B1693" i="123"/>
  <c r="Q1692" i="123"/>
  <c r="B1692" i="123"/>
  <c r="Q1691" i="123"/>
  <c r="B1691" i="123"/>
  <c r="Q1690" i="123"/>
  <c r="B1690" i="123"/>
  <c r="Q1689" i="123"/>
  <c r="B1689" i="123"/>
  <c r="Q1688" i="123"/>
  <c r="B1688" i="123"/>
  <c r="Q1687" i="123"/>
  <c r="B1687" i="123"/>
  <c r="Q1686" i="123"/>
  <c r="B1686" i="123"/>
  <c r="Q1685" i="123"/>
  <c r="B1685" i="123"/>
  <c r="Q1684" i="123"/>
  <c r="B1684" i="123"/>
  <c r="Q1683" i="123"/>
  <c r="B1683" i="123"/>
  <c r="Q1682" i="123"/>
  <c r="B1682" i="123"/>
  <c r="Q1681" i="123"/>
  <c r="B1681" i="123"/>
  <c r="Q1680" i="123"/>
  <c r="B1680" i="123"/>
  <c r="Q1679" i="123"/>
  <c r="B1679" i="123"/>
  <c r="Q1678" i="123"/>
  <c r="B1678" i="123"/>
  <c r="Q1677" i="123"/>
  <c r="B1677" i="123"/>
  <c r="Q1676" i="123"/>
  <c r="B1676" i="123"/>
  <c r="Q1675" i="123"/>
  <c r="B1675" i="123"/>
  <c r="Q1674" i="123"/>
  <c r="B1674" i="123"/>
  <c r="Q1673" i="123"/>
  <c r="B1673" i="123"/>
  <c r="Q1672" i="123"/>
  <c r="B1672" i="123"/>
  <c r="Q1671" i="123"/>
  <c r="B1671" i="123"/>
  <c r="Q1670" i="123"/>
  <c r="B1670" i="123"/>
  <c r="Q1669" i="123"/>
  <c r="B1669" i="123"/>
  <c r="Q1668" i="123"/>
  <c r="B1668" i="123"/>
  <c r="Q1667" i="123"/>
  <c r="B1667" i="123"/>
  <c r="Q1666" i="123"/>
  <c r="B1666" i="123"/>
  <c r="Q1665" i="123"/>
  <c r="B1665" i="123"/>
  <c r="Q1664" i="123"/>
  <c r="B1664" i="123"/>
  <c r="Q1663" i="123"/>
  <c r="B1663" i="123"/>
  <c r="Q1662" i="123"/>
  <c r="B1662" i="123"/>
  <c r="Q1661" i="123"/>
  <c r="B1661" i="123"/>
  <c r="Q1660" i="123"/>
  <c r="B1660" i="123"/>
  <c r="Q1659" i="123"/>
  <c r="B1659" i="123"/>
  <c r="Q1658" i="123"/>
  <c r="B1658" i="123"/>
  <c r="Q1657" i="123"/>
  <c r="B1657" i="123"/>
  <c r="Q1656" i="123"/>
  <c r="B1656" i="123"/>
  <c r="Q1655" i="123"/>
  <c r="B1655" i="123"/>
  <c r="Q1654" i="123"/>
  <c r="B1654" i="123"/>
  <c r="Q1653" i="123"/>
  <c r="B1653" i="123"/>
  <c r="Q1652" i="123"/>
  <c r="B1652" i="123"/>
  <c r="Q1651" i="123"/>
  <c r="B1651" i="123"/>
  <c r="Q1650" i="123"/>
  <c r="B1650" i="123"/>
  <c r="Q1649" i="123"/>
  <c r="B1649" i="123"/>
  <c r="Q1648" i="123"/>
  <c r="B1648" i="123"/>
  <c r="Q1647" i="123"/>
  <c r="B1647" i="123"/>
  <c r="Q1646" i="123"/>
  <c r="B1646" i="123"/>
  <c r="Q1645" i="123"/>
  <c r="B1645" i="123"/>
  <c r="Q1644" i="123"/>
  <c r="B1644" i="123"/>
  <c r="Q1643" i="123"/>
  <c r="B1643" i="123"/>
  <c r="Q1642" i="123"/>
  <c r="B1642" i="123"/>
  <c r="Q1641" i="123"/>
  <c r="B1641" i="123"/>
  <c r="Q1640" i="123"/>
  <c r="B1640" i="123"/>
  <c r="Q1639" i="123"/>
  <c r="B1639" i="123"/>
  <c r="Q1638" i="123"/>
  <c r="B1638" i="123"/>
  <c r="Q1637" i="123"/>
  <c r="B1637" i="123"/>
  <c r="Q1636" i="123"/>
  <c r="B1636" i="123"/>
  <c r="Q1635" i="123"/>
  <c r="B1635" i="123"/>
  <c r="Q1634" i="123"/>
  <c r="B1634" i="123"/>
  <c r="Q1633" i="123"/>
  <c r="B1633" i="123"/>
  <c r="Q1632" i="123"/>
  <c r="B1632" i="123"/>
  <c r="Q1631" i="123"/>
  <c r="B1631" i="123"/>
  <c r="Q1630" i="123"/>
  <c r="B1630" i="123"/>
  <c r="Q1629" i="123"/>
  <c r="B1629" i="123"/>
  <c r="Q1628" i="123"/>
  <c r="B1628" i="123"/>
  <c r="Q1627" i="123"/>
  <c r="B1627" i="123"/>
  <c r="Q1626" i="123"/>
  <c r="B1626" i="123"/>
  <c r="Q1625" i="123"/>
  <c r="B1625" i="123"/>
  <c r="Q1624" i="123"/>
  <c r="B1624" i="123"/>
  <c r="Q1623" i="123"/>
  <c r="B1623" i="123"/>
  <c r="Q1622" i="123"/>
  <c r="B1622" i="123"/>
  <c r="Q1621" i="123"/>
  <c r="B1621" i="123"/>
  <c r="Q1620" i="123"/>
  <c r="B1620" i="123"/>
  <c r="Q1619" i="123"/>
  <c r="B1619" i="123"/>
  <c r="Q1618" i="123"/>
  <c r="B1618" i="123"/>
  <c r="Q1617" i="123"/>
  <c r="B1617" i="123"/>
  <c r="Q1616" i="123"/>
  <c r="B1616" i="123"/>
  <c r="Q1615" i="123"/>
  <c r="B1615" i="123"/>
  <c r="Q1614" i="123"/>
  <c r="B1614" i="123"/>
  <c r="Q1613" i="123"/>
  <c r="B1613" i="123"/>
  <c r="Q1612" i="123"/>
  <c r="B1612" i="123"/>
  <c r="Q1611" i="123"/>
  <c r="B1611" i="123"/>
  <c r="Q1610" i="123"/>
  <c r="B1610" i="123"/>
  <c r="Q1609" i="123"/>
  <c r="B1609" i="123"/>
  <c r="Q1608" i="123"/>
  <c r="B1608" i="123"/>
  <c r="Q1607" i="123"/>
  <c r="B1607" i="123"/>
  <c r="Q1606" i="123"/>
  <c r="B1606" i="123"/>
  <c r="Q1605" i="123"/>
  <c r="B1605" i="123"/>
  <c r="Q1604" i="123"/>
  <c r="B1604" i="123"/>
  <c r="Q1603" i="123"/>
  <c r="B1603" i="123"/>
  <c r="Q1602" i="123"/>
  <c r="B1602" i="123"/>
  <c r="Q1601" i="123"/>
  <c r="B1601" i="123"/>
  <c r="Q1600" i="123"/>
  <c r="B1600" i="123"/>
  <c r="Q1599" i="123"/>
  <c r="B1599" i="123"/>
  <c r="Q1598" i="123"/>
  <c r="B1598" i="123"/>
  <c r="Q1597" i="123"/>
  <c r="B1597" i="123"/>
  <c r="Q1596" i="123"/>
  <c r="B1596" i="123"/>
  <c r="Q1595" i="123"/>
  <c r="B1595" i="123"/>
  <c r="Q1594" i="123"/>
  <c r="B1594" i="123"/>
  <c r="Q1593" i="123"/>
  <c r="B1593" i="123"/>
  <c r="Q1592" i="123"/>
  <c r="B1592" i="123"/>
  <c r="Q1591" i="123"/>
  <c r="B1591" i="123"/>
  <c r="Q1590" i="123"/>
  <c r="B1590" i="123"/>
  <c r="Q1589" i="123"/>
  <c r="B1589" i="123"/>
  <c r="Q1588" i="123"/>
  <c r="B1588" i="123"/>
  <c r="Q1587" i="123"/>
  <c r="B1587" i="123"/>
  <c r="Q1586" i="123"/>
  <c r="B1586" i="123"/>
  <c r="Q1585" i="123"/>
  <c r="B1585" i="123"/>
  <c r="Q1584" i="123"/>
  <c r="B1584" i="123"/>
  <c r="Q1583" i="123"/>
  <c r="B1583" i="123"/>
  <c r="Q1582" i="123"/>
  <c r="B1582" i="123"/>
  <c r="Q1581" i="123"/>
  <c r="B1581" i="123"/>
  <c r="Q1580" i="123"/>
  <c r="B1580" i="123"/>
  <c r="Q1579" i="123"/>
  <c r="B1579" i="123"/>
  <c r="Q1578" i="123"/>
  <c r="B1578" i="123"/>
  <c r="Q1577" i="123"/>
  <c r="B1577" i="123"/>
  <c r="Q1576" i="123"/>
  <c r="B1576" i="123"/>
  <c r="Q1575" i="123"/>
  <c r="B1575" i="123"/>
  <c r="Q1574" i="123"/>
  <c r="B1574" i="123"/>
  <c r="Q1573" i="123"/>
  <c r="B1573" i="123"/>
  <c r="Q1572" i="123"/>
  <c r="B1572" i="123"/>
  <c r="Q1571" i="123"/>
  <c r="B1571" i="123"/>
  <c r="Q1570" i="123"/>
  <c r="B1570" i="123"/>
  <c r="Q1569" i="123"/>
  <c r="B1569" i="123"/>
  <c r="Q1568" i="123"/>
  <c r="B1568" i="123"/>
  <c r="Q1567" i="123"/>
  <c r="B1567" i="123"/>
  <c r="Q1566" i="123"/>
  <c r="B1566" i="123"/>
  <c r="Q1565" i="123"/>
  <c r="B1565" i="123"/>
  <c r="Q1564" i="123"/>
  <c r="B1564" i="123"/>
  <c r="Q1563" i="123"/>
  <c r="B1563" i="123"/>
  <c r="Q1562" i="123"/>
  <c r="B1562" i="123"/>
  <c r="Q1561" i="123"/>
  <c r="B1561" i="123"/>
  <c r="Q1560" i="123"/>
  <c r="B1560" i="123"/>
  <c r="Q1559" i="123"/>
  <c r="B1559" i="123"/>
  <c r="Q1558" i="123"/>
  <c r="B1558" i="123"/>
  <c r="Q1557" i="123"/>
  <c r="B1557" i="123"/>
  <c r="Q1556" i="123"/>
  <c r="B1556" i="123"/>
  <c r="Q1555" i="123"/>
  <c r="B1555" i="123"/>
  <c r="Q1554" i="123"/>
  <c r="B1554" i="123"/>
  <c r="Q1553" i="123"/>
  <c r="B1553" i="123"/>
  <c r="Q1552" i="123"/>
  <c r="B1552" i="123"/>
  <c r="Q1551" i="123"/>
  <c r="B1551" i="123"/>
  <c r="Q1550" i="123"/>
  <c r="B1550" i="123"/>
  <c r="Q1549" i="123"/>
  <c r="B1549" i="123"/>
  <c r="Q1548" i="123"/>
  <c r="B1548" i="123"/>
  <c r="Q1547" i="123"/>
  <c r="B1547" i="123"/>
  <c r="Q1546" i="123"/>
  <c r="B1546" i="123"/>
  <c r="Q1545" i="123"/>
  <c r="B1545" i="123"/>
  <c r="Q1544" i="123"/>
  <c r="B1544" i="123"/>
  <c r="Q1543" i="123"/>
  <c r="B1543" i="123"/>
  <c r="Q1542" i="123"/>
  <c r="B1542" i="123"/>
  <c r="Q1541" i="123"/>
  <c r="B1541" i="123"/>
  <c r="Q1540" i="123"/>
  <c r="B1540" i="123"/>
  <c r="Q1539" i="123"/>
  <c r="B1539" i="123"/>
  <c r="Q1538" i="123"/>
  <c r="B1538" i="123"/>
  <c r="Q1537" i="123"/>
  <c r="B1537" i="123"/>
  <c r="Q1536" i="123"/>
  <c r="B1536" i="123"/>
  <c r="Q1535" i="123"/>
  <c r="B1535" i="123"/>
  <c r="Q1534" i="123"/>
  <c r="B1534" i="123"/>
  <c r="Q1533" i="123"/>
  <c r="B1533" i="123"/>
  <c r="Q1532" i="123"/>
  <c r="B1532" i="123"/>
  <c r="Q1531" i="123"/>
  <c r="B1531" i="123"/>
  <c r="Q1530" i="123"/>
  <c r="B1530" i="123"/>
  <c r="Q1529" i="123"/>
  <c r="B1529" i="123"/>
  <c r="Q1528" i="123"/>
  <c r="B1528" i="123"/>
  <c r="Q1527" i="123"/>
  <c r="B1527" i="123"/>
  <c r="Q1526" i="123"/>
  <c r="B1526" i="123"/>
  <c r="Q1525" i="123"/>
  <c r="B1525" i="123"/>
  <c r="Q1524" i="123"/>
  <c r="B1524" i="123"/>
  <c r="Q1523" i="123"/>
  <c r="B1523" i="123"/>
  <c r="Q1522" i="123"/>
  <c r="B1522" i="123"/>
  <c r="Q1521" i="123"/>
  <c r="B1521" i="123"/>
  <c r="Q1520" i="123"/>
  <c r="B1520" i="123"/>
  <c r="Q1519" i="123"/>
  <c r="B1519" i="123"/>
  <c r="Q1518" i="123"/>
  <c r="B1518" i="123"/>
  <c r="Q1517" i="123"/>
  <c r="B1517" i="123"/>
  <c r="Q1516" i="123"/>
  <c r="B1516" i="123"/>
  <c r="Q1515" i="123"/>
  <c r="B1515" i="123"/>
  <c r="Q1514" i="123"/>
  <c r="B1514" i="123"/>
  <c r="Q1513" i="123"/>
  <c r="B1513" i="123"/>
  <c r="Q1512" i="123"/>
  <c r="B1512" i="123"/>
  <c r="Q1511" i="123"/>
  <c r="B1511" i="123"/>
  <c r="Q1510" i="123"/>
  <c r="B1510" i="123"/>
  <c r="Q1509" i="123"/>
  <c r="B1509" i="123"/>
  <c r="Q1508" i="123"/>
  <c r="B1508" i="123"/>
  <c r="Q1507" i="123"/>
  <c r="B1507" i="123"/>
  <c r="Q1506" i="123"/>
  <c r="B1506" i="123"/>
  <c r="Q1505" i="123"/>
  <c r="B1505" i="123"/>
  <c r="Q1504" i="123"/>
  <c r="B1504" i="123"/>
  <c r="Q1503" i="123"/>
  <c r="B1503" i="123"/>
  <c r="Q1502" i="123"/>
  <c r="B1502" i="123"/>
  <c r="Q1501" i="123"/>
  <c r="B1501" i="123"/>
  <c r="Q1500" i="123"/>
  <c r="B1500" i="123"/>
  <c r="Q1499" i="123"/>
  <c r="B1499" i="123"/>
  <c r="Q1498" i="123"/>
  <c r="B1498" i="123"/>
  <c r="Q1497" i="123"/>
  <c r="B1497" i="123"/>
  <c r="Q1496" i="123"/>
  <c r="B1496" i="123"/>
  <c r="Q1495" i="123"/>
  <c r="B1495" i="123"/>
  <c r="Q1494" i="123"/>
  <c r="B1494" i="123"/>
  <c r="Q1493" i="123"/>
  <c r="B1493" i="123"/>
  <c r="Q1492" i="123"/>
  <c r="B1492" i="123"/>
  <c r="Q1491" i="123"/>
  <c r="B1491" i="123"/>
  <c r="Q1490" i="123"/>
  <c r="B1490" i="123"/>
  <c r="Q1489" i="123"/>
  <c r="B1489" i="123"/>
  <c r="Q1488" i="123"/>
  <c r="B1488" i="123"/>
  <c r="Q1487" i="123"/>
  <c r="B1487" i="123"/>
  <c r="Q1486" i="123"/>
  <c r="B1486" i="123"/>
  <c r="Q1485" i="123"/>
  <c r="B1485" i="123"/>
  <c r="Q1484" i="123"/>
  <c r="B1484" i="123"/>
  <c r="Q1483" i="123"/>
  <c r="B1483" i="123"/>
  <c r="Q1482" i="123"/>
  <c r="B1482" i="123"/>
  <c r="Q1481" i="123"/>
  <c r="B1481" i="123"/>
  <c r="Q1480" i="123"/>
  <c r="B1480" i="123"/>
  <c r="Q1479" i="123"/>
  <c r="B1479" i="123"/>
  <c r="Q1478" i="123"/>
  <c r="B1478" i="123"/>
  <c r="Q1477" i="123"/>
  <c r="B1477" i="123"/>
  <c r="Q1476" i="123"/>
  <c r="B1476" i="123"/>
  <c r="Q1475" i="123"/>
  <c r="B1475" i="123"/>
  <c r="Q1474" i="123"/>
  <c r="B1474" i="123"/>
  <c r="Q1473" i="123"/>
  <c r="B1473" i="123"/>
  <c r="Q1472" i="123"/>
  <c r="B1472" i="123"/>
  <c r="Q1471" i="123"/>
  <c r="B1471" i="123"/>
  <c r="Q1470" i="123"/>
  <c r="B1470" i="123"/>
  <c r="Q1469" i="123"/>
  <c r="B1469" i="123"/>
  <c r="Q1468" i="123"/>
  <c r="B1468" i="123"/>
  <c r="Q1467" i="123"/>
  <c r="B1467" i="123"/>
  <c r="Q1466" i="123"/>
  <c r="B1466" i="123"/>
  <c r="Q1465" i="123"/>
  <c r="B1465" i="123"/>
  <c r="Q1464" i="123"/>
  <c r="B1464" i="123"/>
  <c r="Q1463" i="123"/>
  <c r="B1463" i="123"/>
  <c r="Q1462" i="123"/>
  <c r="B1462" i="123"/>
  <c r="Q1461" i="123"/>
  <c r="B1461" i="123"/>
  <c r="Q1460" i="123"/>
  <c r="B1460" i="123"/>
  <c r="Q1459" i="123"/>
  <c r="B1459" i="123"/>
  <c r="Q1458" i="123"/>
  <c r="B1458" i="123"/>
  <c r="Q1457" i="123"/>
  <c r="B1457" i="123"/>
  <c r="Q1456" i="123"/>
  <c r="B1456" i="123"/>
  <c r="Q1455" i="123"/>
  <c r="B1455" i="123"/>
  <c r="Q1454" i="123"/>
  <c r="B1454" i="123"/>
  <c r="Q1453" i="123"/>
  <c r="B1453" i="123"/>
  <c r="Q1452" i="123"/>
  <c r="B1452" i="123"/>
  <c r="Q1451" i="123"/>
  <c r="B1451" i="123"/>
  <c r="Q1450" i="123"/>
  <c r="B1450" i="123"/>
  <c r="Q1449" i="123"/>
  <c r="B1449" i="123"/>
  <c r="Q1448" i="123"/>
  <c r="B1448" i="123"/>
  <c r="Q1447" i="123"/>
  <c r="B1447" i="123"/>
  <c r="Q1446" i="123"/>
  <c r="B1446" i="123"/>
  <c r="Q1445" i="123"/>
  <c r="B1445" i="123"/>
  <c r="Q1444" i="123"/>
  <c r="B1444" i="123"/>
  <c r="Q1443" i="123"/>
  <c r="B1443" i="123"/>
  <c r="Q1442" i="123"/>
  <c r="B1442" i="123"/>
  <c r="Q1441" i="123"/>
  <c r="B1441" i="123"/>
  <c r="Q1440" i="123"/>
  <c r="B1440" i="123"/>
  <c r="Q1439" i="123"/>
  <c r="B1439" i="123"/>
  <c r="Q1438" i="123"/>
  <c r="B1438" i="123"/>
  <c r="Q1437" i="123"/>
  <c r="B1437" i="123"/>
  <c r="Q1436" i="123"/>
  <c r="B1436" i="123"/>
  <c r="Q1435" i="123"/>
  <c r="B1435" i="123"/>
  <c r="Q1434" i="123"/>
  <c r="B1434" i="123"/>
  <c r="Q1433" i="123"/>
  <c r="B1433" i="123"/>
  <c r="Q1432" i="123"/>
  <c r="B1432" i="123"/>
  <c r="Q1431" i="123"/>
  <c r="B1431" i="123"/>
  <c r="Q1430" i="123"/>
  <c r="B1430" i="123"/>
  <c r="Q1429" i="123"/>
  <c r="B1429" i="123"/>
  <c r="Q1428" i="123"/>
  <c r="B1428" i="123"/>
  <c r="Q1427" i="123"/>
  <c r="B1427" i="123"/>
  <c r="Q1426" i="123"/>
  <c r="B1426" i="123"/>
  <c r="Q1425" i="123"/>
  <c r="B1425" i="123"/>
  <c r="Q1424" i="123"/>
  <c r="B1424" i="123"/>
  <c r="Q1423" i="123"/>
  <c r="B1423" i="123"/>
  <c r="Q1422" i="123"/>
  <c r="B1422" i="123"/>
  <c r="Q1421" i="123"/>
  <c r="B1421" i="123"/>
  <c r="Q1420" i="123"/>
  <c r="B1420" i="123"/>
  <c r="Q1419" i="123"/>
  <c r="B1419" i="123"/>
  <c r="Q1418" i="123"/>
  <c r="B1418" i="123"/>
  <c r="Q1417" i="123"/>
  <c r="B1417" i="123"/>
  <c r="Q1416" i="123"/>
  <c r="B1416" i="123"/>
  <c r="Q1415" i="123"/>
  <c r="B1415" i="123"/>
  <c r="Q1414" i="123"/>
  <c r="B1414" i="123"/>
  <c r="Q1413" i="123"/>
  <c r="B1413" i="123"/>
  <c r="Q1412" i="123"/>
  <c r="B1412" i="123"/>
  <c r="Q1411" i="123"/>
  <c r="B1411" i="123"/>
  <c r="Q1410" i="123"/>
  <c r="B1410" i="123"/>
  <c r="Q1409" i="123"/>
  <c r="B1409" i="123"/>
  <c r="Q1408" i="123"/>
  <c r="B1408" i="123"/>
  <c r="Q1407" i="123"/>
  <c r="B1407" i="123"/>
  <c r="Q1406" i="123"/>
  <c r="B1406" i="123"/>
  <c r="Q1405" i="123"/>
  <c r="B1405" i="123"/>
  <c r="Q1404" i="123"/>
  <c r="B1404" i="123"/>
  <c r="Q1403" i="123"/>
  <c r="B1403" i="123"/>
  <c r="Q1402" i="123"/>
  <c r="B1402" i="123"/>
  <c r="Q1401" i="123"/>
  <c r="B1401" i="123"/>
  <c r="Q1400" i="123"/>
  <c r="B1400" i="123"/>
  <c r="Q1399" i="123"/>
  <c r="B1399" i="123"/>
  <c r="Q1398" i="123"/>
  <c r="B1398" i="123"/>
  <c r="Q1397" i="123"/>
  <c r="B1397" i="123"/>
  <c r="Q1396" i="123"/>
  <c r="B1396" i="123"/>
  <c r="Q1395" i="123"/>
  <c r="B1395" i="123"/>
  <c r="Q1394" i="123"/>
  <c r="B1394" i="123"/>
  <c r="Q1393" i="123"/>
  <c r="B1393" i="123"/>
  <c r="Q1392" i="123"/>
  <c r="B1392" i="123"/>
  <c r="Q1391" i="123"/>
  <c r="B1391" i="123"/>
  <c r="Q1390" i="123"/>
  <c r="B1390" i="123"/>
  <c r="Q1389" i="123"/>
  <c r="B1389" i="123"/>
  <c r="Q1388" i="123"/>
  <c r="B1388" i="123"/>
  <c r="Q1387" i="123"/>
  <c r="B1387" i="123"/>
  <c r="Q1386" i="123"/>
  <c r="B1386" i="123"/>
  <c r="Q1385" i="123"/>
  <c r="B1385" i="123"/>
  <c r="Q1384" i="123"/>
  <c r="B1384" i="123"/>
  <c r="Q1383" i="123"/>
  <c r="B1383" i="123"/>
  <c r="Q1382" i="123"/>
  <c r="B1382" i="123"/>
  <c r="Q1381" i="123"/>
  <c r="B1381" i="123"/>
  <c r="Q1380" i="123"/>
  <c r="B1380" i="123"/>
  <c r="Q1379" i="123"/>
  <c r="B1379" i="123"/>
  <c r="Q1378" i="123"/>
  <c r="B1378" i="123"/>
  <c r="Q1377" i="123"/>
  <c r="B1377" i="123"/>
  <c r="Q1376" i="123"/>
  <c r="B1376" i="123"/>
  <c r="Q1375" i="123"/>
  <c r="B1375" i="123"/>
  <c r="Q1374" i="123"/>
  <c r="B1374" i="123"/>
  <c r="Q1373" i="123"/>
  <c r="B1373" i="123"/>
  <c r="Q1372" i="123"/>
  <c r="B1372" i="123"/>
  <c r="Q1371" i="123"/>
  <c r="B1371" i="123"/>
  <c r="Q1370" i="123"/>
  <c r="B1370" i="123"/>
  <c r="Q1369" i="123"/>
  <c r="B1369" i="123"/>
  <c r="Q1368" i="123"/>
  <c r="B1368" i="123"/>
  <c r="Q1367" i="123"/>
  <c r="B1367" i="123"/>
  <c r="Q1366" i="123"/>
  <c r="B1366" i="123"/>
  <c r="Q1365" i="123"/>
  <c r="B1365" i="123"/>
  <c r="Q1364" i="123"/>
  <c r="B1364" i="123"/>
  <c r="Q1363" i="123"/>
  <c r="B1363" i="123"/>
  <c r="Q1362" i="123"/>
  <c r="B1362" i="123"/>
  <c r="Q1361" i="123"/>
  <c r="B1361" i="123"/>
  <c r="Q1360" i="123"/>
  <c r="B1360" i="123"/>
  <c r="Q1359" i="123"/>
  <c r="B1359" i="123"/>
  <c r="Q1358" i="123"/>
  <c r="B1358" i="123"/>
  <c r="Q1357" i="123"/>
  <c r="B1357" i="123"/>
  <c r="Q1356" i="123"/>
  <c r="B1356" i="123"/>
  <c r="Q1355" i="123"/>
  <c r="B1355" i="123"/>
  <c r="Q1354" i="123"/>
  <c r="B1354" i="123"/>
  <c r="Q1353" i="123"/>
  <c r="B1353" i="123"/>
  <c r="Q1352" i="123"/>
  <c r="B1352" i="123"/>
  <c r="Q1351" i="123"/>
  <c r="B1351" i="123"/>
  <c r="Q1350" i="123"/>
  <c r="B1350" i="123"/>
  <c r="Q1349" i="123"/>
  <c r="B1349" i="123"/>
  <c r="Q1348" i="123"/>
  <c r="B1348" i="123"/>
  <c r="Q1347" i="123"/>
  <c r="B1347" i="123"/>
  <c r="Q1346" i="123"/>
  <c r="B1346" i="123"/>
  <c r="Q1345" i="123"/>
  <c r="B1345" i="123"/>
  <c r="Q1344" i="123"/>
  <c r="B1344" i="123"/>
  <c r="Q1343" i="123"/>
  <c r="B1343" i="123"/>
  <c r="Q1342" i="123"/>
  <c r="B1342" i="123"/>
  <c r="Q1341" i="123"/>
  <c r="B1341" i="123"/>
  <c r="Q1340" i="123"/>
  <c r="B1340" i="123"/>
  <c r="Q1339" i="123"/>
  <c r="B1339" i="123"/>
  <c r="Q1338" i="123"/>
  <c r="B1338" i="123"/>
  <c r="Q1337" i="123"/>
  <c r="B1337" i="123"/>
  <c r="Q1336" i="123"/>
  <c r="B1336" i="123"/>
  <c r="Q1335" i="123"/>
  <c r="B1335" i="123"/>
  <c r="Q1334" i="123"/>
  <c r="B1334" i="123"/>
  <c r="Q1333" i="123"/>
  <c r="B1333" i="123"/>
  <c r="Q1332" i="123"/>
  <c r="B1332" i="123"/>
  <c r="Q1331" i="123"/>
  <c r="B1331" i="123"/>
  <c r="Q1330" i="123"/>
  <c r="B1330" i="123"/>
  <c r="Q1329" i="123"/>
  <c r="B1329" i="123"/>
  <c r="Q1328" i="123"/>
  <c r="B1328" i="123"/>
  <c r="Q1327" i="123"/>
  <c r="B1327" i="123"/>
  <c r="Q1326" i="123"/>
  <c r="B1326" i="123"/>
  <c r="Q1325" i="123"/>
  <c r="B1325" i="123"/>
  <c r="Q1324" i="123"/>
  <c r="B1324" i="123"/>
  <c r="Q1323" i="123"/>
  <c r="B1323" i="123"/>
  <c r="Q1322" i="123"/>
  <c r="B1322" i="123"/>
  <c r="Q1321" i="123"/>
  <c r="B1321" i="123"/>
  <c r="Q1320" i="123"/>
  <c r="B1320" i="123"/>
  <c r="Q1319" i="123"/>
  <c r="B1319" i="123"/>
  <c r="Q1318" i="123"/>
  <c r="B1318" i="123"/>
  <c r="Q1317" i="123"/>
  <c r="B1317" i="123"/>
  <c r="Q1316" i="123"/>
  <c r="B1316" i="123"/>
  <c r="Q1315" i="123"/>
  <c r="B1315" i="123"/>
  <c r="Q1314" i="123"/>
  <c r="B1314" i="123"/>
  <c r="Q1313" i="123"/>
  <c r="B1313" i="123"/>
  <c r="Q1312" i="123"/>
  <c r="B1312" i="123"/>
  <c r="Q1311" i="123"/>
  <c r="B1311" i="123"/>
  <c r="Q1310" i="123"/>
  <c r="B1310" i="123"/>
  <c r="Q1309" i="123"/>
  <c r="B1309" i="123"/>
  <c r="Q1308" i="123"/>
  <c r="B1308" i="123"/>
  <c r="Q1307" i="123"/>
  <c r="B1307" i="123"/>
  <c r="Q1306" i="123"/>
  <c r="B1306" i="123"/>
  <c r="Q1305" i="123"/>
  <c r="B1305" i="123"/>
  <c r="Q1304" i="123"/>
  <c r="B1304" i="123"/>
  <c r="Q1303" i="123"/>
  <c r="B1303" i="123"/>
  <c r="Q1302" i="123"/>
  <c r="B1302" i="123"/>
  <c r="Q1301" i="123"/>
  <c r="B1301" i="123"/>
  <c r="Q1300" i="123"/>
  <c r="B1300" i="123"/>
  <c r="Q1299" i="123"/>
  <c r="B1299" i="123"/>
  <c r="Q1298" i="123"/>
  <c r="B1298" i="123"/>
  <c r="Q1297" i="123"/>
  <c r="B1297" i="123"/>
  <c r="Q1296" i="123"/>
  <c r="B1296" i="123"/>
  <c r="Q1295" i="123"/>
  <c r="B1295" i="123"/>
  <c r="Q1294" i="123"/>
  <c r="B1294" i="123"/>
  <c r="Q1293" i="123"/>
  <c r="B1293" i="123"/>
  <c r="Q1292" i="123"/>
  <c r="B1292" i="123"/>
  <c r="Q1291" i="123"/>
  <c r="B1291" i="123"/>
  <c r="Q1290" i="123"/>
  <c r="B1290" i="123"/>
  <c r="Q1289" i="123"/>
  <c r="B1289" i="123"/>
  <c r="Q1288" i="123"/>
  <c r="B1288" i="123"/>
  <c r="Q1287" i="123"/>
  <c r="B1287" i="123"/>
  <c r="Q1286" i="123"/>
  <c r="B1286" i="123"/>
  <c r="Q1285" i="123"/>
  <c r="B1285" i="123"/>
  <c r="Q1284" i="123"/>
  <c r="B1284" i="123"/>
  <c r="Q1283" i="123"/>
  <c r="B1283" i="123"/>
  <c r="Q1282" i="123"/>
  <c r="B1282" i="123"/>
  <c r="Q1281" i="123"/>
  <c r="B1281" i="123"/>
  <c r="Q1280" i="123"/>
  <c r="B1280" i="123"/>
  <c r="Q1279" i="123"/>
  <c r="B1279" i="123"/>
  <c r="Q1278" i="123"/>
  <c r="B1278" i="123"/>
  <c r="Q1277" i="123"/>
  <c r="B1277" i="123"/>
  <c r="Q1276" i="123"/>
  <c r="B1276" i="123"/>
  <c r="Q1275" i="123"/>
  <c r="B1275" i="123"/>
  <c r="Q1274" i="123"/>
  <c r="B1274" i="123"/>
  <c r="Q1273" i="123"/>
  <c r="B1273" i="123"/>
  <c r="Q1272" i="123"/>
  <c r="B1272" i="123"/>
  <c r="Q1271" i="123"/>
  <c r="B1271" i="123"/>
  <c r="Q1270" i="123"/>
  <c r="B1270" i="123"/>
  <c r="Q1269" i="123"/>
  <c r="B1269" i="123"/>
  <c r="Q1268" i="123"/>
  <c r="B1268" i="123"/>
  <c r="Q1267" i="123"/>
  <c r="B1267" i="123"/>
  <c r="Q1266" i="123"/>
  <c r="B1266" i="123"/>
  <c r="Q1265" i="123"/>
  <c r="B1265" i="123"/>
  <c r="Q1264" i="123"/>
  <c r="B1264" i="123"/>
  <c r="Q1263" i="123"/>
  <c r="B1263" i="123"/>
  <c r="Q1262" i="123"/>
  <c r="B1262" i="123"/>
  <c r="Q1261" i="123"/>
  <c r="B1261" i="123"/>
  <c r="Q1260" i="123"/>
  <c r="B1260" i="123"/>
  <c r="Q1259" i="123"/>
  <c r="B1259" i="123"/>
  <c r="Q1258" i="123"/>
  <c r="B1258" i="123"/>
  <c r="Q1257" i="123"/>
  <c r="B1257" i="123"/>
  <c r="Q1256" i="123"/>
  <c r="B1256" i="123"/>
  <c r="Q1255" i="123"/>
  <c r="B1255" i="123"/>
  <c r="Q1254" i="123"/>
  <c r="B1254" i="123"/>
  <c r="Q1253" i="123"/>
  <c r="B1253" i="123"/>
  <c r="Q1252" i="123"/>
  <c r="B1252" i="123"/>
  <c r="Q1251" i="123"/>
  <c r="B1251" i="123"/>
  <c r="Q1250" i="123"/>
  <c r="B1250" i="123"/>
  <c r="Q1249" i="123"/>
  <c r="B1249" i="123"/>
  <c r="Q1248" i="123"/>
  <c r="B1248" i="123"/>
  <c r="Q1247" i="123"/>
  <c r="B1247" i="123"/>
  <c r="Q1246" i="123"/>
  <c r="B1246" i="123"/>
  <c r="Q1245" i="123"/>
  <c r="B1245" i="123"/>
  <c r="Q1244" i="123"/>
  <c r="B1244" i="123"/>
  <c r="Q1243" i="123"/>
  <c r="B1243" i="123"/>
  <c r="Q1242" i="123"/>
  <c r="B1242" i="123"/>
  <c r="Q1241" i="123"/>
  <c r="B1241" i="123"/>
  <c r="Q1240" i="123"/>
  <c r="B1240" i="123"/>
  <c r="Q1239" i="123"/>
  <c r="B1239" i="123"/>
  <c r="Q1238" i="123"/>
  <c r="B1238" i="123"/>
  <c r="Q1237" i="123"/>
  <c r="B1237" i="123"/>
  <c r="Q1236" i="123"/>
  <c r="B1236" i="123"/>
  <c r="Q1235" i="123"/>
  <c r="B1235" i="123"/>
  <c r="Q1234" i="123"/>
  <c r="B1234" i="123"/>
  <c r="Q1233" i="123"/>
  <c r="B1233" i="123"/>
  <c r="Q1232" i="123"/>
  <c r="B1232" i="123"/>
  <c r="Q1231" i="123"/>
  <c r="B1231" i="123"/>
  <c r="Q1230" i="123"/>
  <c r="B1230" i="123"/>
  <c r="Q1229" i="123"/>
  <c r="B1229" i="123"/>
  <c r="Q1228" i="123"/>
  <c r="B1228" i="123"/>
  <c r="Q1227" i="123"/>
  <c r="B1227" i="123"/>
  <c r="Q1226" i="123"/>
  <c r="B1226" i="123"/>
  <c r="Q1225" i="123"/>
  <c r="B1225" i="123"/>
  <c r="Q1224" i="123"/>
  <c r="B1224" i="123"/>
  <c r="Q1223" i="123"/>
  <c r="B1223" i="123"/>
  <c r="Q1222" i="123"/>
  <c r="B1222" i="123"/>
  <c r="Q1221" i="123"/>
  <c r="B1221" i="123"/>
  <c r="Q1220" i="123"/>
  <c r="B1220" i="123"/>
  <c r="Q1219" i="123"/>
  <c r="B1219" i="123"/>
  <c r="Q1218" i="123"/>
  <c r="B1218" i="123"/>
  <c r="Q1217" i="123"/>
  <c r="B1217" i="123"/>
  <c r="Q1216" i="123"/>
  <c r="B1216" i="123"/>
  <c r="Q1215" i="123"/>
  <c r="B1215" i="123"/>
  <c r="Q1214" i="123"/>
  <c r="B1214" i="123"/>
  <c r="Q1213" i="123"/>
  <c r="B1213" i="123"/>
  <c r="Q1212" i="123"/>
  <c r="B1212" i="123"/>
  <c r="Q1211" i="123"/>
  <c r="B1211" i="123"/>
  <c r="Q1210" i="123"/>
  <c r="B1210" i="123"/>
  <c r="Q1209" i="123"/>
  <c r="B1209" i="123"/>
  <c r="Q1208" i="123"/>
  <c r="B1208" i="123"/>
  <c r="Q1207" i="123"/>
  <c r="B1207" i="123"/>
  <c r="Q1206" i="123"/>
  <c r="B1206" i="123"/>
  <c r="Q1205" i="123"/>
  <c r="B1205" i="123"/>
  <c r="Q1204" i="123"/>
  <c r="B1204" i="123"/>
  <c r="Q1203" i="123"/>
  <c r="B1203" i="123"/>
  <c r="Q1202" i="123"/>
  <c r="B1202" i="123"/>
  <c r="Q1201" i="123"/>
  <c r="B1201" i="123"/>
  <c r="Q1200" i="123"/>
  <c r="B1200" i="123"/>
  <c r="Q1199" i="123"/>
  <c r="B1199" i="123"/>
  <c r="Q1198" i="123"/>
  <c r="B1198" i="123"/>
  <c r="Q1197" i="123"/>
  <c r="B1197" i="123"/>
  <c r="Q1196" i="123"/>
  <c r="B1196" i="123"/>
  <c r="Q1195" i="123"/>
  <c r="B1195" i="123"/>
  <c r="Q1194" i="123"/>
  <c r="B1194" i="123"/>
  <c r="Q1193" i="123"/>
  <c r="B1193" i="123"/>
  <c r="Q1192" i="123"/>
  <c r="B1192" i="123"/>
  <c r="Q1191" i="123"/>
  <c r="B1191" i="123"/>
  <c r="Q1190" i="123"/>
  <c r="B1190" i="123"/>
  <c r="Q1189" i="123"/>
  <c r="B1189" i="123"/>
  <c r="Q1188" i="123"/>
  <c r="B1188" i="123"/>
  <c r="Q1187" i="123"/>
  <c r="B1187" i="123"/>
  <c r="Q1186" i="123"/>
  <c r="B1186" i="123"/>
  <c r="Q1185" i="123"/>
  <c r="B1185" i="123"/>
  <c r="Q1184" i="123"/>
  <c r="B1184" i="123"/>
  <c r="Q1183" i="123"/>
  <c r="B1183" i="123"/>
  <c r="Q1182" i="123"/>
  <c r="B1182" i="123"/>
  <c r="Q1181" i="123"/>
  <c r="B1181" i="123"/>
  <c r="Q1180" i="123"/>
  <c r="B1180" i="123"/>
  <c r="Q1179" i="123"/>
  <c r="B1179" i="123"/>
  <c r="Q1178" i="123"/>
  <c r="B1178" i="123"/>
  <c r="Q1177" i="123"/>
  <c r="B1177" i="123"/>
  <c r="Q1176" i="123"/>
  <c r="B1176" i="123"/>
  <c r="Q1175" i="123"/>
  <c r="B1175" i="123"/>
  <c r="Q1174" i="123"/>
  <c r="B1174" i="123"/>
  <c r="Q1173" i="123"/>
  <c r="B1173" i="123"/>
  <c r="Q1172" i="123"/>
  <c r="B1172" i="123"/>
  <c r="Q1171" i="123"/>
  <c r="B1171" i="123"/>
  <c r="Q1170" i="123"/>
  <c r="B1170" i="123"/>
  <c r="Q1169" i="123"/>
  <c r="B1169" i="123"/>
  <c r="Q1168" i="123"/>
  <c r="B1168" i="123"/>
  <c r="Q1167" i="123"/>
  <c r="B1167" i="123"/>
  <c r="Q1166" i="123"/>
  <c r="B1166" i="123"/>
  <c r="Q1165" i="123"/>
  <c r="B1165" i="123"/>
  <c r="Q1164" i="123"/>
  <c r="B1164" i="123"/>
  <c r="Q1163" i="123"/>
  <c r="B1163" i="123"/>
  <c r="Q1162" i="123"/>
  <c r="B1162" i="123"/>
  <c r="Q1161" i="123"/>
  <c r="B1161" i="123"/>
  <c r="Q1160" i="123"/>
  <c r="B1160" i="123"/>
  <c r="Q1159" i="123"/>
  <c r="B1159" i="123"/>
  <c r="Q1158" i="123"/>
  <c r="B1158" i="123"/>
  <c r="Q1157" i="123"/>
  <c r="B1157" i="123"/>
  <c r="Q1156" i="123"/>
  <c r="B1156" i="123"/>
  <c r="Q1155" i="123"/>
  <c r="B1155" i="123"/>
  <c r="Q1154" i="123"/>
  <c r="B1154" i="123"/>
  <c r="Q1153" i="123"/>
  <c r="B1153" i="123"/>
  <c r="Q1152" i="123"/>
  <c r="B1152" i="123"/>
  <c r="Q1151" i="123"/>
  <c r="B1151" i="123"/>
  <c r="Q1150" i="123"/>
  <c r="B1150" i="123"/>
  <c r="Q1149" i="123"/>
  <c r="B1149" i="123"/>
  <c r="Q1148" i="123"/>
  <c r="B1148" i="123"/>
  <c r="Q1147" i="123"/>
  <c r="B1147" i="123"/>
  <c r="Q1146" i="123"/>
  <c r="B1146" i="123"/>
  <c r="Q1145" i="123"/>
  <c r="B1145" i="123"/>
  <c r="Q1144" i="123"/>
  <c r="B1144" i="123"/>
  <c r="Q1143" i="123"/>
  <c r="B1143" i="123"/>
  <c r="Q1142" i="123"/>
  <c r="B1142" i="123"/>
  <c r="Q1141" i="123"/>
  <c r="B1141" i="123"/>
  <c r="Q1140" i="123"/>
  <c r="B1140" i="123"/>
  <c r="Q1139" i="123"/>
  <c r="B1139" i="123"/>
  <c r="Q1138" i="123"/>
  <c r="B1138" i="123"/>
  <c r="Q1137" i="123"/>
  <c r="B1137" i="123"/>
  <c r="Q1136" i="123"/>
  <c r="B1136" i="123"/>
  <c r="Q1135" i="123"/>
  <c r="B1135" i="123"/>
  <c r="Q1134" i="123"/>
  <c r="B1134" i="123"/>
  <c r="Q1133" i="123"/>
  <c r="B1133" i="123"/>
  <c r="Q1132" i="123"/>
  <c r="B1132" i="123"/>
  <c r="Q1131" i="123"/>
  <c r="B1131" i="123"/>
  <c r="Q1130" i="123"/>
  <c r="B1130" i="123"/>
  <c r="Q1129" i="123"/>
  <c r="B1129" i="123"/>
  <c r="Q1128" i="123"/>
  <c r="B1128" i="123"/>
  <c r="Q1127" i="123"/>
  <c r="B1127" i="123"/>
  <c r="Q1126" i="123"/>
  <c r="B1126" i="123"/>
  <c r="Q1125" i="123"/>
  <c r="B1125" i="123"/>
  <c r="Q1124" i="123"/>
  <c r="B1124" i="123"/>
  <c r="Q1123" i="123"/>
  <c r="B1123" i="123"/>
  <c r="Q1122" i="123"/>
  <c r="B1122" i="123"/>
  <c r="Q1121" i="123"/>
  <c r="B1121" i="123"/>
  <c r="Q1120" i="123"/>
  <c r="B1120" i="123"/>
  <c r="Q1119" i="123"/>
  <c r="B1119" i="123"/>
  <c r="Q1118" i="123"/>
  <c r="B1118" i="123"/>
  <c r="Q1117" i="123"/>
  <c r="B1117" i="123"/>
  <c r="Q1116" i="123"/>
  <c r="B1116" i="123"/>
  <c r="Q1115" i="123"/>
  <c r="B1115" i="123"/>
  <c r="Q1114" i="123"/>
  <c r="B1114" i="123"/>
  <c r="Q1113" i="123"/>
  <c r="B1113" i="123"/>
  <c r="Q1112" i="123"/>
  <c r="B1112" i="123"/>
  <c r="Q1111" i="123"/>
  <c r="B1111" i="123"/>
  <c r="Q1110" i="123"/>
  <c r="B1110" i="123"/>
  <c r="Q1109" i="123"/>
  <c r="B1109" i="123"/>
  <c r="Q1108" i="123"/>
  <c r="B1108" i="123"/>
  <c r="Q1107" i="123"/>
  <c r="B1107" i="123"/>
  <c r="Q1106" i="123"/>
  <c r="B1106" i="123"/>
  <c r="Q1105" i="123"/>
  <c r="B1105" i="123"/>
  <c r="Q1104" i="123"/>
  <c r="B1104" i="123"/>
  <c r="Q1103" i="123"/>
  <c r="B1103" i="123"/>
  <c r="Q1102" i="123"/>
  <c r="B1102" i="123"/>
  <c r="Q1101" i="123"/>
  <c r="B1101" i="123"/>
  <c r="Q1100" i="123"/>
  <c r="B1100" i="123"/>
  <c r="Q1099" i="123"/>
  <c r="B1099" i="123"/>
  <c r="Q1098" i="123"/>
  <c r="B1098" i="123"/>
  <c r="Q1097" i="123"/>
  <c r="B1097" i="123"/>
  <c r="Q1096" i="123"/>
  <c r="B1096" i="123"/>
  <c r="Q1095" i="123"/>
  <c r="B1095" i="123"/>
  <c r="Q1094" i="123"/>
  <c r="B1094" i="123"/>
  <c r="Q1093" i="123"/>
  <c r="B1093" i="123"/>
  <c r="Q1092" i="123"/>
  <c r="B1092" i="123"/>
  <c r="Q1091" i="123"/>
  <c r="B1091" i="123"/>
  <c r="Q1090" i="123"/>
  <c r="B1090" i="123"/>
  <c r="Q1089" i="123"/>
  <c r="B1089" i="123"/>
  <c r="Q1088" i="123"/>
  <c r="B1088" i="123"/>
  <c r="Q1087" i="123"/>
  <c r="B1087" i="123"/>
  <c r="Q1086" i="123"/>
  <c r="B1086" i="123"/>
  <c r="Q1085" i="123"/>
  <c r="B1085" i="123"/>
  <c r="Q1084" i="123"/>
  <c r="B1084" i="123"/>
  <c r="Q1083" i="123"/>
  <c r="B1083" i="123"/>
  <c r="Q1082" i="123"/>
  <c r="B1082" i="123"/>
  <c r="Q1081" i="123"/>
  <c r="B1081" i="123"/>
  <c r="Q1080" i="123"/>
  <c r="B1080" i="123"/>
  <c r="Q1079" i="123"/>
  <c r="B1079" i="123"/>
  <c r="Q1078" i="123"/>
  <c r="B1078" i="123"/>
  <c r="Q1077" i="123"/>
  <c r="B1077" i="123"/>
  <c r="Q1076" i="123"/>
  <c r="B1076" i="123"/>
  <c r="Q1075" i="123"/>
  <c r="B1075" i="123"/>
  <c r="Q1074" i="123"/>
  <c r="B1074" i="123"/>
  <c r="Q1073" i="123"/>
  <c r="B1073" i="123"/>
  <c r="Q1072" i="123"/>
  <c r="B1072" i="123"/>
  <c r="Q1071" i="123"/>
  <c r="B1071" i="123"/>
  <c r="Q1070" i="123"/>
  <c r="B1070" i="123"/>
  <c r="Q1069" i="123"/>
  <c r="B1069" i="123"/>
  <c r="Q1068" i="123"/>
  <c r="B1068" i="123"/>
  <c r="Q1067" i="123"/>
  <c r="B1067" i="123"/>
  <c r="Q1066" i="123"/>
  <c r="B1066" i="123"/>
  <c r="Q1065" i="123"/>
  <c r="B1065" i="123"/>
  <c r="Q1064" i="123"/>
  <c r="B1064" i="123"/>
  <c r="Q1063" i="123"/>
  <c r="B1063" i="123"/>
  <c r="Q1062" i="123"/>
  <c r="B1062" i="123"/>
  <c r="Q1061" i="123"/>
  <c r="B1061" i="123"/>
  <c r="Q1060" i="123"/>
  <c r="B1060" i="123"/>
  <c r="Q1059" i="123"/>
  <c r="B1059" i="123"/>
  <c r="Q1058" i="123"/>
  <c r="B1058" i="123"/>
  <c r="Q1057" i="123"/>
  <c r="B1057" i="123"/>
  <c r="Q1056" i="123"/>
  <c r="B1056" i="123"/>
  <c r="Q1055" i="123"/>
  <c r="B1055" i="123"/>
  <c r="Q1054" i="123"/>
  <c r="B1054" i="123"/>
  <c r="Q1053" i="123"/>
  <c r="B1053" i="123"/>
  <c r="Q1052" i="123"/>
  <c r="B1052" i="123"/>
  <c r="Q1051" i="123"/>
  <c r="B1051" i="123"/>
  <c r="Q1050" i="123"/>
  <c r="B1050" i="123"/>
  <c r="Q1049" i="123"/>
  <c r="B1049" i="123"/>
  <c r="Q1048" i="123"/>
  <c r="B1048" i="123"/>
  <c r="Q1047" i="123"/>
  <c r="B1047" i="123"/>
  <c r="Q1046" i="123"/>
  <c r="B1046" i="123"/>
  <c r="Q1045" i="123"/>
  <c r="B1045" i="123"/>
  <c r="Q1044" i="123"/>
  <c r="B1044" i="123"/>
  <c r="Q1043" i="123"/>
  <c r="B1043" i="123"/>
  <c r="Q1042" i="123"/>
  <c r="B1042" i="123"/>
  <c r="Q1041" i="123"/>
  <c r="B1041" i="123"/>
  <c r="Q1040" i="123"/>
  <c r="B1040" i="123"/>
  <c r="Q1039" i="123"/>
  <c r="B1039" i="123"/>
  <c r="Q1038" i="123"/>
  <c r="B1038" i="123"/>
  <c r="Q1037" i="123"/>
  <c r="B1037" i="123"/>
  <c r="Q1036" i="123"/>
  <c r="B1036" i="123"/>
  <c r="Q1035" i="123"/>
  <c r="B1035" i="123"/>
  <c r="Q1034" i="123"/>
  <c r="B1034" i="123"/>
  <c r="Q1033" i="123"/>
  <c r="B1033" i="123"/>
  <c r="Q1032" i="123"/>
  <c r="B1032" i="123"/>
  <c r="Q1031" i="123"/>
  <c r="B1031" i="123"/>
  <c r="Q1030" i="123"/>
  <c r="B1030" i="123"/>
  <c r="Q1029" i="123"/>
  <c r="B1029" i="123"/>
  <c r="Q1028" i="123"/>
  <c r="B1028" i="123"/>
  <c r="Q1027" i="123"/>
  <c r="B1027" i="123"/>
  <c r="Q1026" i="123"/>
  <c r="B1026" i="123"/>
  <c r="Q1025" i="123"/>
  <c r="B1025" i="123"/>
  <c r="Q1024" i="123"/>
  <c r="B1024" i="123"/>
  <c r="Q1023" i="123"/>
  <c r="B1023" i="123"/>
  <c r="Q1022" i="123"/>
  <c r="B1022" i="123"/>
  <c r="Q1021" i="123"/>
  <c r="B1021" i="123"/>
  <c r="Q1020" i="123"/>
  <c r="B1020" i="123"/>
  <c r="Q1019" i="123"/>
  <c r="B1019" i="123"/>
  <c r="Q1018" i="123"/>
  <c r="B1018" i="123"/>
  <c r="Q1017" i="123"/>
  <c r="B1017" i="123"/>
  <c r="Q1016" i="123"/>
  <c r="B1016" i="123"/>
  <c r="Q1015" i="123"/>
  <c r="B1015" i="123"/>
  <c r="Q1014" i="123"/>
  <c r="B1014" i="123"/>
  <c r="Q1013" i="123"/>
  <c r="B1013" i="123"/>
  <c r="Q1012" i="123"/>
  <c r="B1012" i="123"/>
  <c r="Q1011" i="123"/>
  <c r="B1011" i="123"/>
  <c r="Q1010" i="123"/>
  <c r="B1010" i="123"/>
  <c r="Q1009" i="123"/>
  <c r="B1009" i="123"/>
  <c r="Q1008" i="123"/>
  <c r="B1008" i="123"/>
  <c r="Q1007" i="123"/>
  <c r="B1007" i="123"/>
  <c r="Q1006" i="123"/>
  <c r="B1006" i="123"/>
  <c r="Q1005" i="123"/>
  <c r="B1005" i="123"/>
  <c r="Q1004" i="123"/>
  <c r="B1004" i="123"/>
  <c r="Q1003" i="123"/>
  <c r="B1003" i="123"/>
  <c r="Q1002" i="123"/>
  <c r="B1002" i="123"/>
  <c r="Q1001" i="123"/>
  <c r="B1001" i="123"/>
  <c r="Q1000" i="123"/>
  <c r="B1000" i="123"/>
  <c r="Q999" i="123"/>
  <c r="B999" i="123"/>
  <c r="Q998" i="123"/>
  <c r="B998" i="123"/>
  <c r="Q997" i="123"/>
  <c r="B997" i="123"/>
  <c r="Q996" i="123"/>
  <c r="B996" i="123"/>
  <c r="Q995" i="123"/>
  <c r="B995" i="123"/>
  <c r="Q994" i="123"/>
  <c r="B994" i="123"/>
  <c r="Q993" i="123"/>
  <c r="B993" i="123"/>
  <c r="Q992" i="123"/>
  <c r="B992" i="123"/>
  <c r="Q991" i="123"/>
  <c r="B991" i="123"/>
  <c r="Q990" i="123"/>
  <c r="B990" i="123"/>
  <c r="Q989" i="123"/>
  <c r="B989" i="123"/>
  <c r="Q988" i="123"/>
  <c r="B988" i="123"/>
  <c r="Q987" i="123"/>
  <c r="B987" i="123"/>
  <c r="Q986" i="123"/>
  <c r="B986" i="123"/>
  <c r="Q985" i="123"/>
  <c r="B985" i="123"/>
  <c r="Q984" i="123"/>
  <c r="B984" i="123"/>
  <c r="Q983" i="123"/>
  <c r="B983" i="123"/>
  <c r="Q982" i="123"/>
  <c r="B982" i="123"/>
  <c r="Q981" i="123"/>
  <c r="B981" i="123"/>
  <c r="Q980" i="123"/>
  <c r="B980" i="123"/>
  <c r="Q979" i="123"/>
  <c r="B979" i="123"/>
  <c r="Q978" i="123"/>
  <c r="B978" i="123"/>
  <c r="Q977" i="123"/>
  <c r="B977" i="123"/>
  <c r="Q976" i="123"/>
  <c r="B976" i="123"/>
  <c r="Q975" i="123"/>
  <c r="B975" i="123"/>
  <c r="Q974" i="123"/>
  <c r="B974" i="123"/>
  <c r="Q973" i="123"/>
  <c r="B973" i="123"/>
  <c r="Q972" i="123"/>
  <c r="B972" i="123"/>
  <c r="Q971" i="123"/>
  <c r="B971" i="123"/>
  <c r="Q970" i="123"/>
  <c r="B970" i="123"/>
  <c r="Q969" i="123"/>
  <c r="B969" i="123"/>
  <c r="Q968" i="123"/>
  <c r="B968" i="123"/>
  <c r="Q967" i="123"/>
  <c r="B967" i="123"/>
  <c r="Q966" i="123"/>
  <c r="B966" i="123"/>
  <c r="Q965" i="123"/>
  <c r="B965" i="123"/>
  <c r="Q964" i="123"/>
  <c r="B964" i="123"/>
  <c r="Q963" i="123"/>
  <c r="B963" i="123"/>
  <c r="Q962" i="123"/>
  <c r="B962" i="123"/>
  <c r="Q961" i="123"/>
  <c r="B961" i="123"/>
  <c r="Q960" i="123"/>
  <c r="B960" i="123"/>
  <c r="Q959" i="123"/>
  <c r="B959" i="123"/>
  <c r="Q958" i="123"/>
  <c r="B958" i="123"/>
  <c r="Q957" i="123"/>
  <c r="B957" i="123"/>
  <c r="Q956" i="123"/>
  <c r="B956" i="123"/>
  <c r="Q955" i="123"/>
  <c r="B955" i="123"/>
  <c r="Q954" i="123"/>
  <c r="B954" i="123"/>
  <c r="Q953" i="123"/>
  <c r="B953" i="123"/>
  <c r="Q952" i="123"/>
  <c r="B952" i="123"/>
  <c r="Q951" i="123"/>
  <c r="B951" i="123"/>
  <c r="Q950" i="123"/>
  <c r="B950" i="123"/>
  <c r="Q949" i="123"/>
  <c r="B949" i="123"/>
  <c r="Q948" i="123"/>
  <c r="B948" i="123"/>
  <c r="Q947" i="123"/>
  <c r="B947" i="123"/>
  <c r="Q946" i="123"/>
  <c r="B946" i="123"/>
  <c r="Q945" i="123"/>
  <c r="B945" i="123"/>
  <c r="Q944" i="123"/>
  <c r="B944" i="123"/>
  <c r="Q943" i="123"/>
  <c r="B943" i="123"/>
  <c r="Q942" i="123"/>
  <c r="B942" i="123"/>
  <c r="Q941" i="123"/>
  <c r="B941" i="123"/>
  <c r="Q940" i="123"/>
  <c r="B940" i="123"/>
  <c r="Q939" i="123"/>
  <c r="B939" i="123"/>
  <c r="Q938" i="123"/>
  <c r="B938" i="123"/>
  <c r="Q937" i="123"/>
  <c r="B937" i="123"/>
  <c r="Q936" i="123"/>
  <c r="B936" i="123"/>
  <c r="Q935" i="123"/>
  <c r="B935" i="123"/>
  <c r="Q934" i="123"/>
  <c r="B934" i="123"/>
  <c r="Q933" i="123"/>
  <c r="B933" i="123"/>
  <c r="Q932" i="123"/>
  <c r="B932" i="123"/>
  <c r="Q931" i="123"/>
  <c r="B931" i="123"/>
  <c r="Q930" i="123"/>
  <c r="B930" i="123"/>
  <c r="Q929" i="123"/>
  <c r="B929" i="123"/>
  <c r="Q928" i="123"/>
  <c r="B928" i="123"/>
  <c r="Q927" i="123"/>
  <c r="B927" i="123"/>
  <c r="Q926" i="123"/>
  <c r="B926" i="123"/>
  <c r="Q925" i="123"/>
  <c r="B925" i="123"/>
  <c r="Q924" i="123"/>
  <c r="B924" i="123"/>
  <c r="Q923" i="123"/>
  <c r="B923" i="123"/>
  <c r="Q922" i="123"/>
  <c r="B922" i="123"/>
  <c r="Q921" i="123"/>
  <c r="B921" i="123"/>
  <c r="Q920" i="123"/>
  <c r="B920" i="123"/>
  <c r="Q919" i="123"/>
  <c r="B919" i="123"/>
  <c r="Q918" i="123"/>
  <c r="B918" i="123"/>
  <c r="Q917" i="123"/>
  <c r="B917" i="123"/>
  <c r="Q916" i="123"/>
  <c r="B916" i="123"/>
  <c r="Q915" i="123"/>
  <c r="B915" i="123"/>
  <c r="Q914" i="123"/>
  <c r="B914" i="123"/>
  <c r="Q913" i="123"/>
  <c r="B913" i="123"/>
  <c r="Q912" i="123"/>
  <c r="B912" i="123"/>
  <c r="Q911" i="123"/>
  <c r="B911" i="123"/>
  <c r="Q910" i="123"/>
  <c r="B910" i="123"/>
  <c r="Q909" i="123"/>
  <c r="B909" i="123"/>
  <c r="Q908" i="123"/>
  <c r="B908" i="123"/>
  <c r="Q907" i="123"/>
  <c r="B907" i="123"/>
  <c r="Q906" i="123"/>
  <c r="B906" i="123"/>
  <c r="Q905" i="123"/>
  <c r="B905" i="123"/>
  <c r="Q904" i="123"/>
  <c r="B904" i="123"/>
  <c r="Q903" i="123"/>
  <c r="B903" i="123"/>
  <c r="Q902" i="123"/>
  <c r="B902" i="123"/>
  <c r="Q901" i="123"/>
  <c r="B901" i="123"/>
  <c r="Q900" i="123"/>
  <c r="B900" i="123"/>
  <c r="Q899" i="123"/>
  <c r="B899" i="123"/>
  <c r="Q898" i="123"/>
  <c r="B898" i="123"/>
  <c r="Q897" i="123"/>
  <c r="B897" i="123"/>
  <c r="Q896" i="123"/>
  <c r="B896" i="123"/>
  <c r="Q895" i="123"/>
  <c r="B895" i="123"/>
  <c r="Q894" i="123"/>
  <c r="B894" i="123"/>
  <c r="Q893" i="123"/>
  <c r="B893" i="123"/>
  <c r="Q892" i="123"/>
  <c r="B892" i="123"/>
  <c r="Q891" i="123"/>
  <c r="B891" i="123"/>
  <c r="Q890" i="123"/>
  <c r="B890" i="123"/>
  <c r="Q889" i="123"/>
  <c r="B889" i="123"/>
  <c r="Q888" i="123"/>
  <c r="B888" i="123"/>
  <c r="Q887" i="123"/>
  <c r="B887" i="123"/>
  <c r="Q886" i="123"/>
  <c r="B886" i="123"/>
  <c r="Q885" i="123"/>
  <c r="B885" i="123"/>
  <c r="Q884" i="123"/>
  <c r="B884" i="123"/>
  <c r="Q883" i="123"/>
  <c r="B883" i="123"/>
  <c r="Q882" i="123"/>
  <c r="B882" i="123"/>
  <c r="Q881" i="123"/>
  <c r="B881" i="123"/>
  <c r="Q880" i="123"/>
  <c r="B880" i="123"/>
  <c r="Q879" i="123"/>
  <c r="B879" i="123"/>
  <c r="Q878" i="123"/>
  <c r="B878" i="123"/>
  <c r="Q877" i="123"/>
  <c r="B877" i="123"/>
  <c r="Q876" i="123"/>
  <c r="B876" i="123"/>
  <c r="Q875" i="123"/>
  <c r="B875" i="123"/>
  <c r="Q874" i="123"/>
  <c r="B874" i="123"/>
  <c r="Q873" i="123"/>
  <c r="B873" i="123"/>
  <c r="Q872" i="123"/>
  <c r="B872" i="123"/>
  <c r="Q871" i="123"/>
  <c r="B871" i="123"/>
  <c r="Q870" i="123"/>
  <c r="B870" i="123"/>
  <c r="Q869" i="123"/>
  <c r="B869" i="123"/>
  <c r="Q868" i="123"/>
  <c r="B868" i="123"/>
  <c r="Q867" i="123"/>
  <c r="B867" i="123"/>
  <c r="Q866" i="123"/>
  <c r="B866" i="123"/>
  <c r="Q865" i="123"/>
  <c r="B865" i="123"/>
  <c r="Q864" i="123"/>
  <c r="B864" i="123"/>
  <c r="Q863" i="123"/>
  <c r="B863" i="123"/>
  <c r="Q862" i="123"/>
  <c r="B862" i="123"/>
  <c r="Q861" i="123"/>
  <c r="B861" i="123"/>
  <c r="Q860" i="123"/>
  <c r="B860" i="123"/>
  <c r="Q859" i="123"/>
  <c r="B859" i="123"/>
  <c r="Q858" i="123"/>
  <c r="B858" i="123"/>
  <c r="Q857" i="123"/>
  <c r="B857" i="123"/>
  <c r="Q856" i="123"/>
  <c r="B856" i="123"/>
  <c r="Q855" i="123"/>
  <c r="B855" i="123"/>
  <c r="Q854" i="123"/>
  <c r="B854" i="123"/>
  <c r="Q853" i="123"/>
  <c r="B853" i="123"/>
  <c r="Q852" i="123"/>
  <c r="B852" i="123"/>
  <c r="Q851" i="123"/>
  <c r="B851" i="123"/>
  <c r="Q850" i="123"/>
  <c r="B850" i="123"/>
  <c r="Q849" i="123"/>
  <c r="B849" i="123"/>
  <c r="Q848" i="123"/>
  <c r="B848" i="123"/>
  <c r="Q847" i="123"/>
  <c r="B847" i="123"/>
  <c r="Q846" i="123"/>
  <c r="B846" i="123"/>
  <c r="Q845" i="123"/>
  <c r="B845" i="123"/>
  <c r="Q844" i="123"/>
  <c r="B844" i="123"/>
  <c r="Q843" i="123"/>
  <c r="B843" i="123"/>
  <c r="Q842" i="123"/>
  <c r="B842" i="123"/>
  <c r="Q841" i="123"/>
  <c r="B841" i="123"/>
  <c r="Q840" i="123"/>
  <c r="B840" i="123"/>
  <c r="Q839" i="123"/>
  <c r="B839" i="123"/>
  <c r="Q838" i="123"/>
  <c r="B838" i="123"/>
  <c r="Q837" i="123"/>
  <c r="B837" i="123"/>
  <c r="Q836" i="123"/>
  <c r="B836" i="123"/>
  <c r="Q835" i="123"/>
  <c r="B835" i="123"/>
  <c r="Q834" i="123"/>
  <c r="B834" i="123"/>
  <c r="Q833" i="123"/>
  <c r="B833" i="123"/>
  <c r="Q832" i="123"/>
  <c r="B832" i="123"/>
  <c r="Q831" i="123"/>
  <c r="B831" i="123"/>
  <c r="Q830" i="123"/>
  <c r="B830" i="123"/>
  <c r="Q829" i="123"/>
  <c r="B829" i="123"/>
  <c r="Q828" i="123"/>
  <c r="B828" i="123"/>
  <c r="Q827" i="123"/>
  <c r="B827" i="123"/>
  <c r="Q826" i="123"/>
  <c r="B826" i="123"/>
  <c r="Q825" i="123"/>
  <c r="B825" i="123"/>
  <c r="Q824" i="123"/>
  <c r="B824" i="123"/>
  <c r="Q823" i="123"/>
  <c r="B823" i="123"/>
  <c r="Q822" i="123"/>
  <c r="B822" i="123"/>
  <c r="Q821" i="123"/>
  <c r="B821" i="123"/>
  <c r="Q820" i="123"/>
  <c r="B820" i="123"/>
  <c r="Q819" i="123"/>
  <c r="B819" i="123"/>
  <c r="Q818" i="123"/>
  <c r="B818" i="123"/>
  <c r="Q817" i="123"/>
  <c r="B817" i="123"/>
  <c r="Q816" i="123"/>
  <c r="B816" i="123"/>
  <c r="Q815" i="123"/>
  <c r="B815" i="123"/>
  <c r="Q814" i="123"/>
  <c r="B814" i="123"/>
  <c r="Q813" i="123"/>
  <c r="B813" i="123"/>
  <c r="Q812" i="123"/>
  <c r="B812" i="123"/>
  <c r="Q811" i="123"/>
  <c r="B811" i="123"/>
  <c r="Q810" i="123"/>
  <c r="B810" i="123"/>
  <c r="Q809" i="123"/>
  <c r="B809" i="123"/>
  <c r="Q808" i="123"/>
  <c r="B808" i="123"/>
  <c r="Q807" i="123"/>
  <c r="B807" i="123"/>
  <c r="Q806" i="123"/>
  <c r="B806" i="123"/>
  <c r="Q805" i="123"/>
  <c r="B805" i="123"/>
  <c r="Q804" i="123"/>
  <c r="B804" i="123"/>
  <c r="Q803" i="123"/>
  <c r="B803" i="123"/>
  <c r="Q802" i="123"/>
  <c r="B802" i="123"/>
  <c r="Q801" i="123"/>
  <c r="B801" i="123"/>
  <c r="Q800" i="123"/>
  <c r="B800" i="123"/>
  <c r="Q799" i="123"/>
  <c r="B799" i="123"/>
  <c r="Q798" i="123"/>
  <c r="B798" i="123"/>
  <c r="Q797" i="123"/>
  <c r="B797" i="123"/>
  <c r="Q796" i="123"/>
  <c r="B796" i="123"/>
  <c r="Q795" i="123"/>
  <c r="B795" i="123"/>
  <c r="Q794" i="123"/>
  <c r="B794" i="123"/>
  <c r="Q793" i="123"/>
  <c r="B793" i="123"/>
  <c r="Q792" i="123"/>
  <c r="B792" i="123"/>
  <c r="Q791" i="123"/>
  <c r="B791" i="123"/>
  <c r="Q790" i="123"/>
  <c r="B790" i="123"/>
  <c r="Q789" i="123"/>
  <c r="B789" i="123"/>
  <c r="Q788" i="123"/>
  <c r="B788" i="123"/>
  <c r="Q787" i="123"/>
  <c r="B787" i="123"/>
  <c r="Q786" i="123"/>
  <c r="B786" i="123"/>
  <c r="Q785" i="123"/>
  <c r="B785" i="123"/>
  <c r="Q784" i="123"/>
  <c r="B784" i="123"/>
  <c r="Q783" i="123"/>
  <c r="B783" i="123"/>
  <c r="Q782" i="123"/>
  <c r="B782" i="123"/>
  <c r="Q781" i="123"/>
  <c r="B781" i="123"/>
  <c r="Q780" i="123"/>
  <c r="B780" i="123"/>
  <c r="Q779" i="123"/>
  <c r="B779" i="123"/>
  <c r="Q778" i="123"/>
  <c r="B778" i="123"/>
  <c r="Q777" i="123"/>
  <c r="B777" i="123"/>
  <c r="Q776" i="123"/>
  <c r="B776" i="123"/>
  <c r="Q775" i="123"/>
  <c r="B775" i="123"/>
  <c r="Q774" i="123"/>
  <c r="B774" i="123"/>
  <c r="Q773" i="123"/>
  <c r="B773" i="123"/>
  <c r="Q772" i="123"/>
  <c r="B772" i="123"/>
  <c r="Q771" i="123"/>
  <c r="B771" i="123"/>
  <c r="Q770" i="123"/>
  <c r="B770" i="123"/>
  <c r="Q769" i="123"/>
  <c r="B769" i="123"/>
  <c r="Q768" i="123"/>
  <c r="B768" i="123"/>
  <c r="Q767" i="123"/>
  <c r="B767" i="123"/>
  <c r="Q766" i="123"/>
  <c r="B766" i="123"/>
  <c r="Q765" i="123"/>
  <c r="B765" i="123"/>
  <c r="Q764" i="123"/>
  <c r="B764" i="123"/>
  <c r="Q763" i="123"/>
  <c r="B763" i="123"/>
  <c r="Q762" i="123"/>
  <c r="B762" i="123"/>
  <c r="Q761" i="123"/>
  <c r="B761" i="123"/>
  <c r="Q760" i="123"/>
  <c r="B760" i="123"/>
  <c r="Q759" i="123"/>
  <c r="B759" i="123"/>
  <c r="Q758" i="123"/>
  <c r="B758" i="123"/>
  <c r="Q757" i="123"/>
  <c r="B757" i="123"/>
  <c r="Q756" i="123"/>
  <c r="B756" i="123"/>
  <c r="Q755" i="123"/>
  <c r="B755" i="123"/>
  <c r="Q754" i="123"/>
  <c r="B754" i="123"/>
  <c r="Q753" i="123"/>
  <c r="B753" i="123"/>
  <c r="Q752" i="123"/>
  <c r="B752" i="123"/>
  <c r="Q751" i="123"/>
  <c r="B751" i="123"/>
  <c r="Q750" i="123"/>
  <c r="B750" i="123"/>
  <c r="Q749" i="123"/>
  <c r="B749" i="123"/>
  <c r="Q748" i="123"/>
  <c r="B748" i="123"/>
  <c r="Q747" i="123"/>
  <c r="B747" i="123"/>
  <c r="Q746" i="123"/>
  <c r="B746" i="123"/>
  <c r="Q745" i="123"/>
  <c r="B745" i="123"/>
  <c r="Q744" i="123"/>
  <c r="B744" i="123"/>
  <c r="Q743" i="123"/>
  <c r="B743" i="123"/>
  <c r="Q742" i="123"/>
  <c r="B742" i="123"/>
  <c r="Q741" i="123"/>
  <c r="B741" i="123"/>
  <c r="Q740" i="123"/>
  <c r="B740" i="123"/>
  <c r="Q739" i="123"/>
  <c r="B739" i="123"/>
  <c r="Q738" i="123"/>
  <c r="B738" i="123"/>
  <c r="Q737" i="123"/>
  <c r="B737" i="123"/>
  <c r="Q736" i="123"/>
  <c r="B736" i="123"/>
  <c r="Q735" i="123"/>
  <c r="B735" i="123"/>
  <c r="Q734" i="123"/>
  <c r="B734" i="123"/>
  <c r="Q733" i="123"/>
  <c r="B733" i="123"/>
  <c r="Q732" i="123"/>
  <c r="B732" i="123"/>
  <c r="Q731" i="123"/>
  <c r="B731" i="123"/>
  <c r="Q730" i="123"/>
  <c r="B730" i="123"/>
  <c r="Q729" i="123"/>
  <c r="B729" i="123"/>
  <c r="Q728" i="123"/>
  <c r="B728" i="123"/>
  <c r="Q727" i="123"/>
  <c r="B727" i="123"/>
  <c r="Q726" i="123"/>
  <c r="B726" i="123"/>
  <c r="Q725" i="123"/>
  <c r="B725" i="123"/>
  <c r="Q724" i="123"/>
  <c r="B724" i="123"/>
  <c r="Q723" i="123"/>
  <c r="B723" i="123"/>
  <c r="Q722" i="123"/>
  <c r="B722" i="123"/>
  <c r="Q721" i="123"/>
  <c r="B721" i="123"/>
  <c r="Q720" i="123"/>
  <c r="B720" i="123"/>
  <c r="Q719" i="123"/>
  <c r="B719" i="123"/>
  <c r="Q718" i="123"/>
  <c r="B718" i="123"/>
  <c r="Q717" i="123"/>
  <c r="B717" i="123"/>
  <c r="Q716" i="123"/>
  <c r="B716" i="123"/>
  <c r="Q715" i="123"/>
  <c r="B715" i="123"/>
  <c r="Q714" i="123"/>
  <c r="B714" i="123"/>
  <c r="Q713" i="123"/>
  <c r="B713" i="123"/>
  <c r="Q712" i="123"/>
  <c r="B712" i="123"/>
  <c r="Q711" i="123"/>
  <c r="B711" i="123"/>
  <c r="Q710" i="123"/>
  <c r="B710" i="123"/>
  <c r="Q709" i="123"/>
  <c r="B709" i="123"/>
  <c r="Q708" i="123"/>
  <c r="B708" i="123"/>
  <c r="Q707" i="123"/>
  <c r="B707" i="123"/>
  <c r="Q706" i="123"/>
  <c r="B706" i="123"/>
  <c r="Q705" i="123"/>
  <c r="B705" i="123"/>
  <c r="Q704" i="123"/>
  <c r="B704" i="123"/>
  <c r="Q703" i="123"/>
  <c r="B703" i="123"/>
  <c r="Q702" i="123"/>
  <c r="B702" i="123"/>
  <c r="Q701" i="123"/>
  <c r="B701" i="123"/>
  <c r="Q700" i="123"/>
  <c r="B700" i="123"/>
  <c r="Q699" i="123"/>
  <c r="B699" i="123"/>
  <c r="Q698" i="123"/>
  <c r="B698" i="123"/>
  <c r="Q697" i="123"/>
  <c r="B697" i="123"/>
  <c r="Q696" i="123"/>
  <c r="B696" i="123"/>
  <c r="Q695" i="123"/>
  <c r="B695" i="123"/>
  <c r="Q694" i="123"/>
  <c r="B694" i="123"/>
  <c r="Q693" i="123"/>
  <c r="B693" i="123"/>
  <c r="Q692" i="123"/>
  <c r="B692" i="123"/>
  <c r="Q691" i="123"/>
  <c r="B691" i="123"/>
  <c r="Q690" i="123"/>
  <c r="B690" i="123"/>
  <c r="Q689" i="123"/>
  <c r="B689" i="123"/>
  <c r="Q688" i="123"/>
  <c r="B688" i="123"/>
  <c r="Q687" i="123"/>
  <c r="B687" i="123"/>
  <c r="Q686" i="123"/>
  <c r="B686" i="123"/>
  <c r="Q685" i="123"/>
  <c r="B685" i="123"/>
  <c r="Q684" i="123"/>
  <c r="B684" i="123"/>
  <c r="Q683" i="123"/>
  <c r="B683" i="123"/>
  <c r="Q682" i="123"/>
  <c r="B682" i="123"/>
  <c r="Q681" i="123"/>
  <c r="B681" i="123"/>
  <c r="Q680" i="123"/>
  <c r="B680" i="123"/>
  <c r="Q679" i="123"/>
  <c r="B679" i="123"/>
  <c r="Q678" i="123"/>
  <c r="B678" i="123"/>
  <c r="Q677" i="123"/>
  <c r="B677" i="123"/>
  <c r="Q676" i="123"/>
  <c r="B676" i="123"/>
  <c r="Q675" i="123"/>
  <c r="B675" i="123"/>
  <c r="Q674" i="123"/>
  <c r="B674" i="123"/>
  <c r="Q673" i="123"/>
  <c r="B673" i="123"/>
  <c r="Q672" i="123"/>
  <c r="B672" i="123"/>
  <c r="Q671" i="123"/>
  <c r="B671" i="123"/>
  <c r="Q670" i="123"/>
  <c r="B670" i="123"/>
  <c r="Q669" i="123"/>
  <c r="B669" i="123"/>
  <c r="Q668" i="123"/>
  <c r="B668" i="123"/>
  <c r="Q667" i="123"/>
  <c r="B667" i="123"/>
  <c r="Q666" i="123"/>
  <c r="B666" i="123"/>
  <c r="Q665" i="123"/>
  <c r="B665" i="123"/>
  <c r="Q664" i="123"/>
  <c r="B664" i="123"/>
  <c r="Q663" i="123"/>
  <c r="B663" i="123"/>
  <c r="Q662" i="123"/>
  <c r="B662" i="123"/>
  <c r="Q661" i="123"/>
  <c r="B661" i="123"/>
  <c r="Q660" i="123"/>
  <c r="B660" i="123"/>
  <c r="Q659" i="123"/>
  <c r="B659" i="123"/>
  <c r="Q658" i="123"/>
  <c r="B658" i="123"/>
  <c r="Q657" i="123"/>
  <c r="B657" i="123"/>
  <c r="Q656" i="123"/>
  <c r="B656" i="123"/>
  <c r="Q655" i="123"/>
  <c r="B655" i="123"/>
  <c r="Q654" i="123"/>
  <c r="B654" i="123"/>
  <c r="Q653" i="123"/>
  <c r="B653" i="123"/>
  <c r="Q652" i="123"/>
  <c r="B652" i="123"/>
  <c r="Q651" i="123"/>
  <c r="B651" i="123"/>
  <c r="Q650" i="123"/>
  <c r="B650" i="123"/>
  <c r="Q649" i="123"/>
  <c r="B649" i="123"/>
  <c r="Q648" i="123"/>
  <c r="B648" i="123"/>
  <c r="Q647" i="123"/>
  <c r="B647" i="123"/>
  <c r="Q646" i="123"/>
  <c r="B646" i="123"/>
  <c r="Q645" i="123"/>
  <c r="B645" i="123"/>
  <c r="Q644" i="123"/>
  <c r="B644" i="123"/>
  <c r="Q643" i="123"/>
  <c r="B643" i="123"/>
  <c r="Q642" i="123"/>
  <c r="B642" i="123"/>
  <c r="Q641" i="123"/>
  <c r="B641" i="123"/>
  <c r="Q640" i="123"/>
  <c r="B640" i="123"/>
  <c r="Q639" i="123"/>
  <c r="B639" i="123"/>
  <c r="Q638" i="123"/>
  <c r="B638" i="123"/>
  <c r="Q637" i="123"/>
  <c r="B637" i="123"/>
  <c r="Q636" i="123"/>
  <c r="B636" i="123"/>
  <c r="Q635" i="123"/>
  <c r="B635" i="123"/>
  <c r="Q634" i="123"/>
  <c r="B634" i="123"/>
  <c r="Q633" i="123"/>
  <c r="B633" i="123"/>
  <c r="Q632" i="123"/>
  <c r="B632" i="123"/>
  <c r="Q631" i="123"/>
  <c r="B631" i="123"/>
  <c r="Q630" i="123"/>
  <c r="B630" i="123"/>
  <c r="Q629" i="123"/>
  <c r="B629" i="123"/>
  <c r="Q628" i="123"/>
  <c r="B628" i="123"/>
  <c r="Q627" i="123"/>
  <c r="B627" i="123"/>
  <c r="Q626" i="123"/>
  <c r="B626" i="123"/>
  <c r="Q625" i="123"/>
  <c r="B625" i="123"/>
  <c r="Q624" i="123"/>
  <c r="B624" i="123"/>
  <c r="Q623" i="123"/>
  <c r="B623" i="123"/>
  <c r="Q622" i="123"/>
  <c r="B622" i="123"/>
  <c r="Q621" i="123"/>
  <c r="B621" i="123"/>
  <c r="Q620" i="123"/>
  <c r="B620" i="123"/>
  <c r="Q619" i="123"/>
  <c r="B619" i="123"/>
  <c r="Q618" i="123"/>
  <c r="B618" i="123"/>
  <c r="Q617" i="123"/>
  <c r="B617" i="123"/>
  <c r="Q616" i="123"/>
  <c r="B616" i="123"/>
  <c r="Q615" i="123"/>
  <c r="B615" i="123"/>
  <c r="Q614" i="123"/>
  <c r="B614" i="123"/>
  <c r="Q613" i="123"/>
  <c r="B613" i="123"/>
  <c r="Q612" i="123"/>
  <c r="B612" i="123"/>
  <c r="Q611" i="123"/>
  <c r="B611" i="123"/>
  <c r="Q610" i="123"/>
  <c r="B610" i="123"/>
  <c r="Q609" i="123"/>
  <c r="B609" i="123"/>
  <c r="Q608" i="123"/>
  <c r="B608" i="123"/>
  <c r="Q607" i="123"/>
  <c r="B607" i="123"/>
  <c r="Q606" i="123"/>
  <c r="B606" i="123"/>
  <c r="Q605" i="123"/>
  <c r="B605" i="123"/>
  <c r="Q604" i="123"/>
  <c r="B604" i="123"/>
  <c r="Q603" i="123"/>
  <c r="B603" i="123"/>
  <c r="Q602" i="123"/>
  <c r="B602" i="123"/>
  <c r="Q601" i="123"/>
  <c r="B601" i="123"/>
  <c r="Q600" i="123"/>
  <c r="B600" i="123"/>
  <c r="Q599" i="123"/>
  <c r="B599" i="123"/>
  <c r="Q598" i="123"/>
  <c r="B598" i="123"/>
  <c r="Q597" i="123"/>
  <c r="B597" i="123"/>
  <c r="Q596" i="123"/>
  <c r="B596" i="123"/>
  <c r="Q595" i="123"/>
  <c r="B595" i="123"/>
  <c r="Q594" i="123"/>
  <c r="B594" i="123"/>
  <c r="Q593" i="123"/>
  <c r="B593" i="123"/>
  <c r="Q592" i="123"/>
  <c r="B592" i="123"/>
  <c r="Q591" i="123"/>
  <c r="B591" i="123"/>
  <c r="Q590" i="123"/>
  <c r="B590" i="123"/>
  <c r="Q589" i="123"/>
  <c r="B589" i="123"/>
  <c r="Q588" i="123"/>
  <c r="B588" i="123"/>
  <c r="Q587" i="123"/>
  <c r="B587" i="123"/>
  <c r="Q586" i="123"/>
  <c r="B586" i="123"/>
  <c r="Q585" i="123"/>
  <c r="B585" i="123"/>
  <c r="Q584" i="123"/>
  <c r="B584" i="123"/>
  <c r="Q583" i="123"/>
  <c r="B583" i="123"/>
  <c r="Q582" i="123"/>
  <c r="B582" i="123"/>
  <c r="Q581" i="123"/>
  <c r="B581" i="123"/>
  <c r="Q580" i="123"/>
  <c r="B580" i="123"/>
  <c r="Q579" i="123"/>
  <c r="B579" i="123"/>
  <c r="Q578" i="123"/>
  <c r="B578" i="123"/>
  <c r="Q577" i="123"/>
  <c r="B577" i="123"/>
  <c r="Q576" i="123"/>
  <c r="B576" i="123"/>
  <c r="Q575" i="123"/>
  <c r="B575" i="123"/>
  <c r="Q574" i="123"/>
  <c r="B574" i="123"/>
  <c r="Q573" i="123"/>
  <c r="B573" i="123"/>
  <c r="Q572" i="123"/>
  <c r="B572" i="123"/>
  <c r="Q571" i="123"/>
  <c r="B571" i="123"/>
  <c r="Q570" i="123"/>
  <c r="B570" i="123"/>
  <c r="Q569" i="123"/>
  <c r="B569" i="123"/>
  <c r="Q568" i="123"/>
  <c r="B568" i="123"/>
  <c r="Q567" i="123"/>
  <c r="B567" i="123"/>
  <c r="Q566" i="123"/>
  <c r="B566" i="123"/>
  <c r="Q565" i="123"/>
  <c r="B565" i="123"/>
  <c r="Q564" i="123"/>
  <c r="B564" i="123"/>
  <c r="Q563" i="123"/>
  <c r="B563" i="123"/>
  <c r="Q562" i="123"/>
  <c r="B562" i="123"/>
  <c r="Q561" i="123"/>
  <c r="B561" i="123"/>
  <c r="Q560" i="123"/>
  <c r="B560" i="123"/>
  <c r="Q559" i="123"/>
  <c r="B559" i="123"/>
  <c r="Q558" i="123"/>
  <c r="B558" i="123"/>
  <c r="Q557" i="123"/>
  <c r="B557" i="123"/>
  <c r="Q556" i="123"/>
  <c r="B556" i="123"/>
  <c r="Q555" i="123"/>
  <c r="B555" i="123"/>
  <c r="Q554" i="123"/>
  <c r="B554" i="123"/>
  <c r="Q553" i="123"/>
  <c r="B553" i="123"/>
  <c r="Q552" i="123"/>
  <c r="B552" i="123"/>
  <c r="Q551" i="123"/>
  <c r="B551" i="123"/>
  <c r="Q550" i="123"/>
  <c r="B550" i="123"/>
  <c r="Q549" i="123"/>
  <c r="B549" i="123"/>
  <c r="Q548" i="123"/>
  <c r="B548" i="123"/>
  <c r="Q547" i="123"/>
  <c r="B547" i="123"/>
  <c r="Q546" i="123"/>
  <c r="B546" i="123"/>
  <c r="Q545" i="123"/>
  <c r="B545" i="123"/>
  <c r="Q544" i="123"/>
  <c r="B544" i="123"/>
  <c r="Q543" i="123"/>
  <c r="B543" i="123"/>
  <c r="Q542" i="123"/>
  <c r="B542" i="123"/>
  <c r="Q541" i="123"/>
  <c r="B541" i="123"/>
  <c r="Q540" i="123"/>
  <c r="B540" i="123"/>
  <c r="Q539" i="123"/>
  <c r="B539" i="123"/>
  <c r="Q538" i="123"/>
  <c r="B538" i="123"/>
  <c r="Q537" i="123"/>
  <c r="B537" i="123"/>
  <c r="Q536" i="123"/>
  <c r="B536" i="123"/>
  <c r="Q535" i="123"/>
  <c r="B535" i="123"/>
  <c r="Q534" i="123"/>
  <c r="B534" i="123"/>
  <c r="Q533" i="123"/>
  <c r="B533" i="123"/>
  <c r="Q532" i="123"/>
  <c r="B532" i="123"/>
  <c r="Q531" i="123"/>
  <c r="B531" i="123"/>
  <c r="Q530" i="123"/>
  <c r="B530" i="123"/>
  <c r="Q529" i="123"/>
  <c r="B529" i="123"/>
  <c r="Q528" i="123"/>
  <c r="B528" i="123"/>
  <c r="Q527" i="123"/>
  <c r="B527" i="123"/>
  <c r="Q526" i="123"/>
  <c r="B526" i="123"/>
  <c r="Q525" i="123"/>
  <c r="B525" i="123"/>
  <c r="Q524" i="123"/>
  <c r="B524" i="123"/>
  <c r="Q523" i="123"/>
  <c r="B523" i="123"/>
  <c r="Q522" i="123"/>
  <c r="B522" i="123"/>
  <c r="Q521" i="123"/>
  <c r="B521" i="123"/>
  <c r="Q520" i="123"/>
  <c r="B520" i="123"/>
  <c r="Q519" i="123"/>
  <c r="B519" i="123"/>
  <c r="Q518" i="123"/>
  <c r="B518" i="123"/>
  <c r="Q517" i="123"/>
  <c r="B517" i="123"/>
  <c r="Q516" i="123"/>
  <c r="B516" i="123"/>
  <c r="Q515" i="123"/>
  <c r="B515" i="123"/>
  <c r="Q514" i="123"/>
  <c r="B514" i="123"/>
  <c r="Q513" i="123"/>
  <c r="B513" i="123"/>
  <c r="Q512" i="123"/>
  <c r="B512" i="123"/>
  <c r="Q511" i="123"/>
  <c r="B511" i="123"/>
  <c r="Q510" i="123"/>
  <c r="B510" i="123"/>
  <c r="Q509" i="123"/>
  <c r="B509" i="123"/>
  <c r="Q508" i="123"/>
  <c r="B508" i="123"/>
  <c r="Q507" i="123"/>
  <c r="B507" i="123"/>
  <c r="Q506" i="123"/>
  <c r="B506" i="123"/>
  <c r="Q505" i="123"/>
  <c r="B505" i="123"/>
  <c r="Q504" i="123"/>
  <c r="B504" i="123"/>
  <c r="Q503" i="123"/>
  <c r="B503" i="123"/>
  <c r="Q502" i="123"/>
  <c r="B502" i="123"/>
  <c r="Q501" i="123"/>
  <c r="B501" i="123"/>
  <c r="Q500" i="123"/>
  <c r="B500" i="123"/>
  <c r="Q499" i="123"/>
  <c r="B499" i="123"/>
  <c r="Q498" i="123"/>
  <c r="B498" i="123"/>
  <c r="Q497" i="123"/>
  <c r="B497" i="123"/>
  <c r="Q496" i="123"/>
  <c r="B496" i="123"/>
  <c r="Q495" i="123"/>
  <c r="B495" i="123"/>
  <c r="Q494" i="123"/>
  <c r="B494" i="123"/>
  <c r="Q493" i="123"/>
  <c r="B493" i="123"/>
  <c r="Q492" i="123"/>
  <c r="B492" i="123"/>
  <c r="Q491" i="123"/>
  <c r="B491" i="123"/>
  <c r="Q490" i="123"/>
  <c r="B490" i="123"/>
  <c r="Q489" i="123"/>
  <c r="B489" i="123"/>
  <c r="Q488" i="123"/>
  <c r="B488" i="123"/>
  <c r="Q487" i="123"/>
  <c r="B487" i="123"/>
  <c r="Q486" i="123"/>
  <c r="B486" i="123"/>
  <c r="Q485" i="123"/>
  <c r="B485" i="123"/>
  <c r="Q484" i="123"/>
  <c r="B484" i="123"/>
  <c r="Q483" i="123"/>
  <c r="B483" i="123"/>
  <c r="Q482" i="123"/>
  <c r="B482" i="123"/>
  <c r="Q481" i="123"/>
  <c r="B481" i="123"/>
  <c r="Q480" i="123"/>
  <c r="B480" i="123"/>
  <c r="Q479" i="123"/>
  <c r="B479" i="123"/>
  <c r="Q478" i="123"/>
  <c r="B478" i="123"/>
  <c r="Q477" i="123"/>
  <c r="B477" i="123"/>
  <c r="Q476" i="123"/>
  <c r="B476" i="123"/>
  <c r="Q475" i="123"/>
  <c r="B475" i="123"/>
  <c r="Q474" i="123"/>
  <c r="B474" i="123"/>
  <c r="Q473" i="123"/>
  <c r="B473" i="123"/>
  <c r="Q472" i="123"/>
  <c r="B472" i="123"/>
  <c r="Q471" i="123"/>
  <c r="B471" i="123"/>
  <c r="Q470" i="123"/>
  <c r="B470" i="123"/>
  <c r="Q469" i="123"/>
  <c r="B469" i="123"/>
  <c r="Q468" i="123"/>
  <c r="B468" i="123"/>
  <c r="Q467" i="123"/>
  <c r="B467" i="123"/>
  <c r="Q466" i="123"/>
  <c r="B466" i="123"/>
  <c r="Q465" i="123"/>
  <c r="B465" i="123"/>
  <c r="Q464" i="123"/>
  <c r="B464" i="123"/>
  <c r="Q463" i="123"/>
  <c r="B463" i="123"/>
  <c r="Q462" i="123"/>
  <c r="B462" i="123"/>
  <c r="Q461" i="123"/>
  <c r="B461" i="123"/>
  <c r="Q460" i="123"/>
  <c r="B460" i="123"/>
  <c r="Q459" i="123"/>
  <c r="B459" i="123"/>
  <c r="Q458" i="123"/>
  <c r="B458" i="123"/>
  <c r="Q457" i="123"/>
  <c r="B457" i="123"/>
  <c r="Q456" i="123"/>
  <c r="B456" i="123"/>
  <c r="Q455" i="123"/>
  <c r="B455" i="123"/>
  <c r="Q454" i="123"/>
  <c r="B454" i="123"/>
  <c r="Q453" i="123"/>
  <c r="B453" i="123"/>
  <c r="Q452" i="123"/>
  <c r="B452" i="123"/>
  <c r="Q451" i="123"/>
  <c r="B451" i="123"/>
  <c r="Q450" i="123"/>
  <c r="B450" i="123"/>
  <c r="Q449" i="123"/>
  <c r="B449" i="123"/>
  <c r="Q448" i="123"/>
  <c r="B448" i="123"/>
  <c r="Q447" i="123"/>
  <c r="B447" i="123"/>
  <c r="Q446" i="123"/>
  <c r="B446" i="123"/>
  <c r="Q445" i="123"/>
  <c r="B445" i="123"/>
  <c r="Q444" i="123"/>
  <c r="B444" i="123"/>
  <c r="Q443" i="123"/>
  <c r="B443" i="123"/>
  <c r="Q442" i="123"/>
  <c r="B442" i="123"/>
  <c r="Q441" i="123"/>
  <c r="B441" i="123"/>
  <c r="Q440" i="123"/>
  <c r="B440" i="123"/>
  <c r="Q439" i="123"/>
  <c r="B439" i="123"/>
  <c r="Q438" i="123"/>
  <c r="B438" i="123"/>
  <c r="Q437" i="123"/>
  <c r="B437" i="123"/>
  <c r="Q436" i="123"/>
  <c r="B436" i="123"/>
  <c r="Q435" i="123"/>
  <c r="B435" i="123"/>
  <c r="Q434" i="123"/>
  <c r="B434" i="123"/>
  <c r="Q433" i="123"/>
  <c r="B433" i="123"/>
  <c r="Q432" i="123"/>
  <c r="B432" i="123"/>
  <c r="Q431" i="123"/>
  <c r="B431" i="123"/>
  <c r="Q430" i="123"/>
  <c r="B430" i="123"/>
  <c r="Q429" i="123"/>
  <c r="B429" i="123"/>
  <c r="Q428" i="123"/>
  <c r="B428" i="123"/>
  <c r="Q427" i="123"/>
  <c r="B427" i="123"/>
  <c r="Q426" i="123"/>
  <c r="B426" i="123"/>
  <c r="Q425" i="123"/>
  <c r="B425" i="123"/>
  <c r="Q424" i="123"/>
  <c r="B424" i="123"/>
  <c r="Q423" i="123"/>
  <c r="B423" i="123"/>
  <c r="Q422" i="123"/>
  <c r="B422" i="123"/>
  <c r="Q421" i="123"/>
  <c r="B421" i="123"/>
  <c r="Q420" i="123"/>
  <c r="B420" i="123"/>
  <c r="Q419" i="123"/>
  <c r="B419" i="123"/>
  <c r="Q418" i="123"/>
  <c r="B418" i="123"/>
  <c r="Q417" i="123"/>
  <c r="B417" i="123"/>
  <c r="Q416" i="123"/>
  <c r="B416" i="123"/>
  <c r="Q415" i="123"/>
  <c r="B415" i="123"/>
  <c r="Q414" i="123"/>
  <c r="B414" i="123"/>
  <c r="Q413" i="123"/>
  <c r="B413" i="123"/>
  <c r="Q412" i="123"/>
  <c r="B412" i="123"/>
  <c r="Q411" i="123"/>
  <c r="B411" i="123"/>
  <c r="Q410" i="123"/>
  <c r="B410" i="123"/>
  <c r="Q409" i="123"/>
  <c r="B409" i="123"/>
  <c r="Q408" i="123"/>
  <c r="B408" i="123"/>
  <c r="Q407" i="123"/>
  <c r="B407" i="123"/>
  <c r="Q406" i="123"/>
  <c r="B406" i="123"/>
  <c r="Q405" i="123"/>
  <c r="B405" i="123"/>
  <c r="Q404" i="123"/>
  <c r="B404" i="123"/>
  <c r="Q403" i="123"/>
  <c r="B403" i="123"/>
  <c r="Q402" i="123"/>
  <c r="B402" i="123"/>
  <c r="Q401" i="123"/>
  <c r="B401" i="123"/>
  <c r="Q400" i="123"/>
  <c r="B400" i="123"/>
  <c r="Q399" i="123"/>
  <c r="B399" i="123"/>
  <c r="Q398" i="123"/>
  <c r="B398" i="123"/>
  <c r="Q397" i="123"/>
  <c r="B397" i="123"/>
  <c r="Q396" i="123"/>
  <c r="B396" i="123"/>
  <c r="Q395" i="123"/>
  <c r="B395" i="123"/>
  <c r="Q394" i="123"/>
  <c r="B394" i="123"/>
  <c r="Q393" i="123"/>
  <c r="B393" i="123"/>
  <c r="Q392" i="123"/>
  <c r="B392" i="123"/>
  <c r="Q391" i="123"/>
  <c r="B391" i="123"/>
  <c r="Q390" i="123"/>
  <c r="B390" i="123"/>
  <c r="Q389" i="123"/>
  <c r="B389" i="123"/>
  <c r="Q388" i="123"/>
  <c r="B388" i="123"/>
  <c r="Q387" i="123"/>
  <c r="B387" i="123"/>
  <c r="Q386" i="123"/>
  <c r="B386" i="123"/>
  <c r="Q385" i="123"/>
  <c r="B385" i="123"/>
  <c r="Q384" i="123"/>
  <c r="B384" i="123"/>
  <c r="Q383" i="123"/>
  <c r="B383" i="123"/>
  <c r="Q382" i="123"/>
  <c r="B382" i="123"/>
  <c r="Q381" i="123"/>
  <c r="B381" i="123"/>
  <c r="Q380" i="123"/>
  <c r="B380" i="123"/>
  <c r="Q379" i="123"/>
  <c r="B379" i="123"/>
  <c r="Q378" i="123"/>
  <c r="B378" i="123"/>
  <c r="Q377" i="123"/>
  <c r="B377" i="123"/>
  <c r="Q376" i="123"/>
  <c r="B376" i="123"/>
  <c r="Q375" i="123"/>
  <c r="B375" i="123"/>
  <c r="Q374" i="123"/>
  <c r="B374" i="123"/>
  <c r="Q373" i="123"/>
  <c r="B373" i="123"/>
  <c r="Q372" i="123"/>
  <c r="B372" i="123"/>
  <c r="Q371" i="123"/>
  <c r="B371" i="123"/>
  <c r="Q370" i="123"/>
  <c r="B370" i="123"/>
  <c r="Q369" i="123"/>
  <c r="B369" i="123"/>
  <c r="Q368" i="123"/>
  <c r="B368" i="123"/>
  <c r="Q367" i="123"/>
  <c r="B367" i="123"/>
  <c r="Q366" i="123"/>
  <c r="B366" i="123"/>
  <c r="Q365" i="123"/>
  <c r="B365" i="123"/>
  <c r="Q364" i="123"/>
  <c r="B364" i="123"/>
  <c r="Q363" i="123"/>
  <c r="B363" i="123"/>
  <c r="Q362" i="123"/>
  <c r="B362" i="123"/>
  <c r="Q361" i="123"/>
  <c r="B361" i="123"/>
  <c r="Q360" i="123"/>
  <c r="B360" i="123"/>
  <c r="Q359" i="123"/>
  <c r="B359" i="123"/>
  <c r="Q358" i="123"/>
  <c r="B358" i="123"/>
  <c r="Q357" i="123"/>
  <c r="B357" i="123"/>
  <c r="Q356" i="123"/>
  <c r="B356" i="123"/>
  <c r="Q355" i="123"/>
  <c r="B355" i="123"/>
  <c r="Q354" i="123"/>
  <c r="B354" i="123"/>
  <c r="Q353" i="123"/>
  <c r="B353" i="123"/>
  <c r="Q352" i="123"/>
  <c r="B352" i="123"/>
  <c r="Q351" i="123"/>
  <c r="B351" i="123"/>
  <c r="Q350" i="123"/>
  <c r="B350" i="123"/>
  <c r="Q349" i="123"/>
  <c r="B349" i="123"/>
  <c r="Q348" i="123"/>
  <c r="B348" i="123"/>
  <c r="Q347" i="123"/>
  <c r="B347" i="123"/>
  <c r="Q346" i="123"/>
  <c r="B346" i="123"/>
  <c r="Q345" i="123"/>
  <c r="B345" i="123"/>
  <c r="Q344" i="123"/>
  <c r="B344" i="123"/>
  <c r="Q343" i="123"/>
  <c r="B343" i="123"/>
  <c r="Q342" i="123"/>
  <c r="B342" i="123"/>
  <c r="Q341" i="123"/>
  <c r="B341" i="123"/>
  <c r="Q340" i="123"/>
  <c r="B340" i="123"/>
  <c r="Q339" i="123"/>
  <c r="B339" i="123"/>
  <c r="Q338" i="123"/>
  <c r="B338" i="123"/>
  <c r="Q337" i="123"/>
  <c r="B337" i="123"/>
  <c r="Q336" i="123"/>
  <c r="B336" i="123"/>
  <c r="Q335" i="123"/>
  <c r="B335" i="123"/>
  <c r="Q334" i="123"/>
  <c r="B334" i="123"/>
  <c r="Q333" i="123"/>
  <c r="B333" i="123"/>
  <c r="Q332" i="123"/>
  <c r="B332" i="123"/>
  <c r="Q331" i="123"/>
  <c r="B331" i="123"/>
  <c r="Q330" i="123"/>
  <c r="B330" i="123"/>
  <c r="Q329" i="123"/>
  <c r="B329" i="123"/>
  <c r="Q328" i="123"/>
  <c r="B328" i="123"/>
  <c r="Q327" i="123"/>
  <c r="B327" i="123"/>
  <c r="Q326" i="123"/>
  <c r="B326" i="123"/>
  <c r="Q325" i="123"/>
  <c r="B325" i="123"/>
  <c r="Q324" i="123"/>
  <c r="B324" i="123"/>
  <c r="Q323" i="123"/>
  <c r="B323" i="123"/>
  <c r="Q322" i="123"/>
  <c r="B322" i="123"/>
  <c r="Q321" i="123"/>
  <c r="B321" i="123"/>
  <c r="Q320" i="123"/>
  <c r="B320" i="123"/>
  <c r="Q319" i="123"/>
  <c r="B319" i="123"/>
  <c r="Q318" i="123"/>
  <c r="B318" i="123"/>
  <c r="Q317" i="123"/>
  <c r="B317" i="123"/>
  <c r="Q316" i="123"/>
  <c r="B316" i="123"/>
  <c r="Q315" i="123"/>
  <c r="B315" i="123"/>
  <c r="Q314" i="123"/>
  <c r="B314" i="123"/>
  <c r="Q313" i="123"/>
  <c r="B313" i="123"/>
  <c r="Q312" i="123"/>
  <c r="B312" i="123"/>
  <c r="Q311" i="123"/>
  <c r="B311" i="123"/>
  <c r="Q310" i="123"/>
  <c r="B310" i="123"/>
  <c r="Q309" i="123"/>
  <c r="B309" i="123"/>
  <c r="Q308" i="123"/>
  <c r="B308" i="123"/>
  <c r="Q307" i="123"/>
  <c r="B307" i="123"/>
  <c r="Q306" i="123"/>
  <c r="B306" i="123"/>
  <c r="Q305" i="123"/>
  <c r="B305" i="123"/>
  <c r="Q304" i="123"/>
  <c r="B304" i="123"/>
  <c r="Q303" i="123"/>
  <c r="B303" i="123"/>
  <c r="Q302" i="123"/>
  <c r="B302" i="123"/>
  <c r="Q301" i="123"/>
  <c r="B301" i="123"/>
  <c r="Q300" i="123"/>
  <c r="B300" i="123"/>
  <c r="Q299" i="123"/>
  <c r="B299" i="123"/>
  <c r="Q298" i="123"/>
  <c r="B298" i="123"/>
  <c r="Q297" i="123"/>
  <c r="B297" i="123"/>
  <c r="Q296" i="123"/>
  <c r="B296" i="123"/>
  <c r="Q295" i="123"/>
  <c r="B295" i="123"/>
  <c r="Q294" i="123"/>
  <c r="B294" i="123"/>
  <c r="Q293" i="123"/>
  <c r="B293" i="123"/>
  <c r="Q292" i="123"/>
  <c r="B292" i="123"/>
  <c r="Q291" i="123"/>
  <c r="B291" i="123"/>
  <c r="Q290" i="123"/>
  <c r="B290" i="123"/>
  <c r="Q289" i="123"/>
  <c r="B289" i="123"/>
  <c r="Q288" i="123"/>
  <c r="B288" i="123"/>
  <c r="Q287" i="123"/>
  <c r="B287" i="123"/>
  <c r="Q286" i="123"/>
  <c r="B286" i="123"/>
  <c r="Q285" i="123"/>
  <c r="B285" i="123"/>
  <c r="Q284" i="123"/>
  <c r="B284" i="123"/>
  <c r="Q283" i="123"/>
  <c r="B283" i="123"/>
  <c r="Q282" i="123"/>
  <c r="B282" i="123"/>
  <c r="Q281" i="123"/>
  <c r="B281" i="123"/>
  <c r="Q280" i="123"/>
  <c r="B280" i="123"/>
  <c r="Q279" i="123"/>
  <c r="B279" i="123"/>
  <c r="Q278" i="123"/>
  <c r="B278" i="123"/>
  <c r="Q277" i="123"/>
  <c r="B277" i="123"/>
  <c r="Q276" i="123"/>
  <c r="B276" i="123"/>
  <c r="Q275" i="123"/>
  <c r="B275" i="123"/>
  <c r="Q274" i="123"/>
  <c r="B274" i="123"/>
  <c r="Q273" i="123"/>
  <c r="B273" i="123"/>
  <c r="Q272" i="123"/>
  <c r="B272" i="123"/>
  <c r="Q271" i="123"/>
  <c r="B271" i="123"/>
  <c r="Q270" i="123"/>
  <c r="B270" i="123"/>
  <c r="Q269" i="123"/>
  <c r="B269" i="123"/>
  <c r="Q268" i="123"/>
  <c r="B268" i="123"/>
  <c r="Q267" i="123"/>
  <c r="B267" i="123"/>
  <c r="Q266" i="123"/>
  <c r="B266" i="123"/>
  <c r="Q265" i="123"/>
  <c r="B265" i="123"/>
  <c r="Q264" i="123"/>
  <c r="B264" i="123"/>
  <c r="Q263" i="123"/>
  <c r="B263" i="123"/>
  <c r="Q262" i="123"/>
  <c r="B262" i="123"/>
  <c r="Q261" i="123"/>
  <c r="B261" i="123"/>
  <c r="Q260" i="123"/>
  <c r="B260" i="123"/>
  <c r="Q259" i="123"/>
  <c r="B259" i="123"/>
  <c r="Q258" i="123"/>
  <c r="B258" i="123"/>
  <c r="Q257" i="123"/>
  <c r="B257" i="123"/>
  <c r="Q256" i="123"/>
  <c r="B256" i="123"/>
  <c r="Q255" i="123"/>
  <c r="B255" i="123"/>
  <c r="Q254" i="123"/>
  <c r="B254" i="123"/>
  <c r="Q253" i="123"/>
  <c r="B253" i="123"/>
  <c r="Q252" i="123"/>
  <c r="B252" i="123"/>
  <c r="Q251" i="123"/>
  <c r="B251" i="123"/>
  <c r="Q250" i="123"/>
  <c r="B250" i="123"/>
  <c r="Q249" i="123"/>
  <c r="B249" i="123"/>
  <c r="Q248" i="123"/>
  <c r="B248" i="123"/>
  <c r="Q247" i="123"/>
  <c r="B247" i="123"/>
  <c r="Q246" i="123"/>
  <c r="B246" i="123"/>
  <c r="Q245" i="123"/>
  <c r="B245" i="123"/>
  <c r="Q244" i="123"/>
  <c r="B244" i="123"/>
  <c r="Q243" i="123"/>
  <c r="B243" i="123"/>
  <c r="Q242" i="123"/>
  <c r="B242" i="123"/>
  <c r="Q241" i="123"/>
  <c r="B241" i="123"/>
  <c r="Q240" i="123"/>
  <c r="B240" i="123"/>
  <c r="Q239" i="123"/>
  <c r="B239" i="123"/>
  <c r="Q238" i="123"/>
  <c r="B238" i="123"/>
  <c r="Q237" i="123"/>
  <c r="B237" i="123"/>
  <c r="Q236" i="123"/>
  <c r="B236" i="123"/>
  <c r="Q235" i="123"/>
  <c r="B235" i="123"/>
  <c r="Q234" i="123"/>
  <c r="B234" i="123"/>
  <c r="Q233" i="123"/>
  <c r="B233" i="123"/>
  <c r="Q232" i="123"/>
  <c r="B232" i="123"/>
  <c r="Q231" i="123"/>
  <c r="B231" i="123"/>
  <c r="Q230" i="123"/>
  <c r="B230" i="123"/>
  <c r="Q229" i="123"/>
  <c r="B229" i="123"/>
  <c r="Q228" i="123"/>
  <c r="B228" i="123"/>
  <c r="Q227" i="123"/>
  <c r="B227" i="123"/>
  <c r="Q226" i="123"/>
  <c r="B226" i="123"/>
  <c r="Q225" i="123"/>
  <c r="B225" i="123"/>
  <c r="Q224" i="123"/>
  <c r="B224" i="123"/>
  <c r="Q223" i="123"/>
  <c r="B223" i="123"/>
  <c r="Q222" i="123"/>
  <c r="B222" i="123"/>
  <c r="Q221" i="123"/>
  <c r="B221" i="123"/>
  <c r="Q220" i="123"/>
  <c r="B220" i="123"/>
  <c r="Q219" i="123"/>
  <c r="B219" i="123"/>
  <c r="Q218" i="123"/>
  <c r="B218" i="123"/>
  <c r="Q217" i="123"/>
  <c r="B217" i="123"/>
  <c r="Q216" i="123"/>
  <c r="B216" i="123"/>
  <c r="Q215" i="123"/>
  <c r="B215" i="123"/>
  <c r="Q214" i="123"/>
  <c r="B214" i="123"/>
  <c r="Q213" i="123"/>
  <c r="B213" i="123"/>
  <c r="Q212" i="123"/>
  <c r="B212" i="123"/>
  <c r="Q211" i="123"/>
  <c r="B211" i="123"/>
  <c r="Q210" i="123"/>
  <c r="B210" i="123"/>
  <c r="Q209" i="123"/>
  <c r="B209" i="123"/>
  <c r="Q208" i="123"/>
  <c r="B208" i="123"/>
  <c r="Q207" i="123"/>
  <c r="B207" i="123"/>
  <c r="Q206" i="123"/>
  <c r="B206" i="123"/>
  <c r="Q205" i="123"/>
  <c r="B205" i="123"/>
  <c r="Q204" i="123"/>
  <c r="B204" i="123"/>
  <c r="Q203" i="123"/>
  <c r="B203" i="123"/>
  <c r="Q202" i="123"/>
  <c r="B202" i="123"/>
  <c r="Q201" i="123"/>
  <c r="B201" i="123"/>
  <c r="Q200" i="123"/>
  <c r="B200" i="123"/>
  <c r="Q199" i="123"/>
  <c r="B199" i="123"/>
  <c r="Q198" i="123"/>
  <c r="B198" i="123"/>
  <c r="Q197" i="123"/>
  <c r="B197" i="123"/>
  <c r="Q196" i="123"/>
  <c r="B196" i="123"/>
  <c r="Q195" i="123"/>
  <c r="B195" i="123"/>
  <c r="Q194" i="123"/>
  <c r="B194" i="123"/>
  <c r="Q193" i="123"/>
  <c r="B193" i="123"/>
  <c r="Q192" i="123"/>
  <c r="B192" i="123"/>
  <c r="Q191" i="123"/>
  <c r="B191" i="123"/>
  <c r="Q190" i="123"/>
  <c r="B190" i="123"/>
  <c r="Q189" i="123"/>
  <c r="B189" i="123"/>
  <c r="Q188" i="123"/>
  <c r="B188" i="123"/>
  <c r="Q187" i="123"/>
  <c r="B187" i="123"/>
  <c r="Q186" i="123"/>
  <c r="B186" i="123"/>
  <c r="Q185" i="123"/>
  <c r="B185" i="123"/>
  <c r="Q184" i="123"/>
  <c r="B184" i="123"/>
  <c r="Q183" i="123"/>
  <c r="B183" i="123"/>
  <c r="Q182" i="123"/>
  <c r="B182" i="123"/>
  <c r="Q181" i="123"/>
  <c r="B181" i="123"/>
  <c r="Q180" i="123"/>
  <c r="B180" i="123"/>
  <c r="Q179" i="123"/>
  <c r="B179" i="123"/>
  <c r="Q178" i="123"/>
  <c r="B178" i="123"/>
  <c r="Q177" i="123"/>
  <c r="B177" i="123"/>
  <c r="Q176" i="123"/>
  <c r="B176" i="123"/>
  <c r="Q175" i="123"/>
  <c r="B175" i="123"/>
  <c r="Q174" i="123"/>
  <c r="B174" i="123"/>
  <c r="Q173" i="123"/>
  <c r="B173" i="123"/>
  <c r="Q172" i="123"/>
  <c r="B172" i="123"/>
  <c r="Q171" i="123"/>
  <c r="B171" i="123"/>
  <c r="Q170" i="123"/>
  <c r="B170" i="123"/>
  <c r="Q169" i="123"/>
  <c r="B169" i="123"/>
  <c r="Q168" i="123"/>
  <c r="B168" i="123"/>
  <c r="Q167" i="123"/>
  <c r="B167" i="123"/>
  <c r="Q166" i="123"/>
  <c r="B166" i="123"/>
  <c r="Q165" i="123"/>
  <c r="B165" i="123"/>
  <c r="Q164" i="123"/>
  <c r="B164" i="123"/>
  <c r="Q163" i="123"/>
  <c r="B163" i="123"/>
  <c r="Q162" i="123"/>
  <c r="B162" i="123"/>
  <c r="Q161" i="123"/>
  <c r="B161" i="123"/>
  <c r="Q160" i="123"/>
  <c r="B160" i="123"/>
  <c r="Q159" i="123"/>
  <c r="B159" i="123"/>
  <c r="Q158" i="123"/>
  <c r="B158" i="123"/>
  <c r="Q157" i="123"/>
  <c r="B157" i="123"/>
  <c r="Q156" i="123"/>
  <c r="B156" i="123"/>
  <c r="Q155" i="123"/>
  <c r="B155" i="123"/>
  <c r="Q154" i="123"/>
  <c r="B154" i="123"/>
  <c r="Q153" i="123"/>
  <c r="B153" i="123"/>
  <c r="Q152" i="123"/>
  <c r="B152" i="123"/>
  <c r="Q151" i="123"/>
  <c r="B151" i="123"/>
  <c r="Q150" i="123"/>
  <c r="B150" i="123"/>
  <c r="Q149" i="123"/>
  <c r="B149" i="123"/>
  <c r="Q148" i="123"/>
  <c r="B148" i="123"/>
  <c r="Q147" i="123"/>
  <c r="B147" i="123"/>
  <c r="Q146" i="123"/>
  <c r="B146" i="123"/>
  <c r="Q145" i="123"/>
  <c r="B145" i="123"/>
  <c r="Q144" i="123"/>
  <c r="B144" i="123"/>
  <c r="Q143" i="123"/>
  <c r="B143" i="123"/>
  <c r="Q142" i="123"/>
  <c r="B142" i="123"/>
  <c r="Q141" i="123"/>
  <c r="B141" i="123"/>
  <c r="Q140" i="123"/>
  <c r="B140" i="123"/>
  <c r="Q139" i="123"/>
  <c r="B139" i="123"/>
  <c r="Q138" i="123"/>
  <c r="B138" i="123"/>
  <c r="Q137" i="123"/>
  <c r="B137" i="123"/>
  <c r="Q136" i="123"/>
  <c r="B136" i="123"/>
  <c r="Q135" i="123"/>
  <c r="B135" i="123"/>
  <c r="Q134" i="123"/>
  <c r="B134" i="123"/>
  <c r="Q133" i="123"/>
  <c r="B133" i="123"/>
  <c r="Q132" i="123"/>
  <c r="B132" i="123"/>
  <c r="Q131" i="123"/>
  <c r="B131" i="123"/>
  <c r="Q130" i="123"/>
  <c r="B130" i="123"/>
  <c r="Q129" i="123"/>
  <c r="B129" i="123"/>
  <c r="Q128" i="123"/>
  <c r="B128" i="123"/>
  <c r="Q127" i="123"/>
  <c r="B127" i="123"/>
  <c r="Q126" i="123"/>
  <c r="B126" i="123"/>
  <c r="Q125" i="123"/>
  <c r="B125" i="123"/>
  <c r="Q124" i="123"/>
  <c r="B124" i="123"/>
  <c r="Q123" i="123"/>
  <c r="B123" i="123"/>
  <c r="Q122" i="123"/>
  <c r="B122" i="123"/>
  <c r="Q121" i="123"/>
  <c r="B121" i="123"/>
  <c r="Q120" i="123"/>
  <c r="B120" i="123"/>
  <c r="Q119" i="123"/>
  <c r="B119" i="123"/>
  <c r="Q118" i="123"/>
  <c r="B118" i="123"/>
  <c r="Q117" i="123"/>
  <c r="B117" i="123"/>
  <c r="Q116" i="123"/>
  <c r="B116" i="123"/>
  <c r="Q115" i="123"/>
  <c r="B115" i="123"/>
  <c r="Q114" i="123"/>
  <c r="B114" i="123"/>
  <c r="Q113" i="123"/>
  <c r="B113" i="123"/>
  <c r="Q112" i="123"/>
  <c r="B112" i="123"/>
  <c r="Q111" i="123"/>
  <c r="B111" i="123"/>
  <c r="Q110" i="123"/>
  <c r="B110" i="123"/>
  <c r="Q109" i="123"/>
  <c r="B109" i="123"/>
  <c r="Q108" i="123"/>
  <c r="B108" i="123"/>
  <c r="Q107" i="123"/>
  <c r="B107" i="123"/>
  <c r="Q106" i="123"/>
  <c r="B106" i="123"/>
  <c r="Q105" i="123"/>
  <c r="B105" i="123"/>
  <c r="Q104" i="123"/>
  <c r="B104" i="123"/>
  <c r="Q103" i="123"/>
  <c r="B103" i="123"/>
  <c r="Q102" i="123"/>
  <c r="B102" i="123"/>
  <c r="Q101" i="123"/>
  <c r="B101" i="123"/>
  <c r="Q100" i="123"/>
  <c r="B100" i="123"/>
  <c r="Q99" i="123"/>
  <c r="B99" i="123"/>
  <c r="Q98" i="123"/>
  <c r="B98" i="123"/>
  <c r="Q97" i="123"/>
  <c r="B97" i="123"/>
  <c r="Q96" i="123"/>
  <c r="B96" i="123"/>
  <c r="Q95" i="123"/>
  <c r="B95" i="123"/>
  <c r="Q94" i="123"/>
  <c r="B94" i="123"/>
  <c r="Q93" i="123"/>
  <c r="B93" i="123"/>
  <c r="Q92" i="123"/>
  <c r="B92" i="123"/>
  <c r="Q91" i="123"/>
  <c r="B91" i="123"/>
  <c r="Q90" i="123"/>
  <c r="B90" i="123"/>
  <c r="Q89" i="123"/>
  <c r="B89" i="123"/>
  <c r="Q88" i="123"/>
  <c r="B88" i="123"/>
  <c r="Q87" i="123"/>
  <c r="B87" i="123"/>
  <c r="Q86" i="123"/>
  <c r="B86" i="123"/>
  <c r="Q85" i="123"/>
  <c r="B85" i="123"/>
  <c r="Q84" i="123"/>
  <c r="B84" i="123"/>
  <c r="Q83" i="123"/>
  <c r="B83" i="123"/>
  <c r="Q82" i="123"/>
  <c r="B82" i="123"/>
  <c r="Q81" i="123"/>
  <c r="B81" i="123"/>
  <c r="Q80" i="123"/>
  <c r="B80" i="123"/>
  <c r="Q79" i="123"/>
  <c r="B79" i="123"/>
  <c r="Q78" i="123"/>
  <c r="B78" i="123"/>
  <c r="Q77" i="123"/>
  <c r="B77" i="123"/>
  <c r="Q76" i="123"/>
  <c r="B76" i="123"/>
  <c r="Q75" i="123"/>
  <c r="B75" i="123"/>
  <c r="Q74" i="123"/>
  <c r="B74" i="123"/>
  <c r="Q73" i="123"/>
  <c r="B73" i="123"/>
  <c r="Q72" i="123"/>
  <c r="B72" i="123"/>
  <c r="Q71" i="123"/>
  <c r="B71" i="123"/>
  <c r="Q70" i="123"/>
  <c r="B70" i="123"/>
  <c r="Q69" i="123"/>
  <c r="B69" i="123"/>
  <c r="Q68" i="123"/>
  <c r="B68" i="123"/>
  <c r="Q67" i="123"/>
  <c r="B67" i="123"/>
  <c r="Q66" i="123"/>
  <c r="B66" i="123"/>
  <c r="Q65" i="123"/>
  <c r="B65" i="123"/>
  <c r="Q64" i="123"/>
  <c r="B64" i="123"/>
  <c r="Q63" i="123"/>
  <c r="B63" i="123"/>
  <c r="Q62" i="123"/>
  <c r="B62" i="123"/>
  <c r="Q61" i="123"/>
  <c r="B61" i="123"/>
  <c r="Q60" i="123"/>
  <c r="B60" i="123"/>
  <c r="Q59" i="123"/>
  <c r="B59" i="123"/>
  <c r="Q58" i="123"/>
  <c r="B58" i="123"/>
  <c r="Q57" i="123"/>
  <c r="B57" i="123"/>
  <c r="Q56" i="123"/>
  <c r="B56" i="123"/>
  <c r="Q55" i="123"/>
  <c r="B55" i="123"/>
  <c r="Q54" i="123"/>
  <c r="B54" i="123"/>
  <c r="Q53" i="123"/>
  <c r="B53" i="123"/>
  <c r="Q52" i="123"/>
  <c r="B52" i="123"/>
  <c r="Q51" i="123"/>
  <c r="B51" i="123"/>
  <c r="Q50" i="123"/>
  <c r="B50" i="123"/>
  <c r="Q49" i="123"/>
  <c r="B49" i="123"/>
  <c r="Q48" i="123"/>
  <c r="B48" i="123"/>
  <c r="Q47" i="123"/>
  <c r="B47" i="123"/>
  <c r="Q46" i="123"/>
  <c r="B46" i="123"/>
  <c r="Q45" i="123"/>
  <c r="B45" i="123"/>
  <c r="Q44" i="123"/>
  <c r="B44" i="123"/>
  <c r="Q43" i="123"/>
  <c r="B43" i="123"/>
  <c r="Q42" i="123"/>
  <c r="B42" i="123"/>
  <c r="Q41" i="123"/>
  <c r="B41" i="123"/>
  <c r="Q40" i="123"/>
  <c r="B40" i="123"/>
  <c r="Q39" i="123"/>
  <c r="B39" i="123"/>
  <c r="Q38" i="123"/>
  <c r="B38" i="123"/>
  <c r="Q37" i="123"/>
  <c r="B37" i="123"/>
  <c r="Q36" i="123"/>
  <c r="B36" i="123"/>
  <c r="Q35" i="123"/>
  <c r="B35" i="123"/>
  <c r="Q34" i="123"/>
  <c r="B34" i="123"/>
  <c r="Q33" i="123"/>
  <c r="B33" i="123"/>
  <c r="Q32" i="123"/>
  <c r="B32" i="123"/>
  <c r="Q31" i="123"/>
  <c r="B31" i="123"/>
  <c r="Q30" i="123"/>
  <c r="B30" i="123"/>
  <c r="Q29" i="123"/>
  <c r="B29" i="123"/>
  <c r="Q28" i="123"/>
  <c r="B28" i="123"/>
  <c r="Q27" i="123"/>
  <c r="B27" i="123"/>
  <c r="Q26" i="123"/>
  <c r="B26" i="123"/>
  <c r="Q25" i="123"/>
  <c r="B25" i="123"/>
  <c r="Q24" i="123"/>
  <c r="B24" i="123"/>
  <c r="Q23" i="123"/>
  <c r="B23" i="123"/>
  <c r="Q22" i="123"/>
  <c r="B22" i="123"/>
  <c r="Q21" i="123"/>
  <c r="B21" i="123"/>
  <c r="Q20" i="123"/>
  <c r="B20" i="123"/>
  <c r="Q19" i="123"/>
  <c r="B19" i="123"/>
  <c r="Q18" i="123"/>
  <c r="B18" i="123"/>
  <c r="Q17" i="123"/>
  <c r="B17" i="123"/>
  <c r="Q16" i="123"/>
  <c r="B16" i="123"/>
  <c r="Q15" i="123"/>
  <c r="B15" i="123"/>
  <c r="Q14" i="123"/>
  <c r="B14" i="123"/>
  <c r="Q13" i="123"/>
  <c r="B13" i="123"/>
  <c r="Q12" i="123"/>
  <c r="B12" i="123"/>
  <c r="Q11" i="123"/>
  <c r="B11" i="123"/>
  <c r="Q10" i="123"/>
  <c r="B10" i="123"/>
  <c r="Q9" i="123"/>
  <c r="B9" i="123"/>
  <c r="Q8" i="123"/>
  <c r="B8" i="123"/>
  <c r="Q7" i="123"/>
  <c r="B7" i="123"/>
  <c r="Q6" i="123"/>
  <c r="B6" i="123"/>
  <c r="Q5" i="123"/>
  <c r="B5" i="123"/>
  <c r="Q4" i="123"/>
  <c r="B4" i="123"/>
  <c r="E1" i="123"/>
  <c r="Q3003" i="122"/>
  <c r="B3003" i="122"/>
  <c r="Q3002" i="122"/>
  <c r="B3002" i="122"/>
  <c r="Q3001" i="122"/>
  <c r="B3001" i="122"/>
  <c r="Q3000" i="122"/>
  <c r="B3000" i="122"/>
  <c r="Q2999" i="122"/>
  <c r="B2999" i="122"/>
  <c r="Q2998" i="122"/>
  <c r="B2998" i="122"/>
  <c r="Q2997" i="122"/>
  <c r="B2997" i="122"/>
  <c r="Q2996" i="122"/>
  <c r="B2996" i="122"/>
  <c r="Q2995" i="122"/>
  <c r="B2995" i="122"/>
  <c r="Q2994" i="122"/>
  <c r="B2994" i="122"/>
  <c r="Q2993" i="122"/>
  <c r="B2993" i="122"/>
  <c r="Q2992" i="122"/>
  <c r="B2992" i="122"/>
  <c r="Q2991" i="122"/>
  <c r="B2991" i="122"/>
  <c r="Q2990" i="122"/>
  <c r="B2990" i="122"/>
  <c r="Q2989" i="122"/>
  <c r="B2989" i="122"/>
  <c r="Q2988" i="122"/>
  <c r="B2988" i="122"/>
  <c r="Q2987" i="122"/>
  <c r="B2987" i="122"/>
  <c r="Q2986" i="122"/>
  <c r="B2986" i="122"/>
  <c r="Q2985" i="122"/>
  <c r="B2985" i="122"/>
  <c r="Q2984" i="122"/>
  <c r="B2984" i="122"/>
  <c r="Q2983" i="122"/>
  <c r="B2983" i="122"/>
  <c r="Q2982" i="122"/>
  <c r="B2982" i="122"/>
  <c r="Q2981" i="122"/>
  <c r="B2981" i="122"/>
  <c r="Q2980" i="122"/>
  <c r="B2980" i="122"/>
  <c r="Q2979" i="122"/>
  <c r="B2979" i="122"/>
  <c r="Q2978" i="122"/>
  <c r="B2978" i="122"/>
  <c r="Q2977" i="122"/>
  <c r="B2977" i="122"/>
  <c r="Q2976" i="122"/>
  <c r="B2976" i="122"/>
  <c r="Q2975" i="122"/>
  <c r="B2975" i="122"/>
  <c r="Q2974" i="122"/>
  <c r="B2974" i="122"/>
  <c r="Q2973" i="122"/>
  <c r="B2973" i="122"/>
  <c r="Q2972" i="122"/>
  <c r="B2972" i="122"/>
  <c r="Q2971" i="122"/>
  <c r="B2971" i="122"/>
  <c r="Q2970" i="122"/>
  <c r="B2970" i="122"/>
  <c r="Q2969" i="122"/>
  <c r="B2969" i="122"/>
  <c r="Q2968" i="122"/>
  <c r="B2968" i="122"/>
  <c r="Q2967" i="122"/>
  <c r="B2967" i="122"/>
  <c r="Q2966" i="122"/>
  <c r="B2966" i="122"/>
  <c r="Q2965" i="122"/>
  <c r="B2965" i="122"/>
  <c r="Q2964" i="122"/>
  <c r="B2964" i="122"/>
  <c r="Q2963" i="122"/>
  <c r="B2963" i="122"/>
  <c r="Q2962" i="122"/>
  <c r="B2962" i="122"/>
  <c r="Q2961" i="122"/>
  <c r="B2961" i="122"/>
  <c r="Q2960" i="122"/>
  <c r="B2960" i="122"/>
  <c r="Q2959" i="122"/>
  <c r="B2959" i="122"/>
  <c r="Q2958" i="122"/>
  <c r="B2958" i="122"/>
  <c r="Q2957" i="122"/>
  <c r="B2957" i="122"/>
  <c r="Q2956" i="122"/>
  <c r="B2956" i="122"/>
  <c r="Q2955" i="122"/>
  <c r="B2955" i="122"/>
  <c r="Q2954" i="122"/>
  <c r="B2954" i="122"/>
  <c r="Q2953" i="122"/>
  <c r="B2953" i="122"/>
  <c r="Q2952" i="122"/>
  <c r="B2952" i="122"/>
  <c r="Q2951" i="122"/>
  <c r="B2951" i="122"/>
  <c r="Q2950" i="122"/>
  <c r="B2950" i="122"/>
  <c r="Q2949" i="122"/>
  <c r="B2949" i="122"/>
  <c r="Q2948" i="122"/>
  <c r="B2948" i="122"/>
  <c r="Q2947" i="122"/>
  <c r="B2947" i="122"/>
  <c r="Q2946" i="122"/>
  <c r="B2946" i="122"/>
  <c r="Q2945" i="122"/>
  <c r="B2945" i="122"/>
  <c r="Q2944" i="122"/>
  <c r="B2944" i="122"/>
  <c r="Q2943" i="122"/>
  <c r="B2943" i="122"/>
  <c r="Q2942" i="122"/>
  <c r="B2942" i="122"/>
  <c r="Q2941" i="122"/>
  <c r="B2941" i="122"/>
  <c r="Q2940" i="122"/>
  <c r="B2940" i="122"/>
  <c r="Q2939" i="122"/>
  <c r="B2939" i="122"/>
  <c r="Q2938" i="122"/>
  <c r="B2938" i="122"/>
  <c r="Q2937" i="122"/>
  <c r="B2937" i="122"/>
  <c r="Q2936" i="122"/>
  <c r="B2936" i="122"/>
  <c r="Q2935" i="122"/>
  <c r="B2935" i="122"/>
  <c r="Q2934" i="122"/>
  <c r="B2934" i="122"/>
  <c r="Q2933" i="122"/>
  <c r="B2933" i="122"/>
  <c r="Q2932" i="122"/>
  <c r="B2932" i="122"/>
  <c r="Q2931" i="122"/>
  <c r="B2931" i="122"/>
  <c r="Q2930" i="122"/>
  <c r="B2930" i="122"/>
  <c r="Q2929" i="122"/>
  <c r="B2929" i="122"/>
  <c r="Q2928" i="122"/>
  <c r="B2928" i="122"/>
  <c r="Q2927" i="122"/>
  <c r="B2927" i="122"/>
  <c r="Q2926" i="122"/>
  <c r="B2926" i="122"/>
  <c r="Q2925" i="122"/>
  <c r="B2925" i="122"/>
  <c r="Q2924" i="122"/>
  <c r="B2924" i="122"/>
  <c r="Q2923" i="122"/>
  <c r="B2923" i="122"/>
  <c r="Q2922" i="122"/>
  <c r="B2922" i="122"/>
  <c r="Q2921" i="122"/>
  <c r="B2921" i="122"/>
  <c r="Q2920" i="122"/>
  <c r="B2920" i="122"/>
  <c r="Q2919" i="122"/>
  <c r="B2919" i="122"/>
  <c r="Q2918" i="122"/>
  <c r="B2918" i="122"/>
  <c r="Q2917" i="122"/>
  <c r="B2917" i="122"/>
  <c r="Q2916" i="122"/>
  <c r="B2916" i="122"/>
  <c r="Q2915" i="122"/>
  <c r="B2915" i="122"/>
  <c r="Q2914" i="122"/>
  <c r="B2914" i="122"/>
  <c r="Q2913" i="122"/>
  <c r="B2913" i="122"/>
  <c r="Q2912" i="122"/>
  <c r="B2912" i="122"/>
  <c r="Q2911" i="122"/>
  <c r="B2911" i="122"/>
  <c r="Q2910" i="122"/>
  <c r="B2910" i="122"/>
  <c r="Q2909" i="122"/>
  <c r="B2909" i="122"/>
  <c r="Q2908" i="122"/>
  <c r="B2908" i="122"/>
  <c r="Q2907" i="122"/>
  <c r="B2907" i="122"/>
  <c r="Q2906" i="122"/>
  <c r="B2906" i="122"/>
  <c r="Q2905" i="122"/>
  <c r="B2905" i="122"/>
  <c r="Q2904" i="122"/>
  <c r="B2904" i="122"/>
  <c r="Q2903" i="122"/>
  <c r="B2903" i="122"/>
  <c r="Q2902" i="122"/>
  <c r="B2902" i="122"/>
  <c r="Q2901" i="122"/>
  <c r="B2901" i="122"/>
  <c r="Q2900" i="122"/>
  <c r="B2900" i="122"/>
  <c r="Q2899" i="122"/>
  <c r="B2899" i="122"/>
  <c r="Q2898" i="122"/>
  <c r="B2898" i="122"/>
  <c r="Q2897" i="122"/>
  <c r="B2897" i="122"/>
  <c r="Q2896" i="122"/>
  <c r="B2896" i="122"/>
  <c r="Q2895" i="122"/>
  <c r="B2895" i="122"/>
  <c r="Q2894" i="122"/>
  <c r="B2894" i="122"/>
  <c r="Q2893" i="122"/>
  <c r="B2893" i="122"/>
  <c r="Q2892" i="122"/>
  <c r="B2892" i="122"/>
  <c r="Q2891" i="122"/>
  <c r="B2891" i="122"/>
  <c r="Q2890" i="122"/>
  <c r="B2890" i="122"/>
  <c r="Q2889" i="122"/>
  <c r="B2889" i="122"/>
  <c r="Q2888" i="122"/>
  <c r="B2888" i="122"/>
  <c r="Q2887" i="122"/>
  <c r="B2887" i="122"/>
  <c r="Q2886" i="122"/>
  <c r="B2886" i="122"/>
  <c r="Q2885" i="122"/>
  <c r="B2885" i="122"/>
  <c r="Q2884" i="122"/>
  <c r="B2884" i="122"/>
  <c r="Q2883" i="122"/>
  <c r="B2883" i="122"/>
  <c r="Q2882" i="122"/>
  <c r="B2882" i="122"/>
  <c r="Q2881" i="122"/>
  <c r="B2881" i="122"/>
  <c r="Q2880" i="122"/>
  <c r="B2880" i="122"/>
  <c r="Q2879" i="122"/>
  <c r="B2879" i="122"/>
  <c r="Q2878" i="122"/>
  <c r="B2878" i="122"/>
  <c r="Q2877" i="122"/>
  <c r="B2877" i="122"/>
  <c r="Q2876" i="122"/>
  <c r="B2876" i="122"/>
  <c r="Q2875" i="122"/>
  <c r="B2875" i="122"/>
  <c r="Q2874" i="122"/>
  <c r="B2874" i="122"/>
  <c r="Q2873" i="122"/>
  <c r="B2873" i="122"/>
  <c r="Q2872" i="122"/>
  <c r="B2872" i="122"/>
  <c r="Q2871" i="122"/>
  <c r="B2871" i="122"/>
  <c r="Q2870" i="122"/>
  <c r="B2870" i="122"/>
  <c r="Q2869" i="122"/>
  <c r="B2869" i="122"/>
  <c r="Q2868" i="122"/>
  <c r="B2868" i="122"/>
  <c r="Q2867" i="122"/>
  <c r="B2867" i="122"/>
  <c r="Q2866" i="122"/>
  <c r="B2866" i="122"/>
  <c r="Q2865" i="122"/>
  <c r="B2865" i="122"/>
  <c r="Q2864" i="122"/>
  <c r="B2864" i="122"/>
  <c r="Q2863" i="122"/>
  <c r="B2863" i="122"/>
  <c r="Q2862" i="122"/>
  <c r="B2862" i="122"/>
  <c r="Q2861" i="122"/>
  <c r="B2861" i="122"/>
  <c r="Q2860" i="122"/>
  <c r="B2860" i="122"/>
  <c r="Q2859" i="122"/>
  <c r="B2859" i="122"/>
  <c r="Q2858" i="122"/>
  <c r="B2858" i="122"/>
  <c r="Q2857" i="122"/>
  <c r="B2857" i="122"/>
  <c r="Q2856" i="122"/>
  <c r="B2856" i="122"/>
  <c r="Q2855" i="122"/>
  <c r="B2855" i="122"/>
  <c r="Q2854" i="122"/>
  <c r="B2854" i="122"/>
  <c r="Q2853" i="122"/>
  <c r="B2853" i="122"/>
  <c r="Q2852" i="122"/>
  <c r="B2852" i="122"/>
  <c r="Q2851" i="122"/>
  <c r="B2851" i="122"/>
  <c r="Q2850" i="122"/>
  <c r="B2850" i="122"/>
  <c r="Q2849" i="122"/>
  <c r="B2849" i="122"/>
  <c r="Q2848" i="122"/>
  <c r="B2848" i="122"/>
  <c r="Q2847" i="122"/>
  <c r="B2847" i="122"/>
  <c r="Q2846" i="122"/>
  <c r="B2846" i="122"/>
  <c r="Q2845" i="122"/>
  <c r="B2845" i="122"/>
  <c r="Q2844" i="122"/>
  <c r="B2844" i="122"/>
  <c r="Q2843" i="122"/>
  <c r="B2843" i="122"/>
  <c r="Q2842" i="122"/>
  <c r="B2842" i="122"/>
  <c r="Q2841" i="122"/>
  <c r="B2841" i="122"/>
  <c r="Q2840" i="122"/>
  <c r="B2840" i="122"/>
  <c r="Q2839" i="122"/>
  <c r="B2839" i="122"/>
  <c r="Q2838" i="122"/>
  <c r="B2838" i="122"/>
  <c r="Q2837" i="122"/>
  <c r="B2837" i="122"/>
  <c r="Q2836" i="122"/>
  <c r="B2836" i="122"/>
  <c r="Q2835" i="122"/>
  <c r="B2835" i="122"/>
  <c r="Q2834" i="122"/>
  <c r="B2834" i="122"/>
  <c r="Q2833" i="122"/>
  <c r="B2833" i="122"/>
  <c r="Q2832" i="122"/>
  <c r="B2832" i="122"/>
  <c r="Q2831" i="122"/>
  <c r="B2831" i="122"/>
  <c r="Q2830" i="122"/>
  <c r="B2830" i="122"/>
  <c r="Q2829" i="122"/>
  <c r="B2829" i="122"/>
  <c r="Q2828" i="122"/>
  <c r="B2828" i="122"/>
  <c r="Q2827" i="122"/>
  <c r="B2827" i="122"/>
  <c r="Q2826" i="122"/>
  <c r="B2826" i="122"/>
  <c r="Q2825" i="122"/>
  <c r="B2825" i="122"/>
  <c r="Q2824" i="122"/>
  <c r="B2824" i="122"/>
  <c r="Q2823" i="122"/>
  <c r="B2823" i="122"/>
  <c r="Q2822" i="122"/>
  <c r="B2822" i="122"/>
  <c r="Q2821" i="122"/>
  <c r="B2821" i="122"/>
  <c r="Q2820" i="122"/>
  <c r="B2820" i="122"/>
  <c r="Q2819" i="122"/>
  <c r="B2819" i="122"/>
  <c r="Q2818" i="122"/>
  <c r="B2818" i="122"/>
  <c r="Q2817" i="122"/>
  <c r="B2817" i="122"/>
  <c r="Q2816" i="122"/>
  <c r="B2816" i="122"/>
  <c r="Q2815" i="122"/>
  <c r="B2815" i="122"/>
  <c r="Q2814" i="122"/>
  <c r="B2814" i="122"/>
  <c r="Q2813" i="122"/>
  <c r="B2813" i="122"/>
  <c r="Q2812" i="122"/>
  <c r="B2812" i="122"/>
  <c r="Q2811" i="122"/>
  <c r="B2811" i="122"/>
  <c r="Q2810" i="122"/>
  <c r="B2810" i="122"/>
  <c r="Q2809" i="122"/>
  <c r="B2809" i="122"/>
  <c r="Q2808" i="122"/>
  <c r="B2808" i="122"/>
  <c r="Q2807" i="122"/>
  <c r="B2807" i="122"/>
  <c r="Q2806" i="122"/>
  <c r="B2806" i="122"/>
  <c r="Q2805" i="122"/>
  <c r="B2805" i="122"/>
  <c r="Q2804" i="122"/>
  <c r="B2804" i="122"/>
  <c r="Q2803" i="122"/>
  <c r="B2803" i="122"/>
  <c r="Q2802" i="122"/>
  <c r="B2802" i="122"/>
  <c r="Q2801" i="122"/>
  <c r="B2801" i="122"/>
  <c r="Q2800" i="122"/>
  <c r="B2800" i="122"/>
  <c r="Q2799" i="122"/>
  <c r="B2799" i="122"/>
  <c r="Q2798" i="122"/>
  <c r="B2798" i="122"/>
  <c r="Q2797" i="122"/>
  <c r="B2797" i="122"/>
  <c r="Q2796" i="122"/>
  <c r="B2796" i="122"/>
  <c r="Q2795" i="122"/>
  <c r="B2795" i="122"/>
  <c r="Q2794" i="122"/>
  <c r="B2794" i="122"/>
  <c r="Q2793" i="122"/>
  <c r="B2793" i="122"/>
  <c r="Q2792" i="122"/>
  <c r="B2792" i="122"/>
  <c r="Q2791" i="122"/>
  <c r="B2791" i="122"/>
  <c r="Q2790" i="122"/>
  <c r="B2790" i="122"/>
  <c r="Q2789" i="122"/>
  <c r="B2789" i="122"/>
  <c r="Q2788" i="122"/>
  <c r="B2788" i="122"/>
  <c r="Q2787" i="122"/>
  <c r="B2787" i="122"/>
  <c r="Q2786" i="122"/>
  <c r="B2786" i="122"/>
  <c r="Q2785" i="122"/>
  <c r="B2785" i="122"/>
  <c r="Q2784" i="122"/>
  <c r="B2784" i="122"/>
  <c r="Q2783" i="122"/>
  <c r="B2783" i="122"/>
  <c r="Q2782" i="122"/>
  <c r="B2782" i="122"/>
  <c r="Q2781" i="122"/>
  <c r="B2781" i="122"/>
  <c r="Q2780" i="122"/>
  <c r="B2780" i="122"/>
  <c r="Q2779" i="122"/>
  <c r="B2779" i="122"/>
  <c r="Q2778" i="122"/>
  <c r="B2778" i="122"/>
  <c r="Q2777" i="122"/>
  <c r="B2777" i="122"/>
  <c r="Q2776" i="122"/>
  <c r="B2776" i="122"/>
  <c r="Q2775" i="122"/>
  <c r="B2775" i="122"/>
  <c r="Q2774" i="122"/>
  <c r="B2774" i="122"/>
  <c r="Q2773" i="122"/>
  <c r="B2773" i="122"/>
  <c r="Q2772" i="122"/>
  <c r="B2772" i="122"/>
  <c r="Q2771" i="122"/>
  <c r="B2771" i="122"/>
  <c r="Q2770" i="122"/>
  <c r="B2770" i="122"/>
  <c r="Q2769" i="122"/>
  <c r="B2769" i="122"/>
  <c r="Q2768" i="122"/>
  <c r="B2768" i="122"/>
  <c r="Q2767" i="122"/>
  <c r="B2767" i="122"/>
  <c r="Q2766" i="122"/>
  <c r="B2766" i="122"/>
  <c r="Q2765" i="122"/>
  <c r="B2765" i="122"/>
  <c r="Q2764" i="122"/>
  <c r="B2764" i="122"/>
  <c r="Q2763" i="122"/>
  <c r="B2763" i="122"/>
  <c r="Q2762" i="122"/>
  <c r="B2762" i="122"/>
  <c r="Q2761" i="122"/>
  <c r="B2761" i="122"/>
  <c r="Q2760" i="122"/>
  <c r="B2760" i="122"/>
  <c r="Q2759" i="122"/>
  <c r="B2759" i="122"/>
  <c r="Q2758" i="122"/>
  <c r="B2758" i="122"/>
  <c r="Q2757" i="122"/>
  <c r="B2757" i="122"/>
  <c r="Q2756" i="122"/>
  <c r="B2756" i="122"/>
  <c r="Q2755" i="122"/>
  <c r="B2755" i="122"/>
  <c r="Q2754" i="122"/>
  <c r="B2754" i="122"/>
  <c r="Q2753" i="122"/>
  <c r="B2753" i="122"/>
  <c r="Q2752" i="122"/>
  <c r="B2752" i="122"/>
  <c r="Q2751" i="122"/>
  <c r="B2751" i="122"/>
  <c r="Q2750" i="122"/>
  <c r="B2750" i="122"/>
  <c r="Q2749" i="122"/>
  <c r="B2749" i="122"/>
  <c r="Q2748" i="122"/>
  <c r="B2748" i="122"/>
  <c r="Q2747" i="122"/>
  <c r="B2747" i="122"/>
  <c r="Q2746" i="122"/>
  <c r="B2746" i="122"/>
  <c r="Q2745" i="122"/>
  <c r="B2745" i="122"/>
  <c r="Q2744" i="122"/>
  <c r="B2744" i="122"/>
  <c r="Q2743" i="122"/>
  <c r="B2743" i="122"/>
  <c r="Q2742" i="122"/>
  <c r="B2742" i="122"/>
  <c r="Q2741" i="122"/>
  <c r="B2741" i="122"/>
  <c r="Q2740" i="122"/>
  <c r="B2740" i="122"/>
  <c r="Q2739" i="122"/>
  <c r="B2739" i="122"/>
  <c r="Q2738" i="122"/>
  <c r="B2738" i="122"/>
  <c r="Q2737" i="122"/>
  <c r="B2737" i="122"/>
  <c r="Q2736" i="122"/>
  <c r="B2736" i="122"/>
  <c r="Q2735" i="122"/>
  <c r="B2735" i="122"/>
  <c r="Q2734" i="122"/>
  <c r="B2734" i="122"/>
  <c r="Q2733" i="122"/>
  <c r="B2733" i="122"/>
  <c r="Q2732" i="122"/>
  <c r="B2732" i="122"/>
  <c r="Q2731" i="122"/>
  <c r="B2731" i="122"/>
  <c r="Q2730" i="122"/>
  <c r="B2730" i="122"/>
  <c r="Q2729" i="122"/>
  <c r="B2729" i="122"/>
  <c r="Q2728" i="122"/>
  <c r="B2728" i="122"/>
  <c r="Q2727" i="122"/>
  <c r="B2727" i="122"/>
  <c r="Q2726" i="122"/>
  <c r="B2726" i="122"/>
  <c r="Q2725" i="122"/>
  <c r="B2725" i="122"/>
  <c r="Q2724" i="122"/>
  <c r="B2724" i="122"/>
  <c r="Q2723" i="122"/>
  <c r="B2723" i="122"/>
  <c r="Q2722" i="122"/>
  <c r="B2722" i="122"/>
  <c r="Q2721" i="122"/>
  <c r="B2721" i="122"/>
  <c r="Q2720" i="122"/>
  <c r="B2720" i="122"/>
  <c r="Q2719" i="122"/>
  <c r="B2719" i="122"/>
  <c r="Q2718" i="122"/>
  <c r="B2718" i="122"/>
  <c r="Q2717" i="122"/>
  <c r="B2717" i="122"/>
  <c r="Q2716" i="122"/>
  <c r="B2716" i="122"/>
  <c r="Q2715" i="122"/>
  <c r="B2715" i="122"/>
  <c r="Q2714" i="122"/>
  <c r="B2714" i="122"/>
  <c r="Q2713" i="122"/>
  <c r="B2713" i="122"/>
  <c r="Q2712" i="122"/>
  <c r="B2712" i="122"/>
  <c r="Q2711" i="122"/>
  <c r="B2711" i="122"/>
  <c r="Q2710" i="122"/>
  <c r="B2710" i="122"/>
  <c r="Q2709" i="122"/>
  <c r="B2709" i="122"/>
  <c r="Q2708" i="122"/>
  <c r="B2708" i="122"/>
  <c r="Q2707" i="122"/>
  <c r="B2707" i="122"/>
  <c r="Q2706" i="122"/>
  <c r="B2706" i="122"/>
  <c r="Q2705" i="122"/>
  <c r="B2705" i="122"/>
  <c r="Q2704" i="122"/>
  <c r="B2704" i="122"/>
  <c r="Q2703" i="122"/>
  <c r="B2703" i="122"/>
  <c r="Q2702" i="122"/>
  <c r="B2702" i="122"/>
  <c r="Q2701" i="122"/>
  <c r="B2701" i="122"/>
  <c r="Q2700" i="122"/>
  <c r="B2700" i="122"/>
  <c r="Q2699" i="122"/>
  <c r="B2699" i="122"/>
  <c r="Q2698" i="122"/>
  <c r="B2698" i="122"/>
  <c r="Q2697" i="122"/>
  <c r="B2697" i="122"/>
  <c r="Q2696" i="122"/>
  <c r="B2696" i="122"/>
  <c r="Q2695" i="122"/>
  <c r="B2695" i="122"/>
  <c r="Q2694" i="122"/>
  <c r="B2694" i="122"/>
  <c r="Q2693" i="122"/>
  <c r="B2693" i="122"/>
  <c r="Q2692" i="122"/>
  <c r="B2692" i="122"/>
  <c r="Q2691" i="122"/>
  <c r="B2691" i="122"/>
  <c r="Q2690" i="122"/>
  <c r="B2690" i="122"/>
  <c r="Q2689" i="122"/>
  <c r="B2689" i="122"/>
  <c r="Q2688" i="122"/>
  <c r="B2688" i="122"/>
  <c r="Q2687" i="122"/>
  <c r="B2687" i="122"/>
  <c r="Q2686" i="122"/>
  <c r="B2686" i="122"/>
  <c r="Q2685" i="122"/>
  <c r="B2685" i="122"/>
  <c r="Q2684" i="122"/>
  <c r="B2684" i="122"/>
  <c r="Q2683" i="122"/>
  <c r="B2683" i="122"/>
  <c r="Q2682" i="122"/>
  <c r="B2682" i="122"/>
  <c r="Q2681" i="122"/>
  <c r="B2681" i="122"/>
  <c r="Q2680" i="122"/>
  <c r="B2680" i="122"/>
  <c r="Q2679" i="122"/>
  <c r="B2679" i="122"/>
  <c r="Q2678" i="122"/>
  <c r="B2678" i="122"/>
  <c r="Q2677" i="122"/>
  <c r="B2677" i="122"/>
  <c r="Q2676" i="122"/>
  <c r="B2676" i="122"/>
  <c r="Q2675" i="122"/>
  <c r="B2675" i="122"/>
  <c r="Q2674" i="122"/>
  <c r="B2674" i="122"/>
  <c r="Q2673" i="122"/>
  <c r="B2673" i="122"/>
  <c r="Q2672" i="122"/>
  <c r="B2672" i="122"/>
  <c r="Q2671" i="122"/>
  <c r="B2671" i="122"/>
  <c r="Q2670" i="122"/>
  <c r="B2670" i="122"/>
  <c r="Q2669" i="122"/>
  <c r="B2669" i="122"/>
  <c r="Q2668" i="122"/>
  <c r="B2668" i="122"/>
  <c r="Q2667" i="122"/>
  <c r="B2667" i="122"/>
  <c r="Q2666" i="122"/>
  <c r="B2666" i="122"/>
  <c r="Q2665" i="122"/>
  <c r="B2665" i="122"/>
  <c r="Q2664" i="122"/>
  <c r="B2664" i="122"/>
  <c r="Q2663" i="122"/>
  <c r="B2663" i="122"/>
  <c r="Q2662" i="122"/>
  <c r="B2662" i="122"/>
  <c r="Q2661" i="122"/>
  <c r="B2661" i="122"/>
  <c r="Q2660" i="122"/>
  <c r="B2660" i="122"/>
  <c r="Q2659" i="122"/>
  <c r="B2659" i="122"/>
  <c r="Q2658" i="122"/>
  <c r="B2658" i="122"/>
  <c r="Q2657" i="122"/>
  <c r="B2657" i="122"/>
  <c r="Q2656" i="122"/>
  <c r="B2656" i="122"/>
  <c r="Q2655" i="122"/>
  <c r="B2655" i="122"/>
  <c r="Q2654" i="122"/>
  <c r="B2654" i="122"/>
  <c r="Q2653" i="122"/>
  <c r="B2653" i="122"/>
  <c r="Q2652" i="122"/>
  <c r="B2652" i="122"/>
  <c r="Q2651" i="122"/>
  <c r="B2651" i="122"/>
  <c r="Q2650" i="122"/>
  <c r="B2650" i="122"/>
  <c r="Q2649" i="122"/>
  <c r="B2649" i="122"/>
  <c r="Q2648" i="122"/>
  <c r="B2648" i="122"/>
  <c r="Q2647" i="122"/>
  <c r="B2647" i="122"/>
  <c r="Q2646" i="122"/>
  <c r="B2646" i="122"/>
  <c r="Q2645" i="122"/>
  <c r="B2645" i="122"/>
  <c r="Q2644" i="122"/>
  <c r="B2644" i="122"/>
  <c r="Q2643" i="122"/>
  <c r="B2643" i="122"/>
  <c r="Q2642" i="122"/>
  <c r="B2642" i="122"/>
  <c r="Q2641" i="122"/>
  <c r="B2641" i="122"/>
  <c r="Q2640" i="122"/>
  <c r="B2640" i="122"/>
  <c r="Q2639" i="122"/>
  <c r="B2639" i="122"/>
  <c r="Q2638" i="122"/>
  <c r="B2638" i="122"/>
  <c r="Q2637" i="122"/>
  <c r="B2637" i="122"/>
  <c r="Q2636" i="122"/>
  <c r="B2636" i="122"/>
  <c r="Q2635" i="122"/>
  <c r="B2635" i="122"/>
  <c r="Q2634" i="122"/>
  <c r="B2634" i="122"/>
  <c r="Q2633" i="122"/>
  <c r="B2633" i="122"/>
  <c r="Q2632" i="122"/>
  <c r="B2632" i="122"/>
  <c r="Q2631" i="122"/>
  <c r="B2631" i="122"/>
  <c r="Q2630" i="122"/>
  <c r="B2630" i="122"/>
  <c r="Q2629" i="122"/>
  <c r="B2629" i="122"/>
  <c r="Q2628" i="122"/>
  <c r="B2628" i="122"/>
  <c r="Q2627" i="122"/>
  <c r="B2627" i="122"/>
  <c r="Q2626" i="122"/>
  <c r="B2626" i="122"/>
  <c r="Q2625" i="122"/>
  <c r="B2625" i="122"/>
  <c r="Q2624" i="122"/>
  <c r="B2624" i="122"/>
  <c r="Q2623" i="122"/>
  <c r="B2623" i="122"/>
  <c r="Q2622" i="122"/>
  <c r="B2622" i="122"/>
  <c r="Q2621" i="122"/>
  <c r="B2621" i="122"/>
  <c r="Q2620" i="122"/>
  <c r="B2620" i="122"/>
  <c r="Q2619" i="122"/>
  <c r="B2619" i="122"/>
  <c r="Q2618" i="122"/>
  <c r="B2618" i="122"/>
  <c r="Q2617" i="122"/>
  <c r="B2617" i="122"/>
  <c r="Q2616" i="122"/>
  <c r="B2616" i="122"/>
  <c r="Q2615" i="122"/>
  <c r="B2615" i="122"/>
  <c r="Q2614" i="122"/>
  <c r="B2614" i="122"/>
  <c r="Q2613" i="122"/>
  <c r="B2613" i="122"/>
  <c r="Q2612" i="122"/>
  <c r="B2612" i="122"/>
  <c r="Q2611" i="122"/>
  <c r="B2611" i="122"/>
  <c r="Q2610" i="122"/>
  <c r="B2610" i="122"/>
  <c r="Q2609" i="122"/>
  <c r="B2609" i="122"/>
  <c r="Q2608" i="122"/>
  <c r="B2608" i="122"/>
  <c r="Q2607" i="122"/>
  <c r="B2607" i="122"/>
  <c r="Q2606" i="122"/>
  <c r="B2606" i="122"/>
  <c r="Q2605" i="122"/>
  <c r="B2605" i="122"/>
  <c r="Q2604" i="122"/>
  <c r="B2604" i="122"/>
  <c r="Q2603" i="122"/>
  <c r="B2603" i="122"/>
  <c r="Q2602" i="122"/>
  <c r="B2602" i="122"/>
  <c r="Q2601" i="122"/>
  <c r="B2601" i="122"/>
  <c r="Q2600" i="122"/>
  <c r="B2600" i="122"/>
  <c r="Q2599" i="122"/>
  <c r="B2599" i="122"/>
  <c r="Q2598" i="122"/>
  <c r="B2598" i="122"/>
  <c r="Q2597" i="122"/>
  <c r="B2597" i="122"/>
  <c r="Q2596" i="122"/>
  <c r="B2596" i="122"/>
  <c r="Q2595" i="122"/>
  <c r="B2595" i="122"/>
  <c r="Q2594" i="122"/>
  <c r="B2594" i="122"/>
  <c r="Q2593" i="122"/>
  <c r="B2593" i="122"/>
  <c r="Q2592" i="122"/>
  <c r="B2592" i="122"/>
  <c r="Q2591" i="122"/>
  <c r="B2591" i="122"/>
  <c r="Q2590" i="122"/>
  <c r="B2590" i="122"/>
  <c r="Q2589" i="122"/>
  <c r="B2589" i="122"/>
  <c r="Q2588" i="122"/>
  <c r="B2588" i="122"/>
  <c r="Q2587" i="122"/>
  <c r="B2587" i="122"/>
  <c r="Q2586" i="122"/>
  <c r="B2586" i="122"/>
  <c r="Q2585" i="122"/>
  <c r="B2585" i="122"/>
  <c r="Q2584" i="122"/>
  <c r="B2584" i="122"/>
  <c r="Q2583" i="122"/>
  <c r="B2583" i="122"/>
  <c r="Q2582" i="122"/>
  <c r="B2582" i="122"/>
  <c r="Q2581" i="122"/>
  <c r="B2581" i="122"/>
  <c r="Q2580" i="122"/>
  <c r="B2580" i="122"/>
  <c r="Q2579" i="122"/>
  <c r="B2579" i="122"/>
  <c r="Q2578" i="122"/>
  <c r="B2578" i="122"/>
  <c r="Q2577" i="122"/>
  <c r="B2577" i="122"/>
  <c r="Q2576" i="122"/>
  <c r="B2576" i="122"/>
  <c r="Q2575" i="122"/>
  <c r="B2575" i="122"/>
  <c r="Q2574" i="122"/>
  <c r="B2574" i="122"/>
  <c r="Q2573" i="122"/>
  <c r="B2573" i="122"/>
  <c r="Q2572" i="122"/>
  <c r="B2572" i="122"/>
  <c r="Q2571" i="122"/>
  <c r="B2571" i="122"/>
  <c r="Q2570" i="122"/>
  <c r="B2570" i="122"/>
  <c r="Q2569" i="122"/>
  <c r="B2569" i="122"/>
  <c r="Q2568" i="122"/>
  <c r="B2568" i="122"/>
  <c r="Q2567" i="122"/>
  <c r="B2567" i="122"/>
  <c r="Q2566" i="122"/>
  <c r="B2566" i="122"/>
  <c r="Q2565" i="122"/>
  <c r="B2565" i="122"/>
  <c r="Q2564" i="122"/>
  <c r="B2564" i="122"/>
  <c r="Q2563" i="122"/>
  <c r="B2563" i="122"/>
  <c r="Q2562" i="122"/>
  <c r="B2562" i="122"/>
  <c r="Q2561" i="122"/>
  <c r="B2561" i="122"/>
  <c r="Q2560" i="122"/>
  <c r="B2560" i="122"/>
  <c r="Q2559" i="122"/>
  <c r="B2559" i="122"/>
  <c r="Q2558" i="122"/>
  <c r="B2558" i="122"/>
  <c r="Q2557" i="122"/>
  <c r="B2557" i="122"/>
  <c r="Q2556" i="122"/>
  <c r="B2556" i="122"/>
  <c r="Q2555" i="122"/>
  <c r="B2555" i="122"/>
  <c r="Q2554" i="122"/>
  <c r="B2554" i="122"/>
  <c r="Q2553" i="122"/>
  <c r="B2553" i="122"/>
  <c r="Q2552" i="122"/>
  <c r="B2552" i="122"/>
  <c r="Q2551" i="122"/>
  <c r="B2551" i="122"/>
  <c r="Q2550" i="122"/>
  <c r="B2550" i="122"/>
  <c r="Q2549" i="122"/>
  <c r="B2549" i="122"/>
  <c r="Q2548" i="122"/>
  <c r="B2548" i="122"/>
  <c r="Q2547" i="122"/>
  <c r="B2547" i="122"/>
  <c r="Q2546" i="122"/>
  <c r="B2546" i="122"/>
  <c r="Q2545" i="122"/>
  <c r="B2545" i="122"/>
  <c r="Q2544" i="122"/>
  <c r="B2544" i="122"/>
  <c r="Q2543" i="122"/>
  <c r="B2543" i="122"/>
  <c r="Q2542" i="122"/>
  <c r="B2542" i="122"/>
  <c r="Q2541" i="122"/>
  <c r="B2541" i="122"/>
  <c r="Q2540" i="122"/>
  <c r="B2540" i="122"/>
  <c r="Q2539" i="122"/>
  <c r="B2539" i="122"/>
  <c r="Q2538" i="122"/>
  <c r="B2538" i="122"/>
  <c r="Q2537" i="122"/>
  <c r="B2537" i="122"/>
  <c r="Q2536" i="122"/>
  <c r="B2536" i="122"/>
  <c r="Q2535" i="122"/>
  <c r="B2535" i="122"/>
  <c r="Q2534" i="122"/>
  <c r="B2534" i="122"/>
  <c r="Q2533" i="122"/>
  <c r="B2533" i="122"/>
  <c r="Q2532" i="122"/>
  <c r="B2532" i="122"/>
  <c r="Q2531" i="122"/>
  <c r="B2531" i="122"/>
  <c r="Q2530" i="122"/>
  <c r="B2530" i="122"/>
  <c r="Q2529" i="122"/>
  <c r="B2529" i="122"/>
  <c r="Q2528" i="122"/>
  <c r="B2528" i="122"/>
  <c r="Q2527" i="122"/>
  <c r="B2527" i="122"/>
  <c r="Q2526" i="122"/>
  <c r="B2526" i="122"/>
  <c r="Q2525" i="122"/>
  <c r="B2525" i="122"/>
  <c r="Q2524" i="122"/>
  <c r="B2524" i="122"/>
  <c r="Q2523" i="122"/>
  <c r="B2523" i="122"/>
  <c r="Q2522" i="122"/>
  <c r="B2522" i="122"/>
  <c r="Q2521" i="122"/>
  <c r="B2521" i="122"/>
  <c r="Q2520" i="122"/>
  <c r="B2520" i="122"/>
  <c r="Q2519" i="122"/>
  <c r="B2519" i="122"/>
  <c r="Q2518" i="122"/>
  <c r="B2518" i="122"/>
  <c r="Q2517" i="122"/>
  <c r="B2517" i="122"/>
  <c r="Q2516" i="122"/>
  <c r="B2516" i="122"/>
  <c r="Q2515" i="122"/>
  <c r="B2515" i="122"/>
  <c r="Q2514" i="122"/>
  <c r="B2514" i="122"/>
  <c r="Q2513" i="122"/>
  <c r="B2513" i="122"/>
  <c r="Q2512" i="122"/>
  <c r="B2512" i="122"/>
  <c r="Q2511" i="122"/>
  <c r="B2511" i="122"/>
  <c r="Q2510" i="122"/>
  <c r="B2510" i="122"/>
  <c r="Q2509" i="122"/>
  <c r="B2509" i="122"/>
  <c r="Q2508" i="122"/>
  <c r="B2508" i="122"/>
  <c r="Q2507" i="122"/>
  <c r="B2507" i="122"/>
  <c r="Q2506" i="122"/>
  <c r="B2506" i="122"/>
  <c r="Q2505" i="122"/>
  <c r="B2505" i="122"/>
  <c r="Q2504" i="122"/>
  <c r="B2504" i="122"/>
  <c r="Q2503" i="122"/>
  <c r="B2503" i="122"/>
  <c r="Q2502" i="122"/>
  <c r="B2502" i="122"/>
  <c r="Q2501" i="122"/>
  <c r="B2501" i="122"/>
  <c r="Q2500" i="122"/>
  <c r="B2500" i="122"/>
  <c r="Q2499" i="122"/>
  <c r="B2499" i="122"/>
  <c r="Q2498" i="122"/>
  <c r="B2498" i="122"/>
  <c r="Q2497" i="122"/>
  <c r="B2497" i="122"/>
  <c r="Q2496" i="122"/>
  <c r="B2496" i="122"/>
  <c r="Q2495" i="122"/>
  <c r="B2495" i="122"/>
  <c r="Q2494" i="122"/>
  <c r="B2494" i="122"/>
  <c r="Q2493" i="122"/>
  <c r="B2493" i="122"/>
  <c r="Q2492" i="122"/>
  <c r="B2492" i="122"/>
  <c r="Q2491" i="122"/>
  <c r="B2491" i="122"/>
  <c r="Q2490" i="122"/>
  <c r="B2490" i="122"/>
  <c r="Q2489" i="122"/>
  <c r="B2489" i="122"/>
  <c r="Q2488" i="122"/>
  <c r="B2488" i="122"/>
  <c r="Q2487" i="122"/>
  <c r="B2487" i="122"/>
  <c r="Q2486" i="122"/>
  <c r="B2486" i="122"/>
  <c r="Q2485" i="122"/>
  <c r="B2485" i="122"/>
  <c r="Q2484" i="122"/>
  <c r="B2484" i="122"/>
  <c r="Q2483" i="122"/>
  <c r="B2483" i="122"/>
  <c r="Q2482" i="122"/>
  <c r="B2482" i="122"/>
  <c r="Q2481" i="122"/>
  <c r="B2481" i="122"/>
  <c r="Q2480" i="122"/>
  <c r="B2480" i="122"/>
  <c r="Q2479" i="122"/>
  <c r="B2479" i="122"/>
  <c r="Q2478" i="122"/>
  <c r="B2478" i="122"/>
  <c r="Q2477" i="122"/>
  <c r="B2477" i="122"/>
  <c r="Q2476" i="122"/>
  <c r="B2476" i="122"/>
  <c r="Q2475" i="122"/>
  <c r="B2475" i="122"/>
  <c r="Q2474" i="122"/>
  <c r="B2474" i="122"/>
  <c r="Q2473" i="122"/>
  <c r="B2473" i="122"/>
  <c r="Q2472" i="122"/>
  <c r="B2472" i="122"/>
  <c r="Q2471" i="122"/>
  <c r="B2471" i="122"/>
  <c r="Q2470" i="122"/>
  <c r="B2470" i="122"/>
  <c r="Q2469" i="122"/>
  <c r="B2469" i="122"/>
  <c r="Q2468" i="122"/>
  <c r="B2468" i="122"/>
  <c r="Q2467" i="122"/>
  <c r="B2467" i="122"/>
  <c r="Q2466" i="122"/>
  <c r="B2466" i="122"/>
  <c r="Q2465" i="122"/>
  <c r="B2465" i="122"/>
  <c r="Q2464" i="122"/>
  <c r="B2464" i="122"/>
  <c r="Q2463" i="122"/>
  <c r="B2463" i="122"/>
  <c r="Q2462" i="122"/>
  <c r="B2462" i="122"/>
  <c r="Q2461" i="122"/>
  <c r="B2461" i="122"/>
  <c r="Q2460" i="122"/>
  <c r="B2460" i="122"/>
  <c r="Q2459" i="122"/>
  <c r="B2459" i="122"/>
  <c r="Q2458" i="122"/>
  <c r="B2458" i="122"/>
  <c r="Q2457" i="122"/>
  <c r="B2457" i="122"/>
  <c r="Q2456" i="122"/>
  <c r="B2456" i="122"/>
  <c r="Q2455" i="122"/>
  <c r="B2455" i="122"/>
  <c r="Q2454" i="122"/>
  <c r="B2454" i="122"/>
  <c r="Q2453" i="122"/>
  <c r="B2453" i="122"/>
  <c r="Q2452" i="122"/>
  <c r="B2452" i="122"/>
  <c r="Q2451" i="122"/>
  <c r="B2451" i="122"/>
  <c r="Q2450" i="122"/>
  <c r="B2450" i="122"/>
  <c r="Q2449" i="122"/>
  <c r="B2449" i="122"/>
  <c r="Q2448" i="122"/>
  <c r="B2448" i="122"/>
  <c r="Q2447" i="122"/>
  <c r="B2447" i="122"/>
  <c r="Q2446" i="122"/>
  <c r="B2446" i="122"/>
  <c r="Q2445" i="122"/>
  <c r="B2445" i="122"/>
  <c r="Q2444" i="122"/>
  <c r="B2444" i="122"/>
  <c r="Q2443" i="122"/>
  <c r="B2443" i="122"/>
  <c r="Q2442" i="122"/>
  <c r="B2442" i="122"/>
  <c r="Q2441" i="122"/>
  <c r="B2441" i="122"/>
  <c r="Q2440" i="122"/>
  <c r="B2440" i="122"/>
  <c r="Q2439" i="122"/>
  <c r="B2439" i="122"/>
  <c r="Q2438" i="122"/>
  <c r="B2438" i="122"/>
  <c r="Q2437" i="122"/>
  <c r="B2437" i="122"/>
  <c r="Q2436" i="122"/>
  <c r="B2436" i="122"/>
  <c r="Q2435" i="122"/>
  <c r="B2435" i="122"/>
  <c r="Q2434" i="122"/>
  <c r="B2434" i="122"/>
  <c r="Q2433" i="122"/>
  <c r="B2433" i="122"/>
  <c r="Q2432" i="122"/>
  <c r="B2432" i="122"/>
  <c r="Q2431" i="122"/>
  <c r="B2431" i="122"/>
  <c r="Q2430" i="122"/>
  <c r="B2430" i="122"/>
  <c r="Q2429" i="122"/>
  <c r="B2429" i="122"/>
  <c r="Q2428" i="122"/>
  <c r="B2428" i="122"/>
  <c r="Q2427" i="122"/>
  <c r="B2427" i="122"/>
  <c r="Q2426" i="122"/>
  <c r="B2426" i="122"/>
  <c r="Q2425" i="122"/>
  <c r="B2425" i="122"/>
  <c r="Q2424" i="122"/>
  <c r="B2424" i="122"/>
  <c r="Q2423" i="122"/>
  <c r="B2423" i="122"/>
  <c r="Q2422" i="122"/>
  <c r="B2422" i="122"/>
  <c r="Q2421" i="122"/>
  <c r="B2421" i="122"/>
  <c r="Q2420" i="122"/>
  <c r="B2420" i="122"/>
  <c r="Q2419" i="122"/>
  <c r="B2419" i="122"/>
  <c r="Q2418" i="122"/>
  <c r="B2418" i="122"/>
  <c r="Q2417" i="122"/>
  <c r="B2417" i="122"/>
  <c r="Q2416" i="122"/>
  <c r="B2416" i="122"/>
  <c r="Q2415" i="122"/>
  <c r="B2415" i="122"/>
  <c r="Q2414" i="122"/>
  <c r="B2414" i="122"/>
  <c r="Q2413" i="122"/>
  <c r="B2413" i="122"/>
  <c r="Q2412" i="122"/>
  <c r="B2412" i="122"/>
  <c r="Q2411" i="122"/>
  <c r="B2411" i="122"/>
  <c r="Q2410" i="122"/>
  <c r="B2410" i="122"/>
  <c r="Q2409" i="122"/>
  <c r="B2409" i="122"/>
  <c r="Q2408" i="122"/>
  <c r="B2408" i="122"/>
  <c r="Q2407" i="122"/>
  <c r="B2407" i="122"/>
  <c r="Q2406" i="122"/>
  <c r="B2406" i="122"/>
  <c r="Q2405" i="122"/>
  <c r="B2405" i="122"/>
  <c r="Q2404" i="122"/>
  <c r="B2404" i="122"/>
  <c r="Q2403" i="122"/>
  <c r="B2403" i="122"/>
  <c r="Q2402" i="122"/>
  <c r="B2402" i="122"/>
  <c r="Q2401" i="122"/>
  <c r="B2401" i="122"/>
  <c r="Q2400" i="122"/>
  <c r="B2400" i="122"/>
  <c r="Q2399" i="122"/>
  <c r="B2399" i="122"/>
  <c r="Q2398" i="122"/>
  <c r="B2398" i="122"/>
  <c r="Q2397" i="122"/>
  <c r="B2397" i="122"/>
  <c r="Q2396" i="122"/>
  <c r="B2396" i="122"/>
  <c r="Q2395" i="122"/>
  <c r="B2395" i="122"/>
  <c r="Q2394" i="122"/>
  <c r="B2394" i="122"/>
  <c r="Q2393" i="122"/>
  <c r="B2393" i="122"/>
  <c r="Q2392" i="122"/>
  <c r="B2392" i="122"/>
  <c r="Q2391" i="122"/>
  <c r="B2391" i="122"/>
  <c r="Q2390" i="122"/>
  <c r="B2390" i="122"/>
  <c r="Q2389" i="122"/>
  <c r="B2389" i="122"/>
  <c r="Q2388" i="122"/>
  <c r="B2388" i="122"/>
  <c r="Q2387" i="122"/>
  <c r="B2387" i="122"/>
  <c r="Q2386" i="122"/>
  <c r="B2386" i="122"/>
  <c r="Q2385" i="122"/>
  <c r="B2385" i="122"/>
  <c r="Q2384" i="122"/>
  <c r="B2384" i="122"/>
  <c r="Q2383" i="122"/>
  <c r="B2383" i="122"/>
  <c r="Q2382" i="122"/>
  <c r="B2382" i="122"/>
  <c r="Q2381" i="122"/>
  <c r="B2381" i="122"/>
  <c r="Q2380" i="122"/>
  <c r="B2380" i="122"/>
  <c r="Q2379" i="122"/>
  <c r="B2379" i="122"/>
  <c r="Q2378" i="122"/>
  <c r="B2378" i="122"/>
  <c r="Q2377" i="122"/>
  <c r="B2377" i="122"/>
  <c r="Q2376" i="122"/>
  <c r="B2376" i="122"/>
  <c r="Q2375" i="122"/>
  <c r="B2375" i="122"/>
  <c r="Q2374" i="122"/>
  <c r="B2374" i="122"/>
  <c r="Q2373" i="122"/>
  <c r="B2373" i="122"/>
  <c r="Q2372" i="122"/>
  <c r="B2372" i="122"/>
  <c r="Q2371" i="122"/>
  <c r="B2371" i="122"/>
  <c r="Q2370" i="122"/>
  <c r="B2370" i="122"/>
  <c r="Q2369" i="122"/>
  <c r="B2369" i="122"/>
  <c r="Q2368" i="122"/>
  <c r="B2368" i="122"/>
  <c r="Q2367" i="122"/>
  <c r="B2367" i="122"/>
  <c r="Q2366" i="122"/>
  <c r="B2366" i="122"/>
  <c r="Q2365" i="122"/>
  <c r="B2365" i="122"/>
  <c r="Q2364" i="122"/>
  <c r="B2364" i="122"/>
  <c r="Q2363" i="122"/>
  <c r="B2363" i="122"/>
  <c r="Q2362" i="122"/>
  <c r="B2362" i="122"/>
  <c r="Q2361" i="122"/>
  <c r="B2361" i="122"/>
  <c r="Q2360" i="122"/>
  <c r="B2360" i="122"/>
  <c r="Q2359" i="122"/>
  <c r="B2359" i="122"/>
  <c r="Q2358" i="122"/>
  <c r="B2358" i="122"/>
  <c r="Q2357" i="122"/>
  <c r="B2357" i="122"/>
  <c r="Q2356" i="122"/>
  <c r="B2356" i="122"/>
  <c r="Q2355" i="122"/>
  <c r="B2355" i="122"/>
  <c r="Q2354" i="122"/>
  <c r="B2354" i="122"/>
  <c r="Q2353" i="122"/>
  <c r="B2353" i="122"/>
  <c r="Q2352" i="122"/>
  <c r="B2352" i="122"/>
  <c r="Q2351" i="122"/>
  <c r="B2351" i="122"/>
  <c r="Q2350" i="122"/>
  <c r="B2350" i="122"/>
  <c r="Q2349" i="122"/>
  <c r="B2349" i="122"/>
  <c r="Q2348" i="122"/>
  <c r="B2348" i="122"/>
  <c r="Q2347" i="122"/>
  <c r="B2347" i="122"/>
  <c r="Q2346" i="122"/>
  <c r="B2346" i="122"/>
  <c r="Q2345" i="122"/>
  <c r="B2345" i="122"/>
  <c r="Q2344" i="122"/>
  <c r="B2344" i="122"/>
  <c r="Q2343" i="122"/>
  <c r="B2343" i="122"/>
  <c r="Q2342" i="122"/>
  <c r="B2342" i="122"/>
  <c r="Q2341" i="122"/>
  <c r="B2341" i="122"/>
  <c r="Q2340" i="122"/>
  <c r="B2340" i="122"/>
  <c r="Q2339" i="122"/>
  <c r="B2339" i="122"/>
  <c r="Q2338" i="122"/>
  <c r="B2338" i="122"/>
  <c r="Q2337" i="122"/>
  <c r="B2337" i="122"/>
  <c r="Q2336" i="122"/>
  <c r="B2336" i="122"/>
  <c r="Q2335" i="122"/>
  <c r="B2335" i="122"/>
  <c r="Q2334" i="122"/>
  <c r="B2334" i="122"/>
  <c r="Q2333" i="122"/>
  <c r="B2333" i="122"/>
  <c r="Q2332" i="122"/>
  <c r="B2332" i="122"/>
  <c r="Q2331" i="122"/>
  <c r="B2331" i="122"/>
  <c r="Q2330" i="122"/>
  <c r="B2330" i="122"/>
  <c r="Q2329" i="122"/>
  <c r="B2329" i="122"/>
  <c r="Q2328" i="122"/>
  <c r="B2328" i="122"/>
  <c r="Q2327" i="122"/>
  <c r="B2327" i="122"/>
  <c r="Q2326" i="122"/>
  <c r="B2326" i="122"/>
  <c r="Q2325" i="122"/>
  <c r="B2325" i="122"/>
  <c r="Q2324" i="122"/>
  <c r="B2324" i="122"/>
  <c r="Q2323" i="122"/>
  <c r="B2323" i="122"/>
  <c r="Q2322" i="122"/>
  <c r="B2322" i="122"/>
  <c r="Q2321" i="122"/>
  <c r="B2321" i="122"/>
  <c r="Q2320" i="122"/>
  <c r="B2320" i="122"/>
  <c r="Q2319" i="122"/>
  <c r="B2319" i="122"/>
  <c r="Q2318" i="122"/>
  <c r="B2318" i="122"/>
  <c r="Q2317" i="122"/>
  <c r="B2317" i="122"/>
  <c r="Q2316" i="122"/>
  <c r="B2316" i="122"/>
  <c r="Q2315" i="122"/>
  <c r="B2315" i="122"/>
  <c r="Q2314" i="122"/>
  <c r="B2314" i="122"/>
  <c r="Q2313" i="122"/>
  <c r="B2313" i="122"/>
  <c r="Q2312" i="122"/>
  <c r="B2312" i="122"/>
  <c r="Q2311" i="122"/>
  <c r="B2311" i="122"/>
  <c r="Q2310" i="122"/>
  <c r="B2310" i="122"/>
  <c r="Q2309" i="122"/>
  <c r="B2309" i="122"/>
  <c r="Q2308" i="122"/>
  <c r="B2308" i="122"/>
  <c r="Q2307" i="122"/>
  <c r="B2307" i="122"/>
  <c r="Q2306" i="122"/>
  <c r="B2306" i="122"/>
  <c r="Q2305" i="122"/>
  <c r="B2305" i="122"/>
  <c r="Q2304" i="122"/>
  <c r="B2304" i="122"/>
  <c r="Q2303" i="122"/>
  <c r="B2303" i="122"/>
  <c r="Q2302" i="122"/>
  <c r="B2302" i="122"/>
  <c r="Q2301" i="122"/>
  <c r="B2301" i="122"/>
  <c r="Q2300" i="122"/>
  <c r="B2300" i="122"/>
  <c r="Q2299" i="122"/>
  <c r="B2299" i="122"/>
  <c r="Q2298" i="122"/>
  <c r="B2298" i="122"/>
  <c r="Q2297" i="122"/>
  <c r="B2297" i="122"/>
  <c r="Q2296" i="122"/>
  <c r="B2296" i="122"/>
  <c r="Q2295" i="122"/>
  <c r="B2295" i="122"/>
  <c r="Q2294" i="122"/>
  <c r="B2294" i="122"/>
  <c r="Q2293" i="122"/>
  <c r="B2293" i="122"/>
  <c r="Q2292" i="122"/>
  <c r="B2292" i="122"/>
  <c r="Q2291" i="122"/>
  <c r="B2291" i="122"/>
  <c r="Q2290" i="122"/>
  <c r="B2290" i="122"/>
  <c r="Q2289" i="122"/>
  <c r="B2289" i="122"/>
  <c r="Q2288" i="122"/>
  <c r="B2288" i="122"/>
  <c r="Q2287" i="122"/>
  <c r="B2287" i="122"/>
  <c r="Q2286" i="122"/>
  <c r="B2286" i="122"/>
  <c r="Q2285" i="122"/>
  <c r="B2285" i="122"/>
  <c r="Q2284" i="122"/>
  <c r="B2284" i="122"/>
  <c r="Q2283" i="122"/>
  <c r="B2283" i="122"/>
  <c r="Q2282" i="122"/>
  <c r="B2282" i="122"/>
  <c r="Q2281" i="122"/>
  <c r="B2281" i="122"/>
  <c r="Q2280" i="122"/>
  <c r="B2280" i="122"/>
  <c r="Q2279" i="122"/>
  <c r="B2279" i="122"/>
  <c r="Q2278" i="122"/>
  <c r="B2278" i="122"/>
  <c r="Q2277" i="122"/>
  <c r="B2277" i="122"/>
  <c r="Q2276" i="122"/>
  <c r="B2276" i="122"/>
  <c r="Q2275" i="122"/>
  <c r="B2275" i="122"/>
  <c r="Q2274" i="122"/>
  <c r="B2274" i="122"/>
  <c r="Q2273" i="122"/>
  <c r="B2273" i="122"/>
  <c r="Q2272" i="122"/>
  <c r="B2272" i="122"/>
  <c r="Q2271" i="122"/>
  <c r="B2271" i="122"/>
  <c r="Q2270" i="122"/>
  <c r="B2270" i="122"/>
  <c r="Q2269" i="122"/>
  <c r="B2269" i="122"/>
  <c r="Q2268" i="122"/>
  <c r="B2268" i="122"/>
  <c r="Q2267" i="122"/>
  <c r="B2267" i="122"/>
  <c r="Q2266" i="122"/>
  <c r="B2266" i="122"/>
  <c r="Q2265" i="122"/>
  <c r="B2265" i="122"/>
  <c r="Q2264" i="122"/>
  <c r="B2264" i="122"/>
  <c r="Q2263" i="122"/>
  <c r="B2263" i="122"/>
  <c r="Q2262" i="122"/>
  <c r="B2262" i="122"/>
  <c r="Q2261" i="122"/>
  <c r="B2261" i="122"/>
  <c r="Q2260" i="122"/>
  <c r="B2260" i="122"/>
  <c r="Q2259" i="122"/>
  <c r="B2259" i="122"/>
  <c r="Q2258" i="122"/>
  <c r="B2258" i="122"/>
  <c r="Q2257" i="122"/>
  <c r="B2257" i="122"/>
  <c r="Q2256" i="122"/>
  <c r="B2256" i="122"/>
  <c r="Q2255" i="122"/>
  <c r="B2255" i="122"/>
  <c r="Q2254" i="122"/>
  <c r="B2254" i="122"/>
  <c r="Q2253" i="122"/>
  <c r="B2253" i="122"/>
  <c r="Q2252" i="122"/>
  <c r="B2252" i="122"/>
  <c r="Q2251" i="122"/>
  <c r="B2251" i="122"/>
  <c r="Q2250" i="122"/>
  <c r="B2250" i="122"/>
  <c r="Q2249" i="122"/>
  <c r="B2249" i="122"/>
  <c r="Q2248" i="122"/>
  <c r="B2248" i="122"/>
  <c r="Q2247" i="122"/>
  <c r="B2247" i="122"/>
  <c r="Q2246" i="122"/>
  <c r="B2246" i="122"/>
  <c r="Q2245" i="122"/>
  <c r="B2245" i="122"/>
  <c r="Q2244" i="122"/>
  <c r="B2244" i="122"/>
  <c r="Q2243" i="122"/>
  <c r="B2243" i="122"/>
  <c r="Q2242" i="122"/>
  <c r="B2242" i="122"/>
  <c r="Q2241" i="122"/>
  <c r="B2241" i="122"/>
  <c r="Q2240" i="122"/>
  <c r="B2240" i="122"/>
  <c r="Q2239" i="122"/>
  <c r="B2239" i="122"/>
  <c r="Q2238" i="122"/>
  <c r="B2238" i="122"/>
  <c r="Q2237" i="122"/>
  <c r="B2237" i="122"/>
  <c r="Q2236" i="122"/>
  <c r="B2236" i="122"/>
  <c r="Q2235" i="122"/>
  <c r="B2235" i="122"/>
  <c r="Q2234" i="122"/>
  <c r="B2234" i="122"/>
  <c r="Q2233" i="122"/>
  <c r="B2233" i="122"/>
  <c r="Q2232" i="122"/>
  <c r="B2232" i="122"/>
  <c r="Q2231" i="122"/>
  <c r="B2231" i="122"/>
  <c r="Q2230" i="122"/>
  <c r="B2230" i="122"/>
  <c r="Q2229" i="122"/>
  <c r="B2229" i="122"/>
  <c r="Q2228" i="122"/>
  <c r="B2228" i="122"/>
  <c r="Q2227" i="122"/>
  <c r="B2227" i="122"/>
  <c r="Q2226" i="122"/>
  <c r="B2226" i="122"/>
  <c r="Q2225" i="122"/>
  <c r="B2225" i="122"/>
  <c r="Q2224" i="122"/>
  <c r="B2224" i="122"/>
  <c r="Q2223" i="122"/>
  <c r="B2223" i="122"/>
  <c r="Q2222" i="122"/>
  <c r="B2222" i="122"/>
  <c r="Q2221" i="122"/>
  <c r="B2221" i="122"/>
  <c r="Q2220" i="122"/>
  <c r="B2220" i="122"/>
  <c r="Q2219" i="122"/>
  <c r="B2219" i="122"/>
  <c r="Q2218" i="122"/>
  <c r="B2218" i="122"/>
  <c r="Q2217" i="122"/>
  <c r="B2217" i="122"/>
  <c r="Q2216" i="122"/>
  <c r="B2216" i="122"/>
  <c r="Q2215" i="122"/>
  <c r="B2215" i="122"/>
  <c r="Q2214" i="122"/>
  <c r="B2214" i="122"/>
  <c r="Q2213" i="122"/>
  <c r="B2213" i="122"/>
  <c r="Q2212" i="122"/>
  <c r="B2212" i="122"/>
  <c r="Q2211" i="122"/>
  <c r="B2211" i="122"/>
  <c r="Q2210" i="122"/>
  <c r="B2210" i="122"/>
  <c r="Q2209" i="122"/>
  <c r="B2209" i="122"/>
  <c r="Q2208" i="122"/>
  <c r="B2208" i="122"/>
  <c r="Q2207" i="122"/>
  <c r="B2207" i="122"/>
  <c r="Q2206" i="122"/>
  <c r="B2206" i="122"/>
  <c r="Q2205" i="122"/>
  <c r="B2205" i="122"/>
  <c r="Q2204" i="122"/>
  <c r="B2204" i="122"/>
  <c r="Q2203" i="122"/>
  <c r="B2203" i="122"/>
  <c r="Q2202" i="122"/>
  <c r="B2202" i="122"/>
  <c r="Q2201" i="122"/>
  <c r="B2201" i="122"/>
  <c r="Q2200" i="122"/>
  <c r="B2200" i="122"/>
  <c r="Q2199" i="122"/>
  <c r="B2199" i="122"/>
  <c r="Q2198" i="122"/>
  <c r="B2198" i="122"/>
  <c r="Q2197" i="122"/>
  <c r="B2197" i="122"/>
  <c r="Q2196" i="122"/>
  <c r="B2196" i="122"/>
  <c r="Q2195" i="122"/>
  <c r="B2195" i="122"/>
  <c r="Q2194" i="122"/>
  <c r="B2194" i="122"/>
  <c r="Q2193" i="122"/>
  <c r="B2193" i="122"/>
  <c r="Q2192" i="122"/>
  <c r="B2192" i="122"/>
  <c r="Q2191" i="122"/>
  <c r="B2191" i="122"/>
  <c r="Q2190" i="122"/>
  <c r="B2190" i="122"/>
  <c r="Q2189" i="122"/>
  <c r="B2189" i="122"/>
  <c r="Q2188" i="122"/>
  <c r="B2188" i="122"/>
  <c r="Q2187" i="122"/>
  <c r="B2187" i="122"/>
  <c r="Q2186" i="122"/>
  <c r="B2186" i="122"/>
  <c r="Q2185" i="122"/>
  <c r="B2185" i="122"/>
  <c r="Q2184" i="122"/>
  <c r="B2184" i="122"/>
  <c r="Q2183" i="122"/>
  <c r="B2183" i="122"/>
  <c r="Q2182" i="122"/>
  <c r="B2182" i="122"/>
  <c r="Q2181" i="122"/>
  <c r="B2181" i="122"/>
  <c r="Q2180" i="122"/>
  <c r="B2180" i="122"/>
  <c r="Q2179" i="122"/>
  <c r="B2179" i="122"/>
  <c r="Q2178" i="122"/>
  <c r="B2178" i="122"/>
  <c r="Q2177" i="122"/>
  <c r="B2177" i="122"/>
  <c r="Q2176" i="122"/>
  <c r="B2176" i="122"/>
  <c r="Q2175" i="122"/>
  <c r="B2175" i="122"/>
  <c r="Q2174" i="122"/>
  <c r="B2174" i="122"/>
  <c r="Q2173" i="122"/>
  <c r="B2173" i="122"/>
  <c r="Q2172" i="122"/>
  <c r="B2172" i="122"/>
  <c r="Q2171" i="122"/>
  <c r="B2171" i="122"/>
  <c r="Q2170" i="122"/>
  <c r="B2170" i="122"/>
  <c r="Q2169" i="122"/>
  <c r="B2169" i="122"/>
  <c r="Q2168" i="122"/>
  <c r="B2168" i="122"/>
  <c r="Q2167" i="122"/>
  <c r="B2167" i="122"/>
  <c r="Q2166" i="122"/>
  <c r="B2166" i="122"/>
  <c r="Q2165" i="122"/>
  <c r="B2165" i="122"/>
  <c r="Q2164" i="122"/>
  <c r="B2164" i="122"/>
  <c r="Q2163" i="122"/>
  <c r="B2163" i="122"/>
  <c r="Q2162" i="122"/>
  <c r="B2162" i="122"/>
  <c r="Q2161" i="122"/>
  <c r="B2161" i="122"/>
  <c r="Q2160" i="122"/>
  <c r="B2160" i="122"/>
  <c r="Q2159" i="122"/>
  <c r="B2159" i="122"/>
  <c r="Q2158" i="122"/>
  <c r="B2158" i="122"/>
  <c r="Q2157" i="122"/>
  <c r="B2157" i="122"/>
  <c r="Q2156" i="122"/>
  <c r="B2156" i="122"/>
  <c r="Q2155" i="122"/>
  <c r="B2155" i="122"/>
  <c r="Q2154" i="122"/>
  <c r="B2154" i="122"/>
  <c r="Q2153" i="122"/>
  <c r="B2153" i="122"/>
  <c r="Q2152" i="122"/>
  <c r="B2152" i="122"/>
  <c r="Q2151" i="122"/>
  <c r="B2151" i="122"/>
  <c r="Q2150" i="122"/>
  <c r="B2150" i="122"/>
  <c r="Q2149" i="122"/>
  <c r="B2149" i="122"/>
  <c r="Q2148" i="122"/>
  <c r="B2148" i="122"/>
  <c r="Q2147" i="122"/>
  <c r="B2147" i="122"/>
  <c r="Q2146" i="122"/>
  <c r="B2146" i="122"/>
  <c r="Q2145" i="122"/>
  <c r="B2145" i="122"/>
  <c r="Q2144" i="122"/>
  <c r="B2144" i="122"/>
  <c r="Q2143" i="122"/>
  <c r="B2143" i="122"/>
  <c r="Q2142" i="122"/>
  <c r="B2142" i="122"/>
  <c r="Q2141" i="122"/>
  <c r="B2141" i="122"/>
  <c r="Q2140" i="122"/>
  <c r="B2140" i="122"/>
  <c r="Q2139" i="122"/>
  <c r="B2139" i="122"/>
  <c r="Q2138" i="122"/>
  <c r="B2138" i="122"/>
  <c r="Q2137" i="122"/>
  <c r="B2137" i="122"/>
  <c r="Q2136" i="122"/>
  <c r="B2136" i="122"/>
  <c r="Q2135" i="122"/>
  <c r="B2135" i="122"/>
  <c r="Q2134" i="122"/>
  <c r="B2134" i="122"/>
  <c r="Q2133" i="122"/>
  <c r="B2133" i="122"/>
  <c r="Q2132" i="122"/>
  <c r="B2132" i="122"/>
  <c r="Q2131" i="122"/>
  <c r="B2131" i="122"/>
  <c r="Q2130" i="122"/>
  <c r="B2130" i="122"/>
  <c r="Q2129" i="122"/>
  <c r="B2129" i="122"/>
  <c r="Q2128" i="122"/>
  <c r="B2128" i="122"/>
  <c r="Q2127" i="122"/>
  <c r="B2127" i="122"/>
  <c r="Q2126" i="122"/>
  <c r="B2126" i="122"/>
  <c r="Q2125" i="122"/>
  <c r="B2125" i="122"/>
  <c r="Q2124" i="122"/>
  <c r="B2124" i="122"/>
  <c r="Q2123" i="122"/>
  <c r="B2123" i="122"/>
  <c r="Q2122" i="122"/>
  <c r="B2122" i="122"/>
  <c r="Q2121" i="122"/>
  <c r="B2121" i="122"/>
  <c r="Q2120" i="122"/>
  <c r="B2120" i="122"/>
  <c r="Q2119" i="122"/>
  <c r="B2119" i="122"/>
  <c r="Q2118" i="122"/>
  <c r="B2118" i="122"/>
  <c r="Q2117" i="122"/>
  <c r="B2117" i="122"/>
  <c r="Q2116" i="122"/>
  <c r="B2116" i="122"/>
  <c r="Q2115" i="122"/>
  <c r="B2115" i="122"/>
  <c r="Q2114" i="122"/>
  <c r="B2114" i="122"/>
  <c r="Q2113" i="122"/>
  <c r="B2113" i="122"/>
  <c r="Q2112" i="122"/>
  <c r="B2112" i="122"/>
  <c r="Q2111" i="122"/>
  <c r="B2111" i="122"/>
  <c r="Q2110" i="122"/>
  <c r="B2110" i="122"/>
  <c r="Q2109" i="122"/>
  <c r="B2109" i="122"/>
  <c r="Q2108" i="122"/>
  <c r="B2108" i="122"/>
  <c r="Q2107" i="122"/>
  <c r="B2107" i="122"/>
  <c r="Q2106" i="122"/>
  <c r="B2106" i="122"/>
  <c r="Q2105" i="122"/>
  <c r="B2105" i="122"/>
  <c r="Q2104" i="122"/>
  <c r="B2104" i="122"/>
  <c r="Q2103" i="122"/>
  <c r="B2103" i="122"/>
  <c r="Q2102" i="122"/>
  <c r="B2102" i="122"/>
  <c r="Q2101" i="122"/>
  <c r="B2101" i="122"/>
  <c r="Q2100" i="122"/>
  <c r="B2100" i="122"/>
  <c r="Q2099" i="122"/>
  <c r="B2099" i="122"/>
  <c r="Q2098" i="122"/>
  <c r="B2098" i="122"/>
  <c r="Q2097" i="122"/>
  <c r="B2097" i="122"/>
  <c r="Q2096" i="122"/>
  <c r="B2096" i="122"/>
  <c r="Q2095" i="122"/>
  <c r="B2095" i="122"/>
  <c r="Q2094" i="122"/>
  <c r="B2094" i="122"/>
  <c r="Q2093" i="122"/>
  <c r="B2093" i="122"/>
  <c r="Q2092" i="122"/>
  <c r="B2092" i="122"/>
  <c r="Q2091" i="122"/>
  <c r="B2091" i="122"/>
  <c r="Q2090" i="122"/>
  <c r="B2090" i="122"/>
  <c r="Q2089" i="122"/>
  <c r="B2089" i="122"/>
  <c r="Q2088" i="122"/>
  <c r="B2088" i="122"/>
  <c r="Q2087" i="122"/>
  <c r="B2087" i="122"/>
  <c r="Q2086" i="122"/>
  <c r="B2086" i="122"/>
  <c r="Q2085" i="122"/>
  <c r="B2085" i="122"/>
  <c r="Q2084" i="122"/>
  <c r="B2084" i="122"/>
  <c r="Q2083" i="122"/>
  <c r="B2083" i="122"/>
  <c r="Q2082" i="122"/>
  <c r="B2082" i="122"/>
  <c r="Q2081" i="122"/>
  <c r="B2081" i="122"/>
  <c r="Q2080" i="122"/>
  <c r="B2080" i="122"/>
  <c r="Q2079" i="122"/>
  <c r="B2079" i="122"/>
  <c r="Q2078" i="122"/>
  <c r="B2078" i="122"/>
  <c r="Q2077" i="122"/>
  <c r="B2077" i="122"/>
  <c r="Q2076" i="122"/>
  <c r="B2076" i="122"/>
  <c r="Q2075" i="122"/>
  <c r="B2075" i="122"/>
  <c r="Q2074" i="122"/>
  <c r="B2074" i="122"/>
  <c r="Q2073" i="122"/>
  <c r="B2073" i="122"/>
  <c r="Q2072" i="122"/>
  <c r="B2072" i="122"/>
  <c r="Q2071" i="122"/>
  <c r="B2071" i="122"/>
  <c r="Q2070" i="122"/>
  <c r="B2070" i="122"/>
  <c r="Q2069" i="122"/>
  <c r="B2069" i="122"/>
  <c r="Q2068" i="122"/>
  <c r="B2068" i="122"/>
  <c r="Q2067" i="122"/>
  <c r="B2067" i="122"/>
  <c r="Q2066" i="122"/>
  <c r="B2066" i="122"/>
  <c r="Q2065" i="122"/>
  <c r="B2065" i="122"/>
  <c r="Q2064" i="122"/>
  <c r="B2064" i="122"/>
  <c r="Q2063" i="122"/>
  <c r="B2063" i="122"/>
  <c r="Q2062" i="122"/>
  <c r="B2062" i="122"/>
  <c r="Q2061" i="122"/>
  <c r="B2061" i="122"/>
  <c r="Q2060" i="122"/>
  <c r="B2060" i="122"/>
  <c r="Q2059" i="122"/>
  <c r="B2059" i="122"/>
  <c r="Q2058" i="122"/>
  <c r="B2058" i="122"/>
  <c r="Q2057" i="122"/>
  <c r="B2057" i="122"/>
  <c r="Q2056" i="122"/>
  <c r="B2056" i="122"/>
  <c r="Q2055" i="122"/>
  <c r="B2055" i="122"/>
  <c r="Q2054" i="122"/>
  <c r="B2054" i="122"/>
  <c r="Q2053" i="122"/>
  <c r="B2053" i="122"/>
  <c r="Q2052" i="122"/>
  <c r="B2052" i="122"/>
  <c r="Q2051" i="122"/>
  <c r="B2051" i="122"/>
  <c r="Q2050" i="122"/>
  <c r="B2050" i="122"/>
  <c r="Q2049" i="122"/>
  <c r="B2049" i="122"/>
  <c r="Q2048" i="122"/>
  <c r="B2048" i="122"/>
  <c r="Q2047" i="122"/>
  <c r="B2047" i="122"/>
  <c r="Q2046" i="122"/>
  <c r="B2046" i="122"/>
  <c r="Q2045" i="122"/>
  <c r="B2045" i="122"/>
  <c r="Q2044" i="122"/>
  <c r="B2044" i="122"/>
  <c r="Q2043" i="122"/>
  <c r="B2043" i="122"/>
  <c r="Q2042" i="122"/>
  <c r="B2042" i="122"/>
  <c r="Q2041" i="122"/>
  <c r="B2041" i="122"/>
  <c r="Q2040" i="122"/>
  <c r="B2040" i="122"/>
  <c r="Q2039" i="122"/>
  <c r="B2039" i="122"/>
  <c r="Q2038" i="122"/>
  <c r="B2038" i="122"/>
  <c r="Q2037" i="122"/>
  <c r="B2037" i="122"/>
  <c r="Q2036" i="122"/>
  <c r="B2036" i="122"/>
  <c r="Q2035" i="122"/>
  <c r="B2035" i="122"/>
  <c r="Q2034" i="122"/>
  <c r="B2034" i="122"/>
  <c r="Q2033" i="122"/>
  <c r="B2033" i="122"/>
  <c r="Q2032" i="122"/>
  <c r="B2032" i="122"/>
  <c r="Q2031" i="122"/>
  <c r="B2031" i="122"/>
  <c r="Q2030" i="122"/>
  <c r="B2030" i="122"/>
  <c r="Q2029" i="122"/>
  <c r="B2029" i="122"/>
  <c r="Q2028" i="122"/>
  <c r="B2028" i="122"/>
  <c r="Q2027" i="122"/>
  <c r="B2027" i="122"/>
  <c r="Q2026" i="122"/>
  <c r="B2026" i="122"/>
  <c r="Q2025" i="122"/>
  <c r="B2025" i="122"/>
  <c r="Q2024" i="122"/>
  <c r="B2024" i="122"/>
  <c r="Q2023" i="122"/>
  <c r="B2023" i="122"/>
  <c r="Q2022" i="122"/>
  <c r="B2022" i="122"/>
  <c r="Q2021" i="122"/>
  <c r="B2021" i="122"/>
  <c r="Q2020" i="122"/>
  <c r="B2020" i="122"/>
  <c r="Q2019" i="122"/>
  <c r="B2019" i="122"/>
  <c r="Q2018" i="122"/>
  <c r="B2018" i="122"/>
  <c r="Q2017" i="122"/>
  <c r="B2017" i="122"/>
  <c r="Q2016" i="122"/>
  <c r="B2016" i="122"/>
  <c r="Q2015" i="122"/>
  <c r="B2015" i="122"/>
  <c r="Q2014" i="122"/>
  <c r="B2014" i="122"/>
  <c r="Q2013" i="122"/>
  <c r="B2013" i="122"/>
  <c r="Q2012" i="122"/>
  <c r="B2012" i="122"/>
  <c r="Q2011" i="122"/>
  <c r="B2011" i="122"/>
  <c r="Q2010" i="122"/>
  <c r="B2010" i="122"/>
  <c r="Q2009" i="122"/>
  <c r="B2009" i="122"/>
  <c r="Q2008" i="122"/>
  <c r="B2008" i="122"/>
  <c r="Q2007" i="122"/>
  <c r="B2007" i="122"/>
  <c r="Q2006" i="122"/>
  <c r="B2006" i="122"/>
  <c r="Q2005" i="122"/>
  <c r="B2005" i="122"/>
  <c r="Q2004" i="122"/>
  <c r="B2004" i="122"/>
  <c r="Q2003" i="122"/>
  <c r="B2003" i="122"/>
  <c r="Q2002" i="122"/>
  <c r="B2002" i="122"/>
  <c r="Q2001" i="122"/>
  <c r="B2001" i="122"/>
  <c r="Q2000" i="122"/>
  <c r="B2000" i="122"/>
  <c r="Q1999" i="122"/>
  <c r="B1999" i="122"/>
  <c r="Q1998" i="122"/>
  <c r="B1998" i="122"/>
  <c r="Q1997" i="122"/>
  <c r="B1997" i="122"/>
  <c r="Q1996" i="122"/>
  <c r="B1996" i="122"/>
  <c r="Q1995" i="122"/>
  <c r="B1995" i="122"/>
  <c r="Q1994" i="122"/>
  <c r="B1994" i="122"/>
  <c r="Q1993" i="122"/>
  <c r="B1993" i="122"/>
  <c r="Q1992" i="122"/>
  <c r="B1992" i="122"/>
  <c r="Q1991" i="122"/>
  <c r="B1991" i="122"/>
  <c r="Q1990" i="122"/>
  <c r="B1990" i="122"/>
  <c r="Q1989" i="122"/>
  <c r="B1989" i="122"/>
  <c r="Q1988" i="122"/>
  <c r="B1988" i="122"/>
  <c r="Q1987" i="122"/>
  <c r="B1987" i="122"/>
  <c r="Q1986" i="122"/>
  <c r="B1986" i="122"/>
  <c r="Q1985" i="122"/>
  <c r="B1985" i="122"/>
  <c r="Q1984" i="122"/>
  <c r="B1984" i="122"/>
  <c r="Q1983" i="122"/>
  <c r="B1983" i="122"/>
  <c r="Q1982" i="122"/>
  <c r="B1982" i="122"/>
  <c r="Q1981" i="122"/>
  <c r="B1981" i="122"/>
  <c r="Q1980" i="122"/>
  <c r="B1980" i="122"/>
  <c r="Q1979" i="122"/>
  <c r="B1979" i="122"/>
  <c r="Q1978" i="122"/>
  <c r="B1978" i="122"/>
  <c r="Q1977" i="122"/>
  <c r="B1977" i="122"/>
  <c r="Q1976" i="122"/>
  <c r="B1976" i="122"/>
  <c r="Q1975" i="122"/>
  <c r="B1975" i="122"/>
  <c r="Q1974" i="122"/>
  <c r="B1974" i="122"/>
  <c r="Q1973" i="122"/>
  <c r="B1973" i="122"/>
  <c r="Q1972" i="122"/>
  <c r="B1972" i="122"/>
  <c r="Q1971" i="122"/>
  <c r="B1971" i="122"/>
  <c r="Q1970" i="122"/>
  <c r="B1970" i="122"/>
  <c r="Q1969" i="122"/>
  <c r="B1969" i="122"/>
  <c r="Q1968" i="122"/>
  <c r="B1968" i="122"/>
  <c r="Q1967" i="122"/>
  <c r="B1967" i="122"/>
  <c r="Q1966" i="122"/>
  <c r="B1966" i="122"/>
  <c r="Q1965" i="122"/>
  <c r="B1965" i="122"/>
  <c r="Q1964" i="122"/>
  <c r="B1964" i="122"/>
  <c r="Q1963" i="122"/>
  <c r="B1963" i="122"/>
  <c r="Q1962" i="122"/>
  <c r="B1962" i="122"/>
  <c r="Q1961" i="122"/>
  <c r="B1961" i="122"/>
  <c r="Q1960" i="122"/>
  <c r="B1960" i="122"/>
  <c r="Q1959" i="122"/>
  <c r="B1959" i="122"/>
  <c r="Q1958" i="122"/>
  <c r="B1958" i="122"/>
  <c r="Q1957" i="122"/>
  <c r="B1957" i="122"/>
  <c r="Q1956" i="122"/>
  <c r="B1956" i="122"/>
  <c r="Q1955" i="122"/>
  <c r="B1955" i="122"/>
  <c r="Q1954" i="122"/>
  <c r="B1954" i="122"/>
  <c r="Q1953" i="122"/>
  <c r="B1953" i="122"/>
  <c r="Q1952" i="122"/>
  <c r="B1952" i="122"/>
  <c r="Q1951" i="122"/>
  <c r="B1951" i="122"/>
  <c r="Q1950" i="122"/>
  <c r="B1950" i="122"/>
  <c r="Q1949" i="122"/>
  <c r="B1949" i="122"/>
  <c r="Q1948" i="122"/>
  <c r="B1948" i="122"/>
  <c r="Q1947" i="122"/>
  <c r="B1947" i="122"/>
  <c r="Q1946" i="122"/>
  <c r="B1946" i="122"/>
  <c r="Q1945" i="122"/>
  <c r="B1945" i="122"/>
  <c r="Q1944" i="122"/>
  <c r="B1944" i="122"/>
  <c r="Q1943" i="122"/>
  <c r="B1943" i="122"/>
  <c r="Q1942" i="122"/>
  <c r="B1942" i="122"/>
  <c r="Q1941" i="122"/>
  <c r="B1941" i="122"/>
  <c r="Q1940" i="122"/>
  <c r="B1940" i="122"/>
  <c r="Q1939" i="122"/>
  <c r="B1939" i="122"/>
  <c r="Q1938" i="122"/>
  <c r="B1938" i="122"/>
  <c r="Q1937" i="122"/>
  <c r="B1937" i="122"/>
  <c r="Q1936" i="122"/>
  <c r="B1936" i="122"/>
  <c r="Q1935" i="122"/>
  <c r="B1935" i="122"/>
  <c r="Q1934" i="122"/>
  <c r="B1934" i="122"/>
  <c r="Q1933" i="122"/>
  <c r="B1933" i="122"/>
  <c r="Q1932" i="122"/>
  <c r="B1932" i="122"/>
  <c r="Q1931" i="122"/>
  <c r="B1931" i="122"/>
  <c r="Q1930" i="122"/>
  <c r="B1930" i="122"/>
  <c r="Q1929" i="122"/>
  <c r="B1929" i="122"/>
  <c r="Q1928" i="122"/>
  <c r="B1928" i="122"/>
  <c r="Q1927" i="122"/>
  <c r="B1927" i="122"/>
  <c r="Q1926" i="122"/>
  <c r="B1926" i="122"/>
  <c r="Q1925" i="122"/>
  <c r="B1925" i="122"/>
  <c r="Q1924" i="122"/>
  <c r="B1924" i="122"/>
  <c r="Q1923" i="122"/>
  <c r="B1923" i="122"/>
  <c r="Q1922" i="122"/>
  <c r="B1922" i="122"/>
  <c r="Q1921" i="122"/>
  <c r="B1921" i="122"/>
  <c r="Q1920" i="122"/>
  <c r="B1920" i="122"/>
  <c r="Q1919" i="122"/>
  <c r="B1919" i="122"/>
  <c r="Q1918" i="122"/>
  <c r="B1918" i="122"/>
  <c r="Q1917" i="122"/>
  <c r="B1917" i="122"/>
  <c r="Q1916" i="122"/>
  <c r="B1916" i="122"/>
  <c r="Q1915" i="122"/>
  <c r="B1915" i="122"/>
  <c r="Q1914" i="122"/>
  <c r="B1914" i="122"/>
  <c r="Q1913" i="122"/>
  <c r="B1913" i="122"/>
  <c r="Q1912" i="122"/>
  <c r="B1912" i="122"/>
  <c r="Q1911" i="122"/>
  <c r="B1911" i="122"/>
  <c r="Q1910" i="122"/>
  <c r="B1910" i="122"/>
  <c r="Q1909" i="122"/>
  <c r="B1909" i="122"/>
  <c r="Q1908" i="122"/>
  <c r="B1908" i="122"/>
  <c r="Q1907" i="122"/>
  <c r="B1907" i="122"/>
  <c r="Q1906" i="122"/>
  <c r="B1906" i="122"/>
  <c r="Q1905" i="122"/>
  <c r="B1905" i="122"/>
  <c r="Q1904" i="122"/>
  <c r="B1904" i="122"/>
  <c r="Q1903" i="122"/>
  <c r="B1903" i="122"/>
  <c r="Q1902" i="122"/>
  <c r="B1902" i="122"/>
  <c r="Q1901" i="122"/>
  <c r="B1901" i="122"/>
  <c r="Q1900" i="122"/>
  <c r="B1900" i="122"/>
  <c r="Q1899" i="122"/>
  <c r="B1899" i="122"/>
  <c r="Q1898" i="122"/>
  <c r="B1898" i="122"/>
  <c r="Q1897" i="122"/>
  <c r="B1897" i="122"/>
  <c r="Q1896" i="122"/>
  <c r="B1896" i="122"/>
  <c r="Q1895" i="122"/>
  <c r="B1895" i="122"/>
  <c r="Q1894" i="122"/>
  <c r="B1894" i="122"/>
  <c r="Q1893" i="122"/>
  <c r="B1893" i="122"/>
  <c r="Q1892" i="122"/>
  <c r="B1892" i="122"/>
  <c r="Q1891" i="122"/>
  <c r="B1891" i="122"/>
  <c r="Q1890" i="122"/>
  <c r="B1890" i="122"/>
  <c r="Q1889" i="122"/>
  <c r="B1889" i="122"/>
  <c r="Q1888" i="122"/>
  <c r="B1888" i="122"/>
  <c r="Q1887" i="122"/>
  <c r="B1887" i="122"/>
  <c r="Q1886" i="122"/>
  <c r="B1886" i="122"/>
  <c r="Q1885" i="122"/>
  <c r="B1885" i="122"/>
  <c r="Q1884" i="122"/>
  <c r="B1884" i="122"/>
  <c r="Q1883" i="122"/>
  <c r="B1883" i="122"/>
  <c r="Q1882" i="122"/>
  <c r="B1882" i="122"/>
  <c r="Q1881" i="122"/>
  <c r="B1881" i="122"/>
  <c r="Q1880" i="122"/>
  <c r="B1880" i="122"/>
  <c r="Q1879" i="122"/>
  <c r="B1879" i="122"/>
  <c r="Q1878" i="122"/>
  <c r="B1878" i="122"/>
  <c r="Q1877" i="122"/>
  <c r="B1877" i="122"/>
  <c r="Q1876" i="122"/>
  <c r="B1876" i="122"/>
  <c r="Q1875" i="122"/>
  <c r="B1875" i="122"/>
  <c r="Q1874" i="122"/>
  <c r="B1874" i="122"/>
  <c r="Q1873" i="122"/>
  <c r="B1873" i="122"/>
  <c r="Q1872" i="122"/>
  <c r="B1872" i="122"/>
  <c r="Q1871" i="122"/>
  <c r="B1871" i="122"/>
  <c r="Q1870" i="122"/>
  <c r="B1870" i="122"/>
  <c r="Q1869" i="122"/>
  <c r="B1869" i="122"/>
  <c r="Q1868" i="122"/>
  <c r="B1868" i="122"/>
  <c r="Q1867" i="122"/>
  <c r="B1867" i="122"/>
  <c r="Q1866" i="122"/>
  <c r="B1866" i="122"/>
  <c r="Q1865" i="122"/>
  <c r="B1865" i="122"/>
  <c r="Q1864" i="122"/>
  <c r="B1864" i="122"/>
  <c r="Q1863" i="122"/>
  <c r="B1863" i="122"/>
  <c r="Q1862" i="122"/>
  <c r="B1862" i="122"/>
  <c r="Q1861" i="122"/>
  <c r="B1861" i="122"/>
  <c r="Q1860" i="122"/>
  <c r="B1860" i="122"/>
  <c r="Q1859" i="122"/>
  <c r="B1859" i="122"/>
  <c r="Q1858" i="122"/>
  <c r="B1858" i="122"/>
  <c r="Q1857" i="122"/>
  <c r="B1857" i="122"/>
  <c r="Q1856" i="122"/>
  <c r="B1856" i="122"/>
  <c r="Q1855" i="122"/>
  <c r="B1855" i="122"/>
  <c r="Q1854" i="122"/>
  <c r="B1854" i="122"/>
  <c r="Q1853" i="122"/>
  <c r="B1853" i="122"/>
  <c r="Q1852" i="122"/>
  <c r="B1852" i="122"/>
  <c r="Q1851" i="122"/>
  <c r="B1851" i="122"/>
  <c r="Q1850" i="122"/>
  <c r="B1850" i="122"/>
  <c r="Q1849" i="122"/>
  <c r="B1849" i="122"/>
  <c r="Q1848" i="122"/>
  <c r="B1848" i="122"/>
  <c r="Q1847" i="122"/>
  <c r="B1847" i="122"/>
  <c r="Q1846" i="122"/>
  <c r="B1846" i="122"/>
  <c r="Q1845" i="122"/>
  <c r="B1845" i="122"/>
  <c r="Q1844" i="122"/>
  <c r="B1844" i="122"/>
  <c r="Q1843" i="122"/>
  <c r="B1843" i="122"/>
  <c r="Q1842" i="122"/>
  <c r="B1842" i="122"/>
  <c r="Q1841" i="122"/>
  <c r="B1841" i="122"/>
  <c r="Q1840" i="122"/>
  <c r="B1840" i="122"/>
  <c r="Q1839" i="122"/>
  <c r="B1839" i="122"/>
  <c r="Q1838" i="122"/>
  <c r="B1838" i="122"/>
  <c r="Q1837" i="122"/>
  <c r="B1837" i="122"/>
  <c r="Q1836" i="122"/>
  <c r="B1836" i="122"/>
  <c r="Q1835" i="122"/>
  <c r="B1835" i="122"/>
  <c r="Q1834" i="122"/>
  <c r="B1834" i="122"/>
  <c r="Q1833" i="122"/>
  <c r="B1833" i="122"/>
  <c r="Q1832" i="122"/>
  <c r="B1832" i="122"/>
  <c r="Q1831" i="122"/>
  <c r="B1831" i="122"/>
  <c r="Q1830" i="122"/>
  <c r="B1830" i="122"/>
  <c r="Q1829" i="122"/>
  <c r="B1829" i="122"/>
  <c r="Q1828" i="122"/>
  <c r="B1828" i="122"/>
  <c r="Q1827" i="122"/>
  <c r="B1827" i="122"/>
  <c r="Q1826" i="122"/>
  <c r="B1826" i="122"/>
  <c r="Q1825" i="122"/>
  <c r="B1825" i="122"/>
  <c r="Q1824" i="122"/>
  <c r="B1824" i="122"/>
  <c r="Q1823" i="122"/>
  <c r="B1823" i="122"/>
  <c r="Q1822" i="122"/>
  <c r="B1822" i="122"/>
  <c r="Q1821" i="122"/>
  <c r="B1821" i="122"/>
  <c r="Q1820" i="122"/>
  <c r="B1820" i="122"/>
  <c r="Q1819" i="122"/>
  <c r="B1819" i="122"/>
  <c r="Q1818" i="122"/>
  <c r="B1818" i="122"/>
  <c r="Q1817" i="122"/>
  <c r="B1817" i="122"/>
  <c r="Q1816" i="122"/>
  <c r="B1816" i="122"/>
  <c r="Q1815" i="122"/>
  <c r="B1815" i="122"/>
  <c r="Q1814" i="122"/>
  <c r="B1814" i="122"/>
  <c r="Q1813" i="122"/>
  <c r="B1813" i="122"/>
  <c r="Q1812" i="122"/>
  <c r="B1812" i="122"/>
  <c r="Q1811" i="122"/>
  <c r="B1811" i="122"/>
  <c r="Q1810" i="122"/>
  <c r="B1810" i="122"/>
  <c r="Q1809" i="122"/>
  <c r="B1809" i="122"/>
  <c r="Q1808" i="122"/>
  <c r="B1808" i="122"/>
  <c r="Q1807" i="122"/>
  <c r="B1807" i="122"/>
  <c r="Q1806" i="122"/>
  <c r="B1806" i="122"/>
  <c r="Q1805" i="122"/>
  <c r="B1805" i="122"/>
  <c r="Q1804" i="122"/>
  <c r="B1804" i="122"/>
  <c r="Q1803" i="122"/>
  <c r="B1803" i="122"/>
  <c r="Q1802" i="122"/>
  <c r="B1802" i="122"/>
  <c r="Q1801" i="122"/>
  <c r="B1801" i="122"/>
  <c r="Q1800" i="122"/>
  <c r="B1800" i="122"/>
  <c r="Q1799" i="122"/>
  <c r="B1799" i="122"/>
  <c r="Q1798" i="122"/>
  <c r="B1798" i="122"/>
  <c r="Q1797" i="122"/>
  <c r="B1797" i="122"/>
  <c r="Q1796" i="122"/>
  <c r="B1796" i="122"/>
  <c r="Q1795" i="122"/>
  <c r="B1795" i="122"/>
  <c r="Q1794" i="122"/>
  <c r="B1794" i="122"/>
  <c r="Q1793" i="122"/>
  <c r="B1793" i="122"/>
  <c r="Q1792" i="122"/>
  <c r="B1792" i="122"/>
  <c r="Q1791" i="122"/>
  <c r="B1791" i="122"/>
  <c r="Q1790" i="122"/>
  <c r="B1790" i="122"/>
  <c r="Q1789" i="122"/>
  <c r="B1789" i="122"/>
  <c r="Q1788" i="122"/>
  <c r="B1788" i="122"/>
  <c r="Q1787" i="122"/>
  <c r="B1787" i="122"/>
  <c r="Q1786" i="122"/>
  <c r="B1786" i="122"/>
  <c r="Q1785" i="122"/>
  <c r="B1785" i="122"/>
  <c r="Q1784" i="122"/>
  <c r="B1784" i="122"/>
  <c r="Q1783" i="122"/>
  <c r="B1783" i="122"/>
  <c r="Q1782" i="122"/>
  <c r="B1782" i="122"/>
  <c r="Q1781" i="122"/>
  <c r="B1781" i="122"/>
  <c r="Q1780" i="122"/>
  <c r="B1780" i="122"/>
  <c r="Q1779" i="122"/>
  <c r="B1779" i="122"/>
  <c r="Q1778" i="122"/>
  <c r="B1778" i="122"/>
  <c r="Q1777" i="122"/>
  <c r="B1777" i="122"/>
  <c r="Q1776" i="122"/>
  <c r="B1776" i="122"/>
  <c r="Q1775" i="122"/>
  <c r="B1775" i="122"/>
  <c r="Q1774" i="122"/>
  <c r="B1774" i="122"/>
  <c r="Q1773" i="122"/>
  <c r="B1773" i="122"/>
  <c r="Q1772" i="122"/>
  <c r="B1772" i="122"/>
  <c r="Q1771" i="122"/>
  <c r="B1771" i="122"/>
  <c r="Q1770" i="122"/>
  <c r="B1770" i="122"/>
  <c r="Q1769" i="122"/>
  <c r="B1769" i="122"/>
  <c r="Q1768" i="122"/>
  <c r="B1768" i="122"/>
  <c r="Q1767" i="122"/>
  <c r="B1767" i="122"/>
  <c r="Q1766" i="122"/>
  <c r="B1766" i="122"/>
  <c r="Q1765" i="122"/>
  <c r="B1765" i="122"/>
  <c r="Q1764" i="122"/>
  <c r="B1764" i="122"/>
  <c r="Q1763" i="122"/>
  <c r="B1763" i="122"/>
  <c r="Q1762" i="122"/>
  <c r="B1762" i="122"/>
  <c r="Q1761" i="122"/>
  <c r="B1761" i="122"/>
  <c r="Q1760" i="122"/>
  <c r="B1760" i="122"/>
  <c r="Q1759" i="122"/>
  <c r="B1759" i="122"/>
  <c r="Q1758" i="122"/>
  <c r="B1758" i="122"/>
  <c r="Q1757" i="122"/>
  <c r="B1757" i="122"/>
  <c r="Q1756" i="122"/>
  <c r="B1756" i="122"/>
  <c r="Q1755" i="122"/>
  <c r="B1755" i="122"/>
  <c r="Q1754" i="122"/>
  <c r="B1754" i="122"/>
  <c r="Q1753" i="122"/>
  <c r="B1753" i="122"/>
  <c r="Q1752" i="122"/>
  <c r="B1752" i="122"/>
  <c r="Q1751" i="122"/>
  <c r="B1751" i="122"/>
  <c r="Q1750" i="122"/>
  <c r="B1750" i="122"/>
  <c r="Q1749" i="122"/>
  <c r="B1749" i="122"/>
  <c r="Q1748" i="122"/>
  <c r="B1748" i="122"/>
  <c r="Q1747" i="122"/>
  <c r="B1747" i="122"/>
  <c r="Q1746" i="122"/>
  <c r="B1746" i="122"/>
  <c r="Q1745" i="122"/>
  <c r="B1745" i="122"/>
  <c r="Q1744" i="122"/>
  <c r="B1744" i="122"/>
  <c r="Q1743" i="122"/>
  <c r="B1743" i="122"/>
  <c r="Q1742" i="122"/>
  <c r="B1742" i="122"/>
  <c r="Q1741" i="122"/>
  <c r="B1741" i="122"/>
  <c r="Q1740" i="122"/>
  <c r="B1740" i="122"/>
  <c r="Q1739" i="122"/>
  <c r="B1739" i="122"/>
  <c r="Q1738" i="122"/>
  <c r="B1738" i="122"/>
  <c r="Q1737" i="122"/>
  <c r="B1737" i="122"/>
  <c r="Q1736" i="122"/>
  <c r="B1736" i="122"/>
  <c r="Q1735" i="122"/>
  <c r="B1735" i="122"/>
  <c r="Q1734" i="122"/>
  <c r="B1734" i="122"/>
  <c r="Q1733" i="122"/>
  <c r="B1733" i="122"/>
  <c r="Q1732" i="122"/>
  <c r="B1732" i="122"/>
  <c r="Q1731" i="122"/>
  <c r="B1731" i="122"/>
  <c r="Q1730" i="122"/>
  <c r="B1730" i="122"/>
  <c r="Q1729" i="122"/>
  <c r="B1729" i="122"/>
  <c r="Q1728" i="122"/>
  <c r="B1728" i="122"/>
  <c r="Q1727" i="122"/>
  <c r="B1727" i="122"/>
  <c r="Q1726" i="122"/>
  <c r="B1726" i="122"/>
  <c r="Q1725" i="122"/>
  <c r="B1725" i="122"/>
  <c r="Q1724" i="122"/>
  <c r="B1724" i="122"/>
  <c r="Q1723" i="122"/>
  <c r="B1723" i="122"/>
  <c r="Q1722" i="122"/>
  <c r="B1722" i="122"/>
  <c r="Q1721" i="122"/>
  <c r="B1721" i="122"/>
  <c r="Q1720" i="122"/>
  <c r="B1720" i="122"/>
  <c r="Q1719" i="122"/>
  <c r="B1719" i="122"/>
  <c r="Q1718" i="122"/>
  <c r="B1718" i="122"/>
  <c r="Q1717" i="122"/>
  <c r="B1717" i="122"/>
  <c r="Q1716" i="122"/>
  <c r="B1716" i="122"/>
  <c r="Q1715" i="122"/>
  <c r="B1715" i="122"/>
  <c r="Q1714" i="122"/>
  <c r="B1714" i="122"/>
  <c r="Q1713" i="122"/>
  <c r="B1713" i="122"/>
  <c r="Q1712" i="122"/>
  <c r="B1712" i="122"/>
  <c r="Q1711" i="122"/>
  <c r="B1711" i="122"/>
  <c r="Q1710" i="122"/>
  <c r="B1710" i="122"/>
  <c r="Q1709" i="122"/>
  <c r="B1709" i="122"/>
  <c r="Q1708" i="122"/>
  <c r="B1708" i="122"/>
  <c r="Q1707" i="122"/>
  <c r="B1707" i="122"/>
  <c r="Q1706" i="122"/>
  <c r="B1706" i="122"/>
  <c r="Q1705" i="122"/>
  <c r="B1705" i="122"/>
  <c r="Q1704" i="122"/>
  <c r="B1704" i="122"/>
  <c r="Q1703" i="122"/>
  <c r="B1703" i="122"/>
  <c r="Q1702" i="122"/>
  <c r="B1702" i="122"/>
  <c r="Q1701" i="122"/>
  <c r="B1701" i="122"/>
  <c r="Q1700" i="122"/>
  <c r="B1700" i="122"/>
  <c r="Q1699" i="122"/>
  <c r="B1699" i="122"/>
  <c r="Q1698" i="122"/>
  <c r="B1698" i="122"/>
  <c r="Q1697" i="122"/>
  <c r="B1697" i="122"/>
  <c r="Q1696" i="122"/>
  <c r="B1696" i="122"/>
  <c r="Q1695" i="122"/>
  <c r="B1695" i="122"/>
  <c r="Q1694" i="122"/>
  <c r="B1694" i="122"/>
  <c r="Q1693" i="122"/>
  <c r="B1693" i="122"/>
  <c r="Q1692" i="122"/>
  <c r="B1692" i="122"/>
  <c r="Q1691" i="122"/>
  <c r="B1691" i="122"/>
  <c r="Q1690" i="122"/>
  <c r="B1690" i="122"/>
  <c r="Q1689" i="122"/>
  <c r="B1689" i="122"/>
  <c r="Q1688" i="122"/>
  <c r="B1688" i="122"/>
  <c r="Q1687" i="122"/>
  <c r="B1687" i="122"/>
  <c r="Q1686" i="122"/>
  <c r="B1686" i="122"/>
  <c r="Q1685" i="122"/>
  <c r="B1685" i="122"/>
  <c r="Q1684" i="122"/>
  <c r="B1684" i="122"/>
  <c r="Q1683" i="122"/>
  <c r="B1683" i="122"/>
  <c r="Q1682" i="122"/>
  <c r="B1682" i="122"/>
  <c r="Q1681" i="122"/>
  <c r="B1681" i="122"/>
  <c r="Q1680" i="122"/>
  <c r="B1680" i="122"/>
  <c r="Q1679" i="122"/>
  <c r="B1679" i="122"/>
  <c r="Q1678" i="122"/>
  <c r="B1678" i="122"/>
  <c r="Q1677" i="122"/>
  <c r="B1677" i="122"/>
  <c r="Q1676" i="122"/>
  <c r="B1676" i="122"/>
  <c r="Q1675" i="122"/>
  <c r="B1675" i="122"/>
  <c r="Q1674" i="122"/>
  <c r="B1674" i="122"/>
  <c r="Q1673" i="122"/>
  <c r="B1673" i="122"/>
  <c r="Q1672" i="122"/>
  <c r="B1672" i="122"/>
  <c r="Q1671" i="122"/>
  <c r="B1671" i="122"/>
  <c r="Q1670" i="122"/>
  <c r="B1670" i="122"/>
  <c r="Q1669" i="122"/>
  <c r="B1669" i="122"/>
  <c r="Q1668" i="122"/>
  <c r="B1668" i="122"/>
  <c r="Q1667" i="122"/>
  <c r="B1667" i="122"/>
  <c r="Q1666" i="122"/>
  <c r="B1666" i="122"/>
  <c r="Q1665" i="122"/>
  <c r="B1665" i="122"/>
  <c r="Q1664" i="122"/>
  <c r="B1664" i="122"/>
  <c r="Q1663" i="122"/>
  <c r="B1663" i="122"/>
  <c r="Q1662" i="122"/>
  <c r="B1662" i="122"/>
  <c r="Q1661" i="122"/>
  <c r="B1661" i="122"/>
  <c r="Q1660" i="122"/>
  <c r="B1660" i="122"/>
  <c r="Q1659" i="122"/>
  <c r="B1659" i="122"/>
  <c r="Q1658" i="122"/>
  <c r="B1658" i="122"/>
  <c r="Q1657" i="122"/>
  <c r="B1657" i="122"/>
  <c r="Q1656" i="122"/>
  <c r="B1656" i="122"/>
  <c r="Q1655" i="122"/>
  <c r="B1655" i="122"/>
  <c r="Q1654" i="122"/>
  <c r="B1654" i="122"/>
  <c r="Q1653" i="122"/>
  <c r="B1653" i="122"/>
  <c r="Q1652" i="122"/>
  <c r="B1652" i="122"/>
  <c r="Q1651" i="122"/>
  <c r="B1651" i="122"/>
  <c r="Q1650" i="122"/>
  <c r="B1650" i="122"/>
  <c r="Q1649" i="122"/>
  <c r="B1649" i="122"/>
  <c r="Q1648" i="122"/>
  <c r="B1648" i="122"/>
  <c r="Q1647" i="122"/>
  <c r="B1647" i="122"/>
  <c r="Q1646" i="122"/>
  <c r="B1646" i="122"/>
  <c r="Q1645" i="122"/>
  <c r="B1645" i="122"/>
  <c r="Q1644" i="122"/>
  <c r="B1644" i="122"/>
  <c r="Q1643" i="122"/>
  <c r="B1643" i="122"/>
  <c r="Q1642" i="122"/>
  <c r="B1642" i="122"/>
  <c r="Q1641" i="122"/>
  <c r="B1641" i="122"/>
  <c r="Q1640" i="122"/>
  <c r="B1640" i="122"/>
  <c r="Q1639" i="122"/>
  <c r="B1639" i="122"/>
  <c r="Q1638" i="122"/>
  <c r="B1638" i="122"/>
  <c r="Q1637" i="122"/>
  <c r="B1637" i="122"/>
  <c r="Q1636" i="122"/>
  <c r="B1636" i="122"/>
  <c r="Q1635" i="122"/>
  <c r="B1635" i="122"/>
  <c r="Q1634" i="122"/>
  <c r="B1634" i="122"/>
  <c r="Q1633" i="122"/>
  <c r="B1633" i="122"/>
  <c r="Q1632" i="122"/>
  <c r="B1632" i="122"/>
  <c r="Q1631" i="122"/>
  <c r="B1631" i="122"/>
  <c r="Q1630" i="122"/>
  <c r="B1630" i="122"/>
  <c r="Q1629" i="122"/>
  <c r="B1629" i="122"/>
  <c r="Q1628" i="122"/>
  <c r="B1628" i="122"/>
  <c r="Q1627" i="122"/>
  <c r="B1627" i="122"/>
  <c r="Q1626" i="122"/>
  <c r="B1626" i="122"/>
  <c r="Q1625" i="122"/>
  <c r="B1625" i="122"/>
  <c r="Q1624" i="122"/>
  <c r="B1624" i="122"/>
  <c r="Q1623" i="122"/>
  <c r="B1623" i="122"/>
  <c r="Q1622" i="122"/>
  <c r="B1622" i="122"/>
  <c r="Q1621" i="122"/>
  <c r="B1621" i="122"/>
  <c r="Q1620" i="122"/>
  <c r="B1620" i="122"/>
  <c r="Q1619" i="122"/>
  <c r="B1619" i="122"/>
  <c r="Q1618" i="122"/>
  <c r="B1618" i="122"/>
  <c r="Q1617" i="122"/>
  <c r="B1617" i="122"/>
  <c r="Q1616" i="122"/>
  <c r="B1616" i="122"/>
  <c r="Q1615" i="122"/>
  <c r="B1615" i="122"/>
  <c r="Q1614" i="122"/>
  <c r="B1614" i="122"/>
  <c r="Q1613" i="122"/>
  <c r="B1613" i="122"/>
  <c r="Q1612" i="122"/>
  <c r="B1612" i="122"/>
  <c r="Q1611" i="122"/>
  <c r="B1611" i="122"/>
  <c r="Q1610" i="122"/>
  <c r="B1610" i="122"/>
  <c r="Q1609" i="122"/>
  <c r="B1609" i="122"/>
  <c r="Q1608" i="122"/>
  <c r="B1608" i="122"/>
  <c r="Q1607" i="122"/>
  <c r="B1607" i="122"/>
  <c r="Q1606" i="122"/>
  <c r="B1606" i="122"/>
  <c r="Q1605" i="122"/>
  <c r="B1605" i="122"/>
  <c r="Q1604" i="122"/>
  <c r="B1604" i="122"/>
  <c r="Q1603" i="122"/>
  <c r="B1603" i="122"/>
  <c r="Q1602" i="122"/>
  <c r="B1602" i="122"/>
  <c r="Q1601" i="122"/>
  <c r="B1601" i="122"/>
  <c r="Q1600" i="122"/>
  <c r="B1600" i="122"/>
  <c r="Q1599" i="122"/>
  <c r="B1599" i="122"/>
  <c r="Q1598" i="122"/>
  <c r="B1598" i="122"/>
  <c r="Q1597" i="122"/>
  <c r="B1597" i="122"/>
  <c r="Q1596" i="122"/>
  <c r="B1596" i="122"/>
  <c r="Q1595" i="122"/>
  <c r="B1595" i="122"/>
  <c r="Q1594" i="122"/>
  <c r="B1594" i="122"/>
  <c r="Q1593" i="122"/>
  <c r="B1593" i="122"/>
  <c r="Q1592" i="122"/>
  <c r="B1592" i="122"/>
  <c r="Q1591" i="122"/>
  <c r="B1591" i="122"/>
  <c r="Q1590" i="122"/>
  <c r="B1590" i="122"/>
  <c r="Q1589" i="122"/>
  <c r="B1589" i="122"/>
  <c r="Q1588" i="122"/>
  <c r="B1588" i="122"/>
  <c r="Q1587" i="122"/>
  <c r="B1587" i="122"/>
  <c r="Q1586" i="122"/>
  <c r="B1586" i="122"/>
  <c r="Q1585" i="122"/>
  <c r="B1585" i="122"/>
  <c r="Q1584" i="122"/>
  <c r="B1584" i="122"/>
  <c r="Q1583" i="122"/>
  <c r="B1583" i="122"/>
  <c r="Q1582" i="122"/>
  <c r="B1582" i="122"/>
  <c r="Q1581" i="122"/>
  <c r="B1581" i="122"/>
  <c r="Q1580" i="122"/>
  <c r="B1580" i="122"/>
  <c r="Q1579" i="122"/>
  <c r="B1579" i="122"/>
  <c r="Q1578" i="122"/>
  <c r="B1578" i="122"/>
  <c r="Q1577" i="122"/>
  <c r="B1577" i="122"/>
  <c r="Q1576" i="122"/>
  <c r="B1576" i="122"/>
  <c r="Q1575" i="122"/>
  <c r="B1575" i="122"/>
  <c r="Q1574" i="122"/>
  <c r="B1574" i="122"/>
  <c r="Q1573" i="122"/>
  <c r="B1573" i="122"/>
  <c r="Q1572" i="122"/>
  <c r="B1572" i="122"/>
  <c r="Q1571" i="122"/>
  <c r="B1571" i="122"/>
  <c r="Q1570" i="122"/>
  <c r="B1570" i="122"/>
  <c r="Q1569" i="122"/>
  <c r="B1569" i="122"/>
  <c r="Q1568" i="122"/>
  <c r="B1568" i="122"/>
  <c r="Q1567" i="122"/>
  <c r="B1567" i="122"/>
  <c r="Q1566" i="122"/>
  <c r="B1566" i="122"/>
  <c r="Q1565" i="122"/>
  <c r="B1565" i="122"/>
  <c r="Q1564" i="122"/>
  <c r="B1564" i="122"/>
  <c r="Q1563" i="122"/>
  <c r="B1563" i="122"/>
  <c r="Q1562" i="122"/>
  <c r="B1562" i="122"/>
  <c r="Q1561" i="122"/>
  <c r="B1561" i="122"/>
  <c r="Q1560" i="122"/>
  <c r="B1560" i="122"/>
  <c r="Q1559" i="122"/>
  <c r="B1559" i="122"/>
  <c r="Q1558" i="122"/>
  <c r="B1558" i="122"/>
  <c r="Q1557" i="122"/>
  <c r="B1557" i="122"/>
  <c r="Q1556" i="122"/>
  <c r="B1556" i="122"/>
  <c r="Q1555" i="122"/>
  <c r="B1555" i="122"/>
  <c r="Q1554" i="122"/>
  <c r="B1554" i="122"/>
  <c r="Q1553" i="122"/>
  <c r="B1553" i="122"/>
  <c r="Q1552" i="122"/>
  <c r="B1552" i="122"/>
  <c r="Q1551" i="122"/>
  <c r="B1551" i="122"/>
  <c r="Q1550" i="122"/>
  <c r="B1550" i="122"/>
  <c r="Q1549" i="122"/>
  <c r="B1549" i="122"/>
  <c r="Q1548" i="122"/>
  <c r="B1548" i="122"/>
  <c r="Q1547" i="122"/>
  <c r="B1547" i="122"/>
  <c r="Q1546" i="122"/>
  <c r="B1546" i="122"/>
  <c r="Q1545" i="122"/>
  <c r="B1545" i="122"/>
  <c r="Q1544" i="122"/>
  <c r="B1544" i="122"/>
  <c r="Q1543" i="122"/>
  <c r="B1543" i="122"/>
  <c r="Q1542" i="122"/>
  <c r="B1542" i="122"/>
  <c r="Q1541" i="122"/>
  <c r="B1541" i="122"/>
  <c r="Q1540" i="122"/>
  <c r="B1540" i="122"/>
  <c r="Q1539" i="122"/>
  <c r="B1539" i="122"/>
  <c r="Q1538" i="122"/>
  <c r="B1538" i="122"/>
  <c r="Q1537" i="122"/>
  <c r="B1537" i="122"/>
  <c r="Q1536" i="122"/>
  <c r="B1536" i="122"/>
  <c r="Q1535" i="122"/>
  <c r="B1535" i="122"/>
  <c r="Q1534" i="122"/>
  <c r="B1534" i="122"/>
  <c r="Q1533" i="122"/>
  <c r="B1533" i="122"/>
  <c r="Q1532" i="122"/>
  <c r="B1532" i="122"/>
  <c r="Q1531" i="122"/>
  <c r="B1531" i="122"/>
  <c r="Q1530" i="122"/>
  <c r="B1530" i="122"/>
  <c r="Q1529" i="122"/>
  <c r="B1529" i="122"/>
  <c r="Q1528" i="122"/>
  <c r="B1528" i="122"/>
  <c r="Q1527" i="122"/>
  <c r="B1527" i="122"/>
  <c r="Q1526" i="122"/>
  <c r="B1526" i="122"/>
  <c r="Q1525" i="122"/>
  <c r="B1525" i="122"/>
  <c r="Q1524" i="122"/>
  <c r="B1524" i="122"/>
  <c r="Q1523" i="122"/>
  <c r="B1523" i="122"/>
  <c r="Q1522" i="122"/>
  <c r="B1522" i="122"/>
  <c r="Q1521" i="122"/>
  <c r="B1521" i="122"/>
  <c r="Q1520" i="122"/>
  <c r="B1520" i="122"/>
  <c r="Q1519" i="122"/>
  <c r="B1519" i="122"/>
  <c r="Q1518" i="122"/>
  <c r="B1518" i="122"/>
  <c r="Q1517" i="122"/>
  <c r="B1517" i="122"/>
  <c r="Q1516" i="122"/>
  <c r="B1516" i="122"/>
  <c r="Q1515" i="122"/>
  <c r="B1515" i="122"/>
  <c r="Q1514" i="122"/>
  <c r="B1514" i="122"/>
  <c r="Q1513" i="122"/>
  <c r="B1513" i="122"/>
  <c r="Q1512" i="122"/>
  <c r="B1512" i="122"/>
  <c r="Q1511" i="122"/>
  <c r="B1511" i="122"/>
  <c r="Q1510" i="122"/>
  <c r="B1510" i="122"/>
  <c r="Q1509" i="122"/>
  <c r="B1509" i="122"/>
  <c r="Q1508" i="122"/>
  <c r="B1508" i="122"/>
  <c r="Q1507" i="122"/>
  <c r="B1507" i="122"/>
  <c r="Q1506" i="122"/>
  <c r="B1506" i="122"/>
  <c r="Q1505" i="122"/>
  <c r="B1505" i="122"/>
  <c r="Q1504" i="122"/>
  <c r="B1504" i="122"/>
  <c r="Q1503" i="122"/>
  <c r="B1503" i="122"/>
  <c r="Q1502" i="122"/>
  <c r="B1502" i="122"/>
  <c r="Q1501" i="122"/>
  <c r="B1501" i="122"/>
  <c r="Q1500" i="122"/>
  <c r="B1500" i="122"/>
  <c r="Q1499" i="122"/>
  <c r="B1499" i="122"/>
  <c r="Q1498" i="122"/>
  <c r="B1498" i="122"/>
  <c r="Q1497" i="122"/>
  <c r="B1497" i="122"/>
  <c r="Q1496" i="122"/>
  <c r="B1496" i="122"/>
  <c r="Q1495" i="122"/>
  <c r="B1495" i="122"/>
  <c r="Q1494" i="122"/>
  <c r="B1494" i="122"/>
  <c r="Q1493" i="122"/>
  <c r="B1493" i="122"/>
  <c r="Q1492" i="122"/>
  <c r="B1492" i="122"/>
  <c r="Q1491" i="122"/>
  <c r="B1491" i="122"/>
  <c r="Q1490" i="122"/>
  <c r="B1490" i="122"/>
  <c r="Q1489" i="122"/>
  <c r="B1489" i="122"/>
  <c r="Q1488" i="122"/>
  <c r="B1488" i="122"/>
  <c r="Q1487" i="122"/>
  <c r="B1487" i="122"/>
  <c r="Q1486" i="122"/>
  <c r="B1486" i="122"/>
  <c r="Q1485" i="122"/>
  <c r="B1485" i="122"/>
  <c r="Q1484" i="122"/>
  <c r="B1484" i="122"/>
  <c r="Q1483" i="122"/>
  <c r="B1483" i="122"/>
  <c r="Q1482" i="122"/>
  <c r="B1482" i="122"/>
  <c r="Q1481" i="122"/>
  <c r="B1481" i="122"/>
  <c r="Q1480" i="122"/>
  <c r="B1480" i="122"/>
  <c r="Q1479" i="122"/>
  <c r="B1479" i="122"/>
  <c r="Q1478" i="122"/>
  <c r="B1478" i="122"/>
  <c r="Q1477" i="122"/>
  <c r="B1477" i="122"/>
  <c r="Q1476" i="122"/>
  <c r="B1476" i="122"/>
  <c r="Q1475" i="122"/>
  <c r="B1475" i="122"/>
  <c r="Q1474" i="122"/>
  <c r="B1474" i="122"/>
  <c r="Q1473" i="122"/>
  <c r="B1473" i="122"/>
  <c r="Q1472" i="122"/>
  <c r="B1472" i="122"/>
  <c r="Q1471" i="122"/>
  <c r="B1471" i="122"/>
  <c r="Q1470" i="122"/>
  <c r="B1470" i="122"/>
  <c r="Q1469" i="122"/>
  <c r="B1469" i="122"/>
  <c r="Q1468" i="122"/>
  <c r="B1468" i="122"/>
  <c r="Q1467" i="122"/>
  <c r="B1467" i="122"/>
  <c r="Q1466" i="122"/>
  <c r="B1466" i="122"/>
  <c r="Q1465" i="122"/>
  <c r="B1465" i="122"/>
  <c r="Q1464" i="122"/>
  <c r="B1464" i="122"/>
  <c r="Q1463" i="122"/>
  <c r="B1463" i="122"/>
  <c r="Q1462" i="122"/>
  <c r="B1462" i="122"/>
  <c r="Q1461" i="122"/>
  <c r="B1461" i="122"/>
  <c r="Q1460" i="122"/>
  <c r="B1460" i="122"/>
  <c r="Q1459" i="122"/>
  <c r="B1459" i="122"/>
  <c r="Q1458" i="122"/>
  <c r="B1458" i="122"/>
  <c r="Q1457" i="122"/>
  <c r="B1457" i="122"/>
  <c r="Q1456" i="122"/>
  <c r="B1456" i="122"/>
  <c r="Q1455" i="122"/>
  <c r="B1455" i="122"/>
  <c r="Q1454" i="122"/>
  <c r="B1454" i="122"/>
  <c r="Q1453" i="122"/>
  <c r="B1453" i="122"/>
  <c r="Q1452" i="122"/>
  <c r="B1452" i="122"/>
  <c r="Q1451" i="122"/>
  <c r="B1451" i="122"/>
  <c r="Q1450" i="122"/>
  <c r="B1450" i="122"/>
  <c r="Q1449" i="122"/>
  <c r="B1449" i="122"/>
  <c r="Q1448" i="122"/>
  <c r="B1448" i="122"/>
  <c r="Q1447" i="122"/>
  <c r="B1447" i="122"/>
  <c r="Q1446" i="122"/>
  <c r="B1446" i="122"/>
  <c r="Q1445" i="122"/>
  <c r="B1445" i="122"/>
  <c r="Q1444" i="122"/>
  <c r="B1444" i="122"/>
  <c r="Q1443" i="122"/>
  <c r="B1443" i="122"/>
  <c r="Q1442" i="122"/>
  <c r="B1442" i="122"/>
  <c r="Q1441" i="122"/>
  <c r="B1441" i="122"/>
  <c r="Q1440" i="122"/>
  <c r="B1440" i="122"/>
  <c r="Q1439" i="122"/>
  <c r="B1439" i="122"/>
  <c r="Q1438" i="122"/>
  <c r="B1438" i="122"/>
  <c r="Q1437" i="122"/>
  <c r="B1437" i="122"/>
  <c r="Q1436" i="122"/>
  <c r="B1436" i="122"/>
  <c r="Q1435" i="122"/>
  <c r="B1435" i="122"/>
  <c r="Q1434" i="122"/>
  <c r="B1434" i="122"/>
  <c r="Q1433" i="122"/>
  <c r="B1433" i="122"/>
  <c r="Q1432" i="122"/>
  <c r="B1432" i="122"/>
  <c r="Q1431" i="122"/>
  <c r="B1431" i="122"/>
  <c r="Q1430" i="122"/>
  <c r="B1430" i="122"/>
  <c r="Q1429" i="122"/>
  <c r="B1429" i="122"/>
  <c r="Q1428" i="122"/>
  <c r="B1428" i="122"/>
  <c r="Q1427" i="122"/>
  <c r="B1427" i="122"/>
  <c r="Q1426" i="122"/>
  <c r="B1426" i="122"/>
  <c r="Q1425" i="122"/>
  <c r="B1425" i="122"/>
  <c r="Q1424" i="122"/>
  <c r="B1424" i="122"/>
  <c r="Q1423" i="122"/>
  <c r="B1423" i="122"/>
  <c r="Q1422" i="122"/>
  <c r="B1422" i="122"/>
  <c r="Q1421" i="122"/>
  <c r="B1421" i="122"/>
  <c r="Q1420" i="122"/>
  <c r="B1420" i="122"/>
  <c r="Q1419" i="122"/>
  <c r="B1419" i="122"/>
  <c r="Q1418" i="122"/>
  <c r="B1418" i="122"/>
  <c r="Q1417" i="122"/>
  <c r="B1417" i="122"/>
  <c r="Q1416" i="122"/>
  <c r="B1416" i="122"/>
  <c r="Q1415" i="122"/>
  <c r="B1415" i="122"/>
  <c r="Q1414" i="122"/>
  <c r="B1414" i="122"/>
  <c r="Q1413" i="122"/>
  <c r="B1413" i="122"/>
  <c r="Q1412" i="122"/>
  <c r="B1412" i="122"/>
  <c r="Q1411" i="122"/>
  <c r="B1411" i="122"/>
  <c r="Q1410" i="122"/>
  <c r="B1410" i="122"/>
  <c r="Q1409" i="122"/>
  <c r="B1409" i="122"/>
  <c r="Q1408" i="122"/>
  <c r="B1408" i="122"/>
  <c r="Q1407" i="122"/>
  <c r="B1407" i="122"/>
  <c r="Q1406" i="122"/>
  <c r="B1406" i="122"/>
  <c r="Q1405" i="122"/>
  <c r="B1405" i="122"/>
  <c r="Q1404" i="122"/>
  <c r="B1404" i="122"/>
  <c r="Q1403" i="122"/>
  <c r="B1403" i="122"/>
  <c r="Q1402" i="122"/>
  <c r="B1402" i="122"/>
  <c r="Q1401" i="122"/>
  <c r="B1401" i="122"/>
  <c r="Q1400" i="122"/>
  <c r="B1400" i="122"/>
  <c r="Q1399" i="122"/>
  <c r="B1399" i="122"/>
  <c r="Q1398" i="122"/>
  <c r="B1398" i="122"/>
  <c r="Q1397" i="122"/>
  <c r="B1397" i="122"/>
  <c r="Q1396" i="122"/>
  <c r="B1396" i="122"/>
  <c r="Q1395" i="122"/>
  <c r="B1395" i="122"/>
  <c r="Q1394" i="122"/>
  <c r="B1394" i="122"/>
  <c r="Q1393" i="122"/>
  <c r="B1393" i="122"/>
  <c r="Q1392" i="122"/>
  <c r="B1392" i="122"/>
  <c r="Q1391" i="122"/>
  <c r="B1391" i="122"/>
  <c r="Q1390" i="122"/>
  <c r="B1390" i="122"/>
  <c r="Q1389" i="122"/>
  <c r="B1389" i="122"/>
  <c r="Q1388" i="122"/>
  <c r="B1388" i="122"/>
  <c r="Q1387" i="122"/>
  <c r="B1387" i="122"/>
  <c r="Q1386" i="122"/>
  <c r="B1386" i="122"/>
  <c r="Q1385" i="122"/>
  <c r="B1385" i="122"/>
  <c r="Q1384" i="122"/>
  <c r="B1384" i="122"/>
  <c r="Q1383" i="122"/>
  <c r="B1383" i="122"/>
  <c r="Q1382" i="122"/>
  <c r="B1382" i="122"/>
  <c r="Q1381" i="122"/>
  <c r="B1381" i="122"/>
  <c r="Q1380" i="122"/>
  <c r="B1380" i="122"/>
  <c r="Q1379" i="122"/>
  <c r="B1379" i="122"/>
  <c r="Q1378" i="122"/>
  <c r="B1378" i="122"/>
  <c r="Q1377" i="122"/>
  <c r="B1377" i="122"/>
  <c r="Q1376" i="122"/>
  <c r="B1376" i="122"/>
  <c r="Q1375" i="122"/>
  <c r="B1375" i="122"/>
  <c r="Q1374" i="122"/>
  <c r="B1374" i="122"/>
  <c r="Q1373" i="122"/>
  <c r="B1373" i="122"/>
  <c r="Q1372" i="122"/>
  <c r="B1372" i="122"/>
  <c r="Q1371" i="122"/>
  <c r="B1371" i="122"/>
  <c r="Q1370" i="122"/>
  <c r="B1370" i="122"/>
  <c r="Q1369" i="122"/>
  <c r="B1369" i="122"/>
  <c r="Q1368" i="122"/>
  <c r="B1368" i="122"/>
  <c r="Q1367" i="122"/>
  <c r="B1367" i="122"/>
  <c r="Q1366" i="122"/>
  <c r="B1366" i="122"/>
  <c r="Q1365" i="122"/>
  <c r="B1365" i="122"/>
  <c r="Q1364" i="122"/>
  <c r="B1364" i="122"/>
  <c r="Q1363" i="122"/>
  <c r="B1363" i="122"/>
  <c r="Q1362" i="122"/>
  <c r="B1362" i="122"/>
  <c r="Q1361" i="122"/>
  <c r="B1361" i="122"/>
  <c r="Q1360" i="122"/>
  <c r="B1360" i="122"/>
  <c r="Q1359" i="122"/>
  <c r="B1359" i="122"/>
  <c r="Q1358" i="122"/>
  <c r="B1358" i="122"/>
  <c r="Q1357" i="122"/>
  <c r="B1357" i="122"/>
  <c r="Q1356" i="122"/>
  <c r="B1356" i="122"/>
  <c r="Q1355" i="122"/>
  <c r="B1355" i="122"/>
  <c r="Q1354" i="122"/>
  <c r="B1354" i="122"/>
  <c r="Q1353" i="122"/>
  <c r="B1353" i="122"/>
  <c r="Q1352" i="122"/>
  <c r="B1352" i="122"/>
  <c r="Q1351" i="122"/>
  <c r="B1351" i="122"/>
  <c r="Q1350" i="122"/>
  <c r="B1350" i="122"/>
  <c r="Q1349" i="122"/>
  <c r="B1349" i="122"/>
  <c r="Q1348" i="122"/>
  <c r="B1348" i="122"/>
  <c r="Q1347" i="122"/>
  <c r="B1347" i="122"/>
  <c r="Q1346" i="122"/>
  <c r="B1346" i="122"/>
  <c r="Q1345" i="122"/>
  <c r="B1345" i="122"/>
  <c r="Q1344" i="122"/>
  <c r="B1344" i="122"/>
  <c r="Q1343" i="122"/>
  <c r="B1343" i="122"/>
  <c r="Q1342" i="122"/>
  <c r="B1342" i="122"/>
  <c r="Q1341" i="122"/>
  <c r="B1341" i="122"/>
  <c r="Q1340" i="122"/>
  <c r="B1340" i="122"/>
  <c r="Q1339" i="122"/>
  <c r="B1339" i="122"/>
  <c r="Q1338" i="122"/>
  <c r="B1338" i="122"/>
  <c r="Q1337" i="122"/>
  <c r="B1337" i="122"/>
  <c r="Q1336" i="122"/>
  <c r="B1336" i="122"/>
  <c r="Q1335" i="122"/>
  <c r="B1335" i="122"/>
  <c r="Q1334" i="122"/>
  <c r="B1334" i="122"/>
  <c r="Q1333" i="122"/>
  <c r="B1333" i="122"/>
  <c r="Q1332" i="122"/>
  <c r="B1332" i="122"/>
  <c r="Q1331" i="122"/>
  <c r="B1331" i="122"/>
  <c r="Q1330" i="122"/>
  <c r="B1330" i="122"/>
  <c r="Q1329" i="122"/>
  <c r="B1329" i="122"/>
  <c r="Q1328" i="122"/>
  <c r="B1328" i="122"/>
  <c r="Q1327" i="122"/>
  <c r="B1327" i="122"/>
  <c r="Q1326" i="122"/>
  <c r="B1326" i="122"/>
  <c r="Q1325" i="122"/>
  <c r="B1325" i="122"/>
  <c r="Q1324" i="122"/>
  <c r="B1324" i="122"/>
  <c r="Q1323" i="122"/>
  <c r="B1323" i="122"/>
  <c r="Q1322" i="122"/>
  <c r="B1322" i="122"/>
  <c r="Q1321" i="122"/>
  <c r="B1321" i="122"/>
  <c r="Q1320" i="122"/>
  <c r="B1320" i="122"/>
  <c r="Q1319" i="122"/>
  <c r="B1319" i="122"/>
  <c r="Q1318" i="122"/>
  <c r="B1318" i="122"/>
  <c r="Q1317" i="122"/>
  <c r="B1317" i="122"/>
  <c r="Q1316" i="122"/>
  <c r="B1316" i="122"/>
  <c r="Q1315" i="122"/>
  <c r="B1315" i="122"/>
  <c r="Q1314" i="122"/>
  <c r="B1314" i="122"/>
  <c r="Q1313" i="122"/>
  <c r="B1313" i="122"/>
  <c r="Q1312" i="122"/>
  <c r="B1312" i="122"/>
  <c r="Q1311" i="122"/>
  <c r="B1311" i="122"/>
  <c r="Q1310" i="122"/>
  <c r="B1310" i="122"/>
  <c r="Q1309" i="122"/>
  <c r="B1309" i="122"/>
  <c r="Q1308" i="122"/>
  <c r="B1308" i="122"/>
  <c r="Q1307" i="122"/>
  <c r="B1307" i="122"/>
  <c r="Q1306" i="122"/>
  <c r="B1306" i="122"/>
  <c r="Q1305" i="122"/>
  <c r="B1305" i="122"/>
  <c r="Q1304" i="122"/>
  <c r="B1304" i="122"/>
  <c r="Q1303" i="122"/>
  <c r="B1303" i="122"/>
  <c r="Q1302" i="122"/>
  <c r="B1302" i="122"/>
  <c r="Q1301" i="122"/>
  <c r="B1301" i="122"/>
  <c r="Q1300" i="122"/>
  <c r="B1300" i="122"/>
  <c r="Q1299" i="122"/>
  <c r="B1299" i="122"/>
  <c r="Q1298" i="122"/>
  <c r="B1298" i="122"/>
  <c r="Q1297" i="122"/>
  <c r="B1297" i="122"/>
  <c r="Q1296" i="122"/>
  <c r="B1296" i="122"/>
  <c r="Q1295" i="122"/>
  <c r="B1295" i="122"/>
  <c r="Q1294" i="122"/>
  <c r="B1294" i="122"/>
  <c r="Q1293" i="122"/>
  <c r="B1293" i="122"/>
  <c r="Q1292" i="122"/>
  <c r="B1292" i="122"/>
  <c r="Q1291" i="122"/>
  <c r="B1291" i="122"/>
  <c r="Q1290" i="122"/>
  <c r="B1290" i="122"/>
  <c r="Q1289" i="122"/>
  <c r="B1289" i="122"/>
  <c r="Q1288" i="122"/>
  <c r="B1288" i="122"/>
  <c r="Q1287" i="122"/>
  <c r="B1287" i="122"/>
  <c r="Q1286" i="122"/>
  <c r="B1286" i="122"/>
  <c r="Q1285" i="122"/>
  <c r="B1285" i="122"/>
  <c r="Q1284" i="122"/>
  <c r="B1284" i="122"/>
  <c r="Q1283" i="122"/>
  <c r="B1283" i="122"/>
  <c r="Q1282" i="122"/>
  <c r="B1282" i="122"/>
  <c r="Q1281" i="122"/>
  <c r="B1281" i="122"/>
  <c r="Q1280" i="122"/>
  <c r="B1280" i="122"/>
  <c r="Q1279" i="122"/>
  <c r="B1279" i="122"/>
  <c r="Q1278" i="122"/>
  <c r="B1278" i="122"/>
  <c r="Q1277" i="122"/>
  <c r="B1277" i="122"/>
  <c r="Q1276" i="122"/>
  <c r="B1276" i="122"/>
  <c r="Q1275" i="122"/>
  <c r="B1275" i="122"/>
  <c r="Q1274" i="122"/>
  <c r="B1274" i="122"/>
  <c r="Q1273" i="122"/>
  <c r="B1273" i="122"/>
  <c r="Q1272" i="122"/>
  <c r="B1272" i="122"/>
  <c r="Q1271" i="122"/>
  <c r="B1271" i="122"/>
  <c r="Q1270" i="122"/>
  <c r="B1270" i="122"/>
  <c r="Q1269" i="122"/>
  <c r="B1269" i="122"/>
  <c r="Q1268" i="122"/>
  <c r="B1268" i="122"/>
  <c r="Q1267" i="122"/>
  <c r="B1267" i="122"/>
  <c r="Q1266" i="122"/>
  <c r="B1266" i="122"/>
  <c r="Q1265" i="122"/>
  <c r="B1265" i="122"/>
  <c r="Q1264" i="122"/>
  <c r="B1264" i="122"/>
  <c r="Q1263" i="122"/>
  <c r="B1263" i="122"/>
  <c r="Q1262" i="122"/>
  <c r="B1262" i="122"/>
  <c r="Q1261" i="122"/>
  <c r="B1261" i="122"/>
  <c r="Q1260" i="122"/>
  <c r="B1260" i="122"/>
  <c r="Q1259" i="122"/>
  <c r="B1259" i="122"/>
  <c r="Q1258" i="122"/>
  <c r="B1258" i="122"/>
  <c r="Q1257" i="122"/>
  <c r="B1257" i="122"/>
  <c r="Q1256" i="122"/>
  <c r="B1256" i="122"/>
  <c r="Q1255" i="122"/>
  <c r="B1255" i="122"/>
  <c r="Q1254" i="122"/>
  <c r="B1254" i="122"/>
  <c r="Q1253" i="122"/>
  <c r="B1253" i="122"/>
  <c r="Q1252" i="122"/>
  <c r="B1252" i="122"/>
  <c r="Q1251" i="122"/>
  <c r="B1251" i="122"/>
  <c r="Q1250" i="122"/>
  <c r="B1250" i="122"/>
  <c r="Q1249" i="122"/>
  <c r="B1249" i="122"/>
  <c r="Q1248" i="122"/>
  <c r="B1248" i="122"/>
  <c r="Q1247" i="122"/>
  <c r="B1247" i="122"/>
  <c r="Q1246" i="122"/>
  <c r="B1246" i="122"/>
  <c r="Q1245" i="122"/>
  <c r="B1245" i="122"/>
  <c r="Q1244" i="122"/>
  <c r="B1244" i="122"/>
  <c r="Q1243" i="122"/>
  <c r="B1243" i="122"/>
  <c r="Q1242" i="122"/>
  <c r="B1242" i="122"/>
  <c r="Q1241" i="122"/>
  <c r="B1241" i="122"/>
  <c r="Q1240" i="122"/>
  <c r="B1240" i="122"/>
  <c r="Q1239" i="122"/>
  <c r="B1239" i="122"/>
  <c r="Q1238" i="122"/>
  <c r="B1238" i="122"/>
  <c r="Q1237" i="122"/>
  <c r="B1237" i="122"/>
  <c r="Q1236" i="122"/>
  <c r="B1236" i="122"/>
  <c r="Q1235" i="122"/>
  <c r="B1235" i="122"/>
  <c r="Q1234" i="122"/>
  <c r="B1234" i="122"/>
  <c r="Q1233" i="122"/>
  <c r="B1233" i="122"/>
  <c r="Q1232" i="122"/>
  <c r="B1232" i="122"/>
  <c r="Q1231" i="122"/>
  <c r="B1231" i="122"/>
  <c r="Q1230" i="122"/>
  <c r="B1230" i="122"/>
  <c r="Q1229" i="122"/>
  <c r="B1229" i="122"/>
  <c r="Q1228" i="122"/>
  <c r="B1228" i="122"/>
  <c r="Q1227" i="122"/>
  <c r="B1227" i="122"/>
  <c r="Q1226" i="122"/>
  <c r="B1226" i="122"/>
  <c r="Q1225" i="122"/>
  <c r="B1225" i="122"/>
  <c r="Q1224" i="122"/>
  <c r="B1224" i="122"/>
  <c r="Q1223" i="122"/>
  <c r="B1223" i="122"/>
  <c r="Q1222" i="122"/>
  <c r="B1222" i="122"/>
  <c r="Q1221" i="122"/>
  <c r="B1221" i="122"/>
  <c r="Q1220" i="122"/>
  <c r="B1220" i="122"/>
  <c r="Q1219" i="122"/>
  <c r="B1219" i="122"/>
  <c r="Q1218" i="122"/>
  <c r="B1218" i="122"/>
  <c r="Q1217" i="122"/>
  <c r="B1217" i="122"/>
  <c r="Q1216" i="122"/>
  <c r="B1216" i="122"/>
  <c r="Q1215" i="122"/>
  <c r="B1215" i="122"/>
  <c r="Q1214" i="122"/>
  <c r="B1214" i="122"/>
  <c r="Q1213" i="122"/>
  <c r="B1213" i="122"/>
  <c r="Q1212" i="122"/>
  <c r="B1212" i="122"/>
  <c r="Q1211" i="122"/>
  <c r="B1211" i="122"/>
  <c r="Q1210" i="122"/>
  <c r="B1210" i="122"/>
  <c r="Q1209" i="122"/>
  <c r="B1209" i="122"/>
  <c r="Q1208" i="122"/>
  <c r="B1208" i="122"/>
  <c r="Q1207" i="122"/>
  <c r="B1207" i="122"/>
  <c r="Q1206" i="122"/>
  <c r="B1206" i="122"/>
  <c r="Q1205" i="122"/>
  <c r="B1205" i="122"/>
  <c r="Q1204" i="122"/>
  <c r="B1204" i="122"/>
  <c r="Q1203" i="122"/>
  <c r="B1203" i="122"/>
  <c r="Q1202" i="122"/>
  <c r="B1202" i="122"/>
  <c r="Q1201" i="122"/>
  <c r="B1201" i="122"/>
  <c r="Q1200" i="122"/>
  <c r="B1200" i="122"/>
  <c r="Q1199" i="122"/>
  <c r="B1199" i="122"/>
  <c r="Q1198" i="122"/>
  <c r="B1198" i="122"/>
  <c r="Q1197" i="122"/>
  <c r="B1197" i="122"/>
  <c r="Q1196" i="122"/>
  <c r="B1196" i="122"/>
  <c r="Q1195" i="122"/>
  <c r="B1195" i="122"/>
  <c r="Q1194" i="122"/>
  <c r="B1194" i="122"/>
  <c r="Q1193" i="122"/>
  <c r="B1193" i="122"/>
  <c r="Q1192" i="122"/>
  <c r="B1192" i="122"/>
  <c r="Q1191" i="122"/>
  <c r="B1191" i="122"/>
  <c r="Q1190" i="122"/>
  <c r="B1190" i="122"/>
  <c r="Q1189" i="122"/>
  <c r="B1189" i="122"/>
  <c r="Q1188" i="122"/>
  <c r="B1188" i="122"/>
  <c r="Q1187" i="122"/>
  <c r="B1187" i="122"/>
  <c r="Q1186" i="122"/>
  <c r="B1186" i="122"/>
  <c r="Q1185" i="122"/>
  <c r="B1185" i="122"/>
  <c r="Q1184" i="122"/>
  <c r="B1184" i="122"/>
  <c r="Q1183" i="122"/>
  <c r="B1183" i="122"/>
  <c r="Q1182" i="122"/>
  <c r="B1182" i="122"/>
  <c r="Q1181" i="122"/>
  <c r="B1181" i="122"/>
  <c r="Q1180" i="122"/>
  <c r="B1180" i="122"/>
  <c r="Q1179" i="122"/>
  <c r="B1179" i="122"/>
  <c r="Q1178" i="122"/>
  <c r="B1178" i="122"/>
  <c r="Q1177" i="122"/>
  <c r="B1177" i="122"/>
  <c r="Q1176" i="122"/>
  <c r="B1176" i="122"/>
  <c r="Q1175" i="122"/>
  <c r="B1175" i="122"/>
  <c r="Q1174" i="122"/>
  <c r="B1174" i="122"/>
  <c r="Q1173" i="122"/>
  <c r="B1173" i="122"/>
  <c r="Q1172" i="122"/>
  <c r="B1172" i="122"/>
  <c r="Q1171" i="122"/>
  <c r="B1171" i="122"/>
  <c r="Q1170" i="122"/>
  <c r="B1170" i="122"/>
  <c r="Q1169" i="122"/>
  <c r="B1169" i="122"/>
  <c r="Q1168" i="122"/>
  <c r="B1168" i="122"/>
  <c r="Q1167" i="122"/>
  <c r="B1167" i="122"/>
  <c r="Q1166" i="122"/>
  <c r="B1166" i="122"/>
  <c r="Q1165" i="122"/>
  <c r="B1165" i="122"/>
  <c r="Q1164" i="122"/>
  <c r="B1164" i="122"/>
  <c r="Q1163" i="122"/>
  <c r="B1163" i="122"/>
  <c r="Q1162" i="122"/>
  <c r="B1162" i="122"/>
  <c r="Q1161" i="122"/>
  <c r="B1161" i="122"/>
  <c r="Q1160" i="122"/>
  <c r="B1160" i="122"/>
  <c r="Q1159" i="122"/>
  <c r="B1159" i="122"/>
  <c r="Q1158" i="122"/>
  <c r="B1158" i="122"/>
  <c r="Q1157" i="122"/>
  <c r="B1157" i="122"/>
  <c r="Q1156" i="122"/>
  <c r="B1156" i="122"/>
  <c r="Q1155" i="122"/>
  <c r="B1155" i="122"/>
  <c r="Q1154" i="122"/>
  <c r="B1154" i="122"/>
  <c r="Q1153" i="122"/>
  <c r="B1153" i="122"/>
  <c r="Q1152" i="122"/>
  <c r="B1152" i="122"/>
  <c r="Q1151" i="122"/>
  <c r="B1151" i="122"/>
  <c r="Q1150" i="122"/>
  <c r="B1150" i="122"/>
  <c r="Q1149" i="122"/>
  <c r="B1149" i="122"/>
  <c r="Q1148" i="122"/>
  <c r="B1148" i="122"/>
  <c r="Q1147" i="122"/>
  <c r="B1147" i="122"/>
  <c r="Q1146" i="122"/>
  <c r="B1146" i="122"/>
  <c r="Q1145" i="122"/>
  <c r="B1145" i="122"/>
  <c r="Q1144" i="122"/>
  <c r="B1144" i="122"/>
  <c r="Q1143" i="122"/>
  <c r="B1143" i="122"/>
  <c r="Q1142" i="122"/>
  <c r="B1142" i="122"/>
  <c r="Q1141" i="122"/>
  <c r="B1141" i="122"/>
  <c r="Q1140" i="122"/>
  <c r="B1140" i="122"/>
  <c r="Q1139" i="122"/>
  <c r="B1139" i="122"/>
  <c r="Q1138" i="122"/>
  <c r="B1138" i="122"/>
  <c r="Q1137" i="122"/>
  <c r="B1137" i="122"/>
  <c r="Q1136" i="122"/>
  <c r="B1136" i="122"/>
  <c r="Q1135" i="122"/>
  <c r="B1135" i="122"/>
  <c r="Q1134" i="122"/>
  <c r="B1134" i="122"/>
  <c r="Q1133" i="122"/>
  <c r="B1133" i="122"/>
  <c r="Q1132" i="122"/>
  <c r="B1132" i="122"/>
  <c r="Q1131" i="122"/>
  <c r="B1131" i="122"/>
  <c r="Q1130" i="122"/>
  <c r="B1130" i="122"/>
  <c r="Q1129" i="122"/>
  <c r="B1129" i="122"/>
  <c r="Q1128" i="122"/>
  <c r="B1128" i="122"/>
  <c r="Q1127" i="122"/>
  <c r="B1127" i="122"/>
  <c r="Q1126" i="122"/>
  <c r="B1126" i="122"/>
  <c r="Q1125" i="122"/>
  <c r="B1125" i="122"/>
  <c r="Q1124" i="122"/>
  <c r="B1124" i="122"/>
  <c r="Q1123" i="122"/>
  <c r="B1123" i="122"/>
  <c r="Q1122" i="122"/>
  <c r="B1122" i="122"/>
  <c r="Q1121" i="122"/>
  <c r="B1121" i="122"/>
  <c r="Q1120" i="122"/>
  <c r="B1120" i="122"/>
  <c r="Q1119" i="122"/>
  <c r="B1119" i="122"/>
  <c r="Q1118" i="122"/>
  <c r="B1118" i="122"/>
  <c r="Q1117" i="122"/>
  <c r="B1117" i="122"/>
  <c r="Q1116" i="122"/>
  <c r="B1116" i="122"/>
  <c r="Q1115" i="122"/>
  <c r="B1115" i="122"/>
  <c r="Q1114" i="122"/>
  <c r="B1114" i="122"/>
  <c r="Q1113" i="122"/>
  <c r="B1113" i="122"/>
  <c r="Q1112" i="122"/>
  <c r="B1112" i="122"/>
  <c r="Q1111" i="122"/>
  <c r="B1111" i="122"/>
  <c r="Q1110" i="122"/>
  <c r="B1110" i="122"/>
  <c r="Q1109" i="122"/>
  <c r="B1109" i="122"/>
  <c r="Q1108" i="122"/>
  <c r="B1108" i="122"/>
  <c r="Q1107" i="122"/>
  <c r="B1107" i="122"/>
  <c r="Q1106" i="122"/>
  <c r="B1106" i="122"/>
  <c r="Q1105" i="122"/>
  <c r="B1105" i="122"/>
  <c r="Q1104" i="122"/>
  <c r="B1104" i="122"/>
  <c r="Q1103" i="122"/>
  <c r="B1103" i="122"/>
  <c r="Q1102" i="122"/>
  <c r="B1102" i="122"/>
  <c r="Q1101" i="122"/>
  <c r="B1101" i="122"/>
  <c r="Q1100" i="122"/>
  <c r="B1100" i="122"/>
  <c r="Q1099" i="122"/>
  <c r="B1099" i="122"/>
  <c r="Q1098" i="122"/>
  <c r="B1098" i="122"/>
  <c r="Q1097" i="122"/>
  <c r="B1097" i="122"/>
  <c r="Q1096" i="122"/>
  <c r="B1096" i="122"/>
  <c r="Q1095" i="122"/>
  <c r="B1095" i="122"/>
  <c r="Q1094" i="122"/>
  <c r="B1094" i="122"/>
  <c r="Q1093" i="122"/>
  <c r="B1093" i="122"/>
  <c r="Q1092" i="122"/>
  <c r="B1092" i="122"/>
  <c r="Q1091" i="122"/>
  <c r="B1091" i="122"/>
  <c r="Q1090" i="122"/>
  <c r="B1090" i="122"/>
  <c r="Q1089" i="122"/>
  <c r="B1089" i="122"/>
  <c r="Q1088" i="122"/>
  <c r="B1088" i="122"/>
  <c r="Q1087" i="122"/>
  <c r="B1087" i="122"/>
  <c r="Q1086" i="122"/>
  <c r="B1086" i="122"/>
  <c r="Q1085" i="122"/>
  <c r="B1085" i="122"/>
  <c r="Q1084" i="122"/>
  <c r="B1084" i="122"/>
  <c r="Q1083" i="122"/>
  <c r="B1083" i="122"/>
  <c r="Q1082" i="122"/>
  <c r="B1082" i="122"/>
  <c r="Q1081" i="122"/>
  <c r="B1081" i="122"/>
  <c r="Q1080" i="122"/>
  <c r="B1080" i="122"/>
  <c r="Q1079" i="122"/>
  <c r="B1079" i="122"/>
  <c r="Q1078" i="122"/>
  <c r="B1078" i="122"/>
  <c r="Q1077" i="122"/>
  <c r="B1077" i="122"/>
  <c r="Q1076" i="122"/>
  <c r="B1076" i="122"/>
  <c r="Q1075" i="122"/>
  <c r="B1075" i="122"/>
  <c r="Q1074" i="122"/>
  <c r="B1074" i="122"/>
  <c r="Q1073" i="122"/>
  <c r="B1073" i="122"/>
  <c r="Q1072" i="122"/>
  <c r="B1072" i="122"/>
  <c r="Q1071" i="122"/>
  <c r="B1071" i="122"/>
  <c r="Q1070" i="122"/>
  <c r="B1070" i="122"/>
  <c r="Q1069" i="122"/>
  <c r="B1069" i="122"/>
  <c r="Q1068" i="122"/>
  <c r="B1068" i="122"/>
  <c r="Q1067" i="122"/>
  <c r="B1067" i="122"/>
  <c r="Q1066" i="122"/>
  <c r="B1066" i="122"/>
  <c r="Q1065" i="122"/>
  <c r="B1065" i="122"/>
  <c r="Q1064" i="122"/>
  <c r="B1064" i="122"/>
  <c r="Q1063" i="122"/>
  <c r="B1063" i="122"/>
  <c r="Q1062" i="122"/>
  <c r="B1062" i="122"/>
  <c r="Q1061" i="122"/>
  <c r="B1061" i="122"/>
  <c r="Q1060" i="122"/>
  <c r="B1060" i="122"/>
  <c r="Q1059" i="122"/>
  <c r="B1059" i="122"/>
  <c r="Q1058" i="122"/>
  <c r="B1058" i="122"/>
  <c r="Q1057" i="122"/>
  <c r="B1057" i="122"/>
  <c r="Q1056" i="122"/>
  <c r="B1056" i="122"/>
  <c r="Q1055" i="122"/>
  <c r="B1055" i="122"/>
  <c r="Q1054" i="122"/>
  <c r="B1054" i="122"/>
  <c r="Q1053" i="122"/>
  <c r="B1053" i="122"/>
  <c r="Q1052" i="122"/>
  <c r="B1052" i="122"/>
  <c r="Q1051" i="122"/>
  <c r="B1051" i="122"/>
  <c r="Q1050" i="122"/>
  <c r="B1050" i="122"/>
  <c r="Q1049" i="122"/>
  <c r="B1049" i="122"/>
  <c r="Q1048" i="122"/>
  <c r="B1048" i="122"/>
  <c r="Q1047" i="122"/>
  <c r="B1047" i="122"/>
  <c r="Q1046" i="122"/>
  <c r="B1046" i="122"/>
  <c r="Q1045" i="122"/>
  <c r="B1045" i="122"/>
  <c r="Q1044" i="122"/>
  <c r="B1044" i="122"/>
  <c r="Q1043" i="122"/>
  <c r="B1043" i="122"/>
  <c r="Q1042" i="122"/>
  <c r="B1042" i="122"/>
  <c r="Q1041" i="122"/>
  <c r="B1041" i="122"/>
  <c r="Q1040" i="122"/>
  <c r="B1040" i="122"/>
  <c r="Q1039" i="122"/>
  <c r="B1039" i="122"/>
  <c r="Q1038" i="122"/>
  <c r="B1038" i="122"/>
  <c r="Q1037" i="122"/>
  <c r="B1037" i="122"/>
  <c r="Q1036" i="122"/>
  <c r="B1036" i="122"/>
  <c r="Q1035" i="122"/>
  <c r="B1035" i="122"/>
  <c r="Q1034" i="122"/>
  <c r="B1034" i="122"/>
  <c r="Q1033" i="122"/>
  <c r="B1033" i="122"/>
  <c r="Q1032" i="122"/>
  <c r="B1032" i="122"/>
  <c r="Q1031" i="122"/>
  <c r="B1031" i="122"/>
  <c r="Q1030" i="122"/>
  <c r="B1030" i="122"/>
  <c r="Q1029" i="122"/>
  <c r="B1029" i="122"/>
  <c r="Q1028" i="122"/>
  <c r="B1028" i="122"/>
  <c r="Q1027" i="122"/>
  <c r="B1027" i="122"/>
  <c r="Q1026" i="122"/>
  <c r="B1026" i="122"/>
  <c r="Q1025" i="122"/>
  <c r="B1025" i="122"/>
  <c r="Q1024" i="122"/>
  <c r="B1024" i="122"/>
  <c r="Q1023" i="122"/>
  <c r="B1023" i="122"/>
  <c r="Q1022" i="122"/>
  <c r="B1022" i="122"/>
  <c r="Q1021" i="122"/>
  <c r="B1021" i="122"/>
  <c r="Q1020" i="122"/>
  <c r="B1020" i="122"/>
  <c r="Q1019" i="122"/>
  <c r="B1019" i="122"/>
  <c r="Q1018" i="122"/>
  <c r="B1018" i="122"/>
  <c r="Q1017" i="122"/>
  <c r="B1017" i="122"/>
  <c r="Q1016" i="122"/>
  <c r="B1016" i="122"/>
  <c r="Q1015" i="122"/>
  <c r="B1015" i="122"/>
  <c r="Q1014" i="122"/>
  <c r="B1014" i="122"/>
  <c r="Q1013" i="122"/>
  <c r="B1013" i="122"/>
  <c r="Q1012" i="122"/>
  <c r="B1012" i="122"/>
  <c r="Q1011" i="122"/>
  <c r="B1011" i="122"/>
  <c r="Q1010" i="122"/>
  <c r="B1010" i="122"/>
  <c r="Q1009" i="122"/>
  <c r="B1009" i="122"/>
  <c r="Q1008" i="122"/>
  <c r="B1008" i="122"/>
  <c r="Q1007" i="122"/>
  <c r="B1007" i="122"/>
  <c r="Q1006" i="122"/>
  <c r="B1006" i="122"/>
  <c r="Q1005" i="122"/>
  <c r="B1005" i="122"/>
  <c r="Q1004" i="122"/>
  <c r="B1004" i="122"/>
  <c r="Q1003" i="122"/>
  <c r="B1003" i="122"/>
  <c r="Q1002" i="122"/>
  <c r="B1002" i="122"/>
  <c r="Q1001" i="122"/>
  <c r="B1001" i="122"/>
  <c r="Q1000" i="122"/>
  <c r="B1000" i="122"/>
  <c r="Q999" i="122"/>
  <c r="B999" i="122"/>
  <c r="Q998" i="122"/>
  <c r="B998" i="122"/>
  <c r="Q997" i="122"/>
  <c r="B997" i="122"/>
  <c r="Q996" i="122"/>
  <c r="B996" i="122"/>
  <c r="Q995" i="122"/>
  <c r="B995" i="122"/>
  <c r="Q994" i="122"/>
  <c r="B994" i="122"/>
  <c r="Q993" i="122"/>
  <c r="B993" i="122"/>
  <c r="Q992" i="122"/>
  <c r="B992" i="122"/>
  <c r="Q991" i="122"/>
  <c r="B991" i="122"/>
  <c r="Q990" i="122"/>
  <c r="B990" i="122"/>
  <c r="Q989" i="122"/>
  <c r="B989" i="122"/>
  <c r="Q988" i="122"/>
  <c r="B988" i="122"/>
  <c r="Q987" i="122"/>
  <c r="B987" i="122"/>
  <c r="Q986" i="122"/>
  <c r="B986" i="122"/>
  <c r="Q985" i="122"/>
  <c r="B985" i="122"/>
  <c r="Q984" i="122"/>
  <c r="B984" i="122"/>
  <c r="Q983" i="122"/>
  <c r="B983" i="122"/>
  <c r="Q982" i="122"/>
  <c r="B982" i="122"/>
  <c r="Q981" i="122"/>
  <c r="B981" i="122"/>
  <c r="Q980" i="122"/>
  <c r="B980" i="122"/>
  <c r="Q979" i="122"/>
  <c r="B979" i="122"/>
  <c r="Q978" i="122"/>
  <c r="B978" i="122"/>
  <c r="Q977" i="122"/>
  <c r="B977" i="122"/>
  <c r="Q976" i="122"/>
  <c r="B976" i="122"/>
  <c r="Q975" i="122"/>
  <c r="B975" i="122"/>
  <c r="Q974" i="122"/>
  <c r="B974" i="122"/>
  <c r="Q973" i="122"/>
  <c r="B973" i="122"/>
  <c r="Q972" i="122"/>
  <c r="B972" i="122"/>
  <c r="Q971" i="122"/>
  <c r="B971" i="122"/>
  <c r="Q970" i="122"/>
  <c r="B970" i="122"/>
  <c r="Q969" i="122"/>
  <c r="B969" i="122"/>
  <c r="Q968" i="122"/>
  <c r="B968" i="122"/>
  <c r="Q967" i="122"/>
  <c r="B967" i="122"/>
  <c r="Q966" i="122"/>
  <c r="B966" i="122"/>
  <c r="Q965" i="122"/>
  <c r="B965" i="122"/>
  <c r="Q964" i="122"/>
  <c r="B964" i="122"/>
  <c r="Q963" i="122"/>
  <c r="B963" i="122"/>
  <c r="Q962" i="122"/>
  <c r="B962" i="122"/>
  <c r="Q961" i="122"/>
  <c r="B961" i="122"/>
  <c r="Q960" i="122"/>
  <c r="B960" i="122"/>
  <c r="Q959" i="122"/>
  <c r="B959" i="122"/>
  <c r="Q958" i="122"/>
  <c r="B958" i="122"/>
  <c r="Q957" i="122"/>
  <c r="B957" i="122"/>
  <c r="Q956" i="122"/>
  <c r="B956" i="122"/>
  <c r="Q955" i="122"/>
  <c r="B955" i="122"/>
  <c r="Q954" i="122"/>
  <c r="B954" i="122"/>
  <c r="Q953" i="122"/>
  <c r="B953" i="122"/>
  <c r="Q952" i="122"/>
  <c r="B952" i="122"/>
  <c r="Q951" i="122"/>
  <c r="B951" i="122"/>
  <c r="Q950" i="122"/>
  <c r="B950" i="122"/>
  <c r="Q949" i="122"/>
  <c r="B949" i="122"/>
  <c r="Q948" i="122"/>
  <c r="B948" i="122"/>
  <c r="Q947" i="122"/>
  <c r="B947" i="122"/>
  <c r="Q946" i="122"/>
  <c r="B946" i="122"/>
  <c r="Q945" i="122"/>
  <c r="B945" i="122"/>
  <c r="Q944" i="122"/>
  <c r="B944" i="122"/>
  <c r="Q943" i="122"/>
  <c r="B943" i="122"/>
  <c r="Q942" i="122"/>
  <c r="B942" i="122"/>
  <c r="Q941" i="122"/>
  <c r="B941" i="122"/>
  <c r="Q940" i="122"/>
  <c r="B940" i="122"/>
  <c r="Q939" i="122"/>
  <c r="B939" i="122"/>
  <c r="Q938" i="122"/>
  <c r="B938" i="122"/>
  <c r="Q937" i="122"/>
  <c r="B937" i="122"/>
  <c r="Q936" i="122"/>
  <c r="B936" i="122"/>
  <c r="Q935" i="122"/>
  <c r="B935" i="122"/>
  <c r="Q934" i="122"/>
  <c r="B934" i="122"/>
  <c r="Q933" i="122"/>
  <c r="B933" i="122"/>
  <c r="Q932" i="122"/>
  <c r="B932" i="122"/>
  <c r="Q931" i="122"/>
  <c r="B931" i="122"/>
  <c r="Q930" i="122"/>
  <c r="B930" i="122"/>
  <c r="Q929" i="122"/>
  <c r="B929" i="122"/>
  <c r="Q928" i="122"/>
  <c r="B928" i="122"/>
  <c r="Q927" i="122"/>
  <c r="B927" i="122"/>
  <c r="Q926" i="122"/>
  <c r="B926" i="122"/>
  <c r="Q925" i="122"/>
  <c r="B925" i="122"/>
  <c r="Q924" i="122"/>
  <c r="B924" i="122"/>
  <c r="Q923" i="122"/>
  <c r="B923" i="122"/>
  <c r="Q922" i="122"/>
  <c r="B922" i="122"/>
  <c r="Q921" i="122"/>
  <c r="B921" i="122"/>
  <c r="Q920" i="122"/>
  <c r="B920" i="122"/>
  <c r="Q919" i="122"/>
  <c r="B919" i="122"/>
  <c r="Q918" i="122"/>
  <c r="B918" i="122"/>
  <c r="Q917" i="122"/>
  <c r="B917" i="122"/>
  <c r="Q916" i="122"/>
  <c r="B916" i="122"/>
  <c r="Q915" i="122"/>
  <c r="B915" i="122"/>
  <c r="Q914" i="122"/>
  <c r="B914" i="122"/>
  <c r="Q913" i="122"/>
  <c r="B913" i="122"/>
  <c r="Q912" i="122"/>
  <c r="B912" i="122"/>
  <c r="Q911" i="122"/>
  <c r="B911" i="122"/>
  <c r="Q910" i="122"/>
  <c r="B910" i="122"/>
  <c r="Q909" i="122"/>
  <c r="B909" i="122"/>
  <c r="Q908" i="122"/>
  <c r="B908" i="122"/>
  <c r="Q907" i="122"/>
  <c r="B907" i="122"/>
  <c r="Q906" i="122"/>
  <c r="B906" i="122"/>
  <c r="Q905" i="122"/>
  <c r="B905" i="122"/>
  <c r="Q904" i="122"/>
  <c r="B904" i="122"/>
  <c r="Q903" i="122"/>
  <c r="B903" i="122"/>
  <c r="Q902" i="122"/>
  <c r="B902" i="122"/>
  <c r="Q901" i="122"/>
  <c r="B901" i="122"/>
  <c r="Q900" i="122"/>
  <c r="B900" i="122"/>
  <c r="Q899" i="122"/>
  <c r="B899" i="122"/>
  <c r="Q898" i="122"/>
  <c r="B898" i="122"/>
  <c r="Q897" i="122"/>
  <c r="B897" i="122"/>
  <c r="Q896" i="122"/>
  <c r="B896" i="122"/>
  <c r="Q895" i="122"/>
  <c r="B895" i="122"/>
  <c r="Q894" i="122"/>
  <c r="B894" i="122"/>
  <c r="Q893" i="122"/>
  <c r="B893" i="122"/>
  <c r="Q892" i="122"/>
  <c r="B892" i="122"/>
  <c r="Q891" i="122"/>
  <c r="B891" i="122"/>
  <c r="Q890" i="122"/>
  <c r="B890" i="122"/>
  <c r="Q889" i="122"/>
  <c r="B889" i="122"/>
  <c r="Q888" i="122"/>
  <c r="B888" i="122"/>
  <c r="Q887" i="122"/>
  <c r="B887" i="122"/>
  <c r="Q886" i="122"/>
  <c r="B886" i="122"/>
  <c r="Q885" i="122"/>
  <c r="B885" i="122"/>
  <c r="Q884" i="122"/>
  <c r="B884" i="122"/>
  <c r="Q883" i="122"/>
  <c r="B883" i="122"/>
  <c r="Q882" i="122"/>
  <c r="B882" i="122"/>
  <c r="Q881" i="122"/>
  <c r="B881" i="122"/>
  <c r="Q880" i="122"/>
  <c r="B880" i="122"/>
  <c r="Q879" i="122"/>
  <c r="B879" i="122"/>
  <c r="Q878" i="122"/>
  <c r="B878" i="122"/>
  <c r="Q877" i="122"/>
  <c r="B877" i="122"/>
  <c r="Q876" i="122"/>
  <c r="B876" i="122"/>
  <c r="Q875" i="122"/>
  <c r="B875" i="122"/>
  <c r="Q874" i="122"/>
  <c r="B874" i="122"/>
  <c r="Q873" i="122"/>
  <c r="B873" i="122"/>
  <c r="Q872" i="122"/>
  <c r="B872" i="122"/>
  <c r="Q871" i="122"/>
  <c r="B871" i="122"/>
  <c r="Q870" i="122"/>
  <c r="B870" i="122"/>
  <c r="Q869" i="122"/>
  <c r="B869" i="122"/>
  <c r="Q868" i="122"/>
  <c r="B868" i="122"/>
  <c r="Q867" i="122"/>
  <c r="B867" i="122"/>
  <c r="Q866" i="122"/>
  <c r="B866" i="122"/>
  <c r="Q865" i="122"/>
  <c r="B865" i="122"/>
  <c r="Q864" i="122"/>
  <c r="B864" i="122"/>
  <c r="Q863" i="122"/>
  <c r="B863" i="122"/>
  <c r="Q862" i="122"/>
  <c r="B862" i="122"/>
  <c r="Q861" i="122"/>
  <c r="B861" i="122"/>
  <c r="Q860" i="122"/>
  <c r="B860" i="122"/>
  <c r="Q859" i="122"/>
  <c r="B859" i="122"/>
  <c r="Q858" i="122"/>
  <c r="B858" i="122"/>
  <c r="Q857" i="122"/>
  <c r="B857" i="122"/>
  <c r="Q856" i="122"/>
  <c r="B856" i="122"/>
  <c r="Q855" i="122"/>
  <c r="B855" i="122"/>
  <c r="Q854" i="122"/>
  <c r="B854" i="122"/>
  <c r="Q853" i="122"/>
  <c r="B853" i="122"/>
  <c r="Q852" i="122"/>
  <c r="B852" i="122"/>
  <c r="Q851" i="122"/>
  <c r="B851" i="122"/>
  <c r="Q850" i="122"/>
  <c r="B850" i="122"/>
  <c r="Q849" i="122"/>
  <c r="B849" i="122"/>
  <c r="Q848" i="122"/>
  <c r="B848" i="122"/>
  <c r="Q847" i="122"/>
  <c r="B847" i="122"/>
  <c r="Q846" i="122"/>
  <c r="B846" i="122"/>
  <c r="Q845" i="122"/>
  <c r="B845" i="122"/>
  <c r="Q844" i="122"/>
  <c r="B844" i="122"/>
  <c r="Q843" i="122"/>
  <c r="B843" i="122"/>
  <c r="Q842" i="122"/>
  <c r="B842" i="122"/>
  <c r="Q841" i="122"/>
  <c r="B841" i="122"/>
  <c r="Q840" i="122"/>
  <c r="B840" i="122"/>
  <c r="Q839" i="122"/>
  <c r="B839" i="122"/>
  <c r="Q838" i="122"/>
  <c r="B838" i="122"/>
  <c r="Q837" i="122"/>
  <c r="B837" i="122"/>
  <c r="Q836" i="122"/>
  <c r="B836" i="122"/>
  <c r="Q835" i="122"/>
  <c r="B835" i="122"/>
  <c r="Q834" i="122"/>
  <c r="B834" i="122"/>
  <c r="Q833" i="122"/>
  <c r="B833" i="122"/>
  <c r="Q832" i="122"/>
  <c r="B832" i="122"/>
  <c r="Q831" i="122"/>
  <c r="B831" i="122"/>
  <c r="Q830" i="122"/>
  <c r="B830" i="122"/>
  <c r="Q829" i="122"/>
  <c r="B829" i="122"/>
  <c r="Q828" i="122"/>
  <c r="B828" i="122"/>
  <c r="Q827" i="122"/>
  <c r="B827" i="122"/>
  <c r="Q826" i="122"/>
  <c r="B826" i="122"/>
  <c r="Q825" i="122"/>
  <c r="B825" i="122"/>
  <c r="Q824" i="122"/>
  <c r="B824" i="122"/>
  <c r="Q823" i="122"/>
  <c r="B823" i="122"/>
  <c r="Q822" i="122"/>
  <c r="B822" i="122"/>
  <c r="Q821" i="122"/>
  <c r="B821" i="122"/>
  <c r="Q820" i="122"/>
  <c r="B820" i="122"/>
  <c r="Q819" i="122"/>
  <c r="B819" i="122"/>
  <c r="Q818" i="122"/>
  <c r="B818" i="122"/>
  <c r="Q817" i="122"/>
  <c r="B817" i="122"/>
  <c r="Q816" i="122"/>
  <c r="B816" i="122"/>
  <c r="Q815" i="122"/>
  <c r="B815" i="122"/>
  <c r="Q814" i="122"/>
  <c r="B814" i="122"/>
  <c r="Q813" i="122"/>
  <c r="B813" i="122"/>
  <c r="Q812" i="122"/>
  <c r="B812" i="122"/>
  <c r="Q811" i="122"/>
  <c r="B811" i="122"/>
  <c r="Q810" i="122"/>
  <c r="B810" i="122"/>
  <c r="Q809" i="122"/>
  <c r="B809" i="122"/>
  <c r="Q808" i="122"/>
  <c r="B808" i="122"/>
  <c r="Q807" i="122"/>
  <c r="B807" i="122"/>
  <c r="Q806" i="122"/>
  <c r="B806" i="122"/>
  <c r="Q805" i="122"/>
  <c r="B805" i="122"/>
  <c r="Q804" i="122"/>
  <c r="B804" i="122"/>
  <c r="Q803" i="122"/>
  <c r="B803" i="122"/>
  <c r="Q802" i="122"/>
  <c r="B802" i="122"/>
  <c r="Q801" i="122"/>
  <c r="B801" i="122"/>
  <c r="Q800" i="122"/>
  <c r="B800" i="122"/>
  <c r="Q799" i="122"/>
  <c r="B799" i="122"/>
  <c r="Q798" i="122"/>
  <c r="B798" i="122"/>
  <c r="Q797" i="122"/>
  <c r="B797" i="122"/>
  <c r="Q796" i="122"/>
  <c r="B796" i="122"/>
  <c r="Q795" i="122"/>
  <c r="B795" i="122"/>
  <c r="Q794" i="122"/>
  <c r="B794" i="122"/>
  <c r="Q793" i="122"/>
  <c r="B793" i="122"/>
  <c r="Q792" i="122"/>
  <c r="B792" i="122"/>
  <c r="Q791" i="122"/>
  <c r="B791" i="122"/>
  <c r="Q790" i="122"/>
  <c r="B790" i="122"/>
  <c r="Q789" i="122"/>
  <c r="B789" i="122"/>
  <c r="Q788" i="122"/>
  <c r="B788" i="122"/>
  <c r="Q787" i="122"/>
  <c r="B787" i="122"/>
  <c r="Q786" i="122"/>
  <c r="B786" i="122"/>
  <c r="Q785" i="122"/>
  <c r="B785" i="122"/>
  <c r="Q784" i="122"/>
  <c r="B784" i="122"/>
  <c r="Q783" i="122"/>
  <c r="B783" i="122"/>
  <c r="Q782" i="122"/>
  <c r="B782" i="122"/>
  <c r="Q781" i="122"/>
  <c r="B781" i="122"/>
  <c r="Q780" i="122"/>
  <c r="B780" i="122"/>
  <c r="Q779" i="122"/>
  <c r="B779" i="122"/>
  <c r="Q778" i="122"/>
  <c r="B778" i="122"/>
  <c r="Q777" i="122"/>
  <c r="B777" i="122"/>
  <c r="Q776" i="122"/>
  <c r="B776" i="122"/>
  <c r="Q775" i="122"/>
  <c r="B775" i="122"/>
  <c r="Q774" i="122"/>
  <c r="B774" i="122"/>
  <c r="Q773" i="122"/>
  <c r="B773" i="122"/>
  <c r="Q772" i="122"/>
  <c r="B772" i="122"/>
  <c r="Q771" i="122"/>
  <c r="B771" i="122"/>
  <c r="Q770" i="122"/>
  <c r="B770" i="122"/>
  <c r="Q769" i="122"/>
  <c r="B769" i="122"/>
  <c r="Q768" i="122"/>
  <c r="B768" i="122"/>
  <c r="Q767" i="122"/>
  <c r="B767" i="122"/>
  <c r="Q766" i="122"/>
  <c r="B766" i="122"/>
  <c r="Q765" i="122"/>
  <c r="B765" i="122"/>
  <c r="Q764" i="122"/>
  <c r="B764" i="122"/>
  <c r="Q763" i="122"/>
  <c r="B763" i="122"/>
  <c r="Q762" i="122"/>
  <c r="B762" i="122"/>
  <c r="Q761" i="122"/>
  <c r="B761" i="122"/>
  <c r="Q760" i="122"/>
  <c r="B760" i="122"/>
  <c r="Q759" i="122"/>
  <c r="B759" i="122"/>
  <c r="Q758" i="122"/>
  <c r="B758" i="122"/>
  <c r="Q757" i="122"/>
  <c r="B757" i="122"/>
  <c r="Q756" i="122"/>
  <c r="B756" i="122"/>
  <c r="Q755" i="122"/>
  <c r="B755" i="122"/>
  <c r="Q754" i="122"/>
  <c r="B754" i="122"/>
  <c r="Q753" i="122"/>
  <c r="B753" i="122"/>
  <c r="Q752" i="122"/>
  <c r="B752" i="122"/>
  <c r="Q751" i="122"/>
  <c r="B751" i="122"/>
  <c r="Q750" i="122"/>
  <c r="B750" i="122"/>
  <c r="Q749" i="122"/>
  <c r="B749" i="122"/>
  <c r="Q748" i="122"/>
  <c r="B748" i="122"/>
  <c r="Q747" i="122"/>
  <c r="B747" i="122"/>
  <c r="Q746" i="122"/>
  <c r="B746" i="122"/>
  <c r="Q745" i="122"/>
  <c r="B745" i="122"/>
  <c r="Q744" i="122"/>
  <c r="B744" i="122"/>
  <c r="Q743" i="122"/>
  <c r="B743" i="122"/>
  <c r="Q742" i="122"/>
  <c r="B742" i="122"/>
  <c r="Q741" i="122"/>
  <c r="B741" i="122"/>
  <c r="Q740" i="122"/>
  <c r="B740" i="122"/>
  <c r="Q739" i="122"/>
  <c r="B739" i="122"/>
  <c r="Q738" i="122"/>
  <c r="B738" i="122"/>
  <c r="Q737" i="122"/>
  <c r="B737" i="122"/>
  <c r="Q736" i="122"/>
  <c r="B736" i="122"/>
  <c r="Q735" i="122"/>
  <c r="B735" i="122"/>
  <c r="Q734" i="122"/>
  <c r="B734" i="122"/>
  <c r="Q733" i="122"/>
  <c r="B733" i="122"/>
  <c r="Q732" i="122"/>
  <c r="B732" i="122"/>
  <c r="Q731" i="122"/>
  <c r="B731" i="122"/>
  <c r="Q730" i="122"/>
  <c r="B730" i="122"/>
  <c r="Q729" i="122"/>
  <c r="B729" i="122"/>
  <c r="Q728" i="122"/>
  <c r="B728" i="122"/>
  <c r="Q727" i="122"/>
  <c r="B727" i="122"/>
  <c r="Q726" i="122"/>
  <c r="B726" i="122"/>
  <c r="Q725" i="122"/>
  <c r="B725" i="122"/>
  <c r="Q724" i="122"/>
  <c r="B724" i="122"/>
  <c r="Q723" i="122"/>
  <c r="B723" i="122"/>
  <c r="Q722" i="122"/>
  <c r="B722" i="122"/>
  <c r="Q721" i="122"/>
  <c r="B721" i="122"/>
  <c r="Q720" i="122"/>
  <c r="B720" i="122"/>
  <c r="Q719" i="122"/>
  <c r="B719" i="122"/>
  <c r="Q718" i="122"/>
  <c r="B718" i="122"/>
  <c r="Q717" i="122"/>
  <c r="B717" i="122"/>
  <c r="Q716" i="122"/>
  <c r="B716" i="122"/>
  <c r="Q715" i="122"/>
  <c r="B715" i="122"/>
  <c r="Q714" i="122"/>
  <c r="B714" i="122"/>
  <c r="Q713" i="122"/>
  <c r="B713" i="122"/>
  <c r="Q712" i="122"/>
  <c r="B712" i="122"/>
  <c r="Q711" i="122"/>
  <c r="B711" i="122"/>
  <c r="Q710" i="122"/>
  <c r="B710" i="122"/>
  <c r="Q709" i="122"/>
  <c r="B709" i="122"/>
  <c r="Q708" i="122"/>
  <c r="B708" i="122"/>
  <c r="Q707" i="122"/>
  <c r="B707" i="122"/>
  <c r="Q706" i="122"/>
  <c r="B706" i="122"/>
  <c r="Q705" i="122"/>
  <c r="B705" i="122"/>
  <c r="Q704" i="122"/>
  <c r="B704" i="122"/>
  <c r="Q703" i="122"/>
  <c r="B703" i="122"/>
  <c r="Q702" i="122"/>
  <c r="B702" i="122"/>
  <c r="Q701" i="122"/>
  <c r="B701" i="122"/>
  <c r="Q700" i="122"/>
  <c r="B700" i="122"/>
  <c r="Q699" i="122"/>
  <c r="B699" i="122"/>
  <c r="Q698" i="122"/>
  <c r="B698" i="122"/>
  <c r="Q697" i="122"/>
  <c r="B697" i="122"/>
  <c r="Q696" i="122"/>
  <c r="B696" i="122"/>
  <c r="Q695" i="122"/>
  <c r="B695" i="122"/>
  <c r="Q694" i="122"/>
  <c r="B694" i="122"/>
  <c r="Q693" i="122"/>
  <c r="B693" i="122"/>
  <c r="Q692" i="122"/>
  <c r="B692" i="122"/>
  <c r="Q691" i="122"/>
  <c r="B691" i="122"/>
  <c r="Q690" i="122"/>
  <c r="B690" i="122"/>
  <c r="Q689" i="122"/>
  <c r="B689" i="122"/>
  <c r="Q688" i="122"/>
  <c r="B688" i="122"/>
  <c r="Q687" i="122"/>
  <c r="B687" i="122"/>
  <c r="Q686" i="122"/>
  <c r="B686" i="122"/>
  <c r="Q685" i="122"/>
  <c r="B685" i="122"/>
  <c r="Q684" i="122"/>
  <c r="B684" i="122"/>
  <c r="Q683" i="122"/>
  <c r="B683" i="122"/>
  <c r="Q682" i="122"/>
  <c r="B682" i="122"/>
  <c r="Q681" i="122"/>
  <c r="B681" i="122"/>
  <c r="Q680" i="122"/>
  <c r="B680" i="122"/>
  <c r="Q679" i="122"/>
  <c r="B679" i="122"/>
  <c r="Q678" i="122"/>
  <c r="B678" i="122"/>
  <c r="Q677" i="122"/>
  <c r="B677" i="122"/>
  <c r="Q676" i="122"/>
  <c r="B676" i="122"/>
  <c r="Q675" i="122"/>
  <c r="B675" i="122"/>
  <c r="Q674" i="122"/>
  <c r="B674" i="122"/>
  <c r="Q673" i="122"/>
  <c r="B673" i="122"/>
  <c r="Q672" i="122"/>
  <c r="B672" i="122"/>
  <c r="Q671" i="122"/>
  <c r="B671" i="122"/>
  <c r="Q670" i="122"/>
  <c r="B670" i="122"/>
  <c r="Q669" i="122"/>
  <c r="B669" i="122"/>
  <c r="Q668" i="122"/>
  <c r="B668" i="122"/>
  <c r="Q667" i="122"/>
  <c r="B667" i="122"/>
  <c r="Q666" i="122"/>
  <c r="B666" i="122"/>
  <c r="Q665" i="122"/>
  <c r="B665" i="122"/>
  <c r="Q664" i="122"/>
  <c r="B664" i="122"/>
  <c r="Q663" i="122"/>
  <c r="B663" i="122"/>
  <c r="Q662" i="122"/>
  <c r="B662" i="122"/>
  <c r="Q661" i="122"/>
  <c r="B661" i="122"/>
  <c r="Q660" i="122"/>
  <c r="B660" i="122"/>
  <c r="Q659" i="122"/>
  <c r="B659" i="122"/>
  <c r="Q658" i="122"/>
  <c r="B658" i="122"/>
  <c r="Q657" i="122"/>
  <c r="B657" i="122"/>
  <c r="Q656" i="122"/>
  <c r="B656" i="122"/>
  <c r="Q655" i="122"/>
  <c r="B655" i="122"/>
  <c r="Q654" i="122"/>
  <c r="B654" i="122"/>
  <c r="Q653" i="122"/>
  <c r="B653" i="122"/>
  <c r="Q652" i="122"/>
  <c r="B652" i="122"/>
  <c r="Q651" i="122"/>
  <c r="B651" i="122"/>
  <c r="Q650" i="122"/>
  <c r="B650" i="122"/>
  <c r="Q649" i="122"/>
  <c r="B649" i="122"/>
  <c r="Q648" i="122"/>
  <c r="B648" i="122"/>
  <c r="Q647" i="122"/>
  <c r="B647" i="122"/>
  <c r="Q646" i="122"/>
  <c r="B646" i="122"/>
  <c r="Q645" i="122"/>
  <c r="B645" i="122"/>
  <c r="Q644" i="122"/>
  <c r="B644" i="122"/>
  <c r="Q643" i="122"/>
  <c r="B643" i="122"/>
  <c r="Q642" i="122"/>
  <c r="B642" i="122"/>
  <c r="Q641" i="122"/>
  <c r="B641" i="122"/>
  <c r="Q640" i="122"/>
  <c r="B640" i="122"/>
  <c r="Q639" i="122"/>
  <c r="B639" i="122"/>
  <c r="Q638" i="122"/>
  <c r="B638" i="122"/>
  <c r="Q637" i="122"/>
  <c r="B637" i="122"/>
  <c r="Q636" i="122"/>
  <c r="B636" i="122"/>
  <c r="Q635" i="122"/>
  <c r="B635" i="122"/>
  <c r="Q634" i="122"/>
  <c r="B634" i="122"/>
  <c r="Q633" i="122"/>
  <c r="B633" i="122"/>
  <c r="Q632" i="122"/>
  <c r="B632" i="122"/>
  <c r="Q631" i="122"/>
  <c r="B631" i="122"/>
  <c r="Q630" i="122"/>
  <c r="B630" i="122"/>
  <c r="Q629" i="122"/>
  <c r="B629" i="122"/>
  <c r="Q628" i="122"/>
  <c r="B628" i="122"/>
  <c r="Q627" i="122"/>
  <c r="B627" i="122"/>
  <c r="Q626" i="122"/>
  <c r="B626" i="122"/>
  <c r="Q625" i="122"/>
  <c r="B625" i="122"/>
  <c r="Q624" i="122"/>
  <c r="B624" i="122"/>
  <c r="Q623" i="122"/>
  <c r="B623" i="122"/>
  <c r="Q622" i="122"/>
  <c r="B622" i="122"/>
  <c r="Q621" i="122"/>
  <c r="B621" i="122"/>
  <c r="Q620" i="122"/>
  <c r="B620" i="122"/>
  <c r="Q619" i="122"/>
  <c r="B619" i="122"/>
  <c r="Q618" i="122"/>
  <c r="B618" i="122"/>
  <c r="Q617" i="122"/>
  <c r="B617" i="122"/>
  <c r="Q616" i="122"/>
  <c r="B616" i="122"/>
  <c r="Q615" i="122"/>
  <c r="B615" i="122"/>
  <c r="Q614" i="122"/>
  <c r="B614" i="122"/>
  <c r="Q613" i="122"/>
  <c r="B613" i="122"/>
  <c r="Q612" i="122"/>
  <c r="B612" i="122"/>
  <c r="Q611" i="122"/>
  <c r="B611" i="122"/>
  <c r="Q610" i="122"/>
  <c r="B610" i="122"/>
  <c r="Q609" i="122"/>
  <c r="B609" i="122"/>
  <c r="Q608" i="122"/>
  <c r="B608" i="122"/>
  <c r="Q607" i="122"/>
  <c r="B607" i="122"/>
  <c r="Q606" i="122"/>
  <c r="B606" i="122"/>
  <c r="Q605" i="122"/>
  <c r="B605" i="122"/>
  <c r="Q604" i="122"/>
  <c r="B604" i="122"/>
  <c r="Q603" i="122"/>
  <c r="B603" i="122"/>
  <c r="Q602" i="122"/>
  <c r="B602" i="122"/>
  <c r="Q601" i="122"/>
  <c r="B601" i="122"/>
  <c r="Q600" i="122"/>
  <c r="B600" i="122"/>
  <c r="Q599" i="122"/>
  <c r="B599" i="122"/>
  <c r="Q598" i="122"/>
  <c r="B598" i="122"/>
  <c r="Q597" i="122"/>
  <c r="B597" i="122"/>
  <c r="Q596" i="122"/>
  <c r="B596" i="122"/>
  <c r="Q595" i="122"/>
  <c r="B595" i="122"/>
  <c r="Q594" i="122"/>
  <c r="B594" i="122"/>
  <c r="Q593" i="122"/>
  <c r="B593" i="122"/>
  <c r="Q592" i="122"/>
  <c r="B592" i="122"/>
  <c r="Q591" i="122"/>
  <c r="B591" i="122"/>
  <c r="Q590" i="122"/>
  <c r="B590" i="122"/>
  <c r="Q589" i="122"/>
  <c r="B589" i="122"/>
  <c r="Q588" i="122"/>
  <c r="B588" i="122"/>
  <c r="Q587" i="122"/>
  <c r="B587" i="122"/>
  <c r="Q586" i="122"/>
  <c r="B586" i="122"/>
  <c r="Q585" i="122"/>
  <c r="B585" i="122"/>
  <c r="Q584" i="122"/>
  <c r="B584" i="122"/>
  <c r="Q583" i="122"/>
  <c r="B583" i="122"/>
  <c r="Q582" i="122"/>
  <c r="B582" i="122"/>
  <c r="Q581" i="122"/>
  <c r="B581" i="122"/>
  <c r="Q580" i="122"/>
  <c r="B580" i="122"/>
  <c r="Q579" i="122"/>
  <c r="B579" i="122"/>
  <c r="Q578" i="122"/>
  <c r="B578" i="122"/>
  <c r="Q577" i="122"/>
  <c r="B577" i="122"/>
  <c r="Q576" i="122"/>
  <c r="B576" i="122"/>
  <c r="Q575" i="122"/>
  <c r="B575" i="122"/>
  <c r="Q574" i="122"/>
  <c r="B574" i="122"/>
  <c r="Q573" i="122"/>
  <c r="B573" i="122"/>
  <c r="Q572" i="122"/>
  <c r="B572" i="122"/>
  <c r="Q571" i="122"/>
  <c r="B571" i="122"/>
  <c r="Q570" i="122"/>
  <c r="B570" i="122"/>
  <c r="Q569" i="122"/>
  <c r="B569" i="122"/>
  <c r="Q568" i="122"/>
  <c r="B568" i="122"/>
  <c r="Q567" i="122"/>
  <c r="B567" i="122"/>
  <c r="Q566" i="122"/>
  <c r="B566" i="122"/>
  <c r="Q565" i="122"/>
  <c r="B565" i="122"/>
  <c r="Q564" i="122"/>
  <c r="B564" i="122"/>
  <c r="Q563" i="122"/>
  <c r="B563" i="122"/>
  <c r="Q562" i="122"/>
  <c r="B562" i="122"/>
  <c r="Q561" i="122"/>
  <c r="B561" i="122"/>
  <c r="Q560" i="122"/>
  <c r="B560" i="122"/>
  <c r="Q559" i="122"/>
  <c r="B559" i="122"/>
  <c r="Q558" i="122"/>
  <c r="B558" i="122"/>
  <c r="Q557" i="122"/>
  <c r="B557" i="122"/>
  <c r="Q556" i="122"/>
  <c r="B556" i="122"/>
  <c r="Q555" i="122"/>
  <c r="B555" i="122"/>
  <c r="Q554" i="122"/>
  <c r="B554" i="122"/>
  <c r="Q553" i="122"/>
  <c r="B553" i="122"/>
  <c r="Q552" i="122"/>
  <c r="B552" i="122"/>
  <c r="Q551" i="122"/>
  <c r="B551" i="122"/>
  <c r="Q550" i="122"/>
  <c r="B550" i="122"/>
  <c r="Q549" i="122"/>
  <c r="B549" i="122"/>
  <c r="Q548" i="122"/>
  <c r="B548" i="122"/>
  <c r="Q547" i="122"/>
  <c r="B547" i="122"/>
  <c r="Q546" i="122"/>
  <c r="B546" i="122"/>
  <c r="Q545" i="122"/>
  <c r="B545" i="122"/>
  <c r="Q544" i="122"/>
  <c r="B544" i="122"/>
  <c r="Q543" i="122"/>
  <c r="B543" i="122"/>
  <c r="Q542" i="122"/>
  <c r="B542" i="122"/>
  <c r="Q541" i="122"/>
  <c r="B541" i="122"/>
  <c r="Q540" i="122"/>
  <c r="B540" i="122"/>
  <c r="Q539" i="122"/>
  <c r="B539" i="122"/>
  <c r="Q538" i="122"/>
  <c r="B538" i="122"/>
  <c r="Q537" i="122"/>
  <c r="B537" i="122"/>
  <c r="Q536" i="122"/>
  <c r="B536" i="122"/>
  <c r="Q535" i="122"/>
  <c r="B535" i="122"/>
  <c r="Q534" i="122"/>
  <c r="B534" i="122"/>
  <c r="Q533" i="122"/>
  <c r="B533" i="122"/>
  <c r="Q532" i="122"/>
  <c r="B532" i="122"/>
  <c r="Q531" i="122"/>
  <c r="B531" i="122"/>
  <c r="Q530" i="122"/>
  <c r="B530" i="122"/>
  <c r="Q529" i="122"/>
  <c r="B529" i="122"/>
  <c r="Q528" i="122"/>
  <c r="B528" i="122"/>
  <c r="Q527" i="122"/>
  <c r="B527" i="122"/>
  <c r="Q526" i="122"/>
  <c r="B526" i="122"/>
  <c r="Q525" i="122"/>
  <c r="B525" i="122"/>
  <c r="Q524" i="122"/>
  <c r="B524" i="122"/>
  <c r="Q523" i="122"/>
  <c r="B523" i="122"/>
  <c r="Q522" i="122"/>
  <c r="B522" i="122"/>
  <c r="Q521" i="122"/>
  <c r="B521" i="122"/>
  <c r="Q520" i="122"/>
  <c r="B520" i="122"/>
  <c r="Q519" i="122"/>
  <c r="B519" i="122"/>
  <c r="Q518" i="122"/>
  <c r="B518" i="122"/>
  <c r="Q517" i="122"/>
  <c r="B517" i="122"/>
  <c r="Q516" i="122"/>
  <c r="B516" i="122"/>
  <c r="Q515" i="122"/>
  <c r="B515" i="122"/>
  <c r="Q514" i="122"/>
  <c r="B514" i="122"/>
  <c r="Q513" i="122"/>
  <c r="B513" i="122"/>
  <c r="Q512" i="122"/>
  <c r="B512" i="122"/>
  <c r="Q511" i="122"/>
  <c r="B511" i="122"/>
  <c r="Q510" i="122"/>
  <c r="B510" i="122"/>
  <c r="Q509" i="122"/>
  <c r="B509" i="122"/>
  <c r="Q508" i="122"/>
  <c r="B508" i="122"/>
  <c r="Q507" i="122"/>
  <c r="B507" i="122"/>
  <c r="Q506" i="122"/>
  <c r="B506" i="122"/>
  <c r="Q505" i="122"/>
  <c r="B505" i="122"/>
  <c r="Q504" i="122"/>
  <c r="B504" i="122"/>
  <c r="Q503" i="122"/>
  <c r="B503" i="122"/>
  <c r="Q502" i="122"/>
  <c r="B502" i="122"/>
  <c r="Q501" i="122"/>
  <c r="B501" i="122"/>
  <c r="Q500" i="122"/>
  <c r="B500" i="122"/>
  <c r="Q499" i="122"/>
  <c r="B499" i="122"/>
  <c r="Q498" i="122"/>
  <c r="B498" i="122"/>
  <c r="Q497" i="122"/>
  <c r="B497" i="122"/>
  <c r="Q496" i="122"/>
  <c r="B496" i="122"/>
  <c r="Q495" i="122"/>
  <c r="B495" i="122"/>
  <c r="Q494" i="122"/>
  <c r="B494" i="122"/>
  <c r="Q493" i="122"/>
  <c r="B493" i="122"/>
  <c r="Q492" i="122"/>
  <c r="B492" i="122"/>
  <c r="Q491" i="122"/>
  <c r="B491" i="122"/>
  <c r="Q490" i="122"/>
  <c r="B490" i="122"/>
  <c r="Q489" i="122"/>
  <c r="B489" i="122"/>
  <c r="Q488" i="122"/>
  <c r="B488" i="122"/>
  <c r="Q487" i="122"/>
  <c r="B487" i="122"/>
  <c r="Q486" i="122"/>
  <c r="B486" i="122"/>
  <c r="Q485" i="122"/>
  <c r="B485" i="122"/>
  <c r="Q484" i="122"/>
  <c r="B484" i="122"/>
  <c r="Q483" i="122"/>
  <c r="B483" i="122"/>
  <c r="Q482" i="122"/>
  <c r="B482" i="122"/>
  <c r="Q481" i="122"/>
  <c r="B481" i="122"/>
  <c r="Q480" i="122"/>
  <c r="B480" i="122"/>
  <c r="Q479" i="122"/>
  <c r="B479" i="122"/>
  <c r="Q478" i="122"/>
  <c r="B478" i="122"/>
  <c r="Q477" i="122"/>
  <c r="B477" i="122"/>
  <c r="Q476" i="122"/>
  <c r="B476" i="122"/>
  <c r="Q475" i="122"/>
  <c r="B475" i="122"/>
  <c r="Q474" i="122"/>
  <c r="B474" i="122"/>
  <c r="Q473" i="122"/>
  <c r="B473" i="122"/>
  <c r="Q472" i="122"/>
  <c r="B472" i="122"/>
  <c r="Q471" i="122"/>
  <c r="B471" i="122"/>
  <c r="Q470" i="122"/>
  <c r="B470" i="122"/>
  <c r="Q469" i="122"/>
  <c r="B469" i="122"/>
  <c r="Q468" i="122"/>
  <c r="B468" i="122"/>
  <c r="Q467" i="122"/>
  <c r="B467" i="122"/>
  <c r="Q466" i="122"/>
  <c r="B466" i="122"/>
  <c r="Q465" i="122"/>
  <c r="B465" i="122"/>
  <c r="Q464" i="122"/>
  <c r="B464" i="122"/>
  <c r="Q463" i="122"/>
  <c r="B463" i="122"/>
  <c r="Q462" i="122"/>
  <c r="B462" i="122"/>
  <c r="Q461" i="122"/>
  <c r="B461" i="122"/>
  <c r="Q460" i="122"/>
  <c r="B460" i="122"/>
  <c r="Q459" i="122"/>
  <c r="B459" i="122"/>
  <c r="Q458" i="122"/>
  <c r="B458" i="122"/>
  <c r="Q457" i="122"/>
  <c r="B457" i="122"/>
  <c r="Q456" i="122"/>
  <c r="B456" i="122"/>
  <c r="Q455" i="122"/>
  <c r="B455" i="122"/>
  <c r="Q454" i="122"/>
  <c r="B454" i="122"/>
  <c r="Q453" i="122"/>
  <c r="B453" i="122"/>
  <c r="Q452" i="122"/>
  <c r="B452" i="122"/>
  <c r="Q451" i="122"/>
  <c r="B451" i="122"/>
  <c r="Q450" i="122"/>
  <c r="B450" i="122"/>
  <c r="Q449" i="122"/>
  <c r="B449" i="122"/>
  <c r="Q448" i="122"/>
  <c r="B448" i="122"/>
  <c r="Q447" i="122"/>
  <c r="B447" i="122"/>
  <c r="Q446" i="122"/>
  <c r="B446" i="122"/>
  <c r="Q445" i="122"/>
  <c r="B445" i="122"/>
  <c r="Q444" i="122"/>
  <c r="B444" i="122"/>
  <c r="Q443" i="122"/>
  <c r="B443" i="122"/>
  <c r="Q442" i="122"/>
  <c r="B442" i="122"/>
  <c r="Q441" i="122"/>
  <c r="B441" i="122"/>
  <c r="Q440" i="122"/>
  <c r="B440" i="122"/>
  <c r="Q439" i="122"/>
  <c r="B439" i="122"/>
  <c r="Q438" i="122"/>
  <c r="B438" i="122"/>
  <c r="Q437" i="122"/>
  <c r="B437" i="122"/>
  <c r="Q436" i="122"/>
  <c r="B436" i="122"/>
  <c r="Q435" i="122"/>
  <c r="B435" i="122"/>
  <c r="Q434" i="122"/>
  <c r="B434" i="122"/>
  <c r="Q433" i="122"/>
  <c r="B433" i="122"/>
  <c r="Q432" i="122"/>
  <c r="B432" i="122"/>
  <c r="Q431" i="122"/>
  <c r="B431" i="122"/>
  <c r="Q430" i="122"/>
  <c r="B430" i="122"/>
  <c r="Q429" i="122"/>
  <c r="B429" i="122"/>
  <c r="Q428" i="122"/>
  <c r="B428" i="122"/>
  <c r="Q427" i="122"/>
  <c r="B427" i="122"/>
  <c r="Q426" i="122"/>
  <c r="B426" i="122"/>
  <c r="Q425" i="122"/>
  <c r="B425" i="122"/>
  <c r="Q424" i="122"/>
  <c r="B424" i="122"/>
  <c r="Q423" i="122"/>
  <c r="B423" i="122"/>
  <c r="Q422" i="122"/>
  <c r="B422" i="122"/>
  <c r="Q421" i="122"/>
  <c r="B421" i="122"/>
  <c r="Q420" i="122"/>
  <c r="B420" i="122"/>
  <c r="Q419" i="122"/>
  <c r="B419" i="122"/>
  <c r="Q418" i="122"/>
  <c r="B418" i="122"/>
  <c r="Q417" i="122"/>
  <c r="B417" i="122"/>
  <c r="Q416" i="122"/>
  <c r="B416" i="122"/>
  <c r="Q415" i="122"/>
  <c r="B415" i="122"/>
  <c r="Q414" i="122"/>
  <c r="B414" i="122"/>
  <c r="Q413" i="122"/>
  <c r="B413" i="122"/>
  <c r="Q412" i="122"/>
  <c r="B412" i="122"/>
  <c r="Q411" i="122"/>
  <c r="B411" i="122"/>
  <c r="Q410" i="122"/>
  <c r="B410" i="122"/>
  <c r="Q409" i="122"/>
  <c r="B409" i="122"/>
  <c r="Q408" i="122"/>
  <c r="B408" i="122"/>
  <c r="Q407" i="122"/>
  <c r="B407" i="122"/>
  <c r="Q406" i="122"/>
  <c r="B406" i="122"/>
  <c r="Q405" i="122"/>
  <c r="B405" i="122"/>
  <c r="Q404" i="122"/>
  <c r="B404" i="122"/>
  <c r="Q403" i="122"/>
  <c r="B403" i="122"/>
  <c r="Q402" i="122"/>
  <c r="B402" i="122"/>
  <c r="Q401" i="122"/>
  <c r="B401" i="122"/>
  <c r="Q400" i="122"/>
  <c r="B400" i="122"/>
  <c r="Q399" i="122"/>
  <c r="B399" i="122"/>
  <c r="Q398" i="122"/>
  <c r="B398" i="122"/>
  <c r="Q397" i="122"/>
  <c r="B397" i="122"/>
  <c r="Q396" i="122"/>
  <c r="B396" i="122"/>
  <c r="Q395" i="122"/>
  <c r="B395" i="122"/>
  <c r="Q394" i="122"/>
  <c r="B394" i="122"/>
  <c r="Q393" i="122"/>
  <c r="B393" i="122"/>
  <c r="Q392" i="122"/>
  <c r="B392" i="122"/>
  <c r="Q391" i="122"/>
  <c r="B391" i="122"/>
  <c r="Q390" i="122"/>
  <c r="B390" i="122"/>
  <c r="Q389" i="122"/>
  <c r="B389" i="122"/>
  <c r="Q388" i="122"/>
  <c r="B388" i="122"/>
  <c r="Q387" i="122"/>
  <c r="B387" i="122"/>
  <c r="Q386" i="122"/>
  <c r="B386" i="122"/>
  <c r="Q385" i="122"/>
  <c r="B385" i="122"/>
  <c r="Q384" i="122"/>
  <c r="B384" i="122"/>
  <c r="Q383" i="122"/>
  <c r="B383" i="122"/>
  <c r="Q382" i="122"/>
  <c r="B382" i="122"/>
  <c r="Q381" i="122"/>
  <c r="B381" i="122"/>
  <c r="Q380" i="122"/>
  <c r="B380" i="122"/>
  <c r="Q379" i="122"/>
  <c r="B379" i="122"/>
  <c r="Q378" i="122"/>
  <c r="B378" i="122"/>
  <c r="Q377" i="122"/>
  <c r="B377" i="122"/>
  <c r="Q376" i="122"/>
  <c r="B376" i="122"/>
  <c r="Q375" i="122"/>
  <c r="B375" i="122"/>
  <c r="Q374" i="122"/>
  <c r="B374" i="122"/>
  <c r="Q373" i="122"/>
  <c r="B373" i="122"/>
  <c r="Q372" i="122"/>
  <c r="B372" i="122"/>
  <c r="Q371" i="122"/>
  <c r="B371" i="122"/>
  <c r="Q370" i="122"/>
  <c r="B370" i="122"/>
  <c r="Q369" i="122"/>
  <c r="B369" i="122"/>
  <c r="Q368" i="122"/>
  <c r="B368" i="122"/>
  <c r="Q367" i="122"/>
  <c r="B367" i="122"/>
  <c r="Q366" i="122"/>
  <c r="B366" i="122"/>
  <c r="Q365" i="122"/>
  <c r="B365" i="122"/>
  <c r="Q364" i="122"/>
  <c r="B364" i="122"/>
  <c r="Q363" i="122"/>
  <c r="B363" i="122"/>
  <c r="Q362" i="122"/>
  <c r="B362" i="122"/>
  <c r="Q361" i="122"/>
  <c r="B361" i="122"/>
  <c r="Q360" i="122"/>
  <c r="B360" i="122"/>
  <c r="Q359" i="122"/>
  <c r="B359" i="122"/>
  <c r="Q358" i="122"/>
  <c r="B358" i="122"/>
  <c r="Q357" i="122"/>
  <c r="B357" i="122"/>
  <c r="Q356" i="122"/>
  <c r="B356" i="122"/>
  <c r="Q355" i="122"/>
  <c r="B355" i="122"/>
  <c r="Q354" i="122"/>
  <c r="B354" i="122"/>
  <c r="Q353" i="122"/>
  <c r="B353" i="122"/>
  <c r="Q352" i="122"/>
  <c r="B352" i="122"/>
  <c r="Q351" i="122"/>
  <c r="B351" i="122"/>
  <c r="Q350" i="122"/>
  <c r="B350" i="122"/>
  <c r="Q349" i="122"/>
  <c r="B349" i="122"/>
  <c r="Q348" i="122"/>
  <c r="B348" i="122"/>
  <c r="Q347" i="122"/>
  <c r="B347" i="122"/>
  <c r="Q346" i="122"/>
  <c r="B346" i="122"/>
  <c r="Q345" i="122"/>
  <c r="B345" i="122"/>
  <c r="Q344" i="122"/>
  <c r="B344" i="122"/>
  <c r="Q343" i="122"/>
  <c r="B343" i="122"/>
  <c r="Q342" i="122"/>
  <c r="B342" i="122"/>
  <c r="Q341" i="122"/>
  <c r="B341" i="122"/>
  <c r="Q340" i="122"/>
  <c r="B340" i="122"/>
  <c r="Q339" i="122"/>
  <c r="B339" i="122"/>
  <c r="Q338" i="122"/>
  <c r="B338" i="122"/>
  <c r="Q337" i="122"/>
  <c r="B337" i="122"/>
  <c r="Q336" i="122"/>
  <c r="B336" i="122"/>
  <c r="Q335" i="122"/>
  <c r="B335" i="122"/>
  <c r="Q334" i="122"/>
  <c r="B334" i="122"/>
  <c r="Q333" i="122"/>
  <c r="B333" i="122"/>
  <c r="Q332" i="122"/>
  <c r="B332" i="122"/>
  <c r="Q331" i="122"/>
  <c r="B331" i="122"/>
  <c r="Q330" i="122"/>
  <c r="B330" i="122"/>
  <c r="Q329" i="122"/>
  <c r="B329" i="122"/>
  <c r="Q328" i="122"/>
  <c r="B328" i="122"/>
  <c r="Q327" i="122"/>
  <c r="B327" i="122"/>
  <c r="Q326" i="122"/>
  <c r="B326" i="122"/>
  <c r="Q325" i="122"/>
  <c r="B325" i="122"/>
  <c r="Q324" i="122"/>
  <c r="B324" i="122"/>
  <c r="Q323" i="122"/>
  <c r="B323" i="122"/>
  <c r="Q322" i="122"/>
  <c r="B322" i="122"/>
  <c r="Q321" i="122"/>
  <c r="B321" i="122"/>
  <c r="Q320" i="122"/>
  <c r="B320" i="122"/>
  <c r="Q319" i="122"/>
  <c r="B319" i="122"/>
  <c r="Q318" i="122"/>
  <c r="B318" i="122"/>
  <c r="Q317" i="122"/>
  <c r="B317" i="122"/>
  <c r="Q316" i="122"/>
  <c r="B316" i="122"/>
  <c r="Q315" i="122"/>
  <c r="B315" i="122"/>
  <c r="Q314" i="122"/>
  <c r="B314" i="122"/>
  <c r="Q313" i="122"/>
  <c r="B313" i="122"/>
  <c r="Q312" i="122"/>
  <c r="B312" i="122"/>
  <c r="Q311" i="122"/>
  <c r="B311" i="122"/>
  <c r="Q310" i="122"/>
  <c r="B310" i="122"/>
  <c r="Q309" i="122"/>
  <c r="B309" i="122"/>
  <c r="Q308" i="122"/>
  <c r="B308" i="122"/>
  <c r="Q307" i="122"/>
  <c r="B307" i="122"/>
  <c r="Q306" i="122"/>
  <c r="B306" i="122"/>
  <c r="Q305" i="122"/>
  <c r="B305" i="122"/>
  <c r="Q304" i="122"/>
  <c r="B304" i="122"/>
  <c r="Q303" i="122"/>
  <c r="B303" i="122"/>
  <c r="Q302" i="122"/>
  <c r="B302" i="122"/>
  <c r="Q301" i="122"/>
  <c r="B301" i="122"/>
  <c r="Q300" i="122"/>
  <c r="B300" i="122"/>
  <c r="Q299" i="122"/>
  <c r="B299" i="122"/>
  <c r="Q298" i="122"/>
  <c r="B298" i="122"/>
  <c r="Q297" i="122"/>
  <c r="B297" i="122"/>
  <c r="Q296" i="122"/>
  <c r="B296" i="122"/>
  <c r="Q295" i="122"/>
  <c r="B295" i="122"/>
  <c r="Q294" i="122"/>
  <c r="B294" i="122"/>
  <c r="Q293" i="122"/>
  <c r="B293" i="122"/>
  <c r="Q292" i="122"/>
  <c r="B292" i="122"/>
  <c r="Q291" i="122"/>
  <c r="B291" i="122"/>
  <c r="Q290" i="122"/>
  <c r="B290" i="122"/>
  <c r="Q289" i="122"/>
  <c r="B289" i="122"/>
  <c r="Q288" i="122"/>
  <c r="B288" i="122"/>
  <c r="Q287" i="122"/>
  <c r="B287" i="122"/>
  <c r="Q286" i="122"/>
  <c r="B286" i="122"/>
  <c r="Q285" i="122"/>
  <c r="B285" i="122"/>
  <c r="Q284" i="122"/>
  <c r="B284" i="122"/>
  <c r="Q283" i="122"/>
  <c r="B283" i="122"/>
  <c r="Q282" i="122"/>
  <c r="B282" i="122"/>
  <c r="Q281" i="122"/>
  <c r="B281" i="122"/>
  <c r="Q280" i="122"/>
  <c r="B280" i="122"/>
  <c r="Q279" i="122"/>
  <c r="B279" i="122"/>
  <c r="Q278" i="122"/>
  <c r="B278" i="122"/>
  <c r="Q277" i="122"/>
  <c r="B277" i="122"/>
  <c r="Q276" i="122"/>
  <c r="B276" i="122"/>
  <c r="Q275" i="122"/>
  <c r="B275" i="122"/>
  <c r="Q274" i="122"/>
  <c r="B274" i="122"/>
  <c r="Q273" i="122"/>
  <c r="B273" i="122"/>
  <c r="Q272" i="122"/>
  <c r="B272" i="122"/>
  <c r="Q271" i="122"/>
  <c r="B271" i="122"/>
  <c r="Q270" i="122"/>
  <c r="B270" i="122"/>
  <c r="Q269" i="122"/>
  <c r="B269" i="122"/>
  <c r="Q268" i="122"/>
  <c r="B268" i="122"/>
  <c r="Q267" i="122"/>
  <c r="B267" i="122"/>
  <c r="Q266" i="122"/>
  <c r="B266" i="122"/>
  <c r="Q265" i="122"/>
  <c r="B265" i="122"/>
  <c r="Q264" i="122"/>
  <c r="B264" i="122"/>
  <c r="Q263" i="122"/>
  <c r="B263" i="122"/>
  <c r="Q262" i="122"/>
  <c r="B262" i="122"/>
  <c r="Q261" i="122"/>
  <c r="B261" i="122"/>
  <c r="Q260" i="122"/>
  <c r="B260" i="122"/>
  <c r="Q259" i="122"/>
  <c r="B259" i="122"/>
  <c r="Q258" i="122"/>
  <c r="B258" i="122"/>
  <c r="Q257" i="122"/>
  <c r="B257" i="122"/>
  <c r="Q256" i="122"/>
  <c r="B256" i="122"/>
  <c r="Q255" i="122"/>
  <c r="B255" i="122"/>
  <c r="Q254" i="122"/>
  <c r="B254" i="122"/>
  <c r="Q253" i="122"/>
  <c r="B253" i="122"/>
  <c r="Q252" i="122"/>
  <c r="B252" i="122"/>
  <c r="Q251" i="122"/>
  <c r="B251" i="122"/>
  <c r="Q250" i="122"/>
  <c r="B250" i="122"/>
  <c r="Q249" i="122"/>
  <c r="B249" i="122"/>
  <c r="Q248" i="122"/>
  <c r="B248" i="122"/>
  <c r="Q247" i="122"/>
  <c r="B247" i="122"/>
  <c r="Q246" i="122"/>
  <c r="B246" i="122"/>
  <c r="Q245" i="122"/>
  <c r="B245" i="122"/>
  <c r="Q244" i="122"/>
  <c r="B244" i="122"/>
  <c r="Q243" i="122"/>
  <c r="B243" i="122"/>
  <c r="Q242" i="122"/>
  <c r="B242" i="122"/>
  <c r="Q241" i="122"/>
  <c r="B241" i="122"/>
  <c r="Q240" i="122"/>
  <c r="B240" i="122"/>
  <c r="Q239" i="122"/>
  <c r="B239" i="122"/>
  <c r="Q238" i="122"/>
  <c r="B238" i="122"/>
  <c r="Q237" i="122"/>
  <c r="B237" i="122"/>
  <c r="Q236" i="122"/>
  <c r="B236" i="122"/>
  <c r="Q235" i="122"/>
  <c r="B235" i="122"/>
  <c r="Q234" i="122"/>
  <c r="B234" i="122"/>
  <c r="Q233" i="122"/>
  <c r="B233" i="122"/>
  <c r="Q232" i="122"/>
  <c r="B232" i="122"/>
  <c r="Q231" i="122"/>
  <c r="B231" i="122"/>
  <c r="Q230" i="122"/>
  <c r="B230" i="122"/>
  <c r="Q229" i="122"/>
  <c r="B229" i="122"/>
  <c r="Q228" i="122"/>
  <c r="B228" i="122"/>
  <c r="Q227" i="122"/>
  <c r="B227" i="122"/>
  <c r="Q226" i="122"/>
  <c r="B226" i="122"/>
  <c r="Q225" i="122"/>
  <c r="B225" i="122"/>
  <c r="Q224" i="122"/>
  <c r="B224" i="122"/>
  <c r="Q223" i="122"/>
  <c r="B223" i="122"/>
  <c r="Q222" i="122"/>
  <c r="B222" i="122"/>
  <c r="Q221" i="122"/>
  <c r="B221" i="122"/>
  <c r="Q220" i="122"/>
  <c r="B220" i="122"/>
  <c r="Q219" i="122"/>
  <c r="B219" i="122"/>
  <c r="Q218" i="122"/>
  <c r="B218" i="122"/>
  <c r="Q217" i="122"/>
  <c r="B217" i="122"/>
  <c r="Q216" i="122"/>
  <c r="B216" i="122"/>
  <c r="Q215" i="122"/>
  <c r="B215" i="122"/>
  <c r="Q214" i="122"/>
  <c r="B214" i="122"/>
  <c r="Q213" i="122"/>
  <c r="B213" i="122"/>
  <c r="Q212" i="122"/>
  <c r="B212" i="122"/>
  <c r="Q211" i="122"/>
  <c r="B211" i="122"/>
  <c r="Q210" i="122"/>
  <c r="B210" i="122"/>
  <c r="Q209" i="122"/>
  <c r="B209" i="122"/>
  <c r="Q208" i="122"/>
  <c r="B208" i="122"/>
  <c r="Q207" i="122"/>
  <c r="B207" i="122"/>
  <c r="Q206" i="122"/>
  <c r="B206" i="122"/>
  <c r="Q205" i="122"/>
  <c r="B205" i="122"/>
  <c r="Q204" i="122"/>
  <c r="B204" i="122"/>
  <c r="Q203" i="122"/>
  <c r="B203" i="122"/>
  <c r="Q202" i="122"/>
  <c r="B202" i="122"/>
  <c r="Q201" i="122"/>
  <c r="B201" i="122"/>
  <c r="Q200" i="122"/>
  <c r="B200" i="122"/>
  <c r="Q199" i="122"/>
  <c r="B199" i="122"/>
  <c r="Q198" i="122"/>
  <c r="B198" i="122"/>
  <c r="Q197" i="122"/>
  <c r="B197" i="122"/>
  <c r="Q196" i="122"/>
  <c r="B196" i="122"/>
  <c r="Q195" i="122"/>
  <c r="B195" i="122"/>
  <c r="Q194" i="122"/>
  <c r="B194" i="122"/>
  <c r="Q193" i="122"/>
  <c r="B193" i="122"/>
  <c r="Q192" i="122"/>
  <c r="B192" i="122"/>
  <c r="Q191" i="122"/>
  <c r="B191" i="122"/>
  <c r="Q190" i="122"/>
  <c r="B190" i="122"/>
  <c r="Q189" i="122"/>
  <c r="B189" i="122"/>
  <c r="Q188" i="122"/>
  <c r="B188" i="122"/>
  <c r="Q187" i="122"/>
  <c r="B187" i="122"/>
  <c r="Q186" i="122"/>
  <c r="B186" i="122"/>
  <c r="Q185" i="122"/>
  <c r="B185" i="122"/>
  <c r="Q184" i="122"/>
  <c r="B184" i="122"/>
  <c r="Q183" i="122"/>
  <c r="B183" i="122"/>
  <c r="Q182" i="122"/>
  <c r="B182" i="122"/>
  <c r="Q181" i="122"/>
  <c r="B181" i="122"/>
  <c r="Q180" i="122"/>
  <c r="B180" i="122"/>
  <c r="Q179" i="122"/>
  <c r="B179" i="122"/>
  <c r="Q178" i="122"/>
  <c r="B178" i="122"/>
  <c r="Q177" i="122"/>
  <c r="B177" i="122"/>
  <c r="Q176" i="122"/>
  <c r="B176" i="122"/>
  <c r="Q175" i="122"/>
  <c r="B175" i="122"/>
  <c r="Q174" i="122"/>
  <c r="B174" i="122"/>
  <c r="Q173" i="122"/>
  <c r="B173" i="122"/>
  <c r="Q172" i="122"/>
  <c r="B172" i="122"/>
  <c r="Q171" i="122"/>
  <c r="B171" i="122"/>
  <c r="Q170" i="122"/>
  <c r="B170" i="122"/>
  <c r="Q169" i="122"/>
  <c r="B169" i="122"/>
  <c r="Q168" i="122"/>
  <c r="B168" i="122"/>
  <c r="Q167" i="122"/>
  <c r="B167" i="122"/>
  <c r="Q166" i="122"/>
  <c r="B166" i="122"/>
  <c r="Q165" i="122"/>
  <c r="B165" i="122"/>
  <c r="Q164" i="122"/>
  <c r="B164" i="122"/>
  <c r="Q163" i="122"/>
  <c r="B163" i="122"/>
  <c r="Q162" i="122"/>
  <c r="B162" i="122"/>
  <c r="Q161" i="122"/>
  <c r="B161" i="122"/>
  <c r="Q160" i="122"/>
  <c r="B160" i="122"/>
  <c r="Q159" i="122"/>
  <c r="B159" i="122"/>
  <c r="Q158" i="122"/>
  <c r="B158" i="122"/>
  <c r="Q157" i="122"/>
  <c r="B157" i="122"/>
  <c r="Q156" i="122"/>
  <c r="B156" i="122"/>
  <c r="Q155" i="122"/>
  <c r="B155" i="122"/>
  <c r="Q154" i="122"/>
  <c r="B154" i="122"/>
  <c r="Q153" i="122"/>
  <c r="B153" i="122"/>
  <c r="Q152" i="122"/>
  <c r="B152" i="122"/>
  <c r="Q151" i="122"/>
  <c r="B151" i="122"/>
  <c r="Q150" i="122"/>
  <c r="B150" i="122"/>
  <c r="Q149" i="122"/>
  <c r="B149" i="122"/>
  <c r="Q148" i="122"/>
  <c r="B148" i="122"/>
  <c r="Q147" i="122"/>
  <c r="B147" i="122"/>
  <c r="Q146" i="122"/>
  <c r="B146" i="122"/>
  <c r="Q145" i="122"/>
  <c r="B145" i="122"/>
  <c r="Q144" i="122"/>
  <c r="B144" i="122"/>
  <c r="Q143" i="122"/>
  <c r="B143" i="122"/>
  <c r="Q142" i="122"/>
  <c r="B142" i="122"/>
  <c r="Q141" i="122"/>
  <c r="B141" i="122"/>
  <c r="Q140" i="122"/>
  <c r="B140" i="122"/>
  <c r="Q139" i="122"/>
  <c r="B139" i="122"/>
  <c r="Q138" i="122"/>
  <c r="B138" i="122"/>
  <c r="Q137" i="122"/>
  <c r="B137" i="122"/>
  <c r="Q136" i="122"/>
  <c r="B136" i="122"/>
  <c r="Q135" i="122"/>
  <c r="B135" i="122"/>
  <c r="Q134" i="122"/>
  <c r="B134" i="122"/>
  <c r="Q133" i="122"/>
  <c r="B133" i="122"/>
  <c r="Q132" i="122"/>
  <c r="B132" i="122"/>
  <c r="Q131" i="122"/>
  <c r="B131" i="122"/>
  <c r="Q130" i="122"/>
  <c r="B130" i="122"/>
  <c r="Q129" i="122"/>
  <c r="B129" i="122"/>
  <c r="Q128" i="122"/>
  <c r="B128" i="122"/>
  <c r="Q127" i="122"/>
  <c r="B127" i="122"/>
  <c r="Q126" i="122"/>
  <c r="B126" i="122"/>
  <c r="Q125" i="122"/>
  <c r="B125" i="122"/>
  <c r="Q124" i="122"/>
  <c r="B124" i="122"/>
  <c r="Q123" i="122"/>
  <c r="B123" i="122"/>
  <c r="Q122" i="122"/>
  <c r="B122" i="122"/>
  <c r="Q121" i="122"/>
  <c r="B121" i="122"/>
  <c r="Q120" i="122"/>
  <c r="B120" i="122"/>
  <c r="Q119" i="122"/>
  <c r="B119" i="122"/>
  <c r="Q118" i="122"/>
  <c r="B118" i="122"/>
  <c r="Q117" i="122"/>
  <c r="B117" i="122"/>
  <c r="Q116" i="122"/>
  <c r="B116" i="122"/>
  <c r="Q115" i="122"/>
  <c r="B115" i="122"/>
  <c r="Q114" i="122"/>
  <c r="B114" i="122"/>
  <c r="Q113" i="122"/>
  <c r="B113" i="122"/>
  <c r="Q112" i="122"/>
  <c r="B112" i="122"/>
  <c r="Q111" i="122"/>
  <c r="B111" i="122"/>
  <c r="Q110" i="122"/>
  <c r="B110" i="122"/>
  <c r="Q109" i="122"/>
  <c r="B109" i="122"/>
  <c r="Q108" i="122"/>
  <c r="B108" i="122"/>
  <c r="Q107" i="122"/>
  <c r="B107" i="122"/>
  <c r="Q106" i="122"/>
  <c r="B106" i="122"/>
  <c r="Q105" i="122"/>
  <c r="B105" i="122"/>
  <c r="Q104" i="122"/>
  <c r="B104" i="122"/>
  <c r="Q103" i="122"/>
  <c r="B103" i="122"/>
  <c r="Q102" i="122"/>
  <c r="B102" i="122"/>
  <c r="Q101" i="122"/>
  <c r="B101" i="122"/>
  <c r="Q100" i="122"/>
  <c r="B100" i="122"/>
  <c r="Q99" i="122"/>
  <c r="B99" i="122"/>
  <c r="Q98" i="122"/>
  <c r="B98" i="122"/>
  <c r="Q97" i="122"/>
  <c r="B97" i="122"/>
  <c r="Q96" i="122"/>
  <c r="B96" i="122"/>
  <c r="Q95" i="122"/>
  <c r="B95" i="122"/>
  <c r="Q94" i="122"/>
  <c r="B94" i="122"/>
  <c r="Q93" i="122"/>
  <c r="B93" i="122"/>
  <c r="Q92" i="122"/>
  <c r="B92" i="122"/>
  <c r="Q91" i="122"/>
  <c r="B91" i="122"/>
  <c r="Q90" i="122"/>
  <c r="B90" i="122"/>
  <c r="Q89" i="122"/>
  <c r="B89" i="122"/>
  <c r="Q88" i="122"/>
  <c r="B88" i="122"/>
  <c r="Q87" i="122"/>
  <c r="B87" i="122"/>
  <c r="Q86" i="122"/>
  <c r="B86" i="122"/>
  <c r="Q85" i="122"/>
  <c r="B85" i="122"/>
  <c r="Q84" i="122"/>
  <c r="B84" i="122"/>
  <c r="Q83" i="122"/>
  <c r="B83" i="122"/>
  <c r="Q82" i="122"/>
  <c r="B82" i="122"/>
  <c r="Q81" i="122"/>
  <c r="B81" i="122"/>
  <c r="Q80" i="122"/>
  <c r="B80" i="122"/>
  <c r="Q79" i="122"/>
  <c r="B79" i="122"/>
  <c r="Q78" i="122"/>
  <c r="B78" i="122"/>
  <c r="Q77" i="122"/>
  <c r="B77" i="122"/>
  <c r="Q76" i="122"/>
  <c r="B76" i="122"/>
  <c r="Q75" i="122"/>
  <c r="B75" i="122"/>
  <c r="Q74" i="122"/>
  <c r="B74" i="122"/>
  <c r="Q73" i="122"/>
  <c r="B73" i="122"/>
  <c r="Q72" i="122"/>
  <c r="B72" i="122"/>
  <c r="Q71" i="122"/>
  <c r="B71" i="122"/>
  <c r="Q70" i="122"/>
  <c r="B70" i="122"/>
  <c r="Q69" i="122"/>
  <c r="B69" i="122"/>
  <c r="Q68" i="122"/>
  <c r="B68" i="122"/>
  <c r="Q67" i="122"/>
  <c r="B67" i="122"/>
  <c r="Q66" i="122"/>
  <c r="B66" i="122"/>
  <c r="Q65" i="122"/>
  <c r="B65" i="122"/>
  <c r="Q64" i="122"/>
  <c r="B64" i="122"/>
  <c r="Q63" i="122"/>
  <c r="B63" i="122"/>
  <c r="Q62" i="122"/>
  <c r="B62" i="122"/>
  <c r="Q61" i="122"/>
  <c r="B61" i="122"/>
  <c r="Q60" i="122"/>
  <c r="B60" i="122"/>
  <c r="Q59" i="122"/>
  <c r="B59" i="122"/>
  <c r="Q58" i="122"/>
  <c r="B58" i="122"/>
  <c r="Q57" i="122"/>
  <c r="B57" i="122"/>
  <c r="Q56" i="122"/>
  <c r="B56" i="122"/>
  <c r="Q55" i="122"/>
  <c r="B55" i="122"/>
  <c r="Q54" i="122"/>
  <c r="B54" i="122"/>
  <c r="Q53" i="122"/>
  <c r="B53" i="122"/>
  <c r="Q52" i="122"/>
  <c r="B52" i="122"/>
  <c r="Q51" i="122"/>
  <c r="B51" i="122"/>
  <c r="Q50" i="122"/>
  <c r="B50" i="122"/>
  <c r="Q49" i="122"/>
  <c r="B49" i="122"/>
  <c r="Q48" i="122"/>
  <c r="B48" i="122"/>
  <c r="Q47" i="122"/>
  <c r="B47" i="122"/>
  <c r="Q46" i="122"/>
  <c r="B46" i="122"/>
  <c r="Q45" i="122"/>
  <c r="B45" i="122"/>
  <c r="Q44" i="122"/>
  <c r="B44" i="122"/>
  <c r="Q43" i="122"/>
  <c r="B43" i="122"/>
  <c r="Q42" i="122"/>
  <c r="B42" i="122"/>
  <c r="Q41" i="122"/>
  <c r="B41" i="122"/>
  <c r="Q40" i="122"/>
  <c r="B40" i="122"/>
  <c r="Q39" i="122"/>
  <c r="B39" i="122"/>
  <c r="Q38" i="122"/>
  <c r="B38" i="122"/>
  <c r="Q37" i="122"/>
  <c r="B37" i="122"/>
  <c r="Q36" i="122"/>
  <c r="B36" i="122"/>
  <c r="Q35" i="122"/>
  <c r="B35" i="122"/>
  <c r="Q34" i="122"/>
  <c r="B34" i="122"/>
  <c r="Q33" i="122"/>
  <c r="B33" i="122"/>
  <c r="Q32" i="122"/>
  <c r="B32" i="122"/>
  <c r="Q31" i="122"/>
  <c r="B31" i="122"/>
  <c r="Q30" i="122"/>
  <c r="B30" i="122"/>
  <c r="Q29" i="122"/>
  <c r="B29" i="122"/>
  <c r="Q28" i="122"/>
  <c r="B28" i="122"/>
  <c r="Q27" i="122"/>
  <c r="B27" i="122"/>
  <c r="Q26" i="122"/>
  <c r="B26" i="122"/>
  <c r="Q25" i="122"/>
  <c r="B25" i="122"/>
  <c r="Q24" i="122"/>
  <c r="B24" i="122"/>
  <c r="Q23" i="122"/>
  <c r="B23" i="122"/>
  <c r="Q22" i="122"/>
  <c r="B22" i="122"/>
  <c r="Q21" i="122"/>
  <c r="B21" i="122"/>
  <c r="Q20" i="122"/>
  <c r="B20" i="122"/>
  <c r="Q19" i="122"/>
  <c r="B19" i="122"/>
  <c r="Q18" i="122"/>
  <c r="B18" i="122"/>
  <c r="Q17" i="122"/>
  <c r="B17" i="122"/>
  <c r="Q16" i="122"/>
  <c r="B16" i="122"/>
  <c r="Q15" i="122"/>
  <c r="B15" i="122"/>
  <c r="Q14" i="122"/>
  <c r="B14" i="122"/>
  <c r="Q13" i="122"/>
  <c r="B13" i="122"/>
  <c r="Q12" i="122"/>
  <c r="B12" i="122"/>
  <c r="Q11" i="122"/>
  <c r="B11" i="122"/>
  <c r="Q10" i="122"/>
  <c r="B10" i="122"/>
  <c r="Q9" i="122"/>
  <c r="B9" i="122"/>
  <c r="Q8" i="122"/>
  <c r="B8" i="122"/>
  <c r="Q7" i="122"/>
  <c r="B7" i="122"/>
  <c r="Q6" i="122"/>
  <c r="B6" i="122"/>
  <c r="Q5" i="122"/>
  <c r="B5" i="122"/>
  <c r="Q4" i="122"/>
  <c r="B4" i="122"/>
  <c r="E1" i="122"/>
  <c r="E1" i="120"/>
  <c r="Q5" i="120"/>
  <c r="Q6" i="120"/>
  <c r="Q7" i="120"/>
  <c r="Q11" i="120"/>
  <c r="Q12" i="120"/>
  <c r="Q13" i="120"/>
  <c r="Q14" i="120"/>
  <c r="Q15" i="120"/>
  <c r="Q16" i="120"/>
  <c r="Q17" i="120"/>
  <c r="Q18" i="120"/>
  <c r="Q19" i="120"/>
  <c r="Q20" i="120"/>
  <c r="Q21" i="120"/>
  <c r="Q22" i="120"/>
  <c r="Q23" i="120"/>
  <c r="Q24" i="120"/>
  <c r="Q25" i="120"/>
  <c r="Q26" i="120"/>
  <c r="Q27" i="120"/>
  <c r="Q28" i="120"/>
  <c r="Q29" i="120"/>
  <c r="Q30" i="120"/>
  <c r="Q31" i="120"/>
  <c r="Q32" i="120"/>
  <c r="Q33" i="120"/>
  <c r="Q34" i="120"/>
  <c r="Q35" i="120"/>
  <c r="Q36" i="120"/>
  <c r="Q37" i="120"/>
  <c r="Q38" i="120"/>
  <c r="Q39" i="120"/>
  <c r="Q40" i="120"/>
  <c r="Q41" i="120"/>
  <c r="Q42" i="120"/>
  <c r="Q43" i="120"/>
  <c r="Q44" i="120"/>
  <c r="Q45" i="120"/>
  <c r="Q46" i="120"/>
  <c r="Q47" i="120"/>
  <c r="Q48" i="120"/>
  <c r="Q49" i="120"/>
  <c r="Q50" i="120"/>
  <c r="Q51" i="120"/>
  <c r="Q52" i="120"/>
  <c r="Q53" i="120"/>
  <c r="Q54" i="120"/>
  <c r="Q55" i="120"/>
  <c r="Q56" i="120"/>
  <c r="Q57" i="120"/>
  <c r="Q58" i="120"/>
  <c r="Q59" i="120"/>
  <c r="Q60" i="120"/>
  <c r="Q61" i="120"/>
  <c r="Q62" i="120"/>
  <c r="Q63" i="120"/>
  <c r="Q64" i="120"/>
  <c r="Q65" i="120"/>
  <c r="Q66" i="120"/>
  <c r="Q67" i="120"/>
  <c r="Q68" i="120"/>
  <c r="Q69" i="120"/>
  <c r="Q70" i="120"/>
  <c r="Q71" i="120"/>
  <c r="Q72" i="120"/>
  <c r="Q73" i="120"/>
  <c r="Q74" i="120"/>
  <c r="Q75" i="120"/>
  <c r="Q76" i="120"/>
  <c r="Q77" i="120"/>
  <c r="Q78" i="120"/>
  <c r="Q79" i="120"/>
  <c r="Q80" i="120"/>
  <c r="Q81" i="120"/>
  <c r="Q82" i="120"/>
  <c r="Q83" i="120"/>
  <c r="Q84" i="120"/>
  <c r="Q85" i="120"/>
  <c r="Q86" i="120"/>
  <c r="Q87" i="120"/>
  <c r="Q88" i="120"/>
  <c r="Q89" i="120"/>
  <c r="Q90" i="120"/>
  <c r="Q91" i="120"/>
  <c r="Q92" i="120"/>
  <c r="Q93" i="120"/>
  <c r="Q94" i="120"/>
  <c r="Q95" i="120"/>
  <c r="Q96" i="120"/>
  <c r="Q97" i="120"/>
  <c r="Q98" i="120"/>
  <c r="Q99" i="120"/>
  <c r="Q100" i="120"/>
  <c r="Q101" i="120"/>
  <c r="Q102" i="120"/>
  <c r="Q103" i="120"/>
  <c r="Q104" i="120"/>
  <c r="Q105" i="120"/>
  <c r="Q106" i="120"/>
  <c r="Q107" i="120"/>
  <c r="Q108" i="120"/>
  <c r="Q109" i="120"/>
  <c r="Q110" i="120"/>
  <c r="Q111" i="120"/>
  <c r="Q112" i="120"/>
  <c r="Q113" i="120"/>
  <c r="Q114" i="120"/>
  <c r="Q115" i="120"/>
  <c r="Q116" i="120"/>
  <c r="Q117" i="120"/>
  <c r="Q118" i="120"/>
  <c r="Q119" i="120"/>
  <c r="Q120" i="120"/>
  <c r="Q121" i="120"/>
  <c r="Q122" i="120"/>
  <c r="Q123" i="120"/>
  <c r="Q124" i="120"/>
  <c r="Q125" i="120"/>
  <c r="Q126" i="120"/>
  <c r="Q127" i="120"/>
  <c r="Q128" i="120"/>
  <c r="Q129" i="120"/>
  <c r="Q130" i="120"/>
  <c r="Q131" i="120"/>
  <c r="Q132" i="120"/>
  <c r="Q133" i="120"/>
  <c r="Q134" i="120"/>
  <c r="Q135" i="120"/>
  <c r="Q136" i="120"/>
  <c r="Q137" i="120"/>
  <c r="Q138" i="120"/>
  <c r="Q139" i="120"/>
  <c r="Q140" i="120"/>
  <c r="Q141" i="120"/>
  <c r="Q142" i="120"/>
  <c r="Q143" i="120"/>
  <c r="Q144" i="120"/>
  <c r="Q145" i="120"/>
  <c r="Q146" i="120"/>
  <c r="Q147" i="120"/>
  <c r="Q148" i="120"/>
  <c r="Q149" i="120"/>
  <c r="Q150" i="120"/>
  <c r="Q151" i="120"/>
  <c r="Q152" i="120"/>
  <c r="Q153" i="120"/>
  <c r="Q154" i="120"/>
  <c r="Q155" i="120"/>
  <c r="Q156" i="120"/>
  <c r="Q157" i="120"/>
  <c r="Q158" i="120"/>
  <c r="Q159" i="120"/>
  <c r="Q160" i="120"/>
  <c r="Q161" i="120"/>
  <c r="Q162" i="120"/>
  <c r="Q163" i="120"/>
  <c r="Q164" i="120"/>
  <c r="Q165" i="120"/>
  <c r="Q166" i="120"/>
  <c r="Q167" i="120"/>
  <c r="Q168" i="120"/>
  <c r="Q169" i="120"/>
  <c r="Q170" i="120"/>
  <c r="Q171" i="120"/>
  <c r="Q172" i="120"/>
  <c r="Q173" i="120"/>
  <c r="Q174" i="120"/>
  <c r="Q175" i="120"/>
  <c r="Q176" i="120"/>
  <c r="Q177" i="120"/>
  <c r="Q178" i="120"/>
  <c r="Q179" i="120"/>
  <c r="Q180" i="120"/>
  <c r="Q181" i="120"/>
  <c r="Q182" i="120"/>
  <c r="Q183" i="120"/>
  <c r="Q184" i="120"/>
  <c r="Q185" i="120"/>
  <c r="Q186" i="120"/>
  <c r="Q187" i="120"/>
  <c r="Q188" i="120"/>
  <c r="Q189" i="120"/>
  <c r="Q190" i="120"/>
  <c r="Q191" i="120"/>
  <c r="Q192" i="120"/>
  <c r="Q193" i="120"/>
  <c r="Q194" i="120"/>
  <c r="Q195" i="120"/>
  <c r="Q196" i="120"/>
  <c r="Q197" i="120"/>
  <c r="Q198" i="120"/>
  <c r="Q199" i="120"/>
  <c r="Q200" i="120"/>
  <c r="Q201" i="120"/>
  <c r="Q202" i="120"/>
  <c r="Q203" i="120"/>
  <c r="Q204" i="120"/>
  <c r="Q205" i="120"/>
  <c r="Q206" i="120"/>
  <c r="Q207" i="120"/>
  <c r="Q208" i="120"/>
  <c r="Q209" i="120"/>
  <c r="Q210" i="120"/>
  <c r="Q211" i="120"/>
  <c r="Q212" i="120"/>
  <c r="Q213" i="120"/>
  <c r="Q214" i="120"/>
  <c r="Q215" i="120"/>
  <c r="Q216" i="120"/>
  <c r="Q217" i="120"/>
  <c r="Q218" i="120"/>
  <c r="Q219" i="120"/>
  <c r="Q220" i="120"/>
  <c r="Q221" i="120"/>
  <c r="Q222" i="120"/>
  <c r="Q223" i="120"/>
  <c r="Q224" i="120"/>
  <c r="Q225" i="120"/>
  <c r="Q226" i="120"/>
  <c r="Q227" i="120"/>
  <c r="Q228" i="120"/>
  <c r="Q229" i="120"/>
  <c r="Q230" i="120"/>
  <c r="Q231" i="120"/>
  <c r="Q232" i="120"/>
  <c r="Q233" i="120"/>
  <c r="Q234" i="120"/>
  <c r="Q235" i="120"/>
  <c r="Q236" i="120"/>
  <c r="Q237" i="120"/>
  <c r="Q238" i="120"/>
  <c r="Q239" i="120"/>
  <c r="Q240" i="120"/>
  <c r="Q241" i="120"/>
  <c r="Q242" i="120"/>
  <c r="Q243" i="120"/>
  <c r="Q244" i="120"/>
  <c r="Q245" i="120"/>
  <c r="Q246" i="120"/>
  <c r="Q247" i="120"/>
  <c r="Q248" i="120"/>
  <c r="Q249" i="120"/>
  <c r="Q250" i="120"/>
  <c r="Q251" i="120"/>
  <c r="Q252" i="120"/>
  <c r="Q253" i="120"/>
  <c r="Q254" i="120"/>
  <c r="Q255" i="120"/>
  <c r="Q256" i="120"/>
  <c r="Q257" i="120"/>
  <c r="Q258" i="120"/>
  <c r="Q259" i="120"/>
  <c r="Q260" i="120"/>
  <c r="Q261" i="120"/>
  <c r="Q262" i="120"/>
  <c r="Q263" i="120"/>
  <c r="Q264" i="120"/>
  <c r="Q265" i="120"/>
  <c r="Q266" i="120"/>
  <c r="Q267" i="120"/>
  <c r="Q268" i="120"/>
  <c r="Q269" i="120"/>
  <c r="Q270" i="120"/>
  <c r="Q271" i="120"/>
  <c r="Q272" i="120"/>
  <c r="Q273" i="120"/>
  <c r="Q274" i="120"/>
  <c r="Q275" i="120"/>
  <c r="Q276" i="120"/>
  <c r="Q277" i="120"/>
  <c r="Q278" i="120"/>
  <c r="Q279" i="120"/>
  <c r="Q280" i="120"/>
  <c r="Q281" i="120"/>
  <c r="Q282" i="120"/>
  <c r="Q283" i="120"/>
  <c r="Q284" i="120"/>
  <c r="Q285" i="120"/>
  <c r="Q286" i="120"/>
  <c r="Q287" i="120"/>
  <c r="Q288" i="120"/>
  <c r="Q289" i="120"/>
  <c r="Q290" i="120"/>
  <c r="Q291" i="120"/>
  <c r="Q292" i="120"/>
  <c r="Q293" i="120"/>
  <c r="Q294" i="120"/>
  <c r="Q295" i="120"/>
  <c r="Q296" i="120"/>
  <c r="Q297" i="120"/>
  <c r="Q298" i="120"/>
  <c r="Q299" i="120"/>
  <c r="Q300" i="120"/>
  <c r="Q301" i="120"/>
  <c r="Q302" i="120"/>
  <c r="Q303" i="120"/>
  <c r="Q304" i="120"/>
  <c r="Q305" i="120"/>
  <c r="Q306" i="120"/>
  <c r="Q307" i="120"/>
  <c r="Q308" i="120"/>
  <c r="Q309" i="120"/>
  <c r="Q310" i="120"/>
  <c r="Q311" i="120"/>
  <c r="Q312" i="120"/>
  <c r="Q313" i="120"/>
  <c r="Q314" i="120"/>
  <c r="Q315" i="120"/>
  <c r="Q316" i="120"/>
  <c r="Q317" i="120"/>
  <c r="Q318" i="120"/>
  <c r="Q319" i="120"/>
  <c r="Q320" i="120"/>
  <c r="Q321" i="120"/>
  <c r="Q322" i="120"/>
  <c r="Q323" i="120"/>
  <c r="Q324" i="120"/>
  <c r="Q325" i="120"/>
  <c r="Q326" i="120"/>
  <c r="Q327" i="120"/>
  <c r="Q328" i="120"/>
  <c r="Q329" i="120"/>
  <c r="Q330" i="120"/>
  <c r="Q331" i="120"/>
  <c r="Q332" i="120"/>
  <c r="Q333" i="120"/>
  <c r="Q334" i="120"/>
  <c r="Q335" i="120"/>
  <c r="Q336" i="120"/>
  <c r="Q337" i="120"/>
  <c r="Q338" i="120"/>
  <c r="Q339" i="120"/>
  <c r="Q340" i="120"/>
  <c r="Q341" i="120"/>
  <c r="Q342" i="120"/>
  <c r="Q343" i="120"/>
  <c r="Q344" i="120"/>
  <c r="Q345" i="120"/>
  <c r="Q346" i="120"/>
  <c r="Q347" i="120"/>
  <c r="Q348" i="120"/>
  <c r="Q349" i="120"/>
  <c r="Q350" i="120"/>
  <c r="Q351" i="120"/>
  <c r="Q352" i="120"/>
  <c r="Q353" i="120"/>
  <c r="Q354" i="120"/>
  <c r="Q355" i="120"/>
  <c r="Q356" i="120"/>
  <c r="Q357" i="120"/>
  <c r="Q358" i="120"/>
  <c r="Q359" i="120"/>
  <c r="Q360" i="120"/>
  <c r="Q361" i="120"/>
  <c r="Q362" i="120"/>
  <c r="Q363" i="120"/>
  <c r="Q364" i="120"/>
  <c r="Q365" i="120"/>
  <c r="Q366" i="120"/>
  <c r="Q367" i="120"/>
  <c r="Q368" i="120"/>
  <c r="Q369" i="120"/>
  <c r="Q370" i="120"/>
  <c r="Q371" i="120"/>
  <c r="Q372" i="120"/>
  <c r="Q373" i="120"/>
  <c r="Q374" i="120"/>
  <c r="Q375" i="120"/>
  <c r="Q376" i="120"/>
  <c r="Q377" i="120"/>
  <c r="Q378" i="120"/>
  <c r="Q379" i="120"/>
  <c r="Q380" i="120"/>
  <c r="Q381" i="120"/>
  <c r="Q382" i="120"/>
  <c r="Q383" i="120"/>
  <c r="Q384" i="120"/>
  <c r="Q385" i="120"/>
  <c r="Q386" i="120"/>
  <c r="Q387" i="120"/>
  <c r="Q388" i="120"/>
  <c r="Q389" i="120"/>
  <c r="Q390" i="120"/>
  <c r="Q391" i="120"/>
  <c r="Q392" i="120"/>
  <c r="Q393" i="120"/>
  <c r="Q394" i="120"/>
  <c r="Q395" i="120"/>
  <c r="Q396" i="120"/>
  <c r="Q397" i="120"/>
  <c r="Q398" i="120"/>
  <c r="Q399" i="120"/>
  <c r="Q400" i="120"/>
  <c r="Q401" i="120"/>
  <c r="Q402" i="120"/>
  <c r="Q403" i="120"/>
  <c r="Q404" i="120"/>
  <c r="Q405" i="120"/>
  <c r="Q406" i="120"/>
  <c r="Q407" i="120"/>
  <c r="Q408" i="120"/>
  <c r="Q409" i="120"/>
  <c r="Q410" i="120"/>
  <c r="Q411" i="120"/>
  <c r="Q412" i="120"/>
  <c r="Q413" i="120"/>
  <c r="Q414" i="120"/>
  <c r="Q415" i="120"/>
  <c r="Q416" i="120"/>
  <c r="Q417" i="120"/>
  <c r="Q418" i="120"/>
  <c r="Q419" i="120"/>
  <c r="Q420" i="120"/>
  <c r="Q421" i="120"/>
  <c r="Q422" i="120"/>
  <c r="Q423" i="120"/>
  <c r="Q424" i="120"/>
  <c r="Q425" i="120"/>
  <c r="Q426" i="120"/>
  <c r="Q427" i="120"/>
  <c r="Q428" i="120"/>
  <c r="Q429" i="120"/>
  <c r="Q430" i="120"/>
  <c r="Q431" i="120"/>
  <c r="Q432" i="120"/>
  <c r="Q433" i="120"/>
  <c r="Q434" i="120"/>
  <c r="Q435" i="120"/>
  <c r="Q436" i="120"/>
  <c r="Q437" i="120"/>
  <c r="Q438" i="120"/>
  <c r="Q439" i="120"/>
  <c r="Q440" i="120"/>
  <c r="Q441" i="120"/>
  <c r="Q442" i="120"/>
  <c r="Q443" i="120"/>
  <c r="Q444" i="120"/>
  <c r="Q445" i="120"/>
  <c r="Q446" i="120"/>
  <c r="Q447" i="120"/>
  <c r="Q448" i="120"/>
  <c r="Q449" i="120"/>
  <c r="Q450" i="120"/>
  <c r="Q451" i="120"/>
  <c r="Q452" i="120"/>
  <c r="Q453" i="120"/>
  <c r="Q454" i="120"/>
  <c r="Q455" i="120"/>
  <c r="Q456" i="120"/>
  <c r="Q457" i="120"/>
  <c r="Q458" i="120"/>
  <c r="Q459" i="120"/>
  <c r="Q460" i="120"/>
  <c r="Q461" i="120"/>
  <c r="Q462" i="120"/>
  <c r="Q463" i="120"/>
  <c r="Q464" i="120"/>
  <c r="Q465" i="120"/>
  <c r="Q466" i="120"/>
  <c r="Q467" i="120"/>
  <c r="Q468" i="120"/>
  <c r="Q469" i="120"/>
  <c r="Q470" i="120"/>
  <c r="Q471" i="120"/>
  <c r="Q472" i="120"/>
  <c r="Q473" i="120"/>
  <c r="Q474" i="120"/>
  <c r="Q475" i="120"/>
  <c r="Q476" i="120"/>
  <c r="Q477" i="120"/>
  <c r="Q478" i="120"/>
  <c r="Q479" i="120"/>
  <c r="Q480" i="120"/>
  <c r="Q481" i="120"/>
  <c r="Q482" i="120"/>
  <c r="Q483" i="120"/>
  <c r="Q484" i="120"/>
  <c r="Q485" i="120"/>
  <c r="Q486" i="120"/>
  <c r="Q487" i="120"/>
  <c r="Q488" i="120"/>
  <c r="Q489" i="120"/>
  <c r="Q490" i="120"/>
  <c r="Q491" i="120"/>
  <c r="Q492" i="120"/>
  <c r="Q493" i="120"/>
  <c r="Q494" i="120"/>
  <c r="Q495" i="120"/>
  <c r="Q496" i="120"/>
  <c r="Q497" i="120"/>
  <c r="Q498" i="120"/>
  <c r="Q499" i="120"/>
  <c r="Q500" i="120"/>
  <c r="Q501" i="120"/>
  <c r="Q502" i="120"/>
  <c r="Q503" i="120"/>
  <c r="Q504" i="120"/>
  <c r="Q505" i="120"/>
  <c r="Q506" i="120"/>
  <c r="Q507" i="120"/>
  <c r="Q508" i="120"/>
  <c r="Q509" i="120"/>
  <c r="Q510" i="120"/>
  <c r="Q511" i="120"/>
  <c r="Q512" i="120"/>
  <c r="Q513" i="120"/>
  <c r="Q514" i="120"/>
  <c r="Q515" i="120"/>
  <c r="Q516" i="120"/>
  <c r="Q517" i="120"/>
  <c r="Q518" i="120"/>
  <c r="Q519" i="120"/>
  <c r="Q520" i="120"/>
  <c r="Q521" i="120"/>
  <c r="Q522" i="120"/>
  <c r="Q523" i="120"/>
  <c r="Q524" i="120"/>
  <c r="Q525" i="120"/>
  <c r="Q526" i="120"/>
  <c r="Q527" i="120"/>
  <c r="Q528" i="120"/>
  <c r="Q529" i="120"/>
  <c r="Q530" i="120"/>
  <c r="Q531" i="120"/>
  <c r="Q532" i="120"/>
  <c r="Q533" i="120"/>
  <c r="Q534" i="120"/>
  <c r="Q535" i="120"/>
  <c r="Q536" i="120"/>
  <c r="Q537" i="120"/>
  <c r="Q538" i="120"/>
  <c r="Q539" i="120"/>
  <c r="Q540" i="120"/>
  <c r="Q541" i="120"/>
  <c r="Q542" i="120"/>
  <c r="Q543" i="120"/>
  <c r="Q544" i="120"/>
  <c r="Q545" i="120"/>
  <c r="Q546" i="120"/>
  <c r="Q547" i="120"/>
  <c r="Q548" i="120"/>
  <c r="Q549" i="120"/>
  <c r="Q550" i="120"/>
  <c r="Q551" i="120"/>
  <c r="Q552" i="120"/>
  <c r="Q553" i="120"/>
  <c r="Q554" i="120"/>
  <c r="Q555" i="120"/>
  <c r="Q556" i="120"/>
  <c r="Q557" i="120"/>
  <c r="Q558" i="120"/>
  <c r="Q559" i="120"/>
  <c r="Q560" i="120"/>
  <c r="Q561" i="120"/>
  <c r="Q562" i="120"/>
  <c r="Q563" i="120"/>
  <c r="Q564" i="120"/>
  <c r="Q565" i="120"/>
  <c r="Q566" i="120"/>
  <c r="Q567" i="120"/>
  <c r="Q568" i="120"/>
  <c r="Q569" i="120"/>
  <c r="Q570" i="120"/>
  <c r="Q571" i="120"/>
  <c r="Q572" i="120"/>
  <c r="Q573" i="120"/>
  <c r="Q574" i="120"/>
  <c r="Q575" i="120"/>
  <c r="Q576" i="120"/>
  <c r="Q577" i="120"/>
  <c r="Q578" i="120"/>
  <c r="Q579" i="120"/>
  <c r="Q580" i="120"/>
  <c r="Q581" i="120"/>
  <c r="Q582" i="120"/>
  <c r="Q583" i="120"/>
  <c r="Q584" i="120"/>
  <c r="Q585" i="120"/>
  <c r="Q586" i="120"/>
  <c r="Q587" i="120"/>
  <c r="Q588" i="120"/>
  <c r="Q589" i="120"/>
  <c r="Q590" i="120"/>
  <c r="Q591" i="120"/>
  <c r="Q592" i="120"/>
  <c r="Q593" i="120"/>
  <c r="Q594" i="120"/>
  <c r="Q595" i="120"/>
  <c r="Q596" i="120"/>
  <c r="Q597" i="120"/>
  <c r="Q598" i="120"/>
  <c r="Q599" i="120"/>
  <c r="Q600" i="120"/>
  <c r="Q601" i="120"/>
  <c r="Q602" i="120"/>
  <c r="Q603" i="120"/>
  <c r="Q604" i="120"/>
  <c r="Q605" i="120"/>
  <c r="Q606" i="120"/>
  <c r="Q607" i="120"/>
  <c r="Q608" i="120"/>
  <c r="Q609" i="120"/>
  <c r="Q610" i="120"/>
  <c r="Q611" i="120"/>
  <c r="Q612" i="120"/>
  <c r="Q613" i="120"/>
  <c r="Q614" i="120"/>
  <c r="Q615" i="120"/>
  <c r="Q616" i="120"/>
  <c r="Q617" i="120"/>
  <c r="Q618" i="120"/>
  <c r="Q619" i="120"/>
  <c r="Q620" i="120"/>
  <c r="Q621" i="120"/>
  <c r="Q622" i="120"/>
  <c r="Q623" i="120"/>
  <c r="Q624" i="120"/>
  <c r="Q625" i="120"/>
  <c r="Q626" i="120"/>
  <c r="Q627" i="120"/>
  <c r="Q628" i="120"/>
  <c r="Q629" i="120"/>
  <c r="Q630" i="120"/>
  <c r="Q631" i="120"/>
  <c r="Q632" i="120"/>
  <c r="Q633" i="120"/>
  <c r="Q634" i="120"/>
  <c r="Q635" i="120"/>
  <c r="Q636" i="120"/>
  <c r="Q637" i="120"/>
  <c r="Q638" i="120"/>
  <c r="Q639" i="120"/>
  <c r="Q640" i="120"/>
  <c r="Q641" i="120"/>
  <c r="Q642" i="120"/>
  <c r="Q643" i="120"/>
  <c r="Q644" i="120"/>
  <c r="Q645" i="120"/>
  <c r="Q646" i="120"/>
  <c r="Q647" i="120"/>
  <c r="Q648" i="120"/>
  <c r="Q649" i="120"/>
  <c r="Q650" i="120"/>
  <c r="Q651" i="120"/>
  <c r="Q652" i="120"/>
  <c r="Q653" i="120"/>
  <c r="Q654" i="120"/>
  <c r="Q655" i="120"/>
  <c r="Q656" i="120"/>
  <c r="Q657" i="120"/>
  <c r="Q658" i="120"/>
  <c r="Q659" i="120"/>
  <c r="Q660" i="120"/>
  <c r="Q661" i="120"/>
  <c r="Q662" i="120"/>
  <c r="Q663" i="120"/>
  <c r="Q664" i="120"/>
  <c r="Q665" i="120"/>
  <c r="Q666" i="120"/>
  <c r="Q667" i="120"/>
  <c r="Q668" i="120"/>
  <c r="Q669" i="120"/>
  <c r="Q670" i="120"/>
  <c r="Q671" i="120"/>
  <c r="Q672" i="120"/>
  <c r="Q673" i="120"/>
  <c r="Q674" i="120"/>
  <c r="Q675" i="120"/>
  <c r="Q676" i="120"/>
  <c r="Q677" i="120"/>
  <c r="Q678" i="120"/>
  <c r="Q679" i="120"/>
  <c r="Q680" i="120"/>
  <c r="Q681" i="120"/>
  <c r="Q682" i="120"/>
  <c r="Q683" i="120"/>
  <c r="Q684" i="120"/>
  <c r="Q685" i="120"/>
  <c r="Q686" i="120"/>
  <c r="Q687" i="120"/>
  <c r="Q688" i="120"/>
  <c r="Q689" i="120"/>
  <c r="Q690" i="120"/>
  <c r="Q691" i="120"/>
  <c r="Q692" i="120"/>
  <c r="Q693" i="120"/>
  <c r="Q694" i="120"/>
  <c r="Q695" i="120"/>
  <c r="Q696" i="120"/>
  <c r="Q697" i="120"/>
  <c r="Q698" i="120"/>
  <c r="Q699" i="120"/>
  <c r="Q700" i="120"/>
  <c r="Q701" i="120"/>
  <c r="Q702" i="120"/>
  <c r="Q703" i="120"/>
  <c r="Q704" i="120"/>
  <c r="Q705" i="120"/>
  <c r="Q706" i="120"/>
  <c r="Q707" i="120"/>
  <c r="Q708" i="120"/>
  <c r="Q709" i="120"/>
  <c r="Q710" i="120"/>
  <c r="Q711" i="120"/>
  <c r="Q712" i="120"/>
  <c r="Q713" i="120"/>
  <c r="Q714" i="120"/>
  <c r="Q715" i="120"/>
  <c r="Q716" i="120"/>
  <c r="Q717" i="120"/>
  <c r="Q718" i="120"/>
  <c r="Q719" i="120"/>
  <c r="Q720" i="120"/>
  <c r="Q721" i="120"/>
  <c r="Q722" i="120"/>
  <c r="Q723" i="120"/>
  <c r="Q724" i="120"/>
  <c r="Q725" i="120"/>
  <c r="Q726" i="120"/>
  <c r="Q727" i="120"/>
  <c r="Q728" i="120"/>
  <c r="Q729" i="120"/>
  <c r="Q730" i="120"/>
  <c r="Q731" i="120"/>
  <c r="Q732" i="120"/>
  <c r="Q733" i="120"/>
  <c r="Q734" i="120"/>
  <c r="Q735" i="120"/>
  <c r="Q736" i="120"/>
  <c r="Q737" i="120"/>
  <c r="Q738" i="120"/>
  <c r="Q739" i="120"/>
  <c r="Q740" i="120"/>
  <c r="Q741" i="120"/>
  <c r="Q742" i="120"/>
  <c r="Q743" i="120"/>
  <c r="Q744" i="120"/>
  <c r="Q745" i="120"/>
  <c r="Q746" i="120"/>
  <c r="Q747" i="120"/>
  <c r="Q748" i="120"/>
  <c r="Q749" i="120"/>
  <c r="Q750" i="120"/>
  <c r="Q751" i="120"/>
  <c r="Q752" i="120"/>
  <c r="Q753" i="120"/>
  <c r="Q754" i="120"/>
  <c r="Q755" i="120"/>
  <c r="Q756" i="120"/>
  <c r="Q757" i="120"/>
  <c r="Q758" i="120"/>
  <c r="Q759" i="120"/>
  <c r="Q760" i="120"/>
  <c r="Q761" i="120"/>
  <c r="Q762" i="120"/>
  <c r="Q763" i="120"/>
  <c r="Q764" i="120"/>
  <c r="Q765" i="120"/>
  <c r="Q766" i="120"/>
  <c r="Q767" i="120"/>
  <c r="Q768" i="120"/>
  <c r="Q769" i="120"/>
  <c r="Q770" i="120"/>
  <c r="Q771" i="120"/>
  <c r="Q772" i="120"/>
  <c r="Q773" i="120"/>
  <c r="Q774" i="120"/>
  <c r="Q775" i="120"/>
  <c r="Q776" i="120"/>
  <c r="Q777" i="120"/>
  <c r="Q778" i="120"/>
  <c r="Q779" i="120"/>
  <c r="Q780" i="120"/>
  <c r="Q781" i="120"/>
  <c r="Q782" i="120"/>
  <c r="Q783" i="120"/>
  <c r="Q784" i="120"/>
  <c r="Q785" i="120"/>
  <c r="Q786" i="120"/>
  <c r="Q787" i="120"/>
  <c r="Q788" i="120"/>
  <c r="Q789" i="120"/>
  <c r="Q790" i="120"/>
  <c r="Q791" i="120"/>
  <c r="Q792" i="120"/>
  <c r="Q793" i="120"/>
  <c r="Q794" i="120"/>
  <c r="Q795" i="120"/>
  <c r="Q796" i="120"/>
  <c r="Q797" i="120"/>
  <c r="Q798" i="120"/>
  <c r="Q799" i="120"/>
  <c r="Q800" i="120"/>
  <c r="Q801" i="120"/>
  <c r="Q802" i="120"/>
  <c r="Q803" i="120"/>
  <c r="Q804" i="120"/>
  <c r="Q805" i="120"/>
  <c r="Q806" i="120"/>
  <c r="Q807" i="120"/>
  <c r="Q808" i="120"/>
  <c r="Q809" i="120"/>
  <c r="Q810" i="120"/>
  <c r="Q811" i="120"/>
  <c r="Q812" i="120"/>
  <c r="Q813" i="120"/>
  <c r="Q814" i="120"/>
  <c r="Q815" i="120"/>
  <c r="Q816" i="120"/>
  <c r="Q817" i="120"/>
  <c r="Q818" i="120"/>
  <c r="Q819" i="120"/>
  <c r="Q820" i="120"/>
  <c r="Q821" i="120"/>
  <c r="Q822" i="120"/>
  <c r="Q823" i="120"/>
  <c r="Q824" i="120"/>
  <c r="Q825" i="120"/>
  <c r="Q826" i="120"/>
  <c r="Q827" i="120"/>
  <c r="Q828" i="120"/>
  <c r="Q829" i="120"/>
  <c r="Q830" i="120"/>
  <c r="Q831" i="120"/>
  <c r="Q832" i="120"/>
  <c r="Q833" i="120"/>
  <c r="Q834" i="120"/>
  <c r="Q835" i="120"/>
  <c r="Q836" i="120"/>
  <c r="Q837" i="120"/>
  <c r="Q838" i="120"/>
  <c r="Q839" i="120"/>
  <c r="Q840" i="120"/>
  <c r="Q841" i="120"/>
  <c r="Q842" i="120"/>
  <c r="Q843" i="120"/>
  <c r="Q844" i="120"/>
  <c r="Q845" i="120"/>
  <c r="Q846" i="120"/>
  <c r="Q847" i="120"/>
  <c r="Q848" i="120"/>
  <c r="Q849" i="120"/>
  <c r="Q850" i="120"/>
  <c r="Q851" i="120"/>
  <c r="Q852" i="120"/>
  <c r="Q853" i="120"/>
  <c r="Q854" i="120"/>
  <c r="Q855" i="120"/>
  <c r="Q856" i="120"/>
  <c r="Q857" i="120"/>
  <c r="Q858" i="120"/>
  <c r="Q859" i="120"/>
  <c r="Q860" i="120"/>
  <c r="Q861" i="120"/>
  <c r="Q862" i="120"/>
  <c r="Q863" i="120"/>
  <c r="Q864" i="120"/>
  <c r="Q865" i="120"/>
  <c r="Q866" i="120"/>
  <c r="Q867" i="120"/>
  <c r="Q868" i="120"/>
  <c r="Q869" i="120"/>
  <c r="Q870" i="120"/>
  <c r="Q871" i="120"/>
  <c r="Q872" i="120"/>
  <c r="Q873" i="120"/>
  <c r="Q874" i="120"/>
  <c r="Q875" i="120"/>
  <c r="Q876" i="120"/>
  <c r="Q877" i="120"/>
  <c r="Q878" i="120"/>
  <c r="Q879" i="120"/>
  <c r="Q880" i="120"/>
  <c r="Q881" i="120"/>
  <c r="Q882" i="120"/>
  <c r="Q883" i="120"/>
  <c r="Q884" i="120"/>
  <c r="Q885" i="120"/>
  <c r="Q886" i="120"/>
  <c r="Q887" i="120"/>
  <c r="Q888" i="120"/>
  <c r="Q889" i="120"/>
  <c r="Q890" i="120"/>
  <c r="Q891" i="120"/>
  <c r="Q892" i="120"/>
  <c r="Q893" i="120"/>
  <c r="Q894" i="120"/>
  <c r="Q895" i="120"/>
  <c r="Q896" i="120"/>
  <c r="Q897" i="120"/>
  <c r="Q898" i="120"/>
  <c r="Q899" i="120"/>
  <c r="Q900" i="120"/>
  <c r="Q901" i="120"/>
  <c r="Q902" i="120"/>
  <c r="Q903" i="120"/>
  <c r="Q904" i="120"/>
  <c r="Q905" i="120"/>
  <c r="Q906" i="120"/>
  <c r="Q907" i="120"/>
  <c r="Q908" i="120"/>
  <c r="Q909" i="120"/>
  <c r="Q910" i="120"/>
  <c r="Q911" i="120"/>
  <c r="Q912" i="120"/>
  <c r="Q913" i="120"/>
  <c r="Q914" i="120"/>
  <c r="Q915" i="120"/>
  <c r="Q916" i="120"/>
  <c r="Q917" i="120"/>
  <c r="Q918" i="120"/>
  <c r="Q919" i="120"/>
  <c r="Q920" i="120"/>
  <c r="Q921" i="120"/>
  <c r="Q922" i="120"/>
  <c r="Q923" i="120"/>
  <c r="Q924" i="120"/>
  <c r="Q925" i="120"/>
  <c r="Q926" i="120"/>
  <c r="Q927" i="120"/>
  <c r="Q928" i="120"/>
  <c r="Q929" i="120"/>
  <c r="Q930" i="120"/>
  <c r="Q931" i="120"/>
  <c r="Q932" i="120"/>
  <c r="Q933" i="120"/>
  <c r="Q934" i="120"/>
  <c r="Q935" i="120"/>
  <c r="Q936" i="120"/>
  <c r="Q937" i="120"/>
  <c r="Q938" i="120"/>
  <c r="Q939" i="120"/>
  <c r="Q940" i="120"/>
  <c r="Q941" i="120"/>
  <c r="Q942" i="120"/>
  <c r="Q943" i="120"/>
  <c r="Q944" i="120"/>
  <c r="Q945" i="120"/>
  <c r="Q946" i="120"/>
  <c r="Q947" i="120"/>
  <c r="Q948" i="120"/>
  <c r="Q949" i="120"/>
  <c r="Q950" i="120"/>
  <c r="Q951" i="120"/>
  <c r="Q952" i="120"/>
  <c r="Q953" i="120"/>
  <c r="Q954" i="120"/>
  <c r="Q955" i="120"/>
  <c r="Q956" i="120"/>
  <c r="Q957" i="120"/>
  <c r="Q958" i="120"/>
  <c r="Q959" i="120"/>
  <c r="Q960" i="120"/>
  <c r="Q961" i="120"/>
  <c r="Q962" i="120"/>
  <c r="Q963" i="120"/>
  <c r="Q964" i="120"/>
  <c r="Q965" i="120"/>
  <c r="Q966" i="120"/>
  <c r="Q967" i="120"/>
  <c r="Q968" i="120"/>
  <c r="Q969" i="120"/>
  <c r="Q970" i="120"/>
  <c r="Q971" i="120"/>
  <c r="Q972" i="120"/>
  <c r="Q973" i="120"/>
  <c r="Q974" i="120"/>
  <c r="Q975" i="120"/>
  <c r="Q976" i="120"/>
  <c r="Q977" i="120"/>
  <c r="Q978" i="120"/>
  <c r="Q979" i="120"/>
  <c r="Q980" i="120"/>
  <c r="Q981" i="120"/>
  <c r="Q982" i="120"/>
  <c r="Q983" i="120"/>
  <c r="Q984" i="120"/>
  <c r="Q985" i="120"/>
  <c r="Q986" i="120"/>
  <c r="Q987" i="120"/>
  <c r="Q988" i="120"/>
  <c r="Q989" i="120"/>
  <c r="Q990" i="120"/>
  <c r="Q991" i="120"/>
  <c r="Q992" i="120"/>
  <c r="Q993" i="120"/>
  <c r="Q994" i="120"/>
  <c r="Q995" i="120"/>
  <c r="Q996" i="120"/>
  <c r="Q997" i="120"/>
  <c r="Q998" i="120"/>
  <c r="Q999" i="120"/>
  <c r="Q1000" i="120"/>
  <c r="Q1001" i="120"/>
  <c r="Q1002" i="120"/>
  <c r="Q1003" i="120"/>
  <c r="Q1004" i="120"/>
  <c r="Q1005" i="120"/>
  <c r="Q1006" i="120"/>
  <c r="Q1007" i="120"/>
  <c r="Q1008" i="120"/>
  <c r="Q1009" i="120"/>
  <c r="Q1010" i="120"/>
  <c r="Q1011" i="120"/>
  <c r="Q1012" i="120"/>
  <c r="Q1013" i="120"/>
  <c r="Q1014" i="120"/>
  <c r="Q1015" i="120"/>
  <c r="Q1016" i="120"/>
  <c r="Q1017" i="120"/>
  <c r="Q1018" i="120"/>
  <c r="Q1019" i="120"/>
  <c r="Q1020" i="120"/>
  <c r="Q1021" i="120"/>
  <c r="Q1022" i="120"/>
  <c r="Q1023" i="120"/>
  <c r="Q1024" i="120"/>
  <c r="Q1025" i="120"/>
  <c r="Q1026" i="120"/>
  <c r="Q1027" i="120"/>
  <c r="Q1028" i="120"/>
  <c r="Q1029" i="120"/>
  <c r="Q1030" i="120"/>
  <c r="Q1031" i="120"/>
  <c r="Q1032" i="120"/>
  <c r="Q1033" i="120"/>
  <c r="Q1034" i="120"/>
  <c r="Q1035" i="120"/>
  <c r="Q1036" i="120"/>
  <c r="Q1037" i="120"/>
  <c r="Q1038" i="120"/>
  <c r="Q1039" i="120"/>
  <c r="Q1040" i="120"/>
  <c r="Q1041" i="120"/>
  <c r="Q1042" i="120"/>
  <c r="Q1043" i="120"/>
  <c r="Q1044" i="120"/>
  <c r="Q1045" i="120"/>
  <c r="Q1046" i="120"/>
  <c r="Q1047" i="120"/>
  <c r="Q1048" i="120"/>
  <c r="Q1049" i="120"/>
  <c r="Q1050" i="120"/>
  <c r="Q1051" i="120"/>
  <c r="Q1052" i="120"/>
  <c r="Q1053" i="120"/>
  <c r="Q1054" i="120"/>
  <c r="Q1055" i="120"/>
  <c r="Q1056" i="120"/>
  <c r="Q1057" i="120"/>
  <c r="Q1058" i="120"/>
  <c r="Q1059" i="120"/>
  <c r="Q1060" i="120"/>
  <c r="Q1061" i="120"/>
  <c r="Q1062" i="120"/>
  <c r="Q1063" i="120"/>
  <c r="Q1064" i="120"/>
  <c r="Q1065" i="120"/>
  <c r="Q1066" i="120"/>
  <c r="Q1067" i="120"/>
  <c r="Q1068" i="120"/>
  <c r="Q1069" i="120"/>
  <c r="Q1070" i="120"/>
  <c r="Q1071" i="120"/>
  <c r="Q1072" i="120"/>
  <c r="Q1073" i="120"/>
  <c r="Q1074" i="120"/>
  <c r="Q1075" i="120"/>
  <c r="Q1076" i="120"/>
  <c r="Q1077" i="120"/>
  <c r="Q1078" i="120"/>
  <c r="Q1079" i="120"/>
  <c r="Q1080" i="120"/>
  <c r="Q1081" i="120"/>
  <c r="Q1082" i="120"/>
  <c r="Q1083" i="120"/>
  <c r="Q1084" i="120"/>
  <c r="Q1085" i="120"/>
  <c r="Q1086" i="120"/>
  <c r="Q1087" i="120"/>
  <c r="Q1088" i="120"/>
  <c r="Q1089" i="120"/>
  <c r="Q1090" i="120"/>
  <c r="Q1091" i="120"/>
  <c r="Q1092" i="120"/>
  <c r="Q1093" i="120"/>
  <c r="Q1094" i="120"/>
  <c r="Q1095" i="120"/>
  <c r="Q1096" i="120"/>
  <c r="Q1097" i="120"/>
  <c r="Q1098" i="120"/>
  <c r="Q1099" i="120"/>
  <c r="Q1100" i="120"/>
  <c r="Q1101" i="120"/>
  <c r="Q1102" i="120"/>
  <c r="Q1103" i="120"/>
  <c r="Q1104" i="120"/>
  <c r="Q1105" i="120"/>
  <c r="Q1106" i="120"/>
  <c r="Q1107" i="120"/>
  <c r="Q1108" i="120"/>
  <c r="Q1109" i="120"/>
  <c r="Q1110" i="120"/>
  <c r="Q1111" i="120"/>
  <c r="Q1112" i="120"/>
  <c r="Q1113" i="120"/>
  <c r="Q1114" i="120"/>
  <c r="Q1115" i="120"/>
  <c r="Q1116" i="120"/>
  <c r="Q1117" i="120"/>
  <c r="Q1118" i="120"/>
  <c r="Q1119" i="120"/>
  <c r="Q1120" i="120"/>
  <c r="Q1121" i="120"/>
  <c r="Q1122" i="120"/>
  <c r="Q1123" i="120"/>
  <c r="Q1124" i="120"/>
  <c r="Q1125" i="120"/>
  <c r="Q1126" i="120"/>
  <c r="Q1127" i="120"/>
  <c r="Q1128" i="120"/>
  <c r="Q1129" i="120"/>
  <c r="Q1130" i="120"/>
  <c r="Q1131" i="120"/>
  <c r="Q1132" i="120"/>
  <c r="Q1133" i="120"/>
  <c r="Q1134" i="120"/>
  <c r="Q1135" i="120"/>
  <c r="Q1136" i="120"/>
  <c r="Q1137" i="120"/>
  <c r="Q1138" i="120"/>
  <c r="Q1139" i="120"/>
  <c r="Q1140" i="120"/>
  <c r="Q1141" i="120"/>
  <c r="Q1142" i="120"/>
  <c r="Q1143" i="120"/>
  <c r="Q1144" i="120"/>
  <c r="Q1145" i="120"/>
  <c r="Q1146" i="120"/>
  <c r="Q1147" i="120"/>
  <c r="Q1148" i="120"/>
  <c r="Q1149" i="120"/>
  <c r="Q1150" i="120"/>
  <c r="Q1151" i="120"/>
  <c r="Q1152" i="120"/>
  <c r="Q1153" i="120"/>
  <c r="Q1154" i="120"/>
  <c r="Q1155" i="120"/>
  <c r="Q1156" i="120"/>
  <c r="Q1157" i="120"/>
  <c r="Q1158" i="120"/>
  <c r="Q1159" i="120"/>
  <c r="Q1160" i="120"/>
  <c r="Q1161" i="120"/>
  <c r="Q1162" i="120"/>
  <c r="Q1163" i="120"/>
  <c r="Q1164" i="120"/>
  <c r="Q1165" i="120"/>
  <c r="Q1166" i="120"/>
  <c r="Q1167" i="120"/>
  <c r="Q1168" i="120"/>
  <c r="Q1169" i="120"/>
  <c r="Q1170" i="120"/>
  <c r="Q1171" i="120"/>
  <c r="Q1172" i="120"/>
  <c r="Q1173" i="120"/>
  <c r="Q1174" i="120"/>
  <c r="Q1175" i="120"/>
  <c r="Q1176" i="120"/>
  <c r="Q1177" i="120"/>
  <c r="Q1178" i="120"/>
  <c r="Q1179" i="120"/>
  <c r="Q1180" i="120"/>
  <c r="Q1181" i="120"/>
  <c r="Q1182" i="120"/>
  <c r="Q1183" i="120"/>
  <c r="Q1184" i="120"/>
  <c r="Q1185" i="120"/>
  <c r="Q1186" i="120"/>
  <c r="Q1187" i="120"/>
  <c r="Q1188" i="120"/>
  <c r="Q1189" i="120"/>
  <c r="Q1190" i="120"/>
  <c r="Q1191" i="120"/>
  <c r="Q1192" i="120"/>
  <c r="Q1193" i="120"/>
  <c r="Q1194" i="120"/>
  <c r="Q1195" i="120"/>
  <c r="Q1196" i="120"/>
  <c r="Q1197" i="120"/>
  <c r="Q1198" i="120"/>
  <c r="Q1199" i="120"/>
  <c r="Q1200" i="120"/>
  <c r="Q1201" i="120"/>
  <c r="Q1202" i="120"/>
  <c r="Q1203" i="120"/>
  <c r="Q1204" i="120"/>
  <c r="Q1205" i="120"/>
  <c r="Q1206" i="120"/>
  <c r="Q1207" i="120"/>
  <c r="Q1208" i="120"/>
  <c r="Q1209" i="120"/>
  <c r="Q1210" i="120"/>
  <c r="Q1211" i="120"/>
  <c r="Q1212" i="120"/>
  <c r="Q1213" i="120"/>
  <c r="Q1214" i="120"/>
  <c r="Q1215" i="120"/>
  <c r="Q1216" i="120"/>
  <c r="Q1217" i="120"/>
  <c r="Q1218" i="120"/>
  <c r="Q1219" i="120"/>
  <c r="Q1220" i="120"/>
  <c r="Q1221" i="120"/>
  <c r="Q1222" i="120"/>
  <c r="Q1223" i="120"/>
  <c r="Q1224" i="120"/>
  <c r="Q1225" i="120"/>
  <c r="Q1226" i="120"/>
  <c r="Q1227" i="120"/>
  <c r="Q1228" i="120"/>
  <c r="Q1229" i="120"/>
  <c r="Q1230" i="120"/>
  <c r="Q1231" i="120"/>
  <c r="Q1232" i="120"/>
  <c r="Q1233" i="120"/>
  <c r="Q1234" i="120"/>
  <c r="Q1235" i="120"/>
  <c r="Q1236" i="120"/>
  <c r="Q1237" i="120"/>
  <c r="Q1238" i="120"/>
  <c r="Q1239" i="120"/>
  <c r="Q1240" i="120"/>
  <c r="Q1241" i="120"/>
  <c r="Q1242" i="120"/>
  <c r="Q1243" i="120"/>
  <c r="Q1244" i="120"/>
  <c r="Q1245" i="120"/>
  <c r="Q1246" i="120"/>
  <c r="Q1247" i="120"/>
  <c r="Q1248" i="120"/>
  <c r="Q1249" i="120"/>
  <c r="Q1250" i="120"/>
  <c r="Q1251" i="120"/>
  <c r="Q1252" i="120"/>
  <c r="Q1253" i="120"/>
  <c r="Q1254" i="120"/>
  <c r="Q1255" i="120"/>
  <c r="Q1256" i="120"/>
  <c r="Q1257" i="120"/>
  <c r="Q1258" i="120"/>
  <c r="Q1259" i="120"/>
  <c r="Q1260" i="120"/>
  <c r="Q1261" i="120"/>
  <c r="Q1262" i="120"/>
  <c r="Q1263" i="120"/>
  <c r="Q1264" i="120"/>
  <c r="Q1265" i="120"/>
  <c r="Q1266" i="120"/>
  <c r="Q1267" i="120"/>
  <c r="Q1268" i="120"/>
  <c r="Q1269" i="120"/>
  <c r="Q1270" i="120"/>
  <c r="Q1271" i="120"/>
  <c r="Q1272" i="120"/>
  <c r="Q1273" i="120"/>
  <c r="Q1274" i="120"/>
  <c r="Q1275" i="120"/>
  <c r="Q1276" i="120"/>
  <c r="Q1277" i="120"/>
  <c r="Q1278" i="120"/>
  <c r="Q1279" i="120"/>
  <c r="Q1280" i="120"/>
  <c r="Q1281" i="120"/>
  <c r="Q1282" i="120"/>
  <c r="Q1283" i="120"/>
  <c r="Q1284" i="120"/>
  <c r="Q1285" i="120"/>
  <c r="Q1286" i="120"/>
  <c r="Q1287" i="120"/>
  <c r="Q1288" i="120"/>
  <c r="Q1289" i="120"/>
  <c r="Q1290" i="120"/>
  <c r="Q1291" i="120"/>
  <c r="Q1292" i="120"/>
  <c r="Q1293" i="120"/>
  <c r="Q1294" i="120"/>
  <c r="Q1295" i="120"/>
  <c r="Q1296" i="120"/>
  <c r="Q1297" i="120"/>
  <c r="Q1298" i="120"/>
  <c r="Q1299" i="120"/>
  <c r="Q1300" i="120"/>
  <c r="Q1301" i="120"/>
  <c r="Q1302" i="120"/>
  <c r="Q1303" i="120"/>
  <c r="Q1304" i="120"/>
  <c r="Q1305" i="120"/>
  <c r="Q1306" i="120"/>
  <c r="Q1307" i="120"/>
  <c r="Q1308" i="120"/>
  <c r="Q1309" i="120"/>
  <c r="Q1310" i="120"/>
  <c r="Q1311" i="120"/>
  <c r="Q1312" i="120"/>
  <c r="Q1313" i="120"/>
  <c r="Q1314" i="120"/>
  <c r="Q1315" i="120"/>
  <c r="Q1316" i="120"/>
  <c r="Q1317" i="120"/>
  <c r="Q1318" i="120"/>
  <c r="Q1319" i="120"/>
  <c r="Q1320" i="120"/>
  <c r="Q1321" i="120"/>
  <c r="Q1322" i="120"/>
  <c r="Q1323" i="120"/>
  <c r="Q1324" i="120"/>
  <c r="Q1325" i="120"/>
  <c r="Q1326" i="120"/>
  <c r="Q1327" i="120"/>
  <c r="Q1328" i="120"/>
  <c r="Q1329" i="120"/>
  <c r="Q1330" i="120"/>
  <c r="Q1331" i="120"/>
  <c r="Q1332" i="120"/>
  <c r="Q1333" i="120"/>
  <c r="Q1334" i="120"/>
  <c r="Q1335" i="120"/>
  <c r="Q1336" i="120"/>
  <c r="Q1337" i="120"/>
  <c r="Q1338" i="120"/>
  <c r="Q1339" i="120"/>
  <c r="Q1340" i="120"/>
  <c r="Q1341" i="120"/>
  <c r="Q1342" i="120"/>
  <c r="Q1343" i="120"/>
  <c r="Q1344" i="120"/>
  <c r="Q1345" i="120"/>
  <c r="Q1346" i="120"/>
  <c r="Q1347" i="120"/>
  <c r="Q1348" i="120"/>
  <c r="Q1349" i="120"/>
  <c r="Q1350" i="120"/>
  <c r="Q1351" i="120"/>
  <c r="Q1352" i="120"/>
  <c r="Q1353" i="120"/>
  <c r="Q1354" i="120"/>
  <c r="Q1355" i="120"/>
  <c r="Q1356" i="120"/>
  <c r="Q1357" i="120"/>
  <c r="Q1358" i="120"/>
  <c r="Q1359" i="120"/>
  <c r="Q1360" i="120"/>
  <c r="Q1361" i="120"/>
  <c r="Q1362" i="120"/>
  <c r="Q1363" i="120"/>
  <c r="Q1364" i="120"/>
  <c r="Q1365" i="120"/>
  <c r="Q1366" i="120"/>
  <c r="Q1367" i="120"/>
  <c r="Q1368" i="120"/>
  <c r="Q1369" i="120"/>
  <c r="Q1370" i="120"/>
  <c r="Q1371" i="120"/>
  <c r="Q1372" i="120"/>
  <c r="Q1373" i="120"/>
  <c r="Q1374" i="120"/>
  <c r="Q1375" i="120"/>
  <c r="Q1376" i="120"/>
  <c r="Q1377" i="120"/>
  <c r="Q1378" i="120"/>
  <c r="Q1379" i="120"/>
  <c r="Q1380" i="120"/>
  <c r="Q1381" i="120"/>
  <c r="Q1382" i="120"/>
  <c r="Q1383" i="120"/>
  <c r="Q1384" i="120"/>
  <c r="Q1385" i="120"/>
  <c r="Q1386" i="120"/>
  <c r="Q1387" i="120"/>
  <c r="Q1388" i="120"/>
  <c r="Q1389" i="120"/>
  <c r="Q1390" i="120"/>
  <c r="Q1391" i="120"/>
  <c r="Q1392" i="120"/>
  <c r="Q1393" i="120"/>
  <c r="Q1394" i="120"/>
  <c r="Q1395" i="120"/>
  <c r="Q1396" i="120"/>
  <c r="Q1397" i="120"/>
  <c r="Q1398" i="120"/>
  <c r="Q1399" i="120"/>
  <c r="Q1400" i="120"/>
  <c r="Q1401" i="120"/>
  <c r="Q1402" i="120"/>
  <c r="Q1403" i="120"/>
  <c r="Q1404" i="120"/>
  <c r="Q1405" i="120"/>
  <c r="Q1406" i="120"/>
  <c r="Q1407" i="120"/>
  <c r="Q1408" i="120"/>
  <c r="Q1409" i="120"/>
  <c r="Q1410" i="120"/>
  <c r="Q1411" i="120"/>
  <c r="Q1412" i="120"/>
  <c r="Q1413" i="120"/>
  <c r="Q1414" i="120"/>
  <c r="Q1415" i="120"/>
  <c r="Q1416" i="120"/>
  <c r="Q1417" i="120"/>
  <c r="Q1418" i="120"/>
  <c r="Q1419" i="120"/>
  <c r="Q1420" i="120"/>
  <c r="Q1421" i="120"/>
  <c r="Q1422" i="120"/>
  <c r="Q1423" i="120"/>
  <c r="Q1424" i="120"/>
  <c r="Q1425" i="120"/>
  <c r="Q1426" i="120"/>
  <c r="Q1427" i="120"/>
  <c r="Q1428" i="120"/>
  <c r="Q1429" i="120"/>
  <c r="Q1430" i="120"/>
  <c r="Q1431" i="120"/>
  <c r="Q1432" i="120"/>
  <c r="Q1433" i="120"/>
  <c r="Q1434" i="120"/>
  <c r="Q1435" i="120"/>
  <c r="Q1436" i="120"/>
  <c r="Q1437" i="120"/>
  <c r="Q1438" i="120"/>
  <c r="Q1439" i="120"/>
  <c r="Q1440" i="120"/>
  <c r="Q1441" i="120"/>
  <c r="Q1442" i="120"/>
  <c r="Q1443" i="120"/>
  <c r="Q1444" i="120"/>
  <c r="Q1445" i="120"/>
  <c r="Q1446" i="120"/>
  <c r="Q1447" i="120"/>
  <c r="Q1448" i="120"/>
  <c r="Q1449" i="120"/>
  <c r="Q1450" i="120"/>
  <c r="Q1451" i="120"/>
  <c r="Q1452" i="120"/>
  <c r="Q1453" i="120"/>
  <c r="Q1454" i="120"/>
  <c r="Q1455" i="120"/>
  <c r="Q1456" i="120"/>
  <c r="Q1457" i="120"/>
  <c r="Q1458" i="120"/>
  <c r="Q1459" i="120"/>
  <c r="Q1460" i="120"/>
  <c r="Q1461" i="120"/>
  <c r="Q1462" i="120"/>
  <c r="Q1463" i="120"/>
  <c r="Q1464" i="120"/>
  <c r="Q1465" i="120"/>
  <c r="Q1466" i="120"/>
  <c r="Q1467" i="120"/>
  <c r="Q1468" i="120"/>
  <c r="Q1469" i="120"/>
  <c r="Q1470" i="120"/>
  <c r="Q1471" i="120"/>
  <c r="Q1472" i="120"/>
  <c r="Q1473" i="120"/>
  <c r="Q1474" i="120"/>
  <c r="Q1475" i="120"/>
  <c r="Q1476" i="120"/>
  <c r="Q1477" i="120"/>
  <c r="Q1478" i="120"/>
  <c r="Q1479" i="120"/>
  <c r="Q1480" i="120"/>
  <c r="Q1481" i="120"/>
  <c r="Q1482" i="120"/>
  <c r="Q1483" i="120"/>
  <c r="Q1484" i="120"/>
  <c r="Q1485" i="120"/>
  <c r="Q1486" i="120"/>
  <c r="Q1487" i="120"/>
  <c r="Q1488" i="120"/>
  <c r="Q1489" i="120"/>
  <c r="Q1490" i="120"/>
  <c r="Q1491" i="120"/>
  <c r="Q1492" i="120"/>
  <c r="Q1493" i="120"/>
  <c r="Q1494" i="120"/>
  <c r="Q1495" i="120"/>
  <c r="Q1496" i="120"/>
  <c r="Q1497" i="120"/>
  <c r="Q1498" i="120"/>
  <c r="Q1499" i="120"/>
  <c r="Q1500" i="120"/>
  <c r="Q1501" i="120"/>
  <c r="Q1502" i="120"/>
  <c r="Q1503" i="120"/>
  <c r="Q1504" i="120"/>
  <c r="Q1505" i="120"/>
  <c r="Q1506" i="120"/>
  <c r="Q1507" i="120"/>
  <c r="Q1508" i="120"/>
  <c r="Q1509" i="120"/>
  <c r="Q1510" i="120"/>
  <c r="Q1511" i="120"/>
  <c r="Q1512" i="120"/>
  <c r="Q1513" i="120"/>
  <c r="Q1514" i="120"/>
  <c r="Q1515" i="120"/>
  <c r="Q1516" i="120"/>
  <c r="Q1517" i="120"/>
  <c r="Q1518" i="120"/>
  <c r="Q1519" i="120"/>
  <c r="Q1520" i="120"/>
  <c r="Q1521" i="120"/>
  <c r="Q1522" i="120"/>
  <c r="Q1523" i="120"/>
  <c r="Q1524" i="120"/>
  <c r="Q1525" i="120"/>
  <c r="Q1526" i="120"/>
  <c r="Q1527" i="120"/>
  <c r="Q1528" i="120"/>
  <c r="Q1529" i="120"/>
  <c r="Q1530" i="120"/>
  <c r="Q1531" i="120"/>
  <c r="Q1532" i="120"/>
  <c r="Q1533" i="120"/>
  <c r="Q1534" i="120"/>
  <c r="Q1535" i="120"/>
  <c r="Q1536" i="120"/>
  <c r="Q1537" i="120"/>
  <c r="Q1538" i="120"/>
  <c r="Q1539" i="120"/>
  <c r="Q1540" i="120"/>
  <c r="Q1541" i="120"/>
  <c r="Q1542" i="120"/>
  <c r="Q1543" i="120"/>
  <c r="Q1544" i="120"/>
  <c r="Q1545" i="120"/>
  <c r="Q1546" i="120"/>
  <c r="Q1547" i="120"/>
  <c r="Q1548" i="120"/>
  <c r="Q1549" i="120"/>
  <c r="Q1550" i="120"/>
  <c r="Q1551" i="120"/>
  <c r="Q1552" i="120"/>
  <c r="Q1553" i="120"/>
  <c r="Q1554" i="120"/>
  <c r="Q1555" i="120"/>
  <c r="Q1556" i="120"/>
  <c r="Q1557" i="120"/>
  <c r="Q1558" i="120"/>
  <c r="Q1559" i="120"/>
  <c r="Q1560" i="120"/>
  <c r="Q1561" i="120"/>
  <c r="Q1562" i="120"/>
  <c r="Q1563" i="120"/>
  <c r="Q1564" i="120"/>
  <c r="Q1565" i="120"/>
  <c r="Q1566" i="120"/>
  <c r="Q1567" i="120"/>
  <c r="Q1568" i="120"/>
  <c r="Q1569" i="120"/>
  <c r="Q1570" i="120"/>
  <c r="Q1571" i="120"/>
  <c r="Q1572" i="120"/>
  <c r="Q1573" i="120"/>
  <c r="Q1574" i="120"/>
  <c r="Q1575" i="120"/>
  <c r="Q1576" i="120"/>
  <c r="Q1577" i="120"/>
  <c r="Q1578" i="120"/>
  <c r="Q1579" i="120"/>
  <c r="Q1580" i="120"/>
  <c r="Q1581" i="120"/>
  <c r="Q1582" i="120"/>
  <c r="Q1583" i="120"/>
  <c r="Q1584" i="120"/>
  <c r="Q1585" i="120"/>
  <c r="Q1586" i="120"/>
  <c r="Q1587" i="120"/>
  <c r="Q1588" i="120"/>
  <c r="Q1589" i="120"/>
  <c r="Q1590" i="120"/>
  <c r="Q1591" i="120"/>
  <c r="Q1592" i="120"/>
  <c r="Q1593" i="120"/>
  <c r="Q1594" i="120"/>
  <c r="Q1595" i="120"/>
  <c r="Q1596" i="120"/>
  <c r="Q1597" i="120"/>
  <c r="Q1598" i="120"/>
  <c r="Q1599" i="120"/>
  <c r="Q1600" i="120"/>
  <c r="Q1601" i="120"/>
  <c r="Q1602" i="120"/>
  <c r="Q1603" i="120"/>
  <c r="Q1604" i="120"/>
  <c r="Q1605" i="120"/>
  <c r="Q1606" i="120"/>
  <c r="Q1607" i="120"/>
  <c r="Q1608" i="120"/>
  <c r="Q1609" i="120"/>
  <c r="Q1610" i="120"/>
  <c r="Q1611" i="120"/>
  <c r="Q1612" i="120"/>
  <c r="Q1613" i="120"/>
  <c r="Q1614" i="120"/>
  <c r="Q1615" i="120"/>
  <c r="Q1616" i="120"/>
  <c r="Q1617" i="120"/>
  <c r="Q1618" i="120"/>
  <c r="Q1619" i="120"/>
  <c r="Q1620" i="120"/>
  <c r="Q1621" i="120"/>
  <c r="Q1622" i="120"/>
  <c r="Q1623" i="120"/>
  <c r="Q1624" i="120"/>
  <c r="Q1625" i="120"/>
  <c r="Q1626" i="120"/>
  <c r="Q1627" i="120"/>
  <c r="Q1628" i="120"/>
  <c r="Q1629" i="120"/>
  <c r="Q1630" i="120"/>
  <c r="Q1631" i="120"/>
  <c r="Q1632" i="120"/>
  <c r="Q1633" i="120"/>
  <c r="Q1634" i="120"/>
  <c r="Q1635" i="120"/>
  <c r="Q1636" i="120"/>
  <c r="Q1637" i="120"/>
  <c r="Q1638" i="120"/>
  <c r="Q1639" i="120"/>
  <c r="Q1640" i="120"/>
  <c r="Q1641" i="120"/>
  <c r="Q1642" i="120"/>
  <c r="Q1643" i="120"/>
  <c r="Q1644" i="120"/>
  <c r="Q1645" i="120"/>
  <c r="Q1646" i="120"/>
  <c r="Q1647" i="120"/>
  <c r="Q1648" i="120"/>
  <c r="Q1649" i="120"/>
  <c r="Q1650" i="120"/>
  <c r="Q1651" i="120"/>
  <c r="Q1652" i="120"/>
  <c r="Q1653" i="120"/>
  <c r="Q1654" i="120"/>
  <c r="Q1655" i="120"/>
  <c r="Q1656" i="120"/>
  <c r="Q1657" i="120"/>
  <c r="Q1658" i="120"/>
  <c r="Q1659" i="120"/>
  <c r="Q1660" i="120"/>
  <c r="Q1661" i="120"/>
  <c r="Q1662" i="120"/>
  <c r="Q1663" i="120"/>
  <c r="Q1664" i="120"/>
  <c r="Q1665" i="120"/>
  <c r="Q1666" i="120"/>
  <c r="Q1667" i="120"/>
  <c r="Q1668" i="120"/>
  <c r="Q1669" i="120"/>
  <c r="Q1670" i="120"/>
  <c r="Q1671" i="120"/>
  <c r="Q1672" i="120"/>
  <c r="Q1673" i="120"/>
  <c r="Q1674" i="120"/>
  <c r="Q1675" i="120"/>
  <c r="Q1676" i="120"/>
  <c r="Q1677" i="120"/>
  <c r="Q1678" i="120"/>
  <c r="Q1679" i="120"/>
  <c r="Q1680" i="120"/>
  <c r="Q1681" i="120"/>
  <c r="Q1682" i="120"/>
  <c r="Q1683" i="120"/>
  <c r="Q1684" i="120"/>
  <c r="Q1685" i="120"/>
  <c r="Q1686" i="120"/>
  <c r="Q1687" i="120"/>
  <c r="Q1688" i="120"/>
  <c r="Q1689" i="120"/>
  <c r="Q1690" i="120"/>
  <c r="Q1691" i="120"/>
  <c r="Q1692" i="120"/>
  <c r="Q1693" i="120"/>
  <c r="Q1694" i="120"/>
  <c r="Q1695" i="120"/>
  <c r="Q1696" i="120"/>
  <c r="Q1697" i="120"/>
  <c r="Q1698" i="120"/>
  <c r="Q1699" i="120"/>
  <c r="Q1700" i="120"/>
  <c r="Q1701" i="120"/>
  <c r="Q1702" i="120"/>
  <c r="Q1703" i="120"/>
  <c r="Q1704" i="120"/>
  <c r="Q1705" i="120"/>
  <c r="Q1706" i="120"/>
  <c r="Q1707" i="120"/>
  <c r="Q1708" i="120"/>
  <c r="Q1709" i="120"/>
  <c r="Q1710" i="120"/>
  <c r="Q1711" i="120"/>
  <c r="Q1712" i="120"/>
  <c r="Q1713" i="120"/>
  <c r="Q1714" i="120"/>
  <c r="Q1715" i="120"/>
  <c r="Q1716" i="120"/>
  <c r="Q1717" i="120"/>
  <c r="Q1718" i="120"/>
  <c r="Q1719" i="120"/>
  <c r="Q1720" i="120"/>
  <c r="Q1721" i="120"/>
  <c r="Q1722" i="120"/>
  <c r="Q1723" i="120"/>
  <c r="Q1724" i="120"/>
  <c r="Q1725" i="120"/>
  <c r="Q1726" i="120"/>
  <c r="Q1727" i="120"/>
  <c r="Q1728" i="120"/>
  <c r="Q1729" i="120"/>
  <c r="Q1730" i="120"/>
  <c r="Q1731" i="120"/>
  <c r="Q1732" i="120"/>
  <c r="Q1733" i="120"/>
  <c r="Q1734" i="120"/>
  <c r="Q1735" i="120"/>
  <c r="Q1736" i="120"/>
  <c r="Q1737" i="120"/>
  <c r="Q1738" i="120"/>
  <c r="Q1739" i="120"/>
  <c r="Q1740" i="120"/>
  <c r="Q1741" i="120"/>
  <c r="Q1742" i="120"/>
  <c r="Q1743" i="120"/>
  <c r="Q1744" i="120"/>
  <c r="Q1745" i="120"/>
  <c r="Q1746" i="120"/>
  <c r="Q1747" i="120"/>
  <c r="Q1748" i="120"/>
  <c r="Q1749" i="120"/>
  <c r="Q1750" i="120"/>
  <c r="Q1751" i="120"/>
  <c r="Q1752" i="120"/>
  <c r="Q1753" i="120"/>
  <c r="Q1754" i="120"/>
  <c r="Q1755" i="120"/>
  <c r="Q1756" i="120"/>
  <c r="Q1757" i="120"/>
  <c r="Q1758" i="120"/>
  <c r="Q1759" i="120"/>
  <c r="Q1760" i="120"/>
  <c r="Q1761" i="120"/>
  <c r="Q1762" i="120"/>
  <c r="Q1763" i="120"/>
  <c r="Q1764" i="120"/>
  <c r="Q1765" i="120"/>
  <c r="Q1766" i="120"/>
  <c r="Q1767" i="120"/>
  <c r="Q1768" i="120"/>
  <c r="Q1769" i="120"/>
  <c r="Q1770" i="120"/>
  <c r="Q1771" i="120"/>
  <c r="Q1772" i="120"/>
  <c r="Q1773" i="120"/>
  <c r="Q1774" i="120"/>
  <c r="Q1775" i="120"/>
  <c r="Q1776" i="120"/>
  <c r="Q1777" i="120"/>
  <c r="Q1778" i="120"/>
  <c r="Q1779" i="120"/>
  <c r="Q1780" i="120"/>
  <c r="Q1781" i="120"/>
  <c r="Q1782" i="120"/>
  <c r="Q1783" i="120"/>
  <c r="Q1784" i="120"/>
  <c r="Q1785" i="120"/>
  <c r="Q1786" i="120"/>
  <c r="Q1787" i="120"/>
  <c r="Q1788" i="120"/>
  <c r="Q1789" i="120"/>
  <c r="Q1790" i="120"/>
  <c r="Q1791" i="120"/>
  <c r="Q1792" i="120"/>
  <c r="Q1793" i="120"/>
  <c r="Q1794" i="120"/>
  <c r="Q1795" i="120"/>
  <c r="Q1796" i="120"/>
  <c r="Q1797" i="120"/>
  <c r="Q1798" i="120"/>
  <c r="Q1799" i="120"/>
  <c r="Q1800" i="120"/>
  <c r="Q1801" i="120"/>
  <c r="Q1802" i="120"/>
  <c r="Q1803" i="120"/>
  <c r="Q1804" i="120"/>
  <c r="Q1805" i="120"/>
  <c r="Q1806" i="120"/>
  <c r="Q1807" i="120"/>
  <c r="Q1808" i="120"/>
  <c r="Q1809" i="120"/>
  <c r="Q1810" i="120"/>
  <c r="Q1811" i="120"/>
  <c r="Q1812" i="120"/>
  <c r="Q1813" i="120"/>
  <c r="Q1814" i="120"/>
  <c r="Q1815" i="120"/>
  <c r="Q1816" i="120"/>
  <c r="Q1817" i="120"/>
  <c r="Q1818" i="120"/>
  <c r="Q1819" i="120"/>
  <c r="Q1820" i="120"/>
  <c r="Q1821" i="120"/>
  <c r="Q1822" i="120"/>
  <c r="Q1823" i="120"/>
  <c r="Q1824" i="120"/>
  <c r="Q1825" i="120"/>
  <c r="Q1826" i="120"/>
  <c r="Q1827" i="120"/>
  <c r="Q1828" i="120"/>
  <c r="Q1829" i="120"/>
  <c r="Q1830" i="120"/>
  <c r="Q1831" i="120"/>
  <c r="Q1832" i="120"/>
  <c r="Q1833" i="120"/>
  <c r="Q1834" i="120"/>
  <c r="Q1835" i="120"/>
  <c r="Q1836" i="120"/>
  <c r="Q1837" i="120"/>
  <c r="Q1838" i="120"/>
  <c r="Q1839" i="120"/>
  <c r="Q1840" i="120"/>
  <c r="Q1841" i="120"/>
  <c r="Q1842" i="120"/>
  <c r="Q1843" i="120"/>
  <c r="Q1844" i="120"/>
  <c r="Q1845" i="120"/>
  <c r="Q1846" i="120"/>
  <c r="Q1847" i="120"/>
  <c r="Q1848" i="120"/>
  <c r="Q1849" i="120"/>
  <c r="Q1850" i="120"/>
  <c r="Q1851" i="120"/>
  <c r="Q1852" i="120"/>
  <c r="Q1853" i="120"/>
  <c r="Q1854" i="120"/>
  <c r="Q1855" i="120"/>
  <c r="Q1856" i="120"/>
  <c r="Q1857" i="120"/>
  <c r="Q1858" i="120"/>
  <c r="Q1859" i="120"/>
  <c r="Q1860" i="120"/>
  <c r="Q1861" i="120"/>
  <c r="Q1862" i="120"/>
  <c r="Q1863" i="120"/>
  <c r="Q1864" i="120"/>
  <c r="Q1865" i="120"/>
  <c r="Q1866" i="120"/>
  <c r="Q1867" i="120"/>
  <c r="Q1868" i="120"/>
  <c r="Q1869" i="120"/>
  <c r="Q1870" i="120"/>
  <c r="Q1871" i="120"/>
  <c r="Q1872" i="120"/>
  <c r="Q1873" i="120"/>
  <c r="Q1874" i="120"/>
  <c r="Q1875" i="120"/>
  <c r="Q1876" i="120"/>
  <c r="Q1877" i="120"/>
  <c r="Q1878" i="120"/>
  <c r="Q1879" i="120"/>
  <c r="Q1880" i="120"/>
  <c r="Q1881" i="120"/>
  <c r="Q1882" i="120"/>
  <c r="Q1883" i="120"/>
  <c r="Q1884" i="120"/>
  <c r="Q1885" i="120"/>
  <c r="Q1886" i="120"/>
  <c r="Q1887" i="120"/>
  <c r="Q1888" i="120"/>
  <c r="Q1889" i="120"/>
  <c r="Q1890" i="120"/>
  <c r="Q1891" i="120"/>
  <c r="Q1892" i="120"/>
  <c r="Q1893" i="120"/>
  <c r="Q1894" i="120"/>
  <c r="Q1895" i="120"/>
  <c r="Q1896" i="120"/>
  <c r="Q1897" i="120"/>
  <c r="Q1898" i="120"/>
  <c r="Q1899" i="120"/>
  <c r="Q1900" i="120"/>
  <c r="Q1901" i="120"/>
  <c r="Q1902" i="120"/>
  <c r="Q1903" i="120"/>
  <c r="Q1904" i="120"/>
  <c r="Q1905" i="120"/>
  <c r="Q1906" i="120"/>
  <c r="Q1907" i="120"/>
  <c r="Q1908" i="120"/>
  <c r="Q1909" i="120"/>
  <c r="Q1910" i="120"/>
  <c r="Q1911" i="120"/>
  <c r="Q1912" i="120"/>
  <c r="Q1913" i="120"/>
  <c r="Q1914" i="120"/>
  <c r="Q1915" i="120"/>
  <c r="Q1916" i="120"/>
  <c r="Q1917" i="120"/>
  <c r="Q1918" i="120"/>
  <c r="Q1919" i="120"/>
  <c r="Q1920" i="120"/>
  <c r="Q1921" i="120"/>
  <c r="Q1922" i="120"/>
  <c r="Q1923" i="120"/>
  <c r="Q1924" i="120"/>
  <c r="Q1925" i="120"/>
  <c r="Q1926" i="120"/>
  <c r="Q1927" i="120"/>
  <c r="Q1928" i="120"/>
  <c r="Q1929" i="120"/>
  <c r="Q1930" i="120"/>
  <c r="Q1931" i="120"/>
  <c r="Q1932" i="120"/>
  <c r="Q1933" i="120"/>
  <c r="Q1934" i="120"/>
  <c r="Q1935" i="120"/>
  <c r="Q1936" i="120"/>
  <c r="Q1937" i="120"/>
  <c r="Q1938" i="120"/>
  <c r="Q1939" i="120"/>
  <c r="Q1940" i="120"/>
  <c r="Q1941" i="120"/>
  <c r="Q1942" i="120"/>
  <c r="Q1943" i="120"/>
  <c r="Q1944" i="120"/>
  <c r="Q1945" i="120"/>
  <c r="Q1946" i="120"/>
  <c r="Q1947" i="120"/>
  <c r="Q1948" i="120"/>
  <c r="Q1949" i="120"/>
  <c r="Q1950" i="120"/>
  <c r="Q1951" i="120"/>
  <c r="Q1952" i="120"/>
  <c r="Q1953" i="120"/>
  <c r="Q1954" i="120"/>
  <c r="Q1955" i="120"/>
  <c r="Q1956" i="120"/>
  <c r="Q1957" i="120"/>
  <c r="Q1958" i="120"/>
  <c r="Q1959" i="120"/>
  <c r="Q1960" i="120"/>
  <c r="Q1961" i="120"/>
  <c r="Q1962" i="120"/>
  <c r="Q1963" i="120"/>
  <c r="Q1964" i="120"/>
  <c r="Q1965" i="120"/>
  <c r="Q1966" i="120"/>
  <c r="Q1967" i="120"/>
  <c r="Q1968" i="120"/>
  <c r="Q1969" i="120"/>
  <c r="Q1970" i="120"/>
  <c r="Q1971" i="120"/>
  <c r="Q1972" i="120"/>
  <c r="Q1973" i="120"/>
  <c r="Q1974" i="120"/>
  <c r="Q1975" i="120"/>
  <c r="Q1976" i="120"/>
  <c r="Q1977" i="120"/>
  <c r="Q1978" i="120"/>
  <c r="Q1979" i="120"/>
  <c r="Q1980" i="120"/>
  <c r="Q1981" i="120"/>
  <c r="Q1982" i="120"/>
  <c r="Q1983" i="120"/>
  <c r="Q1984" i="120"/>
  <c r="Q1985" i="120"/>
  <c r="Q1986" i="120"/>
  <c r="Q1987" i="120"/>
  <c r="Q1988" i="120"/>
  <c r="Q1989" i="120"/>
  <c r="Q1990" i="120"/>
  <c r="Q1991" i="120"/>
  <c r="Q1992" i="120"/>
  <c r="Q1993" i="120"/>
  <c r="Q1994" i="120"/>
  <c r="Q1995" i="120"/>
  <c r="Q1996" i="120"/>
  <c r="Q1997" i="120"/>
  <c r="Q1998" i="120"/>
  <c r="Q1999" i="120"/>
  <c r="Q2000" i="120"/>
  <c r="Q2001" i="120"/>
  <c r="Q2002" i="120"/>
  <c r="Q2003" i="120"/>
  <c r="Q2004" i="120"/>
  <c r="Q2005" i="120"/>
  <c r="Q2006" i="120"/>
  <c r="Q2007" i="120"/>
  <c r="Q2008" i="120"/>
  <c r="Q2009" i="120"/>
  <c r="Q2010" i="120"/>
  <c r="Q2011" i="120"/>
  <c r="Q2012" i="120"/>
  <c r="Q2013" i="120"/>
  <c r="Q2014" i="120"/>
  <c r="Q2015" i="120"/>
  <c r="Q2016" i="120"/>
  <c r="Q2017" i="120"/>
  <c r="Q2018" i="120"/>
  <c r="Q2019" i="120"/>
  <c r="Q2020" i="120"/>
  <c r="Q2021" i="120"/>
  <c r="Q2022" i="120"/>
  <c r="Q2023" i="120"/>
  <c r="Q2024" i="120"/>
  <c r="Q2025" i="120"/>
  <c r="Q2026" i="120"/>
  <c r="Q2027" i="120"/>
  <c r="Q2028" i="120"/>
  <c r="Q2029" i="120"/>
  <c r="Q2030" i="120"/>
  <c r="Q2031" i="120"/>
  <c r="Q2032" i="120"/>
  <c r="Q2033" i="120"/>
  <c r="Q2034" i="120"/>
  <c r="Q2035" i="120"/>
  <c r="Q2036" i="120"/>
  <c r="Q2037" i="120"/>
  <c r="Q2038" i="120"/>
  <c r="Q2039" i="120"/>
  <c r="Q2040" i="120"/>
  <c r="Q2041" i="120"/>
  <c r="Q2042" i="120"/>
  <c r="Q2043" i="120"/>
  <c r="Q2044" i="120"/>
  <c r="Q2045" i="120"/>
  <c r="Q2046" i="120"/>
  <c r="Q2047" i="120"/>
  <c r="Q2048" i="120"/>
  <c r="Q2049" i="120"/>
  <c r="Q2050" i="120"/>
  <c r="Q2051" i="120"/>
  <c r="Q2052" i="120"/>
  <c r="Q2053" i="120"/>
  <c r="Q2054" i="120"/>
  <c r="Q2055" i="120"/>
  <c r="Q2056" i="120"/>
  <c r="Q2057" i="120"/>
  <c r="Q2058" i="120"/>
  <c r="Q2059" i="120"/>
  <c r="Q2060" i="120"/>
  <c r="Q2061" i="120"/>
  <c r="Q2062" i="120"/>
  <c r="Q2063" i="120"/>
  <c r="Q2064" i="120"/>
  <c r="Q2065" i="120"/>
  <c r="Q2066" i="120"/>
  <c r="Q2067" i="120"/>
  <c r="Q2068" i="120"/>
  <c r="Q2069" i="120"/>
  <c r="Q2070" i="120"/>
  <c r="Q2071" i="120"/>
  <c r="Q2072" i="120"/>
  <c r="Q2073" i="120"/>
  <c r="Q2074" i="120"/>
  <c r="Q2075" i="120"/>
  <c r="Q2076" i="120"/>
  <c r="Q2077" i="120"/>
  <c r="Q2078" i="120"/>
  <c r="Q2079" i="120"/>
  <c r="Q2080" i="120"/>
  <c r="Q2081" i="120"/>
  <c r="Q2082" i="120"/>
  <c r="Q2083" i="120"/>
  <c r="Q2084" i="120"/>
  <c r="Q2085" i="120"/>
  <c r="Q2086" i="120"/>
  <c r="Q2087" i="120"/>
  <c r="Q2088" i="120"/>
  <c r="Q2089" i="120"/>
  <c r="Q2090" i="120"/>
  <c r="Q2091" i="120"/>
  <c r="Q2092" i="120"/>
  <c r="Q2093" i="120"/>
  <c r="Q2094" i="120"/>
  <c r="Q2095" i="120"/>
  <c r="Q2096" i="120"/>
  <c r="Q2097" i="120"/>
  <c r="Q2098" i="120"/>
  <c r="Q2099" i="120"/>
  <c r="Q2100" i="120"/>
  <c r="Q2101" i="120"/>
  <c r="Q2102" i="120"/>
  <c r="Q2103" i="120"/>
  <c r="Q2104" i="120"/>
  <c r="Q2105" i="120"/>
  <c r="Q2106" i="120"/>
  <c r="Q2107" i="120"/>
  <c r="Q2108" i="120"/>
  <c r="Q2109" i="120"/>
  <c r="Q2110" i="120"/>
  <c r="Q2111" i="120"/>
  <c r="Q2112" i="120"/>
  <c r="Q2113" i="120"/>
  <c r="Q2114" i="120"/>
  <c r="Q2115" i="120"/>
  <c r="Q2116" i="120"/>
  <c r="Q2117" i="120"/>
  <c r="Q2118" i="120"/>
  <c r="Q2119" i="120"/>
  <c r="Q2120" i="120"/>
  <c r="Q2121" i="120"/>
  <c r="Q2122" i="120"/>
  <c r="Q2123" i="120"/>
  <c r="Q2124" i="120"/>
  <c r="Q2125" i="120"/>
  <c r="Q2126" i="120"/>
  <c r="Q2127" i="120"/>
  <c r="Q2128" i="120"/>
  <c r="Q2129" i="120"/>
  <c r="Q2130" i="120"/>
  <c r="Q2131" i="120"/>
  <c r="Q2132" i="120"/>
  <c r="Q2133" i="120"/>
  <c r="Q2134" i="120"/>
  <c r="Q2135" i="120"/>
  <c r="Q2136" i="120"/>
  <c r="Q2137" i="120"/>
  <c r="Q2138" i="120"/>
  <c r="Q2139" i="120"/>
  <c r="Q2140" i="120"/>
  <c r="Q2141" i="120"/>
  <c r="Q2142" i="120"/>
  <c r="Q2143" i="120"/>
  <c r="Q2144" i="120"/>
  <c r="Q2145" i="120"/>
  <c r="Q2146" i="120"/>
  <c r="Q2147" i="120"/>
  <c r="Q2148" i="120"/>
  <c r="Q2149" i="120"/>
  <c r="Q2150" i="120"/>
  <c r="Q2151" i="120"/>
  <c r="Q2152" i="120"/>
  <c r="Q2153" i="120"/>
  <c r="Q2154" i="120"/>
  <c r="Q2155" i="120"/>
  <c r="Q2156" i="120"/>
  <c r="Q2157" i="120"/>
  <c r="Q2158" i="120"/>
  <c r="Q2159" i="120"/>
  <c r="Q2160" i="120"/>
  <c r="Q2161" i="120"/>
  <c r="Q2162" i="120"/>
  <c r="Q2163" i="120"/>
  <c r="Q2164" i="120"/>
  <c r="Q2165" i="120"/>
  <c r="Q2166" i="120"/>
  <c r="Q2167" i="120"/>
  <c r="Q2168" i="120"/>
  <c r="Q2169" i="120"/>
  <c r="Q2170" i="120"/>
  <c r="Q2171" i="120"/>
  <c r="Q2172" i="120"/>
  <c r="Q2173" i="120"/>
  <c r="Q2174" i="120"/>
  <c r="Q2175" i="120"/>
  <c r="Q2176" i="120"/>
  <c r="Q2177" i="120"/>
  <c r="Q2178" i="120"/>
  <c r="Q2179" i="120"/>
  <c r="Q2180" i="120"/>
  <c r="Q2181" i="120"/>
  <c r="Q2182" i="120"/>
  <c r="Q2183" i="120"/>
  <c r="Q2184" i="120"/>
  <c r="Q2185" i="120"/>
  <c r="Q2186" i="120"/>
  <c r="Q2187" i="120"/>
  <c r="Q2188" i="120"/>
  <c r="Q2189" i="120"/>
  <c r="Q2190" i="120"/>
  <c r="Q2191" i="120"/>
  <c r="Q2192" i="120"/>
  <c r="Q2193" i="120"/>
  <c r="Q2194" i="120"/>
  <c r="Q2195" i="120"/>
  <c r="Q2196" i="120"/>
  <c r="Q2197" i="120"/>
  <c r="Q2198" i="120"/>
  <c r="Q2199" i="120"/>
  <c r="Q2200" i="120"/>
  <c r="Q2201" i="120"/>
  <c r="Q2202" i="120"/>
  <c r="Q2203" i="120"/>
  <c r="Q2204" i="120"/>
  <c r="Q2205" i="120"/>
  <c r="Q2206" i="120"/>
  <c r="Q2207" i="120"/>
  <c r="Q2208" i="120"/>
  <c r="Q2209" i="120"/>
  <c r="Q2210" i="120"/>
  <c r="Q2211" i="120"/>
  <c r="Q2212" i="120"/>
  <c r="Q2213" i="120"/>
  <c r="Q2214" i="120"/>
  <c r="Q2215" i="120"/>
  <c r="Q2216" i="120"/>
  <c r="Q2217" i="120"/>
  <c r="Q2218" i="120"/>
  <c r="Q2219" i="120"/>
  <c r="Q2220" i="120"/>
  <c r="Q2221" i="120"/>
  <c r="Q2222" i="120"/>
  <c r="Q2223" i="120"/>
  <c r="Q2224" i="120"/>
  <c r="Q2225" i="120"/>
  <c r="Q2226" i="120"/>
  <c r="Q2227" i="120"/>
  <c r="Q2228" i="120"/>
  <c r="Q2229" i="120"/>
  <c r="Q2230" i="120"/>
  <c r="Q2231" i="120"/>
  <c r="Q2232" i="120"/>
  <c r="Q2233" i="120"/>
  <c r="Q2234" i="120"/>
  <c r="Q2235" i="120"/>
  <c r="Q2236" i="120"/>
  <c r="Q2237" i="120"/>
  <c r="Q2238" i="120"/>
  <c r="Q2239" i="120"/>
  <c r="Q2240" i="120"/>
  <c r="Q2241" i="120"/>
  <c r="Q2242" i="120"/>
  <c r="Q2243" i="120"/>
  <c r="Q2244" i="120"/>
  <c r="Q2245" i="120"/>
  <c r="Q2246" i="120"/>
  <c r="Q2247" i="120"/>
  <c r="Q2248" i="120"/>
  <c r="Q2249" i="120"/>
  <c r="Q2250" i="120"/>
  <c r="Q2251" i="120"/>
  <c r="Q2252" i="120"/>
  <c r="Q2253" i="120"/>
  <c r="Q2254" i="120"/>
  <c r="Q2255" i="120"/>
  <c r="Q2256" i="120"/>
  <c r="Q2257" i="120"/>
  <c r="Q2258" i="120"/>
  <c r="Q2259" i="120"/>
  <c r="Q2260" i="120"/>
  <c r="Q2261" i="120"/>
  <c r="Q2262" i="120"/>
  <c r="Q2263" i="120"/>
  <c r="Q2264" i="120"/>
  <c r="Q2265" i="120"/>
  <c r="Q2266" i="120"/>
  <c r="Q2267" i="120"/>
  <c r="Q2268" i="120"/>
  <c r="Q2269" i="120"/>
  <c r="Q2270" i="120"/>
  <c r="Q2271" i="120"/>
  <c r="Q2272" i="120"/>
  <c r="Q2273" i="120"/>
  <c r="Q2274" i="120"/>
  <c r="Q2275" i="120"/>
  <c r="Q2276" i="120"/>
  <c r="Q2277" i="120"/>
  <c r="Q2278" i="120"/>
  <c r="Q2279" i="120"/>
  <c r="Q2280" i="120"/>
  <c r="Q2281" i="120"/>
  <c r="Q2282" i="120"/>
  <c r="Q2283" i="120"/>
  <c r="Q2284" i="120"/>
  <c r="Q2285" i="120"/>
  <c r="Q2286" i="120"/>
  <c r="Q2287" i="120"/>
  <c r="Q2288" i="120"/>
  <c r="Q2289" i="120"/>
  <c r="Q2290" i="120"/>
  <c r="Q2291" i="120"/>
  <c r="Q2292" i="120"/>
  <c r="Q2293" i="120"/>
  <c r="Q2294" i="120"/>
  <c r="Q2295" i="120"/>
  <c r="Q2296" i="120"/>
  <c r="Q2297" i="120"/>
  <c r="Q2298" i="120"/>
  <c r="Q2299" i="120"/>
  <c r="Q2300" i="120"/>
  <c r="Q2301" i="120"/>
  <c r="Q2302" i="120"/>
  <c r="Q2303" i="120"/>
  <c r="Q2304" i="120"/>
  <c r="Q2305" i="120"/>
  <c r="Q2306" i="120"/>
  <c r="Q2307" i="120"/>
  <c r="Q2308" i="120"/>
  <c r="Q2309" i="120"/>
  <c r="Q2310" i="120"/>
  <c r="Q2311" i="120"/>
  <c r="Q2312" i="120"/>
  <c r="Q2313" i="120"/>
  <c r="Q2314" i="120"/>
  <c r="Q2315" i="120"/>
  <c r="Q2316" i="120"/>
  <c r="Q2317" i="120"/>
  <c r="Q2318" i="120"/>
  <c r="Q2319" i="120"/>
  <c r="Q2320" i="120"/>
  <c r="Q2321" i="120"/>
  <c r="Q2322" i="120"/>
  <c r="Q2323" i="120"/>
  <c r="Q2324" i="120"/>
  <c r="Q2325" i="120"/>
  <c r="Q2326" i="120"/>
  <c r="Q2327" i="120"/>
  <c r="Q2328" i="120"/>
  <c r="Q2329" i="120"/>
  <c r="Q2330" i="120"/>
  <c r="Q2331" i="120"/>
  <c r="Q2332" i="120"/>
  <c r="Q2333" i="120"/>
  <c r="Q2334" i="120"/>
  <c r="Q2335" i="120"/>
  <c r="Q2336" i="120"/>
  <c r="Q2337" i="120"/>
  <c r="Q2338" i="120"/>
  <c r="Q2339" i="120"/>
  <c r="Q2340" i="120"/>
  <c r="Q2341" i="120"/>
  <c r="Q2342" i="120"/>
  <c r="Q2343" i="120"/>
  <c r="Q2344" i="120"/>
  <c r="Q2345" i="120"/>
  <c r="Q2346" i="120"/>
  <c r="Q2347" i="120"/>
  <c r="Q2348" i="120"/>
  <c r="Q2349" i="120"/>
  <c r="Q2350" i="120"/>
  <c r="Q2351" i="120"/>
  <c r="Q2352" i="120"/>
  <c r="Q2353" i="120"/>
  <c r="Q2354" i="120"/>
  <c r="Q2355" i="120"/>
  <c r="Q2356" i="120"/>
  <c r="Q2357" i="120"/>
  <c r="Q2358" i="120"/>
  <c r="Q2359" i="120"/>
  <c r="Q2360" i="120"/>
  <c r="Q2361" i="120"/>
  <c r="Q2362" i="120"/>
  <c r="Q2363" i="120"/>
  <c r="Q2364" i="120"/>
  <c r="Q2365" i="120"/>
  <c r="Q2366" i="120"/>
  <c r="Q2367" i="120"/>
  <c r="Q2368" i="120"/>
  <c r="Q2369" i="120"/>
  <c r="Q2370" i="120"/>
  <c r="Q2371" i="120"/>
  <c r="Q2372" i="120"/>
  <c r="Q2373" i="120"/>
  <c r="Q2374" i="120"/>
  <c r="Q2375" i="120"/>
  <c r="Q2376" i="120"/>
  <c r="Q2377" i="120"/>
  <c r="Q2378" i="120"/>
  <c r="Q2379" i="120"/>
  <c r="Q2380" i="120"/>
  <c r="Q2381" i="120"/>
  <c r="Q2382" i="120"/>
  <c r="Q2383" i="120"/>
  <c r="Q2384" i="120"/>
  <c r="Q2385" i="120"/>
  <c r="Q2386" i="120"/>
  <c r="Q2387" i="120"/>
  <c r="Q2388" i="120"/>
  <c r="Q2389" i="120"/>
  <c r="Q2390" i="120"/>
  <c r="Q2391" i="120"/>
  <c r="Q2392" i="120"/>
  <c r="Q2393" i="120"/>
  <c r="Q2394" i="120"/>
  <c r="Q2395" i="120"/>
  <c r="Q2396" i="120"/>
  <c r="Q2397" i="120"/>
  <c r="Q2398" i="120"/>
  <c r="Q2399" i="120"/>
  <c r="Q2400" i="120"/>
  <c r="Q2401" i="120"/>
  <c r="Q2402" i="120"/>
  <c r="Q2403" i="120"/>
  <c r="Q2404" i="120"/>
  <c r="Q2405" i="120"/>
  <c r="Q2406" i="120"/>
  <c r="Q2407" i="120"/>
  <c r="Q2408" i="120"/>
  <c r="Q2409" i="120"/>
  <c r="Q2410" i="120"/>
  <c r="Q2411" i="120"/>
  <c r="Q2412" i="120"/>
  <c r="Q2413" i="120"/>
  <c r="Q2414" i="120"/>
  <c r="Q2415" i="120"/>
  <c r="Q2416" i="120"/>
  <c r="Q2417" i="120"/>
  <c r="Q2418" i="120"/>
  <c r="Q2419" i="120"/>
  <c r="Q2420" i="120"/>
  <c r="Q2421" i="120"/>
  <c r="Q2422" i="120"/>
  <c r="Q2423" i="120"/>
  <c r="Q2424" i="120"/>
  <c r="Q2425" i="120"/>
  <c r="Q2426" i="120"/>
  <c r="Q2427" i="120"/>
  <c r="Q2428" i="120"/>
  <c r="Q2429" i="120"/>
  <c r="Q2430" i="120"/>
  <c r="Q2431" i="120"/>
  <c r="Q2432" i="120"/>
  <c r="Q2433" i="120"/>
  <c r="Q2434" i="120"/>
  <c r="Q2435" i="120"/>
  <c r="Q2436" i="120"/>
  <c r="Q2437" i="120"/>
  <c r="Q2438" i="120"/>
  <c r="Q2439" i="120"/>
  <c r="Q2440" i="120"/>
  <c r="Q2441" i="120"/>
  <c r="Q2442" i="120"/>
  <c r="Q2443" i="120"/>
  <c r="Q2444" i="120"/>
  <c r="Q2445" i="120"/>
  <c r="Q2446" i="120"/>
  <c r="Q2447" i="120"/>
  <c r="Q2448" i="120"/>
  <c r="Q2449" i="120"/>
  <c r="Q2450" i="120"/>
  <c r="Q2451" i="120"/>
  <c r="Q2452" i="120"/>
  <c r="Q2453" i="120"/>
  <c r="Q2454" i="120"/>
  <c r="Q2455" i="120"/>
  <c r="Q2456" i="120"/>
  <c r="Q2457" i="120"/>
  <c r="Q2458" i="120"/>
  <c r="Q2459" i="120"/>
  <c r="Q2460" i="120"/>
  <c r="Q2461" i="120"/>
  <c r="Q2462" i="120"/>
  <c r="Q2463" i="120"/>
  <c r="Q2464" i="120"/>
  <c r="Q2465" i="120"/>
  <c r="Q2466" i="120"/>
  <c r="Q2467" i="120"/>
  <c r="Q2468" i="120"/>
  <c r="Q2469" i="120"/>
  <c r="Q2470" i="120"/>
  <c r="Q2471" i="120"/>
  <c r="Q2472" i="120"/>
  <c r="Q2473" i="120"/>
  <c r="Q2474" i="120"/>
  <c r="Q2475" i="120"/>
  <c r="Q2476" i="120"/>
  <c r="Q2477" i="120"/>
  <c r="Q2478" i="120"/>
  <c r="Q2479" i="120"/>
  <c r="Q2480" i="120"/>
  <c r="Q2481" i="120"/>
  <c r="Q2482" i="120"/>
  <c r="Q2483" i="120"/>
  <c r="Q2484" i="120"/>
  <c r="Q2485" i="120"/>
  <c r="Q2486" i="120"/>
  <c r="Q2487" i="120"/>
  <c r="Q2488" i="120"/>
  <c r="Q2489" i="120"/>
  <c r="Q2490" i="120"/>
  <c r="Q2491" i="120"/>
  <c r="Q2492" i="120"/>
  <c r="Q2493" i="120"/>
  <c r="Q2494" i="120"/>
  <c r="Q2495" i="120"/>
  <c r="Q2496" i="120"/>
  <c r="Q2497" i="120"/>
  <c r="Q2498" i="120"/>
  <c r="Q2499" i="120"/>
  <c r="Q2500" i="120"/>
  <c r="Q2501" i="120"/>
  <c r="Q2502" i="120"/>
  <c r="Q2503" i="120"/>
  <c r="Q2504" i="120"/>
  <c r="Q2505" i="120"/>
  <c r="Q2506" i="120"/>
  <c r="Q2507" i="120"/>
  <c r="Q2508" i="120"/>
  <c r="Q2509" i="120"/>
  <c r="Q2510" i="120"/>
  <c r="Q2511" i="120"/>
  <c r="Q2512" i="120"/>
  <c r="Q2513" i="120"/>
  <c r="Q2514" i="120"/>
  <c r="Q2515" i="120"/>
  <c r="Q2516" i="120"/>
  <c r="Q2517" i="120"/>
  <c r="Q2518" i="120"/>
  <c r="Q2519" i="120"/>
  <c r="Q2520" i="120"/>
  <c r="Q2521" i="120"/>
  <c r="Q2522" i="120"/>
  <c r="Q2523" i="120"/>
  <c r="Q2524" i="120"/>
  <c r="Q2525" i="120"/>
  <c r="Q2526" i="120"/>
  <c r="Q2527" i="120"/>
  <c r="Q2528" i="120"/>
  <c r="Q2529" i="120"/>
  <c r="Q2530" i="120"/>
  <c r="Q2531" i="120"/>
  <c r="Q2532" i="120"/>
  <c r="Q2533" i="120"/>
  <c r="Q2534" i="120"/>
  <c r="Q2535" i="120"/>
  <c r="Q2536" i="120"/>
  <c r="Q2537" i="120"/>
  <c r="Q2538" i="120"/>
  <c r="Q2539" i="120"/>
  <c r="Q2540" i="120"/>
  <c r="Q2541" i="120"/>
  <c r="Q2542" i="120"/>
  <c r="Q2543" i="120"/>
  <c r="Q2544" i="120"/>
  <c r="Q2545" i="120"/>
  <c r="Q2546" i="120"/>
  <c r="Q2547" i="120"/>
  <c r="Q2548" i="120"/>
  <c r="Q2549" i="120"/>
  <c r="Q2550" i="120"/>
  <c r="Q2551" i="120"/>
  <c r="Q2552" i="120"/>
  <c r="Q2553" i="120"/>
  <c r="Q2554" i="120"/>
  <c r="Q2555" i="120"/>
  <c r="Q2556" i="120"/>
  <c r="Q2557" i="120"/>
  <c r="Q2558" i="120"/>
  <c r="Q2559" i="120"/>
  <c r="Q2560" i="120"/>
  <c r="Q2561" i="120"/>
  <c r="Q2562" i="120"/>
  <c r="Q2563" i="120"/>
  <c r="Q2564" i="120"/>
  <c r="Q2565" i="120"/>
  <c r="Q2566" i="120"/>
  <c r="Q2567" i="120"/>
  <c r="Q2568" i="120"/>
  <c r="Q2569" i="120"/>
  <c r="Q2570" i="120"/>
  <c r="Q2571" i="120"/>
  <c r="Q2572" i="120"/>
  <c r="Q2573" i="120"/>
  <c r="Q2574" i="120"/>
  <c r="Q2575" i="120"/>
  <c r="Q2576" i="120"/>
  <c r="Q2577" i="120"/>
  <c r="Q2578" i="120"/>
  <c r="Q2579" i="120"/>
  <c r="Q2580" i="120"/>
  <c r="Q2581" i="120"/>
  <c r="Q2582" i="120"/>
  <c r="Q2583" i="120"/>
  <c r="Q2584" i="120"/>
  <c r="Q2585" i="120"/>
  <c r="Q2586" i="120"/>
  <c r="Q2587" i="120"/>
  <c r="Q2588" i="120"/>
  <c r="Q2589" i="120"/>
  <c r="Q2590" i="120"/>
  <c r="Q2591" i="120"/>
  <c r="Q2592" i="120"/>
  <c r="Q2593" i="120"/>
  <c r="Q2594" i="120"/>
  <c r="Q2595" i="120"/>
  <c r="Q2596" i="120"/>
  <c r="Q2597" i="120"/>
  <c r="Q2598" i="120"/>
  <c r="Q2599" i="120"/>
  <c r="Q2600" i="120"/>
  <c r="Q2601" i="120"/>
  <c r="Q2602" i="120"/>
  <c r="Q2603" i="120"/>
  <c r="Q2604" i="120"/>
  <c r="Q2605" i="120"/>
  <c r="Q2606" i="120"/>
  <c r="Q2607" i="120"/>
  <c r="Q2608" i="120"/>
  <c r="Q2609" i="120"/>
  <c r="Q2610" i="120"/>
  <c r="Q2611" i="120"/>
  <c r="Q2612" i="120"/>
  <c r="Q2613" i="120"/>
  <c r="Q2614" i="120"/>
  <c r="Q2615" i="120"/>
  <c r="Q2616" i="120"/>
  <c r="Q2617" i="120"/>
  <c r="Q2618" i="120"/>
  <c r="Q2619" i="120"/>
  <c r="Q2620" i="120"/>
  <c r="Q2621" i="120"/>
  <c r="Q2622" i="120"/>
  <c r="Q2623" i="120"/>
  <c r="Q2624" i="120"/>
  <c r="Q2625" i="120"/>
  <c r="Q2626" i="120"/>
  <c r="Q2627" i="120"/>
  <c r="Q2628" i="120"/>
  <c r="Q2629" i="120"/>
  <c r="Q2630" i="120"/>
  <c r="Q2631" i="120"/>
  <c r="Q2632" i="120"/>
  <c r="Q2633" i="120"/>
  <c r="Q2634" i="120"/>
  <c r="Q2635" i="120"/>
  <c r="Q2636" i="120"/>
  <c r="Q2637" i="120"/>
  <c r="Q2638" i="120"/>
  <c r="Q2639" i="120"/>
  <c r="Q2640" i="120"/>
  <c r="Q2641" i="120"/>
  <c r="Q2642" i="120"/>
  <c r="Q2643" i="120"/>
  <c r="Q2644" i="120"/>
  <c r="Q2645" i="120"/>
  <c r="Q2646" i="120"/>
  <c r="Q2647" i="120"/>
  <c r="Q2648" i="120"/>
  <c r="Q2649" i="120"/>
  <c r="Q2650" i="120"/>
  <c r="Q2651" i="120"/>
  <c r="Q2652" i="120"/>
  <c r="Q2653" i="120"/>
  <c r="Q2654" i="120"/>
  <c r="Q2655" i="120"/>
  <c r="Q2656" i="120"/>
  <c r="Q2657" i="120"/>
  <c r="Q2658" i="120"/>
  <c r="Q2659" i="120"/>
  <c r="Q2660" i="120"/>
  <c r="Q2661" i="120"/>
  <c r="Q2662" i="120"/>
  <c r="Q2663" i="120"/>
  <c r="Q2664" i="120"/>
  <c r="Q2665" i="120"/>
  <c r="Q2666" i="120"/>
  <c r="Q2667" i="120"/>
  <c r="Q2668" i="120"/>
  <c r="Q2669" i="120"/>
  <c r="Q2670" i="120"/>
  <c r="Q2671" i="120"/>
  <c r="Q2672" i="120"/>
  <c r="Q2673" i="120"/>
  <c r="Q2674" i="120"/>
  <c r="Q2675" i="120"/>
  <c r="Q2676" i="120"/>
  <c r="Q2677" i="120"/>
  <c r="Q2678" i="120"/>
  <c r="Q2679" i="120"/>
  <c r="Q2680" i="120"/>
  <c r="Q2681" i="120"/>
  <c r="Q2682" i="120"/>
  <c r="Q2683" i="120"/>
  <c r="Q2684" i="120"/>
  <c r="Q2685" i="120"/>
  <c r="Q2686" i="120"/>
  <c r="Q2687" i="120"/>
  <c r="Q2688" i="120"/>
  <c r="Q2689" i="120"/>
  <c r="Q2690" i="120"/>
  <c r="Q2691" i="120"/>
  <c r="Q2692" i="120"/>
  <c r="Q2693" i="120"/>
  <c r="Q2694" i="120"/>
  <c r="Q2695" i="120"/>
  <c r="Q2696" i="120"/>
  <c r="Q2697" i="120"/>
  <c r="Q2698" i="120"/>
  <c r="Q2699" i="120"/>
  <c r="Q2700" i="120"/>
  <c r="Q2701" i="120"/>
  <c r="Q2702" i="120"/>
  <c r="Q2703" i="120"/>
  <c r="Q2704" i="120"/>
  <c r="Q2705" i="120"/>
  <c r="Q2706" i="120"/>
  <c r="Q2707" i="120"/>
  <c r="Q2708" i="120"/>
  <c r="Q2709" i="120"/>
  <c r="Q2710" i="120"/>
  <c r="Q2711" i="120"/>
  <c r="Q2712" i="120"/>
  <c r="Q2713" i="120"/>
  <c r="Q2714" i="120"/>
  <c r="Q2715" i="120"/>
  <c r="Q2716" i="120"/>
  <c r="Q2717" i="120"/>
  <c r="Q2718" i="120"/>
  <c r="Q2719" i="120"/>
  <c r="Q2720" i="120"/>
  <c r="Q2721" i="120"/>
  <c r="Q2722" i="120"/>
  <c r="Q2723" i="120"/>
  <c r="Q2724" i="120"/>
  <c r="Q2725" i="120"/>
  <c r="Q2726" i="120"/>
  <c r="Q2727" i="120"/>
  <c r="Q2728" i="120"/>
  <c r="Q2729" i="120"/>
  <c r="Q2730" i="120"/>
  <c r="Q2731" i="120"/>
  <c r="Q2732" i="120"/>
  <c r="Q2733" i="120"/>
  <c r="Q2734" i="120"/>
  <c r="Q2735" i="120"/>
  <c r="Q2736" i="120"/>
  <c r="Q2737" i="120"/>
  <c r="Q2738" i="120"/>
  <c r="Q2739" i="120"/>
  <c r="Q2740" i="120"/>
  <c r="Q2741" i="120"/>
  <c r="Q2742" i="120"/>
  <c r="Q2743" i="120"/>
  <c r="Q2744" i="120"/>
  <c r="Q2745" i="120"/>
  <c r="Q2746" i="120"/>
  <c r="Q2747" i="120"/>
  <c r="Q2748" i="120"/>
  <c r="Q2749" i="120"/>
  <c r="Q2750" i="120"/>
  <c r="Q2751" i="120"/>
  <c r="Q2752" i="120"/>
  <c r="Q2753" i="120"/>
  <c r="Q2754" i="120"/>
  <c r="Q2755" i="120"/>
  <c r="Q2756" i="120"/>
  <c r="Q2757" i="120"/>
  <c r="Q2758" i="120"/>
  <c r="Q2759" i="120"/>
  <c r="Q2760" i="120"/>
  <c r="Q2761" i="120"/>
  <c r="Q2762" i="120"/>
  <c r="Q2763" i="120"/>
  <c r="Q2764" i="120"/>
  <c r="Q2765" i="120"/>
  <c r="Q2766" i="120"/>
  <c r="Q2767" i="120"/>
  <c r="Q2768" i="120"/>
  <c r="Q2769" i="120"/>
  <c r="Q2770" i="120"/>
  <c r="Q2771" i="120"/>
  <c r="Q2772" i="120"/>
  <c r="Q2773" i="120"/>
  <c r="Q2774" i="120"/>
  <c r="Q2775" i="120"/>
  <c r="Q2776" i="120"/>
  <c r="Q2777" i="120"/>
  <c r="Q2778" i="120"/>
  <c r="Q2779" i="120"/>
  <c r="Q2780" i="120"/>
  <c r="Q2781" i="120"/>
  <c r="Q2782" i="120"/>
  <c r="Q2783" i="120"/>
  <c r="Q2784" i="120"/>
  <c r="Q2785" i="120"/>
  <c r="Q2786" i="120"/>
  <c r="Q2787" i="120"/>
  <c r="Q2788" i="120"/>
  <c r="Q2789" i="120"/>
  <c r="Q2790" i="120"/>
  <c r="Q2791" i="120"/>
  <c r="Q2792" i="120"/>
  <c r="Q2793" i="120"/>
  <c r="Q2794" i="120"/>
  <c r="Q2795" i="120"/>
  <c r="Q2796" i="120"/>
  <c r="Q2797" i="120"/>
  <c r="Q2798" i="120"/>
  <c r="Q2799" i="120"/>
  <c r="Q2800" i="120"/>
  <c r="Q2801" i="120"/>
  <c r="Q2802" i="120"/>
  <c r="Q2803" i="120"/>
  <c r="Q2804" i="120"/>
  <c r="Q2805" i="120"/>
  <c r="Q2806" i="120"/>
  <c r="Q2807" i="120"/>
  <c r="Q2808" i="120"/>
  <c r="Q2809" i="120"/>
  <c r="Q2810" i="120"/>
  <c r="Q2811" i="120"/>
  <c r="Q2812" i="120"/>
  <c r="Q2813" i="120"/>
  <c r="Q2814" i="120"/>
  <c r="Q2815" i="120"/>
  <c r="Q2816" i="120"/>
  <c r="Q2817" i="120"/>
  <c r="Q2818" i="120"/>
  <c r="Q2819" i="120"/>
  <c r="Q2820" i="120"/>
  <c r="Q2821" i="120"/>
  <c r="Q2822" i="120"/>
  <c r="Q2823" i="120"/>
  <c r="Q2824" i="120"/>
  <c r="Q2825" i="120"/>
  <c r="Q2826" i="120"/>
  <c r="Q2827" i="120"/>
  <c r="Q2828" i="120"/>
  <c r="Q2829" i="120"/>
  <c r="Q2830" i="120"/>
  <c r="Q2831" i="120"/>
  <c r="Q2832" i="120"/>
  <c r="Q2833" i="120"/>
  <c r="Q2834" i="120"/>
  <c r="Q2835" i="120"/>
  <c r="Q2836" i="120"/>
  <c r="Q2837" i="120"/>
  <c r="Q2838" i="120"/>
  <c r="Q2839" i="120"/>
  <c r="Q2840" i="120"/>
  <c r="Q2841" i="120"/>
  <c r="Q2842" i="120"/>
  <c r="Q2843" i="120"/>
  <c r="Q2844" i="120"/>
  <c r="Q2845" i="120"/>
  <c r="Q2846" i="120"/>
  <c r="Q2847" i="120"/>
  <c r="Q2848" i="120"/>
  <c r="Q2849" i="120"/>
  <c r="Q2850" i="120"/>
  <c r="Q2851" i="120"/>
  <c r="Q2852" i="120"/>
  <c r="Q2853" i="120"/>
  <c r="Q2854" i="120"/>
  <c r="Q2855" i="120"/>
  <c r="Q2856" i="120"/>
  <c r="Q2857" i="120"/>
  <c r="Q2858" i="120"/>
  <c r="Q2859" i="120"/>
  <c r="Q2860" i="120"/>
  <c r="Q2861" i="120"/>
  <c r="Q2862" i="120"/>
  <c r="Q2863" i="120"/>
  <c r="Q2864" i="120"/>
  <c r="Q2865" i="120"/>
  <c r="Q2866" i="120"/>
  <c r="Q2867" i="120"/>
  <c r="Q2868" i="120"/>
  <c r="Q2869" i="120"/>
  <c r="Q2870" i="120"/>
  <c r="Q2871" i="120"/>
  <c r="Q2872" i="120"/>
  <c r="Q2873" i="120"/>
  <c r="Q2874" i="120"/>
  <c r="Q2875" i="120"/>
  <c r="Q2876" i="120"/>
  <c r="Q2877" i="120"/>
  <c r="Q2878" i="120"/>
  <c r="Q2879" i="120"/>
  <c r="Q2880" i="120"/>
  <c r="Q2881" i="120"/>
  <c r="Q2882" i="120"/>
  <c r="Q2883" i="120"/>
  <c r="Q2884" i="120"/>
  <c r="Q2885" i="120"/>
  <c r="Q2886" i="120"/>
  <c r="Q2887" i="120"/>
  <c r="Q2888" i="120"/>
  <c r="Q2889" i="120"/>
  <c r="Q2890" i="120"/>
  <c r="Q2891" i="120"/>
  <c r="Q2892" i="120"/>
  <c r="Q2893" i="120"/>
  <c r="Q2894" i="120"/>
  <c r="Q2895" i="120"/>
  <c r="Q2896" i="120"/>
  <c r="Q2897" i="120"/>
  <c r="Q2898" i="120"/>
  <c r="Q2899" i="120"/>
  <c r="Q2900" i="120"/>
  <c r="Q2901" i="120"/>
  <c r="Q2902" i="120"/>
  <c r="Q2903" i="120"/>
  <c r="Q2904" i="120"/>
  <c r="Q2905" i="120"/>
  <c r="Q2906" i="120"/>
  <c r="Q2907" i="120"/>
  <c r="Q2908" i="120"/>
  <c r="Q2909" i="120"/>
  <c r="Q2910" i="120"/>
  <c r="Q2911" i="120"/>
  <c r="Q2912" i="120"/>
  <c r="Q2913" i="120"/>
  <c r="Q2914" i="120"/>
  <c r="Q2915" i="120"/>
  <c r="Q2916" i="120"/>
  <c r="Q2917" i="120"/>
  <c r="Q2918" i="120"/>
  <c r="Q2919" i="120"/>
  <c r="Q2920" i="120"/>
  <c r="Q2921" i="120"/>
  <c r="Q2922" i="120"/>
  <c r="Q2923" i="120"/>
  <c r="Q2924" i="120"/>
  <c r="Q2925" i="120"/>
  <c r="Q2926" i="120"/>
  <c r="Q2927" i="120"/>
  <c r="Q2928" i="120"/>
  <c r="Q2929" i="120"/>
  <c r="Q2930" i="120"/>
  <c r="Q2931" i="120"/>
  <c r="Q2932" i="120"/>
  <c r="Q2933" i="120"/>
  <c r="Q2934" i="120"/>
  <c r="Q2935" i="120"/>
  <c r="Q2936" i="120"/>
  <c r="Q2937" i="120"/>
  <c r="Q2938" i="120"/>
  <c r="Q2939" i="120"/>
  <c r="Q2940" i="120"/>
  <c r="Q2941" i="120"/>
  <c r="Q2942" i="120"/>
  <c r="Q2943" i="120"/>
  <c r="Q2944" i="120"/>
  <c r="Q2945" i="120"/>
  <c r="Q2946" i="120"/>
  <c r="Q2947" i="120"/>
  <c r="Q2948" i="120"/>
  <c r="Q2949" i="120"/>
  <c r="Q2950" i="120"/>
  <c r="Q2951" i="120"/>
  <c r="Q2952" i="120"/>
  <c r="Q2953" i="120"/>
  <c r="Q2954" i="120"/>
  <c r="Q2955" i="120"/>
  <c r="Q2956" i="120"/>
  <c r="Q2957" i="120"/>
  <c r="Q2958" i="120"/>
  <c r="Q2959" i="120"/>
  <c r="Q2960" i="120"/>
  <c r="Q2961" i="120"/>
  <c r="Q2962" i="120"/>
  <c r="Q2963" i="120"/>
  <c r="Q2964" i="120"/>
  <c r="Q2965" i="120"/>
  <c r="Q2966" i="120"/>
  <c r="Q2967" i="120"/>
  <c r="Q2968" i="120"/>
  <c r="Q2969" i="120"/>
  <c r="Q2970" i="120"/>
  <c r="Q2971" i="120"/>
  <c r="Q2972" i="120"/>
  <c r="Q2973" i="120"/>
  <c r="Q2974" i="120"/>
  <c r="Q2975" i="120"/>
  <c r="Q2976" i="120"/>
  <c r="Q2977" i="120"/>
  <c r="Q2978" i="120"/>
  <c r="Q2979" i="120"/>
  <c r="Q2980" i="120"/>
  <c r="Q2981" i="120"/>
  <c r="Q2982" i="120"/>
  <c r="Q2983" i="120"/>
  <c r="Q2984" i="120"/>
  <c r="Q2985" i="120"/>
  <c r="Q2986" i="120"/>
  <c r="Q2987" i="120"/>
  <c r="Q2988" i="120"/>
  <c r="Q2989" i="120"/>
  <c r="Q2990" i="120"/>
  <c r="Q2991" i="120"/>
  <c r="Q2992" i="120"/>
  <c r="Q2993" i="120"/>
  <c r="Q2994" i="120"/>
  <c r="Q2995" i="120"/>
  <c r="Q2996" i="120"/>
  <c r="Q2997" i="120"/>
  <c r="Q2998" i="120"/>
  <c r="Q2999" i="120"/>
  <c r="Q3000" i="120"/>
  <c r="Q3001" i="120"/>
  <c r="Q3002" i="120"/>
  <c r="Q3003" i="120"/>
  <c r="Q4" i="120"/>
  <c r="K26" i="25" l="1"/>
  <c r="M21" i="25"/>
  <c r="M20" i="25"/>
  <c r="M19" i="25"/>
  <c r="L21" i="25"/>
  <c r="L20" i="25"/>
  <c r="L19" i="25"/>
  <c r="G1" i="129"/>
  <c r="G1" i="127"/>
  <c r="G1" i="128"/>
  <c r="G1" i="117"/>
  <c r="K27" i="25" l="1"/>
  <c r="I21" i="25"/>
  <c r="I20" i="25"/>
  <c r="I19" i="25"/>
  <c r="B75" i="120"/>
  <c r="B83" i="120"/>
  <c r="B91" i="120"/>
  <c r="B99" i="120"/>
  <c r="B107" i="120"/>
  <c r="B115" i="120"/>
  <c r="B123" i="120"/>
  <c r="B131" i="120"/>
  <c r="B139" i="120"/>
  <c r="B147" i="120"/>
  <c r="B155" i="120"/>
  <c r="B163" i="120"/>
  <c r="B171" i="120"/>
  <c r="B179" i="120"/>
  <c r="B187" i="120"/>
  <c r="B195" i="120"/>
  <c r="B203" i="120"/>
  <c r="B211" i="120"/>
  <c r="B219" i="120"/>
  <c r="B227" i="120"/>
  <c r="B235" i="120"/>
  <c r="B243" i="120"/>
  <c r="B251" i="120"/>
  <c r="B259" i="120"/>
  <c r="B267" i="120"/>
  <c r="B275" i="120"/>
  <c r="B283" i="120"/>
  <c r="B291" i="120"/>
  <c r="B299" i="120"/>
  <c r="B307" i="120"/>
  <c r="B315" i="120"/>
  <c r="B323" i="120"/>
  <c r="B331" i="120"/>
  <c r="B339" i="120"/>
  <c r="B347" i="120"/>
  <c r="B355" i="120"/>
  <c r="B363" i="120"/>
  <c r="B371" i="120"/>
  <c r="B379" i="120"/>
  <c r="B387" i="120"/>
  <c r="B395" i="120"/>
  <c r="B403" i="120"/>
  <c r="B411" i="120"/>
  <c r="B419" i="120"/>
  <c r="B427" i="120"/>
  <c r="B435" i="120"/>
  <c r="B443" i="120"/>
  <c r="B451" i="120"/>
  <c r="B459" i="120"/>
  <c r="B467" i="120"/>
  <c r="B475" i="120"/>
  <c r="B483" i="120"/>
  <c r="B491" i="120"/>
  <c r="B499" i="120"/>
  <c r="B507" i="120"/>
  <c r="B515" i="120"/>
  <c r="B523" i="120"/>
  <c r="B531" i="120"/>
  <c r="B539" i="120"/>
  <c r="B547" i="120"/>
  <c r="B555" i="120"/>
  <c r="B563" i="120"/>
  <c r="B571" i="120"/>
  <c r="B579" i="120"/>
  <c r="B82" i="120"/>
  <c r="B98" i="120"/>
  <c r="B114" i="120"/>
  <c r="B130" i="120"/>
  <c r="B146" i="120"/>
  <c r="B162" i="120"/>
  <c r="B178" i="120"/>
  <c r="B194" i="120"/>
  <c r="B210" i="120"/>
  <c r="B226" i="120"/>
  <c r="B242" i="120"/>
  <c r="B258" i="120"/>
  <c r="B274" i="120"/>
  <c r="B290" i="120"/>
  <c r="B306" i="120"/>
  <c r="B322" i="120"/>
  <c r="B338" i="120"/>
  <c r="B354" i="120"/>
  <c r="B370" i="120"/>
  <c r="B386" i="120"/>
  <c r="B402" i="120"/>
  <c r="B418" i="120"/>
  <c r="B434" i="120"/>
  <c r="B450" i="120"/>
  <c r="B466" i="120"/>
  <c r="B482" i="120"/>
  <c r="B498" i="120"/>
  <c r="B514" i="120"/>
  <c r="B530" i="120"/>
  <c r="B546" i="120"/>
  <c r="B562" i="120"/>
  <c r="B578" i="120"/>
  <c r="B587" i="120"/>
  <c r="B595" i="120"/>
  <c r="B603" i="120"/>
  <c r="B611" i="120"/>
  <c r="B619" i="120"/>
  <c r="B627" i="120"/>
  <c r="B635" i="120"/>
  <c r="B643" i="120"/>
  <c r="B651" i="120"/>
  <c r="B659" i="120"/>
  <c r="B667" i="120"/>
  <c r="B675" i="120"/>
  <c r="B683" i="120"/>
  <c r="B691" i="120"/>
  <c r="B699" i="120"/>
  <c r="B707" i="120"/>
  <c r="B715" i="120"/>
  <c r="B723" i="120"/>
  <c r="B731" i="120"/>
  <c r="B739" i="120"/>
  <c r="B747" i="120"/>
  <c r="B755" i="120"/>
  <c r="B763" i="120"/>
  <c r="B771" i="120"/>
  <c r="B779" i="120"/>
  <c r="B787" i="120"/>
  <c r="B795" i="120"/>
  <c r="B803" i="120"/>
  <c r="B811" i="120"/>
  <c r="B819" i="120"/>
  <c r="B827" i="120"/>
  <c r="B835" i="120"/>
  <c r="B81" i="120"/>
  <c r="B97" i="120"/>
  <c r="B113" i="120"/>
  <c r="B129" i="120"/>
  <c r="B145" i="120"/>
  <c r="B161" i="120"/>
  <c r="B177" i="120"/>
  <c r="B193" i="120"/>
  <c r="B209" i="120"/>
  <c r="B225" i="120"/>
  <c r="B241" i="120"/>
  <c r="B257" i="120"/>
  <c r="B273" i="120"/>
  <c r="B289" i="120"/>
  <c r="B305" i="120"/>
  <c r="B321" i="120"/>
  <c r="B337" i="120"/>
  <c r="B353" i="120"/>
  <c r="B369" i="120"/>
  <c r="B385" i="120"/>
  <c r="B401" i="120"/>
  <c r="B417" i="120"/>
  <c r="B433" i="120"/>
  <c r="B449" i="120"/>
  <c r="B465" i="120"/>
  <c r="B481" i="120"/>
  <c r="B497" i="120"/>
  <c r="B513" i="120"/>
  <c r="B529" i="120"/>
  <c r="B545" i="120"/>
  <c r="B561" i="120"/>
  <c r="B577" i="120"/>
  <c r="B94" i="120"/>
  <c r="B126" i="120"/>
  <c r="B158" i="120"/>
  <c r="B190" i="120"/>
  <c r="B222" i="120"/>
  <c r="B254" i="120"/>
  <c r="B286" i="120"/>
  <c r="B318" i="120"/>
  <c r="B350" i="120"/>
  <c r="B382" i="120"/>
  <c r="B414" i="120"/>
  <c r="B446" i="120"/>
  <c r="B478" i="120"/>
  <c r="B510" i="120"/>
  <c r="B542" i="120"/>
  <c r="B574" i="120"/>
  <c r="B593" i="120"/>
  <c r="B609" i="120"/>
  <c r="B625" i="120"/>
  <c r="B641" i="120"/>
  <c r="B657" i="120"/>
  <c r="B673" i="120"/>
  <c r="B689" i="120"/>
  <c r="B705" i="120"/>
  <c r="B721" i="120"/>
  <c r="B737" i="120"/>
  <c r="B753" i="120"/>
  <c r="B769" i="120"/>
  <c r="B785" i="120"/>
  <c r="B801" i="120"/>
  <c r="B817" i="120"/>
  <c r="B833" i="120"/>
  <c r="B96" i="120"/>
  <c r="B128" i="120"/>
  <c r="B160" i="120"/>
  <c r="B192" i="120"/>
  <c r="B224" i="120"/>
  <c r="B256" i="120"/>
  <c r="B288" i="120"/>
  <c r="B320" i="120"/>
  <c r="B71" i="120"/>
  <c r="B79" i="120"/>
  <c r="B87" i="120"/>
  <c r="B95" i="120"/>
  <c r="B103" i="120"/>
  <c r="B111" i="120"/>
  <c r="B119" i="120"/>
  <c r="B127" i="120"/>
  <c r="B135" i="120"/>
  <c r="B143" i="120"/>
  <c r="B151" i="120"/>
  <c r="B159" i="120"/>
  <c r="B167" i="120"/>
  <c r="B175" i="120"/>
  <c r="B183" i="120"/>
  <c r="B191" i="120"/>
  <c r="B199" i="120"/>
  <c r="B207" i="120"/>
  <c r="B215" i="120"/>
  <c r="B223" i="120"/>
  <c r="B231" i="120"/>
  <c r="B239" i="120"/>
  <c r="B247" i="120"/>
  <c r="B255" i="120"/>
  <c r="B263" i="120"/>
  <c r="B271" i="120"/>
  <c r="B279" i="120"/>
  <c r="B287" i="120"/>
  <c r="B295" i="120"/>
  <c r="B303" i="120"/>
  <c r="B311" i="120"/>
  <c r="B319" i="120"/>
  <c r="B327" i="120"/>
  <c r="B335" i="120"/>
  <c r="B343" i="120"/>
  <c r="B351" i="120"/>
  <c r="B359" i="120"/>
  <c r="B367" i="120"/>
  <c r="B375" i="120"/>
  <c r="B383" i="120"/>
  <c r="B391" i="120"/>
  <c r="B399" i="120"/>
  <c r="B407" i="120"/>
  <c r="B415" i="120"/>
  <c r="B423" i="120"/>
  <c r="B431" i="120"/>
  <c r="B439" i="120"/>
  <c r="B447" i="120"/>
  <c r="B455" i="120"/>
  <c r="B463" i="120"/>
  <c r="B471" i="120"/>
  <c r="B479" i="120"/>
  <c r="B487" i="120"/>
  <c r="B495" i="120"/>
  <c r="B503" i="120"/>
  <c r="B511" i="120"/>
  <c r="B519" i="120"/>
  <c r="B527" i="120"/>
  <c r="B535" i="120"/>
  <c r="B543" i="120"/>
  <c r="B551" i="120"/>
  <c r="B559" i="120"/>
  <c r="B567" i="120"/>
  <c r="B575" i="120"/>
  <c r="B74" i="120"/>
  <c r="B90" i="120"/>
  <c r="B106" i="120"/>
  <c r="B122" i="120"/>
  <c r="B138" i="120"/>
  <c r="B154" i="120"/>
  <c r="B170" i="120"/>
  <c r="B186" i="120"/>
  <c r="B202" i="120"/>
  <c r="B218" i="120"/>
  <c r="B234" i="120"/>
  <c r="B250" i="120"/>
  <c r="B266" i="120"/>
  <c r="B282" i="120"/>
  <c r="B298" i="120"/>
  <c r="B314" i="120"/>
  <c r="B330" i="120"/>
  <c r="B346" i="120"/>
  <c r="B362" i="120"/>
  <c r="B378" i="120"/>
  <c r="B394" i="120"/>
  <c r="B410" i="120"/>
  <c r="B426" i="120"/>
  <c r="B442" i="120"/>
  <c r="B458" i="120"/>
  <c r="B474" i="120"/>
  <c r="B490" i="120"/>
  <c r="B506" i="120"/>
  <c r="B522" i="120"/>
  <c r="B538" i="120"/>
  <c r="B554" i="120"/>
  <c r="B570" i="120"/>
  <c r="B583" i="120"/>
  <c r="B591" i="120"/>
  <c r="B599" i="120"/>
  <c r="B607" i="120"/>
  <c r="B615" i="120"/>
  <c r="B623" i="120"/>
  <c r="B631" i="120"/>
  <c r="B639" i="120"/>
  <c r="B647" i="120"/>
  <c r="B655" i="120"/>
  <c r="B663" i="120"/>
  <c r="B671" i="120"/>
  <c r="B679" i="120"/>
  <c r="B687" i="120"/>
  <c r="B695" i="120"/>
  <c r="B703" i="120"/>
  <c r="B711" i="120"/>
  <c r="B719" i="120"/>
  <c r="B727" i="120"/>
  <c r="B735" i="120"/>
  <c r="B743" i="120"/>
  <c r="B751" i="120"/>
  <c r="B759" i="120"/>
  <c r="B767" i="120"/>
  <c r="B775" i="120"/>
  <c r="B783" i="120"/>
  <c r="B791" i="120"/>
  <c r="B799" i="120"/>
  <c r="B807" i="120"/>
  <c r="B815" i="120"/>
  <c r="B823" i="120"/>
  <c r="B831" i="120"/>
  <c r="B73" i="120"/>
  <c r="B89" i="120"/>
  <c r="B105" i="120"/>
  <c r="B121" i="120"/>
  <c r="B137" i="120"/>
  <c r="B153" i="120"/>
  <c r="B169" i="120"/>
  <c r="B185" i="120"/>
  <c r="B201" i="120"/>
  <c r="B217" i="120"/>
  <c r="B233" i="120"/>
  <c r="B249" i="120"/>
  <c r="B265" i="120"/>
  <c r="B281" i="120"/>
  <c r="B297" i="120"/>
  <c r="B313" i="120"/>
  <c r="B329" i="120"/>
  <c r="B345" i="120"/>
  <c r="B361" i="120"/>
  <c r="B377" i="120"/>
  <c r="B393" i="120"/>
  <c r="B409" i="120"/>
  <c r="B425" i="120"/>
  <c r="B441" i="120"/>
  <c r="B457" i="120"/>
  <c r="B473" i="120"/>
  <c r="B489" i="120"/>
  <c r="B505" i="120"/>
  <c r="B521" i="120"/>
  <c r="B537" i="120"/>
  <c r="B553" i="120"/>
  <c r="B569" i="120"/>
  <c r="B78" i="120"/>
  <c r="B110" i="120"/>
  <c r="B142" i="120"/>
  <c r="B174" i="120"/>
  <c r="B206" i="120"/>
  <c r="B238" i="120"/>
  <c r="B270" i="120"/>
  <c r="B302" i="120"/>
  <c r="B334" i="120"/>
  <c r="B366" i="120"/>
  <c r="B398" i="120"/>
  <c r="B430" i="120"/>
  <c r="B462" i="120"/>
  <c r="B494" i="120"/>
  <c r="B526" i="120"/>
  <c r="B558" i="120"/>
  <c r="B585" i="120"/>
  <c r="B601" i="120"/>
  <c r="B617" i="120"/>
  <c r="B633" i="120"/>
  <c r="B649" i="120"/>
  <c r="B665" i="120"/>
  <c r="B681" i="120"/>
  <c r="B697" i="120"/>
  <c r="B713" i="120"/>
  <c r="B729" i="120"/>
  <c r="B745" i="120"/>
  <c r="B761" i="120"/>
  <c r="B777" i="120"/>
  <c r="B793" i="120"/>
  <c r="B809" i="120"/>
  <c r="B825" i="120"/>
  <c r="B80" i="120"/>
  <c r="B112" i="120"/>
  <c r="B144" i="120"/>
  <c r="B176" i="120"/>
  <c r="B208" i="120"/>
  <c r="B240" i="120"/>
  <c r="B272" i="120"/>
  <c r="B304" i="120"/>
  <c r="B336" i="120"/>
  <c r="B368" i="120"/>
  <c r="B400" i="120"/>
  <c r="B432" i="120"/>
  <c r="B464" i="120"/>
  <c r="B496" i="120"/>
  <c r="B528" i="120"/>
  <c r="B560" i="120"/>
  <c r="B586" i="120"/>
  <c r="B602" i="120"/>
  <c r="B618" i="120"/>
  <c r="B634" i="120"/>
  <c r="B650" i="120"/>
  <c r="B666" i="120"/>
  <c r="B682" i="120"/>
  <c r="B698" i="120"/>
  <c r="B714" i="120"/>
  <c r="B730" i="120"/>
  <c r="B746" i="120"/>
  <c r="B762" i="120"/>
  <c r="B778" i="120"/>
  <c r="B794" i="120"/>
  <c r="B810" i="120"/>
  <c r="B826" i="120"/>
  <c r="B839" i="120"/>
  <c r="B847" i="120"/>
  <c r="B855" i="120"/>
  <c r="B863" i="120"/>
  <c r="B871" i="120"/>
  <c r="B879" i="120"/>
  <c r="B887" i="120"/>
  <c r="B895" i="120"/>
  <c r="B903" i="120"/>
  <c r="B911" i="120"/>
  <c r="B919" i="120"/>
  <c r="B927" i="120"/>
  <c r="B935" i="120"/>
  <c r="B943" i="120"/>
  <c r="B951" i="120"/>
  <c r="B959" i="120"/>
  <c r="B69" i="120"/>
  <c r="B85" i="120"/>
  <c r="B101" i="120"/>
  <c r="B117" i="120"/>
  <c r="B133" i="120"/>
  <c r="B149" i="120"/>
  <c r="B165" i="120"/>
  <c r="B181" i="120"/>
  <c r="B197" i="120"/>
  <c r="B213" i="120"/>
  <c r="B229" i="120"/>
  <c r="B245" i="120"/>
  <c r="B261" i="120"/>
  <c r="B277" i="120"/>
  <c r="B293" i="120"/>
  <c r="B309" i="120"/>
  <c r="B384" i="120"/>
  <c r="B448" i="120"/>
  <c r="B512" i="120"/>
  <c r="B576" i="120"/>
  <c r="B610" i="120"/>
  <c r="B642" i="120"/>
  <c r="B674" i="120"/>
  <c r="B706" i="120"/>
  <c r="B738" i="120"/>
  <c r="B770" i="120"/>
  <c r="B802" i="120"/>
  <c r="B834" i="120"/>
  <c r="B851" i="120"/>
  <c r="B867" i="120"/>
  <c r="B883" i="120"/>
  <c r="B899" i="120"/>
  <c r="B915" i="120"/>
  <c r="B931" i="120"/>
  <c r="B947" i="120"/>
  <c r="B963" i="120"/>
  <c r="B93" i="120"/>
  <c r="B125" i="120"/>
  <c r="B157" i="120"/>
  <c r="B189" i="120"/>
  <c r="B221" i="120"/>
  <c r="B253" i="120"/>
  <c r="B285" i="120"/>
  <c r="B317" i="120"/>
  <c r="B333" i="120"/>
  <c r="B349" i="120"/>
  <c r="B365" i="120"/>
  <c r="B381" i="120"/>
  <c r="B397" i="120"/>
  <c r="B413" i="120"/>
  <c r="B429" i="120"/>
  <c r="B445" i="120"/>
  <c r="B461" i="120"/>
  <c r="B477" i="120"/>
  <c r="B493" i="120"/>
  <c r="B509" i="120"/>
  <c r="B525" i="120"/>
  <c r="B541" i="120"/>
  <c r="B557" i="120"/>
  <c r="B573" i="120"/>
  <c r="B86" i="120"/>
  <c r="B118" i="120"/>
  <c r="B150" i="120"/>
  <c r="B182" i="120"/>
  <c r="B214" i="120"/>
  <c r="B246" i="120"/>
  <c r="B278" i="120"/>
  <c r="B310" i="120"/>
  <c r="B342" i="120"/>
  <c r="B374" i="120"/>
  <c r="B406" i="120"/>
  <c r="B438" i="120"/>
  <c r="B470" i="120"/>
  <c r="B502" i="120"/>
  <c r="B534" i="120"/>
  <c r="B566" i="120"/>
  <c r="B589" i="120"/>
  <c r="B605" i="120"/>
  <c r="B621" i="120"/>
  <c r="B637" i="120"/>
  <c r="B653" i="120"/>
  <c r="B669" i="120"/>
  <c r="B685" i="120"/>
  <c r="B701" i="120"/>
  <c r="B717" i="120"/>
  <c r="B733" i="120"/>
  <c r="B749" i="120"/>
  <c r="B765" i="120"/>
  <c r="B781" i="120"/>
  <c r="B797" i="120"/>
  <c r="B813" i="120"/>
  <c r="B829" i="120"/>
  <c r="B88" i="120"/>
  <c r="B120" i="120"/>
  <c r="B152" i="120"/>
  <c r="B184" i="120"/>
  <c r="B216" i="120"/>
  <c r="B248" i="120"/>
  <c r="B280" i="120"/>
  <c r="B312" i="120"/>
  <c r="B344" i="120"/>
  <c r="B376" i="120"/>
  <c r="B408" i="120"/>
  <c r="B440" i="120"/>
  <c r="B472" i="120"/>
  <c r="B504" i="120"/>
  <c r="B536" i="120"/>
  <c r="B568" i="120"/>
  <c r="B590" i="120"/>
  <c r="B606" i="120"/>
  <c r="B622" i="120"/>
  <c r="B638" i="120"/>
  <c r="B654" i="120"/>
  <c r="B670" i="120"/>
  <c r="B686" i="120"/>
  <c r="B702" i="120"/>
  <c r="B718" i="120"/>
  <c r="B734" i="120"/>
  <c r="B750" i="120"/>
  <c r="B766" i="120"/>
  <c r="B782" i="120"/>
  <c r="B798" i="120"/>
  <c r="B814" i="120"/>
  <c r="B830" i="120"/>
  <c r="B841" i="120"/>
  <c r="B849" i="120"/>
  <c r="B857" i="120"/>
  <c r="B865" i="120"/>
  <c r="B873" i="120"/>
  <c r="B881" i="120"/>
  <c r="B889" i="120"/>
  <c r="B897" i="120"/>
  <c r="B905" i="120"/>
  <c r="B913" i="120"/>
  <c r="B921" i="120"/>
  <c r="B929" i="120"/>
  <c r="B937" i="120"/>
  <c r="B945" i="120"/>
  <c r="B953" i="120"/>
  <c r="B961" i="120"/>
  <c r="B969" i="120"/>
  <c r="B977" i="120"/>
  <c r="B985" i="120"/>
  <c r="B993" i="120"/>
  <c r="B1001" i="120"/>
  <c r="B1009" i="120"/>
  <c r="B1017" i="120"/>
  <c r="B1025" i="120"/>
  <c r="B1033" i="120"/>
  <c r="B1041" i="120"/>
  <c r="B1049" i="120"/>
  <c r="B1057" i="120"/>
  <c r="B1065" i="120"/>
  <c r="B1073" i="120"/>
  <c r="B1081" i="120"/>
  <c r="B1089" i="120"/>
  <c r="B1097" i="120"/>
  <c r="B1105" i="120"/>
  <c r="B1113" i="120"/>
  <c r="B1121" i="120"/>
  <c r="B1129" i="120"/>
  <c r="B1137" i="120"/>
  <c r="B1145" i="120"/>
  <c r="B1153" i="120"/>
  <c r="B1161" i="120"/>
  <c r="B1169" i="120"/>
  <c r="B1177" i="120"/>
  <c r="B1185" i="120"/>
  <c r="B1193" i="120"/>
  <c r="B1201" i="120"/>
  <c r="B1209" i="120"/>
  <c r="B1217" i="120"/>
  <c r="B1225" i="120"/>
  <c r="B1233" i="120"/>
  <c r="B1241" i="120"/>
  <c r="B1249" i="120"/>
  <c r="B1257" i="120"/>
  <c r="B1265" i="120"/>
  <c r="B1273" i="120"/>
  <c r="B1281" i="120"/>
  <c r="B1289" i="120"/>
  <c r="B1297" i="120"/>
  <c r="B1305" i="120"/>
  <c r="B1313" i="120"/>
  <c r="B1321" i="120"/>
  <c r="B1329" i="120"/>
  <c r="B1337" i="120"/>
  <c r="B1345" i="120"/>
  <c r="B1353" i="120"/>
  <c r="B1361" i="120"/>
  <c r="B1369" i="120"/>
  <c r="B1377" i="120"/>
  <c r="B1385" i="120"/>
  <c r="B1393" i="120"/>
  <c r="B1401" i="120"/>
  <c r="B1409" i="120"/>
  <c r="B1417" i="120"/>
  <c r="B1425" i="120"/>
  <c r="B1433" i="120"/>
  <c r="B1441" i="120"/>
  <c r="B1449" i="120"/>
  <c r="B1457" i="120"/>
  <c r="B1465" i="120"/>
  <c r="B1473" i="120"/>
  <c r="B1481" i="120"/>
  <c r="B1489" i="120"/>
  <c r="B1497" i="120"/>
  <c r="B1505" i="120"/>
  <c r="B1513" i="120"/>
  <c r="B1521" i="120"/>
  <c r="B1529" i="120"/>
  <c r="B1537" i="120"/>
  <c r="B1545" i="120"/>
  <c r="B1553" i="120"/>
  <c r="B1561" i="120"/>
  <c r="B1569" i="120"/>
  <c r="B1577" i="120"/>
  <c r="B1585" i="120"/>
  <c r="B1593" i="120"/>
  <c r="B1601" i="120"/>
  <c r="B108" i="120"/>
  <c r="B172" i="120"/>
  <c r="B236" i="120"/>
  <c r="B300" i="120"/>
  <c r="B364" i="120"/>
  <c r="B428" i="120"/>
  <c r="B492" i="120"/>
  <c r="B556" i="120"/>
  <c r="B600" i="120"/>
  <c r="B632" i="120"/>
  <c r="B664" i="120"/>
  <c r="B696" i="120"/>
  <c r="B728" i="120"/>
  <c r="B760" i="120"/>
  <c r="B792" i="120"/>
  <c r="B824" i="120"/>
  <c r="B846" i="120"/>
  <c r="B862" i="120"/>
  <c r="B878" i="120"/>
  <c r="B894" i="120"/>
  <c r="B910" i="120"/>
  <c r="B926" i="120"/>
  <c r="B942" i="120"/>
  <c r="B958" i="120"/>
  <c r="B974" i="120"/>
  <c r="B990" i="120"/>
  <c r="B1006" i="120"/>
  <c r="B1022" i="120"/>
  <c r="B1038" i="120"/>
  <c r="B1054" i="120"/>
  <c r="B1070" i="120"/>
  <c r="B1086" i="120"/>
  <c r="B1102" i="120"/>
  <c r="B1118" i="120"/>
  <c r="B1134" i="120"/>
  <c r="B1150" i="120"/>
  <c r="B1166" i="120"/>
  <c r="B1182" i="120"/>
  <c r="B1198" i="120"/>
  <c r="B1214" i="120"/>
  <c r="B1230" i="120"/>
  <c r="B1246" i="120"/>
  <c r="B1262" i="120"/>
  <c r="B1278" i="120"/>
  <c r="B1294" i="120"/>
  <c r="B1310" i="120"/>
  <c r="B1326" i="120"/>
  <c r="B1342" i="120"/>
  <c r="B1358" i="120"/>
  <c r="B1374" i="120"/>
  <c r="B1390" i="120"/>
  <c r="B1406" i="120"/>
  <c r="B352" i="120"/>
  <c r="B416" i="120"/>
  <c r="B480" i="120"/>
  <c r="B544" i="120"/>
  <c r="B594" i="120"/>
  <c r="B626" i="120"/>
  <c r="B658" i="120"/>
  <c r="B690" i="120"/>
  <c r="B722" i="120"/>
  <c r="B754" i="120"/>
  <c r="B786" i="120"/>
  <c r="B818" i="120"/>
  <c r="B843" i="120"/>
  <c r="B859" i="120"/>
  <c r="B875" i="120"/>
  <c r="B891" i="120"/>
  <c r="B907" i="120"/>
  <c r="B923" i="120"/>
  <c r="B939" i="120"/>
  <c r="B955" i="120"/>
  <c r="B77" i="120"/>
  <c r="B109" i="120"/>
  <c r="B141" i="120"/>
  <c r="B173" i="120"/>
  <c r="B205" i="120"/>
  <c r="B237" i="120"/>
  <c r="B269" i="120"/>
  <c r="B301" i="120"/>
  <c r="B325" i="120"/>
  <c r="B341" i="120"/>
  <c r="B357" i="120"/>
  <c r="B373" i="120"/>
  <c r="B389" i="120"/>
  <c r="B405" i="120"/>
  <c r="B421" i="120"/>
  <c r="B437" i="120"/>
  <c r="B453" i="120"/>
  <c r="B469" i="120"/>
  <c r="B485" i="120"/>
  <c r="B501" i="120"/>
  <c r="B517" i="120"/>
  <c r="B533" i="120"/>
  <c r="B549" i="120"/>
  <c r="B565" i="120"/>
  <c r="B70" i="120"/>
  <c r="B102" i="120"/>
  <c r="B134" i="120"/>
  <c r="B166" i="120"/>
  <c r="B198" i="120"/>
  <c r="B230" i="120"/>
  <c r="B262" i="120"/>
  <c r="B294" i="120"/>
  <c r="B326" i="120"/>
  <c r="B358" i="120"/>
  <c r="B390" i="120"/>
  <c r="B422" i="120"/>
  <c r="B454" i="120"/>
  <c r="B486" i="120"/>
  <c r="B518" i="120"/>
  <c r="B550" i="120"/>
  <c r="B581" i="120"/>
  <c r="B597" i="120"/>
  <c r="B613" i="120"/>
  <c r="B629" i="120"/>
  <c r="B645" i="120"/>
  <c r="B661" i="120"/>
  <c r="B677" i="120"/>
  <c r="B693" i="120"/>
  <c r="B709" i="120"/>
  <c r="B725" i="120"/>
  <c r="B741" i="120"/>
  <c r="B757" i="120"/>
  <c r="B773" i="120"/>
  <c r="B789" i="120"/>
  <c r="B805" i="120"/>
  <c r="B821" i="120"/>
  <c r="B72" i="120"/>
  <c r="B104" i="120"/>
  <c r="B136" i="120"/>
  <c r="B168" i="120"/>
  <c r="B200" i="120"/>
  <c r="B232" i="120"/>
  <c r="B264" i="120"/>
  <c r="B296" i="120"/>
  <c r="B328" i="120"/>
  <c r="B360" i="120"/>
  <c r="B392" i="120"/>
  <c r="B424" i="120"/>
  <c r="B456" i="120"/>
  <c r="B488" i="120"/>
  <c r="B520" i="120"/>
  <c r="B552" i="120"/>
  <c r="B582" i="120"/>
  <c r="B598" i="120"/>
  <c r="B614" i="120"/>
  <c r="B630" i="120"/>
  <c r="B646" i="120"/>
  <c r="B662" i="120"/>
  <c r="B678" i="120"/>
  <c r="B694" i="120"/>
  <c r="B710" i="120"/>
  <c r="B726" i="120"/>
  <c r="B742" i="120"/>
  <c r="B758" i="120"/>
  <c r="B774" i="120"/>
  <c r="B790" i="120"/>
  <c r="B806" i="120"/>
  <c r="B822" i="120"/>
  <c r="B837" i="120"/>
  <c r="B845" i="120"/>
  <c r="B853" i="120"/>
  <c r="B861" i="120"/>
  <c r="B869" i="120"/>
  <c r="B877" i="120"/>
  <c r="B885" i="120"/>
  <c r="B893" i="120"/>
  <c r="B901" i="120"/>
  <c r="B909" i="120"/>
  <c r="B917" i="120"/>
  <c r="B925" i="120"/>
  <c r="B933" i="120"/>
  <c r="B941" i="120"/>
  <c r="B949" i="120"/>
  <c r="B957" i="120"/>
  <c r="B965" i="120"/>
  <c r="B973" i="120"/>
  <c r="B981" i="120"/>
  <c r="B989" i="120"/>
  <c r="B997" i="120"/>
  <c r="B1005" i="120"/>
  <c r="B1013" i="120"/>
  <c r="B1021" i="120"/>
  <c r="B1029" i="120"/>
  <c r="B1037" i="120"/>
  <c r="B1045" i="120"/>
  <c r="B1053" i="120"/>
  <c r="B1061" i="120"/>
  <c r="B1069" i="120"/>
  <c r="B1077" i="120"/>
  <c r="B1085" i="120"/>
  <c r="B1093" i="120"/>
  <c r="B1101" i="120"/>
  <c r="B1109" i="120"/>
  <c r="B1117" i="120"/>
  <c r="B1125" i="120"/>
  <c r="B1133" i="120"/>
  <c r="B1141" i="120"/>
  <c r="B1149" i="120"/>
  <c r="B1157" i="120"/>
  <c r="B1165" i="120"/>
  <c r="B1173" i="120"/>
  <c r="B1181" i="120"/>
  <c r="B1189" i="120"/>
  <c r="B1197" i="120"/>
  <c r="B1205" i="120"/>
  <c r="B1213" i="120"/>
  <c r="B1221" i="120"/>
  <c r="B1229" i="120"/>
  <c r="B1237" i="120"/>
  <c r="B1245" i="120"/>
  <c r="B1253" i="120"/>
  <c r="B1261" i="120"/>
  <c r="B1269" i="120"/>
  <c r="B1277" i="120"/>
  <c r="B1285" i="120"/>
  <c r="B1293" i="120"/>
  <c r="B1301" i="120"/>
  <c r="B1309" i="120"/>
  <c r="B1317" i="120"/>
  <c r="B1325" i="120"/>
  <c r="B1333" i="120"/>
  <c r="B1341" i="120"/>
  <c r="B1349" i="120"/>
  <c r="B1357" i="120"/>
  <c r="B1365" i="120"/>
  <c r="B1373" i="120"/>
  <c r="B1381" i="120"/>
  <c r="B1389" i="120"/>
  <c r="B1397" i="120"/>
  <c r="B1405" i="120"/>
  <c r="B1413" i="120"/>
  <c r="B1421" i="120"/>
  <c r="B1429" i="120"/>
  <c r="B1437" i="120"/>
  <c r="B1445" i="120"/>
  <c r="B1453" i="120"/>
  <c r="B1461" i="120"/>
  <c r="B1469" i="120"/>
  <c r="B1477" i="120"/>
  <c r="B1485" i="120"/>
  <c r="B1493" i="120"/>
  <c r="B1501" i="120"/>
  <c r="B1509" i="120"/>
  <c r="B1517" i="120"/>
  <c r="B1525" i="120"/>
  <c r="B1533" i="120"/>
  <c r="B1541" i="120"/>
  <c r="B1549" i="120"/>
  <c r="B1557" i="120"/>
  <c r="B1565" i="120"/>
  <c r="B1573" i="120"/>
  <c r="B1581" i="120"/>
  <c r="B1589" i="120"/>
  <c r="B1597" i="120"/>
  <c r="B76" i="120"/>
  <c r="B140" i="120"/>
  <c r="B204" i="120"/>
  <c r="B268" i="120"/>
  <c r="B332" i="120"/>
  <c r="B396" i="120"/>
  <c r="B460" i="120"/>
  <c r="B524" i="120"/>
  <c r="B584" i="120"/>
  <c r="B616" i="120"/>
  <c r="B648" i="120"/>
  <c r="B680" i="120"/>
  <c r="B712" i="120"/>
  <c r="B744" i="120"/>
  <c r="B776" i="120"/>
  <c r="B808" i="120"/>
  <c r="B838" i="120"/>
  <c r="B854" i="120"/>
  <c r="B870" i="120"/>
  <c r="B886" i="120"/>
  <c r="B902" i="120"/>
  <c r="B918" i="120"/>
  <c r="B934" i="120"/>
  <c r="B950" i="120"/>
  <c r="B966" i="120"/>
  <c r="B982" i="120"/>
  <c r="B998" i="120"/>
  <c r="B1014" i="120"/>
  <c r="B1030" i="120"/>
  <c r="B1046" i="120"/>
  <c r="B1062" i="120"/>
  <c r="B1078" i="120"/>
  <c r="B1094" i="120"/>
  <c r="B1110" i="120"/>
  <c r="B1126" i="120"/>
  <c r="B1142" i="120"/>
  <c r="B1158" i="120"/>
  <c r="B1174" i="120"/>
  <c r="B1190" i="120"/>
  <c r="B1206" i="120"/>
  <c r="B1222" i="120"/>
  <c r="B1238" i="120"/>
  <c r="B1254" i="120"/>
  <c r="B1270" i="120"/>
  <c r="B1286" i="120"/>
  <c r="B1302" i="120"/>
  <c r="B1318" i="120"/>
  <c r="B1334" i="120"/>
  <c r="B1366" i="120"/>
  <c r="B1398" i="120"/>
  <c r="B1422" i="120"/>
  <c r="B1438" i="120"/>
  <c r="B1454" i="120"/>
  <c r="B1470" i="120"/>
  <c r="B1486" i="120"/>
  <c r="B1502" i="120"/>
  <c r="B1518" i="120"/>
  <c r="B1534" i="120"/>
  <c r="B1550" i="120"/>
  <c r="B1566" i="120"/>
  <c r="B1582" i="120"/>
  <c r="B1598" i="120"/>
  <c r="B979" i="120"/>
  <c r="B995" i="120"/>
  <c r="B1011" i="120"/>
  <c r="B1027" i="120"/>
  <c r="B1043" i="120"/>
  <c r="B1059" i="120"/>
  <c r="B1075" i="120"/>
  <c r="B1091" i="120"/>
  <c r="B1107" i="120"/>
  <c r="B1123" i="120"/>
  <c r="B1139" i="120"/>
  <c r="B1155" i="120"/>
  <c r="B1171" i="120"/>
  <c r="B1187" i="120"/>
  <c r="B1203" i="120"/>
  <c r="B1219" i="120"/>
  <c r="B1235" i="120"/>
  <c r="B1251" i="120"/>
  <c r="B1267" i="120"/>
  <c r="B1283" i="120"/>
  <c r="B1299" i="120"/>
  <c r="B1315" i="120"/>
  <c r="B1331" i="120"/>
  <c r="B1347" i="120"/>
  <c r="B1363" i="120"/>
  <c r="B1379" i="120"/>
  <c r="B1395" i="120"/>
  <c r="B1411" i="120"/>
  <c r="B1427" i="120"/>
  <c r="B1443" i="120"/>
  <c r="B1459" i="120"/>
  <c r="B1475" i="120"/>
  <c r="B1491" i="120"/>
  <c r="B1507" i="120"/>
  <c r="B1523" i="120"/>
  <c r="B1539" i="120"/>
  <c r="B1555" i="120"/>
  <c r="B1571" i="120"/>
  <c r="B1587" i="120"/>
  <c r="B1603" i="120"/>
  <c r="B188" i="120"/>
  <c r="B316" i="120"/>
  <c r="B444" i="120"/>
  <c r="B572" i="120"/>
  <c r="B640" i="120"/>
  <c r="B704" i="120"/>
  <c r="B768" i="120"/>
  <c r="B832" i="120"/>
  <c r="B866" i="120"/>
  <c r="B898" i="120"/>
  <c r="B930" i="120"/>
  <c r="B962" i="120"/>
  <c r="B994" i="120"/>
  <c r="B1026" i="120"/>
  <c r="B1058" i="120"/>
  <c r="B1090" i="120"/>
  <c r="B1122" i="120"/>
  <c r="B1154" i="120"/>
  <c r="B1186" i="120"/>
  <c r="B1218" i="120"/>
  <c r="B1250" i="120"/>
  <c r="B1282" i="120"/>
  <c r="B1314" i="120"/>
  <c r="B1346" i="120"/>
  <c r="B1378" i="120"/>
  <c r="B1410" i="120"/>
  <c r="B1442" i="120"/>
  <c r="B1474" i="120"/>
  <c r="B1506" i="120"/>
  <c r="B1538" i="120"/>
  <c r="B1570" i="120"/>
  <c r="B1602" i="120"/>
  <c r="B1611" i="120"/>
  <c r="B1619" i="120"/>
  <c r="B1627" i="120"/>
  <c r="B1635" i="120"/>
  <c r="B1643" i="120"/>
  <c r="B1651" i="120"/>
  <c r="B1659" i="120"/>
  <c r="B1667" i="120"/>
  <c r="B1675" i="120"/>
  <c r="B1683" i="120"/>
  <c r="B1691" i="120"/>
  <c r="B1699" i="120"/>
  <c r="B1707" i="120"/>
  <c r="B1715" i="120"/>
  <c r="B1723" i="120"/>
  <c r="B1731" i="120"/>
  <c r="B1739" i="120"/>
  <c r="B1747" i="120"/>
  <c r="B1755" i="120"/>
  <c r="B1763" i="120"/>
  <c r="B1771" i="120"/>
  <c r="B1779" i="120"/>
  <c r="B1787" i="120"/>
  <c r="B1795" i="120"/>
  <c r="B1803" i="120"/>
  <c r="B1811" i="120"/>
  <c r="B1819" i="120"/>
  <c r="B1827" i="120"/>
  <c r="B1835" i="120"/>
  <c r="B1843" i="120"/>
  <c r="B1851" i="120"/>
  <c r="B1859" i="120"/>
  <c r="B1867" i="120"/>
  <c r="B1875" i="120"/>
  <c r="B1883" i="120"/>
  <c r="B1891" i="120"/>
  <c r="B1899" i="120"/>
  <c r="B1907" i="120"/>
  <c r="B1915" i="120"/>
  <c r="B1923" i="120"/>
  <c r="B1931" i="120"/>
  <c r="B1939" i="120"/>
  <c r="B1947" i="120"/>
  <c r="B1955" i="120"/>
  <c r="B1963" i="120"/>
  <c r="B1971" i="120"/>
  <c r="B1979" i="120"/>
  <c r="B1987" i="120"/>
  <c r="B1995" i="120"/>
  <c r="B2003" i="120"/>
  <c r="B2011" i="120"/>
  <c r="B2019" i="120"/>
  <c r="B2027" i="120"/>
  <c r="B2035" i="120"/>
  <c r="B2043" i="120"/>
  <c r="B2051" i="120"/>
  <c r="B975" i="120"/>
  <c r="B991" i="120"/>
  <c r="B1007" i="120"/>
  <c r="B1023" i="120"/>
  <c r="B1039" i="120"/>
  <c r="B1055" i="120"/>
  <c r="B1071" i="120"/>
  <c r="B1087" i="120"/>
  <c r="B1103" i="120"/>
  <c r="B1119" i="120"/>
  <c r="B1135" i="120"/>
  <c r="B1151" i="120"/>
  <c r="B1167" i="120"/>
  <c r="B1183" i="120"/>
  <c r="B1199" i="120"/>
  <c r="B1215" i="120"/>
  <c r="B1231" i="120"/>
  <c r="B1247" i="120"/>
  <c r="B1263" i="120"/>
  <c r="B1279" i="120"/>
  <c r="B1295" i="120"/>
  <c r="B1311" i="120"/>
  <c r="B1327" i="120"/>
  <c r="B1343" i="120"/>
  <c r="B1359" i="120"/>
  <c r="B1375" i="120"/>
  <c r="B1391" i="120"/>
  <c r="B1407" i="120"/>
  <c r="B1423" i="120"/>
  <c r="B1439" i="120"/>
  <c r="B1455" i="120"/>
  <c r="B1471" i="120"/>
  <c r="B1487" i="120"/>
  <c r="B1503" i="120"/>
  <c r="B1519" i="120"/>
  <c r="B1535" i="120"/>
  <c r="B1551" i="120"/>
  <c r="B1567" i="120"/>
  <c r="B1583" i="120"/>
  <c r="B1599" i="120"/>
  <c r="B156" i="120"/>
  <c r="B284" i="120"/>
  <c r="B412" i="120"/>
  <c r="B540" i="120"/>
  <c r="B624" i="120"/>
  <c r="B688" i="120"/>
  <c r="B752" i="120"/>
  <c r="B816" i="120"/>
  <c r="B858" i="120"/>
  <c r="B890" i="120"/>
  <c r="B922" i="120"/>
  <c r="B954" i="120"/>
  <c r="B986" i="120"/>
  <c r="B1018" i="120"/>
  <c r="B1050" i="120"/>
  <c r="B1082" i="120"/>
  <c r="B1114" i="120"/>
  <c r="B1146" i="120"/>
  <c r="B1178" i="120"/>
  <c r="B1210" i="120"/>
  <c r="B1242" i="120"/>
  <c r="B1274" i="120"/>
  <c r="B1306" i="120"/>
  <c r="B1338" i="120"/>
  <c r="B1370" i="120"/>
  <c r="B1402" i="120"/>
  <c r="B1434" i="120"/>
  <c r="B1466" i="120"/>
  <c r="B1498" i="120"/>
  <c r="B1530" i="120"/>
  <c r="B1562" i="120"/>
  <c r="B1594" i="120"/>
  <c r="B1609" i="120"/>
  <c r="B1617" i="120"/>
  <c r="B1625" i="120"/>
  <c r="B1633" i="120"/>
  <c r="B1641" i="120"/>
  <c r="B1649" i="120"/>
  <c r="B1657" i="120"/>
  <c r="B1665" i="120"/>
  <c r="B1673" i="120"/>
  <c r="B1681" i="120"/>
  <c r="B1689" i="120"/>
  <c r="B1697" i="120"/>
  <c r="B1705" i="120"/>
  <c r="B1713" i="120"/>
  <c r="B1721" i="120"/>
  <c r="B1729" i="120"/>
  <c r="B1737" i="120"/>
  <c r="B1745" i="120"/>
  <c r="B1753" i="120"/>
  <c r="B1761" i="120"/>
  <c r="B1769" i="120"/>
  <c r="B1777" i="120"/>
  <c r="B1785" i="120"/>
  <c r="B1793" i="120"/>
  <c r="B1801" i="120"/>
  <c r="B1809" i="120"/>
  <c r="B1817" i="120"/>
  <c r="B1825" i="120"/>
  <c r="B1833" i="120"/>
  <c r="B1841" i="120"/>
  <c r="B1849" i="120"/>
  <c r="B1857" i="120"/>
  <c r="B1865" i="120"/>
  <c r="B1873" i="120"/>
  <c r="B1881" i="120"/>
  <c r="B1889" i="120"/>
  <c r="B1897" i="120"/>
  <c r="B1905" i="120"/>
  <c r="B1913" i="120"/>
  <c r="B1921" i="120"/>
  <c r="B1929" i="120"/>
  <c r="B1937" i="120"/>
  <c r="B1945" i="120"/>
  <c r="B1953" i="120"/>
  <c r="B1961" i="120"/>
  <c r="B1969" i="120"/>
  <c r="B1977" i="120"/>
  <c r="B1985" i="120"/>
  <c r="B1993" i="120"/>
  <c r="B2001" i="120"/>
  <c r="B2009" i="120"/>
  <c r="B2017" i="120"/>
  <c r="B2025" i="120"/>
  <c r="B2033" i="120"/>
  <c r="B2041" i="120"/>
  <c r="B2049" i="120"/>
  <c r="B2057" i="120"/>
  <c r="B2065" i="120"/>
  <c r="B2073" i="120"/>
  <c r="B2081" i="120"/>
  <c r="B2089" i="120"/>
  <c r="B2097" i="120"/>
  <c r="B2105" i="120"/>
  <c r="B2113" i="120"/>
  <c r="B2121" i="120"/>
  <c r="B2129" i="120"/>
  <c r="B2137" i="120"/>
  <c r="B2145" i="120"/>
  <c r="B2153" i="120"/>
  <c r="B2161" i="120"/>
  <c r="B2169" i="120"/>
  <c r="B2177" i="120"/>
  <c r="B2185" i="120"/>
  <c r="B2193" i="120"/>
  <c r="B2201" i="120"/>
  <c r="B2209" i="120"/>
  <c r="B2217" i="120"/>
  <c r="B2225" i="120"/>
  <c r="B2233" i="120"/>
  <c r="B2241" i="120"/>
  <c r="B2249" i="120"/>
  <c r="B2257" i="120"/>
  <c r="B2265" i="120"/>
  <c r="B2273" i="120"/>
  <c r="B2281" i="120"/>
  <c r="B2289" i="120"/>
  <c r="B2297" i="120"/>
  <c r="B2305" i="120"/>
  <c r="B2313" i="120"/>
  <c r="B2321" i="120"/>
  <c r="B2329" i="120"/>
  <c r="B2337" i="120"/>
  <c r="B2345" i="120"/>
  <c r="B2353" i="120"/>
  <c r="B2361" i="120"/>
  <c r="B2369" i="120"/>
  <c r="B2377" i="120"/>
  <c r="B2385" i="120"/>
  <c r="B2393" i="120"/>
  <c r="B2401" i="120"/>
  <c r="B2409" i="120"/>
  <c r="B2417" i="120"/>
  <c r="B2425" i="120"/>
  <c r="B2433" i="120"/>
  <c r="B2441" i="120"/>
  <c r="B2449" i="120"/>
  <c r="B2457" i="120"/>
  <c r="B2465" i="120"/>
  <c r="B2473" i="120"/>
  <c r="B2481" i="120"/>
  <c r="B2489" i="120"/>
  <c r="B2497" i="120"/>
  <c r="B2067" i="120"/>
  <c r="B2083" i="120"/>
  <c r="B2099" i="120"/>
  <c r="B2115" i="120"/>
  <c r="B2131" i="120"/>
  <c r="B2147" i="120"/>
  <c r="B2163" i="120"/>
  <c r="B2179" i="120"/>
  <c r="B2195" i="120"/>
  <c r="B2211" i="120"/>
  <c r="B2227" i="120"/>
  <c r="B2243" i="120"/>
  <c r="B2259" i="120"/>
  <c r="B2275" i="120"/>
  <c r="B2291" i="120"/>
  <c r="B2307" i="120"/>
  <c r="B2323" i="120"/>
  <c r="B2339" i="120"/>
  <c r="B2355" i="120"/>
  <c r="B2371" i="120"/>
  <c r="B2387" i="120"/>
  <c r="B2403" i="120"/>
  <c r="B2419" i="120"/>
  <c r="B2435" i="120"/>
  <c r="B2451" i="120"/>
  <c r="B2467" i="120"/>
  <c r="B2483" i="120"/>
  <c r="B2499" i="120"/>
  <c r="B2507" i="120"/>
  <c r="B2515" i="120"/>
  <c r="B2523" i="120"/>
  <c r="B2531" i="120"/>
  <c r="B2539" i="120"/>
  <c r="B2547" i="120"/>
  <c r="B2555" i="120"/>
  <c r="B2563" i="120"/>
  <c r="B2571" i="120"/>
  <c r="B2579" i="120"/>
  <c r="B2587" i="120"/>
  <c r="B2595" i="120"/>
  <c r="B2603" i="120"/>
  <c r="B2611" i="120"/>
  <c r="B2619" i="120"/>
  <c r="B2627" i="120"/>
  <c r="B2635" i="120"/>
  <c r="B2643" i="120"/>
  <c r="B2651" i="120"/>
  <c r="B2659" i="120"/>
  <c r="B2667" i="120"/>
  <c r="B2675" i="120"/>
  <c r="B2683" i="120"/>
  <c r="B2691" i="120"/>
  <c r="B2699" i="120"/>
  <c r="B2707" i="120"/>
  <c r="B2715" i="120"/>
  <c r="B2723" i="120"/>
  <c r="B2731" i="120"/>
  <c r="B116" i="120"/>
  <c r="B180" i="120"/>
  <c r="B244" i="120"/>
  <c r="B308" i="120"/>
  <c r="B372" i="120"/>
  <c r="B436" i="120"/>
  <c r="B500" i="120"/>
  <c r="B564" i="120"/>
  <c r="B604" i="120"/>
  <c r="B636" i="120"/>
  <c r="B668" i="120"/>
  <c r="B700" i="120"/>
  <c r="B732" i="120"/>
  <c r="B764" i="120"/>
  <c r="B796" i="120"/>
  <c r="B828" i="120"/>
  <c r="B848" i="120"/>
  <c r="B864" i="120"/>
  <c r="B880" i="120"/>
  <c r="B896" i="120"/>
  <c r="B912" i="120"/>
  <c r="B928" i="120"/>
  <c r="B944" i="120"/>
  <c r="B960" i="120"/>
  <c r="B976" i="120"/>
  <c r="B992" i="120"/>
  <c r="B1008" i="120"/>
  <c r="B1024" i="120"/>
  <c r="B1040" i="120"/>
  <c r="B1056" i="120"/>
  <c r="B1072" i="120"/>
  <c r="B1088" i="120"/>
  <c r="B1104" i="120"/>
  <c r="B1120" i="120"/>
  <c r="B1136" i="120"/>
  <c r="B1152" i="120"/>
  <c r="B1168" i="120"/>
  <c r="B1184" i="120"/>
  <c r="B1200" i="120"/>
  <c r="B1216" i="120"/>
  <c r="B1232" i="120"/>
  <c r="B1248" i="120"/>
  <c r="B1264" i="120"/>
  <c r="B1280" i="120"/>
  <c r="B1296" i="120"/>
  <c r="B1312" i="120"/>
  <c r="B1328" i="120"/>
  <c r="B1344" i="120"/>
  <c r="B1360" i="120"/>
  <c r="B1376" i="120"/>
  <c r="B1392" i="120"/>
  <c r="B1408" i="120"/>
  <c r="B1424" i="120"/>
  <c r="B1440" i="120"/>
  <c r="B1456" i="120"/>
  <c r="B1472" i="120"/>
  <c r="B1488" i="120"/>
  <c r="B1504" i="120"/>
  <c r="B1520" i="120"/>
  <c r="B1536" i="120"/>
  <c r="B1552" i="120"/>
  <c r="B1568" i="120"/>
  <c r="B1584" i="120"/>
  <c r="B1600" i="120"/>
  <c r="B1610" i="120"/>
  <c r="B1618" i="120"/>
  <c r="B1626" i="120"/>
  <c r="B1634" i="120"/>
  <c r="B1642" i="120"/>
  <c r="B1650" i="120"/>
  <c r="B1658" i="120"/>
  <c r="B1666" i="120"/>
  <c r="B1674" i="120"/>
  <c r="B1682" i="120"/>
  <c r="B1690" i="120"/>
  <c r="B1698" i="120"/>
  <c r="B1350" i="120"/>
  <c r="B1382" i="120"/>
  <c r="B1414" i="120"/>
  <c r="B1430" i="120"/>
  <c r="B1446" i="120"/>
  <c r="B1462" i="120"/>
  <c r="B1478" i="120"/>
  <c r="B1494" i="120"/>
  <c r="B1510" i="120"/>
  <c r="B1526" i="120"/>
  <c r="B1542" i="120"/>
  <c r="B1558" i="120"/>
  <c r="B1574" i="120"/>
  <c r="B1590" i="120"/>
  <c r="B971" i="120"/>
  <c r="B987" i="120"/>
  <c r="B1003" i="120"/>
  <c r="B1019" i="120"/>
  <c r="B1035" i="120"/>
  <c r="B1051" i="120"/>
  <c r="B1067" i="120"/>
  <c r="B1083" i="120"/>
  <c r="B1099" i="120"/>
  <c r="B1115" i="120"/>
  <c r="B1131" i="120"/>
  <c r="B1147" i="120"/>
  <c r="B1163" i="120"/>
  <c r="B1179" i="120"/>
  <c r="B1195" i="120"/>
  <c r="B1211" i="120"/>
  <c r="B1227" i="120"/>
  <c r="B1243" i="120"/>
  <c r="B1259" i="120"/>
  <c r="B1275" i="120"/>
  <c r="B1291" i="120"/>
  <c r="B1307" i="120"/>
  <c r="B1323" i="120"/>
  <c r="B1339" i="120"/>
  <c r="B1355" i="120"/>
  <c r="B1371" i="120"/>
  <c r="B1387" i="120"/>
  <c r="B1403" i="120"/>
  <c r="B1419" i="120"/>
  <c r="B1435" i="120"/>
  <c r="B1451" i="120"/>
  <c r="B1467" i="120"/>
  <c r="B1483" i="120"/>
  <c r="B1499" i="120"/>
  <c r="B1515" i="120"/>
  <c r="B1531" i="120"/>
  <c r="B1547" i="120"/>
  <c r="B1563" i="120"/>
  <c r="B1579" i="120"/>
  <c r="B1595" i="120"/>
  <c r="B124" i="120"/>
  <c r="B252" i="120"/>
  <c r="B380" i="120"/>
  <c r="B508" i="120"/>
  <c r="B608" i="120"/>
  <c r="B672" i="120"/>
  <c r="B736" i="120"/>
  <c r="B800" i="120"/>
  <c r="B850" i="120"/>
  <c r="B882" i="120"/>
  <c r="B914" i="120"/>
  <c r="B946" i="120"/>
  <c r="B978" i="120"/>
  <c r="B1010" i="120"/>
  <c r="B1042" i="120"/>
  <c r="B1074" i="120"/>
  <c r="B1106" i="120"/>
  <c r="B1138" i="120"/>
  <c r="B1170" i="120"/>
  <c r="B1202" i="120"/>
  <c r="B1234" i="120"/>
  <c r="B1266" i="120"/>
  <c r="B1298" i="120"/>
  <c r="B1330" i="120"/>
  <c r="B1362" i="120"/>
  <c r="B1394" i="120"/>
  <c r="B1426" i="120"/>
  <c r="B1458" i="120"/>
  <c r="B1490" i="120"/>
  <c r="B1522" i="120"/>
  <c r="B1554" i="120"/>
  <c r="B1586" i="120"/>
  <c r="B1607" i="120"/>
  <c r="B1615" i="120"/>
  <c r="B1623" i="120"/>
  <c r="B1631" i="120"/>
  <c r="B1639" i="120"/>
  <c r="B1647" i="120"/>
  <c r="B1655" i="120"/>
  <c r="B1663" i="120"/>
  <c r="B1671" i="120"/>
  <c r="B1679" i="120"/>
  <c r="B1687" i="120"/>
  <c r="B1695" i="120"/>
  <c r="B1703" i="120"/>
  <c r="B1711" i="120"/>
  <c r="B1719" i="120"/>
  <c r="B1727" i="120"/>
  <c r="B1735" i="120"/>
  <c r="B1743" i="120"/>
  <c r="B1751" i="120"/>
  <c r="B1759" i="120"/>
  <c r="B1767" i="120"/>
  <c r="B1775" i="120"/>
  <c r="B1783" i="120"/>
  <c r="B1791" i="120"/>
  <c r="B1799" i="120"/>
  <c r="B1807" i="120"/>
  <c r="B1815" i="120"/>
  <c r="B1823" i="120"/>
  <c r="B1831" i="120"/>
  <c r="B1839" i="120"/>
  <c r="B1847" i="120"/>
  <c r="B1855" i="120"/>
  <c r="B1863" i="120"/>
  <c r="B1871" i="120"/>
  <c r="B1879" i="120"/>
  <c r="B1887" i="120"/>
  <c r="B1895" i="120"/>
  <c r="B1903" i="120"/>
  <c r="B1911" i="120"/>
  <c r="B1919" i="120"/>
  <c r="B1927" i="120"/>
  <c r="B1935" i="120"/>
  <c r="B1943" i="120"/>
  <c r="B1951" i="120"/>
  <c r="B1959" i="120"/>
  <c r="B1967" i="120"/>
  <c r="B1975" i="120"/>
  <c r="B1983" i="120"/>
  <c r="B1991" i="120"/>
  <c r="B1999" i="120"/>
  <c r="B2007" i="120"/>
  <c r="B2015" i="120"/>
  <c r="B2023" i="120"/>
  <c r="B2031" i="120"/>
  <c r="B2039" i="120"/>
  <c r="B2047" i="120"/>
  <c r="B967" i="120"/>
  <c r="B983" i="120"/>
  <c r="B999" i="120"/>
  <c r="B1015" i="120"/>
  <c r="B1031" i="120"/>
  <c r="B1047" i="120"/>
  <c r="B1063" i="120"/>
  <c r="B1079" i="120"/>
  <c r="B1095" i="120"/>
  <c r="B1111" i="120"/>
  <c r="B1127" i="120"/>
  <c r="B1143" i="120"/>
  <c r="B1159" i="120"/>
  <c r="B1175" i="120"/>
  <c r="B1191" i="120"/>
  <c r="B1207" i="120"/>
  <c r="B1223" i="120"/>
  <c r="B1239" i="120"/>
  <c r="B1255" i="120"/>
  <c r="B1271" i="120"/>
  <c r="B1287" i="120"/>
  <c r="B1303" i="120"/>
  <c r="B1319" i="120"/>
  <c r="B1335" i="120"/>
  <c r="B1351" i="120"/>
  <c r="B1367" i="120"/>
  <c r="B1383" i="120"/>
  <c r="B1399" i="120"/>
  <c r="B1415" i="120"/>
  <c r="B1431" i="120"/>
  <c r="B1447" i="120"/>
  <c r="B1463" i="120"/>
  <c r="B1479" i="120"/>
  <c r="B1495" i="120"/>
  <c r="B1511" i="120"/>
  <c r="B1527" i="120"/>
  <c r="B1543" i="120"/>
  <c r="B1559" i="120"/>
  <c r="B1575" i="120"/>
  <c r="B1591" i="120"/>
  <c r="B92" i="120"/>
  <c r="B220" i="120"/>
  <c r="B348" i="120"/>
  <c r="B476" i="120"/>
  <c r="B592" i="120"/>
  <c r="B656" i="120"/>
  <c r="B720" i="120"/>
  <c r="B784" i="120"/>
  <c r="B842" i="120"/>
  <c r="B874" i="120"/>
  <c r="B906" i="120"/>
  <c r="B938" i="120"/>
  <c r="B970" i="120"/>
  <c r="B1002" i="120"/>
  <c r="B1034" i="120"/>
  <c r="B1066" i="120"/>
  <c r="B1098" i="120"/>
  <c r="B1130" i="120"/>
  <c r="B1162" i="120"/>
  <c r="B1194" i="120"/>
  <c r="B1226" i="120"/>
  <c r="B1258" i="120"/>
  <c r="B1290" i="120"/>
  <c r="B1322" i="120"/>
  <c r="B1354" i="120"/>
  <c r="B1386" i="120"/>
  <c r="B1418" i="120"/>
  <c r="B1450" i="120"/>
  <c r="B1482" i="120"/>
  <c r="B1514" i="120"/>
  <c r="B1546" i="120"/>
  <c r="B1578" i="120"/>
  <c r="B1605" i="120"/>
  <c r="B1613" i="120"/>
  <c r="B1621" i="120"/>
  <c r="B1629" i="120"/>
  <c r="B1637" i="120"/>
  <c r="B1645" i="120"/>
  <c r="B1653" i="120"/>
  <c r="B1661" i="120"/>
  <c r="B1669" i="120"/>
  <c r="B1677" i="120"/>
  <c r="B1685" i="120"/>
  <c r="B1693" i="120"/>
  <c r="B1701" i="120"/>
  <c r="B1709" i="120"/>
  <c r="B1717" i="120"/>
  <c r="B1725" i="120"/>
  <c r="B1733" i="120"/>
  <c r="B1741" i="120"/>
  <c r="B1749" i="120"/>
  <c r="B1757" i="120"/>
  <c r="B1765" i="120"/>
  <c r="B1773" i="120"/>
  <c r="B1781" i="120"/>
  <c r="B1789" i="120"/>
  <c r="B1797" i="120"/>
  <c r="B1805" i="120"/>
  <c r="B1813" i="120"/>
  <c r="B1821" i="120"/>
  <c r="B1829" i="120"/>
  <c r="B1837" i="120"/>
  <c r="B1845" i="120"/>
  <c r="B1853" i="120"/>
  <c r="B1861" i="120"/>
  <c r="B1869" i="120"/>
  <c r="B1877" i="120"/>
  <c r="B1885" i="120"/>
  <c r="B1893" i="120"/>
  <c r="B1901" i="120"/>
  <c r="B1909" i="120"/>
  <c r="B1917" i="120"/>
  <c r="B1925" i="120"/>
  <c r="B1933" i="120"/>
  <c r="B1941" i="120"/>
  <c r="B1949" i="120"/>
  <c r="B1957" i="120"/>
  <c r="B1965" i="120"/>
  <c r="B1973" i="120"/>
  <c r="B1981" i="120"/>
  <c r="B1989" i="120"/>
  <c r="B1997" i="120"/>
  <c r="B2005" i="120"/>
  <c r="B2013" i="120"/>
  <c r="B2021" i="120"/>
  <c r="B2029" i="120"/>
  <c r="B2037" i="120"/>
  <c r="B2045" i="120"/>
  <c r="B2053" i="120"/>
  <c r="B2061" i="120"/>
  <c r="B2069" i="120"/>
  <c r="B2077" i="120"/>
  <c r="B2085" i="120"/>
  <c r="B2093" i="120"/>
  <c r="B2101" i="120"/>
  <c r="B2109" i="120"/>
  <c r="B2117" i="120"/>
  <c r="B2125" i="120"/>
  <c r="B2133" i="120"/>
  <c r="B2141" i="120"/>
  <c r="B2149" i="120"/>
  <c r="B2157" i="120"/>
  <c r="B2165" i="120"/>
  <c r="B2173" i="120"/>
  <c r="B2181" i="120"/>
  <c r="B2189" i="120"/>
  <c r="B2197" i="120"/>
  <c r="B2205" i="120"/>
  <c r="B2213" i="120"/>
  <c r="B2221" i="120"/>
  <c r="B2229" i="120"/>
  <c r="B2237" i="120"/>
  <c r="B2245" i="120"/>
  <c r="B2253" i="120"/>
  <c r="B2261" i="120"/>
  <c r="B2269" i="120"/>
  <c r="B2277" i="120"/>
  <c r="B2285" i="120"/>
  <c r="B2293" i="120"/>
  <c r="B2301" i="120"/>
  <c r="B2309" i="120"/>
  <c r="B2317" i="120"/>
  <c r="B2325" i="120"/>
  <c r="B2333" i="120"/>
  <c r="B2341" i="120"/>
  <c r="B2349" i="120"/>
  <c r="B2357" i="120"/>
  <c r="B2365" i="120"/>
  <c r="B2373" i="120"/>
  <c r="B2381" i="120"/>
  <c r="B2389" i="120"/>
  <c r="B2397" i="120"/>
  <c r="B2405" i="120"/>
  <c r="B2413" i="120"/>
  <c r="B2421" i="120"/>
  <c r="B2429" i="120"/>
  <c r="B2437" i="120"/>
  <c r="B2445" i="120"/>
  <c r="B2453" i="120"/>
  <c r="B2461" i="120"/>
  <c r="B2469" i="120"/>
  <c r="B2477" i="120"/>
  <c r="B2485" i="120"/>
  <c r="B2493" i="120"/>
  <c r="B2059" i="120"/>
  <c r="B2075" i="120"/>
  <c r="B2091" i="120"/>
  <c r="B2107" i="120"/>
  <c r="B2123" i="120"/>
  <c r="B2139" i="120"/>
  <c r="B2155" i="120"/>
  <c r="B2171" i="120"/>
  <c r="B2187" i="120"/>
  <c r="B2203" i="120"/>
  <c r="B2219" i="120"/>
  <c r="B2235" i="120"/>
  <c r="B2251" i="120"/>
  <c r="B2267" i="120"/>
  <c r="B2283" i="120"/>
  <c r="B2299" i="120"/>
  <c r="B2315" i="120"/>
  <c r="B2331" i="120"/>
  <c r="B2347" i="120"/>
  <c r="B2363" i="120"/>
  <c r="B2379" i="120"/>
  <c r="B2395" i="120"/>
  <c r="B2411" i="120"/>
  <c r="B2427" i="120"/>
  <c r="B2443" i="120"/>
  <c r="B2459" i="120"/>
  <c r="B2475" i="120"/>
  <c r="B2491" i="120"/>
  <c r="B2503" i="120"/>
  <c r="B2511" i="120"/>
  <c r="B2519" i="120"/>
  <c r="B2527" i="120"/>
  <c r="B2535" i="120"/>
  <c r="B2543" i="120"/>
  <c r="B2551" i="120"/>
  <c r="B2559" i="120"/>
  <c r="B2567" i="120"/>
  <c r="B2575" i="120"/>
  <c r="B2583" i="120"/>
  <c r="B2591" i="120"/>
  <c r="B2599" i="120"/>
  <c r="B2607" i="120"/>
  <c r="B2615" i="120"/>
  <c r="B2623" i="120"/>
  <c r="B2631" i="120"/>
  <c r="B2639" i="120"/>
  <c r="B2647" i="120"/>
  <c r="B2655" i="120"/>
  <c r="B2663" i="120"/>
  <c r="B2671" i="120"/>
  <c r="B2679" i="120"/>
  <c r="B2687" i="120"/>
  <c r="B2695" i="120"/>
  <c r="B2703" i="120"/>
  <c r="B2711" i="120"/>
  <c r="B2719" i="120"/>
  <c r="B2727" i="120"/>
  <c r="B84" i="120"/>
  <c r="B148" i="120"/>
  <c r="B212" i="120"/>
  <c r="B276" i="120"/>
  <c r="B340" i="120"/>
  <c r="B404" i="120"/>
  <c r="B468" i="120"/>
  <c r="B532" i="120"/>
  <c r="B588" i="120"/>
  <c r="B620" i="120"/>
  <c r="B652" i="120"/>
  <c r="B684" i="120"/>
  <c r="B716" i="120"/>
  <c r="B748" i="120"/>
  <c r="B780" i="120"/>
  <c r="B812" i="120"/>
  <c r="B840" i="120"/>
  <c r="B856" i="120"/>
  <c r="B872" i="120"/>
  <c r="B888" i="120"/>
  <c r="B904" i="120"/>
  <c r="B920" i="120"/>
  <c r="B936" i="120"/>
  <c r="B952" i="120"/>
  <c r="B968" i="120"/>
  <c r="B984" i="120"/>
  <c r="B1000" i="120"/>
  <c r="B1016" i="120"/>
  <c r="B1032" i="120"/>
  <c r="B1048" i="120"/>
  <c r="B1064" i="120"/>
  <c r="B1080" i="120"/>
  <c r="B1096" i="120"/>
  <c r="B1112" i="120"/>
  <c r="B1128" i="120"/>
  <c r="B1144" i="120"/>
  <c r="B1160" i="120"/>
  <c r="B1176" i="120"/>
  <c r="B1192" i="120"/>
  <c r="B1208" i="120"/>
  <c r="B1224" i="120"/>
  <c r="B1240" i="120"/>
  <c r="B1256" i="120"/>
  <c r="B1272" i="120"/>
  <c r="B1288" i="120"/>
  <c r="B1304" i="120"/>
  <c r="B1320" i="120"/>
  <c r="B1336" i="120"/>
  <c r="B1352" i="120"/>
  <c r="B1368" i="120"/>
  <c r="B1384" i="120"/>
  <c r="B1400" i="120"/>
  <c r="B1416" i="120"/>
  <c r="B1432" i="120"/>
  <c r="B1448" i="120"/>
  <c r="B1464" i="120"/>
  <c r="B1480" i="120"/>
  <c r="B1496" i="120"/>
  <c r="B1512" i="120"/>
  <c r="B1528" i="120"/>
  <c r="B1544" i="120"/>
  <c r="B1560" i="120"/>
  <c r="B1576" i="120"/>
  <c r="B1592" i="120"/>
  <c r="B1606" i="120"/>
  <c r="B1614" i="120"/>
  <c r="B1622" i="120"/>
  <c r="B1630" i="120"/>
  <c r="B1638" i="120"/>
  <c r="B1646" i="120"/>
  <c r="B1654" i="120"/>
  <c r="B1662" i="120"/>
  <c r="B1670" i="120"/>
  <c r="B1678" i="120"/>
  <c r="B1686" i="120"/>
  <c r="B1694" i="120"/>
  <c r="B1702" i="120"/>
  <c r="B1710" i="120"/>
  <c r="B1718" i="120"/>
  <c r="B1726" i="120"/>
  <c r="B1734" i="120"/>
  <c r="B1742" i="120"/>
  <c r="B1750" i="120"/>
  <c r="B1758" i="120"/>
  <c r="B1766" i="120"/>
  <c r="B1774" i="120"/>
  <c r="B1782" i="120"/>
  <c r="B1790" i="120"/>
  <c r="B1798" i="120"/>
  <c r="B1806" i="120"/>
  <c r="B1814" i="120"/>
  <c r="B1822" i="120"/>
  <c r="B1830" i="120"/>
  <c r="B1838" i="120"/>
  <c r="B1846" i="120"/>
  <c r="B1854" i="120"/>
  <c r="B1862" i="120"/>
  <c r="B1870" i="120"/>
  <c r="B1878" i="120"/>
  <c r="B1886" i="120"/>
  <c r="B1894" i="120"/>
  <c r="B1902" i="120"/>
  <c r="B1910" i="120"/>
  <c r="B1918" i="120"/>
  <c r="B1926" i="120"/>
  <c r="B1934" i="120"/>
  <c r="B1942" i="120"/>
  <c r="B1950" i="120"/>
  <c r="B1958" i="120"/>
  <c r="B1966" i="120"/>
  <c r="B1974" i="120"/>
  <c r="B1982" i="120"/>
  <c r="B1990" i="120"/>
  <c r="B1998" i="120"/>
  <c r="B2006" i="120"/>
  <c r="B2014" i="120"/>
  <c r="B2022" i="120"/>
  <c r="B2030" i="120"/>
  <c r="B2038" i="120"/>
  <c r="B2046" i="120"/>
  <c r="B2054" i="120"/>
  <c r="B2062" i="120"/>
  <c r="B2070" i="120"/>
  <c r="B2078" i="120"/>
  <c r="B2086" i="120"/>
  <c r="B2094" i="120"/>
  <c r="B2102" i="120"/>
  <c r="B2110" i="120"/>
  <c r="B2120" i="120"/>
  <c r="B1714" i="120"/>
  <c r="B1730" i="120"/>
  <c r="B1746" i="120"/>
  <c r="B1762" i="120"/>
  <c r="B1778" i="120"/>
  <c r="B1794" i="120"/>
  <c r="B1810" i="120"/>
  <c r="B1826" i="120"/>
  <c r="B1842" i="120"/>
  <c r="B1858" i="120"/>
  <c r="B1874" i="120"/>
  <c r="B1890" i="120"/>
  <c r="B1906" i="120"/>
  <c r="B1922" i="120"/>
  <c r="B1938" i="120"/>
  <c r="B1954" i="120"/>
  <c r="B1970" i="120"/>
  <c r="B1986" i="120"/>
  <c r="B2002" i="120"/>
  <c r="B2018" i="120"/>
  <c r="B2034" i="120"/>
  <c r="B2050" i="120"/>
  <c r="B2066" i="120"/>
  <c r="B2082" i="120"/>
  <c r="B2098" i="120"/>
  <c r="B2114" i="120"/>
  <c r="B2136" i="120"/>
  <c r="B2152" i="120"/>
  <c r="B2168" i="120"/>
  <c r="B2184" i="120"/>
  <c r="B2200" i="120"/>
  <c r="B2216" i="120"/>
  <c r="B2232" i="120"/>
  <c r="B2248" i="120"/>
  <c r="B2264" i="120"/>
  <c r="B2280" i="120"/>
  <c r="B2296" i="120"/>
  <c r="B2312" i="120"/>
  <c r="B2328" i="120"/>
  <c r="B2344" i="120"/>
  <c r="B2360" i="120"/>
  <c r="B2376" i="120"/>
  <c r="B2392" i="120"/>
  <c r="B2408" i="120"/>
  <c r="B2424" i="120"/>
  <c r="B2440" i="120"/>
  <c r="B2456" i="120"/>
  <c r="B2472" i="120"/>
  <c r="B2488" i="120"/>
  <c r="B2504" i="120"/>
  <c r="B2520" i="120"/>
  <c r="B2536" i="120"/>
  <c r="B2552" i="120"/>
  <c r="B2568" i="120"/>
  <c r="B2584" i="120"/>
  <c r="B2600" i="120"/>
  <c r="B2616" i="120"/>
  <c r="B2632" i="120"/>
  <c r="B2648" i="120"/>
  <c r="B2664" i="120"/>
  <c r="B2680" i="120"/>
  <c r="B2696" i="120"/>
  <c r="B2712" i="120"/>
  <c r="B2728" i="120"/>
  <c r="B2739" i="120"/>
  <c r="B2747" i="120"/>
  <c r="B2755" i="120"/>
  <c r="B2763" i="120"/>
  <c r="B2771" i="120"/>
  <c r="B2779" i="120"/>
  <c r="B2787" i="120"/>
  <c r="B2795" i="120"/>
  <c r="B2803" i="120"/>
  <c r="B2811" i="120"/>
  <c r="B2819" i="120"/>
  <c r="B2827" i="120"/>
  <c r="B2835" i="120"/>
  <c r="B2843" i="120"/>
  <c r="B2851" i="120"/>
  <c r="B2859" i="120"/>
  <c r="B2867" i="120"/>
  <c r="B2875" i="120"/>
  <c r="B2883" i="120"/>
  <c r="B2891" i="120"/>
  <c r="B2899" i="120"/>
  <c r="B2907" i="120"/>
  <c r="B2915" i="120"/>
  <c r="B2923" i="120"/>
  <c r="B2931" i="120"/>
  <c r="B2939" i="120"/>
  <c r="B2947" i="120"/>
  <c r="B2955" i="120"/>
  <c r="B2963" i="120"/>
  <c r="B2971" i="120"/>
  <c r="B2979" i="120"/>
  <c r="B2987" i="120"/>
  <c r="B2055" i="120"/>
  <c r="B2071" i="120"/>
  <c r="B2087" i="120"/>
  <c r="B2103" i="120"/>
  <c r="B2119" i="120"/>
  <c r="B2135" i="120"/>
  <c r="B2151" i="120"/>
  <c r="B2167" i="120"/>
  <c r="B2183" i="120"/>
  <c r="B2199" i="120"/>
  <c r="B2215" i="120"/>
  <c r="B2231" i="120"/>
  <c r="B2247" i="120"/>
  <c r="B2263" i="120"/>
  <c r="B2279" i="120"/>
  <c r="B2295" i="120"/>
  <c r="B2311" i="120"/>
  <c r="B2327" i="120"/>
  <c r="B2343" i="120"/>
  <c r="B2359" i="120"/>
  <c r="B2375" i="120"/>
  <c r="B2391" i="120"/>
  <c r="B2407" i="120"/>
  <c r="B2423" i="120"/>
  <c r="B2439" i="120"/>
  <c r="B2455" i="120"/>
  <c r="B2471" i="120"/>
  <c r="B2487" i="120"/>
  <c r="B2501" i="120"/>
  <c r="B2509" i="120"/>
  <c r="B2517" i="120"/>
  <c r="B2525" i="120"/>
  <c r="B2533" i="120"/>
  <c r="B2541" i="120"/>
  <c r="B2549" i="120"/>
  <c r="B2557" i="120"/>
  <c r="B2565" i="120"/>
  <c r="B2573" i="120"/>
  <c r="B2581" i="120"/>
  <c r="B2589" i="120"/>
  <c r="B2597" i="120"/>
  <c r="B2605" i="120"/>
  <c r="B2613" i="120"/>
  <c r="B2621" i="120"/>
  <c r="B2629" i="120"/>
  <c r="B2637" i="120"/>
  <c r="B2645" i="120"/>
  <c r="B2653" i="120"/>
  <c r="B2661" i="120"/>
  <c r="B2669" i="120"/>
  <c r="B2677" i="120"/>
  <c r="B2685" i="120"/>
  <c r="B2693" i="120"/>
  <c r="B2701" i="120"/>
  <c r="B2709" i="120"/>
  <c r="B2717" i="120"/>
  <c r="B2725" i="120"/>
  <c r="B2733" i="120"/>
  <c r="B132" i="120"/>
  <c r="B196" i="120"/>
  <c r="B260" i="120"/>
  <c r="B324" i="120"/>
  <c r="B388" i="120"/>
  <c r="B452" i="120"/>
  <c r="B516" i="120"/>
  <c r="B580" i="120"/>
  <c r="B612" i="120"/>
  <c r="B644" i="120"/>
  <c r="B676" i="120"/>
  <c r="B708" i="120"/>
  <c r="B740" i="120"/>
  <c r="B772" i="120"/>
  <c r="B804" i="120"/>
  <c r="B836" i="120"/>
  <c r="B852" i="120"/>
  <c r="B868" i="120"/>
  <c r="B884" i="120"/>
  <c r="B900" i="120"/>
  <c r="B916" i="120"/>
  <c r="B932" i="120"/>
  <c r="B948" i="120"/>
  <c r="B964" i="120"/>
  <c r="B980" i="120"/>
  <c r="B996" i="120"/>
  <c r="B1012" i="120"/>
  <c r="B1028" i="120"/>
  <c r="B1044" i="120"/>
  <c r="B1060" i="120"/>
  <c r="B1076" i="120"/>
  <c r="B1092" i="120"/>
  <c r="B1108" i="120"/>
  <c r="B1124" i="120"/>
  <c r="B1140" i="120"/>
  <c r="B1156" i="120"/>
  <c r="B1172" i="120"/>
  <c r="B1188" i="120"/>
  <c r="B1204" i="120"/>
  <c r="B1220" i="120"/>
  <c r="B1236" i="120"/>
  <c r="B1252" i="120"/>
  <c r="B1268" i="120"/>
  <c r="B1284" i="120"/>
  <c r="B1300" i="120"/>
  <c r="B1316" i="120"/>
  <c r="B1332" i="120"/>
  <c r="B1348" i="120"/>
  <c r="B1364" i="120"/>
  <c r="B1380" i="120"/>
  <c r="B1396" i="120"/>
  <c r="B1412" i="120"/>
  <c r="B1428" i="120"/>
  <c r="B1444" i="120"/>
  <c r="B1460" i="120"/>
  <c r="B1476" i="120"/>
  <c r="B1492" i="120"/>
  <c r="B1508" i="120"/>
  <c r="B1524" i="120"/>
  <c r="B1540" i="120"/>
  <c r="B1556" i="120"/>
  <c r="B1572" i="120"/>
  <c r="B1588" i="120"/>
  <c r="B1604" i="120"/>
  <c r="B1612" i="120"/>
  <c r="B1620" i="120"/>
  <c r="B1628" i="120"/>
  <c r="B1636" i="120"/>
  <c r="B1644" i="120"/>
  <c r="B1652" i="120"/>
  <c r="B1660" i="120"/>
  <c r="B1668" i="120"/>
  <c r="B1676" i="120"/>
  <c r="B1684" i="120"/>
  <c r="B1692" i="120"/>
  <c r="B1700" i="120"/>
  <c r="B1708" i="120"/>
  <c r="B1716" i="120"/>
  <c r="B1724" i="120"/>
  <c r="B1732" i="120"/>
  <c r="B1740" i="120"/>
  <c r="B1748" i="120"/>
  <c r="B1756" i="120"/>
  <c r="B1764" i="120"/>
  <c r="B1772" i="120"/>
  <c r="B1780" i="120"/>
  <c r="B1788" i="120"/>
  <c r="B1796" i="120"/>
  <c r="B1804" i="120"/>
  <c r="B1812" i="120"/>
  <c r="B1820" i="120"/>
  <c r="B1828" i="120"/>
  <c r="B1836" i="120"/>
  <c r="B1844" i="120"/>
  <c r="B1852" i="120"/>
  <c r="B1860" i="120"/>
  <c r="B1868" i="120"/>
  <c r="B1876" i="120"/>
  <c r="B1884" i="120"/>
  <c r="B1892" i="120"/>
  <c r="B1900" i="120"/>
  <c r="B1908" i="120"/>
  <c r="B1916" i="120"/>
  <c r="B1924" i="120"/>
  <c r="B1932" i="120"/>
  <c r="B1940" i="120"/>
  <c r="B1948" i="120"/>
  <c r="B1956" i="120"/>
  <c r="B1964" i="120"/>
  <c r="B1972" i="120"/>
  <c r="B1980" i="120"/>
  <c r="B1988" i="120"/>
  <c r="B1996" i="120"/>
  <c r="B2004" i="120"/>
  <c r="B2012" i="120"/>
  <c r="B2020" i="120"/>
  <c r="B2028" i="120"/>
  <c r="B2036" i="120"/>
  <c r="B2044" i="120"/>
  <c r="B2052" i="120"/>
  <c r="B2060" i="120"/>
  <c r="B2068" i="120"/>
  <c r="B2076" i="120"/>
  <c r="B2084" i="120"/>
  <c r="B2092" i="120"/>
  <c r="B2100" i="120"/>
  <c r="B2108" i="120"/>
  <c r="B2116" i="120"/>
  <c r="B2132" i="120"/>
  <c r="B2148" i="120"/>
  <c r="B2164" i="120"/>
  <c r="B2180" i="120"/>
  <c r="B2196" i="120"/>
  <c r="B2212" i="120"/>
  <c r="B2228" i="120"/>
  <c r="B2244" i="120"/>
  <c r="B2260" i="120"/>
  <c r="B2276" i="120"/>
  <c r="B2292" i="120"/>
  <c r="B2308" i="120"/>
  <c r="B2324" i="120"/>
  <c r="B2340" i="120"/>
  <c r="B2356" i="120"/>
  <c r="B2372" i="120"/>
  <c r="B2388" i="120"/>
  <c r="B2404" i="120"/>
  <c r="B2420" i="120"/>
  <c r="B2436" i="120"/>
  <c r="B2452" i="120"/>
  <c r="B2468" i="120"/>
  <c r="B2484" i="120"/>
  <c r="B2500" i="120"/>
  <c r="B2516" i="120"/>
  <c r="B2532" i="120"/>
  <c r="B2548" i="120"/>
  <c r="B2564" i="120"/>
  <c r="B2580" i="120"/>
  <c r="B2596" i="120"/>
  <c r="B2612" i="120"/>
  <c r="B2628" i="120"/>
  <c r="B2644" i="120"/>
  <c r="B2660" i="120"/>
  <c r="B2676" i="120"/>
  <c r="B2692" i="120"/>
  <c r="B2708" i="120"/>
  <c r="B2724" i="120"/>
  <c r="B2737" i="120"/>
  <c r="B2745" i="120"/>
  <c r="B2753" i="120"/>
  <c r="B2761" i="120"/>
  <c r="B2769" i="120"/>
  <c r="B2777" i="120"/>
  <c r="B2785" i="120"/>
  <c r="B2793" i="120"/>
  <c r="B2801" i="120"/>
  <c r="B2809" i="120"/>
  <c r="B2817" i="120"/>
  <c r="B2825" i="120"/>
  <c r="B2833" i="120"/>
  <c r="B2841" i="120"/>
  <c r="B2849" i="120"/>
  <c r="B2857" i="120"/>
  <c r="B2865" i="120"/>
  <c r="B2873" i="120"/>
  <c r="B2881" i="120"/>
  <c r="B2889" i="120"/>
  <c r="B2901" i="120"/>
  <c r="B2917" i="120"/>
  <c r="B2933" i="120"/>
  <c r="B2949" i="120"/>
  <c r="B2965" i="120"/>
  <c r="B2981" i="120"/>
  <c r="B2995" i="120"/>
  <c r="B3003" i="120"/>
  <c r="B2928" i="120"/>
  <c r="B2946" i="120"/>
  <c r="B2962" i="120"/>
  <c r="B2980" i="120"/>
  <c r="B2998" i="120"/>
  <c r="B2126" i="120"/>
  <c r="B2142" i="120"/>
  <c r="B2158" i="120"/>
  <c r="B2174" i="120"/>
  <c r="B2190" i="120"/>
  <c r="B2206" i="120"/>
  <c r="B2222" i="120"/>
  <c r="B2238" i="120"/>
  <c r="B2254" i="120"/>
  <c r="B2270" i="120"/>
  <c r="B2286" i="120"/>
  <c r="B2302" i="120"/>
  <c r="B2318" i="120"/>
  <c r="B2334" i="120"/>
  <c r="B2350" i="120"/>
  <c r="B2366" i="120"/>
  <c r="B2382" i="120"/>
  <c r="B2398" i="120"/>
  <c r="B2414" i="120"/>
  <c r="B2430" i="120"/>
  <c r="B2446" i="120"/>
  <c r="B2462" i="120"/>
  <c r="B2478" i="120"/>
  <c r="B2494" i="120"/>
  <c r="B2510" i="120"/>
  <c r="B2526" i="120"/>
  <c r="B2542" i="120"/>
  <c r="B2558" i="120"/>
  <c r="B2574" i="120"/>
  <c r="B2590" i="120"/>
  <c r="B2606" i="120"/>
  <c r="B2622" i="120"/>
  <c r="B2638" i="120"/>
  <c r="B2654" i="120"/>
  <c r="B2670" i="120"/>
  <c r="B2686" i="120"/>
  <c r="B2702" i="120"/>
  <c r="B2718" i="120"/>
  <c r="B2734" i="120"/>
  <c r="B2742" i="120"/>
  <c r="B2750" i="120"/>
  <c r="B2758" i="120"/>
  <c r="B2766" i="120"/>
  <c r="B2774" i="120"/>
  <c r="B2782" i="120"/>
  <c r="B2790" i="120"/>
  <c r="B2802" i="120"/>
  <c r="B2814" i="120"/>
  <c r="B2830" i="120"/>
  <c r="B2854" i="120"/>
  <c r="B2870" i="120"/>
  <c r="B2886" i="120"/>
  <c r="B2902" i="120"/>
  <c r="B2922" i="120"/>
  <c r="B2952" i="120"/>
  <c r="B2982" i="120"/>
  <c r="B7" i="120"/>
  <c r="B31" i="120"/>
  <c r="B47" i="120"/>
  <c r="B63" i="120"/>
  <c r="B20" i="120"/>
  <c r="B40" i="120"/>
  <c r="B56" i="120"/>
  <c r="B2897" i="120"/>
  <c r="B2913" i="120"/>
  <c r="B2929" i="120"/>
  <c r="B2945" i="120"/>
  <c r="B2961" i="120"/>
  <c r="B2977" i="120"/>
  <c r="B2993" i="120"/>
  <c r="B3001" i="120"/>
  <c r="B2924" i="120"/>
  <c r="B2942" i="120"/>
  <c r="B2976" i="120"/>
  <c r="B2994" i="120"/>
  <c r="B2122" i="120"/>
  <c r="B2138" i="120"/>
  <c r="B2154" i="120"/>
  <c r="B2170" i="120"/>
  <c r="B2186" i="120"/>
  <c r="B2202" i="120"/>
  <c r="B2218" i="120"/>
  <c r="B2234" i="120"/>
  <c r="B2250" i="120"/>
  <c r="B2266" i="120"/>
  <c r="B2282" i="120"/>
  <c r="B2314" i="120"/>
  <c r="B2330" i="120"/>
  <c r="B2346" i="120"/>
  <c r="B2378" i="120"/>
  <c r="B2394" i="120"/>
  <c r="B2426" i="120"/>
  <c r="B2458" i="120"/>
  <c r="B2490" i="120"/>
  <c r="B2522" i="120"/>
  <c r="B2554" i="120"/>
  <c r="B2586" i="120"/>
  <c r="B2618" i="120"/>
  <c r="B2650" i="120"/>
  <c r="B2682" i="120"/>
  <c r="B2698" i="120"/>
  <c r="B2730" i="120"/>
  <c r="B2748" i="120"/>
  <c r="B2764" i="120"/>
  <c r="B2780" i="120"/>
  <c r="B2796" i="120"/>
  <c r="B2812" i="120"/>
  <c r="B2828" i="120"/>
  <c r="B2836" i="120"/>
  <c r="B2852" i="120"/>
  <c r="B2860" i="120"/>
  <c r="B2876" i="120"/>
  <c r="B2884" i="120"/>
  <c r="B2900" i="120"/>
  <c r="B2908" i="120"/>
  <c r="B2932" i="120"/>
  <c r="B2964" i="120"/>
  <c r="B2992" i="120"/>
  <c r="B13" i="120"/>
  <c r="B21" i="120"/>
  <c r="B37" i="120"/>
  <c r="B53" i="120"/>
  <c r="B6" i="120"/>
  <c r="B14" i="120"/>
  <c r="B30" i="120"/>
  <c r="B46" i="120"/>
  <c r="B62" i="120"/>
  <c r="B2818" i="120"/>
  <c r="B2846" i="120"/>
  <c r="B2874" i="120"/>
  <c r="B2906" i="120"/>
  <c r="B2960" i="120"/>
  <c r="B11" i="120"/>
  <c r="B35" i="120"/>
  <c r="B67" i="120"/>
  <c r="B28" i="120"/>
  <c r="B60" i="120"/>
  <c r="B1706" i="120"/>
  <c r="B1722" i="120"/>
  <c r="B1738" i="120"/>
  <c r="B1754" i="120"/>
  <c r="B1770" i="120"/>
  <c r="B1786" i="120"/>
  <c r="B1802" i="120"/>
  <c r="B1818" i="120"/>
  <c r="B1834" i="120"/>
  <c r="B1850" i="120"/>
  <c r="B1866" i="120"/>
  <c r="B1882" i="120"/>
  <c r="B1898" i="120"/>
  <c r="B1914" i="120"/>
  <c r="B1930" i="120"/>
  <c r="B1946" i="120"/>
  <c r="B1962" i="120"/>
  <c r="B1978" i="120"/>
  <c r="B1994" i="120"/>
  <c r="B2010" i="120"/>
  <c r="B2026" i="120"/>
  <c r="B2042" i="120"/>
  <c r="B2058" i="120"/>
  <c r="B2074" i="120"/>
  <c r="B2090" i="120"/>
  <c r="B2106" i="120"/>
  <c r="B2128" i="120"/>
  <c r="B2144" i="120"/>
  <c r="B2160" i="120"/>
  <c r="B2176" i="120"/>
  <c r="B2192" i="120"/>
  <c r="B2208" i="120"/>
  <c r="B2224" i="120"/>
  <c r="B2240" i="120"/>
  <c r="B2256" i="120"/>
  <c r="B2272" i="120"/>
  <c r="B2288" i="120"/>
  <c r="B2304" i="120"/>
  <c r="B2320" i="120"/>
  <c r="B2336" i="120"/>
  <c r="B2352" i="120"/>
  <c r="B2368" i="120"/>
  <c r="B2384" i="120"/>
  <c r="B2400" i="120"/>
  <c r="B2416" i="120"/>
  <c r="B2432" i="120"/>
  <c r="B2448" i="120"/>
  <c r="B2464" i="120"/>
  <c r="B2480" i="120"/>
  <c r="B2496" i="120"/>
  <c r="B2512" i="120"/>
  <c r="B2528" i="120"/>
  <c r="B2544" i="120"/>
  <c r="B2560" i="120"/>
  <c r="B2576" i="120"/>
  <c r="B2592" i="120"/>
  <c r="B2608" i="120"/>
  <c r="B2624" i="120"/>
  <c r="B2640" i="120"/>
  <c r="B2656" i="120"/>
  <c r="B2672" i="120"/>
  <c r="B2688" i="120"/>
  <c r="B2704" i="120"/>
  <c r="B2720" i="120"/>
  <c r="B2735" i="120"/>
  <c r="B2743" i="120"/>
  <c r="B2751" i="120"/>
  <c r="B2759" i="120"/>
  <c r="B2767" i="120"/>
  <c r="B2775" i="120"/>
  <c r="B2783" i="120"/>
  <c r="B2791" i="120"/>
  <c r="B2799" i="120"/>
  <c r="B2807" i="120"/>
  <c r="B2815" i="120"/>
  <c r="B2823" i="120"/>
  <c r="B2831" i="120"/>
  <c r="B2839" i="120"/>
  <c r="B2847" i="120"/>
  <c r="B2855" i="120"/>
  <c r="B2863" i="120"/>
  <c r="B2871" i="120"/>
  <c r="B2879" i="120"/>
  <c r="B2887" i="120"/>
  <c r="B2895" i="120"/>
  <c r="B2903" i="120"/>
  <c r="B2911" i="120"/>
  <c r="B2919" i="120"/>
  <c r="B2927" i="120"/>
  <c r="B2935" i="120"/>
  <c r="B2943" i="120"/>
  <c r="B2951" i="120"/>
  <c r="B2959" i="120"/>
  <c r="B2967" i="120"/>
  <c r="B2975" i="120"/>
  <c r="B2983" i="120"/>
  <c r="B2991" i="120"/>
  <c r="B2063" i="120"/>
  <c r="B2079" i="120"/>
  <c r="B2095" i="120"/>
  <c r="B2111" i="120"/>
  <c r="B2127" i="120"/>
  <c r="B2143" i="120"/>
  <c r="B2159" i="120"/>
  <c r="B2175" i="120"/>
  <c r="B2191" i="120"/>
  <c r="B2207" i="120"/>
  <c r="B2223" i="120"/>
  <c r="B2239" i="120"/>
  <c r="B2255" i="120"/>
  <c r="B2271" i="120"/>
  <c r="B2287" i="120"/>
  <c r="B2303" i="120"/>
  <c r="B2319" i="120"/>
  <c r="B2335" i="120"/>
  <c r="B2351" i="120"/>
  <c r="B2367" i="120"/>
  <c r="B2383" i="120"/>
  <c r="B2399" i="120"/>
  <c r="B2415" i="120"/>
  <c r="B2431" i="120"/>
  <c r="B2447" i="120"/>
  <c r="B2463" i="120"/>
  <c r="B2479" i="120"/>
  <c r="B2495" i="120"/>
  <c r="B2505" i="120"/>
  <c r="B2513" i="120"/>
  <c r="B2521" i="120"/>
  <c r="B2529" i="120"/>
  <c r="B2537" i="120"/>
  <c r="B2545" i="120"/>
  <c r="B2553" i="120"/>
  <c r="B2561" i="120"/>
  <c r="B2569" i="120"/>
  <c r="B2577" i="120"/>
  <c r="B2585" i="120"/>
  <c r="B2593" i="120"/>
  <c r="B2601" i="120"/>
  <c r="B2609" i="120"/>
  <c r="B2617" i="120"/>
  <c r="B2625" i="120"/>
  <c r="B2633" i="120"/>
  <c r="B2641" i="120"/>
  <c r="B2649" i="120"/>
  <c r="B2657" i="120"/>
  <c r="B2665" i="120"/>
  <c r="B2673" i="120"/>
  <c r="B2681" i="120"/>
  <c r="B2689" i="120"/>
  <c r="B2697" i="120"/>
  <c r="B2705" i="120"/>
  <c r="B2713" i="120"/>
  <c r="B2721" i="120"/>
  <c r="B2729" i="120"/>
  <c r="B100" i="120"/>
  <c r="B164" i="120"/>
  <c r="B228" i="120"/>
  <c r="B292" i="120"/>
  <c r="B356" i="120"/>
  <c r="B420" i="120"/>
  <c r="B484" i="120"/>
  <c r="B548" i="120"/>
  <c r="B596" i="120"/>
  <c r="B628" i="120"/>
  <c r="B660" i="120"/>
  <c r="B692" i="120"/>
  <c r="B724" i="120"/>
  <c r="B756" i="120"/>
  <c r="B788" i="120"/>
  <c r="B820" i="120"/>
  <c r="B844" i="120"/>
  <c r="B860" i="120"/>
  <c r="B876" i="120"/>
  <c r="B892" i="120"/>
  <c r="B908" i="120"/>
  <c r="B924" i="120"/>
  <c r="B940" i="120"/>
  <c r="B956" i="120"/>
  <c r="B972" i="120"/>
  <c r="B988" i="120"/>
  <c r="B1004" i="120"/>
  <c r="B1020" i="120"/>
  <c r="B1036" i="120"/>
  <c r="B1052" i="120"/>
  <c r="B1068" i="120"/>
  <c r="B1084" i="120"/>
  <c r="B1100" i="120"/>
  <c r="B1116" i="120"/>
  <c r="B1132" i="120"/>
  <c r="B1148" i="120"/>
  <c r="B1164" i="120"/>
  <c r="B1180" i="120"/>
  <c r="B1196" i="120"/>
  <c r="B1212" i="120"/>
  <c r="B1228" i="120"/>
  <c r="B1244" i="120"/>
  <c r="B1260" i="120"/>
  <c r="B1276" i="120"/>
  <c r="B1292" i="120"/>
  <c r="B1308" i="120"/>
  <c r="B1324" i="120"/>
  <c r="B1340" i="120"/>
  <c r="B1356" i="120"/>
  <c r="B1372" i="120"/>
  <c r="B1388" i="120"/>
  <c r="B1404" i="120"/>
  <c r="B1420" i="120"/>
  <c r="B1436" i="120"/>
  <c r="B1452" i="120"/>
  <c r="B1468" i="120"/>
  <c r="B1484" i="120"/>
  <c r="B1500" i="120"/>
  <c r="B1516" i="120"/>
  <c r="B1532" i="120"/>
  <c r="B1548" i="120"/>
  <c r="B1564" i="120"/>
  <c r="B1580" i="120"/>
  <c r="B1596" i="120"/>
  <c r="B1608" i="120"/>
  <c r="B1616" i="120"/>
  <c r="B1624" i="120"/>
  <c r="B1632" i="120"/>
  <c r="B1640" i="120"/>
  <c r="B1648" i="120"/>
  <c r="B1656" i="120"/>
  <c r="B1664" i="120"/>
  <c r="B1672" i="120"/>
  <c r="B1680" i="120"/>
  <c r="B1688" i="120"/>
  <c r="B1696" i="120"/>
  <c r="B1704" i="120"/>
  <c r="B1712" i="120"/>
  <c r="B1720" i="120"/>
  <c r="B1728" i="120"/>
  <c r="B1736" i="120"/>
  <c r="B1744" i="120"/>
  <c r="B1752" i="120"/>
  <c r="B1760" i="120"/>
  <c r="B1768" i="120"/>
  <c r="B1776" i="120"/>
  <c r="B1784" i="120"/>
  <c r="B1792" i="120"/>
  <c r="B1800" i="120"/>
  <c r="B1808" i="120"/>
  <c r="B1816" i="120"/>
  <c r="B1824" i="120"/>
  <c r="B1832" i="120"/>
  <c r="B1840" i="120"/>
  <c r="B1848" i="120"/>
  <c r="B1856" i="120"/>
  <c r="B1864" i="120"/>
  <c r="B1872" i="120"/>
  <c r="B1880" i="120"/>
  <c r="B1888" i="120"/>
  <c r="B1896" i="120"/>
  <c r="B1904" i="120"/>
  <c r="B1912" i="120"/>
  <c r="B1920" i="120"/>
  <c r="B1928" i="120"/>
  <c r="B1936" i="120"/>
  <c r="B1944" i="120"/>
  <c r="B1952" i="120"/>
  <c r="B1960" i="120"/>
  <c r="B1968" i="120"/>
  <c r="B1976" i="120"/>
  <c r="B1984" i="120"/>
  <c r="B1992" i="120"/>
  <c r="B2000" i="120"/>
  <c r="B2008" i="120"/>
  <c r="B2016" i="120"/>
  <c r="B2024" i="120"/>
  <c r="B2032" i="120"/>
  <c r="B2040" i="120"/>
  <c r="B2048" i="120"/>
  <c r="B2056" i="120"/>
  <c r="B2064" i="120"/>
  <c r="B2072" i="120"/>
  <c r="B2080" i="120"/>
  <c r="B2088" i="120"/>
  <c r="B2096" i="120"/>
  <c r="B2104" i="120"/>
  <c r="B2112" i="120"/>
  <c r="B2124" i="120"/>
  <c r="B2140" i="120"/>
  <c r="B2156" i="120"/>
  <c r="B2172" i="120"/>
  <c r="B2188" i="120"/>
  <c r="B2204" i="120"/>
  <c r="B2220" i="120"/>
  <c r="B2236" i="120"/>
  <c r="B2252" i="120"/>
  <c r="B2268" i="120"/>
  <c r="B2284" i="120"/>
  <c r="B2300" i="120"/>
  <c r="B2316" i="120"/>
  <c r="B2332" i="120"/>
  <c r="B2348" i="120"/>
  <c r="B2364" i="120"/>
  <c r="B2380" i="120"/>
  <c r="B2396" i="120"/>
  <c r="B2412" i="120"/>
  <c r="B2428" i="120"/>
  <c r="B2444" i="120"/>
  <c r="B2460" i="120"/>
  <c r="B2476" i="120"/>
  <c r="B2492" i="120"/>
  <c r="B2508" i="120"/>
  <c r="B2524" i="120"/>
  <c r="B2540" i="120"/>
  <c r="B2556" i="120"/>
  <c r="B2572" i="120"/>
  <c r="B2588" i="120"/>
  <c r="B2604" i="120"/>
  <c r="B2620" i="120"/>
  <c r="B2636" i="120"/>
  <c r="B2652" i="120"/>
  <c r="B2668" i="120"/>
  <c r="B2684" i="120"/>
  <c r="B2700" i="120"/>
  <c r="B2716" i="120"/>
  <c r="B2732" i="120"/>
  <c r="B2741" i="120"/>
  <c r="B2749" i="120"/>
  <c r="B2757" i="120"/>
  <c r="B2765" i="120"/>
  <c r="B2773" i="120"/>
  <c r="B2781" i="120"/>
  <c r="B2789" i="120"/>
  <c r="B2797" i="120"/>
  <c r="B2805" i="120"/>
  <c r="B2813" i="120"/>
  <c r="B2821" i="120"/>
  <c r="B2829" i="120"/>
  <c r="B2837" i="120"/>
  <c r="B2845" i="120"/>
  <c r="B2853" i="120"/>
  <c r="B2861" i="120"/>
  <c r="B2869" i="120"/>
  <c r="B2877" i="120"/>
  <c r="B2885" i="120"/>
  <c r="B2893" i="120"/>
  <c r="B2909" i="120"/>
  <c r="B2925" i="120"/>
  <c r="B2941" i="120"/>
  <c r="B2957" i="120"/>
  <c r="B2973" i="120"/>
  <c r="B2989" i="120"/>
  <c r="B2999" i="120"/>
  <c r="B2920" i="120"/>
  <c r="B2938" i="120"/>
  <c r="B2954" i="120"/>
  <c r="B2972" i="120"/>
  <c r="B2988" i="120"/>
  <c r="B2118" i="120"/>
  <c r="B2134" i="120"/>
  <c r="B2150" i="120"/>
  <c r="B2166" i="120"/>
  <c r="B2182" i="120"/>
  <c r="B2198" i="120"/>
  <c r="B2214" i="120"/>
  <c r="B2230" i="120"/>
  <c r="B2246" i="120"/>
  <c r="B2262" i="120"/>
  <c r="B2278" i="120"/>
  <c r="B2294" i="120"/>
  <c r="B2310" i="120"/>
  <c r="B2326" i="120"/>
  <c r="B2342" i="120"/>
  <c r="B2358" i="120"/>
  <c r="B2374" i="120"/>
  <c r="B2390" i="120"/>
  <c r="B2406" i="120"/>
  <c r="B2422" i="120"/>
  <c r="B2438" i="120"/>
  <c r="B2454" i="120"/>
  <c r="B2470" i="120"/>
  <c r="B2486" i="120"/>
  <c r="B2502" i="120"/>
  <c r="B2518" i="120"/>
  <c r="B2534" i="120"/>
  <c r="B2550" i="120"/>
  <c r="B2566" i="120"/>
  <c r="B2582" i="120"/>
  <c r="B2598" i="120"/>
  <c r="B2614" i="120"/>
  <c r="B2630" i="120"/>
  <c r="B2646" i="120"/>
  <c r="B2662" i="120"/>
  <c r="B2678" i="120"/>
  <c r="B2694" i="120"/>
  <c r="B2710" i="120"/>
  <c r="B2726" i="120"/>
  <c r="B2738" i="120"/>
  <c r="B2746" i="120"/>
  <c r="B2754" i="120"/>
  <c r="B2762" i="120"/>
  <c r="B2770" i="120"/>
  <c r="B2778" i="120"/>
  <c r="B2786" i="120"/>
  <c r="B2794" i="120"/>
  <c r="B2806" i="120"/>
  <c r="B2822" i="120"/>
  <c r="B2842" i="120"/>
  <c r="B2862" i="120"/>
  <c r="B2878" i="120"/>
  <c r="B2894" i="120"/>
  <c r="B2910" i="120"/>
  <c r="B2936" i="120"/>
  <c r="B2968" i="120"/>
  <c r="B2996" i="120"/>
  <c r="B23" i="120"/>
  <c r="B39" i="120"/>
  <c r="B55" i="120"/>
  <c r="B32" i="120"/>
  <c r="B48" i="120"/>
  <c r="B64" i="120"/>
  <c r="B2905" i="120"/>
  <c r="B2921" i="120"/>
  <c r="B2937" i="120"/>
  <c r="B2953" i="120"/>
  <c r="B2969" i="120"/>
  <c r="B2985" i="120"/>
  <c r="B2997" i="120"/>
  <c r="B2914" i="120"/>
  <c r="B2934" i="120"/>
  <c r="B2950" i="120"/>
  <c r="B2966" i="120"/>
  <c r="B2984" i="120"/>
  <c r="B3002" i="120"/>
  <c r="B2130" i="120"/>
  <c r="B2146" i="120"/>
  <c r="B2162" i="120"/>
  <c r="B2178" i="120"/>
  <c r="B2194" i="120"/>
  <c r="B2210" i="120"/>
  <c r="B2226" i="120"/>
  <c r="B2242" i="120"/>
  <c r="B2258" i="120"/>
  <c r="B2274" i="120"/>
  <c r="B2290" i="120"/>
  <c r="B2306" i="120"/>
  <c r="B2322" i="120"/>
  <c r="B2338" i="120"/>
  <c r="B2354" i="120"/>
  <c r="B2370" i="120"/>
  <c r="B2386" i="120"/>
  <c r="B2402" i="120"/>
  <c r="B2418" i="120"/>
  <c r="B2434" i="120"/>
  <c r="B2450" i="120"/>
  <c r="B2466" i="120"/>
  <c r="B2482" i="120"/>
  <c r="B2498" i="120"/>
  <c r="B2514" i="120"/>
  <c r="B2530" i="120"/>
  <c r="B2546" i="120"/>
  <c r="B2562" i="120"/>
  <c r="B2578" i="120"/>
  <c r="B2594" i="120"/>
  <c r="B2610" i="120"/>
  <c r="B2626" i="120"/>
  <c r="B2642" i="120"/>
  <c r="B2658" i="120"/>
  <c r="B2674" i="120"/>
  <c r="B2690" i="120"/>
  <c r="B2706" i="120"/>
  <c r="B2722" i="120"/>
  <c r="B2736" i="120"/>
  <c r="B2744" i="120"/>
  <c r="B2752" i="120"/>
  <c r="B2760" i="120"/>
  <c r="B2768" i="120"/>
  <c r="B2776" i="120"/>
  <c r="B2784" i="120"/>
  <c r="B2792" i="120"/>
  <c r="B2800" i="120"/>
  <c r="B2808" i="120"/>
  <c r="B2816" i="120"/>
  <c r="B2824" i="120"/>
  <c r="B2832" i="120"/>
  <c r="B2840" i="120"/>
  <c r="B2848" i="120"/>
  <c r="B2856" i="120"/>
  <c r="B2864" i="120"/>
  <c r="B2872" i="120"/>
  <c r="B2880" i="120"/>
  <c r="B2888" i="120"/>
  <c r="B2896" i="120"/>
  <c r="B2904" i="120"/>
  <c r="B2912" i="120"/>
  <c r="B2926" i="120"/>
  <c r="B2940" i="120"/>
  <c r="B2956" i="120"/>
  <c r="B2970" i="120"/>
  <c r="B2986" i="120"/>
  <c r="B3000" i="120"/>
  <c r="B17" i="120"/>
  <c r="B25" i="120"/>
  <c r="B33" i="120"/>
  <c r="B41" i="120"/>
  <c r="B49" i="120"/>
  <c r="B57" i="120"/>
  <c r="B65" i="120"/>
  <c r="B10" i="120"/>
  <c r="B18" i="120"/>
  <c r="B26" i="120"/>
  <c r="B34" i="120"/>
  <c r="B42" i="120"/>
  <c r="B50" i="120"/>
  <c r="B58" i="120"/>
  <c r="B66" i="120"/>
  <c r="B2810" i="120"/>
  <c r="B2826" i="120"/>
  <c r="B2838" i="120"/>
  <c r="B2850" i="120"/>
  <c r="B2866" i="120"/>
  <c r="B2882" i="120"/>
  <c r="B2898" i="120"/>
  <c r="B2916" i="120"/>
  <c r="B2944" i="120"/>
  <c r="B2974" i="120"/>
  <c r="B4" i="120"/>
  <c r="B15" i="120"/>
  <c r="B27" i="120"/>
  <c r="B43" i="120"/>
  <c r="B59" i="120"/>
  <c r="B12" i="120"/>
  <c r="B24" i="120"/>
  <c r="B36" i="120"/>
  <c r="B52" i="120"/>
  <c r="B68" i="120"/>
  <c r="B2958" i="120"/>
  <c r="B2298" i="120"/>
  <c r="B2362" i="120"/>
  <c r="B2410" i="120"/>
  <c r="B2442" i="120"/>
  <c r="B2474" i="120"/>
  <c r="B2506" i="120"/>
  <c r="B2538" i="120"/>
  <c r="B2570" i="120"/>
  <c r="B2602" i="120"/>
  <c r="B2634" i="120"/>
  <c r="B2666" i="120"/>
  <c r="B2714" i="120"/>
  <c r="B2740" i="120"/>
  <c r="B2756" i="120"/>
  <c r="B2772" i="120"/>
  <c r="B2788" i="120"/>
  <c r="B2804" i="120"/>
  <c r="B2820" i="120"/>
  <c r="B2844" i="120"/>
  <c r="B2868" i="120"/>
  <c r="B2892" i="120"/>
  <c r="B2918" i="120"/>
  <c r="B2948" i="120"/>
  <c r="B2978" i="120"/>
  <c r="B5" i="120"/>
  <c r="B29" i="120"/>
  <c r="B45" i="120"/>
  <c r="B61" i="120"/>
  <c r="B22" i="120"/>
  <c r="B38" i="120"/>
  <c r="B54" i="120"/>
  <c r="B2798" i="120"/>
  <c r="B2834" i="120"/>
  <c r="B2858" i="120"/>
  <c r="B2890" i="120"/>
  <c r="B2930" i="120"/>
  <c r="B2990" i="120"/>
  <c r="B19" i="120"/>
  <c r="B51" i="120"/>
  <c r="B16" i="120"/>
  <c r="B44" i="120"/>
  <c r="C10" i="111" l="1"/>
  <c r="C9" i="111"/>
  <c r="C8" i="111"/>
  <c r="C7" i="111"/>
  <c r="C6" i="111"/>
  <c r="C5" i="111"/>
  <c r="B5" i="117" l="1"/>
  <c r="B6" i="117"/>
  <c r="B7" i="117"/>
  <c r="B8" i="117"/>
  <c r="B9" i="117"/>
  <c r="B10" i="117"/>
  <c r="B11" i="117"/>
  <c r="B12" i="117"/>
  <c r="B13" i="117"/>
  <c r="B14" i="117"/>
  <c r="B15" i="117"/>
  <c r="B16" i="117"/>
  <c r="B17" i="117"/>
  <c r="B18" i="117"/>
  <c r="B19" i="117"/>
  <c r="B20" i="117"/>
  <c r="B21" i="117"/>
  <c r="B22" i="117"/>
  <c r="B23" i="117"/>
  <c r="B24" i="117"/>
  <c r="B25" i="117"/>
  <c r="B26" i="117"/>
  <c r="B27" i="117"/>
  <c r="B28" i="117"/>
  <c r="B29" i="117"/>
  <c r="B30" i="117"/>
  <c r="B31" i="117"/>
  <c r="B32" i="117"/>
  <c r="B33" i="117"/>
  <c r="B34" i="117"/>
  <c r="B35" i="117"/>
  <c r="B36" i="117"/>
  <c r="B37" i="117"/>
  <c r="B38" i="117"/>
  <c r="B39" i="117"/>
  <c r="B40" i="117"/>
  <c r="B41" i="117"/>
  <c r="B42" i="117"/>
  <c r="B43" i="117"/>
  <c r="B44" i="117"/>
  <c r="B45" i="117"/>
  <c r="B46" i="117"/>
  <c r="B47" i="117"/>
  <c r="B48" i="117"/>
  <c r="B49" i="117"/>
  <c r="B50" i="117"/>
  <c r="B51" i="117"/>
  <c r="B52" i="117"/>
  <c r="B53" i="117"/>
  <c r="B54" i="117"/>
  <c r="B55" i="117"/>
  <c r="B56" i="117"/>
  <c r="B57" i="117"/>
  <c r="B58" i="117"/>
  <c r="B59" i="117"/>
  <c r="B60" i="117"/>
  <c r="B61" i="117"/>
  <c r="B62" i="117"/>
  <c r="B63" i="117"/>
  <c r="B64" i="117"/>
  <c r="B65" i="117"/>
  <c r="B66" i="117"/>
  <c r="B67" i="117"/>
  <c r="B68" i="117"/>
  <c r="B69" i="117"/>
  <c r="B70" i="117"/>
  <c r="B71" i="117"/>
  <c r="B72" i="117"/>
  <c r="B73" i="117"/>
  <c r="B74" i="117"/>
  <c r="B75" i="117"/>
  <c r="B76" i="117"/>
  <c r="B77" i="117"/>
  <c r="B78" i="117"/>
  <c r="B79" i="117"/>
  <c r="B80" i="117"/>
  <c r="B81" i="117"/>
  <c r="B82" i="117"/>
  <c r="B83" i="117"/>
  <c r="B84" i="117"/>
  <c r="B85" i="117"/>
  <c r="B86" i="117"/>
  <c r="B87" i="117"/>
  <c r="B88" i="117"/>
  <c r="B89" i="117"/>
  <c r="B90" i="117"/>
  <c r="B91" i="117"/>
  <c r="B92" i="117"/>
  <c r="B93" i="117"/>
  <c r="B94" i="117"/>
  <c r="B95" i="117"/>
  <c r="B96" i="117"/>
  <c r="B97" i="117"/>
  <c r="B98" i="117"/>
  <c r="B99" i="117"/>
  <c r="B100" i="117"/>
  <c r="B101" i="117"/>
  <c r="B102" i="117"/>
  <c r="B103" i="117"/>
  <c r="B104" i="117"/>
  <c r="B105" i="117"/>
  <c r="B106" i="117"/>
  <c r="B107" i="117"/>
  <c r="B108" i="117"/>
  <c r="B109" i="117"/>
  <c r="B110" i="117"/>
  <c r="B111" i="117"/>
  <c r="B112" i="117"/>
  <c r="B113" i="117"/>
  <c r="B114" i="117"/>
  <c r="B115" i="117"/>
  <c r="B116" i="117"/>
  <c r="B117" i="117"/>
  <c r="B118" i="117"/>
  <c r="B119" i="117"/>
  <c r="B120" i="117"/>
  <c r="B121" i="117"/>
  <c r="B122" i="117"/>
  <c r="B123" i="117"/>
  <c r="B124" i="117"/>
  <c r="B125" i="117"/>
  <c r="B126" i="117"/>
  <c r="B127" i="117"/>
  <c r="B128" i="117"/>
  <c r="B129" i="117"/>
  <c r="B130" i="117"/>
  <c r="B131" i="117"/>
  <c r="B132" i="117"/>
  <c r="B133" i="117"/>
  <c r="B134" i="117"/>
  <c r="B135" i="117"/>
  <c r="B136" i="117"/>
  <c r="B137" i="117"/>
  <c r="B138" i="117"/>
  <c r="B139" i="117"/>
  <c r="B140" i="117"/>
  <c r="B141" i="117"/>
  <c r="B142" i="117"/>
  <c r="B143" i="117"/>
  <c r="B144" i="117"/>
  <c r="B145" i="117"/>
  <c r="B146" i="117"/>
  <c r="B147" i="117"/>
  <c r="B148" i="117"/>
  <c r="B149" i="117"/>
  <c r="B150" i="117"/>
  <c r="B151" i="117"/>
  <c r="B152" i="117"/>
  <c r="B153" i="117"/>
  <c r="B154" i="117"/>
  <c r="B155" i="117"/>
  <c r="B156" i="117"/>
  <c r="B157" i="117"/>
  <c r="B158" i="117"/>
  <c r="B159" i="117"/>
  <c r="B160" i="117"/>
  <c r="B161" i="117"/>
  <c r="B162" i="117"/>
  <c r="B163" i="117"/>
  <c r="B164" i="117"/>
  <c r="B165" i="117"/>
  <c r="B166" i="117"/>
  <c r="B167" i="117"/>
  <c r="B168" i="117"/>
  <c r="B169" i="117"/>
  <c r="B170" i="117"/>
  <c r="B171" i="117"/>
  <c r="B172" i="117"/>
  <c r="B173" i="117"/>
  <c r="B174" i="117"/>
  <c r="B175" i="117"/>
  <c r="B176" i="117"/>
  <c r="B177" i="117"/>
  <c r="B178" i="117"/>
  <c r="B179" i="117"/>
  <c r="B180" i="117"/>
  <c r="B181" i="117"/>
  <c r="B182" i="117"/>
  <c r="B183" i="117"/>
  <c r="B184" i="117"/>
  <c r="B185" i="117"/>
  <c r="B186" i="117"/>
  <c r="B187" i="117"/>
  <c r="B188" i="117"/>
  <c r="B189" i="117"/>
  <c r="B190" i="117"/>
  <c r="B191" i="117"/>
  <c r="B192" i="117"/>
  <c r="B193" i="117"/>
  <c r="B194" i="117"/>
  <c r="B195" i="117"/>
  <c r="B196" i="117"/>
  <c r="B197" i="117"/>
  <c r="B198" i="117"/>
  <c r="B199" i="117"/>
  <c r="B200" i="117"/>
  <c r="B201" i="117"/>
  <c r="B202" i="117"/>
  <c r="B203" i="117"/>
  <c r="B204" i="117"/>
  <c r="B205" i="117"/>
  <c r="B206" i="117"/>
  <c r="B207" i="117"/>
  <c r="B208" i="117"/>
  <c r="B209" i="117"/>
  <c r="B210" i="117"/>
  <c r="B211" i="117"/>
  <c r="B212" i="117"/>
  <c r="B213" i="117"/>
  <c r="B214" i="117"/>
  <c r="B215" i="117"/>
  <c r="B216" i="117"/>
  <c r="B217" i="117"/>
  <c r="B218" i="117"/>
  <c r="B219" i="117"/>
  <c r="B220" i="117"/>
  <c r="B221" i="117"/>
  <c r="B222" i="117"/>
  <c r="B223" i="117"/>
  <c r="B224" i="117"/>
  <c r="B225" i="117"/>
  <c r="B226" i="117"/>
  <c r="B227" i="117"/>
  <c r="B228" i="117"/>
  <c r="B229" i="117"/>
  <c r="B230" i="117"/>
  <c r="B231" i="117"/>
  <c r="B232" i="117"/>
  <c r="B233" i="117"/>
  <c r="B234" i="117"/>
  <c r="B235" i="117"/>
  <c r="B236" i="117"/>
  <c r="B237" i="117"/>
  <c r="B238" i="117"/>
  <c r="B239" i="117"/>
  <c r="B240" i="117"/>
  <c r="B241" i="117"/>
  <c r="B242" i="117"/>
  <c r="B243" i="117"/>
  <c r="B244" i="117"/>
  <c r="B245" i="117"/>
  <c r="B246" i="117"/>
  <c r="B247" i="117"/>
  <c r="B248" i="117"/>
  <c r="B249" i="117"/>
  <c r="B250" i="117"/>
  <c r="B251" i="117"/>
  <c r="B252" i="117"/>
  <c r="B253" i="117"/>
  <c r="B254" i="117"/>
  <c r="B255" i="117"/>
  <c r="B256" i="117"/>
  <c r="B257" i="117"/>
  <c r="B258" i="117"/>
  <c r="B259" i="117"/>
  <c r="B260" i="117"/>
  <c r="B261" i="117"/>
  <c r="B262" i="117"/>
  <c r="B263" i="117"/>
  <c r="B264" i="117"/>
  <c r="B265" i="117"/>
  <c r="B266" i="117"/>
  <c r="B267" i="117"/>
  <c r="B268" i="117"/>
  <c r="B269" i="117"/>
  <c r="B270" i="117"/>
  <c r="B271" i="117"/>
  <c r="B272" i="117"/>
  <c r="B273" i="117"/>
  <c r="B274" i="117"/>
  <c r="B275" i="117"/>
  <c r="B276" i="117"/>
  <c r="B277" i="117"/>
  <c r="B278" i="117"/>
  <c r="B279" i="117"/>
  <c r="B280" i="117"/>
  <c r="B281" i="117"/>
  <c r="B282" i="117"/>
  <c r="B283" i="117"/>
  <c r="B284" i="117"/>
  <c r="B285" i="117"/>
  <c r="B286" i="117"/>
  <c r="B287" i="117"/>
  <c r="B288" i="117"/>
  <c r="B289" i="117"/>
  <c r="B290" i="117"/>
  <c r="B291" i="117"/>
  <c r="B292" i="117"/>
  <c r="B293" i="117"/>
  <c r="B294" i="117"/>
  <c r="B295" i="117"/>
  <c r="B296" i="117"/>
  <c r="B297" i="117"/>
  <c r="B298" i="117"/>
  <c r="B299" i="117"/>
  <c r="B300" i="117"/>
  <c r="B301" i="117"/>
  <c r="B302" i="117"/>
  <c r="B303" i="117"/>
  <c r="B304" i="117"/>
  <c r="B305" i="117"/>
  <c r="B306" i="117"/>
  <c r="B307" i="117"/>
  <c r="B308" i="117"/>
  <c r="B309" i="117"/>
  <c r="B310" i="117"/>
  <c r="B311" i="117"/>
  <c r="B312" i="117"/>
  <c r="B313" i="117"/>
  <c r="B314" i="117"/>
  <c r="B315" i="117"/>
  <c r="B316" i="117"/>
  <c r="B317" i="117"/>
  <c r="B318" i="117"/>
  <c r="B319" i="117"/>
  <c r="B320" i="117"/>
  <c r="B321" i="117"/>
  <c r="B322" i="117"/>
  <c r="B323" i="117"/>
  <c r="B324" i="117"/>
  <c r="B325" i="117"/>
  <c r="B326" i="117"/>
  <c r="B327" i="117"/>
  <c r="B328" i="117"/>
  <c r="B329" i="117"/>
  <c r="B330" i="117"/>
  <c r="B331" i="117"/>
  <c r="B332" i="117"/>
  <c r="B333" i="117"/>
  <c r="B334" i="117"/>
  <c r="B335" i="117"/>
  <c r="B336" i="117"/>
  <c r="B337" i="117"/>
  <c r="B338" i="117"/>
  <c r="B339" i="117"/>
  <c r="B340" i="117"/>
  <c r="B341" i="117"/>
  <c r="B342" i="117"/>
  <c r="B343" i="117"/>
  <c r="B344" i="117"/>
  <c r="B345" i="117"/>
  <c r="B346" i="117"/>
  <c r="B347" i="117"/>
  <c r="B348" i="117"/>
  <c r="B349" i="117"/>
  <c r="B350" i="117"/>
  <c r="B351" i="117"/>
  <c r="B352" i="117"/>
  <c r="B353" i="117"/>
  <c r="B354" i="117"/>
  <c r="B355" i="117"/>
  <c r="B356" i="117"/>
  <c r="B357" i="117"/>
  <c r="B358" i="117"/>
  <c r="B359" i="117"/>
  <c r="B360" i="117"/>
  <c r="B361" i="117"/>
  <c r="B362" i="117"/>
  <c r="B363" i="117"/>
  <c r="B364" i="117"/>
  <c r="B365" i="117"/>
  <c r="B366" i="117"/>
  <c r="B367" i="117"/>
  <c r="B368" i="117"/>
  <c r="B369" i="117"/>
  <c r="B370" i="117"/>
  <c r="B371" i="117"/>
  <c r="B372" i="117"/>
  <c r="B373" i="117"/>
  <c r="B374" i="117"/>
  <c r="B375" i="117"/>
  <c r="B376" i="117"/>
  <c r="B377" i="117"/>
  <c r="B378" i="117"/>
  <c r="B379" i="117"/>
  <c r="B380" i="117"/>
  <c r="B381" i="117"/>
  <c r="B382" i="117"/>
  <c r="B383" i="117"/>
  <c r="B384" i="117"/>
  <c r="B385" i="117"/>
  <c r="B386" i="117"/>
  <c r="B387" i="117"/>
  <c r="B388" i="117"/>
  <c r="B389" i="117"/>
  <c r="B390" i="117"/>
  <c r="B391" i="117"/>
  <c r="B392" i="117"/>
  <c r="B393" i="117"/>
  <c r="B394" i="117"/>
  <c r="B395" i="117"/>
  <c r="B396" i="117"/>
  <c r="B397" i="117"/>
  <c r="B398" i="117"/>
  <c r="B399" i="117"/>
  <c r="B400" i="117"/>
  <c r="B401" i="117"/>
  <c r="B402" i="117"/>
  <c r="B403" i="117"/>
  <c r="B404" i="117"/>
  <c r="B405" i="117"/>
  <c r="B406" i="117"/>
  <c r="B407" i="117"/>
  <c r="B408" i="117"/>
  <c r="B409" i="117"/>
  <c r="B410" i="117"/>
  <c r="B411" i="117"/>
  <c r="B412" i="117"/>
  <c r="B413" i="117"/>
  <c r="B414" i="117"/>
  <c r="B415" i="117"/>
  <c r="B416" i="117"/>
  <c r="B417" i="117"/>
  <c r="B418" i="117"/>
  <c r="B419" i="117"/>
  <c r="B420" i="117"/>
  <c r="B421" i="117"/>
  <c r="B422" i="117"/>
  <c r="B423" i="117"/>
  <c r="B424" i="117"/>
  <c r="B425" i="117"/>
  <c r="B426" i="117"/>
  <c r="B427" i="117"/>
  <c r="B428" i="117"/>
  <c r="B429" i="117"/>
  <c r="B430" i="117"/>
  <c r="B431" i="117"/>
  <c r="B432" i="117"/>
  <c r="B433" i="117"/>
  <c r="B434" i="117"/>
  <c r="B435" i="117"/>
  <c r="B436" i="117"/>
  <c r="B437" i="117"/>
  <c r="B438" i="117"/>
  <c r="B439" i="117"/>
  <c r="B440" i="117"/>
  <c r="B441" i="117"/>
  <c r="B442" i="117"/>
  <c r="B443" i="117"/>
  <c r="B444" i="117"/>
  <c r="B445" i="117"/>
  <c r="B446" i="117"/>
  <c r="B447" i="117"/>
  <c r="B448" i="117"/>
  <c r="B449" i="117"/>
  <c r="B450" i="117"/>
  <c r="B451" i="117"/>
  <c r="B452" i="117"/>
  <c r="B453" i="117"/>
  <c r="B454" i="117"/>
  <c r="B455" i="117"/>
  <c r="B456" i="117"/>
  <c r="B457" i="117"/>
  <c r="B458" i="117"/>
  <c r="B459" i="117"/>
  <c r="B460" i="117"/>
  <c r="B461" i="117"/>
  <c r="B462" i="117"/>
  <c r="B463" i="117"/>
  <c r="B464" i="117"/>
  <c r="B465" i="117"/>
  <c r="B466" i="117"/>
  <c r="B467" i="117"/>
  <c r="B468" i="117"/>
  <c r="B469" i="117"/>
  <c r="B470" i="117"/>
  <c r="B471" i="117"/>
  <c r="B472" i="117"/>
  <c r="B473" i="117"/>
  <c r="B474" i="117"/>
  <c r="B475" i="117"/>
  <c r="B476" i="117"/>
  <c r="B477" i="117"/>
  <c r="B478" i="117"/>
  <c r="B479" i="117"/>
  <c r="B480" i="117"/>
  <c r="B481" i="117"/>
  <c r="B482" i="117"/>
  <c r="B483" i="117"/>
  <c r="B484" i="117"/>
  <c r="B485" i="117"/>
  <c r="B486" i="117"/>
  <c r="B487" i="117"/>
  <c r="B488" i="117"/>
  <c r="B489" i="117"/>
  <c r="B490" i="117"/>
  <c r="B491" i="117"/>
  <c r="B492" i="117"/>
  <c r="B493" i="117"/>
  <c r="B494" i="117"/>
  <c r="B495" i="117"/>
  <c r="B496" i="117"/>
  <c r="B497" i="117"/>
  <c r="B498" i="117"/>
  <c r="B499" i="117"/>
  <c r="B500" i="117"/>
  <c r="B501" i="117"/>
  <c r="B502" i="117"/>
  <c r="B503" i="117"/>
  <c r="B504" i="117"/>
  <c r="B505" i="117"/>
  <c r="B506" i="117"/>
  <c r="B507" i="117"/>
  <c r="B508" i="117"/>
  <c r="B509" i="117"/>
  <c r="B510" i="117"/>
  <c r="B511" i="117"/>
  <c r="B512" i="117"/>
  <c r="B513" i="117"/>
  <c r="B514" i="117"/>
  <c r="B515" i="117"/>
  <c r="B516" i="117"/>
  <c r="B517" i="117"/>
  <c r="B518" i="117"/>
  <c r="B519" i="117"/>
  <c r="B520" i="117"/>
  <c r="B521" i="117"/>
  <c r="B522" i="117"/>
  <c r="B523" i="117"/>
  <c r="B524" i="117"/>
  <c r="B525" i="117"/>
  <c r="B526" i="117"/>
  <c r="B527" i="117"/>
  <c r="B528" i="117"/>
  <c r="B529" i="117"/>
  <c r="B530" i="117"/>
  <c r="B531" i="117"/>
  <c r="B532" i="117"/>
  <c r="B533" i="117"/>
  <c r="B534" i="117"/>
  <c r="B535" i="117"/>
  <c r="B536" i="117"/>
  <c r="B537" i="117"/>
  <c r="B538" i="117"/>
  <c r="B539" i="117"/>
  <c r="B540" i="117"/>
  <c r="B541" i="117"/>
  <c r="B542" i="117"/>
  <c r="B543" i="117"/>
  <c r="B544" i="117"/>
  <c r="B545" i="117"/>
  <c r="B546" i="117"/>
  <c r="B547" i="117"/>
  <c r="B548" i="117"/>
  <c r="B549" i="117"/>
  <c r="B550" i="117"/>
  <c r="B551" i="117"/>
  <c r="B552" i="117"/>
  <c r="B553" i="117"/>
  <c r="B554" i="117"/>
  <c r="B555" i="117"/>
  <c r="B556" i="117"/>
  <c r="B557" i="117"/>
  <c r="B558" i="117"/>
  <c r="B559" i="117"/>
  <c r="B560" i="117"/>
  <c r="B561" i="117"/>
  <c r="B562" i="117"/>
  <c r="B563" i="117"/>
  <c r="B564" i="117"/>
  <c r="B565" i="117"/>
  <c r="B566" i="117"/>
  <c r="B567" i="117"/>
  <c r="B568" i="117"/>
  <c r="B569" i="117"/>
  <c r="B570" i="117"/>
  <c r="B571" i="117"/>
  <c r="B572" i="117"/>
  <c r="B573" i="117"/>
  <c r="B574" i="117"/>
  <c r="B575" i="117"/>
  <c r="B576" i="117"/>
  <c r="B577" i="117"/>
  <c r="B578" i="117"/>
  <c r="B579" i="117"/>
  <c r="B580" i="117"/>
  <c r="B581" i="117"/>
  <c r="B582" i="117"/>
  <c r="B583" i="117"/>
  <c r="B584" i="117"/>
  <c r="B585" i="117"/>
  <c r="B586" i="117"/>
  <c r="B587" i="117"/>
  <c r="B588" i="117"/>
  <c r="B589" i="117"/>
  <c r="B590" i="117"/>
  <c r="B591" i="117"/>
  <c r="B592" i="117"/>
  <c r="B593" i="117"/>
  <c r="B594" i="117"/>
  <c r="B595" i="117"/>
  <c r="B596" i="117"/>
  <c r="B597" i="117"/>
  <c r="B598" i="117"/>
  <c r="B599" i="117"/>
  <c r="B600" i="117"/>
  <c r="B601" i="117"/>
  <c r="B602" i="117"/>
  <c r="B603" i="117"/>
  <c r="B604" i="117"/>
  <c r="B605" i="117"/>
  <c r="B606" i="117"/>
  <c r="B607" i="117"/>
  <c r="B608" i="117"/>
  <c r="B609" i="117"/>
  <c r="B610" i="117"/>
  <c r="B611" i="117"/>
  <c r="B612" i="117"/>
  <c r="B613" i="117"/>
  <c r="B614" i="117"/>
  <c r="B615" i="117"/>
  <c r="B616" i="117"/>
  <c r="B617" i="117"/>
  <c r="B618" i="117"/>
  <c r="B619" i="117"/>
  <c r="B620" i="117"/>
  <c r="B621" i="117"/>
  <c r="B622" i="117"/>
  <c r="B623" i="117"/>
  <c r="B624" i="117"/>
  <c r="B625" i="117"/>
  <c r="B626" i="117"/>
  <c r="B627" i="117"/>
  <c r="B628" i="117"/>
  <c r="B629" i="117"/>
  <c r="B630" i="117"/>
  <c r="B631" i="117"/>
  <c r="B632" i="117"/>
  <c r="B633" i="117"/>
  <c r="B634" i="117"/>
  <c r="B635" i="117"/>
  <c r="B636" i="117"/>
  <c r="B637" i="117"/>
  <c r="B638" i="117"/>
  <c r="B639" i="117"/>
  <c r="B640" i="117"/>
  <c r="B641" i="117"/>
  <c r="B642" i="117"/>
  <c r="B643" i="117"/>
  <c r="B644" i="117"/>
  <c r="B645" i="117"/>
  <c r="B646" i="117"/>
  <c r="B647" i="117"/>
  <c r="B648" i="117"/>
  <c r="B649" i="117"/>
  <c r="B650" i="117"/>
  <c r="B651" i="117"/>
  <c r="B652" i="117"/>
  <c r="B653" i="117"/>
  <c r="B654" i="117"/>
  <c r="B655" i="117"/>
  <c r="B656" i="117"/>
  <c r="B657" i="117"/>
  <c r="B658" i="117"/>
  <c r="B659" i="117"/>
  <c r="B660" i="117"/>
  <c r="B661" i="117"/>
  <c r="B662" i="117"/>
  <c r="B663" i="117"/>
  <c r="B664" i="117"/>
  <c r="B665" i="117"/>
  <c r="B666" i="117"/>
  <c r="B667" i="117"/>
  <c r="B668" i="117"/>
  <c r="B669" i="117"/>
  <c r="B670" i="117"/>
  <c r="B671" i="117"/>
  <c r="B672" i="117"/>
  <c r="B673" i="117"/>
  <c r="B674" i="117"/>
  <c r="B675" i="117"/>
  <c r="B676" i="117"/>
  <c r="B677" i="117"/>
  <c r="B678" i="117"/>
  <c r="B679" i="117"/>
  <c r="B680" i="117"/>
  <c r="B681" i="117"/>
  <c r="B682" i="117"/>
  <c r="B683" i="117"/>
  <c r="B684" i="117"/>
  <c r="B685" i="117"/>
  <c r="B686" i="117"/>
  <c r="B687" i="117"/>
  <c r="B688" i="117"/>
  <c r="B689" i="117"/>
  <c r="B690" i="117"/>
  <c r="B691" i="117"/>
  <c r="B692" i="117"/>
  <c r="B693" i="117"/>
  <c r="B694" i="117"/>
  <c r="B695" i="117"/>
  <c r="B696" i="117"/>
  <c r="B697" i="117"/>
  <c r="B698" i="117"/>
  <c r="B699" i="117"/>
  <c r="B700" i="117"/>
  <c r="B701" i="117"/>
  <c r="B702" i="117"/>
  <c r="B703" i="117"/>
  <c r="B704" i="117"/>
  <c r="B705" i="117"/>
  <c r="B706" i="117"/>
  <c r="B707" i="117"/>
  <c r="B708" i="117"/>
  <c r="B709" i="117"/>
  <c r="B710" i="117"/>
  <c r="B711" i="117"/>
  <c r="B712" i="117"/>
  <c r="B713" i="117"/>
  <c r="B714" i="117"/>
  <c r="B715" i="117"/>
  <c r="B716" i="117"/>
  <c r="B717" i="117"/>
  <c r="B718" i="117"/>
  <c r="B719" i="117"/>
  <c r="B720" i="117"/>
  <c r="B721" i="117"/>
  <c r="B722" i="117"/>
  <c r="B723" i="117"/>
  <c r="B724" i="117"/>
  <c r="B725" i="117"/>
  <c r="B726" i="117"/>
  <c r="B727" i="117"/>
  <c r="B728" i="117"/>
  <c r="B729" i="117"/>
  <c r="B730" i="117"/>
  <c r="B731" i="117"/>
  <c r="B732" i="117"/>
  <c r="B733" i="117"/>
  <c r="B734" i="117"/>
  <c r="B735" i="117"/>
  <c r="B736" i="117"/>
  <c r="B737" i="117"/>
  <c r="B738" i="117"/>
  <c r="B739" i="117"/>
  <c r="B740" i="117"/>
  <c r="B741" i="117"/>
  <c r="B742" i="117"/>
  <c r="B743" i="117"/>
  <c r="B744" i="117"/>
  <c r="B745" i="117"/>
  <c r="B746" i="117"/>
  <c r="B747" i="117"/>
  <c r="B748" i="117"/>
  <c r="B749" i="117"/>
  <c r="B750" i="117"/>
  <c r="B751" i="117"/>
  <c r="B752" i="117"/>
  <c r="B753" i="117"/>
  <c r="B754" i="117"/>
  <c r="B755" i="117"/>
  <c r="B756" i="117"/>
  <c r="B757" i="117"/>
  <c r="B758" i="117"/>
  <c r="B759" i="117"/>
  <c r="B760" i="117"/>
  <c r="B761" i="117"/>
  <c r="B762" i="117"/>
  <c r="B763" i="117"/>
  <c r="B764" i="117"/>
  <c r="B765" i="117"/>
  <c r="B766" i="117"/>
  <c r="B767" i="117"/>
  <c r="B768" i="117"/>
  <c r="B769" i="117"/>
  <c r="B770" i="117"/>
  <c r="B771" i="117"/>
  <c r="B772" i="117"/>
  <c r="B773" i="117"/>
  <c r="B774" i="117"/>
  <c r="B775" i="117"/>
  <c r="B776" i="117"/>
  <c r="B777" i="117"/>
  <c r="B778" i="117"/>
  <c r="B779" i="117"/>
  <c r="B780" i="117"/>
  <c r="B781" i="117"/>
  <c r="B782" i="117"/>
  <c r="B783" i="117"/>
  <c r="B784" i="117"/>
  <c r="B785" i="117"/>
  <c r="B786" i="117"/>
  <c r="B787" i="117"/>
  <c r="B788" i="117"/>
  <c r="B789" i="117"/>
  <c r="B790" i="117"/>
  <c r="B791" i="117"/>
  <c r="B792" i="117"/>
  <c r="B793" i="117"/>
  <c r="B794" i="117"/>
  <c r="B795" i="117"/>
  <c r="B796" i="117"/>
  <c r="B797" i="117"/>
  <c r="B798" i="117"/>
  <c r="B799" i="117"/>
  <c r="B800" i="117"/>
  <c r="B801" i="117"/>
  <c r="B802" i="117"/>
  <c r="B803" i="117"/>
  <c r="B804" i="117"/>
  <c r="B805" i="117"/>
  <c r="B806" i="117"/>
  <c r="B807" i="117"/>
  <c r="B808" i="117"/>
  <c r="B809" i="117"/>
  <c r="B810" i="117"/>
  <c r="B811" i="117"/>
  <c r="B812" i="117"/>
  <c r="B813" i="117"/>
  <c r="B814" i="117"/>
  <c r="B815" i="117"/>
  <c r="B816" i="117"/>
  <c r="B817" i="117"/>
  <c r="B818" i="117"/>
  <c r="B819" i="117"/>
  <c r="B820" i="117"/>
  <c r="B821" i="117"/>
  <c r="B822" i="117"/>
  <c r="B823" i="117"/>
  <c r="B824" i="117"/>
  <c r="B825" i="117"/>
  <c r="B826" i="117"/>
  <c r="B827" i="117"/>
  <c r="B828" i="117"/>
  <c r="B829" i="117"/>
  <c r="B830" i="117"/>
  <c r="B831" i="117"/>
  <c r="B832" i="117"/>
  <c r="B833" i="117"/>
  <c r="B834" i="117"/>
  <c r="B835" i="117"/>
  <c r="B836" i="117"/>
  <c r="B837" i="117"/>
  <c r="B838" i="117"/>
  <c r="B839" i="117"/>
  <c r="B840" i="117"/>
  <c r="B841" i="117"/>
  <c r="B842" i="117"/>
  <c r="B843" i="117"/>
  <c r="B844" i="117"/>
  <c r="B845" i="117"/>
  <c r="B846" i="117"/>
  <c r="B847" i="117"/>
  <c r="B848" i="117"/>
  <c r="B849" i="117"/>
  <c r="B850" i="117"/>
  <c r="B851" i="117"/>
  <c r="B852" i="117"/>
  <c r="B853" i="117"/>
  <c r="B854" i="117"/>
  <c r="B855" i="117"/>
  <c r="B856" i="117"/>
  <c r="B857" i="117"/>
  <c r="B858" i="117"/>
  <c r="B859" i="117"/>
  <c r="B860" i="117"/>
  <c r="B861" i="117"/>
  <c r="B862" i="117"/>
  <c r="B863" i="117"/>
  <c r="B864" i="117"/>
  <c r="B865" i="117"/>
  <c r="B866" i="117"/>
  <c r="B867" i="117"/>
  <c r="B868" i="117"/>
  <c r="B869" i="117"/>
  <c r="B870" i="117"/>
  <c r="B871" i="117"/>
  <c r="B872" i="117"/>
  <c r="B873" i="117"/>
  <c r="B874" i="117"/>
  <c r="B875" i="117"/>
  <c r="B876" i="117"/>
  <c r="B877" i="117"/>
  <c r="B878" i="117"/>
  <c r="B879" i="117"/>
  <c r="B880" i="117"/>
  <c r="B881" i="117"/>
  <c r="B882" i="117"/>
  <c r="B883" i="117"/>
  <c r="B884" i="117"/>
  <c r="B885" i="117"/>
  <c r="B886" i="117"/>
  <c r="B887" i="117"/>
  <c r="B888" i="117"/>
  <c r="B889" i="117"/>
  <c r="B890" i="117"/>
  <c r="B891" i="117"/>
  <c r="B892" i="117"/>
  <c r="B893" i="117"/>
  <c r="B894" i="117"/>
  <c r="B895" i="117"/>
  <c r="B896" i="117"/>
  <c r="B897" i="117"/>
  <c r="B898" i="117"/>
  <c r="B899" i="117"/>
  <c r="B900" i="117"/>
  <c r="B901" i="117"/>
  <c r="B902" i="117"/>
  <c r="B903" i="117"/>
  <c r="B904" i="117"/>
  <c r="B905" i="117"/>
  <c r="B906" i="117"/>
  <c r="B907" i="117"/>
  <c r="B908" i="117"/>
  <c r="B909" i="117"/>
  <c r="B910" i="117"/>
  <c r="B911" i="117"/>
  <c r="B912" i="117"/>
  <c r="B913" i="117"/>
  <c r="B914" i="117"/>
  <c r="B915" i="117"/>
  <c r="B916" i="117"/>
  <c r="B917" i="117"/>
  <c r="B918" i="117"/>
  <c r="B919" i="117"/>
  <c r="B920" i="117"/>
  <c r="B921" i="117"/>
  <c r="B922" i="117"/>
  <c r="B923" i="117"/>
  <c r="B924" i="117"/>
  <c r="B925" i="117"/>
  <c r="B926" i="117"/>
  <c r="B927" i="117"/>
  <c r="B928" i="117"/>
  <c r="B929" i="117"/>
  <c r="B930" i="117"/>
  <c r="B931" i="117"/>
  <c r="B932" i="117"/>
  <c r="B933" i="117"/>
  <c r="B934" i="117"/>
  <c r="B935" i="117"/>
  <c r="B936" i="117"/>
  <c r="B937" i="117"/>
  <c r="B938" i="117"/>
  <c r="B939" i="117"/>
  <c r="B940" i="117"/>
  <c r="B941" i="117"/>
  <c r="B942" i="117"/>
  <c r="B943" i="117"/>
  <c r="B944" i="117"/>
  <c r="B945" i="117"/>
  <c r="B946" i="117"/>
  <c r="B947" i="117"/>
  <c r="B948" i="117"/>
  <c r="B949" i="117"/>
  <c r="B950" i="117"/>
  <c r="B951" i="117"/>
  <c r="B952" i="117"/>
  <c r="B953" i="117"/>
  <c r="B954" i="117"/>
  <c r="B955" i="117"/>
  <c r="B956" i="117"/>
  <c r="B957" i="117"/>
  <c r="B958" i="117"/>
  <c r="B959" i="117"/>
  <c r="B960" i="117"/>
  <c r="B961" i="117"/>
  <c r="B962" i="117"/>
  <c r="B963" i="117"/>
  <c r="B964" i="117"/>
  <c r="B965" i="117"/>
  <c r="B966" i="117"/>
  <c r="B967" i="117"/>
  <c r="B968" i="117"/>
  <c r="B969" i="117"/>
  <c r="B970" i="117"/>
  <c r="B971" i="117"/>
  <c r="B972" i="117"/>
  <c r="B973" i="117"/>
  <c r="B974" i="117"/>
  <c r="B975" i="117"/>
  <c r="B976" i="117"/>
  <c r="B977" i="117"/>
  <c r="B978" i="117"/>
  <c r="B979" i="117"/>
  <c r="B980" i="117"/>
  <c r="B981" i="117"/>
  <c r="B982" i="117"/>
  <c r="B983" i="117"/>
  <c r="B984" i="117"/>
  <c r="B985" i="117"/>
  <c r="B986" i="117"/>
  <c r="B987" i="117"/>
  <c r="B988" i="117"/>
  <c r="B989" i="117"/>
  <c r="B990" i="117"/>
  <c r="B991" i="117"/>
  <c r="B992" i="117"/>
  <c r="B993" i="117"/>
  <c r="B994" i="117"/>
  <c r="B995" i="117"/>
  <c r="B996" i="117"/>
  <c r="B997" i="117"/>
  <c r="B998" i="117"/>
  <c r="B999" i="117"/>
  <c r="B1000" i="117"/>
  <c r="B1001" i="117"/>
  <c r="B1002" i="117"/>
  <c r="B1003" i="117"/>
  <c r="B1004" i="117"/>
  <c r="B1005" i="117"/>
  <c r="B1006" i="117"/>
  <c r="B1007" i="117"/>
  <c r="B1008" i="117"/>
  <c r="B1009" i="117"/>
  <c r="B1010" i="117"/>
  <c r="B1011" i="117"/>
  <c r="B1012" i="117"/>
  <c r="B1013" i="117"/>
  <c r="B1014" i="117"/>
  <c r="B1015" i="117"/>
  <c r="B1016" i="117"/>
  <c r="B1017" i="117"/>
  <c r="B1018" i="117"/>
  <c r="B1019" i="117"/>
  <c r="B1020" i="117"/>
  <c r="B1021" i="117"/>
  <c r="B1022" i="117"/>
  <c r="B1023" i="117"/>
  <c r="B1024" i="117"/>
  <c r="B1025" i="117"/>
  <c r="B1026" i="117"/>
  <c r="B1027" i="117"/>
  <c r="B1028" i="117"/>
  <c r="B1029" i="117"/>
  <c r="B1030" i="117"/>
  <c r="B1031" i="117"/>
  <c r="B1032" i="117"/>
  <c r="B1033" i="117"/>
  <c r="B1034" i="117"/>
  <c r="B1035" i="117"/>
  <c r="B1036" i="117"/>
  <c r="B1037" i="117"/>
  <c r="B1038" i="117"/>
  <c r="B1039" i="117"/>
  <c r="B1040" i="117"/>
  <c r="B1041" i="117"/>
  <c r="B1042" i="117"/>
  <c r="B1043" i="117"/>
  <c r="B1044" i="117"/>
  <c r="B1045" i="117"/>
  <c r="B1046" i="117"/>
  <c r="B1047" i="117"/>
  <c r="B1048" i="117"/>
  <c r="B1049" i="117"/>
  <c r="B1050" i="117"/>
  <c r="B1051" i="117"/>
  <c r="B1052" i="117"/>
  <c r="B1053" i="117"/>
  <c r="B1054" i="117"/>
  <c r="B1055" i="117"/>
  <c r="B1056" i="117"/>
  <c r="B1057" i="117"/>
  <c r="B1058" i="117"/>
  <c r="B1059" i="117"/>
  <c r="B1060" i="117"/>
  <c r="B1061" i="117"/>
  <c r="B1062" i="117"/>
  <c r="B1063" i="117"/>
  <c r="B1064" i="117"/>
  <c r="B1065" i="117"/>
  <c r="B1066" i="117"/>
  <c r="B1067" i="117"/>
  <c r="B1068" i="117"/>
  <c r="B1069" i="117"/>
  <c r="B1070" i="117"/>
  <c r="B1071" i="117"/>
  <c r="B1072" i="117"/>
  <c r="B1073" i="117"/>
  <c r="B1074" i="117"/>
  <c r="B1075" i="117"/>
  <c r="B1076" i="117"/>
  <c r="B1077" i="117"/>
  <c r="B1078" i="117"/>
  <c r="B1079" i="117"/>
  <c r="B1080" i="117"/>
  <c r="B1081" i="117"/>
  <c r="B1082" i="117"/>
  <c r="B1083" i="117"/>
  <c r="B1084" i="117"/>
  <c r="B1085" i="117"/>
  <c r="B1086" i="117"/>
  <c r="B1087" i="117"/>
  <c r="B1088" i="117"/>
  <c r="B1089" i="117"/>
  <c r="B1090" i="117"/>
  <c r="B1091" i="117"/>
  <c r="B1092" i="117"/>
  <c r="B1093" i="117"/>
  <c r="B1094" i="117"/>
  <c r="B1095" i="117"/>
  <c r="B1096" i="117"/>
  <c r="B1097" i="117"/>
  <c r="B1098" i="117"/>
  <c r="B1099" i="117"/>
  <c r="B1100" i="117"/>
  <c r="B1101" i="117"/>
  <c r="B1102" i="117"/>
  <c r="B1103" i="117"/>
  <c r="B1104" i="117"/>
  <c r="B1105" i="117"/>
  <c r="B1106" i="117"/>
  <c r="B1107" i="117"/>
  <c r="B1108" i="117"/>
  <c r="B1109" i="117"/>
  <c r="B1110" i="117"/>
  <c r="B1111" i="117"/>
  <c r="B1112" i="117"/>
  <c r="B1113" i="117"/>
  <c r="B1114" i="117"/>
  <c r="B1115" i="117"/>
  <c r="B1116" i="117"/>
  <c r="B1117" i="117"/>
  <c r="B1118" i="117"/>
  <c r="B1119" i="117"/>
  <c r="B1120" i="117"/>
  <c r="B1121" i="117"/>
  <c r="B1122" i="117"/>
  <c r="B1123" i="117"/>
  <c r="B1124" i="117"/>
  <c r="B1125" i="117"/>
  <c r="B1126" i="117"/>
  <c r="B1127" i="117"/>
  <c r="B1128" i="117"/>
  <c r="B1129" i="117"/>
  <c r="B1130" i="117"/>
  <c r="B1131" i="117"/>
  <c r="B1132" i="117"/>
  <c r="B1133" i="117"/>
  <c r="B1134" i="117"/>
  <c r="B1135" i="117"/>
  <c r="B1136" i="117"/>
  <c r="B1137" i="117"/>
  <c r="B1138" i="117"/>
  <c r="B1139" i="117"/>
  <c r="B1140" i="117"/>
  <c r="B1141" i="117"/>
  <c r="B1142" i="117"/>
  <c r="B1143" i="117"/>
  <c r="B1144" i="117"/>
  <c r="B1145" i="117"/>
  <c r="B1146" i="117"/>
  <c r="B1147" i="117"/>
  <c r="B1148" i="117"/>
  <c r="B1149" i="117"/>
  <c r="B1150" i="117"/>
  <c r="B1151" i="117"/>
  <c r="B1152" i="117"/>
  <c r="B1153" i="117"/>
  <c r="B1154" i="117"/>
  <c r="B1155" i="117"/>
  <c r="B1156" i="117"/>
  <c r="B1157" i="117"/>
  <c r="B1158" i="117"/>
  <c r="B1159" i="117"/>
  <c r="B1160" i="117"/>
  <c r="B1161" i="117"/>
  <c r="B1162" i="117"/>
  <c r="B1163" i="117"/>
  <c r="B1164" i="117"/>
  <c r="B1165" i="117"/>
  <c r="B1166" i="117"/>
  <c r="B1167" i="117"/>
  <c r="B1168" i="117"/>
  <c r="B1169" i="117"/>
  <c r="B1170" i="117"/>
  <c r="B1171" i="117"/>
  <c r="B1172" i="117"/>
  <c r="B1173" i="117"/>
  <c r="B1174" i="117"/>
  <c r="B1175" i="117"/>
  <c r="B1176" i="117"/>
  <c r="B1177" i="117"/>
  <c r="B1178" i="117"/>
  <c r="B1179" i="117"/>
  <c r="B1180" i="117"/>
  <c r="B1181" i="117"/>
  <c r="B1182" i="117"/>
  <c r="B1183" i="117"/>
  <c r="B1184" i="117"/>
  <c r="B1185" i="117"/>
  <c r="B1186" i="117"/>
  <c r="B1187" i="117"/>
  <c r="B1188" i="117"/>
  <c r="B1189" i="117"/>
  <c r="B1190" i="117"/>
  <c r="B1191" i="117"/>
  <c r="B1192" i="117"/>
  <c r="B1193" i="117"/>
  <c r="B1194" i="117"/>
  <c r="B1195" i="117"/>
  <c r="B1196" i="117"/>
  <c r="B1197" i="117"/>
  <c r="B1198" i="117"/>
  <c r="B1199" i="117"/>
  <c r="B1200" i="117"/>
  <c r="B1201" i="117"/>
  <c r="B1202" i="117"/>
  <c r="B1203" i="117"/>
  <c r="B1204" i="117"/>
  <c r="B1205" i="117"/>
  <c r="B1206" i="117"/>
  <c r="B1207" i="117"/>
  <c r="B1208" i="117"/>
  <c r="B1209" i="117"/>
  <c r="B1210" i="117"/>
  <c r="B1211" i="117"/>
  <c r="B1212" i="117"/>
  <c r="B1213" i="117"/>
  <c r="B1214" i="117"/>
  <c r="B1215" i="117"/>
  <c r="B1216" i="117"/>
  <c r="B1217" i="117"/>
  <c r="B1218" i="117"/>
  <c r="B1219" i="117"/>
  <c r="B1220" i="117"/>
  <c r="B1221" i="117"/>
  <c r="B1222" i="117"/>
  <c r="B1223" i="117"/>
  <c r="B1224" i="117"/>
  <c r="B1225" i="117"/>
  <c r="B1226" i="117"/>
  <c r="B1227" i="117"/>
  <c r="B1228" i="117"/>
  <c r="B1229" i="117"/>
  <c r="B1230" i="117"/>
  <c r="B1231" i="117"/>
  <c r="B1232" i="117"/>
  <c r="B1233" i="117"/>
  <c r="B1234" i="117"/>
  <c r="B1235" i="117"/>
  <c r="B1236" i="117"/>
  <c r="B1237" i="117"/>
  <c r="B1238" i="117"/>
  <c r="B1239" i="117"/>
  <c r="B1240" i="117"/>
  <c r="B1241" i="117"/>
  <c r="B1242" i="117"/>
  <c r="B1243" i="117"/>
  <c r="B1244" i="117"/>
  <c r="B1245" i="117"/>
  <c r="B1246" i="117"/>
  <c r="B1247" i="117"/>
  <c r="B1248" i="117"/>
  <c r="B1249" i="117"/>
  <c r="B1250" i="117"/>
  <c r="B1251" i="117"/>
  <c r="B1252" i="117"/>
  <c r="B1253" i="117"/>
  <c r="B1254" i="117"/>
  <c r="B1255" i="117"/>
  <c r="B1256" i="117"/>
  <c r="B1257" i="117"/>
  <c r="B1258" i="117"/>
  <c r="B1259" i="117"/>
  <c r="B1260" i="117"/>
  <c r="B1261" i="117"/>
  <c r="B1262" i="117"/>
  <c r="B1263" i="117"/>
  <c r="B1264" i="117"/>
  <c r="B1265" i="117"/>
  <c r="B1266" i="117"/>
  <c r="B1267" i="117"/>
  <c r="B1268" i="117"/>
  <c r="B1269" i="117"/>
  <c r="B1270" i="117"/>
  <c r="B1271" i="117"/>
  <c r="B1272" i="117"/>
  <c r="B1273" i="117"/>
  <c r="B1274" i="117"/>
  <c r="B1275" i="117"/>
  <c r="B1276" i="117"/>
  <c r="B1277" i="117"/>
  <c r="B1278" i="117"/>
  <c r="B1279" i="117"/>
  <c r="B1280" i="117"/>
  <c r="B1281" i="117"/>
  <c r="B1282" i="117"/>
  <c r="B1283" i="117"/>
  <c r="B1284" i="117"/>
  <c r="B1285" i="117"/>
  <c r="B1286" i="117"/>
  <c r="B1287" i="117"/>
  <c r="B1288" i="117"/>
  <c r="B1289" i="117"/>
  <c r="B1290" i="117"/>
  <c r="B1291" i="117"/>
  <c r="B1292" i="117"/>
  <c r="B1293" i="117"/>
  <c r="B1294" i="117"/>
  <c r="B1295" i="117"/>
  <c r="B1296" i="117"/>
  <c r="B1297" i="117"/>
  <c r="B1298" i="117"/>
  <c r="B1299" i="117"/>
  <c r="B1300" i="117"/>
  <c r="B1301" i="117"/>
  <c r="B1302" i="117"/>
  <c r="B1303" i="117"/>
  <c r="B1304" i="117"/>
  <c r="B1305" i="117"/>
  <c r="B1306" i="117"/>
  <c r="B1307" i="117"/>
  <c r="B1308" i="117"/>
  <c r="B1309" i="117"/>
  <c r="B1310" i="117"/>
  <c r="B1311" i="117"/>
  <c r="B1312" i="117"/>
  <c r="B1313" i="117"/>
  <c r="B1314" i="117"/>
  <c r="B1315" i="117"/>
  <c r="B1316" i="117"/>
  <c r="B1317" i="117"/>
  <c r="B1318" i="117"/>
  <c r="B1319" i="117"/>
  <c r="B1320" i="117"/>
  <c r="B1321" i="117"/>
  <c r="B1322" i="117"/>
  <c r="B1323" i="117"/>
  <c r="B1324" i="117"/>
  <c r="B1325" i="117"/>
  <c r="B1326" i="117"/>
  <c r="B1327" i="117"/>
  <c r="B1328" i="117"/>
  <c r="B1329" i="117"/>
  <c r="B1330" i="117"/>
  <c r="B1331" i="117"/>
  <c r="B1332" i="117"/>
  <c r="B1333" i="117"/>
  <c r="B1334" i="117"/>
  <c r="B1335" i="117"/>
  <c r="B1336" i="117"/>
  <c r="B1337" i="117"/>
  <c r="B1338" i="117"/>
  <c r="B1339" i="117"/>
  <c r="B1340" i="117"/>
  <c r="B1341" i="117"/>
  <c r="B1342" i="117"/>
  <c r="B1343" i="117"/>
  <c r="B1344" i="117"/>
  <c r="B1345" i="117"/>
  <c r="B1346" i="117"/>
  <c r="B1347" i="117"/>
  <c r="B1348" i="117"/>
  <c r="B1349" i="117"/>
  <c r="B1350" i="117"/>
  <c r="B1351" i="117"/>
  <c r="B1352" i="117"/>
  <c r="B1353" i="117"/>
  <c r="B1354" i="117"/>
  <c r="B1355" i="117"/>
  <c r="B1356" i="117"/>
  <c r="B1357" i="117"/>
  <c r="B1358" i="117"/>
  <c r="B1359" i="117"/>
  <c r="B1360" i="117"/>
  <c r="B1361" i="117"/>
  <c r="B1362" i="117"/>
  <c r="B1363" i="117"/>
  <c r="B1364" i="117"/>
  <c r="B1365" i="117"/>
  <c r="B1366" i="117"/>
  <c r="B1367" i="117"/>
  <c r="B1368" i="117"/>
  <c r="B1369" i="117"/>
  <c r="B1370" i="117"/>
  <c r="B1371" i="117"/>
  <c r="B1372" i="117"/>
  <c r="B1373" i="117"/>
  <c r="B1374" i="117"/>
  <c r="B1375" i="117"/>
  <c r="B1376" i="117"/>
  <c r="B1377" i="117"/>
  <c r="B1378" i="117"/>
  <c r="B1379" i="117"/>
  <c r="B1380" i="117"/>
  <c r="B1381" i="117"/>
  <c r="B1382" i="117"/>
  <c r="B1383" i="117"/>
  <c r="B1384" i="117"/>
  <c r="B1385" i="117"/>
  <c r="B1386" i="117"/>
  <c r="B1387" i="117"/>
  <c r="B1388" i="117"/>
  <c r="B1389" i="117"/>
  <c r="B1390" i="117"/>
  <c r="B1391" i="117"/>
  <c r="B1392" i="117"/>
  <c r="B1393" i="117"/>
  <c r="B1394" i="117"/>
  <c r="B1395" i="117"/>
  <c r="B1396" i="117"/>
  <c r="B1397" i="117"/>
  <c r="B1398" i="117"/>
  <c r="B1399" i="117"/>
  <c r="B1400" i="117"/>
  <c r="B1401" i="117"/>
  <c r="B1402" i="117"/>
  <c r="B1403" i="117"/>
  <c r="B1404" i="117"/>
  <c r="B1405" i="117"/>
  <c r="B1406" i="117"/>
  <c r="B1407" i="117"/>
  <c r="B1408" i="117"/>
  <c r="B1409" i="117"/>
  <c r="B1410" i="117"/>
  <c r="B1411" i="117"/>
  <c r="B1412" i="117"/>
  <c r="B1413" i="117"/>
  <c r="B1414" i="117"/>
  <c r="B1415" i="117"/>
  <c r="B1416" i="117"/>
  <c r="B1417" i="117"/>
  <c r="B1418" i="117"/>
  <c r="B1419" i="117"/>
  <c r="B1420" i="117"/>
  <c r="B1421" i="117"/>
  <c r="B1422" i="117"/>
  <c r="B1423" i="117"/>
  <c r="B1424" i="117"/>
  <c r="B1425" i="117"/>
  <c r="B1426" i="117"/>
  <c r="B1427" i="117"/>
  <c r="B1428" i="117"/>
  <c r="B1429" i="117"/>
  <c r="B1430" i="117"/>
  <c r="B1431" i="117"/>
  <c r="B1432" i="117"/>
  <c r="B1433" i="117"/>
  <c r="B1434" i="117"/>
  <c r="B1435" i="117"/>
  <c r="B1436" i="117"/>
  <c r="B1437" i="117"/>
  <c r="B1438" i="117"/>
  <c r="B1439" i="117"/>
  <c r="B1440" i="117"/>
  <c r="B1441" i="117"/>
  <c r="B1442" i="117"/>
  <c r="B1443" i="117"/>
  <c r="B1444" i="117"/>
  <c r="B1445" i="117"/>
  <c r="B1446" i="117"/>
  <c r="B1447" i="117"/>
  <c r="B1448" i="117"/>
  <c r="B1449" i="117"/>
  <c r="B1450" i="117"/>
  <c r="B1451" i="117"/>
  <c r="B1452" i="117"/>
  <c r="B1453" i="117"/>
  <c r="B1454" i="117"/>
  <c r="B1455" i="117"/>
  <c r="B1456" i="117"/>
  <c r="B1457" i="117"/>
  <c r="B1458" i="117"/>
  <c r="B1459" i="117"/>
  <c r="B1460" i="117"/>
  <c r="B1461" i="117"/>
  <c r="B1462" i="117"/>
  <c r="B1463" i="117"/>
  <c r="B1464" i="117"/>
  <c r="B1465" i="117"/>
  <c r="B1466" i="117"/>
  <c r="B1467" i="117"/>
  <c r="B1468" i="117"/>
  <c r="B1469" i="117"/>
  <c r="B1470" i="117"/>
  <c r="B1471" i="117"/>
  <c r="B1472" i="117"/>
  <c r="B1473" i="117"/>
  <c r="B1474" i="117"/>
  <c r="B1475" i="117"/>
  <c r="B1476" i="117"/>
  <c r="B1477" i="117"/>
  <c r="B1478" i="117"/>
  <c r="B1479" i="117"/>
  <c r="B1480" i="117"/>
  <c r="B1481" i="117"/>
  <c r="B1482" i="117"/>
  <c r="B1483" i="117"/>
  <c r="B1484" i="117"/>
  <c r="B1485" i="117"/>
  <c r="B1486" i="117"/>
  <c r="B1487" i="117"/>
  <c r="B1488" i="117"/>
  <c r="B1489" i="117"/>
  <c r="B1490" i="117"/>
  <c r="B1491" i="117"/>
  <c r="B1492" i="117"/>
  <c r="B1493" i="117"/>
  <c r="B1494" i="117"/>
  <c r="B1495" i="117"/>
  <c r="B1496" i="117"/>
  <c r="B1497" i="117"/>
  <c r="B1498" i="117"/>
  <c r="B1499" i="117"/>
  <c r="B1500" i="117"/>
  <c r="B1501" i="117"/>
  <c r="B1502" i="117"/>
  <c r="B1503" i="117"/>
  <c r="B1504" i="117"/>
  <c r="B1505" i="117"/>
  <c r="B1506" i="117"/>
  <c r="B1507" i="117"/>
  <c r="B1508" i="117"/>
  <c r="B1509" i="117"/>
  <c r="B1510" i="117"/>
  <c r="B1511" i="117"/>
  <c r="B1512" i="117"/>
  <c r="B1513" i="117"/>
  <c r="B1514" i="117"/>
  <c r="B1515" i="117"/>
  <c r="B1516" i="117"/>
  <c r="B1517" i="117"/>
  <c r="B1518" i="117"/>
  <c r="B1519" i="117"/>
  <c r="B1520" i="117"/>
  <c r="B1521" i="117"/>
  <c r="B1522" i="117"/>
  <c r="B1523" i="117"/>
  <c r="B1524" i="117"/>
  <c r="B1525" i="117"/>
  <c r="B1526" i="117"/>
  <c r="B1527" i="117"/>
  <c r="B1528" i="117"/>
  <c r="B1529" i="117"/>
  <c r="B1530" i="117"/>
  <c r="B1531" i="117"/>
  <c r="B1532" i="117"/>
  <c r="B1533" i="117"/>
  <c r="B1534" i="117"/>
  <c r="B1535" i="117"/>
  <c r="B1536" i="117"/>
  <c r="B1537" i="117"/>
  <c r="B1538" i="117"/>
  <c r="B1539" i="117"/>
  <c r="B1540" i="117"/>
  <c r="B1541" i="117"/>
  <c r="B1542" i="117"/>
  <c r="B1543" i="117"/>
  <c r="B1544" i="117"/>
  <c r="B1545" i="117"/>
  <c r="B1546" i="117"/>
  <c r="B1547" i="117"/>
  <c r="B1548" i="117"/>
  <c r="B1549" i="117"/>
  <c r="B1550" i="117"/>
  <c r="B1551" i="117"/>
  <c r="B1552" i="117"/>
  <c r="B1553" i="117"/>
  <c r="B1554" i="117"/>
  <c r="B1555" i="117"/>
  <c r="B1556" i="117"/>
  <c r="B1557" i="117"/>
  <c r="B1558" i="117"/>
  <c r="B1559" i="117"/>
  <c r="B1560" i="117"/>
  <c r="B1561" i="117"/>
  <c r="B1562" i="117"/>
  <c r="B1563" i="117"/>
  <c r="B1564" i="117"/>
  <c r="B1565" i="117"/>
  <c r="B1566" i="117"/>
  <c r="B1567" i="117"/>
  <c r="B1568" i="117"/>
  <c r="B1569" i="117"/>
  <c r="B1570" i="117"/>
  <c r="B1571" i="117"/>
  <c r="B1572" i="117"/>
  <c r="B1573" i="117"/>
  <c r="B1574" i="117"/>
  <c r="B1575" i="117"/>
  <c r="B1576" i="117"/>
  <c r="B1577" i="117"/>
  <c r="B1578" i="117"/>
  <c r="B1579" i="117"/>
  <c r="B1580" i="117"/>
  <c r="B1581" i="117"/>
  <c r="B1582" i="117"/>
  <c r="B1583" i="117"/>
  <c r="B1584" i="117"/>
  <c r="B1585" i="117"/>
  <c r="B1586" i="117"/>
  <c r="B1587" i="117"/>
  <c r="B1588" i="117"/>
  <c r="B1589" i="117"/>
  <c r="B1590" i="117"/>
  <c r="B1591" i="117"/>
  <c r="B1592" i="117"/>
  <c r="B1593" i="117"/>
  <c r="B1594" i="117"/>
  <c r="B1595" i="117"/>
  <c r="B1596" i="117"/>
  <c r="B1597" i="117"/>
  <c r="B1598" i="117"/>
  <c r="B1599" i="117"/>
  <c r="B1600" i="117"/>
  <c r="B1601" i="117"/>
  <c r="B1602" i="117"/>
  <c r="B1603" i="117"/>
  <c r="B1604" i="117"/>
  <c r="B1605" i="117"/>
  <c r="B1606" i="117"/>
  <c r="B1607" i="117"/>
  <c r="B1608" i="117"/>
  <c r="B1609" i="117"/>
  <c r="B1610" i="117"/>
  <c r="B1611" i="117"/>
  <c r="B1612" i="117"/>
  <c r="B1613" i="117"/>
  <c r="B1614" i="117"/>
  <c r="B1615" i="117"/>
  <c r="B1616" i="117"/>
  <c r="B1617" i="117"/>
  <c r="B1618" i="117"/>
  <c r="B1619" i="117"/>
  <c r="B1620" i="117"/>
  <c r="B1621" i="117"/>
  <c r="B1622" i="117"/>
  <c r="B1623" i="117"/>
  <c r="B1624" i="117"/>
  <c r="B1625" i="117"/>
  <c r="B1626" i="117"/>
  <c r="B1627" i="117"/>
  <c r="B1628" i="117"/>
  <c r="B1629" i="117"/>
  <c r="B1630" i="117"/>
  <c r="B1631" i="117"/>
  <c r="B1632" i="117"/>
  <c r="B1633" i="117"/>
  <c r="B1634" i="117"/>
  <c r="B1635" i="117"/>
  <c r="B1636" i="117"/>
  <c r="B1637" i="117"/>
  <c r="B1638" i="117"/>
  <c r="B1639" i="117"/>
  <c r="B1640" i="117"/>
  <c r="B1641" i="117"/>
  <c r="B1642" i="117"/>
  <c r="B1643" i="117"/>
  <c r="B1644" i="117"/>
  <c r="B1645" i="117"/>
  <c r="B1646" i="117"/>
  <c r="B1647" i="117"/>
  <c r="B1648" i="117"/>
  <c r="B1649" i="117"/>
  <c r="B1650" i="117"/>
  <c r="B1651" i="117"/>
  <c r="B1652" i="117"/>
  <c r="B1653" i="117"/>
  <c r="B1654" i="117"/>
  <c r="B1655" i="117"/>
  <c r="B1656" i="117"/>
  <c r="B1657" i="117"/>
  <c r="B1658" i="117"/>
  <c r="B1659" i="117"/>
  <c r="B1660" i="117"/>
  <c r="B1661" i="117"/>
  <c r="B1662" i="117"/>
  <c r="B1663" i="117"/>
  <c r="B1664" i="117"/>
  <c r="B1665" i="117"/>
  <c r="B1666" i="117"/>
  <c r="B1667" i="117"/>
  <c r="B1668" i="117"/>
  <c r="B1669" i="117"/>
  <c r="B1670" i="117"/>
  <c r="B1671" i="117"/>
  <c r="B1672" i="117"/>
  <c r="B1673" i="117"/>
  <c r="B1674" i="117"/>
  <c r="B1675" i="117"/>
  <c r="B1676" i="117"/>
  <c r="B1677" i="117"/>
  <c r="B1678" i="117"/>
  <c r="B1679" i="117"/>
  <c r="B1680" i="117"/>
  <c r="B1681" i="117"/>
  <c r="B1682" i="117"/>
  <c r="B1683" i="117"/>
  <c r="B1684" i="117"/>
  <c r="B1685" i="117"/>
  <c r="B1686" i="117"/>
  <c r="B1687" i="117"/>
  <c r="B1688" i="117"/>
  <c r="B1689" i="117"/>
  <c r="B1690" i="117"/>
  <c r="B1691" i="117"/>
  <c r="B1692" i="117"/>
  <c r="B1693" i="117"/>
  <c r="B1694" i="117"/>
  <c r="B1695" i="117"/>
  <c r="B1696" i="117"/>
  <c r="B1697" i="117"/>
  <c r="B1698" i="117"/>
  <c r="B1699" i="117"/>
  <c r="B1700" i="117"/>
  <c r="B1701" i="117"/>
  <c r="B1702" i="117"/>
  <c r="B1703" i="117"/>
  <c r="B1704" i="117"/>
  <c r="B1705" i="117"/>
  <c r="B1706" i="117"/>
  <c r="B1707" i="117"/>
  <c r="B1708" i="117"/>
  <c r="B1709" i="117"/>
  <c r="B1710" i="117"/>
  <c r="B1711" i="117"/>
  <c r="B1712" i="117"/>
  <c r="B1713" i="117"/>
  <c r="B1714" i="117"/>
  <c r="B1715" i="117"/>
  <c r="B1716" i="117"/>
  <c r="B1717" i="117"/>
  <c r="B1718" i="117"/>
  <c r="B1719" i="117"/>
  <c r="B1720" i="117"/>
  <c r="B1721" i="117"/>
  <c r="B1722" i="117"/>
  <c r="B1723" i="117"/>
  <c r="B1724" i="117"/>
  <c r="B1725" i="117"/>
  <c r="B1726" i="117"/>
  <c r="B1727" i="117"/>
  <c r="B1728" i="117"/>
  <c r="B1729" i="117"/>
  <c r="B1730" i="117"/>
  <c r="B1731" i="117"/>
  <c r="B1732" i="117"/>
  <c r="B1733" i="117"/>
  <c r="B1734" i="117"/>
  <c r="B1735" i="117"/>
  <c r="B1736" i="117"/>
  <c r="B1737" i="117"/>
  <c r="B1738" i="117"/>
  <c r="B1739" i="117"/>
  <c r="B1740" i="117"/>
  <c r="B1741" i="117"/>
  <c r="B1742" i="117"/>
  <c r="B1743" i="117"/>
  <c r="B1744" i="117"/>
  <c r="B1745" i="117"/>
  <c r="B1746" i="117"/>
  <c r="B1747" i="117"/>
  <c r="B1748" i="117"/>
  <c r="B1749" i="117"/>
  <c r="B1750" i="117"/>
  <c r="B1751" i="117"/>
  <c r="B1752" i="117"/>
  <c r="B1753" i="117"/>
  <c r="B1754" i="117"/>
  <c r="B1755" i="117"/>
  <c r="B1756" i="117"/>
  <c r="B1757" i="117"/>
  <c r="B1758" i="117"/>
  <c r="B1759" i="117"/>
  <c r="B1760" i="117"/>
  <c r="B1761" i="117"/>
  <c r="B1762" i="117"/>
  <c r="B1763" i="117"/>
  <c r="B1764" i="117"/>
  <c r="B1765" i="117"/>
  <c r="B1766" i="117"/>
  <c r="B1767" i="117"/>
  <c r="B1768" i="117"/>
  <c r="B1769" i="117"/>
  <c r="B1770" i="117"/>
  <c r="B1771" i="117"/>
  <c r="B1772" i="117"/>
  <c r="B1773" i="117"/>
  <c r="B1774" i="117"/>
  <c r="B1775" i="117"/>
  <c r="B1776" i="117"/>
  <c r="B1777" i="117"/>
  <c r="B1778" i="117"/>
  <c r="B1779" i="117"/>
  <c r="B1780" i="117"/>
  <c r="B1781" i="117"/>
  <c r="B1782" i="117"/>
  <c r="B1783" i="117"/>
  <c r="B1784" i="117"/>
  <c r="B1785" i="117"/>
  <c r="B1786" i="117"/>
  <c r="B1787" i="117"/>
  <c r="B1788" i="117"/>
  <c r="B1789" i="117"/>
  <c r="B1790" i="117"/>
  <c r="B1791" i="117"/>
  <c r="B1792" i="117"/>
  <c r="B1793" i="117"/>
  <c r="B1794" i="117"/>
  <c r="B1795" i="117"/>
  <c r="B1796" i="117"/>
  <c r="B1797" i="117"/>
  <c r="B1798" i="117"/>
  <c r="B1799" i="117"/>
  <c r="B1800" i="117"/>
  <c r="B1801" i="117"/>
  <c r="B1802" i="117"/>
  <c r="B1803" i="117"/>
  <c r="B1804" i="117"/>
  <c r="B1805" i="117"/>
  <c r="B1806" i="117"/>
  <c r="B1807" i="117"/>
  <c r="B1808" i="117"/>
  <c r="B1809" i="117"/>
  <c r="B1810" i="117"/>
  <c r="B1811" i="117"/>
  <c r="B1812" i="117"/>
  <c r="B1813" i="117"/>
  <c r="B1814" i="117"/>
  <c r="B1815" i="117"/>
  <c r="B1816" i="117"/>
  <c r="B1817" i="117"/>
  <c r="B1818" i="117"/>
  <c r="B1819" i="117"/>
  <c r="B1820" i="117"/>
  <c r="B1821" i="117"/>
  <c r="B1822" i="117"/>
  <c r="B1823" i="117"/>
  <c r="B1824" i="117"/>
  <c r="B1825" i="117"/>
  <c r="B1826" i="117"/>
  <c r="B1827" i="117"/>
  <c r="B1828" i="117"/>
  <c r="B1829" i="117"/>
  <c r="B1830" i="117"/>
  <c r="B1831" i="117"/>
  <c r="B1832" i="117"/>
  <c r="B1833" i="117"/>
  <c r="B1834" i="117"/>
  <c r="B1835" i="117"/>
  <c r="B1836" i="117"/>
  <c r="B1837" i="117"/>
  <c r="B1838" i="117"/>
  <c r="B1839" i="117"/>
  <c r="B1840" i="117"/>
  <c r="B1841" i="117"/>
  <c r="B1842" i="117"/>
  <c r="B1843" i="117"/>
  <c r="B1844" i="117"/>
  <c r="B1845" i="117"/>
  <c r="B1846" i="117"/>
  <c r="B1847" i="117"/>
  <c r="B1848" i="117"/>
  <c r="B1849" i="117"/>
  <c r="B1850" i="117"/>
  <c r="B1851" i="117"/>
  <c r="B1852" i="117"/>
  <c r="B1853" i="117"/>
  <c r="B1854" i="117"/>
  <c r="B1855" i="117"/>
  <c r="B1856" i="117"/>
  <c r="B1857" i="117"/>
  <c r="B1858" i="117"/>
  <c r="B1859" i="117"/>
  <c r="B1860" i="117"/>
  <c r="B1861" i="117"/>
  <c r="B1862" i="117"/>
  <c r="B1863" i="117"/>
  <c r="B1864" i="117"/>
  <c r="B1865" i="117"/>
  <c r="B1866" i="117"/>
  <c r="B1867" i="117"/>
  <c r="B1868" i="117"/>
  <c r="B1869" i="117"/>
  <c r="B1870" i="117"/>
  <c r="B1871" i="117"/>
  <c r="B1872" i="117"/>
  <c r="B1873" i="117"/>
  <c r="B1874" i="117"/>
  <c r="B1875" i="117"/>
  <c r="B1876" i="117"/>
  <c r="B1877" i="117"/>
  <c r="B1878" i="117"/>
  <c r="B1879" i="117"/>
  <c r="B1880" i="117"/>
  <c r="B1881" i="117"/>
  <c r="B1882" i="117"/>
  <c r="B1883" i="117"/>
  <c r="B1884" i="117"/>
  <c r="B1885" i="117"/>
  <c r="B1886" i="117"/>
  <c r="B1887" i="117"/>
  <c r="B1888" i="117"/>
  <c r="B1889" i="117"/>
  <c r="B1890" i="117"/>
  <c r="B1891" i="117"/>
  <c r="B1892" i="117"/>
  <c r="B1893" i="117"/>
  <c r="B1894" i="117"/>
  <c r="B1895" i="117"/>
  <c r="B1896" i="117"/>
  <c r="B1897" i="117"/>
  <c r="B1898" i="117"/>
  <c r="B1899" i="117"/>
  <c r="B1900" i="117"/>
  <c r="B1901" i="117"/>
  <c r="B1902" i="117"/>
  <c r="B1903" i="117"/>
  <c r="B1904" i="117"/>
  <c r="B1905" i="117"/>
  <c r="B1906" i="117"/>
  <c r="B1907" i="117"/>
  <c r="B1908" i="117"/>
  <c r="B1909" i="117"/>
  <c r="B1910" i="117"/>
  <c r="B1911" i="117"/>
  <c r="B1912" i="117"/>
  <c r="B1913" i="117"/>
  <c r="B1914" i="117"/>
  <c r="B1915" i="117"/>
  <c r="B1916" i="117"/>
  <c r="B1917" i="117"/>
  <c r="B1918" i="117"/>
  <c r="B1919" i="117"/>
  <c r="B1920" i="117"/>
  <c r="B1921" i="117"/>
  <c r="B1922" i="117"/>
  <c r="B1923" i="117"/>
  <c r="B1924" i="117"/>
  <c r="B1925" i="117"/>
  <c r="B1926" i="117"/>
  <c r="B1927" i="117"/>
  <c r="B1928" i="117"/>
  <c r="B1929" i="117"/>
  <c r="B1930" i="117"/>
  <c r="B1931" i="117"/>
  <c r="B1932" i="117"/>
  <c r="B1933" i="117"/>
  <c r="B1934" i="117"/>
  <c r="B1935" i="117"/>
  <c r="B1936" i="117"/>
  <c r="B1937" i="117"/>
  <c r="B1938" i="117"/>
  <c r="B1939" i="117"/>
  <c r="B1940" i="117"/>
  <c r="B1941" i="117"/>
  <c r="B1942" i="117"/>
  <c r="B1943" i="117"/>
  <c r="B1944" i="117"/>
  <c r="B1945" i="117"/>
  <c r="B1946" i="117"/>
  <c r="B1947" i="117"/>
  <c r="B1948" i="117"/>
  <c r="B1949" i="117"/>
  <c r="B1950" i="117"/>
  <c r="B1951" i="117"/>
  <c r="B1952" i="117"/>
  <c r="B1953" i="117"/>
  <c r="B1954" i="117"/>
  <c r="B1955" i="117"/>
  <c r="B1956" i="117"/>
  <c r="B1957" i="117"/>
  <c r="B1958" i="117"/>
  <c r="B1959" i="117"/>
  <c r="B1960" i="117"/>
  <c r="B1961" i="117"/>
  <c r="B1962" i="117"/>
  <c r="B1963" i="117"/>
  <c r="B1964" i="117"/>
  <c r="B1965" i="117"/>
  <c r="B1966" i="117"/>
  <c r="B1967" i="117"/>
  <c r="B1968" i="117"/>
  <c r="B1969" i="117"/>
  <c r="B1970" i="117"/>
  <c r="B1971" i="117"/>
  <c r="B1972" i="117"/>
  <c r="B1973" i="117"/>
  <c r="B1974" i="117"/>
  <c r="B1975" i="117"/>
  <c r="B1976" i="117"/>
  <c r="B1977" i="117"/>
  <c r="B1978" i="117"/>
  <c r="B1979" i="117"/>
  <c r="B1980" i="117"/>
  <c r="B1981" i="117"/>
  <c r="B1982" i="117"/>
  <c r="B1983" i="117"/>
  <c r="B1984" i="117"/>
  <c r="B1985" i="117"/>
  <c r="B1986" i="117"/>
  <c r="B1987" i="117"/>
  <c r="B1988" i="117"/>
  <c r="B1989" i="117"/>
  <c r="B1990" i="117"/>
  <c r="B1991" i="117"/>
  <c r="B1992" i="117"/>
  <c r="B1993" i="117"/>
  <c r="B1994" i="117"/>
  <c r="B1995" i="117"/>
  <c r="B1996" i="117"/>
  <c r="B1997" i="117"/>
  <c r="B1998" i="117"/>
  <c r="B1999" i="117"/>
  <c r="B2000" i="117"/>
  <c r="B2001" i="117"/>
  <c r="B2002" i="117"/>
  <c r="B2003" i="117"/>
  <c r="B2004" i="117"/>
  <c r="B2005" i="117"/>
  <c r="B2006" i="117"/>
  <c r="B2007" i="117"/>
  <c r="B2008" i="117"/>
  <c r="B2009" i="117"/>
  <c r="B2010" i="117"/>
  <c r="B2011" i="117"/>
  <c r="B2012" i="117"/>
  <c r="B2013" i="117"/>
  <c r="B2014" i="117"/>
  <c r="B2015" i="117"/>
  <c r="B2016" i="117"/>
  <c r="B2017" i="117"/>
  <c r="B2018" i="117"/>
  <c r="B2019" i="117"/>
  <c r="B2020" i="117"/>
  <c r="B2021" i="117"/>
  <c r="B2022" i="117"/>
  <c r="B2023" i="117"/>
  <c r="B2024" i="117"/>
  <c r="B2025" i="117"/>
  <c r="B2026" i="117"/>
  <c r="B2027" i="117"/>
  <c r="B2028" i="117"/>
  <c r="B2029" i="117"/>
  <c r="B2030" i="117"/>
  <c r="B2031" i="117"/>
  <c r="B2032" i="117"/>
  <c r="B2033" i="117"/>
  <c r="B2034" i="117"/>
  <c r="B2035" i="117"/>
  <c r="B2036" i="117"/>
  <c r="B2037" i="117"/>
  <c r="B2038" i="117"/>
  <c r="B2039" i="117"/>
  <c r="B2040" i="117"/>
  <c r="B2041" i="117"/>
  <c r="B2042" i="117"/>
  <c r="B2043" i="117"/>
  <c r="B2044" i="117"/>
  <c r="B2045" i="117"/>
  <c r="B2046" i="117"/>
  <c r="B2047" i="117"/>
  <c r="B2048" i="117"/>
  <c r="B2049" i="117"/>
  <c r="B2050" i="117"/>
  <c r="B2051" i="117"/>
  <c r="B2052" i="117"/>
  <c r="B2053" i="117"/>
  <c r="B2054" i="117"/>
  <c r="B2055" i="117"/>
  <c r="B2056" i="117"/>
  <c r="B2057" i="117"/>
  <c r="B2058" i="117"/>
  <c r="B2059" i="117"/>
  <c r="B2060" i="117"/>
  <c r="B2061" i="117"/>
  <c r="B2062" i="117"/>
  <c r="B2063" i="117"/>
  <c r="B2064" i="117"/>
  <c r="B2065" i="117"/>
  <c r="B2066" i="117"/>
  <c r="B2067" i="117"/>
  <c r="B2068" i="117"/>
  <c r="B2069" i="117"/>
  <c r="B2070" i="117"/>
  <c r="B2071" i="117"/>
  <c r="B2072" i="117"/>
  <c r="B2073" i="117"/>
  <c r="B2074" i="117"/>
  <c r="B2075" i="117"/>
  <c r="B2076" i="117"/>
  <c r="B2077" i="117"/>
  <c r="B2078" i="117"/>
  <c r="B2079" i="117"/>
  <c r="B2080" i="117"/>
  <c r="B2081" i="117"/>
  <c r="B2082" i="117"/>
  <c r="B2083" i="117"/>
  <c r="B2084" i="117"/>
  <c r="B2085" i="117"/>
  <c r="B2086" i="117"/>
  <c r="B2087" i="117"/>
  <c r="B2088" i="117"/>
  <c r="B2089" i="117"/>
  <c r="B2090" i="117"/>
  <c r="B2091" i="117"/>
  <c r="B2092" i="117"/>
  <c r="B2093" i="117"/>
  <c r="B2094" i="117"/>
  <c r="B2095" i="117"/>
  <c r="B2096" i="117"/>
  <c r="B2097" i="117"/>
  <c r="B2098" i="117"/>
  <c r="B2099" i="117"/>
  <c r="B2100" i="117"/>
  <c r="B2101" i="117"/>
  <c r="B2102" i="117"/>
  <c r="B2103" i="117"/>
  <c r="B2104" i="117"/>
  <c r="B2105" i="117"/>
  <c r="B2106" i="117"/>
  <c r="B2107" i="117"/>
  <c r="B2108" i="117"/>
  <c r="B2109" i="117"/>
  <c r="B2110" i="117"/>
  <c r="B2111" i="117"/>
  <c r="B2112" i="117"/>
  <c r="B2113" i="117"/>
  <c r="B2114" i="117"/>
  <c r="B2115" i="117"/>
  <c r="B2116" i="117"/>
  <c r="B2117" i="117"/>
  <c r="B2118" i="117"/>
  <c r="B2119" i="117"/>
  <c r="B2120" i="117"/>
  <c r="B2121" i="117"/>
  <c r="B2122" i="117"/>
  <c r="B2123" i="117"/>
  <c r="B2124" i="117"/>
  <c r="B2125" i="117"/>
  <c r="B2126" i="117"/>
  <c r="B2127" i="117"/>
  <c r="B2128" i="117"/>
  <c r="B2129" i="117"/>
  <c r="B2130" i="117"/>
  <c r="B2131" i="117"/>
  <c r="B2132" i="117"/>
  <c r="B2133" i="117"/>
  <c r="B2134" i="117"/>
  <c r="B2135" i="117"/>
  <c r="B2136" i="117"/>
  <c r="B2137" i="117"/>
  <c r="B2138" i="117"/>
  <c r="B2139" i="117"/>
  <c r="B2140" i="117"/>
  <c r="B2141" i="117"/>
  <c r="B2142" i="117"/>
  <c r="B2143" i="117"/>
  <c r="B2144" i="117"/>
  <c r="B2145" i="117"/>
  <c r="B2146" i="117"/>
  <c r="B2147" i="117"/>
  <c r="B2148" i="117"/>
  <c r="B2149" i="117"/>
  <c r="B2150" i="117"/>
  <c r="B2151" i="117"/>
  <c r="B2152" i="117"/>
  <c r="B2153" i="117"/>
  <c r="B2154" i="117"/>
  <c r="B2155" i="117"/>
  <c r="B2156" i="117"/>
  <c r="B2157" i="117"/>
  <c r="B2158" i="117"/>
  <c r="B2159" i="117"/>
  <c r="B2160" i="117"/>
  <c r="B2161" i="117"/>
  <c r="B2162" i="117"/>
  <c r="B2163" i="117"/>
  <c r="B2164" i="117"/>
  <c r="B2165" i="117"/>
  <c r="B2166" i="117"/>
  <c r="B2167" i="117"/>
  <c r="B2168" i="117"/>
  <c r="B2169" i="117"/>
  <c r="B2170" i="117"/>
  <c r="B2171" i="117"/>
  <c r="B2172" i="117"/>
  <c r="B2173" i="117"/>
  <c r="B2174" i="117"/>
  <c r="B2175" i="117"/>
  <c r="B2176" i="117"/>
  <c r="B2177" i="117"/>
  <c r="B2178" i="117"/>
  <c r="B2179" i="117"/>
  <c r="B2180" i="117"/>
  <c r="B2181" i="117"/>
  <c r="B2182" i="117"/>
  <c r="B2183" i="117"/>
  <c r="B2184" i="117"/>
  <c r="B2185" i="117"/>
  <c r="B2186" i="117"/>
  <c r="B2187" i="117"/>
  <c r="B2188" i="117"/>
  <c r="B2189" i="117"/>
  <c r="B2190" i="117"/>
  <c r="B2191" i="117"/>
  <c r="B2192" i="117"/>
  <c r="B2193" i="117"/>
  <c r="B2194" i="117"/>
  <c r="B2195" i="117"/>
  <c r="B2196" i="117"/>
  <c r="B2197" i="117"/>
  <c r="B2198" i="117"/>
  <c r="B2199" i="117"/>
  <c r="B2200" i="117"/>
  <c r="B2201" i="117"/>
  <c r="B2202" i="117"/>
  <c r="B2203" i="117"/>
  <c r="B2204" i="117"/>
  <c r="B2205" i="117"/>
  <c r="B2206" i="117"/>
  <c r="B2207" i="117"/>
  <c r="B2208" i="117"/>
  <c r="B2209" i="117"/>
  <c r="B2210" i="117"/>
  <c r="B2211" i="117"/>
  <c r="B2212" i="117"/>
  <c r="B2213" i="117"/>
  <c r="B2214" i="117"/>
  <c r="B2215" i="117"/>
  <c r="B2216" i="117"/>
  <c r="B2217" i="117"/>
  <c r="B2218" i="117"/>
  <c r="B2219" i="117"/>
  <c r="B2220" i="117"/>
  <c r="B2221" i="117"/>
  <c r="B2222" i="117"/>
  <c r="B2223" i="117"/>
  <c r="B2224" i="117"/>
  <c r="B2225" i="117"/>
  <c r="B2226" i="117"/>
  <c r="B2227" i="117"/>
  <c r="B2228" i="117"/>
  <c r="B2229" i="117"/>
  <c r="B2230" i="117"/>
  <c r="B2231" i="117"/>
  <c r="B2232" i="117"/>
  <c r="B2233" i="117"/>
  <c r="B2234" i="117"/>
  <c r="B2235" i="117"/>
  <c r="B2236" i="117"/>
  <c r="B2237" i="117"/>
  <c r="B2238" i="117"/>
  <c r="B2239" i="117"/>
  <c r="B2240" i="117"/>
  <c r="B2241" i="117"/>
  <c r="B2242" i="117"/>
  <c r="B2243" i="117"/>
  <c r="B2244" i="117"/>
  <c r="B2245" i="117"/>
  <c r="B2246" i="117"/>
  <c r="B2247" i="117"/>
  <c r="B2248" i="117"/>
  <c r="B2249" i="117"/>
  <c r="B2250" i="117"/>
  <c r="B2251" i="117"/>
  <c r="B2252" i="117"/>
  <c r="B2253" i="117"/>
  <c r="B2254" i="117"/>
  <c r="B2255" i="117"/>
  <c r="B2256" i="117"/>
  <c r="B2257" i="117"/>
  <c r="B2258" i="117"/>
  <c r="B2259" i="117"/>
  <c r="B2260" i="117"/>
  <c r="B2261" i="117"/>
  <c r="B2262" i="117"/>
  <c r="B2263" i="117"/>
  <c r="B2264" i="117"/>
  <c r="B2265" i="117"/>
  <c r="B2266" i="117"/>
  <c r="B2267" i="117"/>
  <c r="B2268" i="117"/>
  <c r="B2269" i="117"/>
  <c r="B2270" i="117"/>
  <c r="B2271" i="117"/>
  <c r="B2272" i="117"/>
  <c r="B2273" i="117"/>
  <c r="B2274" i="117"/>
  <c r="B2275" i="117"/>
  <c r="B2276" i="117"/>
  <c r="B2277" i="117"/>
  <c r="B2278" i="117"/>
  <c r="B2279" i="117"/>
  <c r="B2280" i="117"/>
  <c r="B2281" i="117"/>
  <c r="B2282" i="117"/>
  <c r="B2283" i="117"/>
  <c r="B2284" i="117"/>
  <c r="B2285" i="117"/>
  <c r="B2286" i="117"/>
  <c r="B2287" i="117"/>
  <c r="B2288" i="117"/>
  <c r="B2289" i="117"/>
  <c r="B2290" i="117"/>
  <c r="B2291" i="117"/>
  <c r="B2292" i="117"/>
  <c r="B2293" i="117"/>
  <c r="B2294" i="117"/>
  <c r="B2295" i="117"/>
  <c r="B2296" i="117"/>
  <c r="B2297" i="117"/>
  <c r="B2298" i="117"/>
  <c r="B2299" i="117"/>
  <c r="B2300" i="117"/>
  <c r="B2301" i="117"/>
  <c r="B2302" i="117"/>
  <c r="B2303" i="117"/>
  <c r="B2304" i="117"/>
  <c r="B2305" i="117"/>
  <c r="B2306" i="117"/>
  <c r="B2307" i="117"/>
  <c r="B2308" i="117"/>
  <c r="B2309" i="117"/>
  <c r="B2310" i="117"/>
  <c r="B2311" i="117"/>
  <c r="B2312" i="117"/>
  <c r="B2313" i="117"/>
  <c r="B2314" i="117"/>
  <c r="B2315" i="117"/>
  <c r="B2316" i="117"/>
  <c r="B2317" i="117"/>
  <c r="B2318" i="117"/>
  <c r="B2319" i="117"/>
  <c r="B2320" i="117"/>
  <c r="B2321" i="117"/>
  <c r="B2322" i="117"/>
  <c r="B2323" i="117"/>
  <c r="B2324" i="117"/>
  <c r="B2325" i="117"/>
  <c r="B2326" i="117"/>
  <c r="B2327" i="117"/>
  <c r="B2328" i="117"/>
  <c r="B2329" i="117"/>
  <c r="B2330" i="117"/>
  <c r="B2331" i="117"/>
  <c r="B2332" i="117"/>
  <c r="B2333" i="117"/>
  <c r="B2334" i="117"/>
  <c r="B2335" i="117"/>
  <c r="B2336" i="117"/>
  <c r="B2337" i="117"/>
  <c r="B2338" i="117"/>
  <c r="B2339" i="117"/>
  <c r="B2340" i="117"/>
  <c r="B2341" i="117"/>
  <c r="B2342" i="117"/>
  <c r="B2343" i="117"/>
  <c r="B2344" i="117"/>
  <c r="B2345" i="117"/>
  <c r="B2346" i="117"/>
  <c r="B2347" i="117"/>
  <c r="B2348" i="117"/>
  <c r="B2349" i="117"/>
  <c r="B2350" i="117"/>
  <c r="B2351" i="117"/>
  <c r="B2352" i="117"/>
  <c r="B2353" i="117"/>
  <c r="B2354" i="117"/>
  <c r="B2355" i="117"/>
  <c r="B2356" i="117"/>
  <c r="B2357" i="117"/>
  <c r="B2358" i="117"/>
  <c r="B2359" i="117"/>
  <c r="B2360" i="117"/>
  <c r="B2361" i="117"/>
  <c r="B2362" i="117"/>
  <c r="B2363" i="117"/>
  <c r="B2364" i="117"/>
  <c r="B2365" i="117"/>
  <c r="B2366" i="117"/>
  <c r="B2367" i="117"/>
  <c r="B2368" i="117"/>
  <c r="B2369" i="117"/>
  <c r="B2370" i="117"/>
  <c r="B2371" i="117"/>
  <c r="B2372" i="117"/>
  <c r="B2373" i="117"/>
  <c r="B2374" i="117"/>
  <c r="B2375" i="117"/>
  <c r="B2376" i="117"/>
  <c r="B2377" i="117"/>
  <c r="B2378" i="117"/>
  <c r="B2379" i="117"/>
  <c r="B2380" i="117"/>
  <c r="B2381" i="117"/>
  <c r="B2382" i="117"/>
  <c r="B2383" i="117"/>
  <c r="B2384" i="117"/>
  <c r="B2385" i="117"/>
  <c r="B2386" i="117"/>
  <c r="B2387" i="117"/>
  <c r="B2388" i="117"/>
  <c r="B2389" i="117"/>
  <c r="B2390" i="117"/>
  <c r="B2391" i="117"/>
  <c r="B2392" i="117"/>
  <c r="B2393" i="117"/>
  <c r="B2394" i="117"/>
  <c r="B2395" i="117"/>
  <c r="B2396" i="117"/>
  <c r="B2397" i="117"/>
  <c r="B2398" i="117"/>
  <c r="B2399" i="117"/>
  <c r="B2400" i="117"/>
  <c r="B2401" i="117"/>
  <c r="B2402" i="117"/>
  <c r="B2403" i="117"/>
  <c r="B2404" i="117"/>
  <c r="B2405" i="117"/>
  <c r="B2406" i="117"/>
  <c r="B2407" i="117"/>
  <c r="B2408" i="117"/>
  <c r="B2409" i="117"/>
  <c r="B2410" i="117"/>
  <c r="B2411" i="117"/>
  <c r="B2412" i="117"/>
  <c r="B2413" i="117"/>
  <c r="B2414" i="117"/>
  <c r="B2415" i="117"/>
  <c r="B2416" i="117"/>
  <c r="B2417" i="117"/>
  <c r="B2418" i="117"/>
  <c r="B2419" i="117"/>
  <c r="B2420" i="117"/>
  <c r="B2421" i="117"/>
  <c r="B2422" i="117"/>
  <c r="B2423" i="117"/>
  <c r="B2424" i="117"/>
  <c r="B2425" i="117"/>
  <c r="B2426" i="117"/>
  <c r="B2427" i="117"/>
  <c r="B2428" i="117"/>
  <c r="B2429" i="117"/>
  <c r="B2430" i="117"/>
  <c r="B2431" i="117"/>
  <c r="B2432" i="117"/>
  <c r="B2433" i="117"/>
  <c r="B2434" i="117"/>
  <c r="B2435" i="117"/>
  <c r="B2436" i="117"/>
  <c r="B2437" i="117"/>
  <c r="B2438" i="117"/>
  <c r="B2439" i="117"/>
  <c r="B2440" i="117"/>
  <c r="B2441" i="117"/>
  <c r="B2442" i="117"/>
  <c r="B2443" i="117"/>
  <c r="B2444" i="117"/>
  <c r="B2445" i="117"/>
  <c r="B2446" i="117"/>
  <c r="B2447" i="117"/>
  <c r="B2448" i="117"/>
  <c r="B2449" i="117"/>
  <c r="B2450" i="117"/>
  <c r="B2451" i="117"/>
  <c r="B2452" i="117"/>
  <c r="B2453" i="117"/>
  <c r="B2454" i="117"/>
  <c r="B2455" i="117"/>
  <c r="B2456" i="117"/>
  <c r="B2457" i="117"/>
  <c r="B2458" i="117"/>
  <c r="B2459" i="117"/>
  <c r="B2460" i="117"/>
  <c r="B2461" i="117"/>
  <c r="B2462" i="117"/>
  <c r="B2463" i="117"/>
  <c r="B2464" i="117"/>
  <c r="B2465" i="117"/>
  <c r="B2466" i="117"/>
  <c r="B2467" i="117"/>
  <c r="B2468" i="117"/>
  <c r="B2469" i="117"/>
  <c r="B2470" i="117"/>
  <c r="B2471" i="117"/>
  <c r="B2472" i="117"/>
  <c r="B2473" i="117"/>
  <c r="B2474" i="117"/>
  <c r="B2475" i="117"/>
  <c r="B2476" i="117"/>
  <c r="B2477" i="117"/>
  <c r="B2478" i="117"/>
  <c r="B2479" i="117"/>
  <c r="B2480" i="117"/>
  <c r="B2481" i="117"/>
  <c r="B2482" i="117"/>
  <c r="B2483" i="117"/>
  <c r="B2484" i="117"/>
  <c r="B2485" i="117"/>
  <c r="B2486" i="117"/>
  <c r="B2487" i="117"/>
  <c r="B2488" i="117"/>
  <c r="B2489" i="117"/>
  <c r="B2490" i="117"/>
  <c r="B2491" i="117"/>
  <c r="B2492" i="117"/>
  <c r="B2493" i="117"/>
  <c r="B2494" i="117"/>
  <c r="B2495" i="117"/>
  <c r="B2496" i="117"/>
  <c r="B2497" i="117"/>
  <c r="B2498" i="117"/>
  <c r="B2499" i="117"/>
  <c r="B2500" i="117"/>
  <c r="B2501" i="117"/>
  <c r="B2502" i="117"/>
  <c r="B2503" i="117"/>
  <c r="B2504" i="117"/>
  <c r="B2505" i="117"/>
  <c r="B2506" i="117"/>
  <c r="B2507" i="117"/>
  <c r="B2508" i="117"/>
  <c r="B2509" i="117"/>
  <c r="B2510" i="117"/>
  <c r="B2511" i="117"/>
  <c r="B2512" i="117"/>
  <c r="B2513" i="117"/>
  <c r="B2514" i="117"/>
  <c r="B2515" i="117"/>
  <c r="B2516" i="117"/>
  <c r="B2517" i="117"/>
  <c r="B2518" i="117"/>
  <c r="B2519" i="117"/>
  <c r="B2520" i="117"/>
  <c r="B2521" i="117"/>
  <c r="B2522" i="117"/>
  <c r="B2523" i="117"/>
  <c r="B2524" i="117"/>
  <c r="B2525" i="117"/>
  <c r="B2526" i="117"/>
  <c r="B2527" i="117"/>
  <c r="B2528" i="117"/>
  <c r="B2529" i="117"/>
  <c r="B2530" i="117"/>
  <c r="B2531" i="117"/>
  <c r="B2532" i="117"/>
  <c r="B2533" i="117"/>
  <c r="B2534" i="117"/>
  <c r="B2535" i="117"/>
  <c r="B2536" i="117"/>
  <c r="B2537" i="117"/>
  <c r="B2538" i="117"/>
  <c r="B2539" i="117"/>
  <c r="B2540" i="117"/>
  <c r="B2541" i="117"/>
  <c r="B2542" i="117"/>
  <c r="B2543" i="117"/>
  <c r="B2544" i="117"/>
  <c r="B2545" i="117"/>
  <c r="B2546" i="117"/>
  <c r="B2547" i="117"/>
  <c r="B2548" i="117"/>
  <c r="B2549" i="117"/>
  <c r="B2550" i="117"/>
  <c r="B2551" i="117"/>
  <c r="B2552" i="117"/>
  <c r="B2553" i="117"/>
  <c r="B2554" i="117"/>
  <c r="B2555" i="117"/>
  <c r="B2556" i="117"/>
  <c r="B2557" i="117"/>
  <c r="B2558" i="117"/>
  <c r="B2559" i="117"/>
  <c r="B2560" i="117"/>
  <c r="B2561" i="117"/>
  <c r="B2562" i="117"/>
  <c r="B2563" i="117"/>
  <c r="B2564" i="117"/>
  <c r="B2565" i="117"/>
  <c r="B2566" i="117"/>
  <c r="B2567" i="117"/>
  <c r="B2568" i="117"/>
  <c r="B2569" i="117"/>
  <c r="B2570" i="117"/>
  <c r="B2571" i="117"/>
  <c r="B2572" i="117"/>
  <c r="B2573" i="117"/>
  <c r="B2574" i="117"/>
  <c r="B2575" i="117"/>
  <c r="B2576" i="117"/>
  <c r="B2577" i="117"/>
  <c r="B2578" i="117"/>
  <c r="B2579" i="117"/>
  <c r="B2580" i="117"/>
  <c r="B2581" i="117"/>
  <c r="B2582" i="117"/>
  <c r="B2583" i="117"/>
  <c r="B2584" i="117"/>
  <c r="B2585" i="117"/>
  <c r="B2586" i="117"/>
  <c r="B2587" i="117"/>
  <c r="B2588" i="117"/>
  <c r="B2589" i="117"/>
  <c r="B2590" i="117"/>
  <c r="B2591" i="117"/>
  <c r="B2592" i="117"/>
  <c r="B2593" i="117"/>
  <c r="B2594" i="117"/>
  <c r="B2595" i="117"/>
  <c r="B2596" i="117"/>
  <c r="B2597" i="117"/>
  <c r="B2598" i="117"/>
  <c r="B2599" i="117"/>
  <c r="B2600" i="117"/>
  <c r="B2601" i="117"/>
  <c r="B2602" i="117"/>
  <c r="B2603" i="117"/>
  <c r="B2604" i="117"/>
  <c r="B2605" i="117"/>
  <c r="B2606" i="117"/>
  <c r="B2607" i="117"/>
  <c r="B2608" i="117"/>
  <c r="B2609" i="117"/>
  <c r="B2610" i="117"/>
  <c r="B2611" i="117"/>
  <c r="B2612" i="117"/>
  <c r="B2613" i="117"/>
  <c r="B2614" i="117"/>
  <c r="B2615" i="117"/>
  <c r="B2616" i="117"/>
  <c r="B2617" i="117"/>
  <c r="B2618" i="117"/>
  <c r="B2619" i="117"/>
  <c r="B2620" i="117"/>
  <c r="B2621" i="117"/>
  <c r="B2622" i="117"/>
  <c r="B2623" i="117"/>
  <c r="B2624" i="117"/>
  <c r="B2625" i="117"/>
  <c r="B2626" i="117"/>
  <c r="B2627" i="117"/>
  <c r="B2628" i="117"/>
  <c r="B2629" i="117"/>
  <c r="B2630" i="117"/>
  <c r="B2631" i="117"/>
  <c r="B2632" i="117"/>
  <c r="B2633" i="117"/>
  <c r="B2634" i="117"/>
  <c r="B2635" i="117"/>
  <c r="B2636" i="117"/>
  <c r="B2637" i="117"/>
  <c r="B2638" i="117"/>
  <c r="B2639" i="117"/>
  <c r="B2640" i="117"/>
  <c r="B2641" i="117"/>
  <c r="B2642" i="117"/>
  <c r="B2643" i="117"/>
  <c r="B2644" i="117"/>
  <c r="B2645" i="117"/>
  <c r="B2646" i="117"/>
  <c r="B2647" i="117"/>
  <c r="B2648" i="117"/>
  <c r="B2649" i="117"/>
  <c r="B2650" i="117"/>
  <c r="B2651" i="117"/>
  <c r="B2652" i="117"/>
  <c r="B2653" i="117"/>
  <c r="B2654" i="117"/>
  <c r="B2655" i="117"/>
  <c r="B2656" i="117"/>
  <c r="B2657" i="117"/>
  <c r="B2658" i="117"/>
  <c r="B2659" i="117"/>
  <c r="B2660" i="117"/>
  <c r="B2661" i="117"/>
  <c r="B2662" i="117"/>
  <c r="B2663" i="117"/>
  <c r="B2664" i="117"/>
  <c r="B2665" i="117"/>
  <c r="B2666" i="117"/>
  <c r="B2667" i="117"/>
  <c r="B2668" i="117"/>
  <c r="B2669" i="117"/>
  <c r="B2670" i="117"/>
  <c r="B2671" i="117"/>
  <c r="B2672" i="117"/>
  <c r="B2673" i="117"/>
  <c r="B2674" i="117"/>
  <c r="B2675" i="117"/>
  <c r="B2676" i="117"/>
  <c r="B2677" i="117"/>
  <c r="B2678" i="117"/>
  <c r="B2679" i="117"/>
  <c r="B2680" i="117"/>
  <c r="B2681" i="117"/>
  <c r="B2682" i="117"/>
  <c r="B2683" i="117"/>
  <c r="B2684" i="117"/>
  <c r="B2685" i="117"/>
  <c r="B2686" i="117"/>
  <c r="B2687" i="117"/>
  <c r="B2688" i="117"/>
  <c r="B2689" i="117"/>
  <c r="B2690" i="117"/>
  <c r="B2691" i="117"/>
  <c r="B2692" i="117"/>
  <c r="B2693" i="117"/>
  <c r="B2694" i="117"/>
  <c r="B2695" i="117"/>
  <c r="B2696" i="117"/>
  <c r="B2697" i="117"/>
  <c r="B2698" i="117"/>
  <c r="B2699" i="117"/>
  <c r="B2700" i="117"/>
  <c r="B2701" i="117"/>
  <c r="B2702" i="117"/>
  <c r="B2703" i="117"/>
  <c r="B2704" i="117"/>
  <c r="B2705" i="117"/>
  <c r="B2706" i="117"/>
  <c r="B2707" i="117"/>
  <c r="B2708" i="117"/>
  <c r="B2709" i="117"/>
  <c r="B2710" i="117"/>
  <c r="B2711" i="117"/>
  <c r="B2712" i="117"/>
  <c r="B2713" i="117"/>
  <c r="B2714" i="117"/>
  <c r="B2715" i="117"/>
  <c r="B2716" i="117"/>
  <c r="B2717" i="117"/>
  <c r="B2718" i="117"/>
  <c r="B2719" i="117"/>
  <c r="B2720" i="117"/>
  <c r="B2721" i="117"/>
  <c r="B2722" i="117"/>
  <c r="B2723" i="117"/>
  <c r="B2724" i="117"/>
  <c r="B2725" i="117"/>
  <c r="B2726" i="117"/>
  <c r="B2727" i="117"/>
  <c r="B2728" i="117"/>
  <c r="B2729" i="117"/>
  <c r="B2730" i="117"/>
  <c r="B2731" i="117"/>
  <c r="B2732" i="117"/>
  <c r="B2733" i="117"/>
  <c r="B2734" i="117"/>
  <c r="B2735" i="117"/>
  <c r="B2736" i="117"/>
  <c r="B2737" i="117"/>
  <c r="B2738" i="117"/>
  <c r="B2739" i="117"/>
  <c r="B2740" i="117"/>
  <c r="B2741" i="117"/>
  <c r="B2742" i="117"/>
  <c r="B2743" i="117"/>
  <c r="B2744" i="117"/>
  <c r="B2745" i="117"/>
  <c r="B2746" i="117"/>
  <c r="B2747" i="117"/>
  <c r="B2748" i="117"/>
  <c r="B2749" i="117"/>
  <c r="B2750" i="117"/>
  <c r="B2751" i="117"/>
  <c r="B2752" i="117"/>
  <c r="B2753" i="117"/>
  <c r="B2754" i="117"/>
  <c r="B2755" i="117"/>
  <c r="B2756" i="117"/>
  <c r="B2757" i="117"/>
  <c r="B2758" i="117"/>
  <c r="B2759" i="117"/>
  <c r="B2760" i="117"/>
  <c r="B2761" i="117"/>
  <c r="B2762" i="117"/>
  <c r="B2763" i="117"/>
  <c r="B2764" i="117"/>
  <c r="B2765" i="117"/>
  <c r="B2766" i="117"/>
  <c r="B2767" i="117"/>
  <c r="B2768" i="117"/>
  <c r="B2769" i="117"/>
  <c r="B2770" i="117"/>
  <c r="B2771" i="117"/>
  <c r="B2772" i="117"/>
  <c r="B2773" i="117"/>
  <c r="B2774" i="117"/>
  <c r="B2775" i="117"/>
  <c r="B2776" i="117"/>
  <c r="B2777" i="117"/>
  <c r="B2778" i="117"/>
  <c r="B2779" i="117"/>
  <c r="B2780" i="117"/>
  <c r="B2781" i="117"/>
  <c r="B2782" i="117"/>
  <c r="B2783" i="117"/>
  <c r="B2784" i="117"/>
  <c r="B2785" i="117"/>
  <c r="B2786" i="117"/>
  <c r="B2787" i="117"/>
  <c r="B2788" i="117"/>
  <c r="B2789" i="117"/>
  <c r="B2790" i="117"/>
  <c r="B2791" i="117"/>
  <c r="B2792" i="117"/>
  <c r="B2793" i="117"/>
  <c r="B2794" i="117"/>
  <c r="B2795" i="117"/>
  <c r="B2796" i="117"/>
  <c r="B2797" i="117"/>
  <c r="B2798" i="117"/>
  <c r="B2799" i="117"/>
  <c r="B2800" i="117"/>
  <c r="B2801" i="117"/>
  <c r="B2802" i="117"/>
  <c r="B2803" i="117"/>
  <c r="B2804" i="117"/>
  <c r="B2805" i="117"/>
  <c r="B2806" i="117"/>
  <c r="B2807" i="117"/>
  <c r="B2808" i="117"/>
  <c r="B2809" i="117"/>
  <c r="B2810" i="117"/>
  <c r="B2811" i="117"/>
  <c r="B2812" i="117"/>
  <c r="B2813" i="117"/>
  <c r="B2814" i="117"/>
  <c r="B2815" i="117"/>
  <c r="B2816" i="117"/>
  <c r="B2817" i="117"/>
  <c r="B2818" i="117"/>
  <c r="B2819" i="117"/>
  <c r="B2820" i="117"/>
  <c r="B2821" i="117"/>
  <c r="B2822" i="117"/>
  <c r="B2823" i="117"/>
  <c r="B2824" i="117"/>
  <c r="B2825" i="117"/>
  <c r="B2826" i="117"/>
  <c r="B2827" i="117"/>
  <c r="B2828" i="117"/>
  <c r="B2829" i="117"/>
  <c r="B2830" i="117"/>
  <c r="B2831" i="117"/>
  <c r="B2832" i="117"/>
  <c r="B2833" i="117"/>
  <c r="B2834" i="117"/>
  <c r="B2835" i="117"/>
  <c r="B2836" i="117"/>
  <c r="B2837" i="117"/>
  <c r="B2838" i="117"/>
  <c r="B2839" i="117"/>
  <c r="B2840" i="117"/>
  <c r="B2841" i="117"/>
  <c r="B2842" i="117"/>
  <c r="B2843" i="117"/>
  <c r="B2844" i="117"/>
  <c r="B2845" i="117"/>
  <c r="B2846" i="117"/>
  <c r="B2847" i="117"/>
  <c r="B2848" i="117"/>
  <c r="B2849" i="117"/>
  <c r="B2850" i="117"/>
  <c r="B2851" i="117"/>
  <c r="B2852" i="117"/>
  <c r="B2853" i="117"/>
  <c r="B2854" i="117"/>
  <c r="B2855" i="117"/>
  <c r="B2856" i="117"/>
  <c r="B2857" i="117"/>
  <c r="B2858" i="117"/>
  <c r="B2859" i="117"/>
  <c r="B2860" i="117"/>
  <c r="B2861" i="117"/>
  <c r="B2862" i="117"/>
  <c r="B2863" i="117"/>
  <c r="B2864" i="117"/>
  <c r="B2865" i="117"/>
  <c r="B2866" i="117"/>
  <c r="B2867" i="117"/>
  <c r="B2868" i="117"/>
  <c r="B2869" i="117"/>
  <c r="B2870" i="117"/>
  <c r="B2871" i="117"/>
  <c r="B2872" i="117"/>
  <c r="B2873" i="117"/>
  <c r="B2874" i="117"/>
  <c r="B2875" i="117"/>
  <c r="B2876" i="117"/>
  <c r="B2877" i="117"/>
  <c r="B2878" i="117"/>
  <c r="B2879" i="117"/>
  <c r="B2880" i="117"/>
  <c r="B2881" i="117"/>
  <c r="B2882" i="117"/>
  <c r="B2883" i="117"/>
  <c r="B2884" i="117"/>
  <c r="B2885" i="117"/>
  <c r="B2886" i="117"/>
  <c r="B2887" i="117"/>
  <c r="B2888" i="117"/>
  <c r="B2889" i="117"/>
  <c r="B2890" i="117"/>
  <c r="B2891" i="117"/>
  <c r="B2892" i="117"/>
  <c r="B2893" i="117"/>
  <c r="B2894" i="117"/>
  <c r="B2895" i="117"/>
  <c r="B2896" i="117"/>
  <c r="B2897" i="117"/>
  <c r="B2898" i="117"/>
  <c r="B2899" i="117"/>
  <c r="B2900" i="117"/>
  <c r="B2901" i="117"/>
  <c r="B2902" i="117"/>
  <c r="B2903" i="117"/>
  <c r="B2904" i="117"/>
  <c r="B2905" i="117"/>
  <c r="B2906" i="117"/>
  <c r="B2907" i="117"/>
  <c r="B2908" i="117"/>
  <c r="B2909" i="117"/>
  <c r="B2910" i="117"/>
  <c r="B2911" i="117"/>
  <c r="B2912" i="117"/>
  <c r="B2913" i="117"/>
  <c r="B2914" i="117"/>
  <c r="B2915" i="117"/>
  <c r="B2916" i="117"/>
  <c r="B2917" i="117"/>
  <c r="B2918" i="117"/>
  <c r="B2919" i="117"/>
  <c r="B2920" i="117"/>
  <c r="B2921" i="117"/>
  <c r="B2922" i="117"/>
  <c r="B2923" i="117"/>
  <c r="B2924" i="117"/>
  <c r="B2925" i="117"/>
  <c r="B2926" i="117"/>
  <c r="B2927" i="117"/>
  <c r="B2928" i="117"/>
  <c r="B2929" i="117"/>
  <c r="B2930" i="117"/>
  <c r="B2931" i="117"/>
  <c r="B2932" i="117"/>
  <c r="B2933" i="117"/>
  <c r="B2934" i="117"/>
  <c r="B2935" i="117"/>
  <c r="B2936" i="117"/>
  <c r="B2937" i="117"/>
  <c r="B2938" i="117"/>
  <c r="B2939" i="117"/>
  <c r="B2940" i="117"/>
  <c r="B2941" i="117"/>
  <c r="B2942" i="117"/>
  <c r="B2943" i="117"/>
  <c r="B2944" i="117"/>
  <c r="B2945" i="117"/>
  <c r="B2946" i="117"/>
  <c r="B2947" i="117"/>
  <c r="B2948" i="117"/>
  <c r="B2949" i="117"/>
  <c r="B2950" i="117"/>
  <c r="B2951" i="117"/>
  <c r="B2952" i="117"/>
  <c r="B2953" i="117"/>
  <c r="B2954" i="117"/>
  <c r="B2955" i="117"/>
  <c r="B2956" i="117"/>
  <c r="B2957" i="117"/>
  <c r="B2958" i="117"/>
  <c r="B2959" i="117"/>
  <c r="B2960" i="117"/>
  <c r="B2961" i="117"/>
  <c r="B2962" i="117"/>
  <c r="B2963" i="117"/>
  <c r="B2964" i="117"/>
  <c r="B2965" i="117"/>
  <c r="B2966" i="117"/>
  <c r="B2967" i="117"/>
  <c r="B2968" i="117"/>
  <c r="B2969" i="117"/>
  <c r="B2970" i="117"/>
  <c r="B2971" i="117"/>
  <c r="B2972" i="117"/>
  <c r="B2973" i="117"/>
  <c r="B2974" i="117"/>
  <c r="B2975" i="117"/>
  <c r="B2976" i="117"/>
  <c r="B2977" i="117"/>
  <c r="B2978" i="117"/>
  <c r="B2979" i="117"/>
  <c r="B2980" i="117"/>
  <c r="B2981" i="117"/>
  <c r="B2982" i="117"/>
  <c r="B2983" i="117"/>
  <c r="B2984" i="117"/>
  <c r="B2985" i="117"/>
  <c r="B2986" i="117"/>
  <c r="B2987" i="117"/>
  <c r="B2988" i="117"/>
  <c r="B2989" i="117"/>
  <c r="B2990" i="117"/>
  <c r="B2991" i="117"/>
  <c r="B2992" i="117"/>
  <c r="B2993" i="117"/>
  <c r="B2994" i="117"/>
  <c r="B2995" i="117"/>
  <c r="B2996" i="117"/>
  <c r="B2997" i="117"/>
  <c r="B2998" i="117"/>
  <c r="B2999" i="117"/>
  <c r="B3000" i="117"/>
  <c r="B3001" i="117"/>
  <c r="B3002" i="117"/>
  <c r="B3003" i="117"/>
  <c r="B4" i="117"/>
  <c r="E5" i="111"/>
  <c r="V5" i="111" l="1"/>
  <c r="P5" i="111"/>
  <c r="J5" i="111"/>
  <c r="M5" i="111"/>
  <c r="S5" i="111"/>
  <c r="E10" i="111" l="1"/>
  <c r="E9" i="111"/>
  <c r="E8" i="111"/>
  <c r="E7" i="111"/>
  <c r="E6" i="111"/>
  <c r="D10" i="111"/>
  <c r="D9" i="111"/>
  <c r="D8" i="111"/>
  <c r="D7" i="111"/>
  <c r="D6" i="111"/>
  <c r="D5" i="111"/>
  <c r="B10" i="111"/>
  <c r="B9" i="111"/>
  <c r="B8" i="111"/>
  <c r="B7" i="111"/>
  <c r="B6" i="111"/>
  <c r="B5" i="111"/>
  <c r="V9" i="111" l="1"/>
  <c r="M9" i="111"/>
  <c r="S9" i="111"/>
  <c r="P9" i="111"/>
  <c r="J9" i="111"/>
  <c r="V10" i="111"/>
  <c r="J10" i="111"/>
  <c r="P10" i="111"/>
  <c r="S10" i="111"/>
  <c r="M10" i="111"/>
  <c r="V7" i="111"/>
  <c r="P7" i="111"/>
  <c r="J7" i="111"/>
  <c r="S7" i="111"/>
  <c r="M7" i="111"/>
  <c r="V6" i="111"/>
  <c r="M6" i="111"/>
  <c r="J6" i="111"/>
  <c r="S6" i="111"/>
  <c r="P6" i="111"/>
  <c r="S8" i="111"/>
  <c r="P8" i="111"/>
  <c r="V8" i="111"/>
  <c r="M8" i="111"/>
  <c r="J8" i="111"/>
  <c r="F10" i="111" l="1"/>
  <c r="X10" i="111" s="1"/>
  <c r="F7" i="111"/>
  <c r="X7" i="111" s="1"/>
  <c r="G10" i="111" l="1"/>
  <c r="G7" i="111"/>
  <c r="F9" i="111"/>
  <c r="X9" i="111" s="1"/>
  <c r="F8" i="111"/>
  <c r="X8" i="111" s="1"/>
  <c r="F6" i="111"/>
  <c r="G6" i="111" s="1"/>
  <c r="F5" i="111"/>
  <c r="X5" i="111" s="1"/>
  <c r="H6" i="25" s="1"/>
  <c r="Y7" i="111"/>
  <c r="H8" i="25"/>
  <c r="Z7" i="111"/>
  <c r="Y10" i="111"/>
  <c r="H11" i="25"/>
  <c r="Z10" i="111"/>
  <c r="X6" i="111"/>
  <c r="V4" i="112"/>
  <c r="G14" i="25" s="1"/>
  <c r="S4" i="112"/>
  <c r="G8" i="111" l="1"/>
  <c r="G5" i="111"/>
  <c r="G12" i="111" s="1"/>
  <c r="G9" i="111"/>
  <c r="G13" i="111" s="1"/>
  <c r="Y5" i="111"/>
  <c r="Z5" i="111"/>
  <c r="G13" i="25"/>
  <c r="W4" i="112"/>
  <c r="Y6" i="111"/>
  <c r="H7" i="25"/>
  <c r="Z6" i="111"/>
  <c r="Y9" i="111"/>
  <c r="H10" i="25"/>
  <c r="Z9" i="111"/>
  <c r="Z13" i="111" s="1"/>
  <c r="H9" i="25"/>
  <c r="Y8" i="111"/>
  <c r="Z8" i="111"/>
  <c r="F9" i="112"/>
  <c r="D9" i="112" s="1"/>
  <c r="G11" i="111" l="1"/>
  <c r="T4" i="112"/>
  <c r="S5" i="112" s="1"/>
  <c r="W5" i="112" s="1"/>
  <c r="Z16" i="111"/>
  <c r="Z11" i="111"/>
  <c r="Z12" i="111"/>
  <c r="Z15" i="111" s="1"/>
  <c r="G18" i="25"/>
  <c r="G21" i="25" s="1"/>
  <c r="E18" i="25" l="1"/>
  <c r="F21" i="25" l="1"/>
  <c r="E21" i="25"/>
  <c r="F18" i="25" s="1"/>
  <c r="I11" i="25" l="1"/>
  <c r="I8" i="25" l="1"/>
  <c r="J11" i="25"/>
  <c r="I10" i="25" l="1"/>
  <c r="J10" i="25"/>
  <c r="H14" i="25" s="1"/>
  <c r="J14" i="25" s="1"/>
  <c r="J8" i="25"/>
  <c r="J6" i="25"/>
  <c r="I6" i="25"/>
  <c r="I7" i="25" l="1"/>
  <c r="J7" i="25"/>
  <c r="G11" i="25" l="1"/>
  <c r="G6" i="25"/>
  <c r="G7" i="25"/>
  <c r="G10" i="25"/>
  <c r="G8" i="25"/>
  <c r="L10" i="25" l="1"/>
  <c r="L8" i="25"/>
  <c r="L7" i="25"/>
  <c r="L6" i="25"/>
  <c r="M8" i="25"/>
  <c r="L11" i="25" l="1"/>
  <c r="M6" i="25"/>
  <c r="M9" i="25"/>
  <c r="M7" i="25"/>
  <c r="M14" i="25"/>
  <c r="M13" i="25" l="1"/>
  <c r="M12" i="25"/>
  <c r="G9" i="25" l="1"/>
  <c r="G12" i="25" s="1"/>
  <c r="L9" i="25" l="1"/>
  <c r="I9" i="25"/>
  <c r="J9" i="25"/>
  <c r="H12" i="25" l="1"/>
  <c r="H13" i="25"/>
  <c r="J13" i="25" s="1"/>
</calcChain>
</file>

<file path=xl/sharedStrings.xml><?xml version="1.0" encoding="utf-8"?>
<sst xmlns="http://schemas.openxmlformats.org/spreadsheetml/2006/main" count="24279" uniqueCount="166">
  <si>
    <t>3.</t>
  </si>
  <si>
    <t>1.</t>
  </si>
  <si>
    <t>Požadováno celkem 
(v Kč)</t>
  </si>
  <si>
    <t>6.</t>
  </si>
  <si>
    <t>Jednotka</t>
  </si>
  <si>
    <t>2.</t>
  </si>
  <si>
    <t>4.</t>
  </si>
  <si>
    <t>5.</t>
  </si>
  <si>
    <t>7.</t>
  </si>
  <si>
    <t>8.</t>
  </si>
  <si>
    <t>IČO</t>
  </si>
  <si>
    <t xml:space="preserve">Vykázáno jednotek
</t>
  </si>
  <si>
    <t>verze 1</t>
  </si>
  <si>
    <t>Vykázáno celkem 
(v Kč)</t>
  </si>
  <si>
    <t>Vykázáno jednotek</t>
  </si>
  <si>
    <t xml:space="preserve">Celkem </t>
  </si>
  <si>
    <t>vykázáno za všechny ZoR celkem</t>
  </si>
  <si>
    <t>Změna č. 1</t>
  </si>
  <si>
    <t>Změna č. 2</t>
  </si>
  <si>
    <t>Změna č. 3</t>
  </si>
  <si>
    <t>Změna č. 4</t>
  </si>
  <si>
    <t>Změna č. 5</t>
  </si>
  <si>
    <t xml:space="preserve"> všechny provedené změny</t>
  </si>
  <si>
    <t>% původních jednotek</t>
  </si>
  <si>
    <t>Pokud v některém poli hodnotu snižujete na nulu, vyplňte 0 (prázdné pole nestačí).</t>
  </si>
  <si>
    <t>Původní žádost</t>
  </si>
  <si>
    <t xml:space="preserve">Registrační číslo projektu: </t>
  </si>
  <si>
    <t>Vzdělávání pracovníků v NFV</t>
  </si>
  <si>
    <t>Vzdělávání dobrovolníků v NFV</t>
  </si>
  <si>
    <t>Spolupráce pracovníků v NFV</t>
  </si>
  <si>
    <t>Spolupráce dobrovolníků v NFV</t>
  </si>
  <si>
    <t>Odborně zaměřená tematická a komunitní setkávání v organizacích NFV</t>
  </si>
  <si>
    <t>Inovativní vzdělávání dětí a mládeže v NFV</t>
  </si>
  <si>
    <t>2.2.</t>
  </si>
  <si>
    <t>2.3.</t>
  </si>
  <si>
    <t>1 součet upravených hodnot je &gt;0</t>
  </si>
  <si>
    <t>1 když chybí IČO a součet hodnot je &gt;0</t>
  </si>
  <si>
    <t>narození 2006 - 2020 celkem</t>
  </si>
  <si>
    <t>požadavek celkem</t>
  </si>
  <si>
    <t>maximální dotace</t>
  </si>
  <si>
    <t>SC 2.2.</t>
  </si>
  <si>
    <t>SC 2.3.</t>
  </si>
  <si>
    <t>2.2</t>
  </si>
  <si>
    <t>2.3</t>
  </si>
  <si>
    <r>
      <t xml:space="preserve">Kategorie intervencí:  </t>
    </r>
    <r>
      <rPr>
        <sz val="10"/>
        <color theme="1"/>
        <rFont val="Segoe UI"/>
        <family val="2"/>
        <charset val="238"/>
      </rPr>
      <t>Hodnota slouží pro interní potřeby ŘO OP JAK, žadatel ji nikam nevyplňuje.</t>
    </r>
  </si>
  <si>
    <t>mš</t>
  </si>
  <si>
    <t>inkluze</t>
  </si>
  <si>
    <t>zš, sš</t>
  </si>
  <si>
    <t>MŠ-148</t>
  </si>
  <si>
    <t>ZŠ,SŠ-149</t>
  </si>
  <si>
    <t>počet subjektů IČO</t>
  </si>
  <si>
    <t>počet subjektů Inovativní vzdělávání</t>
  </si>
  <si>
    <t>1 je IČO a chybí inovativní vzdělávání</t>
  </si>
  <si>
    <t>datum</t>
  </si>
  <si>
    <t>varianta setkání</t>
  </si>
  <si>
    <t>počet účastníků</t>
  </si>
  <si>
    <t>komunitní setkávání s veřejností</t>
  </si>
  <si>
    <t>setkávání s pedagogickými pracovníky škol a školských zařízení</t>
  </si>
  <si>
    <t>SC 2.3</t>
  </si>
  <si>
    <t>vykazuje se v ZZoR</t>
  </si>
  <si>
    <t>tematická setkávání s rodiči</t>
  </si>
  <si>
    <t>počet hodin</t>
  </si>
  <si>
    <t>spolek *</t>
  </si>
  <si>
    <r>
      <t xml:space="preserve">Specifické cíle: </t>
    </r>
    <r>
      <rPr>
        <sz val="10"/>
        <color theme="1"/>
        <rFont val="Segoe UI"/>
        <family val="2"/>
        <charset val="238"/>
      </rPr>
      <t>V žádosti o podporu vyberte specifické cíle a vyplňte k nim procentní podíl</t>
    </r>
    <r>
      <rPr>
        <b/>
        <sz val="10"/>
        <color theme="1"/>
        <rFont val="Segoe UI"/>
        <family val="2"/>
        <charset val="238"/>
      </rPr>
      <t>.</t>
    </r>
  </si>
  <si>
    <t>Požadováno celkem</t>
  </si>
  <si>
    <t>Změny jednotek</t>
  </si>
  <si>
    <t>Všechny změny - konečný stav</t>
  </si>
  <si>
    <t>OPJAK_RgŠ21</t>
  </si>
  <si>
    <t>Varianta setkání v organizacích neformálního vzdělávání</t>
  </si>
  <si>
    <t>SDP</t>
  </si>
  <si>
    <t>1 jsou počty a není B</t>
  </si>
  <si>
    <t>kód vyplněného formuláře šablony</t>
  </si>
  <si>
    <t>počet aktivit</t>
  </si>
  <si>
    <t>poznámka</t>
  </si>
  <si>
    <t xml:space="preserve"> </t>
  </si>
  <si>
    <t>512 120 Počet školních a mimoškolních aktivit doložených k ZoR 1</t>
  </si>
  <si>
    <t>vykazuje se průběžně</t>
  </si>
  <si>
    <t>počet akcí celkem</t>
  </si>
  <si>
    <t>z toho narození 2017 - 2020</t>
  </si>
  <si>
    <t>Žadatel</t>
  </si>
  <si>
    <t>rok vzniku</t>
  </si>
  <si>
    <t>Seznam akcí pro 510 172 vykázaných v ZZoR</t>
  </si>
  <si>
    <t>Seznam akcí pro 510 172 vykázaných v ZoR č. 3</t>
  </si>
  <si>
    <t>Seznam akcí pro 510 172 vykázaných v ZoR č. 2</t>
  </si>
  <si>
    <t>Seznam akcí pro 510 172 vykázaných v ZoR č. 1</t>
  </si>
  <si>
    <t>512 120 Počet školních a mimoškolních aktivit doložených k ZZoR</t>
  </si>
  <si>
    <t>512 120 Počet školních a mimoškolních aktivit doložených k ZoR 3</t>
  </si>
  <si>
    <t>512 120 Počet školních a mimoškolních aktivit doložených k ZoR 2</t>
  </si>
  <si>
    <t>výzvy č. 02_24_031 Šablony pro neformální vzdělávání OP JAK</t>
  </si>
  <si>
    <t xml:space="preserve">U šablony 5. Inovativní vzdělávání dětí a mládeže v NFV uveďte údaje o počtu realizovaných šablon a také údaje o počtu realizovaných hodin (= jednotek). </t>
  </si>
  <si>
    <t>Povinná příloha žádosti o podporu</t>
  </si>
  <si>
    <t>Povinná příloha zprávy o realizaci projektu a žádosti o změnu aktivit projektu</t>
  </si>
  <si>
    <t>Cena jedné aktivity
(v Kč)</t>
  </si>
  <si>
    <t xml:space="preserve">Požadováno aktivit
</t>
  </si>
  <si>
    <t>% původních aktivit</t>
  </si>
  <si>
    <t xml:space="preserve">Vykázáno aktivit
</t>
  </si>
  <si>
    <t>% vykázaných aktivit (ze změn)</t>
  </si>
  <si>
    <t>cena jedné aktivity</t>
  </si>
  <si>
    <t>Cena jedné aktivity</t>
  </si>
  <si>
    <t>Požadováno aktivit</t>
  </si>
  <si>
    <t>K A L K U L A Č K A   Š A B L O N  pro  N F V</t>
  </si>
  <si>
    <t>Kumulativní údaje za všechny ZoR naleznete na listu Souhrn. Hodnotu SDP OPJAK_RgŠ21 a indikátorů 512 120 a 510 172 (v ZZoR i 508 102) přepište do ISKP21+</t>
  </si>
  <si>
    <t>Zprávy o realizaci</t>
  </si>
  <si>
    <t>Změny</t>
  </si>
  <si>
    <t>Indikátory</t>
  </si>
  <si>
    <t>Počet organizací ovlivněných intervencí RgŠ</t>
  </si>
  <si>
    <t>Počet školních a mimoškolních aktivit</t>
  </si>
  <si>
    <t>Počet osvětových akcí</t>
  </si>
  <si>
    <t>vykazuje se v 1. ZoR</t>
  </si>
  <si>
    <t>Počet podporovaných organizací v RgŠ</t>
  </si>
  <si>
    <t>vyplňte počet aktivit plánovaných v rámci šablony 5</t>
  </si>
  <si>
    <t>Počet pracovníků ovlivněných intervencí RgŠ</t>
  </si>
  <si>
    <t>hodnota dle Souhrnné evidence pro NFV</t>
  </si>
  <si>
    <t>Počet dětí, žáků a studentů ovlivněných intervencí RgŠ</t>
  </si>
  <si>
    <t>Počet dětí a žáků s OMJ ovlivněných intervencí</t>
  </si>
  <si>
    <t>vyplňte plánovaný počet dětí a mládeže zapojených do aktivit projektu</t>
  </si>
  <si>
    <t>vyplňte plánovaný počet dětí a mládeže s OMJ zapojených do aktivit projektu</t>
  </si>
  <si>
    <t>počet dětí a mládeže zapojených do aktivit projektu</t>
  </si>
  <si>
    <t>počet dětí a mládeže s OMJ zapojených do aktivit projektu</t>
  </si>
  <si>
    <t>nevyužité prostředky 2.2.</t>
  </si>
  <si>
    <t>nevyužité prostředky 2.3.</t>
  </si>
  <si>
    <t>V celém souboru vyplňujte pouze bílá pole. Podbarvená pole se doplňují automaticky. Hodnoty nepřesunujte, vždy je ručně vepište. 
Neodemykejte zamčené listy.</t>
  </si>
  <si>
    <t>vyplňte počet akcí plánovaných v rámci šablony 6</t>
  </si>
  <si>
    <t>vyplňte plánovaný počet pracovníků a dobrovolníků zapojených do aktivit šablon 1, 2, 3 a 4</t>
  </si>
  <si>
    <t>V celé kalkulačce vyplňujte pouze bílá pole. Podbarvená pole se doplňují automaticky. Hodnoty nepřesunujte, vždy je ručně vepište. 
Neodemykejte zamčené listy.</t>
  </si>
  <si>
    <t>Na listu Žádost vyplňte součty ze Seznamu členů/registrovaných účastníků (který také dokládáte k žádosti o podporu) v rozdělení na dané ročníky narození. Děti s ročníkem narození 2017 až 2020 jsou evidovány pro interní potřeby ŘO, protože ovlivňují hodnotu údaje Kategorie intervencí.</t>
  </si>
  <si>
    <t>https://opjak.cz/dokumenty/uzivatelske-prirucky-pro-praci-zadatele-prijemce-v-is-kp21/zadost-o-podporu/</t>
  </si>
  <si>
    <t>vykazuje se v šabloně č. 5 - Inovativní vzdělávání dětí a mládeže v NFV</t>
  </si>
  <si>
    <t>vykazuje se v šabloně č. 6 Odborně zaměřená tematická a komunitní setkávání v ONFV</t>
  </si>
  <si>
    <t>POSTUP VYPLNĚNÍ:</t>
  </si>
  <si>
    <t>Na listu Změna v příslušném bloku změny (změna č. 1, změna č. 2 atd.) vyplňte nově požadované počty jednotek. Aktuální stav se zobrazí v posledním bloku "Všechny změny - konečný stav"</t>
  </si>
  <si>
    <t xml:space="preserve">Podle zadaného počtu členů je vypočtena maximální možná výše dotace, na jejímž základě lze volit vhodnou kombinaci šablon. </t>
  </si>
  <si>
    <t>Z listu Souhrn vyplňte do žádosti o podporu také % specifických cílů a cílovou hodnotu indikátorů 508 102 a 510 102. Pro bližší postup při vyplňování dalších položek žádosti o podoru je k dispozici Uživatelská příručka ISKP21+ Žádost o podporu ZP:</t>
  </si>
  <si>
    <t xml:space="preserve">Vyplňte navolené šablony do ISKP21+. </t>
  </si>
  <si>
    <t xml:space="preserve">Žádost o změnu aktivit se podává v systému ISKP21+ a musí splňovat několik podmínek: 
1) rozpočet projektu nelze navýšit. 
2) přesuny aktivit lze provádět pouze v rámci jednoho specifického cíle. 
3) nelze vynulovat povinnou aktivitu 5. Inovativní vzdělávání dětí a mládeže v NFV. </t>
  </si>
  <si>
    <t>Požadováno 
(v Kč)</t>
  </si>
  <si>
    <t xml:space="preserve">požadovaný počet </t>
  </si>
  <si>
    <t>požadováno</t>
  </si>
  <si>
    <t>aktivita</t>
  </si>
  <si>
    <t>Počet dětí a mládeže (členů/registrovaných účastníků aktivit)  k 31.12.2023</t>
  </si>
  <si>
    <t>ZoR č. 1</t>
  </si>
  <si>
    <t>ZoR č. 2</t>
  </si>
  <si>
    <t>ZoR č. 3</t>
  </si>
  <si>
    <t>ZZoR</t>
  </si>
  <si>
    <t>Vykázáno aktivit</t>
  </si>
  <si>
    <t>Vykázáno
(v Kč)</t>
  </si>
  <si>
    <t>aktivit</t>
  </si>
  <si>
    <t>jednotek</t>
  </si>
  <si>
    <t>Vykázáno  
(v Kč)</t>
  </si>
  <si>
    <t>Aktivita</t>
  </si>
  <si>
    <t>1 = dětí &lt; 20</t>
  </si>
  <si>
    <t>1 MŠ &gt; všechny</t>
  </si>
  <si>
    <r>
      <t>Za aktuální sledované období</t>
    </r>
    <r>
      <rPr>
        <b/>
        <sz val="10"/>
        <color theme="1"/>
        <rFont val="Segoe UI"/>
        <family val="2"/>
        <charset val="238"/>
      </rPr>
      <t xml:space="preserve"> </t>
    </r>
    <r>
      <rPr>
        <sz val="10"/>
        <color theme="1"/>
        <rFont val="Segoe UI"/>
        <family val="2"/>
        <charset val="238"/>
      </rPr>
      <t xml:space="preserve">vyplňte do příslušného bloku ZoR na listu ZoR všechny realizované šablony. Pokud v daném sledovaném období nevykazujete žádnou aktivitu, nechte pole aktivit prázdné.
Hodnoty budou vyplněny v souladu s doloženými výstupy, které do aktuální ZoR dokládáte (NE kumulativně od data zahájení realizace projektu).  </t>
    </r>
  </si>
  <si>
    <t xml:space="preserve">Do ISKP21+ do ZoR uveďte údaje o počtu jednotek z listu příslušné ZoR. </t>
  </si>
  <si>
    <t>název realizovaného setkání</t>
  </si>
  <si>
    <t>1 vyplněno datum</t>
  </si>
  <si>
    <t>Na listu Žádost vyplňte název subjektu žadatele, jeho IČO a rok vzniku.</t>
  </si>
  <si>
    <t>V celé kalkulačce jsou pro snadnější orientaci barevně odlišeny žádost o podporu, změny a zprávy o realizaci. Na listu Souhrn se zobrazují údaje ke všem třem oblastem. Zároveň jsou dle tohoto rozdělení podbarvené příslušné listy kalkulačky.
Zelené bloky a list se týkají žádosti o podporu. Na listu Souhrn ukazují přehled navolených šablon a jejich finanční vyjádření, výši dotace v rozdělení na specifické cíle a pokyny k vyplnění cílových hodnot indikátorů.
Oranžové bloky a list se týkají změn projektu. Na listu Souhrn ukazují celkový přehled navolených šablon po všech změnách a jejich finanční vyjádření, vč. případných nevyužitých prostředků a v rozdělení na specifické cíle.
Žluté bloky a list se týkají zpráv o realizaci. Na listu Souhrn ukazují přehled realizovaných šablon a jejich finanční vyjádření (v rozdělení na specifické cíle) a pokyny k vyplňování dosažených hodnot indikátorů. 
Modrý blok SDP se vztahuje k šabloně 6. Odborně zaměřená tematická a komunitní setkávání v organizacích NFV v rozdělení na tři varianty setkání. Tyto údaje slouží k vyplnění specifických datových položek relevantních pro tuto šablonu.</t>
  </si>
  <si>
    <t>List 512120_X (x= pořadové číslo ZoR) je přehledem hodnot uvedených v jednotlivých formulářích "32_hodin_inovativního vzdělávání", které přikládáte k ZoR.
Nejdřív tedy vyplňte formulář "32_hod_inovativního vzdělávání", pak z jeho listu Seznam aktivit přepište kód šablony a počet zrealizovaných vzdělávacích aktivit do této kalkulačky na list 512120_X.
Způsob stanovování počtu realizovaných ucelených aktivit je popsán v kap. 5.2 přílohy 2 výzvy.</t>
  </si>
  <si>
    <t>Na list 510172_X (x= pořadové číslo ZoR) se zaznamenávají setkání realizované v šabloně 6. Odborně zaměřená tematická a komunitní setkávání v organizacích NFV. Způsob stanovování počtu setkání je uveden v kap. 5.2 přílohy 2 výzvy.</t>
  </si>
  <si>
    <t xml:space="preserve">Údaje za poslední sledované období se vykazují vždy na listu ZoR ve sloupci ZZoR. Pokud se jedná o příjemce, který má povinnost podat pouze tři ZoR, pak budou vyplněny pouze sloupce ZoR č.1, ZoR č.2 a ZZoR. </t>
  </si>
  <si>
    <t>Všechny provedené změny jsou zrekapitulovány nejen na listu Změna (zcela vpravo), ale také na listu Souhrn.</t>
  </si>
  <si>
    <t>Pokud v rámci změny aktivit vzniknou nevyužité prostředky, je nezbytné v ISKP21+ založit na ŽoZ na listu Aktivity novou položku pro příslušný specifický cíl. Výši částky pro položku Nevyužité prostředky zobrazuje list Změna zcela v pravo, v polích "nevyužité prostředky 2.2/2.3" a také list Souhrn v oranžových polích dole.</t>
  </si>
  <si>
    <t>V případě vykázání aktivit Inovativní vzdělávání dětí a mládeže v NFV a/nebo Odborně zaměřená tematická a komunitní setkávání v ONFV  je nezbytné vyplnit také listy indikátorů 512 120 a 510 172. Zelený proužek po levé straně listu slouží ke kontrole duplicit.
Jednou vyplněný údaj nikam nepřesouvejte. V případě chyby přepište údaje správnými.</t>
  </si>
  <si>
    <t xml:space="preserve">Kalkulačka aktivit a indikátorů je pomůckou pro sestavení žádosti o podporu a následně v období realizace bude podkladem pro vykazování realizovaných šablon a pro provádění změn aktivit. Při podání žádosti o podporu zobrazuje kalkulačka pouze listy Žádost a Souhrn. Po schválení žádosti o podporu bude kalkulačka ze strany ŘO automaticky rozšířena o listy vztahující se k žádosti o změnu, k zprávám o realizaci a k vykazování indikátorů. </t>
  </si>
  <si>
    <t>Zvolte požadovanou kombinaci šablon tak, aby byla respektována minimální a maximální výše dotace. Povinnou šablonou k výběru je č. 5 Inovativní vzdělávání dětí a mládeže v NFV. Pokud není zvolena, příslušné pole se podbarví červeně.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</si>
</sst>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č&quot;"/>
  </numFmts>
  <fonts count="5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Segoe UI"/>
      <family val="2"/>
      <charset val="238"/>
    </font>
    <font>
      <b/>
      <sz val="10"/>
      <color theme="1"/>
      <name val="Segoe UI"/>
      <family val="2"/>
      <charset val="238"/>
    </font>
    <font>
      <sz val="9"/>
      <color theme="1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4"/>
      <color rgb="FF003399"/>
      <name val="Segoe UI"/>
      <family val="2"/>
      <charset val="238"/>
    </font>
    <font>
      <b/>
      <sz val="18"/>
      <color theme="1"/>
      <name val="Segoe UI"/>
      <family val="2"/>
      <charset val="238"/>
    </font>
    <font>
      <sz val="10"/>
      <name val="Segoe UI"/>
      <family val="2"/>
      <charset val="238"/>
    </font>
    <font>
      <b/>
      <sz val="11"/>
      <color theme="1"/>
      <name val="Segoe UI"/>
      <family val="2"/>
      <charset val="238"/>
    </font>
    <font>
      <sz val="11"/>
      <color theme="1"/>
      <name val="Segoe UI"/>
      <family val="2"/>
      <charset val="238"/>
    </font>
    <font>
      <i/>
      <sz val="10"/>
      <color theme="1"/>
      <name val="Segoe UI"/>
      <family val="2"/>
      <charset val="238"/>
    </font>
    <font>
      <sz val="12"/>
      <color theme="1"/>
      <name val="Segoe UI"/>
      <family val="2"/>
      <charset val="238"/>
    </font>
    <font>
      <b/>
      <sz val="16"/>
      <color theme="0"/>
      <name val="Segoe UI"/>
      <family val="2"/>
      <charset val="238"/>
    </font>
    <font>
      <sz val="10"/>
      <color rgb="FFFF0000"/>
      <name val="Segoe UI"/>
      <family val="2"/>
      <charset val="238"/>
    </font>
    <font>
      <sz val="14"/>
      <color theme="1"/>
      <name val="Segoe UI"/>
      <family val="2"/>
      <charset val="238"/>
    </font>
    <font>
      <sz val="20"/>
      <color theme="1"/>
      <name val="Segoe UI"/>
      <family val="2"/>
      <charset val="238"/>
    </font>
    <font>
      <b/>
      <sz val="20"/>
      <color theme="1"/>
      <name val="Segoe UI"/>
      <family val="2"/>
      <charset val="238"/>
    </font>
    <font>
      <b/>
      <sz val="26"/>
      <color theme="1"/>
      <name val="Segoe UI"/>
      <family val="2"/>
      <charset val="238"/>
    </font>
    <font>
      <b/>
      <sz val="12"/>
      <color theme="1"/>
      <name val="Segoe UI"/>
      <family val="2"/>
      <charset val="238"/>
    </font>
    <font>
      <b/>
      <sz val="10"/>
      <name val="Segoe UI"/>
      <family val="2"/>
      <charset val="238"/>
    </font>
    <font>
      <sz val="10"/>
      <color theme="0" tint="-0.249977111117893"/>
      <name val="Segoe UI"/>
      <family val="2"/>
      <charset val="238"/>
    </font>
    <font>
      <sz val="8"/>
      <name val="Calibri"/>
      <family val="2"/>
      <charset val="238"/>
      <scheme val="minor"/>
    </font>
    <font>
      <sz val="11"/>
      <name val="Segoe UI"/>
      <family val="2"/>
      <charset val="238"/>
    </font>
    <font>
      <i/>
      <sz val="10"/>
      <color theme="0" tint="-0.249977111117893"/>
      <name val="Segoe U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9"/>
      <color theme="1"/>
      <name val="Agency FB"/>
      <family val="2"/>
    </font>
    <font>
      <b/>
      <sz val="16"/>
      <color theme="1"/>
      <name val="Segoe UI"/>
      <family val="2"/>
      <charset val="238"/>
    </font>
    <font>
      <sz val="16"/>
      <color theme="1"/>
      <name val="Segoe UI"/>
      <family val="2"/>
      <charset val="238"/>
    </font>
    <font>
      <b/>
      <sz val="12"/>
      <name val="Segoe UI"/>
      <family val="2"/>
      <charset val="238"/>
    </font>
    <font>
      <sz val="12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color rgb="FF173271"/>
      <name val="Segoe UI"/>
      <family val="2"/>
      <charset val="238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00D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FFC8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173271"/>
        <bgColor indexed="64"/>
      </patternFill>
    </fill>
  </fills>
  <borders count="10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</cellStyleXfs>
  <cellXfs count="466">
    <xf numFmtId="0" fontId="0" fillId="0" borderId="0" xfId="0"/>
    <xf numFmtId="0" fontId="23" fillId="34" borderId="0" xfId="0" applyFont="1" applyFill="1" applyAlignment="1" applyProtection="1">
      <alignment vertical="center"/>
      <protection hidden="1"/>
    </xf>
    <xf numFmtId="0" fontId="23" fillId="34" borderId="0" xfId="0" applyFont="1" applyFill="1" applyProtection="1">
      <protection hidden="1"/>
    </xf>
    <xf numFmtId="3" fontId="23" fillId="34" borderId="0" xfId="0" applyNumberFormat="1" applyFont="1" applyFill="1" applyProtection="1">
      <protection hidden="1"/>
    </xf>
    <xf numFmtId="0" fontId="35" fillId="34" borderId="0" xfId="0" applyFont="1" applyFill="1" applyProtection="1">
      <protection hidden="1"/>
    </xf>
    <xf numFmtId="0" fontId="23" fillId="33" borderId="0" xfId="0" applyFont="1" applyFill="1" applyProtection="1">
      <protection hidden="1"/>
    </xf>
    <xf numFmtId="0" fontId="22" fillId="33" borderId="0" xfId="0" applyFont="1" applyFill="1" applyProtection="1">
      <protection hidden="1"/>
    </xf>
    <xf numFmtId="0" fontId="22" fillId="33" borderId="0" xfId="0" applyFont="1" applyFill="1" applyAlignment="1" applyProtection="1">
      <alignment horizontal="center" vertical="top"/>
      <protection hidden="1"/>
    </xf>
    <xf numFmtId="0" fontId="22" fillId="33" borderId="0" xfId="0" applyFont="1" applyFill="1" applyAlignment="1" applyProtection="1">
      <alignment horizontal="center" vertical="center"/>
      <protection hidden="1"/>
    </xf>
    <xf numFmtId="0" fontId="23" fillId="33" borderId="27" xfId="0" applyFont="1" applyFill="1" applyBorder="1" applyAlignment="1" applyProtection="1">
      <alignment vertical="center"/>
      <protection hidden="1"/>
    </xf>
    <xf numFmtId="0" fontId="37" fillId="34" borderId="0" xfId="0" applyFont="1" applyFill="1" applyAlignment="1" applyProtection="1">
      <alignment vertical="center"/>
      <protection hidden="1"/>
    </xf>
    <xf numFmtId="0" fontId="24" fillId="33" borderId="37" xfId="0" applyFont="1" applyFill="1" applyBorder="1" applyAlignment="1" applyProtection="1">
      <alignment horizontal="center" vertical="center"/>
      <protection hidden="1"/>
    </xf>
    <xf numFmtId="0" fontId="23" fillId="33" borderId="38" xfId="0" applyFont="1" applyFill="1" applyBorder="1" applyAlignment="1" applyProtection="1">
      <alignment vertical="center"/>
      <protection hidden="1"/>
    </xf>
    <xf numFmtId="0" fontId="23" fillId="34" borderId="0" xfId="0" applyFont="1" applyFill="1" applyAlignment="1" applyProtection="1">
      <alignment wrapText="1"/>
      <protection hidden="1"/>
    </xf>
    <xf numFmtId="0" fontId="23" fillId="35" borderId="15" xfId="0" applyFont="1" applyFill="1" applyBorder="1" applyAlignment="1" applyProtection="1">
      <alignment horizontal="left" vertical="center" wrapText="1"/>
      <protection hidden="1"/>
    </xf>
    <xf numFmtId="0" fontId="23" fillId="35" borderId="14" xfId="0" applyFont="1" applyFill="1" applyBorder="1" applyAlignment="1" applyProtection="1">
      <alignment horizontal="left" vertical="center" wrapText="1"/>
      <protection hidden="1"/>
    </xf>
    <xf numFmtId="0" fontId="35" fillId="34" borderId="0" xfId="0" applyFont="1" applyFill="1" applyAlignment="1" applyProtection="1">
      <alignment wrapText="1"/>
      <protection hidden="1"/>
    </xf>
    <xf numFmtId="0" fontId="23" fillId="0" borderId="11" xfId="0" applyFont="1" applyBorder="1" applyAlignment="1" applyProtection="1">
      <alignment horizontal="center" vertical="center"/>
      <protection hidden="1"/>
    </xf>
    <xf numFmtId="164" fontId="23" fillId="35" borderId="31" xfId="0" applyNumberFormat="1" applyFont="1" applyFill="1" applyBorder="1" applyAlignment="1" applyProtection="1">
      <alignment horizontal="center" vertical="center"/>
      <protection hidden="1"/>
    </xf>
    <xf numFmtId="164" fontId="23" fillId="35" borderId="21" xfId="0" applyNumberFormat="1" applyFont="1" applyFill="1" applyBorder="1" applyAlignment="1" applyProtection="1">
      <alignment horizontal="center" vertical="center"/>
      <protection hidden="1"/>
    </xf>
    <xf numFmtId="0" fontId="28" fillId="36" borderId="19" xfId="0" applyFont="1" applyFill="1" applyBorder="1" applyAlignment="1" applyProtection="1">
      <alignment horizontal="center" vertical="center" wrapText="1"/>
      <protection hidden="1"/>
    </xf>
    <xf numFmtId="0" fontId="23" fillId="34" borderId="0" xfId="0" applyFont="1" applyFill="1" applyAlignment="1" applyProtection="1">
      <alignment horizontal="right" vertical="center"/>
      <protection hidden="1"/>
    </xf>
    <xf numFmtId="164" fontId="23" fillId="41" borderId="23" xfId="0" applyNumberFormat="1" applyFont="1" applyFill="1" applyBorder="1" applyAlignment="1" applyProtection="1">
      <alignment horizontal="center" vertical="center"/>
      <protection hidden="1"/>
    </xf>
    <xf numFmtId="0" fontId="24" fillId="40" borderId="24" xfId="0" applyFont="1" applyFill="1" applyBorder="1" applyAlignment="1" applyProtection="1">
      <alignment horizontal="center" vertical="center" wrapText="1"/>
      <protection hidden="1"/>
    </xf>
    <xf numFmtId="0" fontId="24" fillId="37" borderId="10" xfId="0" applyFont="1" applyFill="1" applyBorder="1" applyAlignment="1" applyProtection="1">
      <alignment horizontal="center" vertical="center" wrapText="1"/>
      <protection hidden="1"/>
    </xf>
    <xf numFmtId="0" fontId="24" fillId="37" borderId="18" xfId="0" applyFont="1" applyFill="1" applyBorder="1" applyAlignment="1" applyProtection="1">
      <alignment horizontal="center" vertical="center" wrapText="1"/>
      <protection hidden="1"/>
    </xf>
    <xf numFmtId="3" fontId="24" fillId="36" borderId="47" xfId="0" applyNumberFormat="1" applyFont="1" applyFill="1" applyBorder="1" applyAlignment="1" applyProtection="1">
      <alignment horizontal="center" vertical="center" wrapText="1"/>
      <protection hidden="1"/>
    </xf>
    <xf numFmtId="0" fontId="24" fillId="36" borderId="10" xfId="0" applyFont="1" applyFill="1" applyBorder="1" applyAlignment="1" applyProtection="1">
      <alignment horizontal="center" vertical="center" wrapText="1"/>
      <protection hidden="1"/>
    </xf>
    <xf numFmtId="0" fontId="41" fillId="36" borderId="10" xfId="42" applyFont="1" applyFill="1" applyBorder="1" applyAlignment="1" applyProtection="1">
      <alignment horizontal="center" vertical="center" wrapText="1"/>
      <protection hidden="1"/>
    </xf>
    <xf numFmtId="0" fontId="24" fillId="40" borderId="10" xfId="0" applyFont="1" applyFill="1" applyBorder="1" applyAlignment="1" applyProtection="1">
      <alignment horizontal="center" vertical="center" wrapText="1"/>
      <protection hidden="1"/>
    </xf>
    <xf numFmtId="0" fontId="41" fillId="40" borderId="10" xfId="42" applyFont="1" applyFill="1" applyBorder="1" applyAlignment="1" applyProtection="1">
      <alignment horizontal="center" vertical="center" wrapText="1"/>
      <protection hidden="1"/>
    </xf>
    <xf numFmtId="0" fontId="41" fillId="37" borderId="10" xfId="42" applyFont="1" applyFill="1" applyBorder="1" applyAlignment="1" applyProtection="1">
      <alignment horizontal="center" vertical="center" wrapText="1"/>
      <protection hidden="1"/>
    </xf>
    <xf numFmtId="1" fontId="23" fillId="34" borderId="0" xfId="0" applyNumberFormat="1" applyFont="1" applyFill="1" applyProtection="1">
      <protection hidden="1"/>
    </xf>
    <xf numFmtId="1" fontId="28" fillId="36" borderId="41" xfId="0" applyNumberFormat="1" applyFont="1" applyFill="1" applyBorder="1" applyAlignment="1" applyProtection="1">
      <alignment horizontal="center" vertical="center" wrapText="1"/>
      <protection hidden="1"/>
    </xf>
    <xf numFmtId="1" fontId="32" fillId="34" borderId="0" xfId="0" applyNumberFormat="1" applyFont="1" applyFill="1" applyAlignment="1" applyProtection="1">
      <alignment horizontal="center" vertical="center"/>
      <protection hidden="1"/>
    </xf>
    <xf numFmtId="0" fontId="45" fillId="34" borderId="0" xfId="0" applyFont="1" applyFill="1" applyAlignment="1" applyProtection="1">
      <alignment horizontal="center" vertical="center"/>
      <protection hidden="1"/>
    </xf>
    <xf numFmtId="164" fontId="42" fillId="34" borderId="0" xfId="0" applyNumberFormat="1" applyFont="1" applyFill="1" applyAlignment="1" applyProtection="1">
      <alignment horizontal="right" vertical="center"/>
      <protection hidden="1"/>
    </xf>
    <xf numFmtId="0" fontId="14" fillId="0" borderId="11" xfId="0" applyFont="1" applyBorder="1" applyAlignment="1" applyProtection="1">
      <alignment horizontal="center"/>
      <protection hidden="1"/>
    </xf>
    <xf numFmtId="0" fontId="35" fillId="34" borderId="0" xfId="0" applyFont="1" applyFill="1" applyAlignment="1" applyProtection="1">
      <alignment horizontal="center" wrapText="1"/>
      <protection hidden="1"/>
    </xf>
    <xf numFmtId="0" fontId="0" fillId="34" borderId="0" xfId="0" applyFill="1" applyAlignment="1" applyProtection="1">
      <alignment horizontal="center"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4" borderId="0" xfId="0" applyFill="1" applyProtection="1">
      <protection hidden="1"/>
    </xf>
    <xf numFmtId="0" fontId="48" fillId="34" borderId="0" xfId="0" applyFont="1" applyFill="1" applyProtection="1">
      <protection hidden="1"/>
    </xf>
    <xf numFmtId="0" fontId="0" fillId="0" borderId="11" xfId="0" applyBorder="1" applyAlignment="1" applyProtection="1">
      <alignment vertical="center"/>
      <protection locked="0"/>
    </xf>
    <xf numFmtId="0" fontId="0" fillId="0" borderId="34" xfId="0" applyBorder="1" applyAlignment="1" applyProtection="1">
      <alignment vertical="center"/>
      <protection locked="0"/>
    </xf>
    <xf numFmtId="0" fontId="17" fillId="34" borderId="0" xfId="0" applyFont="1" applyFill="1" applyAlignment="1" applyProtection="1">
      <alignment vertical="center"/>
      <protection hidden="1"/>
    </xf>
    <xf numFmtId="0" fontId="0" fillId="0" borderId="30" xfId="0" applyBorder="1" applyAlignment="1" applyProtection="1">
      <alignment vertical="center"/>
      <protection locked="0"/>
    </xf>
    <xf numFmtId="14" fontId="0" fillId="0" borderId="11" xfId="0" applyNumberFormat="1" applyBorder="1" applyAlignment="1" applyProtection="1">
      <alignment horizontal="center" vertical="center"/>
      <protection locked="0"/>
    </xf>
    <xf numFmtId="14" fontId="0" fillId="0" borderId="30" xfId="0" applyNumberFormat="1" applyBorder="1" applyAlignment="1" applyProtection="1">
      <alignment horizontal="center" vertical="center"/>
      <protection locked="0"/>
    </xf>
    <xf numFmtId="14" fontId="0" fillId="0" borderId="34" xfId="0" applyNumberFormat="1" applyBorder="1" applyAlignment="1" applyProtection="1">
      <alignment horizontal="center" vertical="center"/>
      <protection locked="0"/>
    </xf>
    <xf numFmtId="14" fontId="0" fillId="34" borderId="0" xfId="0" applyNumberFormat="1" applyFill="1" applyAlignment="1" applyProtection="1">
      <alignment horizontal="center" vertical="center"/>
      <protection hidden="1"/>
    </xf>
    <xf numFmtId="0" fontId="50" fillId="0" borderId="30" xfId="0" applyFont="1" applyBorder="1" applyAlignment="1" applyProtection="1">
      <alignment vertical="center" wrapText="1"/>
      <protection locked="0"/>
    </xf>
    <xf numFmtId="0" fontId="50" fillId="34" borderId="0" xfId="0" applyFont="1" applyFill="1" applyAlignment="1" applyProtection="1">
      <alignment vertical="center" wrapText="1"/>
      <protection hidden="1"/>
    </xf>
    <xf numFmtId="0" fontId="23" fillId="34" borderId="0" xfId="0" applyFont="1" applyFill="1" applyAlignment="1" applyProtection="1">
      <alignment horizontal="center" vertical="center"/>
      <protection hidden="1"/>
    </xf>
    <xf numFmtId="0" fontId="35" fillId="34" borderId="0" xfId="0" applyFont="1" applyFill="1" applyAlignment="1" applyProtection="1">
      <alignment horizontal="center" vertical="center"/>
      <protection hidden="1"/>
    </xf>
    <xf numFmtId="0" fontId="35" fillId="34" borderId="0" xfId="0" applyFont="1" applyFill="1" applyAlignment="1" applyProtection="1">
      <alignment horizontal="center"/>
      <protection hidden="1"/>
    </xf>
    <xf numFmtId="3" fontId="40" fillId="35" borderId="29" xfId="0" applyNumberFormat="1" applyFont="1" applyFill="1" applyBorder="1" applyAlignment="1" applyProtection="1">
      <alignment horizontal="center" vertical="center"/>
      <protection hidden="1"/>
    </xf>
    <xf numFmtId="3" fontId="40" fillId="41" borderId="29" xfId="0" applyNumberFormat="1" applyFont="1" applyFill="1" applyBorder="1" applyAlignment="1" applyProtection="1">
      <alignment horizontal="center" vertical="center"/>
      <protection hidden="1"/>
    </xf>
    <xf numFmtId="3" fontId="40" fillId="38" borderId="23" xfId="0" applyNumberFormat="1" applyFont="1" applyFill="1" applyBorder="1" applyAlignment="1" applyProtection="1">
      <alignment horizontal="center" vertical="center"/>
      <protection hidden="1"/>
    </xf>
    <xf numFmtId="0" fontId="31" fillId="34" borderId="0" xfId="0" applyFont="1" applyFill="1" applyProtection="1">
      <protection hidden="1"/>
    </xf>
    <xf numFmtId="0" fontId="23" fillId="35" borderId="54" xfId="0" applyFont="1" applyFill="1" applyBorder="1" applyAlignment="1" applyProtection="1">
      <alignment horizontal="left" vertical="center" wrapText="1"/>
      <protection hidden="1"/>
    </xf>
    <xf numFmtId="164" fontId="23" fillId="35" borderId="65" xfId="0" applyNumberFormat="1" applyFont="1" applyFill="1" applyBorder="1" applyAlignment="1" applyProtection="1">
      <alignment horizontal="center" vertical="center"/>
      <protection hidden="1"/>
    </xf>
    <xf numFmtId="164" fontId="23" fillId="41" borderId="55" xfId="0" applyNumberFormat="1" applyFont="1" applyFill="1" applyBorder="1" applyAlignment="1" applyProtection="1">
      <alignment horizontal="center" vertical="center"/>
      <protection hidden="1"/>
    </xf>
    <xf numFmtId="164" fontId="23" fillId="35" borderId="57" xfId="0" applyNumberFormat="1" applyFont="1" applyFill="1" applyBorder="1" applyAlignment="1" applyProtection="1">
      <alignment horizontal="center" vertical="center"/>
      <protection hidden="1"/>
    </xf>
    <xf numFmtId="164" fontId="23" fillId="38" borderId="29" xfId="0" applyNumberFormat="1" applyFont="1" applyFill="1" applyBorder="1" applyAlignment="1" applyProtection="1">
      <alignment horizontal="center" vertical="center"/>
      <protection hidden="1"/>
    </xf>
    <xf numFmtId="164" fontId="23" fillId="38" borderId="40" xfId="0" applyNumberFormat="1" applyFont="1" applyFill="1" applyBorder="1" applyAlignment="1" applyProtection="1">
      <alignment horizontal="center" vertical="center"/>
      <protection hidden="1"/>
    </xf>
    <xf numFmtId="1" fontId="51" fillId="35" borderId="55" xfId="0" applyNumberFormat="1" applyFont="1" applyFill="1" applyBorder="1" applyAlignment="1" applyProtection="1">
      <alignment horizontal="left" vertical="center" indent="1"/>
      <protection hidden="1"/>
    </xf>
    <xf numFmtId="0" fontId="24" fillId="35" borderId="0" xfId="0" applyFont="1" applyFill="1" applyAlignment="1" applyProtection="1">
      <alignment horizontal="left" vertical="center" indent="1"/>
      <protection hidden="1"/>
    </xf>
    <xf numFmtId="164" fontId="36" fillId="35" borderId="0" xfId="0" applyNumberFormat="1" applyFont="1" applyFill="1" applyAlignment="1" applyProtection="1">
      <alignment vertical="center"/>
      <protection hidden="1"/>
    </xf>
    <xf numFmtId="1" fontId="51" fillId="35" borderId="43" xfId="0" applyNumberFormat="1" applyFont="1" applyFill="1" applyBorder="1" applyAlignment="1" applyProtection="1">
      <alignment horizontal="left" vertical="center" indent="1"/>
      <protection hidden="1"/>
    </xf>
    <xf numFmtId="0" fontId="24" fillId="35" borderId="44" xfId="0" applyFont="1" applyFill="1" applyBorder="1" applyAlignment="1" applyProtection="1">
      <alignment horizontal="left" vertical="center" indent="1"/>
      <protection hidden="1"/>
    </xf>
    <xf numFmtId="164" fontId="36" fillId="35" borderId="44" xfId="0" applyNumberFormat="1" applyFont="1" applyFill="1" applyBorder="1" applyAlignment="1" applyProtection="1">
      <alignment vertical="center"/>
      <protection hidden="1"/>
    </xf>
    <xf numFmtId="164" fontId="38" fillId="38" borderId="55" xfId="0" applyNumberFormat="1" applyFont="1" applyFill="1" applyBorder="1" applyAlignment="1" applyProtection="1">
      <alignment horizontal="center" vertical="center"/>
      <protection hidden="1"/>
    </xf>
    <xf numFmtId="164" fontId="38" fillId="38" borderId="43" xfId="0" applyNumberFormat="1" applyFont="1" applyFill="1" applyBorder="1" applyAlignment="1" applyProtection="1">
      <alignment horizontal="center" vertical="center"/>
      <protection hidden="1"/>
    </xf>
    <xf numFmtId="164" fontId="38" fillId="38" borderId="44" xfId="0" applyNumberFormat="1" applyFont="1" applyFill="1" applyBorder="1" applyAlignment="1" applyProtection="1">
      <alignment horizontal="center" vertical="center"/>
      <protection hidden="1"/>
    </xf>
    <xf numFmtId="1" fontId="26" fillId="36" borderId="50" xfId="0" applyNumberFormat="1" applyFont="1" applyFill="1" applyBorder="1" applyAlignment="1" applyProtection="1">
      <alignment horizontal="left" vertical="center" indent="1"/>
      <protection hidden="1"/>
    </xf>
    <xf numFmtId="0" fontId="51" fillId="36" borderId="51" xfId="0" applyFont="1" applyFill="1" applyBorder="1" applyAlignment="1" applyProtection="1">
      <alignment horizontal="left" vertical="center" indent="1"/>
      <protection hidden="1"/>
    </xf>
    <xf numFmtId="164" fontId="36" fillId="36" borderId="51" xfId="0" applyNumberFormat="1" applyFont="1" applyFill="1" applyBorder="1" applyAlignment="1" applyProtection="1">
      <alignment vertical="center"/>
      <protection hidden="1"/>
    </xf>
    <xf numFmtId="164" fontId="38" fillId="40" borderId="58" xfId="0" applyNumberFormat="1" applyFont="1" applyFill="1" applyBorder="1" applyAlignment="1" applyProtection="1">
      <alignment horizontal="center" vertical="center"/>
      <protection hidden="1"/>
    </xf>
    <xf numFmtId="164" fontId="38" fillId="37" borderId="50" xfId="0" applyNumberFormat="1" applyFont="1" applyFill="1" applyBorder="1" applyAlignment="1" applyProtection="1">
      <alignment horizontal="center" vertical="center"/>
      <protection hidden="1"/>
    </xf>
    <xf numFmtId="164" fontId="38" fillId="37" borderId="51" xfId="0" applyNumberFormat="1" applyFont="1" applyFill="1" applyBorder="1" applyAlignment="1" applyProtection="1">
      <alignment horizontal="center" vertical="center"/>
      <protection hidden="1"/>
    </xf>
    <xf numFmtId="0" fontId="37" fillId="40" borderId="19" xfId="0" applyFont="1" applyFill="1" applyBorder="1" applyAlignment="1" applyProtection="1">
      <alignment vertical="center"/>
      <protection hidden="1"/>
    </xf>
    <xf numFmtId="0" fontId="35" fillId="34" borderId="0" xfId="0" applyFont="1" applyFill="1" applyAlignment="1" applyProtection="1">
      <alignment textRotation="90"/>
      <protection hidden="1"/>
    </xf>
    <xf numFmtId="0" fontId="35" fillId="35" borderId="55" xfId="0" applyFont="1" applyFill="1" applyBorder="1" applyProtection="1">
      <protection hidden="1"/>
    </xf>
    <xf numFmtId="16" fontId="23" fillId="34" borderId="0" xfId="0" applyNumberFormat="1" applyFont="1" applyFill="1" applyAlignment="1" applyProtection="1">
      <alignment horizontal="center" vertical="center"/>
      <protection hidden="1"/>
    </xf>
    <xf numFmtId="0" fontId="35" fillId="34" borderId="0" xfId="0" applyFont="1" applyFill="1" applyAlignment="1" applyProtection="1">
      <alignment vertical="center"/>
      <protection hidden="1"/>
    </xf>
    <xf numFmtId="0" fontId="23" fillId="35" borderId="55" xfId="0" applyFont="1" applyFill="1" applyBorder="1" applyAlignment="1" applyProtection="1">
      <alignment wrapText="1"/>
      <protection hidden="1"/>
    </xf>
    <xf numFmtId="3" fontId="35" fillId="0" borderId="12" xfId="0" applyNumberFormat="1" applyFont="1" applyBorder="1" applyProtection="1">
      <protection hidden="1"/>
    </xf>
    <xf numFmtId="3" fontId="35" fillId="0" borderId="11" xfId="0" applyNumberFormat="1" applyFont="1" applyBorder="1" applyProtection="1">
      <protection hidden="1"/>
    </xf>
    <xf numFmtId="3" fontId="35" fillId="34" borderId="0" xfId="0" applyNumberFormat="1" applyFont="1" applyFill="1" applyProtection="1">
      <protection hidden="1"/>
    </xf>
    <xf numFmtId="0" fontId="23" fillId="35" borderId="55" xfId="0" applyFont="1" applyFill="1" applyBorder="1" applyAlignment="1" applyProtection="1">
      <alignment vertical="center"/>
      <protection hidden="1"/>
    </xf>
    <xf numFmtId="0" fontId="40" fillId="35" borderId="43" xfId="0" applyFont="1" applyFill="1" applyBorder="1" applyAlignment="1" applyProtection="1">
      <alignment vertical="center"/>
      <protection hidden="1"/>
    </xf>
    <xf numFmtId="0" fontId="40" fillId="35" borderId="44" xfId="0" applyFont="1" applyFill="1" applyBorder="1" applyAlignment="1" applyProtection="1">
      <alignment vertical="center"/>
      <protection hidden="1"/>
    </xf>
    <xf numFmtId="0" fontId="14" fillId="0" borderId="13" xfId="0" applyFont="1" applyBorder="1" applyAlignment="1" applyProtection="1">
      <alignment horizontal="center"/>
      <protection hidden="1"/>
    </xf>
    <xf numFmtId="0" fontId="42" fillId="34" borderId="0" xfId="0" applyFont="1" applyFill="1" applyAlignment="1" applyProtection="1">
      <alignment wrapText="1"/>
      <protection hidden="1"/>
    </xf>
    <xf numFmtId="0" fontId="42" fillId="34" borderId="0" xfId="0" applyFont="1" applyFill="1" applyAlignment="1" applyProtection="1">
      <alignment textRotation="90" wrapText="1"/>
      <protection hidden="1"/>
    </xf>
    <xf numFmtId="0" fontId="42" fillId="34" borderId="0" xfId="0" applyFont="1" applyFill="1" applyAlignment="1" applyProtection="1">
      <alignment horizontal="center" wrapText="1"/>
      <protection hidden="1"/>
    </xf>
    <xf numFmtId="0" fontId="23" fillId="34" borderId="0" xfId="0" applyFont="1" applyFill="1" applyAlignment="1" applyProtection="1">
      <alignment textRotation="90" wrapText="1"/>
      <protection hidden="1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3" fontId="23" fillId="41" borderId="15" xfId="0" applyNumberFormat="1" applyFont="1" applyFill="1" applyBorder="1" applyAlignment="1" applyProtection="1">
      <alignment horizontal="center" vertical="center"/>
      <protection hidden="1"/>
    </xf>
    <xf numFmtId="3" fontId="23" fillId="41" borderId="57" xfId="0" applyNumberFormat="1" applyFont="1" applyFill="1" applyBorder="1" applyAlignment="1" applyProtection="1">
      <alignment horizontal="center" vertical="center"/>
      <protection hidden="1"/>
    </xf>
    <xf numFmtId="3" fontId="23" fillId="38" borderId="56" xfId="0" applyNumberFormat="1" applyFont="1" applyFill="1" applyBorder="1" applyAlignment="1" applyProtection="1">
      <alignment horizontal="center" vertical="center"/>
      <protection hidden="1"/>
    </xf>
    <xf numFmtId="3" fontId="23" fillId="38" borderId="25" xfId="0" applyNumberFormat="1" applyFont="1" applyFill="1" applyBorder="1" applyAlignment="1" applyProtection="1">
      <alignment horizontal="center" vertical="center"/>
      <protection hidden="1"/>
    </xf>
    <xf numFmtId="3" fontId="23" fillId="38" borderId="66" xfId="0" applyNumberFormat="1" applyFont="1" applyFill="1" applyBorder="1" applyAlignment="1" applyProtection="1">
      <alignment horizontal="center" vertical="center"/>
      <protection hidden="1"/>
    </xf>
    <xf numFmtId="164" fontId="23" fillId="40" borderId="50" xfId="0" applyNumberFormat="1" applyFont="1" applyFill="1" applyBorder="1" applyAlignment="1" applyProtection="1">
      <alignment horizontal="center" vertical="center"/>
      <protection hidden="1"/>
    </xf>
    <xf numFmtId="164" fontId="23" fillId="41" borderId="53" xfId="0" applyNumberFormat="1" applyFont="1" applyFill="1" applyBorder="1" applyAlignment="1" applyProtection="1">
      <alignment horizontal="center" vertical="center"/>
      <protection hidden="1"/>
    </xf>
    <xf numFmtId="164" fontId="23" fillId="41" borderId="43" xfId="0" applyNumberFormat="1" applyFont="1" applyFill="1" applyBorder="1" applyAlignment="1" applyProtection="1">
      <alignment horizontal="center" vertical="center"/>
      <protection hidden="1"/>
    </xf>
    <xf numFmtId="164" fontId="23" fillId="41" borderId="67" xfId="0" applyNumberFormat="1" applyFont="1" applyFill="1" applyBorder="1" applyAlignment="1" applyProtection="1">
      <alignment horizontal="center" vertical="center"/>
      <protection hidden="1"/>
    </xf>
    <xf numFmtId="164" fontId="23" fillId="41" borderId="59" xfId="0" applyNumberFormat="1" applyFont="1" applyFill="1" applyBorder="1" applyAlignment="1" applyProtection="1">
      <alignment horizontal="center" vertical="center"/>
      <protection hidden="1"/>
    </xf>
    <xf numFmtId="164" fontId="23" fillId="37" borderId="58" xfId="0" applyNumberFormat="1" applyFont="1" applyFill="1" applyBorder="1" applyAlignment="1" applyProtection="1">
      <alignment horizontal="center" vertical="center"/>
      <protection hidden="1"/>
    </xf>
    <xf numFmtId="164" fontId="23" fillId="38" borderId="49" xfId="0" applyNumberFormat="1" applyFont="1" applyFill="1" applyBorder="1" applyAlignment="1" applyProtection="1">
      <alignment horizontal="center" vertical="center"/>
      <protection hidden="1"/>
    </xf>
    <xf numFmtId="164" fontId="23" fillId="38" borderId="59" xfId="0" applyNumberFormat="1" applyFont="1" applyFill="1" applyBorder="1" applyAlignment="1" applyProtection="1">
      <alignment horizontal="center" vertical="center"/>
      <protection hidden="1"/>
    </xf>
    <xf numFmtId="0" fontId="50" fillId="0" borderId="63" xfId="0" applyFont="1" applyBorder="1" applyAlignment="1" applyProtection="1">
      <alignment vertical="center" wrapText="1"/>
      <protection locked="0"/>
    </xf>
    <xf numFmtId="0" fontId="0" fillId="0" borderId="42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17" fillId="0" borderId="30" xfId="0" applyFont="1" applyBorder="1" applyAlignment="1" applyProtection="1">
      <alignment vertical="center"/>
      <protection hidden="1"/>
    </xf>
    <xf numFmtId="0" fontId="17" fillId="0" borderId="34" xfId="0" applyFont="1" applyBorder="1" applyAlignment="1" applyProtection="1">
      <alignment vertical="center"/>
      <protection hidden="1"/>
    </xf>
    <xf numFmtId="1" fontId="28" fillId="36" borderId="19" xfId="0" applyNumberFormat="1" applyFont="1" applyFill="1" applyBorder="1" applyAlignment="1" applyProtection="1">
      <alignment horizontal="center" vertical="center" wrapText="1"/>
      <protection hidden="1"/>
    </xf>
    <xf numFmtId="1" fontId="23" fillId="35" borderId="15" xfId="0" applyNumberFormat="1" applyFont="1" applyFill="1" applyBorder="1" applyAlignment="1" applyProtection="1">
      <alignment horizontal="center" vertical="center"/>
      <protection hidden="1"/>
    </xf>
    <xf numFmtId="1" fontId="23" fillId="35" borderId="14" xfId="0" applyNumberFormat="1" applyFont="1" applyFill="1" applyBorder="1" applyAlignment="1" applyProtection="1">
      <alignment horizontal="center" vertical="center"/>
      <protection hidden="1"/>
    </xf>
    <xf numFmtId="1" fontId="23" fillId="35" borderId="54" xfId="0" applyNumberFormat="1" applyFont="1" applyFill="1" applyBorder="1" applyAlignment="1" applyProtection="1">
      <alignment horizontal="center" vertical="center"/>
      <protection hidden="1"/>
    </xf>
    <xf numFmtId="1" fontId="26" fillId="36" borderId="51" xfId="0" applyNumberFormat="1" applyFont="1" applyFill="1" applyBorder="1" applyAlignment="1" applyProtection="1">
      <alignment horizontal="left" vertical="center" indent="1"/>
      <protection hidden="1"/>
    </xf>
    <xf numFmtId="1" fontId="51" fillId="35" borderId="0" xfId="0" applyNumberFormat="1" applyFont="1" applyFill="1" applyAlignment="1" applyProtection="1">
      <alignment horizontal="left" vertical="center" indent="1"/>
      <protection hidden="1"/>
    </xf>
    <xf numFmtId="1" fontId="51" fillId="35" borderId="44" xfId="0" applyNumberFormat="1" applyFont="1" applyFill="1" applyBorder="1" applyAlignment="1" applyProtection="1">
      <alignment horizontal="left" vertical="center" indent="1"/>
      <protection hidden="1"/>
    </xf>
    <xf numFmtId="1" fontId="24" fillId="35" borderId="23" xfId="0" applyNumberFormat="1" applyFont="1" applyFill="1" applyBorder="1" applyAlignment="1" applyProtection="1">
      <alignment horizontal="center" vertical="center"/>
      <protection hidden="1"/>
    </xf>
    <xf numFmtId="1" fontId="24" fillId="35" borderId="22" xfId="0" applyNumberFormat="1" applyFont="1" applyFill="1" applyBorder="1" applyAlignment="1" applyProtection="1">
      <alignment horizontal="center" vertical="center"/>
      <protection hidden="1"/>
    </xf>
    <xf numFmtId="0" fontId="26" fillId="36" borderId="16" xfId="0" applyFont="1" applyFill="1" applyBorder="1" applyAlignment="1" applyProtection="1">
      <alignment horizontal="center" vertical="center" wrapText="1"/>
      <protection hidden="1"/>
    </xf>
    <xf numFmtId="0" fontId="26" fillId="36" borderId="24" xfId="0" applyFont="1" applyFill="1" applyBorder="1" applyAlignment="1" applyProtection="1">
      <alignment horizontal="center" vertical="center" wrapText="1"/>
      <protection hidden="1"/>
    </xf>
    <xf numFmtId="3" fontId="24" fillId="36" borderId="64" xfId="0" applyNumberFormat="1" applyFont="1" applyFill="1" applyBorder="1" applyAlignment="1" applyProtection="1">
      <alignment horizontal="center" vertical="center" wrapText="1"/>
      <protection hidden="1"/>
    </xf>
    <xf numFmtId="164" fontId="23" fillId="35" borderId="29" xfId="0" applyNumberFormat="1" applyFont="1" applyFill="1" applyBorder="1" applyAlignment="1" applyProtection="1">
      <alignment horizontal="center" vertical="center"/>
      <protection hidden="1"/>
    </xf>
    <xf numFmtId="1" fontId="24" fillId="35" borderId="43" xfId="0" applyNumberFormat="1" applyFont="1" applyFill="1" applyBorder="1" applyAlignment="1" applyProtection="1">
      <alignment horizontal="center" vertical="center"/>
      <protection hidden="1"/>
    </xf>
    <xf numFmtId="1" fontId="23" fillId="35" borderId="44" xfId="0" applyNumberFormat="1" applyFont="1" applyFill="1" applyBorder="1" applyAlignment="1" applyProtection="1">
      <alignment horizontal="center" vertical="center"/>
      <protection hidden="1"/>
    </xf>
    <xf numFmtId="0" fontId="23" fillId="35" borderId="44" xfId="0" applyFont="1" applyFill="1" applyBorder="1" applyAlignment="1" applyProtection="1">
      <alignment horizontal="left" vertical="center" wrapText="1"/>
      <protection hidden="1"/>
    </xf>
    <xf numFmtId="164" fontId="23" fillId="36" borderId="58" xfId="0" applyNumberFormat="1" applyFont="1" applyFill="1" applyBorder="1" applyAlignment="1" applyProtection="1">
      <alignment horizontal="center" vertical="center"/>
      <protection hidden="1"/>
    </xf>
    <xf numFmtId="164" fontId="23" fillId="35" borderId="49" xfId="0" applyNumberFormat="1" applyFont="1" applyFill="1" applyBorder="1" applyAlignment="1" applyProtection="1">
      <alignment horizontal="center" vertical="center"/>
      <protection hidden="1"/>
    </xf>
    <xf numFmtId="164" fontId="23" fillId="35" borderId="59" xfId="0" applyNumberFormat="1" applyFont="1" applyFill="1" applyBorder="1" applyAlignment="1" applyProtection="1">
      <alignment horizontal="center" vertical="center"/>
      <protection hidden="1"/>
    </xf>
    <xf numFmtId="3" fontId="24" fillId="40" borderId="10" xfId="0" applyNumberFormat="1" applyFont="1" applyFill="1" applyBorder="1" applyAlignment="1" applyProtection="1">
      <alignment horizontal="center" vertical="center" wrapText="1"/>
      <protection hidden="1"/>
    </xf>
    <xf numFmtId="164" fontId="23" fillId="41" borderId="29" xfId="0" applyNumberFormat="1" applyFont="1" applyFill="1" applyBorder="1" applyAlignment="1" applyProtection="1">
      <alignment horizontal="center" vertical="center"/>
      <protection hidden="1"/>
    </xf>
    <xf numFmtId="0" fontId="26" fillId="44" borderId="16" xfId="0" applyFont="1" applyFill="1" applyBorder="1" applyAlignment="1" applyProtection="1">
      <alignment horizontal="center" vertical="center" wrapText="1"/>
      <protection hidden="1"/>
    </xf>
    <xf numFmtId="0" fontId="26" fillId="44" borderId="24" xfId="0" applyFont="1" applyFill="1" applyBorder="1" applyAlignment="1" applyProtection="1">
      <alignment horizontal="center" vertical="center" wrapText="1"/>
      <protection hidden="1"/>
    </xf>
    <xf numFmtId="0" fontId="26" fillId="44" borderId="17" xfId="0" applyFont="1" applyFill="1" applyBorder="1" applyAlignment="1" applyProtection="1">
      <alignment horizontal="center" vertical="center" wrapText="1"/>
      <protection hidden="1"/>
    </xf>
    <xf numFmtId="0" fontId="37" fillId="40" borderId="16" xfId="0" applyFont="1" applyFill="1" applyBorder="1" applyAlignment="1" applyProtection="1">
      <alignment vertical="center"/>
      <protection hidden="1"/>
    </xf>
    <xf numFmtId="0" fontId="37" fillId="40" borderId="24" xfId="0" applyFont="1" applyFill="1" applyBorder="1" applyAlignment="1" applyProtection="1">
      <alignment vertical="center"/>
      <protection hidden="1"/>
    </xf>
    <xf numFmtId="164" fontId="23" fillId="40" borderId="10" xfId="0" applyNumberFormat="1" applyFont="1" applyFill="1" applyBorder="1" applyAlignment="1" applyProtection="1">
      <alignment horizontal="center" vertical="center"/>
      <protection hidden="1"/>
    </xf>
    <xf numFmtId="0" fontId="31" fillId="41" borderId="19" xfId="0" applyFont="1" applyFill="1" applyBorder="1" applyProtection="1">
      <protection hidden="1"/>
    </xf>
    <xf numFmtId="0" fontId="31" fillId="41" borderId="44" xfId="0" applyFont="1" applyFill="1" applyBorder="1" applyProtection="1">
      <protection hidden="1"/>
    </xf>
    <xf numFmtId="164" fontId="23" fillId="41" borderId="48" xfId="0" applyNumberFormat="1" applyFont="1" applyFill="1" applyBorder="1" applyAlignment="1" applyProtection="1">
      <alignment horizontal="center" vertical="center"/>
      <protection hidden="1"/>
    </xf>
    <xf numFmtId="0" fontId="24" fillId="41" borderId="41" xfId="0" applyFont="1" applyFill="1" applyBorder="1" applyAlignment="1" applyProtection="1">
      <alignment horizontal="center"/>
      <protection hidden="1"/>
    </xf>
    <xf numFmtId="0" fontId="24" fillId="41" borderId="43" xfId="0" applyFont="1" applyFill="1" applyBorder="1" applyAlignment="1" applyProtection="1">
      <alignment horizontal="center"/>
      <protection hidden="1"/>
    </xf>
    <xf numFmtId="3" fontId="40" fillId="44" borderId="29" xfId="0" applyNumberFormat="1" applyFont="1" applyFill="1" applyBorder="1" applyAlignment="1" applyProtection="1">
      <alignment horizontal="center" vertical="center"/>
      <protection hidden="1"/>
    </xf>
    <xf numFmtId="0" fontId="24" fillId="43" borderId="16" xfId="0" applyFont="1" applyFill="1" applyBorder="1" applyAlignment="1" applyProtection="1">
      <alignment vertical="center"/>
      <protection hidden="1"/>
    </xf>
    <xf numFmtId="0" fontId="24" fillId="46" borderId="16" xfId="0" applyFont="1" applyFill="1" applyBorder="1" applyAlignment="1" applyProtection="1">
      <alignment horizontal="center" vertical="center"/>
      <protection hidden="1"/>
    </xf>
    <xf numFmtId="0" fontId="24" fillId="46" borderId="10" xfId="0" applyFont="1" applyFill="1" applyBorder="1" applyAlignment="1" applyProtection="1">
      <alignment horizontal="center" vertical="center"/>
      <protection hidden="1"/>
    </xf>
    <xf numFmtId="0" fontId="24" fillId="47" borderId="11" xfId="0" applyFont="1" applyFill="1" applyBorder="1" applyAlignment="1" applyProtection="1">
      <alignment horizontal="center" vertical="center"/>
      <protection hidden="1"/>
    </xf>
    <xf numFmtId="0" fontId="24" fillId="47" borderId="21" xfId="0" applyFont="1" applyFill="1" applyBorder="1" applyAlignment="1" applyProtection="1">
      <alignment horizontal="center" vertical="center"/>
      <protection hidden="1"/>
    </xf>
    <xf numFmtId="0" fontId="23" fillId="47" borderId="55" xfId="0" applyFont="1" applyFill="1" applyBorder="1" applyProtection="1">
      <protection hidden="1"/>
    </xf>
    <xf numFmtId="0" fontId="23" fillId="47" borderId="43" xfId="0" applyFont="1" applyFill="1" applyBorder="1" applyProtection="1">
      <protection hidden="1"/>
    </xf>
    <xf numFmtId="0" fontId="23" fillId="47" borderId="44" xfId="0" applyFont="1" applyFill="1" applyBorder="1" applyProtection="1">
      <protection hidden="1"/>
    </xf>
    <xf numFmtId="0" fontId="23" fillId="47" borderId="44" xfId="0" applyFont="1" applyFill="1" applyBorder="1" applyAlignment="1" applyProtection="1">
      <alignment vertical="center"/>
      <protection hidden="1"/>
    </xf>
    <xf numFmtId="0" fontId="24" fillId="47" borderId="34" xfId="0" applyFont="1" applyFill="1" applyBorder="1" applyAlignment="1" applyProtection="1">
      <alignment horizontal="center" vertical="center"/>
      <protection hidden="1"/>
    </xf>
    <xf numFmtId="0" fontId="24" fillId="47" borderId="35" xfId="0" applyFont="1" applyFill="1" applyBorder="1" applyAlignment="1" applyProtection="1">
      <alignment horizontal="center" vertical="center"/>
      <protection hidden="1"/>
    </xf>
    <xf numFmtId="0" fontId="0" fillId="47" borderId="33" xfId="0" applyFill="1" applyBorder="1" applyAlignment="1" applyProtection="1">
      <alignment horizontal="center" vertical="center"/>
      <protection hidden="1"/>
    </xf>
    <xf numFmtId="0" fontId="54" fillId="34" borderId="0" xfId="0" applyFont="1" applyFill="1" applyProtection="1">
      <protection hidden="1"/>
    </xf>
    <xf numFmtId="0" fontId="14" fillId="34" borderId="0" xfId="0" applyFont="1" applyFill="1" applyAlignment="1" applyProtection="1">
      <alignment horizontal="center"/>
      <protection hidden="1"/>
    </xf>
    <xf numFmtId="0" fontId="0" fillId="47" borderId="61" xfId="0" applyFill="1" applyBorder="1" applyAlignment="1" applyProtection="1">
      <alignment horizontal="center" vertical="center"/>
      <protection hidden="1"/>
    </xf>
    <xf numFmtId="0" fontId="0" fillId="47" borderId="32" xfId="0" applyFill="1" applyBorder="1" applyAlignment="1" applyProtection="1">
      <alignment horizontal="center" vertical="center"/>
      <protection hidden="1"/>
    </xf>
    <xf numFmtId="0" fontId="0" fillId="47" borderId="36" xfId="0" applyFill="1" applyBorder="1" applyAlignment="1" applyProtection="1">
      <alignment horizontal="center" vertical="center"/>
      <protection hidden="1"/>
    </xf>
    <xf numFmtId="0" fontId="54" fillId="34" borderId="0" xfId="0" applyFont="1" applyFill="1" applyAlignment="1" applyProtection="1">
      <alignment horizontal="center" vertical="center"/>
      <protection hidden="1"/>
    </xf>
    <xf numFmtId="0" fontId="14" fillId="34" borderId="0" xfId="0" applyFont="1" applyFill="1" applyAlignment="1" applyProtection="1">
      <alignment horizontal="left" vertical="top" wrapText="1"/>
      <protection hidden="1"/>
    </xf>
    <xf numFmtId="0" fontId="14" fillId="34" borderId="0" xfId="0" applyFont="1" applyFill="1" applyAlignment="1" applyProtection="1">
      <alignment horizontal="center" vertical="center"/>
      <protection hidden="1"/>
    </xf>
    <xf numFmtId="0" fontId="49" fillId="43" borderId="70" xfId="0" applyFont="1" applyFill="1" applyBorder="1" applyAlignment="1" applyProtection="1">
      <alignment vertical="center" wrapText="1"/>
      <protection hidden="1"/>
    </xf>
    <xf numFmtId="0" fontId="47" fillId="43" borderId="63" xfId="0" applyFont="1" applyFill="1" applyBorder="1" applyAlignment="1" applyProtection="1">
      <alignment horizontal="center" vertical="center" wrapText="1"/>
      <protection hidden="1"/>
    </xf>
    <xf numFmtId="0" fontId="47" fillId="43" borderId="63" xfId="0" applyFont="1" applyFill="1" applyBorder="1" applyAlignment="1" applyProtection="1">
      <alignment horizontal="left" vertical="center" wrapText="1"/>
      <protection hidden="1"/>
    </xf>
    <xf numFmtId="0" fontId="0" fillId="0" borderId="42" xfId="0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34" xfId="0" applyBorder="1" applyAlignment="1" applyProtection="1">
      <alignment horizontal="left" vertical="center"/>
      <protection locked="0"/>
    </xf>
    <xf numFmtId="0" fontId="0" fillId="34" borderId="0" xfId="0" applyFill="1" applyAlignment="1" applyProtection="1">
      <alignment horizontal="left" vertical="center"/>
      <protection hidden="1"/>
    </xf>
    <xf numFmtId="0" fontId="23" fillId="35" borderId="44" xfId="0" applyFont="1" applyFill="1" applyBorder="1" applyAlignment="1" applyProtection="1">
      <alignment vertical="center"/>
      <protection hidden="1"/>
    </xf>
    <xf numFmtId="0" fontId="24" fillId="47" borderId="30" xfId="0" applyFont="1" applyFill="1" applyBorder="1" applyAlignment="1" applyProtection="1">
      <alignment horizontal="center" vertical="center"/>
      <protection hidden="1"/>
    </xf>
    <xf numFmtId="0" fontId="24" fillId="47" borderId="31" xfId="0" applyFont="1" applyFill="1" applyBorder="1" applyAlignment="1" applyProtection="1">
      <alignment horizontal="center" vertical="center"/>
      <protection hidden="1"/>
    </xf>
    <xf numFmtId="49" fontId="0" fillId="0" borderId="11" xfId="0" applyNumberFormat="1" applyBorder="1" applyAlignment="1" applyProtection="1">
      <alignment horizontal="center" vertical="center"/>
      <protection locked="0"/>
    </xf>
    <xf numFmtId="49" fontId="0" fillId="0" borderId="34" xfId="0" applyNumberFormat="1" applyBorder="1" applyAlignment="1" applyProtection="1">
      <alignment horizontal="center" vertical="center"/>
      <protection locked="0"/>
    </xf>
    <xf numFmtId="164" fontId="23" fillId="39" borderId="29" xfId="0" applyNumberFormat="1" applyFont="1" applyFill="1" applyBorder="1" applyAlignment="1" applyProtection="1">
      <alignment horizontal="center" vertical="center"/>
      <protection hidden="1"/>
    </xf>
    <xf numFmtId="0" fontId="27" fillId="33" borderId="0" xfId="0" applyFont="1" applyFill="1" applyAlignment="1" applyProtection="1">
      <alignment horizontal="center" vertical="center" shrinkToFit="1"/>
      <protection hidden="1"/>
    </xf>
    <xf numFmtId="0" fontId="26" fillId="46" borderId="18" xfId="0" applyFont="1" applyFill="1" applyBorder="1" applyAlignment="1" applyProtection="1">
      <alignment horizontal="center" vertical="center"/>
      <protection hidden="1"/>
    </xf>
    <xf numFmtId="0" fontId="23" fillId="33" borderId="0" xfId="0" applyFont="1" applyFill="1" applyAlignment="1" applyProtection="1">
      <alignment vertical="center"/>
      <protection hidden="1"/>
    </xf>
    <xf numFmtId="0" fontId="24" fillId="33" borderId="75" xfId="0" applyFont="1" applyFill="1" applyBorder="1" applyAlignment="1" applyProtection="1">
      <alignment horizontal="center" vertical="center"/>
      <protection hidden="1"/>
    </xf>
    <xf numFmtId="0" fontId="24" fillId="33" borderId="77" xfId="0" applyFont="1" applyFill="1" applyBorder="1" applyAlignment="1" applyProtection="1">
      <alignment horizontal="center" vertical="center"/>
      <protection hidden="1"/>
    </xf>
    <xf numFmtId="0" fontId="23" fillId="33" borderId="78" xfId="0" applyFont="1" applyFill="1" applyBorder="1" applyAlignment="1" applyProtection="1">
      <alignment vertical="center"/>
      <protection hidden="1"/>
    </xf>
    <xf numFmtId="0" fontId="23" fillId="33" borderId="79" xfId="0" applyFont="1" applyFill="1" applyBorder="1" applyAlignment="1" applyProtection="1">
      <alignment vertical="center"/>
      <protection hidden="1"/>
    </xf>
    <xf numFmtId="0" fontId="24" fillId="33" borderId="80" xfId="0" applyFont="1" applyFill="1" applyBorder="1" applyAlignment="1" applyProtection="1">
      <alignment horizontal="center" vertical="center"/>
      <protection hidden="1"/>
    </xf>
    <xf numFmtId="0" fontId="28" fillId="36" borderId="62" xfId="0" applyFont="1" applyFill="1" applyBorder="1" applyAlignment="1" applyProtection="1">
      <alignment horizontal="center" vertical="center" wrapText="1"/>
      <protection hidden="1"/>
    </xf>
    <xf numFmtId="0" fontId="24" fillId="33" borderId="84" xfId="0" applyFont="1" applyFill="1" applyBorder="1" applyAlignment="1" applyProtection="1">
      <alignment horizontal="center" vertical="center"/>
      <protection hidden="1"/>
    </xf>
    <xf numFmtId="0" fontId="29" fillId="35" borderId="14" xfId="42" applyFont="1" applyFill="1" applyBorder="1" applyAlignment="1" applyProtection="1">
      <alignment horizontal="left" vertical="center" wrapText="1"/>
      <protection hidden="1"/>
    </xf>
    <xf numFmtId="3" fontId="53" fillId="35" borderId="14" xfId="0" applyNumberFormat="1" applyFont="1" applyFill="1" applyBorder="1" applyAlignment="1" applyProtection="1">
      <alignment horizontal="center" vertical="center"/>
      <protection hidden="1"/>
    </xf>
    <xf numFmtId="3" fontId="53" fillId="37" borderId="12" xfId="0" applyNumberFormat="1" applyFont="1" applyFill="1" applyBorder="1" applyAlignment="1" applyProtection="1">
      <alignment horizontal="center" vertical="center"/>
      <protection hidden="1"/>
    </xf>
    <xf numFmtId="0" fontId="23" fillId="37" borderId="15" xfId="0" applyFont="1" applyFill="1" applyBorder="1" applyAlignment="1" applyProtection="1">
      <alignment vertical="center"/>
      <protection hidden="1"/>
    </xf>
    <xf numFmtId="0" fontId="23" fillId="37" borderId="14" xfId="0" applyFont="1" applyFill="1" applyBorder="1" applyAlignment="1" applyProtection="1">
      <alignment vertical="center"/>
      <protection hidden="1"/>
    </xf>
    <xf numFmtId="0" fontId="23" fillId="37" borderId="85" xfId="0" applyFont="1" applyFill="1" applyBorder="1" applyProtection="1">
      <protection hidden="1"/>
    </xf>
    <xf numFmtId="3" fontId="53" fillId="35" borderId="85" xfId="0" applyNumberFormat="1" applyFont="1" applyFill="1" applyBorder="1" applyAlignment="1" applyProtection="1">
      <alignment horizontal="center" vertical="center"/>
      <protection hidden="1"/>
    </xf>
    <xf numFmtId="0" fontId="29" fillId="35" borderId="46" xfId="42" applyFont="1" applyFill="1" applyBorder="1" applyAlignment="1" applyProtection="1">
      <alignment horizontal="left" vertical="center" wrapText="1"/>
      <protection hidden="1"/>
    </xf>
    <xf numFmtId="49" fontId="24" fillId="35" borderId="42" xfId="0" applyNumberFormat="1" applyFont="1" applyFill="1" applyBorder="1" applyAlignment="1" applyProtection="1">
      <alignment horizontal="center" vertical="center"/>
      <protection hidden="1"/>
    </xf>
    <xf numFmtId="0" fontId="23" fillId="34" borderId="19" xfId="0" applyFont="1" applyFill="1" applyBorder="1" applyProtection="1">
      <protection hidden="1"/>
    </xf>
    <xf numFmtId="49" fontId="24" fillId="35" borderId="20" xfId="0" applyNumberFormat="1" applyFont="1" applyFill="1" applyBorder="1" applyAlignment="1" applyProtection="1">
      <alignment horizontal="center" vertical="center"/>
      <protection hidden="1"/>
    </xf>
    <xf numFmtId="0" fontId="24" fillId="35" borderId="42" xfId="0" applyFont="1" applyFill="1" applyBorder="1" applyAlignment="1" applyProtection="1">
      <alignment horizontal="center" vertical="center"/>
      <protection hidden="1"/>
    </xf>
    <xf numFmtId="0" fontId="24" fillId="35" borderId="20" xfId="0" applyFont="1" applyFill="1" applyBorder="1" applyAlignment="1" applyProtection="1">
      <alignment horizontal="center" vertical="center"/>
      <protection hidden="1"/>
    </xf>
    <xf numFmtId="0" fontId="29" fillId="35" borderId="15" xfId="42" applyFont="1" applyFill="1" applyBorder="1" applyAlignment="1" applyProtection="1">
      <alignment horizontal="left" vertical="center" wrapText="1"/>
      <protection hidden="1"/>
    </xf>
    <xf numFmtId="3" fontId="53" fillId="35" borderId="15" xfId="0" applyNumberFormat="1" applyFont="1" applyFill="1" applyBorder="1" applyAlignment="1" applyProtection="1">
      <alignment horizontal="center" vertical="center"/>
      <protection hidden="1"/>
    </xf>
    <xf numFmtId="3" fontId="53" fillId="35" borderId="87" xfId="0" applyNumberFormat="1" applyFont="1" applyFill="1" applyBorder="1" applyAlignment="1" applyProtection="1">
      <alignment horizontal="center" vertical="center"/>
      <protection hidden="1"/>
    </xf>
    <xf numFmtId="3" fontId="53" fillId="37" borderId="71" xfId="0" applyNumberFormat="1" applyFont="1" applyFill="1" applyBorder="1" applyAlignment="1" applyProtection="1">
      <alignment horizontal="center" vertical="center"/>
      <protection hidden="1"/>
    </xf>
    <xf numFmtId="0" fontId="23" fillId="37" borderId="87" xfId="0" applyFont="1" applyFill="1" applyBorder="1" applyProtection="1">
      <protection hidden="1"/>
    </xf>
    <xf numFmtId="0" fontId="26" fillId="37" borderId="16" xfId="0" applyFont="1" applyFill="1" applyBorder="1" applyAlignment="1" applyProtection="1">
      <alignment horizontal="center" vertical="center" wrapText="1"/>
      <protection hidden="1"/>
    </xf>
    <xf numFmtId="0" fontId="26" fillId="37" borderId="24" xfId="0" applyFont="1" applyFill="1" applyBorder="1" applyAlignment="1" applyProtection="1">
      <alignment horizontal="center" vertical="center" wrapText="1"/>
      <protection hidden="1"/>
    </xf>
    <xf numFmtId="0" fontId="26" fillId="37" borderId="17" xfId="0" applyFont="1" applyFill="1" applyBorder="1" applyAlignment="1" applyProtection="1">
      <alignment horizontal="center" vertical="center" wrapText="1"/>
      <protection hidden="1"/>
    </xf>
    <xf numFmtId="0" fontId="23" fillId="34" borderId="19" xfId="0" applyFont="1" applyFill="1" applyBorder="1" applyAlignment="1" applyProtection="1">
      <alignment vertical="center"/>
      <protection hidden="1"/>
    </xf>
    <xf numFmtId="0" fontId="23" fillId="47" borderId="0" xfId="0" applyFont="1" applyFill="1" applyProtection="1">
      <protection hidden="1"/>
    </xf>
    <xf numFmtId="0" fontId="23" fillId="47" borderId="0" xfId="0" applyFont="1" applyFill="1" applyAlignment="1" applyProtection="1">
      <alignment vertical="center"/>
      <protection hidden="1"/>
    </xf>
    <xf numFmtId="164" fontId="38" fillId="38" borderId="0" xfId="0" applyNumberFormat="1" applyFont="1" applyFill="1" applyAlignment="1" applyProtection="1">
      <alignment horizontal="center" vertical="center"/>
      <protection hidden="1"/>
    </xf>
    <xf numFmtId="164" fontId="23" fillId="41" borderId="54" xfId="0" applyNumberFormat="1" applyFont="1" applyFill="1" applyBorder="1" applyAlignment="1" applyProtection="1">
      <alignment horizontal="center" vertical="center" wrapText="1"/>
      <protection hidden="1"/>
    </xf>
    <xf numFmtId="164" fontId="23" fillId="41" borderId="44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Protection="1">
      <protection hidden="1"/>
    </xf>
    <xf numFmtId="0" fontId="24" fillId="33" borderId="88" xfId="0" applyFont="1" applyFill="1" applyBorder="1" applyAlignment="1" applyProtection="1">
      <alignment horizontal="center" vertical="center"/>
      <protection hidden="1"/>
    </xf>
    <xf numFmtId="0" fontId="23" fillId="33" borderId="0" xfId="0" applyFont="1" applyFill="1" applyAlignment="1" applyProtection="1">
      <alignment vertical="top"/>
      <protection hidden="1"/>
    </xf>
    <xf numFmtId="0" fontId="47" fillId="43" borderId="43" xfId="0" applyFont="1" applyFill="1" applyBorder="1" applyAlignment="1" applyProtection="1">
      <alignment horizontal="center" vertical="center" wrapText="1"/>
      <protection hidden="1"/>
    </xf>
    <xf numFmtId="0" fontId="47" fillId="43" borderId="44" xfId="0" applyFont="1" applyFill="1" applyBorder="1" applyAlignment="1" applyProtection="1">
      <alignment horizontal="center" vertical="center" wrapText="1"/>
      <protection hidden="1"/>
    </xf>
    <xf numFmtId="49" fontId="0" fillId="0" borderId="30" xfId="0" applyNumberFormat="1" applyBorder="1" applyAlignment="1" applyProtection="1">
      <alignment horizontal="center" vertical="center"/>
      <protection locked="0"/>
    </xf>
    <xf numFmtId="0" fontId="46" fillId="42" borderId="11" xfId="0" applyFont="1" applyFill="1" applyBorder="1" applyAlignment="1" applyProtection="1">
      <alignment horizontal="center" vertical="center"/>
      <protection hidden="1"/>
    </xf>
    <xf numFmtId="0" fontId="47" fillId="43" borderId="100" xfId="0" applyFont="1" applyFill="1" applyBorder="1" applyAlignment="1" applyProtection="1">
      <alignment horizontal="center" vertical="center" wrapText="1"/>
      <protection hidden="1"/>
    </xf>
    <xf numFmtId="0" fontId="47" fillId="42" borderId="19" xfId="0" applyFont="1" applyFill="1" applyBorder="1" applyAlignment="1" applyProtection="1">
      <alignment vertical="center"/>
      <protection hidden="1"/>
    </xf>
    <xf numFmtId="0" fontId="0" fillId="42" borderId="48" xfId="0" applyFill="1" applyBorder="1" applyAlignment="1" applyProtection="1">
      <alignment horizontal="center" vertical="center"/>
      <protection hidden="1"/>
    </xf>
    <xf numFmtId="0" fontId="49" fillId="43" borderId="44" xfId="0" applyFont="1" applyFill="1" applyBorder="1" applyAlignment="1" applyProtection="1">
      <alignment vertical="center" wrapText="1"/>
      <protection hidden="1"/>
    </xf>
    <xf numFmtId="14" fontId="47" fillId="43" borderId="44" xfId="0" applyNumberFormat="1" applyFont="1" applyFill="1" applyBorder="1" applyAlignment="1" applyProtection="1">
      <alignment horizontal="center" vertical="center" wrapText="1"/>
      <protection hidden="1"/>
    </xf>
    <xf numFmtId="0" fontId="47" fillId="43" borderId="44" xfId="0" applyFont="1" applyFill="1" applyBorder="1" applyAlignment="1" applyProtection="1">
      <alignment horizontal="left" vertical="center" wrapText="1"/>
      <protection hidden="1"/>
    </xf>
    <xf numFmtId="0" fontId="47" fillId="43" borderId="59" xfId="0" applyFont="1" applyFill="1" applyBorder="1" applyAlignment="1" applyProtection="1">
      <alignment horizontal="center" vertical="center" wrapText="1"/>
      <protection hidden="1"/>
    </xf>
    <xf numFmtId="0" fontId="47" fillId="42" borderId="42" xfId="0" applyFont="1" applyFill="1" applyBorder="1" applyAlignment="1" applyProtection="1">
      <alignment horizontal="center" vertical="center"/>
      <protection hidden="1"/>
    </xf>
    <xf numFmtId="0" fontId="42" fillId="34" borderId="0" xfId="0" applyFont="1" applyFill="1" applyProtection="1">
      <protection hidden="1"/>
    </xf>
    <xf numFmtId="1" fontId="23" fillId="34" borderId="0" xfId="0" applyNumberFormat="1" applyFont="1" applyFill="1" applyAlignment="1" applyProtection="1">
      <alignment horizontal="left" vertical="center"/>
      <protection hidden="1"/>
    </xf>
    <xf numFmtId="0" fontId="23" fillId="0" borderId="11" xfId="0" applyFont="1" applyBorder="1" applyAlignment="1" applyProtection="1">
      <alignment horizontal="center" vertical="center"/>
      <protection locked="0"/>
    </xf>
    <xf numFmtId="0" fontId="23" fillId="0" borderId="34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3" fontId="40" fillId="0" borderId="29" xfId="0" applyNumberFormat="1" applyFont="1" applyBorder="1" applyAlignment="1" applyProtection="1">
      <alignment horizontal="center" vertical="center"/>
      <protection locked="0"/>
    </xf>
    <xf numFmtId="3" fontId="40" fillId="0" borderId="40" xfId="0" applyNumberFormat="1" applyFont="1" applyBorder="1" applyAlignment="1" applyProtection="1">
      <alignment horizontal="center" vertical="center"/>
      <protection locked="0"/>
    </xf>
    <xf numFmtId="164" fontId="23" fillId="41" borderId="40" xfId="0" applyNumberFormat="1" applyFont="1" applyFill="1" applyBorder="1" applyAlignment="1" applyProtection="1">
      <alignment horizontal="center" vertical="center"/>
      <protection hidden="1"/>
    </xf>
    <xf numFmtId="164" fontId="23" fillId="40" borderId="41" xfId="0" applyNumberFormat="1" applyFont="1" applyFill="1" applyBorder="1" applyAlignment="1" applyProtection="1">
      <alignment horizontal="center" vertical="center"/>
      <protection hidden="1"/>
    </xf>
    <xf numFmtId="164" fontId="23" fillId="40" borderId="48" xfId="0" applyNumberFormat="1" applyFont="1" applyFill="1" applyBorder="1" applyAlignment="1" applyProtection="1">
      <alignment horizontal="center" vertical="center"/>
      <protection hidden="1"/>
    </xf>
    <xf numFmtId="164" fontId="23" fillId="40" borderId="55" xfId="0" applyNumberFormat="1" applyFont="1" applyFill="1" applyBorder="1" applyAlignment="1" applyProtection="1">
      <alignment horizontal="center" vertical="center"/>
      <protection hidden="1"/>
    </xf>
    <xf numFmtId="164" fontId="23" fillId="40" borderId="49" xfId="0" applyNumberFormat="1" applyFont="1" applyFill="1" applyBorder="1" applyAlignment="1" applyProtection="1">
      <alignment horizontal="center" vertical="center"/>
      <protection hidden="1"/>
    </xf>
    <xf numFmtId="164" fontId="23" fillId="40" borderId="43" xfId="0" applyNumberFormat="1" applyFont="1" applyFill="1" applyBorder="1" applyAlignment="1" applyProtection="1">
      <alignment horizontal="center" vertical="center"/>
      <protection hidden="1"/>
    </xf>
    <xf numFmtId="164" fontId="23" fillId="40" borderId="59" xfId="0" applyNumberFormat="1" applyFont="1" applyFill="1" applyBorder="1" applyAlignment="1" applyProtection="1">
      <alignment horizontal="center" vertical="center"/>
      <protection hidden="1"/>
    </xf>
    <xf numFmtId="0" fontId="53" fillId="35" borderId="49" xfId="0" applyFont="1" applyFill="1" applyBorder="1" applyAlignment="1" applyProtection="1">
      <alignment horizontal="center" vertical="center" wrapText="1"/>
      <protection hidden="1"/>
    </xf>
    <xf numFmtId="0" fontId="25" fillId="35" borderId="14" xfId="0" applyFont="1" applyFill="1" applyBorder="1" applyAlignment="1" applyProtection="1">
      <alignment horizontal="center" vertical="center" wrapText="1"/>
      <protection hidden="1"/>
    </xf>
    <xf numFmtId="0" fontId="25" fillId="35" borderId="46" xfId="0" applyFont="1" applyFill="1" applyBorder="1" applyAlignment="1" applyProtection="1">
      <alignment horizontal="center" vertical="center" wrapText="1"/>
      <protection hidden="1"/>
    </xf>
    <xf numFmtId="1" fontId="23" fillId="35" borderId="15" xfId="0" applyNumberFormat="1" applyFont="1" applyFill="1" applyBorder="1" applyAlignment="1" applyProtection="1">
      <alignment horizontal="left" vertical="center" wrapText="1"/>
      <protection hidden="1"/>
    </xf>
    <xf numFmtId="0" fontId="35" fillId="35" borderId="0" xfId="0" applyFont="1" applyFill="1" applyProtection="1">
      <protection hidden="1"/>
    </xf>
    <xf numFmtId="0" fontId="23" fillId="35" borderId="0" xfId="0" applyFont="1" applyFill="1" applyAlignment="1" applyProtection="1">
      <alignment wrapText="1"/>
      <protection hidden="1"/>
    </xf>
    <xf numFmtId="0" fontId="23" fillId="35" borderId="0" xfId="0" applyFont="1" applyFill="1" applyAlignment="1" applyProtection="1">
      <alignment vertical="center"/>
      <protection hidden="1"/>
    </xf>
    <xf numFmtId="1" fontId="23" fillId="35" borderId="14" xfId="0" applyNumberFormat="1" applyFont="1" applyFill="1" applyBorder="1" applyAlignment="1" applyProtection="1">
      <alignment horizontal="left" vertical="center" wrapText="1"/>
      <protection hidden="1"/>
    </xf>
    <xf numFmtId="0" fontId="23" fillId="36" borderId="16" xfId="0" applyFont="1" applyFill="1" applyBorder="1" applyAlignment="1" applyProtection="1">
      <alignment horizontal="center" vertical="center" wrapText="1"/>
      <protection hidden="1"/>
    </xf>
    <xf numFmtId="0" fontId="24" fillId="36" borderId="24" xfId="0" applyFont="1" applyFill="1" applyBorder="1" applyAlignment="1" applyProtection="1">
      <alignment horizontal="center" vertical="center" wrapText="1"/>
      <protection hidden="1"/>
    </xf>
    <xf numFmtId="0" fontId="24" fillId="36" borderId="24" xfId="0" applyFont="1" applyFill="1" applyBorder="1" applyAlignment="1" applyProtection="1">
      <alignment horizontal="left" vertical="center" wrapText="1"/>
      <protection locked="0"/>
    </xf>
    <xf numFmtId="0" fontId="24" fillId="36" borderId="17" xfId="0" applyFont="1" applyFill="1" applyBorder="1" applyAlignment="1" applyProtection="1">
      <alignment horizontal="center" vertical="center" wrapText="1"/>
      <protection hidden="1"/>
    </xf>
    <xf numFmtId="1" fontId="24" fillId="35" borderId="52" xfId="0" applyNumberFormat="1" applyFont="1" applyFill="1" applyBorder="1" applyAlignment="1" applyProtection="1">
      <alignment horizontal="center" vertical="center"/>
      <protection hidden="1"/>
    </xf>
    <xf numFmtId="1" fontId="23" fillId="35" borderId="46" xfId="0" applyNumberFormat="1" applyFont="1" applyFill="1" applyBorder="1" applyAlignment="1" applyProtection="1">
      <alignment horizontal="left" vertical="center" wrapText="1"/>
      <protection hidden="1"/>
    </xf>
    <xf numFmtId="1" fontId="25" fillId="35" borderId="15" xfId="0" applyNumberFormat="1" applyFont="1" applyFill="1" applyBorder="1" applyAlignment="1" applyProtection="1">
      <alignment horizontal="center" vertical="center" wrapText="1"/>
      <protection hidden="1"/>
    </xf>
    <xf numFmtId="0" fontId="44" fillId="36" borderId="0" xfId="0" applyFont="1" applyFill="1" applyAlignment="1" applyProtection="1">
      <alignment horizontal="center"/>
      <protection hidden="1"/>
    </xf>
    <xf numFmtId="0" fontId="29" fillId="35" borderId="0" xfId="0" applyFont="1" applyFill="1" applyAlignment="1" applyProtection="1">
      <alignment horizontal="center" vertical="center" wrapText="1"/>
      <protection hidden="1"/>
    </xf>
    <xf numFmtId="164" fontId="29" fillId="36" borderId="0" xfId="0" applyNumberFormat="1" applyFont="1" applyFill="1" applyAlignment="1" applyProtection="1">
      <alignment horizontal="center" vertical="center"/>
      <protection hidden="1"/>
    </xf>
    <xf numFmtId="0" fontId="44" fillId="35" borderId="0" xfId="0" applyFont="1" applyFill="1" applyAlignment="1" applyProtection="1">
      <alignment horizontal="center" vertical="center"/>
      <protection hidden="1"/>
    </xf>
    <xf numFmtId="164" fontId="24" fillId="35" borderId="0" xfId="0" applyNumberFormat="1" applyFont="1" applyFill="1" applyAlignment="1" applyProtection="1">
      <alignment horizontal="center" vertical="center"/>
      <protection hidden="1"/>
    </xf>
    <xf numFmtId="0" fontId="44" fillId="35" borderId="0" xfId="0" applyFont="1" applyFill="1" applyAlignment="1" applyProtection="1">
      <alignment horizontal="center"/>
      <protection hidden="1"/>
    </xf>
    <xf numFmtId="164" fontId="24" fillId="35" borderId="0" xfId="0" applyNumberFormat="1" applyFont="1" applyFill="1" applyAlignment="1" applyProtection="1">
      <alignment horizontal="center"/>
      <protection hidden="1"/>
    </xf>
    <xf numFmtId="0" fontId="35" fillId="35" borderId="49" xfId="0" applyFont="1" applyFill="1" applyBorder="1" applyProtection="1">
      <protection hidden="1"/>
    </xf>
    <xf numFmtId="0" fontId="23" fillId="35" borderId="44" xfId="0" applyFont="1" applyFill="1" applyBorder="1" applyAlignment="1" applyProtection="1">
      <alignment wrapText="1"/>
      <protection hidden="1"/>
    </xf>
    <xf numFmtId="0" fontId="35" fillId="35" borderId="54" xfId="0" applyFont="1" applyFill="1" applyBorder="1" applyProtection="1">
      <protection hidden="1"/>
    </xf>
    <xf numFmtId="164" fontId="23" fillId="35" borderId="71" xfId="0" applyNumberFormat="1" applyFont="1" applyFill="1" applyBorder="1" applyAlignment="1" applyProtection="1">
      <alignment horizontal="center" vertical="center"/>
      <protection hidden="1"/>
    </xf>
    <xf numFmtId="164" fontId="23" fillId="35" borderId="12" xfId="0" applyNumberFormat="1" applyFont="1" applyFill="1" applyBorder="1" applyAlignment="1" applyProtection="1">
      <alignment horizontal="center" vertical="center"/>
      <protection hidden="1"/>
    </xf>
    <xf numFmtId="164" fontId="23" fillId="35" borderId="45" xfId="0" applyNumberFormat="1" applyFont="1" applyFill="1" applyBorder="1" applyAlignment="1" applyProtection="1">
      <alignment horizontal="center" vertical="center"/>
      <protection hidden="1"/>
    </xf>
    <xf numFmtId="0" fontId="29" fillId="35" borderId="49" xfId="0" applyFont="1" applyFill="1" applyBorder="1" applyAlignment="1" applyProtection="1">
      <alignment horizontal="center" vertical="center"/>
      <protection hidden="1"/>
    </xf>
    <xf numFmtId="164" fontId="29" fillId="35" borderId="0" xfId="0" applyNumberFormat="1" applyFont="1" applyFill="1" applyAlignment="1" applyProtection="1">
      <alignment horizontal="center" vertical="center"/>
      <protection hidden="1"/>
    </xf>
    <xf numFmtId="0" fontId="35" fillId="35" borderId="40" xfId="0" applyFont="1" applyFill="1" applyBorder="1" applyProtection="1">
      <protection hidden="1"/>
    </xf>
    <xf numFmtId="0" fontId="30" fillId="36" borderId="69" xfId="0" applyFont="1" applyFill="1" applyBorder="1" applyAlignment="1" applyProtection="1">
      <alignment horizontal="center" vertical="center"/>
      <protection hidden="1"/>
    </xf>
    <xf numFmtId="164" fontId="23" fillId="35" borderId="72" xfId="0" applyNumberFormat="1" applyFont="1" applyFill="1" applyBorder="1" applyAlignment="1" applyProtection="1">
      <alignment horizontal="center" vertical="center"/>
      <protection hidden="1"/>
    </xf>
    <xf numFmtId="164" fontId="23" fillId="35" borderId="58" xfId="0" applyNumberFormat="1" applyFont="1" applyFill="1" applyBorder="1" applyAlignment="1" applyProtection="1">
      <alignment horizontal="center" vertical="center"/>
      <protection hidden="1"/>
    </xf>
    <xf numFmtId="164" fontId="23" fillId="35" borderId="85" xfId="0" applyNumberFormat="1" applyFont="1" applyFill="1" applyBorder="1" applyAlignment="1" applyProtection="1">
      <alignment horizontal="center" vertical="center"/>
      <protection hidden="1"/>
    </xf>
    <xf numFmtId="164" fontId="23" fillId="35" borderId="68" xfId="0" applyNumberFormat="1" applyFont="1" applyFill="1" applyBorder="1" applyAlignment="1" applyProtection="1">
      <alignment horizontal="center" vertical="center"/>
      <protection hidden="1"/>
    </xf>
    <xf numFmtId="3" fontId="24" fillId="37" borderId="10" xfId="0" applyNumberFormat="1" applyFont="1" applyFill="1" applyBorder="1" applyAlignment="1" applyProtection="1">
      <alignment horizontal="center" vertical="center" wrapText="1"/>
      <protection hidden="1"/>
    </xf>
    <xf numFmtId="0" fontId="23" fillId="34" borderId="55" xfId="0" applyFont="1" applyFill="1" applyBorder="1" applyProtection="1">
      <protection hidden="1"/>
    </xf>
    <xf numFmtId="0" fontId="31" fillId="34" borderId="55" xfId="0" applyFont="1" applyFill="1" applyBorder="1" applyProtection="1">
      <protection hidden="1"/>
    </xf>
    <xf numFmtId="0" fontId="23" fillId="34" borderId="55" xfId="0" applyFont="1" applyFill="1" applyBorder="1" applyAlignment="1" applyProtection="1">
      <alignment vertical="center"/>
      <protection hidden="1"/>
    </xf>
    <xf numFmtId="0" fontId="23" fillId="34" borderId="41" xfId="0" applyFont="1" applyFill="1" applyBorder="1" applyAlignment="1" applyProtection="1">
      <alignment vertical="center"/>
      <protection hidden="1"/>
    </xf>
    <xf numFmtId="0" fontId="37" fillId="34" borderId="55" xfId="0" applyFont="1" applyFill="1" applyBorder="1" applyAlignment="1" applyProtection="1">
      <alignment vertical="center"/>
      <protection hidden="1"/>
    </xf>
    <xf numFmtId="3" fontId="40" fillId="0" borderId="25" xfId="0" applyNumberFormat="1" applyFont="1" applyBorder="1" applyAlignment="1" applyProtection="1">
      <alignment horizontal="center" vertical="center"/>
      <protection locked="0"/>
    </xf>
    <xf numFmtId="3" fontId="40" fillId="39" borderId="29" xfId="0" applyNumberFormat="1" applyFont="1" applyFill="1" applyBorder="1" applyAlignment="1" applyProtection="1">
      <alignment horizontal="center" vertical="center"/>
      <protection hidden="1"/>
    </xf>
    <xf numFmtId="3" fontId="24" fillId="39" borderId="69" xfId="0" applyNumberFormat="1" applyFont="1" applyFill="1" applyBorder="1" applyAlignment="1" applyProtection="1">
      <alignment horizontal="center" vertical="center" wrapText="1"/>
      <protection hidden="1"/>
    </xf>
    <xf numFmtId="3" fontId="40" fillId="38" borderId="25" xfId="0" applyNumberFormat="1" applyFont="1" applyFill="1" applyBorder="1" applyAlignment="1" applyProtection="1">
      <alignment horizontal="center" vertical="center"/>
      <protection hidden="1"/>
    </xf>
    <xf numFmtId="3" fontId="24" fillId="38" borderId="56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42" xfId="0" applyFont="1" applyBorder="1" applyAlignment="1" applyProtection="1">
      <alignment horizontal="center" vertical="center"/>
      <protection locked="0"/>
    </xf>
    <xf numFmtId="2" fontId="23" fillId="35" borderId="34" xfId="0" applyNumberFormat="1" applyFont="1" applyFill="1" applyBorder="1" applyAlignment="1" applyProtection="1">
      <alignment horizontal="center" vertical="center"/>
      <protection hidden="1"/>
    </xf>
    <xf numFmtId="2" fontId="23" fillId="35" borderId="35" xfId="0" applyNumberFormat="1" applyFont="1" applyFill="1" applyBorder="1" applyAlignment="1" applyProtection="1">
      <alignment horizontal="center" vertical="center"/>
      <protection hidden="1"/>
    </xf>
    <xf numFmtId="1" fontId="24" fillId="38" borderId="23" xfId="0" applyNumberFormat="1" applyFont="1" applyFill="1" applyBorder="1" applyAlignment="1" applyProtection="1">
      <alignment horizontal="center" vertical="center"/>
      <protection hidden="1"/>
    </xf>
    <xf numFmtId="1" fontId="23" fillId="38" borderId="15" xfId="0" applyNumberFormat="1" applyFont="1" applyFill="1" applyBorder="1" applyAlignment="1" applyProtection="1">
      <alignment horizontal="center" vertical="center"/>
      <protection hidden="1"/>
    </xf>
    <xf numFmtId="0" fontId="23" fillId="38" borderId="13" xfId="0" applyFont="1" applyFill="1" applyBorder="1" applyAlignment="1" applyProtection="1">
      <alignment horizontal="center" vertical="center" wrapText="1"/>
      <protection hidden="1"/>
    </xf>
    <xf numFmtId="164" fontId="23" fillId="38" borderId="31" xfId="0" applyNumberFormat="1" applyFont="1" applyFill="1" applyBorder="1" applyAlignment="1" applyProtection="1">
      <alignment horizontal="center" vertical="center"/>
      <protection hidden="1"/>
    </xf>
    <xf numFmtId="164" fontId="23" fillId="39" borderId="31" xfId="0" applyNumberFormat="1" applyFont="1" applyFill="1" applyBorder="1" applyAlignment="1" applyProtection="1">
      <alignment horizontal="center" vertical="center"/>
      <protection hidden="1"/>
    </xf>
    <xf numFmtId="0" fontId="23" fillId="39" borderId="13" xfId="0" applyFont="1" applyFill="1" applyBorder="1" applyAlignment="1" applyProtection="1">
      <alignment horizontal="center" vertical="center" wrapText="1"/>
      <protection hidden="1"/>
    </xf>
    <xf numFmtId="1" fontId="23" fillId="38" borderId="44" xfId="0" applyNumberFormat="1" applyFont="1" applyFill="1" applyBorder="1" applyAlignment="1" applyProtection="1">
      <alignment horizontal="center" vertical="center"/>
      <protection hidden="1"/>
    </xf>
    <xf numFmtId="1" fontId="24" fillId="38" borderId="43" xfId="0" applyNumberFormat="1" applyFont="1" applyFill="1" applyBorder="1" applyAlignment="1" applyProtection="1">
      <alignment horizontal="center" vertical="center"/>
      <protection hidden="1"/>
    </xf>
    <xf numFmtId="1" fontId="51" fillId="38" borderId="55" xfId="0" applyNumberFormat="1" applyFont="1" applyFill="1" applyBorder="1" applyAlignment="1" applyProtection="1">
      <alignment horizontal="left" vertical="center" indent="1"/>
      <protection hidden="1"/>
    </xf>
    <xf numFmtId="1" fontId="51" fillId="38" borderId="0" xfId="0" applyNumberFormat="1" applyFont="1" applyFill="1" applyAlignment="1" applyProtection="1">
      <alignment horizontal="left" vertical="center" indent="1"/>
      <protection hidden="1"/>
    </xf>
    <xf numFmtId="0" fontId="24" fillId="38" borderId="0" xfId="0" applyFont="1" applyFill="1" applyAlignment="1" applyProtection="1">
      <alignment horizontal="left" vertical="center" indent="1"/>
      <protection hidden="1"/>
    </xf>
    <xf numFmtId="164" fontId="36" fillId="38" borderId="0" xfId="0" applyNumberFormat="1" applyFont="1" applyFill="1" applyAlignment="1" applyProtection="1">
      <alignment vertical="center"/>
      <protection hidden="1"/>
    </xf>
    <xf numFmtId="1" fontId="51" fillId="38" borderId="43" xfId="0" applyNumberFormat="1" applyFont="1" applyFill="1" applyBorder="1" applyAlignment="1" applyProtection="1">
      <alignment horizontal="left" vertical="center" indent="1"/>
      <protection hidden="1"/>
    </xf>
    <xf numFmtId="1" fontId="51" fillId="38" borderId="44" xfId="0" applyNumberFormat="1" applyFont="1" applyFill="1" applyBorder="1" applyAlignment="1" applyProtection="1">
      <alignment horizontal="left" vertical="center" indent="1"/>
      <protection hidden="1"/>
    </xf>
    <xf numFmtId="0" fontId="24" fillId="38" borderId="44" xfId="0" applyFont="1" applyFill="1" applyBorder="1" applyAlignment="1" applyProtection="1">
      <alignment horizontal="left" vertical="center" indent="1"/>
      <protection hidden="1"/>
    </xf>
    <xf numFmtId="164" fontId="36" fillId="38" borderId="44" xfId="0" applyNumberFormat="1" applyFont="1" applyFill="1" applyBorder="1" applyAlignment="1" applyProtection="1">
      <alignment vertical="center"/>
      <protection hidden="1"/>
    </xf>
    <xf numFmtId="1" fontId="26" fillId="37" borderId="51" xfId="0" applyNumberFormat="1" applyFont="1" applyFill="1" applyBorder="1" applyAlignment="1" applyProtection="1">
      <alignment horizontal="left" vertical="center" indent="1"/>
      <protection hidden="1"/>
    </xf>
    <xf numFmtId="0" fontId="51" fillId="37" borderId="51" xfId="0" applyFont="1" applyFill="1" applyBorder="1" applyAlignment="1" applyProtection="1">
      <alignment horizontal="left" vertical="center" indent="1"/>
      <protection hidden="1"/>
    </xf>
    <xf numFmtId="164" fontId="36" fillId="37" borderId="51" xfId="0" applyNumberFormat="1" applyFont="1" applyFill="1" applyBorder="1" applyAlignment="1" applyProtection="1">
      <alignment vertical="center"/>
      <protection hidden="1"/>
    </xf>
    <xf numFmtId="1" fontId="26" fillId="37" borderId="50" xfId="0" applyNumberFormat="1" applyFont="1" applyFill="1" applyBorder="1" applyAlignment="1" applyProtection="1">
      <alignment horizontal="left" vertical="center" indent="1"/>
      <protection hidden="1"/>
    </xf>
    <xf numFmtId="3" fontId="24" fillId="37" borderId="64" xfId="0" applyNumberFormat="1" applyFont="1" applyFill="1" applyBorder="1" applyAlignment="1" applyProtection="1">
      <alignment horizontal="center" vertical="center" wrapText="1"/>
      <protection hidden="1"/>
    </xf>
    <xf numFmtId="0" fontId="42" fillId="34" borderId="63" xfId="0" applyFont="1" applyFill="1" applyBorder="1" applyAlignment="1" applyProtection="1">
      <alignment vertical="center"/>
      <protection hidden="1"/>
    </xf>
    <xf numFmtId="3" fontId="24" fillId="37" borderId="24" xfId="0" applyNumberFormat="1" applyFont="1" applyFill="1" applyBorder="1" applyAlignment="1" applyProtection="1">
      <alignment horizontal="center" vertical="center" wrapText="1"/>
      <protection hidden="1"/>
    </xf>
    <xf numFmtId="0" fontId="23" fillId="34" borderId="18" xfId="0" applyFont="1" applyFill="1" applyBorder="1" applyProtection="1">
      <protection hidden="1"/>
    </xf>
    <xf numFmtId="0" fontId="23" fillId="34" borderId="40" xfId="0" applyFont="1" applyFill="1" applyBorder="1" applyAlignment="1" applyProtection="1">
      <alignment vertical="center"/>
      <protection hidden="1"/>
    </xf>
    <xf numFmtId="0" fontId="37" fillId="34" borderId="40" xfId="0" applyFont="1" applyFill="1" applyBorder="1" applyAlignment="1" applyProtection="1">
      <alignment vertical="center"/>
      <protection hidden="1"/>
    </xf>
    <xf numFmtId="0" fontId="37" fillId="34" borderId="69" xfId="0" applyFont="1" applyFill="1" applyBorder="1" applyAlignment="1" applyProtection="1">
      <alignment vertical="center"/>
      <protection hidden="1"/>
    </xf>
    <xf numFmtId="0" fontId="29" fillId="33" borderId="38" xfId="0" applyFont="1" applyFill="1" applyBorder="1" applyAlignment="1" applyProtection="1">
      <alignment vertical="center"/>
      <protection hidden="1"/>
    </xf>
    <xf numFmtId="0" fontId="34" fillId="48" borderId="50" xfId="0" applyFont="1" applyFill="1" applyBorder="1" applyAlignment="1" applyProtection="1">
      <alignment horizontal="center" vertical="top"/>
      <protection hidden="1"/>
    </xf>
    <xf numFmtId="0" fontId="34" fillId="48" borderId="51" xfId="0" applyFont="1" applyFill="1" applyBorder="1" applyAlignment="1" applyProtection="1">
      <alignment horizontal="center" vertical="top"/>
      <protection hidden="1"/>
    </xf>
    <xf numFmtId="0" fontId="34" fillId="48" borderId="58" xfId="0" applyFont="1" applyFill="1" applyBorder="1" applyAlignment="1" applyProtection="1">
      <alignment horizontal="center" vertical="top"/>
      <protection hidden="1"/>
    </xf>
    <xf numFmtId="0" fontId="23" fillId="33" borderId="74" xfId="0" applyFont="1" applyFill="1" applyBorder="1" applyAlignment="1" applyProtection="1">
      <alignment vertical="center" wrapText="1"/>
      <protection hidden="1"/>
    </xf>
    <xf numFmtId="0" fontId="23" fillId="33" borderId="26" xfId="0" applyFont="1" applyFill="1" applyBorder="1" applyAlignment="1" applyProtection="1">
      <alignment vertical="center" wrapText="1"/>
      <protection hidden="1"/>
    </xf>
    <xf numFmtId="0" fontId="23" fillId="33" borderId="76" xfId="0" applyFont="1" applyFill="1" applyBorder="1" applyAlignment="1" applyProtection="1">
      <alignment vertical="center" wrapText="1"/>
      <protection hidden="1"/>
    </xf>
    <xf numFmtId="0" fontId="23" fillId="33" borderId="39" xfId="0" applyFont="1" applyFill="1" applyBorder="1" applyAlignment="1" applyProtection="1">
      <alignment vertical="center" wrapText="1"/>
      <protection hidden="1"/>
    </xf>
    <xf numFmtId="0" fontId="23" fillId="33" borderId="27" xfId="0" applyFont="1" applyFill="1" applyBorder="1" applyAlignment="1" applyProtection="1">
      <alignment vertical="center" wrapText="1"/>
      <protection hidden="1"/>
    </xf>
    <xf numFmtId="0" fontId="23" fillId="33" borderId="79" xfId="0" applyFont="1" applyFill="1" applyBorder="1" applyAlignment="1" applyProtection="1">
      <alignment vertical="center" wrapText="1"/>
      <protection hidden="1"/>
    </xf>
    <xf numFmtId="0" fontId="22" fillId="33" borderId="0" xfId="0" applyFont="1" applyFill="1" applyAlignment="1" applyProtection="1">
      <alignment horizontal="center"/>
      <protection hidden="1"/>
    </xf>
    <xf numFmtId="0" fontId="39" fillId="33" borderId="0" xfId="0" applyFont="1" applyFill="1" applyAlignment="1" applyProtection="1">
      <alignment horizontal="center" vertical="top"/>
      <protection hidden="1"/>
    </xf>
    <xf numFmtId="0" fontId="58" fillId="33" borderId="0" xfId="0" applyFont="1" applyFill="1" applyAlignment="1" applyProtection="1">
      <alignment horizontal="center" vertical="center" shrinkToFit="1"/>
      <protection hidden="1"/>
    </xf>
    <xf numFmtId="0" fontId="31" fillId="33" borderId="0" xfId="0" applyFont="1" applyFill="1" applyAlignment="1" applyProtection="1">
      <alignment horizontal="center" vertical="top" wrapText="1"/>
      <protection hidden="1"/>
    </xf>
    <xf numFmtId="0" fontId="52" fillId="33" borderId="0" xfId="0" applyFont="1" applyFill="1" applyAlignment="1" applyProtection="1">
      <alignment horizontal="center" vertical="top" wrapText="1"/>
      <protection hidden="1"/>
    </xf>
    <xf numFmtId="0" fontId="55" fillId="33" borderId="93" xfId="52" applyFill="1" applyBorder="1" applyAlignment="1" applyProtection="1">
      <alignment vertical="top" wrapText="1"/>
      <protection hidden="1"/>
    </xf>
    <xf numFmtId="0" fontId="23" fillId="33" borderId="44" xfId="0" applyFont="1" applyFill="1" applyBorder="1" applyAlignment="1" applyProtection="1">
      <alignment vertical="top" wrapText="1"/>
      <protection hidden="1"/>
    </xf>
    <xf numFmtId="0" fontId="23" fillId="33" borderId="59" xfId="0" applyFont="1" applyFill="1" applyBorder="1" applyAlignment="1" applyProtection="1">
      <alignment vertical="top" wrapText="1"/>
      <protection hidden="1"/>
    </xf>
    <xf numFmtId="0" fontId="24" fillId="33" borderId="92" xfId="0" applyFont="1" applyFill="1" applyBorder="1" applyAlignment="1" applyProtection="1">
      <alignment horizontal="center" vertical="center"/>
      <protection hidden="1"/>
    </xf>
    <xf numFmtId="0" fontId="24" fillId="33" borderId="80" xfId="0" applyFont="1" applyFill="1" applyBorder="1" applyAlignment="1" applyProtection="1">
      <alignment horizontal="center" vertical="center"/>
      <protection hidden="1"/>
    </xf>
    <xf numFmtId="0" fontId="23" fillId="33" borderId="94" xfId="0" applyFont="1" applyFill="1" applyBorder="1" applyAlignment="1" applyProtection="1">
      <alignment vertical="center" wrapText="1"/>
      <protection hidden="1"/>
    </xf>
    <xf numFmtId="0" fontId="23" fillId="33" borderId="95" xfId="0" applyFont="1" applyFill="1" applyBorder="1" applyAlignment="1" applyProtection="1">
      <alignment vertical="center" wrapText="1"/>
      <protection hidden="1"/>
    </xf>
    <xf numFmtId="0" fontId="23" fillId="33" borderId="96" xfId="0" applyFont="1" applyFill="1" applyBorder="1" applyAlignment="1" applyProtection="1">
      <alignment vertical="center" wrapText="1"/>
      <protection hidden="1"/>
    </xf>
    <xf numFmtId="0" fontId="23" fillId="33" borderId="28" xfId="0" applyFont="1" applyFill="1" applyBorder="1" applyAlignment="1" applyProtection="1">
      <alignment vertical="center" wrapText="1"/>
      <protection hidden="1"/>
    </xf>
    <xf numFmtId="0" fontId="23" fillId="0" borderId="39" xfId="0" applyFont="1" applyBorder="1" applyAlignment="1" applyProtection="1">
      <alignment vertical="center" wrapText="1"/>
      <protection hidden="1"/>
    </xf>
    <xf numFmtId="0" fontId="23" fillId="0" borderId="27" xfId="0" applyFont="1" applyBorder="1" applyAlignment="1" applyProtection="1">
      <alignment vertical="center" wrapText="1"/>
      <protection hidden="1"/>
    </xf>
    <xf numFmtId="0" fontId="23" fillId="0" borderId="28" xfId="0" applyFont="1" applyBorder="1" applyAlignment="1" applyProtection="1">
      <alignment vertical="center" wrapText="1"/>
      <protection hidden="1"/>
    </xf>
    <xf numFmtId="0" fontId="23" fillId="33" borderId="81" xfId="0" applyFont="1" applyFill="1" applyBorder="1" applyAlignment="1" applyProtection="1">
      <alignment vertical="center" wrapText="1"/>
      <protection hidden="1"/>
    </xf>
    <xf numFmtId="0" fontId="23" fillId="33" borderId="82" xfId="0" applyFont="1" applyFill="1" applyBorder="1" applyAlignment="1" applyProtection="1">
      <alignment vertical="center" wrapText="1"/>
      <protection hidden="1"/>
    </xf>
    <xf numFmtId="0" fontId="23" fillId="33" borderId="83" xfId="0" applyFont="1" applyFill="1" applyBorder="1" applyAlignment="1" applyProtection="1">
      <alignment vertical="center" wrapText="1"/>
      <protection hidden="1"/>
    </xf>
    <xf numFmtId="0" fontId="29" fillId="33" borderId="39" xfId="0" applyFont="1" applyFill="1" applyBorder="1" applyAlignment="1" applyProtection="1">
      <alignment vertical="center" wrapText="1"/>
      <protection hidden="1"/>
    </xf>
    <xf numFmtId="0" fontId="29" fillId="33" borderId="27" xfId="0" applyFont="1" applyFill="1" applyBorder="1" applyAlignment="1" applyProtection="1">
      <alignment vertical="center" wrapText="1"/>
      <protection hidden="1"/>
    </xf>
    <xf numFmtId="0" fontId="29" fillId="33" borderId="79" xfId="0" applyFont="1" applyFill="1" applyBorder="1" applyAlignment="1" applyProtection="1">
      <alignment vertical="center" wrapText="1"/>
      <protection hidden="1"/>
    </xf>
    <xf numFmtId="0" fontId="23" fillId="33" borderId="89" xfId="0" applyFont="1" applyFill="1" applyBorder="1" applyAlignment="1" applyProtection="1">
      <alignment horizontal="left" vertical="top" wrapText="1"/>
      <protection hidden="1"/>
    </xf>
    <xf numFmtId="0" fontId="23" fillId="33" borderId="90" xfId="0" applyFont="1" applyFill="1" applyBorder="1" applyAlignment="1" applyProtection="1">
      <alignment horizontal="left" vertical="top" wrapText="1"/>
      <protection hidden="1"/>
    </xf>
    <xf numFmtId="0" fontId="23" fillId="33" borderId="91" xfId="0" applyFont="1" applyFill="1" applyBorder="1" applyAlignment="1" applyProtection="1">
      <alignment horizontal="left" vertical="top" wrapText="1"/>
      <protection hidden="1"/>
    </xf>
    <xf numFmtId="0" fontId="23" fillId="33" borderId="44" xfId="0" applyFont="1" applyFill="1" applyBorder="1" applyAlignment="1" applyProtection="1">
      <alignment horizontal="left" vertical="top" wrapText="1"/>
      <protection hidden="1"/>
    </xf>
    <xf numFmtId="0" fontId="23" fillId="33" borderId="59" xfId="0" applyFont="1" applyFill="1" applyBorder="1" applyAlignment="1" applyProtection="1">
      <alignment horizontal="left" vertical="top" wrapText="1"/>
      <protection hidden="1"/>
    </xf>
    <xf numFmtId="0" fontId="35" fillId="34" borderId="0" xfId="0" applyFont="1" applyFill="1" applyAlignment="1" applyProtection="1">
      <alignment horizontal="center" textRotation="90"/>
      <protection hidden="1"/>
    </xf>
    <xf numFmtId="0" fontId="53" fillId="35" borderId="55" xfId="0" applyFont="1" applyFill="1" applyBorder="1" applyAlignment="1" applyProtection="1">
      <alignment horizontal="center" vertical="center" wrapText="1"/>
      <protection hidden="1"/>
    </xf>
    <xf numFmtId="0" fontId="53" fillId="35" borderId="0" xfId="0" applyFont="1" applyFill="1" applyAlignment="1" applyProtection="1">
      <alignment horizontal="center" vertical="center" wrapText="1"/>
      <protection hidden="1"/>
    </xf>
    <xf numFmtId="0" fontId="30" fillId="36" borderId="16" xfId="0" applyFont="1" applyFill="1" applyBorder="1" applyAlignment="1" applyProtection="1">
      <alignment horizontal="center" vertical="center"/>
      <protection hidden="1"/>
    </xf>
    <xf numFmtId="0" fontId="30" fillId="36" borderId="17" xfId="0" applyFont="1" applyFill="1" applyBorder="1" applyAlignment="1" applyProtection="1">
      <alignment horizontal="center" vertical="center"/>
      <protection hidden="1"/>
    </xf>
    <xf numFmtId="49" fontId="33" fillId="0" borderId="43" xfId="0" applyNumberFormat="1" applyFont="1" applyBorder="1" applyAlignment="1" applyProtection="1">
      <alignment horizontal="center" vertical="center" wrapText="1"/>
      <protection locked="0"/>
    </xf>
    <xf numFmtId="49" fontId="33" fillId="0" borderId="59" xfId="0" applyNumberFormat="1" applyFont="1" applyBorder="1" applyAlignment="1" applyProtection="1">
      <alignment horizontal="center" vertical="center" wrapText="1"/>
      <protection locked="0"/>
    </xf>
    <xf numFmtId="0" fontId="31" fillId="33" borderId="16" xfId="0" applyFont="1" applyFill="1" applyBorder="1" applyAlignment="1" applyProtection="1">
      <alignment horizontal="left" vertical="center"/>
      <protection locked="0"/>
    </xf>
    <xf numFmtId="0" fontId="31" fillId="33" borderId="24" xfId="0" applyFont="1" applyFill="1" applyBorder="1" applyAlignment="1" applyProtection="1">
      <alignment horizontal="left" vertical="center"/>
      <protection locked="0"/>
    </xf>
    <xf numFmtId="0" fontId="31" fillId="33" borderId="17" xfId="0" applyFont="1" applyFill="1" applyBorder="1" applyAlignment="1" applyProtection="1">
      <alignment horizontal="left" vertical="center"/>
      <protection locked="0"/>
    </xf>
    <xf numFmtId="1" fontId="33" fillId="0" borderId="16" xfId="0" applyNumberFormat="1" applyFont="1" applyBorder="1" applyAlignment="1" applyProtection="1">
      <alignment horizontal="center" vertical="center" wrapText="1"/>
      <protection locked="0"/>
    </xf>
    <xf numFmtId="1" fontId="33" fillId="0" borderId="17" xfId="0" applyNumberFormat="1" applyFont="1" applyBorder="1" applyAlignment="1" applyProtection="1">
      <alignment horizontal="center" vertical="center" wrapText="1"/>
      <protection locked="0"/>
    </xf>
    <xf numFmtId="3" fontId="41" fillId="35" borderId="52" xfId="42" applyNumberFormat="1" applyFont="1" applyFill="1" applyBorder="1" applyAlignment="1" applyProtection="1">
      <alignment horizontal="center" vertical="center" wrapText="1"/>
      <protection hidden="1"/>
    </xf>
    <xf numFmtId="0" fontId="41" fillId="35" borderId="46" xfId="42" applyFont="1" applyFill="1" applyBorder="1" applyAlignment="1" applyProtection="1">
      <alignment horizontal="center" vertical="center" wrapText="1"/>
      <protection hidden="1"/>
    </xf>
    <xf numFmtId="0" fontId="25" fillId="35" borderId="46" xfId="0" applyFont="1" applyFill="1" applyBorder="1" applyAlignment="1" applyProtection="1">
      <alignment horizontal="center" vertical="center" wrapText="1"/>
      <protection hidden="1"/>
    </xf>
    <xf numFmtId="0" fontId="25" fillId="35" borderId="68" xfId="0" applyFont="1" applyFill="1" applyBorder="1" applyAlignment="1" applyProtection="1">
      <alignment horizontal="center" vertical="center" wrapText="1"/>
      <protection hidden="1"/>
    </xf>
    <xf numFmtId="3" fontId="29" fillId="37" borderId="45" xfId="0" applyNumberFormat="1" applyFont="1" applyFill="1" applyBorder="1" applyAlignment="1" applyProtection="1">
      <alignment horizontal="left" vertical="center"/>
      <protection hidden="1"/>
    </xf>
    <xf numFmtId="3" fontId="29" fillId="37" borderId="46" xfId="0" applyNumberFormat="1" applyFont="1" applyFill="1" applyBorder="1" applyAlignment="1" applyProtection="1">
      <alignment horizontal="left" vertical="center"/>
      <protection hidden="1"/>
    </xf>
    <xf numFmtId="3" fontId="29" fillId="37" borderId="68" xfId="0" applyNumberFormat="1" applyFont="1" applyFill="1" applyBorder="1" applyAlignment="1" applyProtection="1">
      <alignment horizontal="left" vertical="center"/>
      <protection hidden="1"/>
    </xf>
    <xf numFmtId="0" fontId="23" fillId="38" borderId="22" xfId="0" applyFont="1" applyFill="1" applyBorder="1" applyAlignment="1" applyProtection="1">
      <alignment vertical="center"/>
      <protection hidden="1"/>
    </xf>
    <xf numFmtId="0" fontId="23" fillId="38" borderId="13" xfId="0" applyFont="1" applyFill="1" applyBorder="1" applyAlignment="1" applyProtection="1">
      <alignment vertical="center"/>
      <protection hidden="1"/>
    </xf>
    <xf numFmtId="0" fontId="23" fillId="38" borderId="52" xfId="0" applyFont="1" applyFill="1" applyBorder="1" applyAlignment="1" applyProtection="1">
      <alignment vertical="center"/>
      <protection hidden="1"/>
    </xf>
    <xf numFmtId="0" fontId="23" fillId="38" borderId="86" xfId="0" applyFont="1" applyFill="1" applyBorder="1" applyAlignment="1" applyProtection="1">
      <alignment vertical="center"/>
      <protection hidden="1"/>
    </xf>
    <xf numFmtId="3" fontId="29" fillId="37" borderId="12" xfId="0" applyNumberFormat="1" applyFont="1" applyFill="1" applyBorder="1" applyAlignment="1" applyProtection="1">
      <alignment horizontal="left" vertical="center"/>
      <protection hidden="1"/>
    </xf>
    <xf numFmtId="3" fontId="29" fillId="37" borderId="14" xfId="0" applyNumberFormat="1" applyFont="1" applyFill="1" applyBorder="1" applyAlignment="1" applyProtection="1">
      <alignment horizontal="left" vertical="center"/>
      <protection hidden="1"/>
    </xf>
    <xf numFmtId="3" fontId="29" fillId="37" borderId="85" xfId="0" applyNumberFormat="1" applyFont="1" applyFill="1" applyBorder="1" applyAlignment="1" applyProtection="1">
      <alignment horizontal="left" vertical="center"/>
      <protection hidden="1"/>
    </xf>
    <xf numFmtId="3" fontId="41" fillId="35" borderId="22" xfId="42" applyNumberFormat="1" applyFont="1" applyFill="1" applyBorder="1" applyAlignment="1" applyProtection="1">
      <alignment horizontal="center" vertical="center" wrapText="1"/>
      <protection hidden="1"/>
    </xf>
    <xf numFmtId="0" fontId="41" fillId="35" borderId="14" xfId="42" applyFont="1" applyFill="1" applyBorder="1" applyAlignment="1" applyProtection="1">
      <alignment horizontal="center" vertical="center" wrapText="1"/>
      <protection hidden="1"/>
    </xf>
    <xf numFmtId="0" fontId="25" fillId="35" borderId="14" xfId="0" applyFont="1" applyFill="1" applyBorder="1" applyAlignment="1" applyProtection="1">
      <alignment horizontal="center" vertical="center" wrapText="1"/>
      <protection hidden="1"/>
    </xf>
    <xf numFmtId="0" fontId="25" fillId="35" borderId="85" xfId="0" applyFont="1" applyFill="1" applyBorder="1" applyAlignment="1" applyProtection="1">
      <alignment horizontal="center" vertical="center" wrapText="1"/>
      <protection hidden="1"/>
    </xf>
    <xf numFmtId="3" fontId="41" fillId="35" borderId="23" xfId="42" applyNumberFormat="1" applyFont="1" applyFill="1" applyBorder="1" applyAlignment="1" applyProtection="1">
      <alignment horizontal="center" vertical="center" wrapText="1"/>
      <protection hidden="1"/>
    </xf>
    <xf numFmtId="0" fontId="41" fillId="35" borderId="15" xfId="42" applyFont="1" applyFill="1" applyBorder="1" applyAlignment="1" applyProtection="1">
      <alignment horizontal="center" vertical="center" wrapText="1"/>
      <protection hidden="1"/>
    </xf>
    <xf numFmtId="0" fontId="23" fillId="38" borderId="23" xfId="0" applyFont="1" applyFill="1" applyBorder="1" applyAlignment="1" applyProtection="1">
      <alignment vertical="center"/>
      <protection hidden="1"/>
    </xf>
    <xf numFmtId="0" fontId="23" fillId="38" borderId="73" xfId="0" applyFont="1" applyFill="1" applyBorder="1" applyAlignment="1" applyProtection="1">
      <alignment vertical="center"/>
      <protection hidden="1"/>
    </xf>
    <xf numFmtId="0" fontId="24" fillId="35" borderId="61" xfId="0" applyFont="1" applyFill="1" applyBorder="1" applyAlignment="1" applyProtection="1">
      <alignment horizontal="left" vertical="center" wrapText="1"/>
      <protection hidden="1"/>
    </xf>
    <xf numFmtId="0" fontId="24" fillId="35" borderId="42" xfId="0" applyFont="1" applyFill="1" applyBorder="1" applyAlignment="1" applyProtection="1">
      <alignment horizontal="left" vertical="center" wrapText="1"/>
      <protection hidden="1"/>
    </xf>
    <xf numFmtId="0" fontId="24" fillId="35" borderId="33" xfId="0" applyFont="1" applyFill="1" applyBorder="1" applyAlignment="1" applyProtection="1">
      <alignment horizontal="left" vertical="center" wrapText="1"/>
      <protection hidden="1"/>
    </xf>
    <xf numFmtId="0" fontId="24" fillId="35" borderId="34" xfId="0" applyFont="1" applyFill="1" applyBorder="1" applyAlignment="1" applyProtection="1">
      <alignment horizontal="left" vertical="center" wrapText="1"/>
      <protection hidden="1"/>
    </xf>
    <xf numFmtId="0" fontId="31" fillId="38" borderId="16" xfId="0" applyFont="1" applyFill="1" applyBorder="1" applyAlignment="1" applyProtection="1">
      <alignment horizontal="center" vertical="center"/>
      <protection locked="0" hidden="1"/>
    </xf>
    <xf numFmtId="0" fontId="31" fillId="38" borderId="24" xfId="0" applyFont="1" applyFill="1" applyBorder="1" applyAlignment="1" applyProtection="1">
      <alignment horizontal="center" vertical="center"/>
      <protection locked="0" hidden="1"/>
    </xf>
    <xf numFmtId="0" fontId="31" fillId="38" borderId="17" xfId="0" applyFont="1" applyFill="1" applyBorder="1" applyAlignment="1" applyProtection="1">
      <alignment horizontal="center" vertical="center"/>
      <protection locked="0" hidden="1"/>
    </xf>
    <xf numFmtId="0" fontId="24" fillId="43" borderId="24" xfId="0" applyFont="1" applyFill="1" applyBorder="1" applyAlignment="1" applyProtection="1">
      <alignment horizontal="center" vertical="center"/>
      <protection hidden="1"/>
    </xf>
    <xf numFmtId="0" fontId="24" fillId="43" borderId="17" xfId="0" applyFont="1" applyFill="1" applyBorder="1" applyAlignment="1" applyProtection="1">
      <alignment horizontal="center" vertical="center"/>
      <protection hidden="1"/>
    </xf>
    <xf numFmtId="0" fontId="26" fillId="36" borderId="16" xfId="0" applyFont="1" applyFill="1" applyBorder="1" applyAlignment="1" applyProtection="1">
      <alignment horizontal="center" vertical="center" wrapText="1"/>
      <protection hidden="1"/>
    </xf>
    <xf numFmtId="0" fontId="26" fillId="36" borderId="24" xfId="0" applyFont="1" applyFill="1" applyBorder="1" applyAlignment="1" applyProtection="1">
      <alignment horizontal="center" vertical="center" wrapText="1"/>
      <protection hidden="1"/>
    </xf>
    <xf numFmtId="0" fontId="26" fillId="36" borderId="17" xfId="0" applyFont="1" applyFill="1" applyBorder="1" applyAlignment="1" applyProtection="1">
      <alignment horizontal="center" vertical="center" wrapText="1"/>
      <protection hidden="1"/>
    </xf>
    <xf numFmtId="0" fontId="26" fillId="36" borderId="43" xfId="0" applyFont="1" applyFill="1" applyBorder="1" applyAlignment="1" applyProtection="1">
      <alignment horizontal="center" vertical="center" wrapText="1"/>
      <protection hidden="1"/>
    </xf>
    <xf numFmtId="0" fontId="26" fillId="36" borderId="44" xfId="0" applyFont="1" applyFill="1" applyBorder="1" applyAlignment="1" applyProtection="1">
      <alignment horizontal="center" vertical="center" wrapText="1"/>
      <protection hidden="1"/>
    </xf>
    <xf numFmtId="0" fontId="23" fillId="47" borderId="55" xfId="0" applyFont="1" applyFill="1" applyBorder="1" applyAlignment="1" applyProtection="1">
      <alignment horizontal="left"/>
      <protection hidden="1"/>
    </xf>
    <xf numFmtId="0" fontId="23" fillId="47" borderId="0" xfId="0" applyFont="1" applyFill="1" applyAlignment="1" applyProtection="1">
      <alignment horizontal="left"/>
      <protection hidden="1"/>
    </xf>
    <xf numFmtId="0" fontId="28" fillId="37" borderId="16" xfId="0" applyFont="1" applyFill="1" applyBorder="1" applyAlignment="1" applyProtection="1">
      <alignment horizontal="center" vertical="center" wrapText="1"/>
      <protection hidden="1"/>
    </xf>
    <xf numFmtId="0" fontId="28" fillId="37" borderId="24" xfId="0" applyFont="1" applyFill="1" applyBorder="1" applyAlignment="1" applyProtection="1">
      <alignment horizontal="center" vertical="center" wrapText="1"/>
      <protection hidden="1"/>
    </xf>
    <xf numFmtId="0" fontId="28" fillId="37" borderId="17" xfId="0" applyFont="1" applyFill="1" applyBorder="1" applyAlignment="1" applyProtection="1">
      <alignment horizontal="center" vertical="center" wrapText="1"/>
      <protection hidden="1"/>
    </xf>
    <xf numFmtId="0" fontId="28" fillId="36" borderId="16" xfId="0" applyFont="1" applyFill="1" applyBorder="1" applyAlignment="1" applyProtection="1">
      <alignment horizontal="center" vertical="center" wrapText="1"/>
      <protection hidden="1"/>
    </xf>
    <xf numFmtId="0" fontId="28" fillId="36" borderId="17" xfId="0" applyFont="1" applyFill="1" applyBorder="1" applyAlignment="1" applyProtection="1">
      <alignment horizontal="center" vertical="center" wrapText="1"/>
      <protection hidden="1"/>
    </xf>
    <xf numFmtId="0" fontId="28" fillId="40" borderId="16" xfId="0" applyFont="1" applyFill="1" applyBorder="1" applyAlignment="1" applyProtection="1">
      <alignment horizontal="center" vertical="center" wrapText="1"/>
      <protection hidden="1"/>
    </xf>
    <xf numFmtId="0" fontId="28" fillId="40" borderId="24" xfId="0" applyFont="1" applyFill="1" applyBorder="1" applyAlignment="1" applyProtection="1">
      <alignment horizontal="center" vertical="center" wrapText="1"/>
      <protection hidden="1"/>
    </xf>
    <xf numFmtId="164" fontId="24" fillId="41" borderId="41" xfId="0" applyNumberFormat="1" applyFont="1" applyFill="1" applyBorder="1" applyAlignment="1" applyProtection="1">
      <alignment horizontal="center" vertical="center"/>
      <protection hidden="1"/>
    </xf>
    <xf numFmtId="164" fontId="24" fillId="41" borderId="19" xfId="0" applyNumberFormat="1" applyFont="1" applyFill="1" applyBorder="1" applyAlignment="1" applyProtection="1">
      <alignment horizontal="center" vertical="center"/>
      <protection hidden="1"/>
    </xf>
    <xf numFmtId="164" fontId="24" fillId="41" borderId="43" xfId="0" applyNumberFormat="1" applyFont="1" applyFill="1" applyBorder="1" applyAlignment="1" applyProtection="1">
      <alignment horizontal="center" vertical="center"/>
      <protection hidden="1"/>
    </xf>
    <xf numFmtId="164" fontId="24" fillId="41" borderId="44" xfId="0" applyNumberFormat="1" applyFont="1" applyFill="1" applyBorder="1" applyAlignment="1" applyProtection="1">
      <alignment horizontal="center" vertical="center"/>
      <protection hidden="1"/>
    </xf>
    <xf numFmtId="0" fontId="30" fillId="44" borderId="16" xfId="0" applyFont="1" applyFill="1" applyBorder="1" applyAlignment="1" applyProtection="1">
      <alignment horizontal="center" vertical="center" wrapText="1"/>
      <protection hidden="1"/>
    </xf>
    <xf numFmtId="0" fontId="30" fillId="44" borderId="17" xfId="0" applyFont="1" applyFill="1" applyBorder="1" applyAlignment="1" applyProtection="1">
      <alignment horizontal="center" vertical="center" wrapText="1"/>
      <protection hidden="1"/>
    </xf>
    <xf numFmtId="0" fontId="30" fillId="45" borderId="16" xfId="0" applyFont="1" applyFill="1" applyBorder="1" applyAlignment="1" applyProtection="1">
      <alignment horizontal="center" vertical="center" wrapText="1"/>
      <protection hidden="1"/>
    </xf>
    <xf numFmtId="0" fontId="30" fillId="45" borderId="24" xfId="0" applyFont="1" applyFill="1" applyBorder="1" applyAlignment="1" applyProtection="1">
      <alignment horizontal="center" vertical="center" wrapText="1"/>
      <protection hidden="1"/>
    </xf>
    <xf numFmtId="0" fontId="30" fillId="45" borderId="17" xfId="0" applyFont="1" applyFill="1" applyBorder="1" applyAlignment="1" applyProtection="1">
      <alignment horizontal="center" vertical="center" wrapText="1"/>
      <protection hidden="1"/>
    </xf>
    <xf numFmtId="164" fontId="23" fillId="39" borderId="66" xfId="0" applyNumberFormat="1" applyFont="1" applyFill="1" applyBorder="1" applyAlignment="1" applyProtection="1">
      <alignment horizontal="center" vertical="center"/>
      <protection hidden="1"/>
    </xf>
    <xf numFmtId="164" fontId="23" fillId="39" borderId="29" xfId="0" applyNumberFormat="1" applyFont="1" applyFill="1" applyBorder="1" applyAlignment="1" applyProtection="1">
      <alignment horizontal="center" vertical="center"/>
      <protection hidden="1"/>
    </xf>
    <xf numFmtId="0" fontId="30" fillId="37" borderId="16" xfId="0" applyFont="1" applyFill="1" applyBorder="1" applyAlignment="1" applyProtection="1">
      <alignment horizontal="center" vertical="center" wrapText="1"/>
      <protection hidden="1"/>
    </xf>
    <xf numFmtId="0" fontId="30" fillId="37" borderId="17" xfId="0" applyFont="1" applyFill="1" applyBorder="1" applyAlignment="1" applyProtection="1">
      <alignment horizontal="center" vertical="center" wrapText="1"/>
      <protection hidden="1"/>
    </xf>
    <xf numFmtId="1" fontId="24" fillId="38" borderId="53" xfId="0" applyNumberFormat="1" applyFont="1" applyFill="1" applyBorder="1" applyAlignment="1" applyProtection="1">
      <alignment horizontal="center" vertical="center"/>
      <protection hidden="1"/>
    </xf>
    <xf numFmtId="1" fontId="24" fillId="38" borderId="23" xfId="0" applyNumberFormat="1" applyFont="1" applyFill="1" applyBorder="1" applyAlignment="1" applyProtection="1">
      <alignment horizontal="center" vertical="center"/>
      <protection hidden="1"/>
    </xf>
    <xf numFmtId="1" fontId="23" fillId="38" borderId="54" xfId="0" applyNumberFormat="1" applyFont="1" applyFill="1" applyBorder="1" applyAlignment="1" applyProtection="1">
      <alignment horizontal="center" vertical="center"/>
      <protection hidden="1"/>
    </xf>
    <xf numFmtId="1" fontId="23" fillId="38" borderId="15" xfId="0" applyNumberFormat="1" applyFont="1" applyFill="1" applyBorder="1" applyAlignment="1" applyProtection="1">
      <alignment horizontal="center" vertical="center"/>
      <protection hidden="1"/>
    </xf>
    <xf numFmtId="0" fontId="23" fillId="38" borderId="54" xfId="0" applyFont="1" applyFill="1" applyBorder="1" applyAlignment="1" applyProtection="1">
      <alignment horizontal="left" vertical="center" wrapText="1"/>
      <protection hidden="1"/>
    </xf>
    <xf numFmtId="0" fontId="23" fillId="38" borderId="15" xfId="0" applyFont="1" applyFill="1" applyBorder="1" applyAlignment="1" applyProtection="1">
      <alignment horizontal="left" vertical="center" wrapText="1"/>
      <protection hidden="1"/>
    </xf>
    <xf numFmtId="0" fontId="23" fillId="38" borderId="51" xfId="0" applyFont="1" applyFill="1" applyBorder="1" applyAlignment="1" applyProtection="1">
      <alignment horizontal="left" vertical="center" wrapText="1"/>
      <protection hidden="1"/>
    </xf>
    <xf numFmtId="0" fontId="23" fillId="38" borderId="60" xfId="0" applyFont="1" applyFill="1" applyBorder="1" applyAlignment="1" applyProtection="1">
      <alignment horizontal="left" vertical="center" wrapText="1"/>
      <protection hidden="1"/>
    </xf>
    <xf numFmtId="0" fontId="23" fillId="38" borderId="13" xfId="0" applyFont="1" applyFill="1" applyBorder="1" applyAlignment="1" applyProtection="1">
      <alignment horizontal="left" vertical="center" wrapText="1"/>
      <protection hidden="1"/>
    </xf>
    <xf numFmtId="0" fontId="23" fillId="38" borderId="11" xfId="0" applyFont="1" applyFill="1" applyBorder="1" applyAlignment="1" applyProtection="1">
      <alignment horizontal="left" vertical="center" wrapText="1"/>
      <protection hidden="1"/>
    </xf>
    <xf numFmtId="0" fontId="26" fillId="37" borderId="24" xfId="0" applyFont="1" applyFill="1" applyBorder="1" applyAlignment="1" applyProtection="1">
      <alignment horizontal="center" vertical="center" wrapText="1"/>
      <protection hidden="1"/>
    </xf>
    <xf numFmtId="0" fontId="23" fillId="38" borderId="73" xfId="0" applyFont="1" applyFill="1" applyBorder="1" applyAlignment="1" applyProtection="1">
      <alignment horizontal="left" vertical="center" wrapText="1"/>
      <protection hidden="1"/>
    </xf>
    <xf numFmtId="0" fontId="14" fillId="34" borderId="0" xfId="0" applyFont="1" applyFill="1" applyAlignment="1" applyProtection="1">
      <alignment horizontal="center" textRotation="90"/>
      <protection hidden="1"/>
    </xf>
    <xf numFmtId="0" fontId="46" fillId="42" borderId="97" xfId="43" applyFont="1" applyFill="1" applyBorder="1" applyAlignment="1" applyProtection="1">
      <alignment horizontal="center" vertical="center" wrapText="1"/>
      <protection hidden="1"/>
    </xf>
    <xf numFmtId="0" fontId="46" fillId="42" borderId="54" xfId="43" applyFont="1" applyFill="1" applyBorder="1" applyAlignment="1" applyProtection="1">
      <alignment horizontal="center" vertical="center" wrapText="1"/>
      <protection hidden="1"/>
    </xf>
    <xf numFmtId="0" fontId="56" fillId="42" borderId="98" xfId="43" applyFont="1" applyFill="1" applyBorder="1" applyAlignment="1" applyProtection="1">
      <alignment horizontal="center" vertical="center" wrapText="1"/>
      <protection hidden="1"/>
    </xf>
    <xf numFmtId="0" fontId="56" fillId="42" borderId="0" xfId="43" applyFont="1" applyFill="1" applyAlignment="1" applyProtection="1">
      <alignment horizontal="center" vertical="center" wrapText="1"/>
      <protection hidden="1"/>
    </xf>
    <xf numFmtId="0" fontId="56" fillId="42" borderId="99" xfId="43" applyFont="1" applyFill="1" applyBorder="1" applyAlignment="1" applyProtection="1">
      <alignment horizontal="center" vertical="center" wrapText="1"/>
      <protection hidden="1"/>
    </xf>
    <xf numFmtId="0" fontId="56" fillId="42" borderId="55" xfId="43" applyFont="1" applyFill="1" applyBorder="1" applyAlignment="1" applyProtection="1">
      <alignment horizontal="center" vertical="center"/>
      <protection hidden="1"/>
    </xf>
    <xf numFmtId="0" fontId="56" fillId="42" borderId="0" xfId="43" applyFont="1" applyFill="1" applyAlignment="1" applyProtection="1">
      <alignment horizontal="center" vertical="center"/>
      <protection hidden="1"/>
    </xf>
    <xf numFmtId="0" fontId="56" fillId="42" borderId="49" xfId="43" applyFont="1" applyFill="1" applyBorder="1" applyAlignment="1" applyProtection="1">
      <alignment horizontal="center" vertical="center"/>
      <protection hidden="1"/>
    </xf>
    <xf numFmtId="0" fontId="46" fillId="42" borderId="41" xfId="43" applyFont="1" applyFill="1" applyBorder="1" applyAlignment="1" applyProtection="1">
      <alignment horizontal="center" vertical="center"/>
      <protection hidden="1"/>
    </xf>
    <xf numFmtId="0" fontId="46" fillId="42" borderId="19" xfId="43" applyFont="1" applyFill="1" applyBorder="1" applyAlignment="1" applyProtection="1">
      <alignment horizontal="center" vertical="center"/>
      <protection hidden="1"/>
    </xf>
    <xf numFmtId="0" fontId="57" fillId="42" borderId="55" xfId="43" applyFont="1" applyFill="1" applyBorder="1" applyAlignment="1" applyProtection="1">
      <alignment horizontal="center" vertical="center"/>
      <protection hidden="1"/>
    </xf>
    <xf numFmtId="0" fontId="57" fillId="42" borderId="0" xfId="43" applyFont="1" applyFill="1" applyAlignment="1" applyProtection="1">
      <alignment horizontal="center" vertical="center"/>
      <protection hidden="1"/>
    </xf>
    <xf numFmtId="0" fontId="57" fillId="42" borderId="49" xfId="43" applyFont="1" applyFill="1" applyBorder="1" applyAlignment="1" applyProtection="1">
      <alignment horizontal="center" vertical="center"/>
      <protection hidden="1"/>
    </xf>
  </cellXfs>
  <cellStyles count="53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Excel Built-in Normal" xfId="44" xr:uid="{00000000-0005-0000-0000-000013000000}"/>
    <cellStyle name="Excel Built-in Normal 1" xfId="42" xr:uid="{00000000-0005-0000-0000-000014000000}"/>
    <cellStyle name="Excel Built-in Normal 2" xfId="45" xr:uid="{00000000-0005-0000-0000-000015000000}"/>
    <cellStyle name="Hypertextový odkaz" xfId="52" builtinId="8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ázev 2" xfId="51" xr:uid="{00000000-0005-0000-0000-00001E000000}"/>
    <cellStyle name="Neutrální" xfId="8" builtinId="28" customBuiltin="1"/>
    <cellStyle name="Normální" xfId="0" builtinId="0"/>
    <cellStyle name="Normální 2" xfId="43" xr:uid="{00000000-0005-0000-0000-000021000000}"/>
    <cellStyle name="normální 2 2" xfId="47" xr:uid="{00000000-0005-0000-0000-000022000000}"/>
    <cellStyle name="Normální 2 3" xfId="46" xr:uid="{00000000-0005-0000-0000-000023000000}"/>
    <cellStyle name="Normální 2 4" xfId="49" xr:uid="{00000000-0005-0000-0000-000024000000}"/>
    <cellStyle name="Normální 2 5" xfId="50" xr:uid="{00000000-0005-0000-0000-000025000000}"/>
    <cellStyle name="Poznámka" xfId="15" builtinId="10" customBuiltin="1"/>
    <cellStyle name="Propojená buňka" xfId="12" builtinId="24" customBuiltin="1"/>
    <cellStyle name="Správně" xfId="6" builtinId="26" customBuiltin="1"/>
    <cellStyle name="Styl 1" xfId="48" xr:uid="{00000000-0005-0000-0000-000029000000}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47"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9B9B"/>
        </patternFill>
      </fill>
    </dxf>
    <dxf>
      <fill>
        <patternFill>
          <bgColor rgb="FF92D05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</dxfs>
  <tableStyles count="0" defaultTableStyle="TableStyleMedium2" defaultPivotStyle="PivotStyleLight16"/>
  <colors>
    <mruColors>
      <color rgb="FFFF9B9B"/>
      <color rgb="FFDFFC84"/>
      <color rgb="FFFFFFCC"/>
      <color rgb="FF9FFF81"/>
      <color rgb="FF00D000"/>
      <color rgb="FF173271"/>
      <color rgb="FFB9FFFF"/>
      <color rgb="FF00FFFF"/>
      <color rgb="FFFF9B64"/>
      <color rgb="FF1125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19</xdr:row>
      <xdr:rowOff>19049</xdr:rowOff>
    </xdr:from>
    <xdr:to>
      <xdr:col>9</xdr:col>
      <xdr:colOff>14700</xdr:colOff>
      <xdr:row>25</xdr:row>
      <xdr:rowOff>60851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EA5F498-A72B-4E9A-965B-49C5C0CC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762999"/>
          <a:ext cx="4320000" cy="1137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19</xdr:row>
      <xdr:rowOff>9525</xdr:rowOff>
    </xdr:from>
    <xdr:to>
      <xdr:col>15</xdr:col>
      <xdr:colOff>380137</xdr:colOff>
      <xdr:row>25</xdr:row>
      <xdr:rowOff>501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DCFFEFC-9713-455F-9546-F4592D4F6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8753475"/>
          <a:ext cx="2275612" cy="108000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0</xdr:row>
      <xdr:rowOff>95250</xdr:rowOff>
    </xdr:from>
    <xdr:to>
      <xdr:col>2</xdr:col>
      <xdr:colOff>382213</xdr:colOff>
      <xdr:row>0</xdr:row>
      <xdr:rowOff>875606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2E81F5E-AE27-3F77-10EE-4F9E37E54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5" y="95250"/>
          <a:ext cx="810838" cy="7803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27</xdr:row>
      <xdr:rowOff>19049</xdr:rowOff>
    </xdr:from>
    <xdr:to>
      <xdr:col>9</xdr:col>
      <xdr:colOff>5175</xdr:colOff>
      <xdr:row>33</xdr:row>
      <xdr:rowOff>70376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4857749"/>
          <a:ext cx="4320000" cy="1137176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27</xdr:row>
      <xdr:rowOff>9525</xdr:rowOff>
    </xdr:from>
    <xdr:to>
      <xdr:col>15</xdr:col>
      <xdr:colOff>380137</xdr:colOff>
      <xdr:row>33</xdr:row>
      <xdr:rowOff>3676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2325350"/>
          <a:ext cx="2275612" cy="108000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85725</xdr:rowOff>
    </xdr:from>
    <xdr:to>
      <xdr:col>2</xdr:col>
      <xdr:colOff>315538</xdr:colOff>
      <xdr:row>0</xdr:row>
      <xdr:rowOff>866081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BA16CEF-B58E-1D71-8EF6-4C32B07AE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" y="85725"/>
          <a:ext cx="810838" cy="780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opjak.cz/dokumenty/uzivatelske-prirucky-pro-praci-zadatele-prijemce-v-is-kp21/zadost-o-podpo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22"/>
  <sheetViews>
    <sheetView tabSelected="1" zoomScaleNormal="100" workbookViewId="0">
      <selection activeCell="B8" sqref="B8:P8"/>
    </sheetView>
  </sheetViews>
  <sheetFormatPr defaultColWidth="9.33203125" defaultRowHeight="13.8" x14ac:dyDescent="0.25"/>
  <cols>
    <col min="1" max="1" width="2.44140625" style="6" customWidth="1"/>
    <col min="2" max="2" width="8.6640625" style="6" customWidth="1"/>
    <col min="3" max="3" width="8.44140625" style="6" customWidth="1"/>
    <col min="4" max="5" width="7.44140625" style="6" customWidth="1"/>
    <col min="6" max="6" width="6.5546875" style="6" customWidth="1"/>
    <col min="7" max="11" width="8.6640625" style="6" customWidth="1"/>
    <col min="12" max="12" width="10" style="6" customWidth="1"/>
    <col min="13" max="13" width="6.44140625" style="6" customWidth="1"/>
    <col min="14" max="14" width="9.33203125" style="6" customWidth="1"/>
    <col min="15" max="15" width="13.33203125" style="6" customWidth="1"/>
    <col min="16" max="16" width="8.6640625" style="6" customWidth="1"/>
    <col min="17" max="16384" width="9.33203125" style="6"/>
  </cols>
  <sheetData>
    <row r="1" spans="2:17" ht="76.5" customHeight="1" x14ac:dyDescent="0.25">
      <c r="H1" s="342" t="s">
        <v>12</v>
      </c>
      <c r="I1" s="342"/>
      <c r="J1" s="342"/>
      <c r="K1" s="342"/>
      <c r="L1" s="342"/>
    </row>
    <row r="3" spans="2:17" ht="38.4" x14ac:dyDescent="0.25">
      <c r="B3" s="343" t="s">
        <v>100</v>
      </c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</row>
    <row r="4" spans="2:17" ht="20.399999999999999" x14ac:dyDescent="0.25">
      <c r="B4" s="344" t="s">
        <v>90</v>
      </c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</row>
    <row r="5" spans="2:17" ht="29.25" customHeight="1" x14ac:dyDescent="0.25">
      <c r="B5" s="344" t="s">
        <v>88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</row>
    <row r="6" spans="2:17" ht="11.1" customHeight="1" x14ac:dyDescent="0.25">
      <c r="B6" s="7"/>
      <c r="C6" s="8"/>
      <c r="D6" s="8"/>
      <c r="E6" s="8"/>
      <c r="F6" s="8"/>
      <c r="G6" s="8"/>
      <c r="H6" s="8"/>
      <c r="I6" s="8"/>
      <c r="J6" s="8"/>
      <c r="K6" s="8"/>
    </row>
    <row r="7" spans="2:17" s="7" customFormat="1" ht="72.599999999999994" customHeight="1" thickBot="1" x14ac:dyDescent="0.3">
      <c r="B7" s="345" t="s">
        <v>164</v>
      </c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6"/>
    </row>
    <row r="8" spans="2:17" ht="24.6" x14ac:dyDescent="0.25">
      <c r="B8" s="333" t="s">
        <v>129</v>
      </c>
      <c r="C8" s="334"/>
      <c r="D8" s="334"/>
      <c r="E8" s="334"/>
      <c r="F8" s="334"/>
      <c r="G8" s="334"/>
      <c r="H8" s="334"/>
      <c r="I8" s="334"/>
      <c r="J8" s="334"/>
      <c r="K8" s="334"/>
      <c r="L8" s="334"/>
      <c r="M8" s="334"/>
      <c r="N8" s="334"/>
      <c r="O8" s="334"/>
      <c r="P8" s="335"/>
    </row>
    <row r="9" spans="2:17" s="191" customFormat="1" ht="36.75" customHeight="1" x14ac:dyDescent="0.3">
      <c r="B9" s="192" t="s">
        <v>1</v>
      </c>
      <c r="C9" s="336" t="s">
        <v>121</v>
      </c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38"/>
    </row>
    <row r="10" spans="2:17" s="191" customFormat="1" ht="23.25" customHeight="1" x14ac:dyDescent="0.3">
      <c r="B10" s="193" t="s">
        <v>5</v>
      </c>
      <c r="C10" s="332" t="s">
        <v>156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94"/>
    </row>
    <row r="11" spans="2:17" s="191" customFormat="1" ht="46.5" customHeight="1" x14ac:dyDescent="0.3">
      <c r="B11" s="193" t="s">
        <v>0</v>
      </c>
      <c r="C11" s="339" t="s">
        <v>125</v>
      </c>
      <c r="D11" s="340"/>
      <c r="E11" s="340"/>
      <c r="F11" s="340"/>
      <c r="G11" s="340"/>
      <c r="H11" s="340"/>
      <c r="I11" s="340"/>
      <c r="J11" s="340"/>
      <c r="K11" s="340"/>
      <c r="L11" s="340"/>
      <c r="M11" s="340"/>
      <c r="N11" s="340"/>
      <c r="O11" s="340"/>
      <c r="P11" s="341"/>
    </row>
    <row r="12" spans="2:17" s="191" customFormat="1" ht="18.75" customHeight="1" x14ac:dyDescent="0.3">
      <c r="B12" s="193" t="s">
        <v>6</v>
      </c>
      <c r="C12" s="9" t="s">
        <v>131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195"/>
    </row>
    <row r="13" spans="2:17" s="191" customFormat="1" ht="33.75" customHeight="1" x14ac:dyDescent="0.3">
      <c r="B13" s="193" t="s">
        <v>7</v>
      </c>
      <c r="C13" s="339" t="s">
        <v>165</v>
      </c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1"/>
    </row>
    <row r="14" spans="2:17" s="191" customFormat="1" ht="18.75" customHeight="1" x14ac:dyDescent="0.3">
      <c r="B14" s="193" t="s">
        <v>3</v>
      </c>
      <c r="C14" s="339" t="s">
        <v>133</v>
      </c>
      <c r="D14" s="340"/>
      <c r="E14" s="340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341"/>
    </row>
    <row r="15" spans="2:17" s="191" customFormat="1" ht="33.75" customHeight="1" x14ac:dyDescent="0.3">
      <c r="B15" s="350" t="s">
        <v>8</v>
      </c>
      <c r="C15" s="352" t="s">
        <v>132</v>
      </c>
      <c r="D15" s="353"/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4"/>
    </row>
    <row r="16" spans="2:17" s="228" customFormat="1" ht="22.5" customHeight="1" thickBot="1" x14ac:dyDescent="0.35">
      <c r="B16" s="351"/>
      <c r="C16" s="347" t="s">
        <v>126</v>
      </c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9"/>
    </row>
    <row r="22" ht="14.25" customHeight="1" x14ac:dyDescent="0.25"/>
  </sheetData>
  <sheetProtection algorithmName="SHA-512" hashValue="cjXjERc5mdvI1BLd37iqZ6yDT93Hd5EpNCsgRfP10kyBnrh7axZG6XAEUORcFy3IDfScOz+xZQWW/IWA+Tkelg==" saltValue="TPbRBqrGS/PH0JtFDV5v/g==" spinCount="100000" sheet="1" objects="1" scenarios="1" autoFilter="0"/>
  <mergeCells count="13">
    <mergeCell ref="C16:P16"/>
    <mergeCell ref="B15:B16"/>
    <mergeCell ref="C15:P15"/>
    <mergeCell ref="C13:P13"/>
    <mergeCell ref="C14:P14"/>
    <mergeCell ref="B8:P8"/>
    <mergeCell ref="C9:P9"/>
    <mergeCell ref="C11:P11"/>
    <mergeCell ref="H1:L1"/>
    <mergeCell ref="B3:P3"/>
    <mergeCell ref="B4:P4"/>
    <mergeCell ref="B5:P5"/>
    <mergeCell ref="B7:P7"/>
  </mergeCells>
  <hyperlinks>
    <hyperlink ref="C16" r:id="rId1" xr:uid="{00000000-0004-0000-0000-000000000000}"/>
  </hyperlinks>
  <pageMargins left="0.31496062992125984" right="0.31496062992125984" top="0.39370078740157483" bottom="0.19685039370078741" header="0.31496062992125984" footer="0.31496062992125984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3003"/>
  <sheetViews>
    <sheetView workbookViewId="0">
      <pane xSplit="2" ySplit="3" topLeftCell="C4" activePane="bottomRight" state="frozen"/>
      <selection activeCell="B5" sqref="B5:D5"/>
      <selection pane="topRight" activeCell="B5" sqref="B5:D5"/>
      <selection pane="bottomLeft" activeCell="B5" sqref="B5:D5"/>
      <selection pane="bottomRight" activeCell="B5" sqref="B5:D5"/>
    </sheetView>
  </sheetViews>
  <sheetFormatPr defaultColWidth="8.6640625" defaultRowHeight="14.4" x14ac:dyDescent="0.3"/>
  <cols>
    <col min="1" max="1" width="5.44140625" style="39" customWidth="1"/>
    <col min="2" max="2" width="1.44140625" style="45" customWidth="1"/>
    <col min="3" max="3" width="9.6640625" style="39" hidden="1" customWidth="1"/>
    <col min="4" max="4" width="11.44140625" style="50" customWidth="1"/>
    <col min="5" max="5" width="36.5546875" style="182" customWidth="1"/>
    <col min="6" max="6" width="33.33203125" style="52" customWidth="1"/>
    <col min="7" max="7" width="13.44140625" style="39" customWidth="1"/>
    <col min="8" max="8" width="13.33203125" style="39" customWidth="1"/>
    <col min="9" max="9" width="13.33203125" style="41" customWidth="1"/>
    <col min="10" max="12" width="12.44140625" style="41" customWidth="1"/>
    <col min="13" max="13" width="10" style="41" customWidth="1"/>
    <col min="14" max="14" width="10" style="41" hidden="1" customWidth="1"/>
    <col min="15" max="17" width="10" style="39" hidden="1" customWidth="1"/>
    <col min="18" max="18" width="10" style="168" hidden="1" customWidth="1"/>
    <col min="19" max="19" width="10" style="41" customWidth="1"/>
    <col min="20" max="16384" width="8.6640625" style="41"/>
  </cols>
  <sheetData>
    <row r="1" spans="1:18" ht="27" customHeight="1" x14ac:dyDescent="0.3">
      <c r="A1" s="461" t="s">
        <v>83</v>
      </c>
      <c r="B1" s="462"/>
      <c r="C1" s="462"/>
      <c r="D1" s="462"/>
      <c r="E1" s="462"/>
      <c r="F1" s="234" t="s">
        <v>77</v>
      </c>
      <c r="G1" s="240">
        <f>SUM(Q4:Q3003)</f>
        <v>0</v>
      </c>
      <c r="H1" s="235"/>
      <c r="Q1" s="452" t="s">
        <v>155</v>
      </c>
      <c r="R1" s="452" t="s">
        <v>70</v>
      </c>
    </row>
    <row r="2" spans="1:18" ht="27" customHeight="1" x14ac:dyDescent="0.3">
      <c r="A2" s="463" t="s">
        <v>128</v>
      </c>
      <c r="B2" s="464"/>
      <c r="C2" s="464"/>
      <c r="D2" s="464"/>
      <c r="E2" s="464"/>
      <c r="F2" s="464"/>
      <c r="G2" s="464"/>
      <c r="H2" s="465"/>
      <c r="Q2" s="452"/>
      <c r="R2" s="452"/>
    </row>
    <row r="3" spans="1:18" s="42" customFormat="1" ht="31.5" customHeight="1" thickBot="1" x14ac:dyDescent="0.35">
      <c r="A3" s="229"/>
      <c r="B3" s="236"/>
      <c r="C3" s="230" t="s">
        <v>62</v>
      </c>
      <c r="D3" s="237" t="s">
        <v>53</v>
      </c>
      <c r="E3" s="238" t="s">
        <v>154</v>
      </c>
      <c r="F3" s="238" t="s">
        <v>54</v>
      </c>
      <c r="G3" s="230" t="s">
        <v>61</v>
      </c>
      <c r="H3" s="239" t="s">
        <v>55</v>
      </c>
      <c r="N3" s="167"/>
      <c r="O3" s="172" t="s">
        <v>61</v>
      </c>
      <c r="P3" s="172" t="s">
        <v>55</v>
      </c>
      <c r="Q3" s="452"/>
      <c r="R3" s="452"/>
    </row>
    <row r="4" spans="1:18" ht="20.100000000000001" customHeight="1" x14ac:dyDescent="0.3">
      <c r="A4" s="169">
        <v>1</v>
      </c>
      <c r="B4" s="120" t="str">
        <f>_xlfn.CONCAT(D4,E4)</f>
        <v/>
      </c>
      <c r="C4" s="117" t="s">
        <v>74</v>
      </c>
      <c r="D4" s="48"/>
      <c r="E4" s="178"/>
      <c r="F4" s="51"/>
      <c r="G4" s="116"/>
      <c r="H4" s="98"/>
      <c r="N4" s="173" t="str">
        <f>data!A1</f>
        <v>setkávání s pedagogickými pracovníky škol a školských zařízení</v>
      </c>
      <c r="O4" s="174">
        <f>SUMIF(F4:F3003,data!A1,G4:G3003)</f>
        <v>0</v>
      </c>
      <c r="P4" s="174">
        <f>SUMIF(F4:F3003,data!A1,H4:H3003)</f>
        <v>0</v>
      </c>
      <c r="Q4" s="168">
        <f>IF(D4&lt;1,0,1)</f>
        <v>0</v>
      </c>
      <c r="R4" s="168">
        <f>IF(G4+H4&gt;0,IF(Q4=0,1,0),0)</f>
        <v>0</v>
      </c>
    </row>
    <row r="5" spans="1:18" ht="20.100000000000001" customHeight="1" x14ac:dyDescent="0.3">
      <c r="A5" s="171">
        <v>2</v>
      </c>
      <c r="B5" s="120" t="str">
        <f t="shared" ref="B5:B68" si="0">_xlfn.CONCAT(D5,E5)</f>
        <v/>
      </c>
      <c r="C5" s="117" t="s">
        <v>74</v>
      </c>
      <c r="D5" s="47"/>
      <c r="E5" s="179"/>
      <c r="F5" s="51"/>
      <c r="G5" s="117"/>
      <c r="H5" s="99"/>
      <c r="N5" s="173" t="str">
        <f>data!A2</f>
        <v>tematická setkávání s rodiči</v>
      </c>
      <c r="O5" s="174">
        <f>SUMIF(F4:F3003,data!A2,G4:G3003)</f>
        <v>0</v>
      </c>
      <c r="P5" s="174">
        <f>SUMIF(F4:F3003,data!A2,H4:H3003)</f>
        <v>0</v>
      </c>
      <c r="Q5" s="168">
        <f t="shared" ref="Q5:Q68" si="1">IF(D5&lt;1,0,1)</f>
        <v>0</v>
      </c>
      <c r="R5" s="168">
        <f t="shared" ref="R5:R68" si="2">IF(G5+H5&gt;0,IF(Q5=0,1,0),0)</f>
        <v>0</v>
      </c>
    </row>
    <row r="6" spans="1:18" ht="20.100000000000001" customHeight="1" x14ac:dyDescent="0.3">
      <c r="A6" s="170">
        <v>3</v>
      </c>
      <c r="B6" s="120" t="str">
        <f t="shared" si="0"/>
        <v/>
      </c>
      <c r="C6" s="117" t="s">
        <v>74</v>
      </c>
      <c r="D6" s="47"/>
      <c r="E6" s="179"/>
      <c r="F6" s="51"/>
      <c r="G6" s="117"/>
      <c r="H6" s="99"/>
      <c r="N6" s="173" t="str">
        <f>data!A3</f>
        <v>komunitní setkávání s veřejností</v>
      </c>
      <c r="O6" s="174">
        <f>SUMIF(F4:F3003,data!A3,G4:G3003)</f>
        <v>0</v>
      </c>
      <c r="P6" s="174">
        <f>SUMIF(F4:F3003,data!A3,H4:H3003)</f>
        <v>0</v>
      </c>
      <c r="Q6" s="168">
        <f t="shared" si="1"/>
        <v>0</v>
      </c>
      <c r="R6" s="168">
        <f t="shared" si="2"/>
        <v>0</v>
      </c>
    </row>
    <row r="7" spans="1:18" ht="20.100000000000001" customHeight="1" x14ac:dyDescent="0.3">
      <c r="A7" s="170">
        <v>4</v>
      </c>
      <c r="B7" s="120" t="str">
        <f t="shared" si="0"/>
        <v/>
      </c>
      <c r="C7" s="117" t="s">
        <v>74</v>
      </c>
      <c r="D7" s="47"/>
      <c r="E7" s="179"/>
      <c r="F7" s="51"/>
      <c r="G7" s="117"/>
      <c r="H7" s="99"/>
      <c r="Q7" s="168">
        <f t="shared" si="1"/>
        <v>0</v>
      </c>
      <c r="R7" s="168">
        <f t="shared" si="2"/>
        <v>0</v>
      </c>
    </row>
    <row r="8" spans="1:18" ht="20.100000000000001" customHeight="1" x14ac:dyDescent="0.3">
      <c r="A8" s="170">
        <v>5</v>
      </c>
      <c r="B8" s="120" t="str">
        <f t="shared" si="0"/>
        <v/>
      </c>
      <c r="C8" s="117" t="s">
        <v>74</v>
      </c>
      <c r="D8" s="47"/>
      <c r="E8" s="179"/>
      <c r="F8" s="51"/>
      <c r="G8" s="117"/>
      <c r="H8" s="99"/>
      <c r="Q8" s="168">
        <f t="shared" si="1"/>
        <v>0</v>
      </c>
      <c r="R8" s="168">
        <f t="shared" si="2"/>
        <v>0</v>
      </c>
    </row>
    <row r="9" spans="1:18" ht="20.100000000000001" customHeight="1" x14ac:dyDescent="0.3">
      <c r="A9" s="170">
        <v>6</v>
      </c>
      <c r="B9" s="120" t="str">
        <f t="shared" si="0"/>
        <v/>
      </c>
      <c r="C9" s="117" t="s">
        <v>74</v>
      </c>
      <c r="D9" s="47"/>
      <c r="E9" s="179"/>
      <c r="F9" s="51"/>
      <c r="G9" s="117"/>
      <c r="H9" s="99"/>
      <c r="Q9" s="168">
        <f t="shared" si="1"/>
        <v>0</v>
      </c>
      <c r="R9" s="168">
        <f t="shared" si="2"/>
        <v>0</v>
      </c>
    </row>
    <row r="10" spans="1:18" ht="20.100000000000001" customHeight="1" x14ac:dyDescent="0.3">
      <c r="A10" s="170">
        <v>7</v>
      </c>
      <c r="B10" s="120" t="str">
        <f t="shared" si="0"/>
        <v/>
      </c>
      <c r="C10" s="117" t="s">
        <v>74</v>
      </c>
      <c r="D10" s="47"/>
      <c r="E10" s="179"/>
      <c r="F10" s="51"/>
      <c r="G10" s="117"/>
      <c r="H10" s="99"/>
      <c r="Q10" s="168">
        <f t="shared" si="1"/>
        <v>0</v>
      </c>
      <c r="R10" s="168">
        <f t="shared" si="2"/>
        <v>0</v>
      </c>
    </row>
    <row r="11" spans="1:18" ht="20.100000000000001" customHeight="1" x14ac:dyDescent="0.3">
      <c r="A11" s="170">
        <v>8</v>
      </c>
      <c r="B11" s="120" t="str">
        <f t="shared" si="0"/>
        <v/>
      </c>
      <c r="C11" s="117" t="s">
        <v>74</v>
      </c>
      <c r="D11" s="47"/>
      <c r="E11" s="179"/>
      <c r="F11" s="51"/>
      <c r="G11" s="117"/>
      <c r="H11" s="99"/>
      <c r="Q11" s="168">
        <f t="shared" si="1"/>
        <v>0</v>
      </c>
      <c r="R11" s="168">
        <f t="shared" si="2"/>
        <v>0</v>
      </c>
    </row>
    <row r="12" spans="1:18" ht="20.100000000000001" customHeight="1" x14ac:dyDescent="0.3">
      <c r="A12" s="170">
        <v>9</v>
      </c>
      <c r="B12" s="120" t="str">
        <f t="shared" si="0"/>
        <v/>
      </c>
      <c r="C12" s="117" t="s">
        <v>74</v>
      </c>
      <c r="D12" s="47"/>
      <c r="E12" s="179"/>
      <c r="F12" s="51"/>
      <c r="G12" s="117"/>
      <c r="H12" s="99"/>
      <c r="Q12" s="168">
        <f t="shared" si="1"/>
        <v>0</v>
      </c>
      <c r="R12" s="168">
        <f t="shared" si="2"/>
        <v>0</v>
      </c>
    </row>
    <row r="13" spans="1:18" ht="20.100000000000001" customHeight="1" x14ac:dyDescent="0.3">
      <c r="A13" s="170">
        <v>10</v>
      </c>
      <c r="B13" s="120" t="str">
        <f t="shared" si="0"/>
        <v/>
      </c>
      <c r="C13" s="117" t="s">
        <v>74</v>
      </c>
      <c r="D13" s="47"/>
      <c r="E13" s="179"/>
      <c r="F13" s="51"/>
      <c r="G13" s="117"/>
      <c r="H13" s="99"/>
      <c r="Q13" s="168">
        <f t="shared" si="1"/>
        <v>0</v>
      </c>
      <c r="R13" s="168">
        <f t="shared" si="2"/>
        <v>0</v>
      </c>
    </row>
    <row r="14" spans="1:18" ht="20.100000000000001" customHeight="1" x14ac:dyDescent="0.3">
      <c r="A14" s="170">
        <v>11</v>
      </c>
      <c r="B14" s="120" t="str">
        <f t="shared" si="0"/>
        <v/>
      </c>
      <c r="C14" s="117" t="s">
        <v>74</v>
      </c>
      <c r="D14" s="47"/>
      <c r="E14" s="179"/>
      <c r="F14" s="51"/>
      <c r="G14" s="117"/>
      <c r="H14" s="99"/>
      <c r="Q14" s="168">
        <f t="shared" si="1"/>
        <v>0</v>
      </c>
      <c r="R14" s="168">
        <f t="shared" si="2"/>
        <v>0</v>
      </c>
    </row>
    <row r="15" spans="1:18" ht="20.100000000000001" customHeight="1" x14ac:dyDescent="0.3">
      <c r="A15" s="170">
        <v>12</v>
      </c>
      <c r="B15" s="120" t="str">
        <f t="shared" si="0"/>
        <v/>
      </c>
      <c r="C15" s="117" t="s">
        <v>74</v>
      </c>
      <c r="D15" s="47"/>
      <c r="E15" s="179"/>
      <c r="F15" s="51"/>
      <c r="G15" s="117"/>
      <c r="H15" s="99"/>
      <c r="Q15" s="168">
        <f t="shared" si="1"/>
        <v>0</v>
      </c>
      <c r="R15" s="168">
        <f t="shared" si="2"/>
        <v>0</v>
      </c>
    </row>
    <row r="16" spans="1:18" ht="20.100000000000001" customHeight="1" x14ac:dyDescent="0.3">
      <c r="A16" s="170">
        <v>13</v>
      </c>
      <c r="B16" s="120" t="str">
        <f t="shared" si="0"/>
        <v/>
      </c>
      <c r="C16" s="117" t="s">
        <v>74</v>
      </c>
      <c r="D16" s="47"/>
      <c r="E16" s="179"/>
      <c r="F16" s="51"/>
      <c r="G16" s="117"/>
      <c r="H16" s="99"/>
      <c r="Q16" s="168">
        <f t="shared" si="1"/>
        <v>0</v>
      </c>
      <c r="R16" s="168">
        <f t="shared" si="2"/>
        <v>0</v>
      </c>
    </row>
    <row r="17" spans="1:18" ht="20.100000000000001" customHeight="1" x14ac:dyDescent="0.3">
      <c r="A17" s="170">
        <v>14</v>
      </c>
      <c r="B17" s="120" t="str">
        <f t="shared" si="0"/>
        <v/>
      </c>
      <c r="C17" s="117" t="s">
        <v>74</v>
      </c>
      <c r="D17" s="47"/>
      <c r="E17" s="179"/>
      <c r="F17" s="51"/>
      <c r="G17" s="117"/>
      <c r="H17" s="99"/>
      <c r="Q17" s="168">
        <f t="shared" si="1"/>
        <v>0</v>
      </c>
      <c r="R17" s="168">
        <f t="shared" si="2"/>
        <v>0</v>
      </c>
    </row>
    <row r="18" spans="1:18" ht="20.100000000000001" customHeight="1" x14ac:dyDescent="0.3">
      <c r="A18" s="170">
        <v>15</v>
      </c>
      <c r="B18" s="120" t="str">
        <f t="shared" si="0"/>
        <v/>
      </c>
      <c r="C18" s="117" t="s">
        <v>74</v>
      </c>
      <c r="D18" s="47"/>
      <c r="E18" s="179"/>
      <c r="F18" s="51"/>
      <c r="G18" s="117"/>
      <c r="H18" s="99"/>
      <c r="Q18" s="168">
        <f t="shared" si="1"/>
        <v>0</v>
      </c>
      <c r="R18" s="168">
        <f t="shared" si="2"/>
        <v>0</v>
      </c>
    </row>
    <row r="19" spans="1:18" ht="20.100000000000001" customHeight="1" x14ac:dyDescent="0.3">
      <c r="A19" s="170">
        <v>16</v>
      </c>
      <c r="B19" s="120" t="str">
        <f t="shared" si="0"/>
        <v/>
      </c>
      <c r="C19" s="117" t="s">
        <v>74</v>
      </c>
      <c r="D19" s="47"/>
      <c r="E19" s="179"/>
      <c r="F19" s="51"/>
      <c r="G19" s="117"/>
      <c r="H19" s="99"/>
      <c r="Q19" s="168">
        <f t="shared" si="1"/>
        <v>0</v>
      </c>
      <c r="R19" s="168">
        <f t="shared" si="2"/>
        <v>0</v>
      </c>
    </row>
    <row r="20" spans="1:18" ht="20.100000000000001" customHeight="1" x14ac:dyDescent="0.3">
      <c r="A20" s="170">
        <v>17</v>
      </c>
      <c r="B20" s="120" t="str">
        <f t="shared" si="0"/>
        <v/>
      </c>
      <c r="C20" s="117" t="s">
        <v>74</v>
      </c>
      <c r="D20" s="47"/>
      <c r="E20" s="179"/>
      <c r="F20" s="51"/>
      <c r="G20" s="117"/>
      <c r="H20" s="99"/>
      <c r="Q20" s="168">
        <f t="shared" si="1"/>
        <v>0</v>
      </c>
      <c r="R20" s="168">
        <f t="shared" si="2"/>
        <v>0</v>
      </c>
    </row>
    <row r="21" spans="1:18" ht="20.100000000000001" customHeight="1" x14ac:dyDescent="0.3">
      <c r="A21" s="170">
        <v>18</v>
      </c>
      <c r="B21" s="120" t="str">
        <f t="shared" si="0"/>
        <v/>
      </c>
      <c r="C21" s="117" t="s">
        <v>74</v>
      </c>
      <c r="D21" s="47"/>
      <c r="E21" s="179"/>
      <c r="F21" s="51"/>
      <c r="G21" s="117"/>
      <c r="H21" s="99"/>
      <c r="Q21" s="168">
        <f t="shared" si="1"/>
        <v>0</v>
      </c>
      <c r="R21" s="168">
        <f t="shared" si="2"/>
        <v>0</v>
      </c>
    </row>
    <row r="22" spans="1:18" ht="20.100000000000001" customHeight="1" x14ac:dyDescent="0.3">
      <c r="A22" s="170">
        <v>19</v>
      </c>
      <c r="B22" s="120" t="str">
        <f t="shared" si="0"/>
        <v/>
      </c>
      <c r="C22" s="117" t="s">
        <v>74</v>
      </c>
      <c r="D22" s="47"/>
      <c r="E22" s="179"/>
      <c r="F22" s="51"/>
      <c r="G22" s="117"/>
      <c r="H22" s="99"/>
      <c r="Q22" s="168">
        <f t="shared" si="1"/>
        <v>0</v>
      </c>
      <c r="R22" s="168">
        <f t="shared" si="2"/>
        <v>0</v>
      </c>
    </row>
    <row r="23" spans="1:18" ht="20.100000000000001" customHeight="1" x14ac:dyDescent="0.3">
      <c r="A23" s="170">
        <v>20</v>
      </c>
      <c r="B23" s="120" t="str">
        <f t="shared" si="0"/>
        <v/>
      </c>
      <c r="C23" s="117" t="s">
        <v>74</v>
      </c>
      <c r="D23" s="47"/>
      <c r="E23" s="179"/>
      <c r="F23" s="51"/>
      <c r="G23" s="117"/>
      <c r="H23" s="99"/>
      <c r="Q23" s="168">
        <f t="shared" si="1"/>
        <v>0</v>
      </c>
      <c r="R23" s="168">
        <f t="shared" si="2"/>
        <v>0</v>
      </c>
    </row>
    <row r="24" spans="1:18" ht="20.100000000000001" customHeight="1" x14ac:dyDescent="0.3">
      <c r="A24" s="170">
        <v>21</v>
      </c>
      <c r="B24" s="120" t="str">
        <f t="shared" si="0"/>
        <v/>
      </c>
      <c r="C24" s="117" t="s">
        <v>74</v>
      </c>
      <c r="D24" s="47"/>
      <c r="E24" s="179"/>
      <c r="F24" s="51"/>
      <c r="G24" s="117"/>
      <c r="H24" s="99"/>
      <c r="Q24" s="168">
        <f t="shared" si="1"/>
        <v>0</v>
      </c>
      <c r="R24" s="168">
        <f t="shared" si="2"/>
        <v>0</v>
      </c>
    </row>
    <row r="25" spans="1:18" ht="20.100000000000001" customHeight="1" x14ac:dyDescent="0.3">
      <c r="A25" s="170">
        <v>22</v>
      </c>
      <c r="B25" s="120" t="str">
        <f t="shared" si="0"/>
        <v/>
      </c>
      <c r="C25" s="117" t="s">
        <v>74</v>
      </c>
      <c r="D25" s="47"/>
      <c r="E25" s="179"/>
      <c r="F25" s="51"/>
      <c r="G25" s="117"/>
      <c r="H25" s="99"/>
      <c r="Q25" s="168">
        <f t="shared" si="1"/>
        <v>0</v>
      </c>
      <c r="R25" s="168">
        <f t="shared" si="2"/>
        <v>0</v>
      </c>
    </row>
    <row r="26" spans="1:18" ht="20.100000000000001" customHeight="1" x14ac:dyDescent="0.3">
      <c r="A26" s="170">
        <v>23</v>
      </c>
      <c r="B26" s="120" t="str">
        <f t="shared" si="0"/>
        <v/>
      </c>
      <c r="C26" s="117" t="s">
        <v>74</v>
      </c>
      <c r="D26" s="47"/>
      <c r="E26" s="179"/>
      <c r="F26" s="51"/>
      <c r="G26" s="117"/>
      <c r="H26" s="99"/>
      <c r="Q26" s="168">
        <f t="shared" si="1"/>
        <v>0</v>
      </c>
      <c r="R26" s="168">
        <f t="shared" si="2"/>
        <v>0</v>
      </c>
    </row>
    <row r="27" spans="1:18" ht="20.100000000000001" customHeight="1" x14ac:dyDescent="0.3">
      <c r="A27" s="170">
        <v>24</v>
      </c>
      <c r="B27" s="120" t="str">
        <f t="shared" si="0"/>
        <v/>
      </c>
      <c r="C27" s="117" t="s">
        <v>74</v>
      </c>
      <c r="D27" s="47"/>
      <c r="E27" s="179"/>
      <c r="F27" s="51"/>
      <c r="G27" s="117"/>
      <c r="H27" s="99"/>
      <c r="Q27" s="168">
        <f t="shared" si="1"/>
        <v>0</v>
      </c>
      <c r="R27" s="168">
        <f t="shared" si="2"/>
        <v>0</v>
      </c>
    </row>
    <row r="28" spans="1:18" ht="20.100000000000001" customHeight="1" x14ac:dyDescent="0.3">
      <c r="A28" s="170">
        <v>25</v>
      </c>
      <c r="B28" s="120" t="str">
        <f t="shared" si="0"/>
        <v/>
      </c>
      <c r="C28" s="117" t="s">
        <v>74</v>
      </c>
      <c r="D28" s="47"/>
      <c r="E28" s="179"/>
      <c r="F28" s="51"/>
      <c r="G28" s="117"/>
      <c r="H28" s="99"/>
      <c r="Q28" s="168">
        <f t="shared" si="1"/>
        <v>0</v>
      </c>
      <c r="R28" s="168">
        <f t="shared" si="2"/>
        <v>0</v>
      </c>
    </row>
    <row r="29" spans="1:18" ht="20.100000000000001" customHeight="1" x14ac:dyDescent="0.3">
      <c r="A29" s="170">
        <v>26</v>
      </c>
      <c r="B29" s="120" t="str">
        <f t="shared" si="0"/>
        <v/>
      </c>
      <c r="C29" s="117" t="s">
        <v>74</v>
      </c>
      <c r="D29" s="47"/>
      <c r="E29" s="179"/>
      <c r="F29" s="51"/>
      <c r="G29" s="117"/>
      <c r="H29" s="99"/>
      <c r="Q29" s="168">
        <f t="shared" si="1"/>
        <v>0</v>
      </c>
      <c r="R29" s="168">
        <f t="shared" si="2"/>
        <v>0</v>
      </c>
    </row>
    <row r="30" spans="1:18" ht="20.100000000000001" customHeight="1" x14ac:dyDescent="0.3">
      <c r="A30" s="170">
        <v>27</v>
      </c>
      <c r="B30" s="120" t="str">
        <f t="shared" si="0"/>
        <v/>
      </c>
      <c r="C30" s="117" t="s">
        <v>74</v>
      </c>
      <c r="D30" s="47"/>
      <c r="E30" s="179"/>
      <c r="F30" s="51"/>
      <c r="G30" s="117"/>
      <c r="H30" s="99"/>
      <c r="Q30" s="168">
        <f t="shared" si="1"/>
        <v>0</v>
      </c>
      <c r="R30" s="168">
        <f t="shared" si="2"/>
        <v>0</v>
      </c>
    </row>
    <row r="31" spans="1:18" ht="20.100000000000001" customHeight="1" x14ac:dyDescent="0.3">
      <c r="A31" s="170">
        <v>28</v>
      </c>
      <c r="B31" s="120" t="str">
        <f t="shared" si="0"/>
        <v/>
      </c>
      <c r="C31" s="117" t="s">
        <v>74</v>
      </c>
      <c r="D31" s="47"/>
      <c r="E31" s="179"/>
      <c r="F31" s="51"/>
      <c r="G31" s="117"/>
      <c r="H31" s="99"/>
      <c r="Q31" s="168">
        <f t="shared" si="1"/>
        <v>0</v>
      </c>
      <c r="R31" s="168">
        <f t="shared" si="2"/>
        <v>0</v>
      </c>
    </row>
    <row r="32" spans="1:18" ht="20.100000000000001" customHeight="1" x14ac:dyDescent="0.3">
      <c r="A32" s="170">
        <v>29</v>
      </c>
      <c r="B32" s="120" t="str">
        <f t="shared" si="0"/>
        <v/>
      </c>
      <c r="C32" s="117" t="s">
        <v>74</v>
      </c>
      <c r="D32" s="47"/>
      <c r="E32" s="179"/>
      <c r="F32" s="51"/>
      <c r="G32" s="117"/>
      <c r="H32" s="99"/>
      <c r="Q32" s="168">
        <f t="shared" si="1"/>
        <v>0</v>
      </c>
      <c r="R32" s="168">
        <f t="shared" si="2"/>
        <v>0</v>
      </c>
    </row>
    <row r="33" spans="1:18" ht="20.100000000000001" customHeight="1" x14ac:dyDescent="0.3">
      <c r="A33" s="170">
        <v>30</v>
      </c>
      <c r="B33" s="120" t="str">
        <f t="shared" si="0"/>
        <v/>
      </c>
      <c r="C33" s="117" t="s">
        <v>74</v>
      </c>
      <c r="D33" s="47"/>
      <c r="E33" s="179"/>
      <c r="F33" s="51"/>
      <c r="G33" s="117"/>
      <c r="H33" s="99"/>
      <c r="Q33" s="168">
        <f t="shared" si="1"/>
        <v>0</v>
      </c>
      <c r="R33" s="168">
        <f t="shared" si="2"/>
        <v>0</v>
      </c>
    </row>
    <row r="34" spans="1:18" ht="20.100000000000001" customHeight="1" x14ac:dyDescent="0.3">
      <c r="A34" s="170">
        <v>31</v>
      </c>
      <c r="B34" s="120" t="str">
        <f t="shared" si="0"/>
        <v/>
      </c>
      <c r="C34" s="117" t="s">
        <v>74</v>
      </c>
      <c r="D34" s="47"/>
      <c r="E34" s="179"/>
      <c r="F34" s="51"/>
      <c r="G34" s="117"/>
      <c r="H34" s="99"/>
      <c r="Q34" s="168">
        <f t="shared" si="1"/>
        <v>0</v>
      </c>
      <c r="R34" s="168">
        <f t="shared" si="2"/>
        <v>0</v>
      </c>
    </row>
    <row r="35" spans="1:18" ht="20.100000000000001" customHeight="1" x14ac:dyDescent="0.3">
      <c r="A35" s="170">
        <v>32</v>
      </c>
      <c r="B35" s="120" t="str">
        <f t="shared" si="0"/>
        <v/>
      </c>
      <c r="C35" s="117" t="s">
        <v>74</v>
      </c>
      <c r="D35" s="47"/>
      <c r="E35" s="179"/>
      <c r="F35" s="51"/>
      <c r="G35" s="117"/>
      <c r="H35" s="99"/>
      <c r="Q35" s="168">
        <f t="shared" si="1"/>
        <v>0</v>
      </c>
      <c r="R35" s="168">
        <f t="shared" si="2"/>
        <v>0</v>
      </c>
    </row>
    <row r="36" spans="1:18" ht="20.100000000000001" customHeight="1" x14ac:dyDescent="0.3">
      <c r="A36" s="170">
        <v>33</v>
      </c>
      <c r="B36" s="120" t="str">
        <f t="shared" si="0"/>
        <v/>
      </c>
      <c r="C36" s="117" t="s">
        <v>74</v>
      </c>
      <c r="D36" s="47"/>
      <c r="E36" s="179"/>
      <c r="F36" s="51"/>
      <c r="G36" s="117"/>
      <c r="H36" s="99"/>
      <c r="Q36" s="168">
        <f t="shared" si="1"/>
        <v>0</v>
      </c>
      <c r="R36" s="168">
        <f t="shared" si="2"/>
        <v>0</v>
      </c>
    </row>
    <row r="37" spans="1:18" ht="20.100000000000001" customHeight="1" x14ac:dyDescent="0.3">
      <c r="A37" s="170">
        <v>34</v>
      </c>
      <c r="B37" s="120" t="str">
        <f t="shared" si="0"/>
        <v/>
      </c>
      <c r="C37" s="117" t="s">
        <v>74</v>
      </c>
      <c r="D37" s="47"/>
      <c r="E37" s="179"/>
      <c r="F37" s="51"/>
      <c r="G37" s="117"/>
      <c r="H37" s="99"/>
      <c r="Q37" s="168">
        <f t="shared" si="1"/>
        <v>0</v>
      </c>
      <c r="R37" s="168">
        <f t="shared" si="2"/>
        <v>0</v>
      </c>
    </row>
    <row r="38" spans="1:18" ht="20.100000000000001" customHeight="1" x14ac:dyDescent="0.3">
      <c r="A38" s="170">
        <v>35</v>
      </c>
      <c r="B38" s="120" t="str">
        <f t="shared" si="0"/>
        <v/>
      </c>
      <c r="C38" s="117" t="s">
        <v>74</v>
      </c>
      <c r="D38" s="47"/>
      <c r="E38" s="179"/>
      <c r="F38" s="51"/>
      <c r="G38" s="117"/>
      <c r="H38" s="99"/>
      <c r="Q38" s="168">
        <f t="shared" si="1"/>
        <v>0</v>
      </c>
      <c r="R38" s="168">
        <f t="shared" si="2"/>
        <v>0</v>
      </c>
    </row>
    <row r="39" spans="1:18" ht="20.100000000000001" customHeight="1" x14ac:dyDescent="0.3">
      <c r="A39" s="170">
        <v>36</v>
      </c>
      <c r="B39" s="120" t="str">
        <f t="shared" si="0"/>
        <v/>
      </c>
      <c r="C39" s="117" t="s">
        <v>74</v>
      </c>
      <c r="D39" s="47"/>
      <c r="E39" s="179"/>
      <c r="F39" s="51"/>
      <c r="G39" s="117"/>
      <c r="H39" s="99"/>
      <c r="Q39" s="168">
        <f t="shared" si="1"/>
        <v>0</v>
      </c>
      <c r="R39" s="168">
        <f t="shared" si="2"/>
        <v>0</v>
      </c>
    </row>
    <row r="40" spans="1:18" ht="20.100000000000001" customHeight="1" x14ac:dyDescent="0.3">
      <c r="A40" s="170">
        <v>37</v>
      </c>
      <c r="B40" s="120" t="str">
        <f t="shared" si="0"/>
        <v/>
      </c>
      <c r="C40" s="117" t="s">
        <v>74</v>
      </c>
      <c r="D40" s="47"/>
      <c r="E40" s="179"/>
      <c r="F40" s="51"/>
      <c r="G40" s="117"/>
      <c r="H40" s="99"/>
      <c r="Q40" s="168">
        <f t="shared" si="1"/>
        <v>0</v>
      </c>
      <c r="R40" s="168">
        <f t="shared" si="2"/>
        <v>0</v>
      </c>
    </row>
    <row r="41" spans="1:18" ht="20.100000000000001" customHeight="1" x14ac:dyDescent="0.3">
      <c r="A41" s="170">
        <v>38</v>
      </c>
      <c r="B41" s="120" t="str">
        <f t="shared" si="0"/>
        <v/>
      </c>
      <c r="C41" s="117" t="s">
        <v>74</v>
      </c>
      <c r="D41" s="47"/>
      <c r="E41" s="179"/>
      <c r="F41" s="51"/>
      <c r="G41" s="117"/>
      <c r="H41" s="99"/>
      <c r="Q41" s="168">
        <f t="shared" si="1"/>
        <v>0</v>
      </c>
      <c r="R41" s="168">
        <f t="shared" si="2"/>
        <v>0</v>
      </c>
    </row>
    <row r="42" spans="1:18" ht="20.100000000000001" customHeight="1" x14ac:dyDescent="0.3">
      <c r="A42" s="170">
        <v>39</v>
      </c>
      <c r="B42" s="120" t="str">
        <f t="shared" si="0"/>
        <v/>
      </c>
      <c r="C42" s="117" t="s">
        <v>74</v>
      </c>
      <c r="D42" s="47"/>
      <c r="E42" s="179"/>
      <c r="F42" s="51"/>
      <c r="G42" s="117"/>
      <c r="H42" s="99"/>
      <c r="Q42" s="168">
        <f t="shared" si="1"/>
        <v>0</v>
      </c>
      <c r="R42" s="168">
        <f t="shared" si="2"/>
        <v>0</v>
      </c>
    </row>
    <row r="43" spans="1:18" ht="20.100000000000001" customHeight="1" x14ac:dyDescent="0.3">
      <c r="A43" s="170">
        <v>40</v>
      </c>
      <c r="B43" s="120" t="str">
        <f t="shared" si="0"/>
        <v/>
      </c>
      <c r="C43" s="117" t="s">
        <v>74</v>
      </c>
      <c r="D43" s="47"/>
      <c r="E43" s="179"/>
      <c r="F43" s="51"/>
      <c r="G43" s="117"/>
      <c r="H43" s="99"/>
      <c r="Q43" s="168">
        <f t="shared" si="1"/>
        <v>0</v>
      </c>
      <c r="R43" s="168">
        <f t="shared" si="2"/>
        <v>0</v>
      </c>
    </row>
    <row r="44" spans="1:18" ht="20.100000000000001" customHeight="1" x14ac:dyDescent="0.3">
      <c r="A44" s="170">
        <v>41</v>
      </c>
      <c r="B44" s="120" t="str">
        <f t="shared" si="0"/>
        <v/>
      </c>
      <c r="C44" s="117" t="s">
        <v>74</v>
      </c>
      <c r="D44" s="47"/>
      <c r="E44" s="179"/>
      <c r="F44" s="51"/>
      <c r="G44" s="117"/>
      <c r="H44" s="99"/>
      <c r="Q44" s="168">
        <f t="shared" si="1"/>
        <v>0</v>
      </c>
      <c r="R44" s="168">
        <f t="shared" si="2"/>
        <v>0</v>
      </c>
    </row>
    <row r="45" spans="1:18" ht="20.100000000000001" customHeight="1" x14ac:dyDescent="0.3">
      <c r="A45" s="170">
        <v>42</v>
      </c>
      <c r="B45" s="120" t="str">
        <f t="shared" si="0"/>
        <v/>
      </c>
      <c r="C45" s="117" t="s">
        <v>74</v>
      </c>
      <c r="D45" s="47"/>
      <c r="E45" s="179"/>
      <c r="F45" s="51"/>
      <c r="G45" s="117"/>
      <c r="H45" s="99"/>
      <c r="Q45" s="168">
        <f t="shared" si="1"/>
        <v>0</v>
      </c>
      <c r="R45" s="168">
        <f t="shared" si="2"/>
        <v>0</v>
      </c>
    </row>
    <row r="46" spans="1:18" ht="20.100000000000001" customHeight="1" x14ac:dyDescent="0.3">
      <c r="A46" s="170">
        <v>43</v>
      </c>
      <c r="B46" s="120" t="str">
        <f t="shared" si="0"/>
        <v/>
      </c>
      <c r="C46" s="117" t="s">
        <v>74</v>
      </c>
      <c r="D46" s="47"/>
      <c r="E46" s="179"/>
      <c r="F46" s="51"/>
      <c r="G46" s="117"/>
      <c r="H46" s="99"/>
      <c r="Q46" s="168">
        <f t="shared" si="1"/>
        <v>0</v>
      </c>
      <c r="R46" s="168">
        <f t="shared" si="2"/>
        <v>0</v>
      </c>
    </row>
    <row r="47" spans="1:18" ht="20.100000000000001" customHeight="1" x14ac:dyDescent="0.3">
      <c r="A47" s="170">
        <v>44</v>
      </c>
      <c r="B47" s="120" t="str">
        <f t="shared" si="0"/>
        <v/>
      </c>
      <c r="C47" s="117" t="s">
        <v>74</v>
      </c>
      <c r="D47" s="47"/>
      <c r="E47" s="179"/>
      <c r="F47" s="51"/>
      <c r="G47" s="117"/>
      <c r="H47" s="99"/>
      <c r="Q47" s="168">
        <f t="shared" si="1"/>
        <v>0</v>
      </c>
      <c r="R47" s="168">
        <f t="shared" si="2"/>
        <v>0</v>
      </c>
    </row>
    <row r="48" spans="1:18" ht="20.100000000000001" customHeight="1" x14ac:dyDescent="0.3">
      <c r="A48" s="170">
        <v>45</v>
      </c>
      <c r="B48" s="120" t="str">
        <f t="shared" si="0"/>
        <v/>
      </c>
      <c r="C48" s="117" t="s">
        <v>74</v>
      </c>
      <c r="D48" s="47"/>
      <c r="E48" s="179"/>
      <c r="F48" s="51"/>
      <c r="G48" s="117"/>
      <c r="H48" s="99"/>
      <c r="Q48" s="168">
        <f t="shared" si="1"/>
        <v>0</v>
      </c>
      <c r="R48" s="168">
        <f t="shared" si="2"/>
        <v>0</v>
      </c>
    </row>
    <row r="49" spans="1:18" ht="20.100000000000001" customHeight="1" x14ac:dyDescent="0.3">
      <c r="A49" s="170">
        <v>46</v>
      </c>
      <c r="B49" s="120" t="str">
        <f t="shared" si="0"/>
        <v/>
      </c>
      <c r="C49" s="117" t="s">
        <v>74</v>
      </c>
      <c r="D49" s="47"/>
      <c r="E49" s="179"/>
      <c r="F49" s="51"/>
      <c r="G49" s="117"/>
      <c r="H49" s="99"/>
      <c r="Q49" s="168">
        <f t="shared" si="1"/>
        <v>0</v>
      </c>
      <c r="R49" s="168">
        <f t="shared" si="2"/>
        <v>0</v>
      </c>
    </row>
    <row r="50" spans="1:18" ht="20.100000000000001" customHeight="1" x14ac:dyDescent="0.3">
      <c r="A50" s="170">
        <v>47</v>
      </c>
      <c r="B50" s="120" t="str">
        <f t="shared" si="0"/>
        <v/>
      </c>
      <c r="C50" s="117" t="s">
        <v>74</v>
      </c>
      <c r="D50" s="47"/>
      <c r="E50" s="179"/>
      <c r="F50" s="51"/>
      <c r="G50" s="117"/>
      <c r="H50" s="99"/>
      <c r="Q50" s="168">
        <f t="shared" si="1"/>
        <v>0</v>
      </c>
      <c r="R50" s="168">
        <f t="shared" si="2"/>
        <v>0</v>
      </c>
    </row>
    <row r="51" spans="1:18" ht="20.100000000000001" customHeight="1" x14ac:dyDescent="0.3">
      <c r="A51" s="170">
        <v>48</v>
      </c>
      <c r="B51" s="120" t="str">
        <f t="shared" si="0"/>
        <v/>
      </c>
      <c r="C51" s="117" t="s">
        <v>74</v>
      </c>
      <c r="D51" s="47"/>
      <c r="E51" s="179"/>
      <c r="F51" s="51"/>
      <c r="G51" s="117"/>
      <c r="H51" s="99"/>
      <c r="Q51" s="168">
        <f t="shared" si="1"/>
        <v>0</v>
      </c>
      <c r="R51" s="168">
        <f t="shared" si="2"/>
        <v>0</v>
      </c>
    </row>
    <row r="52" spans="1:18" ht="20.100000000000001" customHeight="1" x14ac:dyDescent="0.3">
      <c r="A52" s="170">
        <v>49</v>
      </c>
      <c r="B52" s="120" t="str">
        <f t="shared" si="0"/>
        <v/>
      </c>
      <c r="C52" s="117" t="s">
        <v>74</v>
      </c>
      <c r="D52" s="47"/>
      <c r="E52" s="179"/>
      <c r="F52" s="51"/>
      <c r="G52" s="117"/>
      <c r="H52" s="99"/>
      <c r="Q52" s="168">
        <f t="shared" si="1"/>
        <v>0</v>
      </c>
      <c r="R52" s="168">
        <f t="shared" si="2"/>
        <v>0</v>
      </c>
    </row>
    <row r="53" spans="1:18" ht="20.100000000000001" customHeight="1" x14ac:dyDescent="0.3">
      <c r="A53" s="170">
        <v>50</v>
      </c>
      <c r="B53" s="120" t="str">
        <f t="shared" si="0"/>
        <v/>
      </c>
      <c r="C53" s="117" t="s">
        <v>74</v>
      </c>
      <c r="D53" s="47"/>
      <c r="E53" s="179"/>
      <c r="F53" s="51"/>
      <c r="G53" s="117"/>
      <c r="H53" s="99"/>
      <c r="Q53" s="168">
        <f t="shared" si="1"/>
        <v>0</v>
      </c>
      <c r="R53" s="168">
        <f t="shared" si="2"/>
        <v>0</v>
      </c>
    </row>
    <row r="54" spans="1:18" ht="20.100000000000001" customHeight="1" x14ac:dyDescent="0.3">
      <c r="A54" s="170">
        <v>51</v>
      </c>
      <c r="B54" s="120" t="str">
        <f t="shared" si="0"/>
        <v/>
      </c>
      <c r="C54" s="117" t="s">
        <v>74</v>
      </c>
      <c r="D54" s="47"/>
      <c r="E54" s="179"/>
      <c r="F54" s="51"/>
      <c r="G54" s="117"/>
      <c r="H54" s="99"/>
      <c r="Q54" s="168">
        <f t="shared" si="1"/>
        <v>0</v>
      </c>
      <c r="R54" s="168">
        <f t="shared" si="2"/>
        <v>0</v>
      </c>
    </row>
    <row r="55" spans="1:18" ht="20.100000000000001" customHeight="1" x14ac:dyDescent="0.3">
      <c r="A55" s="170">
        <v>52</v>
      </c>
      <c r="B55" s="120" t="str">
        <f t="shared" si="0"/>
        <v/>
      </c>
      <c r="C55" s="117" t="s">
        <v>74</v>
      </c>
      <c r="D55" s="47"/>
      <c r="E55" s="179"/>
      <c r="F55" s="51"/>
      <c r="G55" s="117"/>
      <c r="H55" s="99"/>
      <c r="Q55" s="168">
        <f t="shared" si="1"/>
        <v>0</v>
      </c>
      <c r="R55" s="168">
        <f t="shared" si="2"/>
        <v>0</v>
      </c>
    </row>
    <row r="56" spans="1:18" ht="20.100000000000001" customHeight="1" x14ac:dyDescent="0.3">
      <c r="A56" s="170">
        <v>53</v>
      </c>
      <c r="B56" s="120" t="str">
        <f t="shared" si="0"/>
        <v/>
      </c>
      <c r="C56" s="117" t="s">
        <v>74</v>
      </c>
      <c r="D56" s="47"/>
      <c r="E56" s="179"/>
      <c r="F56" s="51"/>
      <c r="G56" s="117"/>
      <c r="H56" s="99"/>
      <c r="Q56" s="168">
        <f t="shared" si="1"/>
        <v>0</v>
      </c>
      <c r="R56" s="168">
        <f t="shared" si="2"/>
        <v>0</v>
      </c>
    </row>
    <row r="57" spans="1:18" ht="20.100000000000001" customHeight="1" x14ac:dyDescent="0.3">
      <c r="A57" s="170">
        <v>54</v>
      </c>
      <c r="B57" s="120" t="str">
        <f t="shared" si="0"/>
        <v/>
      </c>
      <c r="C57" s="117" t="s">
        <v>74</v>
      </c>
      <c r="D57" s="47"/>
      <c r="E57" s="179"/>
      <c r="F57" s="51"/>
      <c r="G57" s="117"/>
      <c r="H57" s="99"/>
      <c r="Q57" s="168">
        <f t="shared" si="1"/>
        <v>0</v>
      </c>
      <c r="R57" s="168">
        <f t="shared" si="2"/>
        <v>0</v>
      </c>
    </row>
    <row r="58" spans="1:18" ht="20.100000000000001" customHeight="1" x14ac:dyDescent="0.3">
      <c r="A58" s="170">
        <v>55</v>
      </c>
      <c r="B58" s="120" t="str">
        <f t="shared" si="0"/>
        <v/>
      </c>
      <c r="C58" s="117" t="s">
        <v>74</v>
      </c>
      <c r="D58" s="47"/>
      <c r="E58" s="179"/>
      <c r="F58" s="51"/>
      <c r="G58" s="117"/>
      <c r="H58" s="99"/>
      <c r="Q58" s="168">
        <f t="shared" si="1"/>
        <v>0</v>
      </c>
      <c r="R58" s="168">
        <f t="shared" si="2"/>
        <v>0</v>
      </c>
    </row>
    <row r="59" spans="1:18" ht="20.100000000000001" customHeight="1" x14ac:dyDescent="0.3">
      <c r="A59" s="170">
        <v>56</v>
      </c>
      <c r="B59" s="120" t="str">
        <f t="shared" si="0"/>
        <v/>
      </c>
      <c r="C59" s="117" t="s">
        <v>74</v>
      </c>
      <c r="D59" s="47"/>
      <c r="E59" s="179"/>
      <c r="F59" s="51"/>
      <c r="G59" s="117"/>
      <c r="H59" s="99"/>
      <c r="Q59" s="168">
        <f t="shared" si="1"/>
        <v>0</v>
      </c>
      <c r="R59" s="168">
        <f t="shared" si="2"/>
        <v>0</v>
      </c>
    </row>
    <row r="60" spans="1:18" ht="20.100000000000001" customHeight="1" x14ac:dyDescent="0.3">
      <c r="A60" s="170">
        <v>57</v>
      </c>
      <c r="B60" s="120" t="str">
        <f t="shared" si="0"/>
        <v/>
      </c>
      <c r="C60" s="117" t="s">
        <v>74</v>
      </c>
      <c r="D60" s="47"/>
      <c r="E60" s="179"/>
      <c r="F60" s="51"/>
      <c r="G60" s="117"/>
      <c r="H60" s="99"/>
      <c r="Q60" s="168">
        <f t="shared" si="1"/>
        <v>0</v>
      </c>
      <c r="R60" s="168">
        <f t="shared" si="2"/>
        <v>0</v>
      </c>
    </row>
    <row r="61" spans="1:18" ht="20.100000000000001" customHeight="1" x14ac:dyDescent="0.3">
      <c r="A61" s="170">
        <v>58</v>
      </c>
      <c r="B61" s="120" t="str">
        <f t="shared" si="0"/>
        <v/>
      </c>
      <c r="C61" s="117" t="s">
        <v>74</v>
      </c>
      <c r="D61" s="47"/>
      <c r="E61" s="179"/>
      <c r="F61" s="51"/>
      <c r="G61" s="117"/>
      <c r="H61" s="99"/>
      <c r="Q61" s="168">
        <f t="shared" si="1"/>
        <v>0</v>
      </c>
      <c r="R61" s="168">
        <f t="shared" si="2"/>
        <v>0</v>
      </c>
    </row>
    <row r="62" spans="1:18" ht="20.100000000000001" customHeight="1" x14ac:dyDescent="0.3">
      <c r="A62" s="170">
        <v>59</v>
      </c>
      <c r="B62" s="120" t="str">
        <f t="shared" si="0"/>
        <v/>
      </c>
      <c r="C62" s="117" t="s">
        <v>74</v>
      </c>
      <c r="D62" s="47"/>
      <c r="E62" s="179"/>
      <c r="F62" s="51"/>
      <c r="G62" s="117"/>
      <c r="H62" s="99"/>
      <c r="Q62" s="168">
        <f t="shared" si="1"/>
        <v>0</v>
      </c>
      <c r="R62" s="168">
        <f t="shared" si="2"/>
        <v>0</v>
      </c>
    </row>
    <row r="63" spans="1:18" ht="20.100000000000001" customHeight="1" x14ac:dyDescent="0.3">
      <c r="A63" s="170">
        <v>60</v>
      </c>
      <c r="B63" s="120" t="str">
        <f t="shared" si="0"/>
        <v/>
      </c>
      <c r="C63" s="117" t="s">
        <v>74</v>
      </c>
      <c r="D63" s="47"/>
      <c r="E63" s="179"/>
      <c r="F63" s="51"/>
      <c r="G63" s="117"/>
      <c r="H63" s="99"/>
      <c r="Q63" s="168">
        <f t="shared" si="1"/>
        <v>0</v>
      </c>
      <c r="R63" s="168">
        <f t="shared" si="2"/>
        <v>0</v>
      </c>
    </row>
    <row r="64" spans="1:18" ht="20.100000000000001" customHeight="1" x14ac:dyDescent="0.3">
      <c r="A64" s="170">
        <v>61</v>
      </c>
      <c r="B64" s="120" t="str">
        <f t="shared" si="0"/>
        <v/>
      </c>
      <c r="C64" s="117" t="s">
        <v>74</v>
      </c>
      <c r="D64" s="47"/>
      <c r="E64" s="179"/>
      <c r="F64" s="51"/>
      <c r="G64" s="117"/>
      <c r="H64" s="99"/>
      <c r="Q64" s="168">
        <f t="shared" si="1"/>
        <v>0</v>
      </c>
      <c r="R64" s="168">
        <f t="shared" si="2"/>
        <v>0</v>
      </c>
    </row>
    <row r="65" spans="1:18" ht="20.100000000000001" customHeight="1" x14ac:dyDescent="0.3">
      <c r="A65" s="170">
        <v>62</v>
      </c>
      <c r="B65" s="120" t="str">
        <f t="shared" si="0"/>
        <v/>
      </c>
      <c r="C65" s="117" t="s">
        <v>74</v>
      </c>
      <c r="D65" s="47"/>
      <c r="E65" s="179"/>
      <c r="F65" s="51"/>
      <c r="G65" s="117"/>
      <c r="H65" s="99"/>
      <c r="Q65" s="168">
        <f t="shared" si="1"/>
        <v>0</v>
      </c>
      <c r="R65" s="168">
        <f t="shared" si="2"/>
        <v>0</v>
      </c>
    </row>
    <row r="66" spans="1:18" ht="20.100000000000001" customHeight="1" x14ac:dyDescent="0.3">
      <c r="A66" s="170">
        <v>63</v>
      </c>
      <c r="B66" s="120" t="str">
        <f t="shared" si="0"/>
        <v/>
      </c>
      <c r="C66" s="117" t="s">
        <v>74</v>
      </c>
      <c r="D66" s="47"/>
      <c r="E66" s="179"/>
      <c r="F66" s="51"/>
      <c r="G66" s="117"/>
      <c r="H66" s="99"/>
      <c r="Q66" s="168">
        <f t="shared" si="1"/>
        <v>0</v>
      </c>
      <c r="R66" s="168">
        <f t="shared" si="2"/>
        <v>0</v>
      </c>
    </row>
    <row r="67" spans="1:18" ht="20.100000000000001" customHeight="1" x14ac:dyDescent="0.3">
      <c r="A67" s="170">
        <v>64</v>
      </c>
      <c r="B67" s="120" t="str">
        <f t="shared" si="0"/>
        <v/>
      </c>
      <c r="C67" s="117" t="s">
        <v>74</v>
      </c>
      <c r="D67" s="47"/>
      <c r="E67" s="179"/>
      <c r="F67" s="51"/>
      <c r="G67" s="117"/>
      <c r="H67" s="99"/>
      <c r="Q67" s="168">
        <f t="shared" si="1"/>
        <v>0</v>
      </c>
      <c r="R67" s="168">
        <f t="shared" si="2"/>
        <v>0</v>
      </c>
    </row>
    <row r="68" spans="1:18" ht="20.100000000000001" customHeight="1" x14ac:dyDescent="0.3">
      <c r="A68" s="170">
        <v>65</v>
      </c>
      <c r="B68" s="120" t="str">
        <f t="shared" si="0"/>
        <v/>
      </c>
      <c r="C68" s="117" t="s">
        <v>74</v>
      </c>
      <c r="D68" s="47"/>
      <c r="E68" s="179"/>
      <c r="F68" s="51"/>
      <c r="G68" s="117"/>
      <c r="H68" s="99"/>
      <c r="Q68" s="168">
        <f t="shared" si="1"/>
        <v>0</v>
      </c>
      <c r="R68" s="168">
        <f t="shared" si="2"/>
        <v>0</v>
      </c>
    </row>
    <row r="69" spans="1:18" ht="20.100000000000001" customHeight="1" x14ac:dyDescent="0.3">
      <c r="A69" s="170">
        <v>66</v>
      </c>
      <c r="B69" s="120" t="str">
        <f t="shared" ref="B69:B132" si="3">_xlfn.CONCAT(D69,E69)</f>
        <v/>
      </c>
      <c r="C69" s="117" t="s">
        <v>74</v>
      </c>
      <c r="D69" s="47"/>
      <c r="E69" s="179"/>
      <c r="F69" s="51"/>
      <c r="G69" s="117"/>
      <c r="H69" s="99"/>
      <c r="Q69" s="168">
        <f t="shared" ref="Q69:Q132" si="4">IF(D69&lt;1,0,1)</f>
        <v>0</v>
      </c>
      <c r="R69" s="168">
        <f t="shared" ref="R69:R132" si="5">IF(G69+H69&gt;0,IF(Q69=0,1,0),0)</f>
        <v>0</v>
      </c>
    </row>
    <row r="70" spans="1:18" ht="20.100000000000001" customHeight="1" x14ac:dyDescent="0.3">
      <c r="A70" s="170">
        <v>67</v>
      </c>
      <c r="B70" s="120" t="str">
        <f t="shared" si="3"/>
        <v/>
      </c>
      <c r="C70" s="117" t="s">
        <v>74</v>
      </c>
      <c r="D70" s="47"/>
      <c r="E70" s="179"/>
      <c r="F70" s="51"/>
      <c r="G70" s="117"/>
      <c r="H70" s="99"/>
      <c r="Q70" s="168">
        <f t="shared" si="4"/>
        <v>0</v>
      </c>
      <c r="R70" s="168">
        <f t="shared" si="5"/>
        <v>0</v>
      </c>
    </row>
    <row r="71" spans="1:18" ht="20.100000000000001" customHeight="1" x14ac:dyDescent="0.3">
      <c r="A71" s="170">
        <v>68</v>
      </c>
      <c r="B71" s="120" t="str">
        <f t="shared" si="3"/>
        <v/>
      </c>
      <c r="C71" s="117" t="s">
        <v>74</v>
      </c>
      <c r="D71" s="47"/>
      <c r="E71" s="179"/>
      <c r="F71" s="51"/>
      <c r="G71" s="117"/>
      <c r="H71" s="99"/>
      <c r="Q71" s="168">
        <f t="shared" si="4"/>
        <v>0</v>
      </c>
      <c r="R71" s="168">
        <f t="shared" si="5"/>
        <v>0</v>
      </c>
    </row>
    <row r="72" spans="1:18" ht="20.100000000000001" customHeight="1" x14ac:dyDescent="0.3">
      <c r="A72" s="170">
        <v>69</v>
      </c>
      <c r="B72" s="120" t="str">
        <f t="shared" si="3"/>
        <v/>
      </c>
      <c r="C72" s="117" t="s">
        <v>74</v>
      </c>
      <c r="D72" s="47"/>
      <c r="E72" s="179"/>
      <c r="F72" s="51"/>
      <c r="G72" s="117"/>
      <c r="H72" s="99"/>
      <c r="Q72" s="168">
        <f t="shared" si="4"/>
        <v>0</v>
      </c>
      <c r="R72" s="168">
        <f t="shared" si="5"/>
        <v>0</v>
      </c>
    </row>
    <row r="73" spans="1:18" ht="20.100000000000001" customHeight="1" x14ac:dyDescent="0.3">
      <c r="A73" s="170">
        <v>70</v>
      </c>
      <c r="B73" s="120" t="str">
        <f t="shared" si="3"/>
        <v/>
      </c>
      <c r="C73" s="117" t="s">
        <v>74</v>
      </c>
      <c r="D73" s="47"/>
      <c r="E73" s="179"/>
      <c r="F73" s="51"/>
      <c r="G73" s="117"/>
      <c r="H73" s="99"/>
      <c r="Q73" s="168">
        <f t="shared" si="4"/>
        <v>0</v>
      </c>
      <c r="R73" s="168">
        <f t="shared" si="5"/>
        <v>0</v>
      </c>
    </row>
    <row r="74" spans="1:18" ht="20.100000000000001" customHeight="1" x14ac:dyDescent="0.3">
      <c r="A74" s="170">
        <v>71</v>
      </c>
      <c r="B74" s="120" t="str">
        <f t="shared" si="3"/>
        <v/>
      </c>
      <c r="C74" s="117" t="s">
        <v>74</v>
      </c>
      <c r="D74" s="47"/>
      <c r="E74" s="179"/>
      <c r="F74" s="51"/>
      <c r="G74" s="117"/>
      <c r="H74" s="99"/>
      <c r="Q74" s="168">
        <f t="shared" si="4"/>
        <v>0</v>
      </c>
      <c r="R74" s="168">
        <f t="shared" si="5"/>
        <v>0</v>
      </c>
    </row>
    <row r="75" spans="1:18" ht="20.100000000000001" customHeight="1" x14ac:dyDescent="0.3">
      <c r="A75" s="170">
        <v>72</v>
      </c>
      <c r="B75" s="120" t="str">
        <f t="shared" si="3"/>
        <v/>
      </c>
      <c r="C75" s="117" t="s">
        <v>74</v>
      </c>
      <c r="D75" s="47"/>
      <c r="E75" s="179"/>
      <c r="F75" s="51"/>
      <c r="G75" s="117"/>
      <c r="H75" s="99"/>
      <c r="Q75" s="168">
        <f t="shared" si="4"/>
        <v>0</v>
      </c>
      <c r="R75" s="168">
        <f t="shared" si="5"/>
        <v>0</v>
      </c>
    </row>
    <row r="76" spans="1:18" ht="20.100000000000001" customHeight="1" x14ac:dyDescent="0.3">
      <c r="A76" s="170">
        <v>73</v>
      </c>
      <c r="B76" s="120" t="str">
        <f t="shared" si="3"/>
        <v/>
      </c>
      <c r="C76" s="117" t="s">
        <v>74</v>
      </c>
      <c r="D76" s="47"/>
      <c r="E76" s="179"/>
      <c r="F76" s="51"/>
      <c r="G76" s="117"/>
      <c r="H76" s="99"/>
      <c r="Q76" s="168">
        <f t="shared" si="4"/>
        <v>0</v>
      </c>
      <c r="R76" s="168">
        <f t="shared" si="5"/>
        <v>0</v>
      </c>
    </row>
    <row r="77" spans="1:18" ht="20.100000000000001" customHeight="1" x14ac:dyDescent="0.3">
      <c r="A77" s="170">
        <v>74</v>
      </c>
      <c r="B77" s="120" t="str">
        <f t="shared" si="3"/>
        <v/>
      </c>
      <c r="C77" s="117" t="s">
        <v>74</v>
      </c>
      <c r="D77" s="47"/>
      <c r="E77" s="179"/>
      <c r="F77" s="51"/>
      <c r="G77" s="117"/>
      <c r="H77" s="99"/>
      <c r="Q77" s="168">
        <f t="shared" si="4"/>
        <v>0</v>
      </c>
      <c r="R77" s="168">
        <f t="shared" si="5"/>
        <v>0</v>
      </c>
    </row>
    <row r="78" spans="1:18" ht="20.100000000000001" customHeight="1" x14ac:dyDescent="0.3">
      <c r="A78" s="170">
        <v>75</v>
      </c>
      <c r="B78" s="120" t="str">
        <f t="shared" si="3"/>
        <v/>
      </c>
      <c r="C78" s="117" t="s">
        <v>74</v>
      </c>
      <c r="D78" s="47"/>
      <c r="E78" s="179"/>
      <c r="F78" s="51"/>
      <c r="G78" s="117"/>
      <c r="H78" s="99"/>
      <c r="Q78" s="168">
        <f t="shared" si="4"/>
        <v>0</v>
      </c>
      <c r="R78" s="168">
        <f t="shared" si="5"/>
        <v>0</v>
      </c>
    </row>
    <row r="79" spans="1:18" ht="20.100000000000001" customHeight="1" x14ac:dyDescent="0.3">
      <c r="A79" s="170">
        <v>76</v>
      </c>
      <c r="B79" s="120" t="str">
        <f t="shared" si="3"/>
        <v/>
      </c>
      <c r="C79" s="117" t="s">
        <v>74</v>
      </c>
      <c r="D79" s="47"/>
      <c r="E79" s="179"/>
      <c r="F79" s="51"/>
      <c r="G79" s="117"/>
      <c r="H79" s="99"/>
      <c r="Q79" s="168">
        <f t="shared" si="4"/>
        <v>0</v>
      </c>
      <c r="R79" s="168">
        <f t="shared" si="5"/>
        <v>0</v>
      </c>
    </row>
    <row r="80" spans="1:18" ht="20.100000000000001" customHeight="1" x14ac:dyDescent="0.3">
      <c r="A80" s="170">
        <v>77</v>
      </c>
      <c r="B80" s="120" t="str">
        <f t="shared" si="3"/>
        <v/>
      </c>
      <c r="C80" s="117" t="s">
        <v>74</v>
      </c>
      <c r="D80" s="47"/>
      <c r="E80" s="179"/>
      <c r="F80" s="51"/>
      <c r="G80" s="117"/>
      <c r="H80" s="99"/>
      <c r="Q80" s="168">
        <f t="shared" si="4"/>
        <v>0</v>
      </c>
      <c r="R80" s="168">
        <f t="shared" si="5"/>
        <v>0</v>
      </c>
    </row>
    <row r="81" spans="1:18" ht="20.100000000000001" customHeight="1" x14ac:dyDescent="0.3">
      <c r="A81" s="170">
        <v>78</v>
      </c>
      <c r="B81" s="120" t="str">
        <f t="shared" si="3"/>
        <v/>
      </c>
      <c r="C81" s="117" t="s">
        <v>74</v>
      </c>
      <c r="D81" s="47"/>
      <c r="E81" s="179"/>
      <c r="F81" s="51"/>
      <c r="G81" s="117"/>
      <c r="H81" s="99"/>
      <c r="Q81" s="168">
        <f t="shared" si="4"/>
        <v>0</v>
      </c>
      <c r="R81" s="168">
        <f t="shared" si="5"/>
        <v>0</v>
      </c>
    </row>
    <row r="82" spans="1:18" ht="20.100000000000001" customHeight="1" x14ac:dyDescent="0.3">
      <c r="A82" s="170">
        <v>79</v>
      </c>
      <c r="B82" s="120" t="str">
        <f t="shared" si="3"/>
        <v/>
      </c>
      <c r="C82" s="117" t="s">
        <v>74</v>
      </c>
      <c r="D82" s="47"/>
      <c r="E82" s="179"/>
      <c r="F82" s="51"/>
      <c r="G82" s="117"/>
      <c r="H82" s="99"/>
      <c r="Q82" s="168">
        <f t="shared" si="4"/>
        <v>0</v>
      </c>
      <c r="R82" s="168">
        <f t="shared" si="5"/>
        <v>0</v>
      </c>
    </row>
    <row r="83" spans="1:18" ht="20.100000000000001" customHeight="1" x14ac:dyDescent="0.3">
      <c r="A83" s="170">
        <v>80</v>
      </c>
      <c r="B83" s="120" t="str">
        <f t="shared" si="3"/>
        <v/>
      </c>
      <c r="C83" s="117" t="s">
        <v>74</v>
      </c>
      <c r="D83" s="47"/>
      <c r="E83" s="179"/>
      <c r="F83" s="51"/>
      <c r="G83" s="117"/>
      <c r="H83" s="99"/>
      <c r="Q83" s="168">
        <f t="shared" si="4"/>
        <v>0</v>
      </c>
      <c r="R83" s="168">
        <f t="shared" si="5"/>
        <v>0</v>
      </c>
    </row>
    <row r="84" spans="1:18" ht="20.100000000000001" customHeight="1" x14ac:dyDescent="0.3">
      <c r="A84" s="170">
        <v>81</v>
      </c>
      <c r="B84" s="120" t="str">
        <f t="shared" si="3"/>
        <v/>
      </c>
      <c r="C84" s="117" t="s">
        <v>74</v>
      </c>
      <c r="D84" s="47"/>
      <c r="E84" s="179"/>
      <c r="F84" s="51"/>
      <c r="G84" s="117"/>
      <c r="H84" s="99"/>
      <c r="Q84" s="168">
        <f t="shared" si="4"/>
        <v>0</v>
      </c>
      <c r="R84" s="168">
        <f t="shared" si="5"/>
        <v>0</v>
      </c>
    </row>
    <row r="85" spans="1:18" ht="20.100000000000001" customHeight="1" x14ac:dyDescent="0.3">
      <c r="A85" s="170">
        <v>82</v>
      </c>
      <c r="B85" s="120" t="str">
        <f t="shared" si="3"/>
        <v/>
      </c>
      <c r="C85" s="117" t="s">
        <v>74</v>
      </c>
      <c r="D85" s="47"/>
      <c r="E85" s="179"/>
      <c r="F85" s="51"/>
      <c r="G85" s="117"/>
      <c r="H85" s="99"/>
      <c r="Q85" s="168">
        <f t="shared" si="4"/>
        <v>0</v>
      </c>
      <c r="R85" s="168">
        <f t="shared" si="5"/>
        <v>0</v>
      </c>
    </row>
    <row r="86" spans="1:18" ht="20.100000000000001" customHeight="1" x14ac:dyDescent="0.3">
      <c r="A86" s="170">
        <v>83</v>
      </c>
      <c r="B86" s="120" t="str">
        <f t="shared" si="3"/>
        <v/>
      </c>
      <c r="C86" s="117" t="s">
        <v>74</v>
      </c>
      <c r="D86" s="47"/>
      <c r="E86" s="179"/>
      <c r="F86" s="51"/>
      <c r="G86" s="117"/>
      <c r="H86" s="99"/>
      <c r="Q86" s="168">
        <f t="shared" si="4"/>
        <v>0</v>
      </c>
      <c r="R86" s="168">
        <f t="shared" si="5"/>
        <v>0</v>
      </c>
    </row>
    <row r="87" spans="1:18" ht="20.100000000000001" customHeight="1" x14ac:dyDescent="0.3">
      <c r="A87" s="170">
        <v>84</v>
      </c>
      <c r="B87" s="120" t="str">
        <f t="shared" si="3"/>
        <v/>
      </c>
      <c r="C87" s="117" t="s">
        <v>74</v>
      </c>
      <c r="D87" s="47"/>
      <c r="E87" s="179"/>
      <c r="F87" s="51"/>
      <c r="G87" s="117"/>
      <c r="H87" s="99"/>
      <c r="Q87" s="168">
        <f t="shared" si="4"/>
        <v>0</v>
      </c>
      <c r="R87" s="168">
        <f t="shared" si="5"/>
        <v>0</v>
      </c>
    </row>
    <row r="88" spans="1:18" ht="20.100000000000001" customHeight="1" x14ac:dyDescent="0.3">
      <c r="A88" s="170">
        <v>85</v>
      </c>
      <c r="B88" s="120" t="str">
        <f t="shared" si="3"/>
        <v/>
      </c>
      <c r="C88" s="117" t="s">
        <v>74</v>
      </c>
      <c r="D88" s="47"/>
      <c r="E88" s="179"/>
      <c r="F88" s="51"/>
      <c r="G88" s="117"/>
      <c r="H88" s="99"/>
      <c r="Q88" s="168">
        <f t="shared" si="4"/>
        <v>0</v>
      </c>
      <c r="R88" s="168">
        <f t="shared" si="5"/>
        <v>0</v>
      </c>
    </row>
    <row r="89" spans="1:18" ht="20.100000000000001" customHeight="1" x14ac:dyDescent="0.3">
      <c r="A89" s="170">
        <v>86</v>
      </c>
      <c r="B89" s="120" t="str">
        <f t="shared" si="3"/>
        <v/>
      </c>
      <c r="C89" s="117" t="s">
        <v>74</v>
      </c>
      <c r="D89" s="47"/>
      <c r="E89" s="179"/>
      <c r="F89" s="51"/>
      <c r="G89" s="117"/>
      <c r="H89" s="99"/>
      <c r="Q89" s="168">
        <f t="shared" si="4"/>
        <v>0</v>
      </c>
      <c r="R89" s="168">
        <f t="shared" si="5"/>
        <v>0</v>
      </c>
    </row>
    <row r="90" spans="1:18" ht="20.100000000000001" customHeight="1" x14ac:dyDescent="0.3">
      <c r="A90" s="170">
        <v>87</v>
      </c>
      <c r="B90" s="120" t="str">
        <f t="shared" si="3"/>
        <v/>
      </c>
      <c r="C90" s="117" t="s">
        <v>74</v>
      </c>
      <c r="D90" s="47"/>
      <c r="E90" s="179"/>
      <c r="F90" s="51"/>
      <c r="G90" s="117"/>
      <c r="H90" s="99"/>
      <c r="Q90" s="168">
        <f t="shared" si="4"/>
        <v>0</v>
      </c>
      <c r="R90" s="168">
        <f t="shared" si="5"/>
        <v>0</v>
      </c>
    </row>
    <row r="91" spans="1:18" ht="20.100000000000001" customHeight="1" x14ac:dyDescent="0.3">
      <c r="A91" s="170">
        <v>88</v>
      </c>
      <c r="B91" s="120" t="str">
        <f t="shared" si="3"/>
        <v/>
      </c>
      <c r="C91" s="117" t="s">
        <v>74</v>
      </c>
      <c r="D91" s="47"/>
      <c r="E91" s="179"/>
      <c r="F91" s="51"/>
      <c r="G91" s="117"/>
      <c r="H91" s="99"/>
      <c r="Q91" s="168">
        <f t="shared" si="4"/>
        <v>0</v>
      </c>
      <c r="R91" s="168">
        <f t="shared" si="5"/>
        <v>0</v>
      </c>
    </row>
    <row r="92" spans="1:18" ht="20.100000000000001" customHeight="1" x14ac:dyDescent="0.3">
      <c r="A92" s="170">
        <v>89</v>
      </c>
      <c r="B92" s="120" t="str">
        <f t="shared" si="3"/>
        <v/>
      </c>
      <c r="C92" s="117" t="s">
        <v>74</v>
      </c>
      <c r="D92" s="47"/>
      <c r="E92" s="179"/>
      <c r="F92" s="51"/>
      <c r="G92" s="117"/>
      <c r="H92" s="99"/>
      <c r="Q92" s="168">
        <f t="shared" si="4"/>
        <v>0</v>
      </c>
      <c r="R92" s="168">
        <f t="shared" si="5"/>
        <v>0</v>
      </c>
    </row>
    <row r="93" spans="1:18" ht="20.100000000000001" customHeight="1" x14ac:dyDescent="0.3">
      <c r="A93" s="170">
        <v>90</v>
      </c>
      <c r="B93" s="120" t="str">
        <f t="shared" si="3"/>
        <v/>
      </c>
      <c r="C93" s="117" t="s">
        <v>74</v>
      </c>
      <c r="D93" s="47"/>
      <c r="E93" s="179"/>
      <c r="F93" s="51"/>
      <c r="G93" s="117"/>
      <c r="H93" s="99"/>
      <c r="Q93" s="168">
        <f t="shared" si="4"/>
        <v>0</v>
      </c>
      <c r="R93" s="168">
        <f t="shared" si="5"/>
        <v>0</v>
      </c>
    </row>
    <row r="94" spans="1:18" ht="20.100000000000001" customHeight="1" x14ac:dyDescent="0.3">
      <c r="A94" s="170">
        <v>91</v>
      </c>
      <c r="B94" s="120" t="str">
        <f t="shared" si="3"/>
        <v/>
      </c>
      <c r="C94" s="117" t="s">
        <v>74</v>
      </c>
      <c r="D94" s="47"/>
      <c r="E94" s="179"/>
      <c r="F94" s="51"/>
      <c r="G94" s="117"/>
      <c r="H94" s="99"/>
      <c r="Q94" s="168">
        <f t="shared" si="4"/>
        <v>0</v>
      </c>
      <c r="R94" s="168">
        <f t="shared" si="5"/>
        <v>0</v>
      </c>
    </row>
    <row r="95" spans="1:18" ht="20.100000000000001" customHeight="1" x14ac:dyDescent="0.3">
      <c r="A95" s="170">
        <v>92</v>
      </c>
      <c r="B95" s="120" t="str">
        <f t="shared" si="3"/>
        <v/>
      </c>
      <c r="C95" s="117" t="s">
        <v>74</v>
      </c>
      <c r="D95" s="47"/>
      <c r="E95" s="179"/>
      <c r="F95" s="51"/>
      <c r="G95" s="117"/>
      <c r="H95" s="99"/>
      <c r="Q95" s="168">
        <f t="shared" si="4"/>
        <v>0</v>
      </c>
      <c r="R95" s="168">
        <f t="shared" si="5"/>
        <v>0</v>
      </c>
    </row>
    <row r="96" spans="1:18" ht="20.100000000000001" customHeight="1" x14ac:dyDescent="0.3">
      <c r="A96" s="170">
        <v>93</v>
      </c>
      <c r="B96" s="120" t="str">
        <f t="shared" si="3"/>
        <v/>
      </c>
      <c r="C96" s="117" t="s">
        <v>74</v>
      </c>
      <c r="D96" s="47"/>
      <c r="E96" s="179"/>
      <c r="F96" s="51"/>
      <c r="G96" s="117"/>
      <c r="H96" s="99"/>
      <c r="Q96" s="168">
        <f t="shared" si="4"/>
        <v>0</v>
      </c>
      <c r="R96" s="168">
        <f t="shared" si="5"/>
        <v>0</v>
      </c>
    </row>
    <row r="97" spans="1:18" ht="20.100000000000001" customHeight="1" x14ac:dyDescent="0.3">
      <c r="A97" s="170">
        <v>94</v>
      </c>
      <c r="B97" s="120" t="str">
        <f t="shared" si="3"/>
        <v/>
      </c>
      <c r="C97" s="117" t="s">
        <v>74</v>
      </c>
      <c r="D97" s="47"/>
      <c r="E97" s="179"/>
      <c r="F97" s="51"/>
      <c r="G97" s="117"/>
      <c r="H97" s="99"/>
      <c r="Q97" s="168">
        <f t="shared" si="4"/>
        <v>0</v>
      </c>
      <c r="R97" s="168">
        <f t="shared" si="5"/>
        <v>0</v>
      </c>
    </row>
    <row r="98" spans="1:18" ht="20.100000000000001" customHeight="1" x14ac:dyDescent="0.3">
      <c r="A98" s="170">
        <v>95</v>
      </c>
      <c r="B98" s="120" t="str">
        <f t="shared" si="3"/>
        <v/>
      </c>
      <c r="C98" s="117" t="s">
        <v>74</v>
      </c>
      <c r="D98" s="47"/>
      <c r="E98" s="179"/>
      <c r="F98" s="51"/>
      <c r="G98" s="117"/>
      <c r="H98" s="99"/>
      <c r="Q98" s="168">
        <f t="shared" si="4"/>
        <v>0</v>
      </c>
      <c r="R98" s="168">
        <f t="shared" si="5"/>
        <v>0</v>
      </c>
    </row>
    <row r="99" spans="1:18" ht="20.100000000000001" customHeight="1" x14ac:dyDescent="0.3">
      <c r="A99" s="170">
        <v>96</v>
      </c>
      <c r="B99" s="120" t="str">
        <f t="shared" si="3"/>
        <v/>
      </c>
      <c r="C99" s="117" t="s">
        <v>74</v>
      </c>
      <c r="D99" s="47"/>
      <c r="E99" s="179"/>
      <c r="F99" s="51"/>
      <c r="G99" s="117"/>
      <c r="H99" s="99"/>
      <c r="Q99" s="168">
        <f t="shared" si="4"/>
        <v>0</v>
      </c>
      <c r="R99" s="168">
        <f t="shared" si="5"/>
        <v>0</v>
      </c>
    </row>
    <row r="100" spans="1:18" ht="20.100000000000001" customHeight="1" x14ac:dyDescent="0.3">
      <c r="A100" s="170">
        <v>97</v>
      </c>
      <c r="B100" s="120" t="str">
        <f t="shared" si="3"/>
        <v/>
      </c>
      <c r="C100" s="117" t="s">
        <v>74</v>
      </c>
      <c r="D100" s="47"/>
      <c r="E100" s="179"/>
      <c r="F100" s="51"/>
      <c r="G100" s="117"/>
      <c r="H100" s="99"/>
      <c r="Q100" s="168">
        <f t="shared" si="4"/>
        <v>0</v>
      </c>
      <c r="R100" s="168">
        <f t="shared" si="5"/>
        <v>0</v>
      </c>
    </row>
    <row r="101" spans="1:18" ht="20.100000000000001" customHeight="1" x14ac:dyDescent="0.3">
      <c r="A101" s="170">
        <v>98</v>
      </c>
      <c r="B101" s="120" t="str">
        <f t="shared" si="3"/>
        <v/>
      </c>
      <c r="C101" s="117" t="s">
        <v>74</v>
      </c>
      <c r="D101" s="47"/>
      <c r="E101" s="179"/>
      <c r="F101" s="51"/>
      <c r="G101" s="117"/>
      <c r="H101" s="99"/>
      <c r="Q101" s="168">
        <f t="shared" si="4"/>
        <v>0</v>
      </c>
      <c r="R101" s="168">
        <f t="shared" si="5"/>
        <v>0</v>
      </c>
    </row>
    <row r="102" spans="1:18" ht="20.100000000000001" customHeight="1" x14ac:dyDescent="0.3">
      <c r="A102" s="170">
        <v>99</v>
      </c>
      <c r="B102" s="120" t="str">
        <f t="shared" si="3"/>
        <v/>
      </c>
      <c r="C102" s="117" t="s">
        <v>74</v>
      </c>
      <c r="D102" s="47"/>
      <c r="E102" s="179"/>
      <c r="F102" s="51"/>
      <c r="G102" s="117"/>
      <c r="H102" s="99"/>
      <c r="Q102" s="168">
        <f t="shared" si="4"/>
        <v>0</v>
      </c>
      <c r="R102" s="168">
        <f t="shared" si="5"/>
        <v>0</v>
      </c>
    </row>
    <row r="103" spans="1:18" ht="20.100000000000001" customHeight="1" x14ac:dyDescent="0.3">
      <c r="A103" s="170">
        <v>100</v>
      </c>
      <c r="B103" s="120" t="str">
        <f t="shared" si="3"/>
        <v/>
      </c>
      <c r="C103" s="117" t="s">
        <v>74</v>
      </c>
      <c r="D103" s="47"/>
      <c r="E103" s="179"/>
      <c r="F103" s="51"/>
      <c r="G103" s="117"/>
      <c r="H103" s="99"/>
      <c r="Q103" s="168">
        <f t="shared" si="4"/>
        <v>0</v>
      </c>
      <c r="R103" s="168">
        <f t="shared" si="5"/>
        <v>0</v>
      </c>
    </row>
    <row r="104" spans="1:18" ht="20.100000000000001" customHeight="1" x14ac:dyDescent="0.3">
      <c r="A104" s="170">
        <v>101</v>
      </c>
      <c r="B104" s="120" t="str">
        <f t="shared" si="3"/>
        <v/>
      </c>
      <c r="C104" s="117" t="s">
        <v>74</v>
      </c>
      <c r="D104" s="47"/>
      <c r="E104" s="179"/>
      <c r="F104" s="51"/>
      <c r="G104" s="117"/>
      <c r="H104" s="99"/>
      <c r="Q104" s="168">
        <f t="shared" si="4"/>
        <v>0</v>
      </c>
      <c r="R104" s="168">
        <f t="shared" si="5"/>
        <v>0</v>
      </c>
    </row>
    <row r="105" spans="1:18" ht="20.100000000000001" customHeight="1" x14ac:dyDescent="0.3">
      <c r="A105" s="170">
        <v>102</v>
      </c>
      <c r="B105" s="120" t="str">
        <f t="shared" si="3"/>
        <v/>
      </c>
      <c r="C105" s="117" t="s">
        <v>74</v>
      </c>
      <c r="D105" s="47"/>
      <c r="E105" s="179"/>
      <c r="F105" s="51"/>
      <c r="G105" s="117"/>
      <c r="H105" s="99"/>
      <c r="Q105" s="168">
        <f t="shared" si="4"/>
        <v>0</v>
      </c>
      <c r="R105" s="168">
        <f t="shared" si="5"/>
        <v>0</v>
      </c>
    </row>
    <row r="106" spans="1:18" ht="20.100000000000001" customHeight="1" x14ac:dyDescent="0.3">
      <c r="A106" s="170">
        <v>103</v>
      </c>
      <c r="B106" s="120" t="str">
        <f t="shared" si="3"/>
        <v/>
      </c>
      <c r="C106" s="117" t="s">
        <v>74</v>
      </c>
      <c r="D106" s="47"/>
      <c r="E106" s="179"/>
      <c r="F106" s="51"/>
      <c r="G106" s="117"/>
      <c r="H106" s="99"/>
      <c r="Q106" s="168">
        <f t="shared" si="4"/>
        <v>0</v>
      </c>
      <c r="R106" s="168">
        <f t="shared" si="5"/>
        <v>0</v>
      </c>
    </row>
    <row r="107" spans="1:18" ht="20.100000000000001" customHeight="1" x14ac:dyDescent="0.3">
      <c r="A107" s="170">
        <v>104</v>
      </c>
      <c r="B107" s="120" t="str">
        <f t="shared" si="3"/>
        <v/>
      </c>
      <c r="C107" s="117" t="s">
        <v>74</v>
      </c>
      <c r="D107" s="47"/>
      <c r="E107" s="179"/>
      <c r="F107" s="51"/>
      <c r="G107" s="117"/>
      <c r="H107" s="99"/>
      <c r="Q107" s="168">
        <f t="shared" si="4"/>
        <v>0</v>
      </c>
      <c r="R107" s="168">
        <f t="shared" si="5"/>
        <v>0</v>
      </c>
    </row>
    <row r="108" spans="1:18" ht="20.100000000000001" customHeight="1" x14ac:dyDescent="0.3">
      <c r="A108" s="170">
        <v>105</v>
      </c>
      <c r="B108" s="120" t="str">
        <f t="shared" si="3"/>
        <v/>
      </c>
      <c r="C108" s="117" t="s">
        <v>74</v>
      </c>
      <c r="D108" s="47"/>
      <c r="E108" s="179"/>
      <c r="F108" s="51"/>
      <c r="G108" s="117"/>
      <c r="H108" s="99"/>
      <c r="Q108" s="168">
        <f t="shared" si="4"/>
        <v>0</v>
      </c>
      <c r="R108" s="168">
        <f t="shared" si="5"/>
        <v>0</v>
      </c>
    </row>
    <row r="109" spans="1:18" ht="20.100000000000001" customHeight="1" x14ac:dyDescent="0.3">
      <c r="A109" s="170">
        <v>106</v>
      </c>
      <c r="B109" s="120" t="str">
        <f t="shared" si="3"/>
        <v/>
      </c>
      <c r="C109" s="117" t="s">
        <v>74</v>
      </c>
      <c r="D109" s="47"/>
      <c r="E109" s="179"/>
      <c r="F109" s="51"/>
      <c r="G109" s="117"/>
      <c r="H109" s="99"/>
      <c r="Q109" s="168">
        <f t="shared" si="4"/>
        <v>0</v>
      </c>
      <c r="R109" s="168">
        <f t="shared" si="5"/>
        <v>0</v>
      </c>
    </row>
    <row r="110" spans="1:18" ht="20.100000000000001" customHeight="1" x14ac:dyDescent="0.3">
      <c r="A110" s="170">
        <v>107</v>
      </c>
      <c r="B110" s="120" t="str">
        <f t="shared" si="3"/>
        <v/>
      </c>
      <c r="C110" s="117" t="s">
        <v>74</v>
      </c>
      <c r="D110" s="47"/>
      <c r="E110" s="179"/>
      <c r="F110" s="51"/>
      <c r="G110" s="117"/>
      <c r="H110" s="99"/>
      <c r="Q110" s="168">
        <f t="shared" si="4"/>
        <v>0</v>
      </c>
      <c r="R110" s="168">
        <f t="shared" si="5"/>
        <v>0</v>
      </c>
    </row>
    <row r="111" spans="1:18" ht="20.100000000000001" customHeight="1" x14ac:dyDescent="0.3">
      <c r="A111" s="170">
        <v>108</v>
      </c>
      <c r="B111" s="120" t="str">
        <f t="shared" si="3"/>
        <v/>
      </c>
      <c r="C111" s="117" t="s">
        <v>74</v>
      </c>
      <c r="D111" s="47"/>
      <c r="E111" s="179"/>
      <c r="F111" s="51"/>
      <c r="G111" s="117"/>
      <c r="H111" s="99"/>
      <c r="Q111" s="168">
        <f t="shared" si="4"/>
        <v>0</v>
      </c>
      <c r="R111" s="168">
        <f t="shared" si="5"/>
        <v>0</v>
      </c>
    </row>
    <row r="112" spans="1:18" ht="20.100000000000001" customHeight="1" x14ac:dyDescent="0.3">
      <c r="A112" s="170">
        <v>109</v>
      </c>
      <c r="B112" s="120" t="str">
        <f t="shared" si="3"/>
        <v/>
      </c>
      <c r="C112" s="117" t="s">
        <v>74</v>
      </c>
      <c r="D112" s="47"/>
      <c r="E112" s="179"/>
      <c r="F112" s="51"/>
      <c r="G112" s="117"/>
      <c r="H112" s="99"/>
      <c r="Q112" s="168">
        <f t="shared" si="4"/>
        <v>0</v>
      </c>
      <c r="R112" s="168">
        <f t="shared" si="5"/>
        <v>0</v>
      </c>
    </row>
    <row r="113" spans="1:18" ht="20.100000000000001" customHeight="1" x14ac:dyDescent="0.3">
      <c r="A113" s="170">
        <v>110</v>
      </c>
      <c r="B113" s="120" t="str">
        <f t="shared" si="3"/>
        <v/>
      </c>
      <c r="C113" s="117" t="s">
        <v>74</v>
      </c>
      <c r="D113" s="47"/>
      <c r="E113" s="179"/>
      <c r="F113" s="51"/>
      <c r="G113" s="117"/>
      <c r="H113" s="99"/>
      <c r="Q113" s="168">
        <f t="shared" si="4"/>
        <v>0</v>
      </c>
      <c r="R113" s="168">
        <f t="shared" si="5"/>
        <v>0</v>
      </c>
    </row>
    <row r="114" spans="1:18" ht="20.100000000000001" customHeight="1" x14ac:dyDescent="0.3">
      <c r="A114" s="170">
        <v>111</v>
      </c>
      <c r="B114" s="120" t="str">
        <f t="shared" si="3"/>
        <v/>
      </c>
      <c r="C114" s="117" t="s">
        <v>74</v>
      </c>
      <c r="D114" s="47"/>
      <c r="E114" s="179"/>
      <c r="F114" s="51"/>
      <c r="G114" s="117"/>
      <c r="H114" s="99"/>
      <c r="Q114" s="168">
        <f t="shared" si="4"/>
        <v>0</v>
      </c>
      <c r="R114" s="168">
        <f t="shared" si="5"/>
        <v>0</v>
      </c>
    </row>
    <row r="115" spans="1:18" ht="20.100000000000001" customHeight="1" x14ac:dyDescent="0.3">
      <c r="A115" s="170">
        <v>112</v>
      </c>
      <c r="B115" s="120" t="str">
        <f t="shared" si="3"/>
        <v/>
      </c>
      <c r="C115" s="117" t="s">
        <v>74</v>
      </c>
      <c r="D115" s="47"/>
      <c r="E115" s="179"/>
      <c r="F115" s="51"/>
      <c r="G115" s="117"/>
      <c r="H115" s="99"/>
      <c r="Q115" s="168">
        <f t="shared" si="4"/>
        <v>0</v>
      </c>
      <c r="R115" s="168">
        <f t="shared" si="5"/>
        <v>0</v>
      </c>
    </row>
    <row r="116" spans="1:18" ht="20.100000000000001" customHeight="1" x14ac:dyDescent="0.3">
      <c r="A116" s="170">
        <v>113</v>
      </c>
      <c r="B116" s="120" t="str">
        <f t="shared" si="3"/>
        <v/>
      </c>
      <c r="C116" s="117" t="s">
        <v>74</v>
      </c>
      <c r="D116" s="47"/>
      <c r="E116" s="179"/>
      <c r="F116" s="51"/>
      <c r="G116" s="117"/>
      <c r="H116" s="99"/>
      <c r="Q116" s="168">
        <f t="shared" si="4"/>
        <v>0</v>
      </c>
      <c r="R116" s="168">
        <f t="shared" si="5"/>
        <v>0</v>
      </c>
    </row>
    <row r="117" spans="1:18" ht="20.100000000000001" customHeight="1" x14ac:dyDescent="0.3">
      <c r="A117" s="170">
        <v>114</v>
      </c>
      <c r="B117" s="120" t="str">
        <f t="shared" si="3"/>
        <v/>
      </c>
      <c r="C117" s="117" t="s">
        <v>74</v>
      </c>
      <c r="D117" s="47"/>
      <c r="E117" s="179"/>
      <c r="F117" s="51"/>
      <c r="G117" s="117"/>
      <c r="H117" s="99"/>
      <c r="Q117" s="168">
        <f t="shared" si="4"/>
        <v>0</v>
      </c>
      <c r="R117" s="168">
        <f t="shared" si="5"/>
        <v>0</v>
      </c>
    </row>
    <row r="118" spans="1:18" ht="20.100000000000001" customHeight="1" x14ac:dyDescent="0.3">
      <c r="A118" s="170">
        <v>115</v>
      </c>
      <c r="B118" s="120" t="str">
        <f t="shared" si="3"/>
        <v/>
      </c>
      <c r="C118" s="117" t="s">
        <v>74</v>
      </c>
      <c r="D118" s="47"/>
      <c r="E118" s="179"/>
      <c r="F118" s="51"/>
      <c r="G118" s="117"/>
      <c r="H118" s="99"/>
      <c r="Q118" s="168">
        <f t="shared" si="4"/>
        <v>0</v>
      </c>
      <c r="R118" s="168">
        <f t="shared" si="5"/>
        <v>0</v>
      </c>
    </row>
    <row r="119" spans="1:18" ht="20.100000000000001" customHeight="1" x14ac:dyDescent="0.3">
      <c r="A119" s="170">
        <v>116</v>
      </c>
      <c r="B119" s="120" t="str">
        <f t="shared" si="3"/>
        <v/>
      </c>
      <c r="C119" s="117" t="s">
        <v>74</v>
      </c>
      <c r="D119" s="47"/>
      <c r="E119" s="179"/>
      <c r="F119" s="51"/>
      <c r="G119" s="117"/>
      <c r="H119" s="99"/>
      <c r="Q119" s="168">
        <f t="shared" si="4"/>
        <v>0</v>
      </c>
      <c r="R119" s="168">
        <f t="shared" si="5"/>
        <v>0</v>
      </c>
    </row>
    <row r="120" spans="1:18" ht="20.100000000000001" customHeight="1" x14ac:dyDescent="0.3">
      <c r="A120" s="170">
        <v>117</v>
      </c>
      <c r="B120" s="120" t="str">
        <f t="shared" si="3"/>
        <v/>
      </c>
      <c r="C120" s="117" t="s">
        <v>74</v>
      </c>
      <c r="D120" s="47"/>
      <c r="E120" s="179"/>
      <c r="F120" s="51"/>
      <c r="G120" s="117"/>
      <c r="H120" s="99"/>
      <c r="Q120" s="168">
        <f t="shared" si="4"/>
        <v>0</v>
      </c>
      <c r="R120" s="168">
        <f t="shared" si="5"/>
        <v>0</v>
      </c>
    </row>
    <row r="121" spans="1:18" ht="20.100000000000001" customHeight="1" x14ac:dyDescent="0.3">
      <c r="A121" s="170">
        <v>118</v>
      </c>
      <c r="B121" s="120" t="str">
        <f t="shared" si="3"/>
        <v/>
      </c>
      <c r="C121" s="117" t="s">
        <v>74</v>
      </c>
      <c r="D121" s="47"/>
      <c r="E121" s="179"/>
      <c r="F121" s="51"/>
      <c r="G121" s="117"/>
      <c r="H121" s="99"/>
      <c r="Q121" s="168">
        <f t="shared" si="4"/>
        <v>0</v>
      </c>
      <c r="R121" s="168">
        <f t="shared" si="5"/>
        <v>0</v>
      </c>
    </row>
    <row r="122" spans="1:18" ht="20.100000000000001" customHeight="1" x14ac:dyDescent="0.3">
      <c r="A122" s="170">
        <v>119</v>
      </c>
      <c r="B122" s="120" t="str">
        <f t="shared" si="3"/>
        <v/>
      </c>
      <c r="C122" s="117" t="s">
        <v>74</v>
      </c>
      <c r="D122" s="47"/>
      <c r="E122" s="179"/>
      <c r="F122" s="51"/>
      <c r="G122" s="117"/>
      <c r="H122" s="99"/>
      <c r="Q122" s="168">
        <f t="shared" si="4"/>
        <v>0</v>
      </c>
      <c r="R122" s="168">
        <f t="shared" si="5"/>
        <v>0</v>
      </c>
    </row>
    <row r="123" spans="1:18" ht="20.100000000000001" customHeight="1" x14ac:dyDescent="0.3">
      <c r="A123" s="170">
        <v>120</v>
      </c>
      <c r="B123" s="120" t="str">
        <f t="shared" si="3"/>
        <v/>
      </c>
      <c r="C123" s="117" t="s">
        <v>74</v>
      </c>
      <c r="D123" s="47"/>
      <c r="E123" s="179"/>
      <c r="F123" s="51"/>
      <c r="G123" s="117"/>
      <c r="H123" s="99"/>
      <c r="Q123" s="168">
        <f t="shared" si="4"/>
        <v>0</v>
      </c>
      <c r="R123" s="168">
        <f t="shared" si="5"/>
        <v>0</v>
      </c>
    </row>
    <row r="124" spans="1:18" ht="20.100000000000001" customHeight="1" x14ac:dyDescent="0.3">
      <c r="A124" s="170">
        <v>121</v>
      </c>
      <c r="B124" s="120" t="str">
        <f t="shared" si="3"/>
        <v/>
      </c>
      <c r="C124" s="117" t="s">
        <v>74</v>
      </c>
      <c r="D124" s="47"/>
      <c r="E124" s="179"/>
      <c r="F124" s="51"/>
      <c r="G124" s="117"/>
      <c r="H124" s="99"/>
      <c r="Q124" s="168">
        <f t="shared" si="4"/>
        <v>0</v>
      </c>
      <c r="R124" s="168">
        <f t="shared" si="5"/>
        <v>0</v>
      </c>
    </row>
    <row r="125" spans="1:18" ht="20.100000000000001" customHeight="1" x14ac:dyDescent="0.3">
      <c r="A125" s="170">
        <v>122</v>
      </c>
      <c r="B125" s="120" t="str">
        <f t="shared" si="3"/>
        <v/>
      </c>
      <c r="C125" s="117" t="s">
        <v>74</v>
      </c>
      <c r="D125" s="47"/>
      <c r="E125" s="179"/>
      <c r="F125" s="51"/>
      <c r="G125" s="117"/>
      <c r="H125" s="99"/>
      <c r="Q125" s="168">
        <f t="shared" si="4"/>
        <v>0</v>
      </c>
      <c r="R125" s="168">
        <f t="shared" si="5"/>
        <v>0</v>
      </c>
    </row>
    <row r="126" spans="1:18" ht="20.100000000000001" customHeight="1" x14ac:dyDescent="0.3">
      <c r="A126" s="170">
        <v>123</v>
      </c>
      <c r="B126" s="120" t="str">
        <f t="shared" si="3"/>
        <v/>
      </c>
      <c r="C126" s="117" t="s">
        <v>74</v>
      </c>
      <c r="D126" s="47"/>
      <c r="E126" s="179"/>
      <c r="F126" s="51"/>
      <c r="G126" s="117"/>
      <c r="H126" s="99"/>
      <c r="Q126" s="168">
        <f t="shared" si="4"/>
        <v>0</v>
      </c>
      <c r="R126" s="168">
        <f t="shared" si="5"/>
        <v>0</v>
      </c>
    </row>
    <row r="127" spans="1:18" ht="20.100000000000001" customHeight="1" x14ac:dyDescent="0.3">
      <c r="A127" s="170">
        <v>124</v>
      </c>
      <c r="B127" s="120" t="str">
        <f t="shared" si="3"/>
        <v/>
      </c>
      <c r="C127" s="117" t="s">
        <v>74</v>
      </c>
      <c r="D127" s="47"/>
      <c r="E127" s="179"/>
      <c r="F127" s="51"/>
      <c r="G127" s="117"/>
      <c r="H127" s="99"/>
      <c r="Q127" s="168">
        <f t="shared" si="4"/>
        <v>0</v>
      </c>
      <c r="R127" s="168">
        <f t="shared" si="5"/>
        <v>0</v>
      </c>
    </row>
    <row r="128" spans="1:18" ht="20.100000000000001" customHeight="1" x14ac:dyDescent="0.3">
      <c r="A128" s="170">
        <v>125</v>
      </c>
      <c r="B128" s="120" t="str">
        <f t="shared" si="3"/>
        <v/>
      </c>
      <c r="C128" s="117" t="s">
        <v>74</v>
      </c>
      <c r="D128" s="47"/>
      <c r="E128" s="179"/>
      <c r="F128" s="51"/>
      <c r="G128" s="117"/>
      <c r="H128" s="99"/>
      <c r="Q128" s="168">
        <f t="shared" si="4"/>
        <v>0</v>
      </c>
      <c r="R128" s="168">
        <f t="shared" si="5"/>
        <v>0</v>
      </c>
    </row>
    <row r="129" spans="1:18" ht="20.100000000000001" customHeight="1" x14ac:dyDescent="0.3">
      <c r="A129" s="170">
        <v>126</v>
      </c>
      <c r="B129" s="120" t="str">
        <f t="shared" si="3"/>
        <v/>
      </c>
      <c r="C129" s="117" t="s">
        <v>74</v>
      </c>
      <c r="D129" s="47"/>
      <c r="E129" s="179"/>
      <c r="F129" s="51"/>
      <c r="G129" s="117"/>
      <c r="H129" s="99"/>
      <c r="Q129" s="168">
        <f t="shared" si="4"/>
        <v>0</v>
      </c>
      <c r="R129" s="168">
        <f t="shared" si="5"/>
        <v>0</v>
      </c>
    </row>
    <row r="130" spans="1:18" ht="20.100000000000001" customHeight="1" x14ac:dyDescent="0.3">
      <c r="A130" s="170">
        <v>127</v>
      </c>
      <c r="B130" s="120" t="str">
        <f t="shared" si="3"/>
        <v/>
      </c>
      <c r="C130" s="117" t="s">
        <v>74</v>
      </c>
      <c r="D130" s="47"/>
      <c r="E130" s="179"/>
      <c r="F130" s="51"/>
      <c r="G130" s="117"/>
      <c r="H130" s="99"/>
      <c r="Q130" s="168">
        <f t="shared" si="4"/>
        <v>0</v>
      </c>
      <c r="R130" s="168">
        <f t="shared" si="5"/>
        <v>0</v>
      </c>
    </row>
    <row r="131" spans="1:18" ht="20.100000000000001" customHeight="1" x14ac:dyDescent="0.3">
      <c r="A131" s="170">
        <v>128</v>
      </c>
      <c r="B131" s="120" t="str">
        <f t="shared" si="3"/>
        <v/>
      </c>
      <c r="C131" s="117" t="s">
        <v>74</v>
      </c>
      <c r="D131" s="47"/>
      <c r="E131" s="179"/>
      <c r="F131" s="51"/>
      <c r="G131" s="117"/>
      <c r="H131" s="99"/>
      <c r="Q131" s="168">
        <f t="shared" si="4"/>
        <v>0</v>
      </c>
      <c r="R131" s="168">
        <f t="shared" si="5"/>
        <v>0</v>
      </c>
    </row>
    <row r="132" spans="1:18" ht="20.100000000000001" customHeight="1" x14ac:dyDescent="0.3">
      <c r="A132" s="170">
        <v>129</v>
      </c>
      <c r="B132" s="120" t="str">
        <f t="shared" si="3"/>
        <v/>
      </c>
      <c r="C132" s="117" t="s">
        <v>74</v>
      </c>
      <c r="D132" s="47"/>
      <c r="E132" s="179"/>
      <c r="F132" s="51"/>
      <c r="G132" s="117"/>
      <c r="H132" s="99"/>
      <c r="Q132" s="168">
        <f t="shared" si="4"/>
        <v>0</v>
      </c>
      <c r="R132" s="168">
        <f t="shared" si="5"/>
        <v>0</v>
      </c>
    </row>
    <row r="133" spans="1:18" ht="20.100000000000001" customHeight="1" x14ac:dyDescent="0.3">
      <c r="A133" s="170">
        <v>130</v>
      </c>
      <c r="B133" s="120" t="str">
        <f t="shared" ref="B133:B196" si="6">_xlfn.CONCAT(D133,E133)</f>
        <v/>
      </c>
      <c r="C133" s="117" t="s">
        <v>74</v>
      </c>
      <c r="D133" s="47"/>
      <c r="E133" s="179"/>
      <c r="F133" s="51"/>
      <c r="G133" s="117"/>
      <c r="H133" s="99"/>
      <c r="Q133" s="168">
        <f t="shared" ref="Q133:Q196" si="7">IF(D133&lt;1,0,1)</f>
        <v>0</v>
      </c>
      <c r="R133" s="168">
        <f t="shared" ref="R133:R196" si="8">IF(G133+H133&gt;0,IF(Q133=0,1,0),0)</f>
        <v>0</v>
      </c>
    </row>
    <row r="134" spans="1:18" ht="20.100000000000001" customHeight="1" x14ac:dyDescent="0.3">
      <c r="A134" s="170">
        <v>131</v>
      </c>
      <c r="B134" s="120" t="str">
        <f t="shared" si="6"/>
        <v/>
      </c>
      <c r="C134" s="117" t="s">
        <v>74</v>
      </c>
      <c r="D134" s="47"/>
      <c r="E134" s="179"/>
      <c r="F134" s="51"/>
      <c r="G134" s="117"/>
      <c r="H134" s="99"/>
      <c r="Q134" s="168">
        <f t="shared" si="7"/>
        <v>0</v>
      </c>
      <c r="R134" s="168">
        <f t="shared" si="8"/>
        <v>0</v>
      </c>
    </row>
    <row r="135" spans="1:18" ht="20.100000000000001" customHeight="1" x14ac:dyDescent="0.3">
      <c r="A135" s="170">
        <v>132</v>
      </c>
      <c r="B135" s="120" t="str">
        <f t="shared" si="6"/>
        <v/>
      </c>
      <c r="C135" s="117" t="s">
        <v>74</v>
      </c>
      <c r="D135" s="47"/>
      <c r="E135" s="179"/>
      <c r="F135" s="51"/>
      <c r="G135" s="117"/>
      <c r="H135" s="99"/>
      <c r="Q135" s="168">
        <f t="shared" si="7"/>
        <v>0</v>
      </c>
      <c r="R135" s="168">
        <f t="shared" si="8"/>
        <v>0</v>
      </c>
    </row>
    <row r="136" spans="1:18" ht="20.100000000000001" customHeight="1" x14ac:dyDescent="0.3">
      <c r="A136" s="170">
        <v>133</v>
      </c>
      <c r="B136" s="120" t="str">
        <f t="shared" si="6"/>
        <v/>
      </c>
      <c r="C136" s="117" t="s">
        <v>74</v>
      </c>
      <c r="D136" s="47"/>
      <c r="E136" s="179"/>
      <c r="F136" s="51"/>
      <c r="G136" s="117"/>
      <c r="H136" s="99"/>
      <c r="Q136" s="168">
        <f t="shared" si="7"/>
        <v>0</v>
      </c>
      <c r="R136" s="168">
        <f t="shared" si="8"/>
        <v>0</v>
      </c>
    </row>
    <row r="137" spans="1:18" ht="20.100000000000001" customHeight="1" x14ac:dyDescent="0.3">
      <c r="A137" s="170">
        <v>134</v>
      </c>
      <c r="B137" s="120" t="str">
        <f t="shared" si="6"/>
        <v/>
      </c>
      <c r="C137" s="117" t="s">
        <v>74</v>
      </c>
      <c r="D137" s="47"/>
      <c r="E137" s="179"/>
      <c r="F137" s="51"/>
      <c r="G137" s="117"/>
      <c r="H137" s="99"/>
      <c r="Q137" s="168">
        <f t="shared" si="7"/>
        <v>0</v>
      </c>
      <c r="R137" s="168">
        <f t="shared" si="8"/>
        <v>0</v>
      </c>
    </row>
    <row r="138" spans="1:18" ht="20.100000000000001" customHeight="1" x14ac:dyDescent="0.3">
      <c r="A138" s="170">
        <v>135</v>
      </c>
      <c r="B138" s="120" t="str">
        <f t="shared" si="6"/>
        <v/>
      </c>
      <c r="C138" s="117" t="s">
        <v>74</v>
      </c>
      <c r="D138" s="47"/>
      <c r="E138" s="179"/>
      <c r="F138" s="51"/>
      <c r="G138" s="117"/>
      <c r="H138" s="99"/>
      <c r="Q138" s="168">
        <f t="shared" si="7"/>
        <v>0</v>
      </c>
      <c r="R138" s="168">
        <f t="shared" si="8"/>
        <v>0</v>
      </c>
    </row>
    <row r="139" spans="1:18" ht="20.100000000000001" customHeight="1" x14ac:dyDescent="0.3">
      <c r="A139" s="170">
        <v>136</v>
      </c>
      <c r="B139" s="120" t="str">
        <f t="shared" si="6"/>
        <v/>
      </c>
      <c r="C139" s="117" t="s">
        <v>74</v>
      </c>
      <c r="D139" s="47"/>
      <c r="E139" s="179"/>
      <c r="F139" s="51"/>
      <c r="G139" s="117"/>
      <c r="H139" s="99"/>
      <c r="Q139" s="168">
        <f t="shared" si="7"/>
        <v>0</v>
      </c>
      <c r="R139" s="168">
        <f t="shared" si="8"/>
        <v>0</v>
      </c>
    </row>
    <row r="140" spans="1:18" ht="20.100000000000001" customHeight="1" x14ac:dyDescent="0.3">
      <c r="A140" s="170">
        <v>137</v>
      </c>
      <c r="B140" s="120" t="str">
        <f t="shared" si="6"/>
        <v/>
      </c>
      <c r="C140" s="117" t="s">
        <v>74</v>
      </c>
      <c r="D140" s="47"/>
      <c r="E140" s="179"/>
      <c r="F140" s="51"/>
      <c r="G140" s="117"/>
      <c r="H140" s="99"/>
      <c r="Q140" s="168">
        <f t="shared" si="7"/>
        <v>0</v>
      </c>
      <c r="R140" s="168">
        <f t="shared" si="8"/>
        <v>0</v>
      </c>
    </row>
    <row r="141" spans="1:18" ht="20.100000000000001" customHeight="1" x14ac:dyDescent="0.3">
      <c r="A141" s="170">
        <v>138</v>
      </c>
      <c r="B141" s="120" t="str">
        <f t="shared" si="6"/>
        <v/>
      </c>
      <c r="C141" s="117" t="s">
        <v>74</v>
      </c>
      <c r="D141" s="47"/>
      <c r="E141" s="179"/>
      <c r="F141" s="51"/>
      <c r="G141" s="117"/>
      <c r="H141" s="99"/>
      <c r="Q141" s="168">
        <f t="shared" si="7"/>
        <v>0</v>
      </c>
      <c r="R141" s="168">
        <f t="shared" si="8"/>
        <v>0</v>
      </c>
    </row>
    <row r="142" spans="1:18" ht="20.100000000000001" customHeight="1" x14ac:dyDescent="0.3">
      <c r="A142" s="170">
        <v>139</v>
      </c>
      <c r="B142" s="120" t="str">
        <f t="shared" si="6"/>
        <v/>
      </c>
      <c r="C142" s="117" t="s">
        <v>74</v>
      </c>
      <c r="D142" s="47"/>
      <c r="E142" s="179"/>
      <c r="F142" s="51"/>
      <c r="G142" s="117"/>
      <c r="H142" s="99"/>
      <c r="Q142" s="168">
        <f t="shared" si="7"/>
        <v>0</v>
      </c>
      <c r="R142" s="168">
        <f t="shared" si="8"/>
        <v>0</v>
      </c>
    </row>
    <row r="143" spans="1:18" ht="20.100000000000001" customHeight="1" x14ac:dyDescent="0.3">
      <c r="A143" s="170">
        <v>140</v>
      </c>
      <c r="B143" s="120" t="str">
        <f t="shared" si="6"/>
        <v/>
      </c>
      <c r="C143" s="117" t="s">
        <v>74</v>
      </c>
      <c r="D143" s="47"/>
      <c r="E143" s="179"/>
      <c r="F143" s="51"/>
      <c r="G143" s="117"/>
      <c r="H143" s="99"/>
      <c r="Q143" s="168">
        <f t="shared" si="7"/>
        <v>0</v>
      </c>
      <c r="R143" s="168">
        <f t="shared" si="8"/>
        <v>0</v>
      </c>
    </row>
    <row r="144" spans="1:18" ht="20.100000000000001" customHeight="1" x14ac:dyDescent="0.3">
      <c r="A144" s="170">
        <v>141</v>
      </c>
      <c r="B144" s="120" t="str">
        <f t="shared" si="6"/>
        <v/>
      </c>
      <c r="C144" s="117" t="s">
        <v>74</v>
      </c>
      <c r="D144" s="47"/>
      <c r="E144" s="179"/>
      <c r="F144" s="51"/>
      <c r="G144" s="117"/>
      <c r="H144" s="99"/>
      <c r="Q144" s="168">
        <f t="shared" si="7"/>
        <v>0</v>
      </c>
      <c r="R144" s="168">
        <f t="shared" si="8"/>
        <v>0</v>
      </c>
    </row>
    <row r="145" spans="1:18" ht="20.100000000000001" customHeight="1" x14ac:dyDescent="0.3">
      <c r="A145" s="170">
        <v>142</v>
      </c>
      <c r="B145" s="120" t="str">
        <f t="shared" si="6"/>
        <v/>
      </c>
      <c r="C145" s="117" t="s">
        <v>74</v>
      </c>
      <c r="D145" s="47"/>
      <c r="E145" s="179"/>
      <c r="F145" s="51"/>
      <c r="G145" s="117"/>
      <c r="H145" s="99"/>
      <c r="Q145" s="168">
        <f t="shared" si="7"/>
        <v>0</v>
      </c>
      <c r="R145" s="168">
        <f t="shared" si="8"/>
        <v>0</v>
      </c>
    </row>
    <row r="146" spans="1:18" ht="20.100000000000001" customHeight="1" x14ac:dyDescent="0.3">
      <c r="A146" s="170">
        <v>143</v>
      </c>
      <c r="B146" s="120" t="str">
        <f t="shared" si="6"/>
        <v/>
      </c>
      <c r="C146" s="117" t="s">
        <v>74</v>
      </c>
      <c r="D146" s="47"/>
      <c r="E146" s="179"/>
      <c r="F146" s="51"/>
      <c r="G146" s="117"/>
      <c r="H146" s="99"/>
      <c r="Q146" s="168">
        <f t="shared" si="7"/>
        <v>0</v>
      </c>
      <c r="R146" s="168">
        <f t="shared" si="8"/>
        <v>0</v>
      </c>
    </row>
    <row r="147" spans="1:18" ht="20.100000000000001" customHeight="1" x14ac:dyDescent="0.3">
      <c r="A147" s="170">
        <v>144</v>
      </c>
      <c r="B147" s="120" t="str">
        <f t="shared" si="6"/>
        <v/>
      </c>
      <c r="C147" s="117" t="s">
        <v>74</v>
      </c>
      <c r="D147" s="47"/>
      <c r="E147" s="179"/>
      <c r="F147" s="51"/>
      <c r="G147" s="117"/>
      <c r="H147" s="99"/>
      <c r="Q147" s="168">
        <f t="shared" si="7"/>
        <v>0</v>
      </c>
      <c r="R147" s="168">
        <f t="shared" si="8"/>
        <v>0</v>
      </c>
    </row>
    <row r="148" spans="1:18" ht="20.100000000000001" customHeight="1" x14ac:dyDescent="0.3">
      <c r="A148" s="170">
        <v>145</v>
      </c>
      <c r="B148" s="120" t="str">
        <f t="shared" si="6"/>
        <v/>
      </c>
      <c r="C148" s="117" t="s">
        <v>74</v>
      </c>
      <c r="D148" s="47"/>
      <c r="E148" s="179"/>
      <c r="F148" s="51"/>
      <c r="G148" s="117"/>
      <c r="H148" s="99"/>
      <c r="Q148" s="168">
        <f t="shared" si="7"/>
        <v>0</v>
      </c>
      <c r="R148" s="168">
        <f t="shared" si="8"/>
        <v>0</v>
      </c>
    </row>
    <row r="149" spans="1:18" ht="20.100000000000001" customHeight="1" x14ac:dyDescent="0.3">
      <c r="A149" s="170">
        <v>146</v>
      </c>
      <c r="B149" s="120" t="str">
        <f t="shared" si="6"/>
        <v/>
      </c>
      <c r="C149" s="117" t="s">
        <v>74</v>
      </c>
      <c r="D149" s="47"/>
      <c r="E149" s="179"/>
      <c r="F149" s="51"/>
      <c r="G149" s="117"/>
      <c r="H149" s="99"/>
      <c r="Q149" s="168">
        <f t="shared" si="7"/>
        <v>0</v>
      </c>
      <c r="R149" s="168">
        <f t="shared" si="8"/>
        <v>0</v>
      </c>
    </row>
    <row r="150" spans="1:18" ht="20.100000000000001" customHeight="1" x14ac:dyDescent="0.3">
      <c r="A150" s="170">
        <v>147</v>
      </c>
      <c r="B150" s="120" t="str">
        <f t="shared" si="6"/>
        <v/>
      </c>
      <c r="C150" s="117" t="s">
        <v>74</v>
      </c>
      <c r="D150" s="47"/>
      <c r="E150" s="179"/>
      <c r="F150" s="51"/>
      <c r="G150" s="117"/>
      <c r="H150" s="99"/>
      <c r="Q150" s="168">
        <f t="shared" si="7"/>
        <v>0</v>
      </c>
      <c r="R150" s="168">
        <f t="shared" si="8"/>
        <v>0</v>
      </c>
    </row>
    <row r="151" spans="1:18" ht="20.100000000000001" customHeight="1" x14ac:dyDescent="0.3">
      <c r="A151" s="170">
        <v>148</v>
      </c>
      <c r="B151" s="120" t="str">
        <f t="shared" si="6"/>
        <v/>
      </c>
      <c r="C151" s="117" t="s">
        <v>74</v>
      </c>
      <c r="D151" s="47"/>
      <c r="E151" s="179"/>
      <c r="F151" s="51"/>
      <c r="G151" s="117"/>
      <c r="H151" s="99"/>
      <c r="Q151" s="168">
        <f t="shared" si="7"/>
        <v>0</v>
      </c>
      <c r="R151" s="168">
        <f t="shared" si="8"/>
        <v>0</v>
      </c>
    </row>
    <row r="152" spans="1:18" ht="20.100000000000001" customHeight="1" x14ac:dyDescent="0.3">
      <c r="A152" s="170">
        <v>149</v>
      </c>
      <c r="B152" s="120" t="str">
        <f t="shared" si="6"/>
        <v/>
      </c>
      <c r="C152" s="117" t="s">
        <v>74</v>
      </c>
      <c r="D152" s="47"/>
      <c r="E152" s="179"/>
      <c r="F152" s="51"/>
      <c r="G152" s="117"/>
      <c r="H152" s="99"/>
      <c r="Q152" s="168">
        <f t="shared" si="7"/>
        <v>0</v>
      </c>
      <c r="R152" s="168">
        <f t="shared" si="8"/>
        <v>0</v>
      </c>
    </row>
    <row r="153" spans="1:18" ht="20.100000000000001" customHeight="1" x14ac:dyDescent="0.3">
      <c r="A153" s="170">
        <v>150</v>
      </c>
      <c r="B153" s="120" t="str">
        <f t="shared" si="6"/>
        <v/>
      </c>
      <c r="C153" s="117" t="s">
        <v>74</v>
      </c>
      <c r="D153" s="47"/>
      <c r="E153" s="179"/>
      <c r="F153" s="51"/>
      <c r="G153" s="117"/>
      <c r="H153" s="99"/>
      <c r="Q153" s="168">
        <f t="shared" si="7"/>
        <v>0</v>
      </c>
      <c r="R153" s="168">
        <f t="shared" si="8"/>
        <v>0</v>
      </c>
    </row>
    <row r="154" spans="1:18" ht="20.100000000000001" customHeight="1" x14ac:dyDescent="0.3">
      <c r="A154" s="170">
        <v>151</v>
      </c>
      <c r="B154" s="120" t="str">
        <f t="shared" si="6"/>
        <v/>
      </c>
      <c r="C154" s="117" t="s">
        <v>74</v>
      </c>
      <c r="D154" s="47"/>
      <c r="E154" s="179"/>
      <c r="F154" s="51"/>
      <c r="G154" s="117"/>
      <c r="H154" s="99"/>
      <c r="Q154" s="168">
        <f t="shared" si="7"/>
        <v>0</v>
      </c>
      <c r="R154" s="168">
        <f t="shared" si="8"/>
        <v>0</v>
      </c>
    </row>
    <row r="155" spans="1:18" ht="20.100000000000001" customHeight="1" x14ac:dyDescent="0.3">
      <c r="A155" s="170">
        <v>152</v>
      </c>
      <c r="B155" s="120" t="str">
        <f t="shared" si="6"/>
        <v/>
      </c>
      <c r="C155" s="117" t="s">
        <v>74</v>
      </c>
      <c r="D155" s="47"/>
      <c r="E155" s="179"/>
      <c r="F155" s="51"/>
      <c r="G155" s="117"/>
      <c r="H155" s="99"/>
      <c r="Q155" s="168">
        <f t="shared" si="7"/>
        <v>0</v>
      </c>
      <c r="R155" s="168">
        <f t="shared" si="8"/>
        <v>0</v>
      </c>
    </row>
    <row r="156" spans="1:18" ht="20.100000000000001" customHeight="1" x14ac:dyDescent="0.3">
      <c r="A156" s="170">
        <v>153</v>
      </c>
      <c r="B156" s="120" t="str">
        <f t="shared" si="6"/>
        <v/>
      </c>
      <c r="C156" s="117" t="s">
        <v>74</v>
      </c>
      <c r="D156" s="47"/>
      <c r="E156" s="179"/>
      <c r="F156" s="51"/>
      <c r="G156" s="117"/>
      <c r="H156" s="99"/>
      <c r="Q156" s="168">
        <f t="shared" si="7"/>
        <v>0</v>
      </c>
      <c r="R156" s="168">
        <f t="shared" si="8"/>
        <v>0</v>
      </c>
    </row>
    <row r="157" spans="1:18" ht="20.100000000000001" customHeight="1" x14ac:dyDescent="0.3">
      <c r="A157" s="170">
        <v>154</v>
      </c>
      <c r="B157" s="120" t="str">
        <f t="shared" si="6"/>
        <v/>
      </c>
      <c r="C157" s="117" t="s">
        <v>74</v>
      </c>
      <c r="D157" s="47"/>
      <c r="E157" s="179"/>
      <c r="F157" s="51"/>
      <c r="G157" s="117"/>
      <c r="H157" s="99"/>
      <c r="Q157" s="168">
        <f t="shared" si="7"/>
        <v>0</v>
      </c>
      <c r="R157" s="168">
        <f t="shared" si="8"/>
        <v>0</v>
      </c>
    </row>
    <row r="158" spans="1:18" ht="20.100000000000001" customHeight="1" x14ac:dyDescent="0.3">
      <c r="A158" s="170">
        <v>155</v>
      </c>
      <c r="B158" s="120" t="str">
        <f t="shared" si="6"/>
        <v/>
      </c>
      <c r="C158" s="117" t="s">
        <v>74</v>
      </c>
      <c r="D158" s="47"/>
      <c r="E158" s="179"/>
      <c r="F158" s="51"/>
      <c r="G158" s="117"/>
      <c r="H158" s="99"/>
      <c r="Q158" s="168">
        <f t="shared" si="7"/>
        <v>0</v>
      </c>
      <c r="R158" s="168">
        <f t="shared" si="8"/>
        <v>0</v>
      </c>
    </row>
    <row r="159" spans="1:18" ht="20.100000000000001" customHeight="1" x14ac:dyDescent="0.3">
      <c r="A159" s="170">
        <v>156</v>
      </c>
      <c r="B159" s="120" t="str">
        <f t="shared" si="6"/>
        <v/>
      </c>
      <c r="C159" s="117" t="s">
        <v>74</v>
      </c>
      <c r="D159" s="47"/>
      <c r="E159" s="179"/>
      <c r="F159" s="51"/>
      <c r="G159" s="117"/>
      <c r="H159" s="99"/>
      <c r="Q159" s="168">
        <f t="shared" si="7"/>
        <v>0</v>
      </c>
      <c r="R159" s="168">
        <f t="shared" si="8"/>
        <v>0</v>
      </c>
    </row>
    <row r="160" spans="1:18" ht="20.100000000000001" customHeight="1" x14ac:dyDescent="0.3">
      <c r="A160" s="170">
        <v>157</v>
      </c>
      <c r="B160" s="120" t="str">
        <f t="shared" si="6"/>
        <v/>
      </c>
      <c r="C160" s="117" t="s">
        <v>74</v>
      </c>
      <c r="D160" s="47"/>
      <c r="E160" s="179"/>
      <c r="F160" s="51"/>
      <c r="G160" s="117"/>
      <c r="H160" s="99"/>
      <c r="Q160" s="168">
        <f t="shared" si="7"/>
        <v>0</v>
      </c>
      <c r="R160" s="168">
        <f t="shared" si="8"/>
        <v>0</v>
      </c>
    </row>
    <row r="161" spans="1:18" ht="20.100000000000001" customHeight="1" x14ac:dyDescent="0.3">
      <c r="A161" s="170">
        <v>158</v>
      </c>
      <c r="B161" s="120" t="str">
        <f t="shared" si="6"/>
        <v/>
      </c>
      <c r="C161" s="117" t="s">
        <v>74</v>
      </c>
      <c r="D161" s="47"/>
      <c r="E161" s="179"/>
      <c r="F161" s="51"/>
      <c r="G161" s="117"/>
      <c r="H161" s="99"/>
      <c r="Q161" s="168">
        <f t="shared" si="7"/>
        <v>0</v>
      </c>
      <c r="R161" s="168">
        <f t="shared" si="8"/>
        <v>0</v>
      </c>
    </row>
    <row r="162" spans="1:18" ht="20.100000000000001" customHeight="1" x14ac:dyDescent="0.3">
      <c r="A162" s="170">
        <v>159</v>
      </c>
      <c r="B162" s="120" t="str">
        <f t="shared" si="6"/>
        <v/>
      </c>
      <c r="C162" s="117" t="s">
        <v>74</v>
      </c>
      <c r="D162" s="47"/>
      <c r="E162" s="179"/>
      <c r="F162" s="51"/>
      <c r="G162" s="117"/>
      <c r="H162" s="99"/>
      <c r="Q162" s="168">
        <f t="shared" si="7"/>
        <v>0</v>
      </c>
      <c r="R162" s="168">
        <f t="shared" si="8"/>
        <v>0</v>
      </c>
    </row>
    <row r="163" spans="1:18" ht="20.100000000000001" customHeight="1" x14ac:dyDescent="0.3">
      <c r="A163" s="170">
        <v>160</v>
      </c>
      <c r="B163" s="120" t="str">
        <f t="shared" si="6"/>
        <v/>
      </c>
      <c r="C163" s="117" t="s">
        <v>74</v>
      </c>
      <c r="D163" s="47"/>
      <c r="E163" s="179"/>
      <c r="F163" s="51"/>
      <c r="G163" s="117"/>
      <c r="H163" s="99"/>
      <c r="Q163" s="168">
        <f t="shared" si="7"/>
        <v>0</v>
      </c>
      <c r="R163" s="168">
        <f t="shared" si="8"/>
        <v>0</v>
      </c>
    </row>
    <row r="164" spans="1:18" ht="20.100000000000001" customHeight="1" x14ac:dyDescent="0.3">
      <c r="A164" s="170">
        <v>161</v>
      </c>
      <c r="B164" s="120" t="str">
        <f t="shared" si="6"/>
        <v/>
      </c>
      <c r="C164" s="117" t="s">
        <v>74</v>
      </c>
      <c r="D164" s="47"/>
      <c r="E164" s="179"/>
      <c r="F164" s="51"/>
      <c r="G164" s="117"/>
      <c r="H164" s="99"/>
      <c r="Q164" s="168">
        <f t="shared" si="7"/>
        <v>0</v>
      </c>
      <c r="R164" s="168">
        <f t="shared" si="8"/>
        <v>0</v>
      </c>
    </row>
    <row r="165" spans="1:18" ht="20.100000000000001" customHeight="1" x14ac:dyDescent="0.3">
      <c r="A165" s="170">
        <v>162</v>
      </c>
      <c r="B165" s="120" t="str">
        <f t="shared" si="6"/>
        <v/>
      </c>
      <c r="C165" s="117" t="s">
        <v>74</v>
      </c>
      <c r="D165" s="47"/>
      <c r="E165" s="179"/>
      <c r="F165" s="51"/>
      <c r="G165" s="117"/>
      <c r="H165" s="99"/>
      <c r="Q165" s="168">
        <f t="shared" si="7"/>
        <v>0</v>
      </c>
      <c r="R165" s="168">
        <f t="shared" si="8"/>
        <v>0</v>
      </c>
    </row>
    <row r="166" spans="1:18" ht="20.100000000000001" customHeight="1" x14ac:dyDescent="0.3">
      <c r="A166" s="170">
        <v>163</v>
      </c>
      <c r="B166" s="120" t="str">
        <f t="shared" si="6"/>
        <v/>
      </c>
      <c r="C166" s="117" t="s">
        <v>74</v>
      </c>
      <c r="D166" s="47"/>
      <c r="E166" s="179"/>
      <c r="F166" s="51"/>
      <c r="G166" s="117"/>
      <c r="H166" s="99"/>
      <c r="Q166" s="168">
        <f t="shared" si="7"/>
        <v>0</v>
      </c>
      <c r="R166" s="168">
        <f t="shared" si="8"/>
        <v>0</v>
      </c>
    </row>
    <row r="167" spans="1:18" ht="20.100000000000001" customHeight="1" x14ac:dyDescent="0.3">
      <c r="A167" s="170">
        <v>164</v>
      </c>
      <c r="B167" s="120" t="str">
        <f t="shared" si="6"/>
        <v/>
      </c>
      <c r="C167" s="117" t="s">
        <v>74</v>
      </c>
      <c r="D167" s="47"/>
      <c r="E167" s="179"/>
      <c r="F167" s="51"/>
      <c r="G167" s="117"/>
      <c r="H167" s="99"/>
      <c r="Q167" s="168">
        <f t="shared" si="7"/>
        <v>0</v>
      </c>
      <c r="R167" s="168">
        <f t="shared" si="8"/>
        <v>0</v>
      </c>
    </row>
    <row r="168" spans="1:18" ht="20.100000000000001" customHeight="1" x14ac:dyDescent="0.3">
      <c r="A168" s="170">
        <v>165</v>
      </c>
      <c r="B168" s="120" t="str">
        <f t="shared" si="6"/>
        <v/>
      </c>
      <c r="C168" s="117" t="s">
        <v>74</v>
      </c>
      <c r="D168" s="47"/>
      <c r="E168" s="179"/>
      <c r="F168" s="51"/>
      <c r="G168" s="117"/>
      <c r="H168" s="99"/>
      <c r="Q168" s="168">
        <f t="shared" si="7"/>
        <v>0</v>
      </c>
      <c r="R168" s="168">
        <f t="shared" si="8"/>
        <v>0</v>
      </c>
    </row>
    <row r="169" spans="1:18" ht="20.100000000000001" customHeight="1" x14ac:dyDescent="0.3">
      <c r="A169" s="170">
        <v>166</v>
      </c>
      <c r="B169" s="120" t="str">
        <f t="shared" si="6"/>
        <v/>
      </c>
      <c r="C169" s="117" t="s">
        <v>74</v>
      </c>
      <c r="D169" s="47"/>
      <c r="E169" s="179"/>
      <c r="F169" s="51"/>
      <c r="G169" s="117"/>
      <c r="H169" s="99"/>
      <c r="Q169" s="168">
        <f t="shared" si="7"/>
        <v>0</v>
      </c>
      <c r="R169" s="168">
        <f t="shared" si="8"/>
        <v>0</v>
      </c>
    </row>
    <row r="170" spans="1:18" ht="20.100000000000001" customHeight="1" x14ac:dyDescent="0.3">
      <c r="A170" s="170">
        <v>167</v>
      </c>
      <c r="B170" s="120" t="str">
        <f t="shared" si="6"/>
        <v/>
      </c>
      <c r="C170" s="117" t="s">
        <v>74</v>
      </c>
      <c r="D170" s="47"/>
      <c r="E170" s="179"/>
      <c r="F170" s="51"/>
      <c r="G170" s="117"/>
      <c r="H170" s="99"/>
      <c r="Q170" s="168">
        <f t="shared" si="7"/>
        <v>0</v>
      </c>
      <c r="R170" s="168">
        <f t="shared" si="8"/>
        <v>0</v>
      </c>
    </row>
    <row r="171" spans="1:18" ht="20.100000000000001" customHeight="1" x14ac:dyDescent="0.3">
      <c r="A171" s="170">
        <v>168</v>
      </c>
      <c r="B171" s="120" t="str">
        <f t="shared" si="6"/>
        <v/>
      </c>
      <c r="C171" s="117" t="s">
        <v>74</v>
      </c>
      <c r="D171" s="47"/>
      <c r="E171" s="179"/>
      <c r="F171" s="51"/>
      <c r="G171" s="117"/>
      <c r="H171" s="99"/>
      <c r="Q171" s="168">
        <f t="shared" si="7"/>
        <v>0</v>
      </c>
      <c r="R171" s="168">
        <f t="shared" si="8"/>
        <v>0</v>
      </c>
    </row>
    <row r="172" spans="1:18" ht="20.100000000000001" customHeight="1" x14ac:dyDescent="0.3">
      <c r="A172" s="170">
        <v>169</v>
      </c>
      <c r="B172" s="120" t="str">
        <f t="shared" si="6"/>
        <v/>
      </c>
      <c r="C172" s="117" t="s">
        <v>74</v>
      </c>
      <c r="D172" s="47"/>
      <c r="E172" s="179"/>
      <c r="F172" s="51"/>
      <c r="G172" s="117"/>
      <c r="H172" s="99"/>
      <c r="Q172" s="168">
        <f t="shared" si="7"/>
        <v>0</v>
      </c>
      <c r="R172" s="168">
        <f t="shared" si="8"/>
        <v>0</v>
      </c>
    </row>
    <row r="173" spans="1:18" ht="20.100000000000001" customHeight="1" x14ac:dyDescent="0.3">
      <c r="A173" s="170">
        <v>170</v>
      </c>
      <c r="B173" s="120" t="str">
        <f t="shared" si="6"/>
        <v/>
      </c>
      <c r="C173" s="117" t="s">
        <v>74</v>
      </c>
      <c r="D173" s="47"/>
      <c r="E173" s="179"/>
      <c r="F173" s="51"/>
      <c r="G173" s="117"/>
      <c r="H173" s="99"/>
      <c r="Q173" s="168">
        <f t="shared" si="7"/>
        <v>0</v>
      </c>
      <c r="R173" s="168">
        <f t="shared" si="8"/>
        <v>0</v>
      </c>
    </row>
    <row r="174" spans="1:18" ht="20.100000000000001" customHeight="1" x14ac:dyDescent="0.3">
      <c r="A174" s="170">
        <v>171</v>
      </c>
      <c r="B174" s="120" t="str">
        <f t="shared" si="6"/>
        <v/>
      </c>
      <c r="C174" s="117" t="s">
        <v>74</v>
      </c>
      <c r="D174" s="47"/>
      <c r="E174" s="179"/>
      <c r="F174" s="51"/>
      <c r="G174" s="117"/>
      <c r="H174" s="99"/>
      <c r="Q174" s="168">
        <f t="shared" si="7"/>
        <v>0</v>
      </c>
      <c r="R174" s="168">
        <f t="shared" si="8"/>
        <v>0</v>
      </c>
    </row>
    <row r="175" spans="1:18" ht="20.100000000000001" customHeight="1" x14ac:dyDescent="0.3">
      <c r="A175" s="170">
        <v>172</v>
      </c>
      <c r="B175" s="120" t="str">
        <f t="shared" si="6"/>
        <v/>
      </c>
      <c r="C175" s="117" t="s">
        <v>74</v>
      </c>
      <c r="D175" s="47"/>
      <c r="E175" s="179"/>
      <c r="F175" s="51"/>
      <c r="G175" s="117"/>
      <c r="H175" s="99"/>
      <c r="Q175" s="168">
        <f t="shared" si="7"/>
        <v>0</v>
      </c>
      <c r="R175" s="168">
        <f t="shared" si="8"/>
        <v>0</v>
      </c>
    </row>
    <row r="176" spans="1:18" ht="20.100000000000001" customHeight="1" x14ac:dyDescent="0.3">
      <c r="A176" s="170">
        <v>173</v>
      </c>
      <c r="B176" s="120" t="str">
        <f t="shared" si="6"/>
        <v/>
      </c>
      <c r="C176" s="117" t="s">
        <v>74</v>
      </c>
      <c r="D176" s="47"/>
      <c r="E176" s="179"/>
      <c r="F176" s="51"/>
      <c r="G176" s="117"/>
      <c r="H176" s="99"/>
      <c r="Q176" s="168">
        <f t="shared" si="7"/>
        <v>0</v>
      </c>
      <c r="R176" s="168">
        <f t="shared" si="8"/>
        <v>0</v>
      </c>
    </row>
    <row r="177" spans="1:18" ht="20.100000000000001" customHeight="1" x14ac:dyDescent="0.3">
      <c r="A177" s="170">
        <v>174</v>
      </c>
      <c r="B177" s="120" t="str">
        <f t="shared" si="6"/>
        <v/>
      </c>
      <c r="C177" s="117" t="s">
        <v>74</v>
      </c>
      <c r="D177" s="47"/>
      <c r="E177" s="179"/>
      <c r="F177" s="51"/>
      <c r="G177" s="117"/>
      <c r="H177" s="99"/>
      <c r="Q177" s="168">
        <f t="shared" si="7"/>
        <v>0</v>
      </c>
      <c r="R177" s="168">
        <f t="shared" si="8"/>
        <v>0</v>
      </c>
    </row>
    <row r="178" spans="1:18" ht="20.100000000000001" customHeight="1" x14ac:dyDescent="0.3">
      <c r="A178" s="170">
        <v>175</v>
      </c>
      <c r="B178" s="120" t="str">
        <f t="shared" si="6"/>
        <v/>
      </c>
      <c r="C178" s="117" t="s">
        <v>74</v>
      </c>
      <c r="D178" s="47"/>
      <c r="E178" s="179"/>
      <c r="F178" s="51"/>
      <c r="G178" s="117"/>
      <c r="H178" s="99"/>
      <c r="Q178" s="168">
        <f t="shared" si="7"/>
        <v>0</v>
      </c>
      <c r="R178" s="168">
        <f t="shared" si="8"/>
        <v>0</v>
      </c>
    </row>
    <row r="179" spans="1:18" ht="20.100000000000001" customHeight="1" x14ac:dyDescent="0.3">
      <c r="A179" s="170">
        <v>176</v>
      </c>
      <c r="B179" s="120" t="str">
        <f t="shared" si="6"/>
        <v/>
      </c>
      <c r="C179" s="117" t="s">
        <v>74</v>
      </c>
      <c r="D179" s="47"/>
      <c r="E179" s="179"/>
      <c r="F179" s="51"/>
      <c r="G179" s="117"/>
      <c r="H179" s="99"/>
      <c r="Q179" s="168">
        <f t="shared" si="7"/>
        <v>0</v>
      </c>
      <c r="R179" s="168">
        <f t="shared" si="8"/>
        <v>0</v>
      </c>
    </row>
    <row r="180" spans="1:18" ht="20.100000000000001" customHeight="1" x14ac:dyDescent="0.3">
      <c r="A180" s="170">
        <v>177</v>
      </c>
      <c r="B180" s="120" t="str">
        <f t="shared" si="6"/>
        <v/>
      </c>
      <c r="C180" s="117" t="s">
        <v>74</v>
      </c>
      <c r="D180" s="47"/>
      <c r="E180" s="179"/>
      <c r="F180" s="51"/>
      <c r="G180" s="117"/>
      <c r="H180" s="99"/>
      <c r="Q180" s="168">
        <f t="shared" si="7"/>
        <v>0</v>
      </c>
      <c r="R180" s="168">
        <f t="shared" si="8"/>
        <v>0</v>
      </c>
    </row>
    <row r="181" spans="1:18" ht="20.100000000000001" customHeight="1" x14ac:dyDescent="0.3">
      <c r="A181" s="170">
        <v>178</v>
      </c>
      <c r="B181" s="120" t="str">
        <f t="shared" si="6"/>
        <v/>
      </c>
      <c r="C181" s="117" t="s">
        <v>74</v>
      </c>
      <c r="D181" s="47"/>
      <c r="E181" s="179"/>
      <c r="F181" s="51"/>
      <c r="G181" s="117"/>
      <c r="H181" s="99"/>
      <c r="Q181" s="168">
        <f t="shared" si="7"/>
        <v>0</v>
      </c>
      <c r="R181" s="168">
        <f t="shared" si="8"/>
        <v>0</v>
      </c>
    </row>
    <row r="182" spans="1:18" ht="20.100000000000001" customHeight="1" x14ac:dyDescent="0.3">
      <c r="A182" s="170">
        <v>179</v>
      </c>
      <c r="B182" s="120" t="str">
        <f t="shared" si="6"/>
        <v/>
      </c>
      <c r="C182" s="117" t="s">
        <v>74</v>
      </c>
      <c r="D182" s="47"/>
      <c r="E182" s="179"/>
      <c r="F182" s="51"/>
      <c r="G182" s="117"/>
      <c r="H182" s="99"/>
      <c r="Q182" s="168">
        <f t="shared" si="7"/>
        <v>0</v>
      </c>
      <c r="R182" s="168">
        <f t="shared" si="8"/>
        <v>0</v>
      </c>
    </row>
    <row r="183" spans="1:18" ht="20.100000000000001" customHeight="1" x14ac:dyDescent="0.3">
      <c r="A183" s="170">
        <v>180</v>
      </c>
      <c r="B183" s="120" t="str">
        <f t="shared" si="6"/>
        <v/>
      </c>
      <c r="C183" s="117" t="s">
        <v>74</v>
      </c>
      <c r="D183" s="47"/>
      <c r="E183" s="179"/>
      <c r="F183" s="51"/>
      <c r="G183" s="117"/>
      <c r="H183" s="99"/>
      <c r="Q183" s="168">
        <f t="shared" si="7"/>
        <v>0</v>
      </c>
      <c r="R183" s="168">
        <f t="shared" si="8"/>
        <v>0</v>
      </c>
    </row>
    <row r="184" spans="1:18" ht="20.100000000000001" customHeight="1" x14ac:dyDescent="0.3">
      <c r="A184" s="170">
        <v>181</v>
      </c>
      <c r="B184" s="120" t="str">
        <f t="shared" si="6"/>
        <v/>
      </c>
      <c r="C184" s="117" t="s">
        <v>74</v>
      </c>
      <c r="D184" s="47"/>
      <c r="E184" s="179"/>
      <c r="F184" s="51"/>
      <c r="G184" s="117"/>
      <c r="H184" s="99"/>
      <c r="Q184" s="168">
        <f t="shared" si="7"/>
        <v>0</v>
      </c>
      <c r="R184" s="168">
        <f t="shared" si="8"/>
        <v>0</v>
      </c>
    </row>
    <row r="185" spans="1:18" ht="20.100000000000001" customHeight="1" x14ac:dyDescent="0.3">
      <c r="A185" s="170">
        <v>182</v>
      </c>
      <c r="B185" s="120" t="str">
        <f t="shared" si="6"/>
        <v/>
      </c>
      <c r="C185" s="117" t="s">
        <v>74</v>
      </c>
      <c r="D185" s="47"/>
      <c r="E185" s="179"/>
      <c r="F185" s="51"/>
      <c r="G185" s="117"/>
      <c r="H185" s="99"/>
      <c r="Q185" s="168">
        <f t="shared" si="7"/>
        <v>0</v>
      </c>
      <c r="R185" s="168">
        <f t="shared" si="8"/>
        <v>0</v>
      </c>
    </row>
    <row r="186" spans="1:18" ht="20.100000000000001" customHeight="1" x14ac:dyDescent="0.3">
      <c r="A186" s="170">
        <v>183</v>
      </c>
      <c r="B186" s="120" t="str">
        <f t="shared" si="6"/>
        <v/>
      </c>
      <c r="C186" s="117" t="s">
        <v>74</v>
      </c>
      <c r="D186" s="47"/>
      <c r="E186" s="179"/>
      <c r="F186" s="51"/>
      <c r="G186" s="117"/>
      <c r="H186" s="99"/>
      <c r="Q186" s="168">
        <f t="shared" si="7"/>
        <v>0</v>
      </c>
      <c r="R186" s="168">
        <f t="shared" si="8"/>
        <v>0</v>
      </c>
    </row>
    <row r="187" spans="1:18" ht="20.100000000000001" customHeight="1" x14ac:dyDescent="0.3">
      <c r="A187" s="170">
        <v>184</v>
      </c>
      <c r="B187" s="120" t="str">
        <f t="shared" si="6"/>
        <v/>
      </c>
      <c r="C187" s="117" t="s">
        <v>74</v>
      </c>
      <c r="D187" s="47"/>
      <c r="E187" s="179"/>
      <c r="F187" s="51"/>
      <c r="G187" s="117"/>
      <c r="H187" s="99"/>
      <c r="Q187" s="168">
        <f t="shared" si="7"/>
        <v>0</v>
      </c>
      <c r="R187" s="168">
        <f t="shared" si="8"/>
        <v>0</v>
      </c>
    </row>
    <row r="188" spans="1:18" ht="20.100000000000001" customHeight="1" x14ac:dyDescent="0.3">
      <c r="A188" s="170">
        <v>185</v>
      </c>
      <c r="B188" s="120" t="str">
        <f t="shared" si="6"/>
        <v/>
      </c>
      <c r="C188" s="117" t="s">
        <v>74</v>
      </c>
      <c r="D188" s="47"/>
      <c r="E188" s="179"/>
      <c r="F188" s="51"/>
      <c r="G188" s="117"/>
      <c r="H188" s="99"/>
      <c r="Q188" s="168">
        <f t="shared" si="7"/>
        <v>0</v>
      </c>
      <c r="R188" s="168">
        <f t="shared" si="8"/>
        <v>0</v>
      </c>
    </row>
    <row r="189" spans="1:18" ht="20.100000000000001" customHeight="1" x14ac:dyDescent="0.3">
      <c r="A189" s="170">
        <v>186</v>
      </c>
      <c r="B189" s="120" t="str">
        <f t="shared" si="6"/>
        <v/>
      </c>
      <c r="C189" s="117" t="s">
        <v>74</v>
      </c>
      <c r="D189" s="47"/>
      <c r="E189" s="179"/>
      <c r="F189" s="51"/>
      <c r="G189" s="117"/>
      <c r="H189" s="99"/>
      <c r="Q189" s="168">
        <f t="shared" si="7"/>
        <v>0</v>
      </c>
      <c r="R189" s="168">
        <f t="shared" si="8"/>
        <v>0</v>
      </c>
    </row>
    <row r="190" spans="1:18" ht="20.100000000000001" customHeight="1" x14ac:dyDescent="0.3">
      <c r="A190" s="170">
        <v>187</v>
      </c>
      <c r="B190" s="120" t="str">
        <f t="shared" si="6"/>
        <v/>
      </c>
      <c r="C190" s="117" t="s">
        <v>74</v>
      </c>
      <c r="D190" s="47"/>
      <c r="E190" s="179"/>
      <c r="F190" s="51"/>
      <c r="G190" s="117"/>
      <c r="H190" s="99"/>
      <c r="Q190" s="168">
        <f t="shared" si="7"/>
        <v>0</v>
      </c>
      <c r="R190" s="168">
        <f t="shared" si="8"/>
        <v>0</v>
      </c>
    </row>
    <row r="191" spans="1:18" ht="20.100000000000001" customHeight="1" x14ac:dyDescent="0.3">
      <c r="A191" s="170">
        <v>188</v>
      </c>
      <c r="B191" s="120" t="str">
        <f t="shared" si="6"/>
        <v/>
      </c>
      <c r="C191" s="117" t="s">
        <v>74</v>
      </c>
      <c r="D191" s="47"/>
      <c r="E191" s="179"/>
      <c r="F191" s="51"/>
      <c r="G191" s="117"/>
      <c r="H191" s="99"/>
      <c r="Q191" s="168">
        <f t="shared" si="7"/>
        <v>0</v>
      </c>
      <c r="R191" s="168">
        <f t="shared" si="8"/>
        <v>0</v>
      </c>
    </row>
    <row r="192" spans="1:18" ht="20.100000000000001" customHeight="1" x14ac:dyDescent="0.3">
      <c r="A192" s="170">
        <v>189</v>
      </c>
      <c r="B192" s="120" t="str">
        <f t="shared" si="6"/>
        <v/>
      </c>
      <c r="C192" s="117" t="s">
        <v>74</v>
      </c>
      <c r="D192" s="47"/>
      <c r="E192" s="179"/>
      <c r="F192" s="51"/>
      <c r="G192" s="117"/>
      <c r="H192" s="99"/>
      <c r="Q192" s="168">
        <f t="shared" si="7"/>
        <v>0</v>
      </c>
      <c r="R192" s="168">
        <f t="shared" si="8"/>
        <v>0</v>
      </c>
    </row>
    <row r="193" spans="1:18" ht="20.100000000000001" customHeight="1" x14ac:dyDescent="0.3">
      <c r="A193" s="170">
        <v>190</v>
      </c>
      <c r="B193" s="120" t="str">
        <f t="shared" si="6"/>
        <v/>
      </c>
      <c r="C193" s="117" t="s">
        <v>74</v>
      </c>
      <c r="D193" s="47"/>
      <c r="E193" s="179"/>
      <c r="F193" s="51"/>
      <c r="G193" s="117"/>
      <c r="H193" s="99"/>
      <c r="Q193" s="168">
        <f t="shared" si="7"/>
        <v>0</v>
      </c>
      <c r="R193" s="168">
        <f t="shared" si="8"/>
        <v>0</v>
      </c>
    </row>
    <row r="194" spans="1:18" ht="20.100000000000001" customHeight="1" x14ac:dyDescent="0.3">
      <c r="A194" s="170">
        <v>191</v>
      </c>
      <c r="B194" s="120" t="str">
        <f t="shared" si="6"/>
        <v/>
      </c>
      <c r="C194" s="117" t="s">
        <v>74</v>
      </c>
      <c r="D194" s="47"/>
      <c r="E194" s="179"/>
      <c r="F194" s="51"/>
      <c r="G194" s="117"/>
      <c r="H194" s="99"/>
      <c r="Q194" s="168">
        <f t="shared" si="7"/>
        <v>0</v>
      </c>
      <c r="R194" s="168">
        <f t="shared" si="8"/>
        <v>0</v>
      </c>
    </row>
    <row r="195" spans="1:18" ht="20.100000000000001" customHeight="1" x14ac:dyDescent="0.3">
      <c r="A195" s="170">
        <v>192</v>
      </c>
      <c r="B195" s="120" t="str">
        <f t="shared" si="6"/>
        <v/>
      </c>
      <c r="C195" s="117" t="s">
        <v>74</v>
      </c>
      <c r="D195" s="47"/>
      <c r="E195" s="179"/>
      <c r="F195" s="51"/>
      <c r="G195" s="117"/>
      <c r="H195" s="99"/>
      <c r="Q195" s="168">
        <f t="shared" si="7"/>
        <v>0</v>
      </c>
      <c r="R195" s="168">
        <f t="shared" si="8"/>
        <v>0</v>
      </c>
    </row>
    <row r="196" spans="1:18" ht="20.100000000000001" customHeight="1" x14ac:dyDescent="0.3">
      <c r="A196" s="170">
        <v>193</v>
      </c>
      <c r="B196" s="120" t="str">
        <f t="shared" si="6"/>
        <v/>
      </c>
      <c r="C196" s="117" t="s">
        <v>74</v>
      </c>
      <c r="D196" s="47"/>
      <c r="E196" s="179"/>
      <c r="F196" s="51"/>
      <c r="G196" s="117"/>
      <c r="H196" s="99"/>
      <c r="Q196" s="168">
        <f t="shared" si="7"/>
        <v>0</v>
      </c>
      <c r="R196" s="168">
        <f t="shared" si="8"/>
        <v>0</v>
      </c>
    </row>
    <row r="197" spans="1:18" ht="20.100000000000001" customHeight="1" x14ac:dyDescent="0.3">
      <c r="A197" s="170">
        <v>194</v>
      </c>
      <c r="B197" s="120" t="str">
        <f t="shared" ref="B197:B260" si="9">_xlfn.CONCAT(D197,E197)</f>
        <v/>
      </c>
      <c r="C197" s="117" t="s">
        <v>74</v>
      </c>
      <c r="D197" s="47"/>
      <c r="E197" s="179"/>
      <c r="F197" s="51"/>
      <c r="G197" s="117"/>
      <c r="H197" s="99"/>
      <c r="Q197" s="168">
        <f t="shared" ref="Q197:Q260" si="10">IF(D197&lt;1,0,1)</f>
        <v>0</v>
      </c>
      <c r="R197" s="168">
        <f t="shared" ref="R197:R260" si="11">IF(G197+H197&gt;0,IF(Q197=0,1,0),0)</f>
        <v>0</v>
      </c>
    </row>
    <row r="198" spans="1:18" ht="20.100000000000001" customHeight="1" x14ac:dyDescent="0.3">
      <c r="A198" s="170">
        <v>195</v>
      </c>
      <c r="B198" s="120" t="str">
        <f t="shared" si="9"/>
        <v/>
      </c>
      <c r="C198" s="117" t="s">
        <v>74</v>
      </c>
      <c r="D198" s="47"/>
      <c r="E198" s="179"/>
      <c r="F198" s="51"/>
      <c r="G198" s="117"/>
      <c r="H198" s="99"/>
      <c r="Q198" s="168">
        <f t="shared" si="10"/>
        <v>0</v>
      </c>
      <c r="R198" s="168">
        <f t="shared" si="11"/>
        <v>0</v>
      </c>
    </row>
    <row r="199" spans="1:18" ht="20.100000000000001" customHeight="1" x14ac:dyDescent="0.3">
      <c r="A199" s="170">
        <v>196</v>
      </c>
      <c r="B199" s="120" t="str">
        <f t="shared" si="9"/>
        <v/>
      </c>
      <c r="C199" s="117" t="s">
        <v>74</v>
      </c>
      <c r="D199" s="47"/>
      <c r="E199" s="179"/>
      <c r="F199" s="51"/>
      <c r="G199" s="117"/>
      <c r="H199" s="99"/>
      <c r="Q199" s="168">
        <f t="shared" si="10"/>
        <v>0</v>
      </c>
      <c r="R199" s="168">
        <f t="shared" si="11"/>
        <v>0</v>
      </c>
    </row>
    <row r="200" spans="1:18" ht="20.100000000000001" customHeight="1" x14ac:dyDescent="0.3">
      <c r="A200" s="170">
        <v>197</v>
      </c>
      <c r="B200" s="120" t="str">
        <f t="shared" si="9"/>
        <v/>
      </c>
      <c r="C200" s="117" t="s">
        <v>74</v>
      </c>
      <c r="D200" s="47"/>
      <c r="E200" s="179"/>
      <c r="F200" s="51"/>
      <c r="G200" s="117"/>
      <c r="H200" s="99"/>
      <c r="Q200" s="168">
        <f t="shared" si="10"/>
        <v>0</v>
      </c>
      <c r="R200" s="168">
        <f t="shared" si="11"/>
        <v>0</v>
      </c>
    </row>
    <row r="201" spans="1:18" ht="20.100000000000001" customHeight="1" x14ac:dyDescent="0.3">
      <c r="A201" s="170">
        <v>198</v>
      </c>
      <c r="B201" s="120" t="str">
        <f t="shared" si="9"/>
        <v/>
      </c>
      <c r="C201" s="117" t="s">
        <v>74</v>
      </c>
      <c r="D201" s="47"/>
      <c r="E201" s="179"/>
      <c r="F201" s="51"/>
      <c r="G201" s="117"/>
      <c r="H201" s="99"/>
      <c r="Q201" s="168">
        <f t="shared" si="10"/>
        <v>0</v>
      </c>
      <c r="R201" s="168">
        <f t="shared" si="11"/>
        <v>0</v>
      </c>
    </row>
    <row r="202" spans="1:18" ht="20.100000000000001" customHeight="1" x14ac:dyDescent="0.3">
      <c r="A202" s="170">
        <v>199</v>
      </c>
      <c r="B202" s="120" t="str">
        <f t="shared" si="9"/>
        <v/>
      </c>
      <c r="C202" s="117" t="s">
        <v>74</v>
      </c>
      <c r="D202" s="47"/>
      <c r="E202" s="179"/>
      <c r="F202" s="51"/>
      <c r="G202" s="117"/>
      <c r="H202" s="99"/>
      <c r="Q202" s="168">
        <f t="shared" si="10"/>
        <v>0</v>
      </c>
      <c r="R202" s="168">
        <f t="shared" si="11"/>
        <v>0</v>
      </c>
    </row>
    <row r="203" spans="1:18" ht="20.100000000000001" customHeight="1" x14ac:dyDescent="0.3">
      <c r="A203" s="170">
        <v>200</v>
      </c>
      <c r="B203" s="120" t="str">
        <f t="shared" si="9"/>
        <v/>
      </c>
      <c r="C203" s="117" t="s">
        <v>74</v>
      </c>
      <c r="D203" s="47"/>
      <c r="E203" s="179"/>
      <c r="F203" s="51"/>
      <c r="G203" s="117"/>
      <c r="H203" s="99"/>
      <c r="Q203" s="168">
        <f t="shared" si="10"/>
        <v>0</v>
      </c>
      <c r="R203" s="168">
        <f t="shared" si="11"/>
        <v>0</v>
      </c>
    </row>
    <row r="204" spans="1:18" ht="20.100000000000001" customHeight="1" x14ac:dyDescent="0.3">
      <c r="A204" s="170">
        <v>201</v>
      </c>
      <c r="B204" s="120" t="str">
        <f t="shared" si="9"/>
        <v/>
      </c>
      <c r="C204" s="117" t="s">
        <v>74</v>
      </c>
      <c r="D204" s="47"/>
      <c r="E204" s="179"/>
      <c r="F204" s="51"/>
      <c r="G204" s="117"/>
      <c r="H204" s="99"/>
      <c r="Q204" s="168">
        <f t="shared" si="10"/>
        <v>0</v>
      </c>
      <c r="R204" s="168">
        <f t="shared" si="11"/>
        <v>0</v>
      </c>
    </row>
    <row r="205" spans="1:18" ht="20.100000000000001" customHeight="1" x14ac:dyDescent="0.3">
      <c r="A205" s="170">
        <v>202</v>
      </c>
      <c r="B205" s="120" t="str">
        <f t="shared" si="9"/>
        <v/>
      </c>
      <c r="C205" s="117" t="s">
        <v>74</v>
      </c>
      <c r="D205" s="47"/>
      <c r="E205" s="179"/>
      <c r="F205" s="51"/>
      <c r="G205" s="117"/>
      <c r="H205" s="99"/>
      <c r="Q205" s="168">
        <f t="shared" si="10"/>
        <v>0</v>
      </c>
      <c r="R205" s="168">
        <f t="shared" si="11"/>
        <v>0</v>
      </c>
    </row>
    <row r="206" spans="1:18" ht="20.100000000000001" customHeight="1" x14ac:dyDescent="0.3">
      <c r="A206" s="170">
        <v>203</v>
      </c>
      <c r="B206" s="120" t="str">
        <f t="shared" si="9"/>
        <v/>
      </c>
      <c r="C206" s="117" t="s">
        <v>74</v>
      </c>
      <c r="D206" s="47"/>
      <c r="E206" s="179"/>
      <c r="F206" s="51"/>
      <c r="G206" s="117"/>
      <c r="H206" s="99"/>
      <c r="Q206" s="168">
        <f t="shared" si="10"/>
        <v>0</v>
      </c>
      <c r="R206" s="168">
        <f t="shared" si="11"/>
        <v>0</v>
      </c>
    </row>
    <row r="207" spans="1:18" ht="20.100000000000001" customHeight="1" x14ac:dyDescent="0.3">
      <c r="A207" s="170">
        <v>204</v>
      </c>
      <c r="B207" s="120" t="str">
        <f t="shared" si="9"/>
        <v/>
      </c>
      <c r="C207" s="117" t="s">
        <v>74</v>
      </c>
      <c r="D207" s="47"/>
      <c r="E207" s="179"/>
      <c r="F207" s="51"/>
      <c r="G207" s="117"/>
      <c r="H207" s="99"/>
      <c r="Q207" s="168">
        <f t="shared" si="10"/>
        <v>0</v>
      </c>
      <c r="R207" s="168">
        <f t="shared" si="11"/>
        <v>0</v>
      </c>
    </row>
    <row r="208" spans="1:18" ht="20.100000000000001" customHeight="1" x14ac:dyDescent="0.3">
      <c r="A208" s="170">
        <v>205</v>
      </c>
      <c r="B208" s="120" t="str">
        <f t="shared" si="9"/>
        <v/>
      </c>
      <c r="C208" s="117" t="s">
        <v>74</v>
      </c>
      <c r="D208" s="47"/>
      <c r="E208" s="179"/>
      <c r="F208" s="51"/>
      <c r="G208" s="117"/>
      <c r="H208" s="99"/>
      <c r="Q208" s="168">
        <f t="shared" si="10"/>
        <v>0</v>
      </c>
      <c r="R208" s="168">
        <f t="shared" si="11"/>
        <v>0</v>
      </c>
    </row>
    <row r="209" spans="1:18" ht="20.100000000000001" customHeight="1" x14ac:dyDescent="0.3">
      <c r="A209" s="170">
        <v>206</v>
      </c>
      <c r="B209" s="120" t="str">
        <f t="shared" si="9"/>
        <v/>
      </c>
      <c r="C209" s="117" t="s">
        <v>74</v>
      </c>
      <c r="D209" s="47"/>
      <c r="E209" s="179"/>
      <c r="F209" s="51"/>
      <c r="G209" s="117"/>
      <c r="H209" s="99"/>
      <c r="Q209" s="168">
        <f t="shared" si="10"/>
        <v>0</v>
      </c>
      <c r="R209" s="168">
        <f t="shared" si="11"/>
        <v>0</v>
      </c>
    </row>
    <row r="210" spans="1:18" ht="20.100000000000001" customHeight="1" x14ac:dyDescent="0.3">
      <c r="A210" s="170">
        <v>207</v>
      </c>
      <c r="B210" s="120" t="str">
        <f t="shared" si="9"/>
        <v/>
      </c>
      <c r="C210" s="117" t="s">
        <v>74</v>
      </c>
      <c r="D210" s="47"/>
      <c r="E210" s="179"/>
      <c r="F210" s="51"/>
      <c r="G210" s="117"/>
      <c r="H210" s="99"/>
      <c r="Q210" s="168">
        <f t="shared" si="10"/>
        <v>0</v>
      </c>
      <c r="R210" s="168">
        <f t="shared" si="11"/>
        <v>0</v>
      </c>
    </row>
    <row r="211" spans="1:18" ht="20.100000000000001" customHeight="1" x14ac:dyDescent="0.3">
      <c r="A211" s="170">
        <v>208</v>
      </c>
      <c r="B211" s="120" t="str">
        <f t="shared" si="9"/>
        <v/>
      </c>
      <c r="C211" s="117" t="s">
        <v>74</v>
      </c>
      <c r="D211" s="47"/>
      <c r="E211" s="179"/>
      <c r="F211" s="51"/>
      <c r="G211" s="117"/>
      <c r="H211" s="99"/>
      <c r="Q211" s="168">
        <f t="shared" si="10"/>
        <v>0</v>
      </c>
      <c r="R211" s="168">
        <f t="shared" si="11"/>
        <v>0</v>
      </c>
    </row>
    <row r="212" spans="1:18" ht="20.100000000000001" customHeight="1" x14ac:dyDescent="0.3">
      <c r="A212" s="170">
        <v>209</v>
      </c>
      <c r="B212" s="120" t="str">
        <f t="shared" si="9"/>
        <v/>
      </c>
      <c r="C212" s="117" t="s">
        <v>74</v>
      </c>
      <c r="D212" s="47"/>
      <c r="E212" s="179"/>
      <c r="F212" s="51"/>
      <c r="G212" s="117"/>
      <c r="H212" s="99"/>
      <c r="Q212" s="168">
        <f t="shared" si="10"/>
        <v>0</v>
      </c>
      <c r="R212" s="168">
        <f t="shared" si="11"/>
        <v>0</v>
      </c>
    </row>
    <row r="213" spans="1:18" ht="20.100000000000001" customHeight="1" x14ac:dyDescent="0.3">
      <c r="A213" s="170">
        <v>210</v>
      </c>
      <c r="B213" s="120" t="str">
        <f t="shared" si="9"/>
        <v/>
      </c>
      <c r="C213" s="117" t="s">
        <v>74</v>
      </c>
      <c r="D213" s="47"/>
      <c r="E213" s="179"/>
      <c r="F213" s="51"/>
      <c r="G213" s="117"/>
      <c r="H213" s="99"/>
      <c r="Q213" s="168">
        <f t="shared" si="10"/>
        <v>0</v>
      </c>
      <c r="R213" s="168">
        <f t="shared" si="11"/>
        <v>0</v>
      </c>
    </row>
    <row r="214" spans="1:18" ht="20.100000000000001" customHeight="1" x14ac:dyDescent="0.3">
      <c r="A214" s="170">
        <v>211</v>
      </c>
      <c r="B214" s="120" t="str">
        <f t="shared" si="9"/>
        <v/>
      </c>
      <c r="C214" s="117" t="s">
        <v>74</v>
      </c>
      <c r="D214" s="47"/>
      <c r="E214" s="179"/>
      <c r="F214" s="51"/>
      <c r="G214" s="117"/>
      <c r="H214" s="99"/>
      <c r="Q214" s="168">
        <f t="shared" si="10"/>
        <v>0</v>
      </c>
      <c r="R214" s="168">
        <f t="shared" si="11"/>
        <v>0</v>
      </c>
    </row>
    <row r="215" spans="1:18" ht="20.100000000000001" customHeight="1" x14ac:dyDescent="0.3">
      <c r="A215" s="170">
        <v>212</v>
      </c>
      <c r="B215" s="120" t="str">
        <f t="shared" si="9"/>
        <v/>
      </c>
      <c r="C215" s="117" t="s">
        <v>74</v>
      </c>
      <c r="D215" s="47"/>
      <c r="E215" s="179"/>
      <c r="F215" s="51"/>
      <c r="G215" s="117"/>
      <c r="H215" s="99"/>
      <c r="Q215" s="168">
        <f t="shared" si="10"/>
        <v>0</v>
      </c>
      <c r="R215" s="168">
        <f t="shared" si="11"/>
        <v>0</v>
      </c>
    </row>
    <row r="216" spans="1:18" ht="20.100000000000001" customHeight="1" x14ac:dyDescent="0.3">
      <c r="A216" s="170">
        <v>213</v>
      </c>
      <c r="B216" s="120" t="str">
        <f t="shared" si="9"/>
        <v/>
      </c>
      <c r="C216" s="117" t="s">
        <v>74</v>
      </c>
      <c r="D216" s="47"/>
      <c r="E216" s="179"/>
      <c r="F216" s="51"/>
      <c r="G216" s="117"/>
      <c r="H216" s="99"/>
      <c r="Q216" s="168">
        <f t="shared" si="10"/>
        <v>0</v>
      </c>
      <c r="R216" s="168">
        <f t="shared" si="11"/>
        <v>0</v>
      </c>
    </row>
    <row r="217" spans="1:18" ht="20.100000000000001" customHeight="1" x14ac:dyDescent="0.3">
      <c r="A217" s="170">
        <v>214</v>
      </c>
      <c r="B217" s="120" t="str">
        <f t="shared" si="9"/>
        <v/>
      </c>
      <c r="C217" s="117" t="s">
        <v>74</v>
      </c>
      <c r="D217" s="47"/>
      <c r="E217" s="179"/>
      <c r="F217" s="51"/>
      <c r="G217" s="117"/>
      <c r="H217" s="99"/>
      <c r="Q217" s="168">
        <f t="shared" si="10"/>
        <v>0</v>
      </c>
      <c r="R217" s="168">
        <f t="shared" si="11"/>
        <v>0</v>
      </c>
    </row>
    <row r="218" spans="1:18" ht="20.100000000000001" customHeight="1" x14ac:dyDescent="0.3">
      <c r="A218" s="170">
        <v>215</v>
      </c>
      <c r="B218" s="120" t="str">
        <f t="shared" si="9"/>
        <v/>
      </c>
      <c r="C218" s="117" t="s">
        <v>74</v>
      </c>
      <c r="D218" s="47"/>
      <c r="E218" s="179"/>
      <c r="F218" s="51"/>
      <c r="G218" s="117"/>
      <c r="H218" s="99"/>
      <c r="Q218" s="168">
        <f t="shared" si="10"/>
        <v>0</v>
      </c>
      <c r="R218" s="168">
        <f t="shared" si="11"/>
        <v>0</v>
      </c>
    </row>
    <row r="219" spans="1:18" ht="20.100000000000001" customHeight="1" x14ac:dyDescent="0.3">
      <c r="A219" s="170">
        <v>216</v>
      </c>
      <c r="B219" s="120" t="str">
        <f t="shared" si="9"/>
        <v/>
      </c>
      <c r="C219" s="117" t="s">
        <v>74</v>
      </c>
      <c r="D219" s="47"/>
      <c r="E219" s="179"/>
      <c r="F219" s="51"/>
      <c r="G219" s="117"/>
      <c r="H219" s="99"/>
      <c r="Q219" s="168">
        <f t="shared" si="10"/>
        <v>0</v>
      </c>
      <c r="R219" s="168">
        <f t="shared" si="11"/>
        <v>0</v>
      </c>
    </row>
    <row r="220" spans="1:18" ht="20.100000000000001" customHeight="1" x14ac:dyDescent="0.3">
      <c r="A220" s="170">
        <v>217</v>
      </c>
      <c r="B220" s="120" t="str">
        <f t="shared" si="9"/>
        <v/>
      </c>
      <c r="C220" s="117" t="s">
        <v>74</v>
      </c>
      <c r="D220" s="47"/>
      <c r="E220" s="179"/>
      <c r="F220" s="51"/>
      <c r="G220" s="117"/>
      <c r="H220" s="99"/>
      <c r="Q220" s="168">
        <f t="shared" si="10"/>
        <v>0</v>
      </c>
      <c r="R220" s="168">
        <f t="shared" si="11"/>
        <v>0</v>
      </c>
    </row>
    <row r="221" spans="1:18" ht="20.100000000000001" customHeight="1" x14ac:dyDescent="0.3">
      <c r="A221" s="170">
        <v>218</v>
      </c>
      <c r="B221" s="120" t="str">
        <f t="shared" si="9"/>
        <v/>
      </c>
      <c r="C221" s="117" t="s">
        <v>74</v>
      </c>
      <c r="D221" s="47"/>
      <c r="E221" s="179"/>
      <c r="F221" s="51"/>
      <c r="G221" s="117"/>
      <c r="H221" s="99"/>
      <c r="Q221" s="168">
        <f t="shared" si="10"/>
        <v>0</v>
      </c>
      <c r="R221" s="168">
        <f t="shared" si="11"/>
        <v>0</v>
      </c>
    </row>
    <row r="222" spans="1:18" ht="20.100000000000001" customHeight="1" x14ac:dyDescent="0.3">
      <c r="A222" s="170">
        <v>219</v>
      </c>
      <c r="B222" s="120" t="str">
        <f t="shared" si="9"/>
        <v/>
      </c>
      <c r="C222" s="117" t="s">
        <v>74</v>
      </c>
      <c r="D222" s="47"/>
      <c r="E222" s="179"/>
      <c r="F222" s="51"/>
      <c r="G222" s="117"/>
      <c r="H222" s="99"/>
      <c r="Q222" s="168">
        <f t="shared" si="10"/>
        <v>0</v>
      </c>
      <c r="R222" s="168">
        <f t="shared" si="11"/>
        <v>0</v>
      </c>
    </row>
    <row r="223" spans="1:18" ht="20.100000000000001" customHeight="1" x14ac:dyDescent="0.3">
      <c r="A223" s="170">
        <v>220</v>
      </c>
      <c r="B223" s="120" t="str">
        <f t="shared" si="9"/>
        <v/>
      </c>
      <c r="C223" s="117" t="s">
        <v>74</v>
      </c>
      <c r="D223" s="47"/>
      <c r="E223" s="179"/>
      <c r="F223" s="51"/>
      <c r="G223" s="117"/>
      <c r="H223" s="99"/>
      <c r="Q223" s="168">
        <f t="shared" si="10"/>
        <v>0</v>
      </c>
      <c r="R223" s="168">
        <f t="shared" si="11"/>
        <v>0</v>
      </c>
    </row>
    <row r="224" spans="1:18" ht="20.100000000000001" customHeight="1" x14ac:dyDescent="0.3">
      <c r="A224" s="170">
        <v>221</v>
      </c>
      <c r="B224" s="120" t="str">
        <f t="shared" si="9"/>
        <v/>
      </c>
      <c r="C224" s="117" t="s">
        <v>74</v>
      </c>
      <c r="D224" s="47"/>
      <c r="E224" s="179"/>
      <c r="F224" s="51"/>
      <c r="G224" s="117"/>
      <c r="H224" s="99"/>
      <c r="Q224" s="168">
        <f t="shared" si="10"/>
        <v>0</v>
      </c>
      <c r="R224" s="168">
        <f t="shared" si="11"/>
        <v>0</v>
      </c>
    </row>
    <row r="225" spans="1:18" ht="20.100000000000001" customHeight="1" x14ac:dyDescent="0.3">
      <c r="A225" s="170">
        <v>222</v>
      </c>
      <c r="B225" s="120" t="str">
        <f t="shared" si="9"/>
        <v/>
      </c>
      <c r="C225" s="117" t="s">
        <v>74</v>
      </c>
      <c r="D225" s="47"/>
      <c r="E225" s="179"/>
      <c r="F225" s="51"/>
      <c r="G225" s="117"/>
      <c r="H225" s="99"/>
      <c r="Q225" s="168">
        <f t="shared" si="10"/>
        <v>0</v>
      </c>
      <c r="R225" s="168">
        <f t="shared" si="11"/>
        <v>0</v>
      </c>
    </row>
    <row r="226" spans="1:18" ht="20.100000000000001" customHeight="1" x14ac:dyDescent="0.3">
      <c r="A226" s="170">
        <v>223</v>
      </c>
      <c r="B226" s="120" t="str">
        <f t="shared" si="9"/>
        <v/>
      </c>
      <c r="C226" s="117" t="s">
        <v>74</v>
      </c>
      <c r="D226" s="47"/>
      <c r="E226" s="179"/>
      <c r="F226" s="51"/>
      <c r="G226" s="117"/>
      <c r="H226" s="99"/>
      <c r="Q226" s="168">
        <f t="shared" si="10"/>
        <v>0</v>
      </c>
      <c r="R226" s="168">
        <f t="shared" si="11"/>
        <v>0</v>
      </c>
    </row>
    <row r="227" spans="1:18" ht="20.100000000000001" customHeight="1" x14ac:dyDescent="0.3">
      <c r="A227" s="170">
        <v>224</v>
      </c>
      <c r="B227" s="120" t="str">
        <f t="shared" si="9"/>
        <v/>
      </c>
      <c r="C227" s="117" t="s">
        <v>74</v>
      </c>
      <c r="D227" s="47"/>
      <c r="E227" s="179"/>
      <c r="F227" s="51"/>
      <c r="G227" s="117"/>
      <c r="H227" s="99"/>
      <c r="Q227" s="168">
        <f t="shared" si="10"/>
        <v>0</v>
      </c>
      <c r="R227" s="168">
        <f t="shared" si="11"/>
        <v>0</v>
      </c>
    </row>
    <row r="228" spans="1:18" ht="20.100000000000001" customHeight="1" x14ac:dyDescent="0.3">
      <c r="A228" s="170">
        <v>225</v>
      </c>
      <c r="B228" s="120" t="str">
        <f t="shared" si="9"/>
        <v/>
      </c>
      <c r="C228" s="117" t="s">
        <v>74</v>
      </c>
      <c r="D228" s="47"/>
      <c r="E228" s="179"/>
      <c r="F228" s="51"/>
      <c r="G228" s="117"/>
      <c r="H228" s="99"/>
      <c r="Q228" s="168">
        <f t="shared" si="10"/>
        <v>0</v>
      </c>
      <c r="R228" s="168">
        <f t="shared" si="11"/>
        <v>0</v>
      </c>
    </row>
    <row r="229" spans="1:18" ht="20.100000000000001" customHeight="1" x14ac:dyDescent="0.3">
      <c r="A229" s="170">
        <v>226</v>
      </c>
      <c r="B229" s="120" t="str">
        <f t="shared" si="9"/>
        <v/>
      </c>
      <c r="C229" s="117" t="s">
        <v>74</v>
      </c>
      <c r="D229" s="47"/>
      <c r="E229" s="179"/>
      <c r="F229" s="51"/>
      <c r="G229" s="117"/>
      <c r="H229" s="99"/>
      <c r="Q229" s="168">
        <f t="shared" si="10"/>
        <v>0</v>
      </c>
      <c r="R229" s="168">
        <f t="shared" si="11"/>
        <v>0</v>
      </c>
    </row>
    <row r="230" spans="1:18" ht="20.100000000000001" customHeight="1" x14ac:dyDescent="0.3">
      <c r="A230" s="170">
        <v>227</v>
      </c>
      <c r="B230" s="120" t="str">
        <f t="shared" si="9"/>
        <v/>
      </c>
      <c r="C230" s="117" t="s">
        <v>74</v>
      </c>
      <c r="D230" s="47"/>
      <c r="E230" s="179"/>
      <c r="F230" s="51"/>
      <c r="G230" s="117"/>
      <c r="H230" s="99"/>
      <c r="Q230" s="168">
        <f t="shared" si="10"/>
        <v>0</v>
      </c>
      <c r="R230" s="168">
        <f t="shared" si="11"/>
        <v>0</v>
      </c>
    </row>
    <row r="231" spans="1:18" ht="20.100000000000001" customHeight="1" x14ac:dyDescent="0.3">
      <c r="A231" s="170">
        <v>228</v>
      </c>
      <c r="B231" s="120" t="str">
        <f t="shared" si="9"/>
        <v/>
      </c>
      <c r="C231" s="117" t="s">
        <v>74</v>
      </c>
      <c r="D231" s="47"/>
      <c r="E231" s="179"/>
      <c r="F231" s="51"/>
      <c r="G231" s="117"/>
      <c r="H231" s="99"/>
      <c r="Q231" s="168">
        <f t="shared" si="10"/>
        <v>0</v>
      </c>
      <c r="R231" s="168">
        <f t="shared" si="11"/>
        <v>0</v>
      </c>
    </row>
    <row r="232" spans="1:18" ht="20.100000000000001" customHeight="1" x14ac:dyDescent="0.3">
      <c r="A232" s="170">
        <v>229</v>
      </c>
      <c r="B232" s="120" t="str">
        <f t="shared" si="9"/>
        <v/>
      </c>
      <c r="C232" s="117" t="s">
        <v>74</v>
      </c>
      <c r="D232" s="47"/>
      <c r="E232" s="179"/>
      <c r="F232" s="51"/>
      <c r="G232" s="117"/>
      <c r="H232" s="99"/>
      <c r="Q232" s="168">
        <f t="shared" si="10"/>
        <v>0</v>
      </c>
      <c r="R232" s="168">
        <f t="shared" si="11"/>
        <v>0</v>
      </c>
    </row>
    <row r="233" spans="1:18" ht="20.100000000000001" customHeight="1" x14ac:dyDescent="0.3">
      <c r="A233" s="170">
        <v>230</v>
      </c>
      <c r="B233" s="120" t="str">
        <f t="shared" si="9"/>
        <v/>
      </c>
      <c r="C233" s="117" t="s">
        <v>74</v>
      </c>
      <c r="D233" s="47"/>
      <c r="E233" s="179"/>
      <c r="F233" s="51"/>
      <c r="G233" s="117"/>
      <c r="H233" s="99"/>
      <c r="Q233" s="168">
        <f t="shared" si="10"/>
        <v>0</v>
      </c>
      <c r="R233" s="168">
        <f t="shared" si="11"/>
        <v>0</v>
      </c>
    </row>
    <row r="234" spans="1:18" ht="20.100000000000001" customHeight="1" x14ac:dyDescent="0.3">
      <c r="A234" s="170">
        <v>231</v>
      </c>
      <c r="B234" s="120" t="str">
        <f t="shared" si="9"/>
        <v/>
      </c>
      <c r="C234" s="117" t="s">
        <v>74</v>
      </c>
      <c r="D234" s="47"/>
      <c r="E234" s="179"/>
      <c r="F234" s="51"/>
      <c r="G234" s="117"/>
      <c r="H234" s="99"/>
      <c r="Q234" s="168">
        <f t="shared" si="10"/>
        <v>0</v>
      </c>
      <c r="R234" s="168">
        <f t="shared" si="11"/>
        <v>0</v>
      </c>
    </row>
    <row r="235" spans="1:18" ht="20.100000000000001" customHeight="1" x14ac:dyDescent="0.3">
      <c r="A235" s="170">
        <v>232</v>
      </c>
      <c r="B235" s="120" t="str">
        <f t="shared" si="9"/>
        <v/>
      </c>
      <c r="C235" s="117" t="s">
        <v>74</v>
      </c>
      <c r="D235" s="47"/>
      <c r="E235" s="179"/>
      <c r="F235" s="51"/>
      <c r="G235" s="117"/>
      <c r="H235" s="99"/>
      <c r="Q235" s="168">
        <f t="shared" si="10"/>
        <v>0</v>
      </c>
      <c r="R235" s="168">
        <f t="shared" si="11"/>
        <v>0</v>
      </c>
    </row>
    <row r="236" spans="1:18" ht="20.100000000000001" customHeight="1" x14ac:dyDescent="0.3">
      <c r="A236" s="170">
        <v>233</v>
      </c>
      <c r="B236" s="120" t="str">
        <f t="shared" si="9"/>
        <v/>
      </c>
      <c r="C236" s="117" t="s">
        <v>74</v>
      </c>
      <c r="D236" s="47"/>
      <c r="E236" s="179"/>
      <c r="F236" s="51"/>
      <c r="G236" s="117"/>
      <c r="H236" s="99"/>
      <c r="Q236" s="168">
        <f t="shared" si="10"/>
        <v>0</v>
      </c>
      <c r="R236" s="168">
        <f t="shared" si="11"/>
        <v>0</v>
      </c>
    </row>
    <row r="237" spans="1:18" ht="20.100000000000001" customHeight="1" x14ac:dyDescent="0.3">
      <c r="A237" s="170">
        <v>234</v>
      </c>
      <c r="B237" s="120" t="str">
        <f t="shared" si="9"/>
        <v/>
      </c>
      <c r="C237" s="117" t="s">
        <v>74</v>
      </c>
      <c r="D237" s="47"/>
      <c r="E237" s="179"/>
      <c r="F237" s="51"/>
      <c r="G237" s="117"/>
      <c r="H237" s="99"/>
      <c r="Q237" s="168">
        <f t="shared" si="10"/>
        <v>0</v>
      </c>
      <c r="R237" s="168">
        <f t="shared" si="11"/>
        <v>0</v>
      </c>
    </row>
    <row r="238" spans="1:18" ht="20.100000000000001" customHeight="1" x14ac:dyDescent="0.3">
      <c r="A238" s="170">
        <v>235</v>
      </c>
      <c r="B238" s="120" t="str">
        <f t="shared" si="9"/>
        <v/>
      </c>
      <c r="C238" s="117" t="s">
        <v>74</v>
      </c>
      <c r="D238" s="47"/>
      <c r="E238" s="179"/>
      <c r="F238" s="51"/>
      <c r="G238" s="117"/>
      <c r="H238" s="99"/>
      <c r="Q238" s="168">
        <f t="shared" si="10"/>
        <v>0</v>
      </c>
      <c r="R238" s="168">
        <f t="shared" si="11"/>
        <v>0</v>
      </c>
    </row>
    <row r="239" spans="1:18" ht="20.100000000000001" customHeight="1" x14ac:dyDescent="0.3">
      <c r="A239" s="170">
        <v>236</v>
      </c>
      <c r="B239" s="120" t="str">
        <f t="shared" si="9"/>
        <v/>
      </c>
      <c r="C239" s="117" t="s">
        <v>74</v>
      </c>
      <c r="D239" s="47"/>
      <c r="E239" s="179"/>
      <c r="F239" s="51"/>
      <c r="G239" s="117"/>
      <c r="H239" s="99"/>
      <c r="Q239" s="168">
        <f t="shared" si="10"/>
        <v>0</v>
      </c>
      <c r="R239" s="168">
        <f t="shared" si="11"/>
        <v>0</v>
      </c>
    </row>
    <row r="240" spans="1:18" ht="20.100000000000001" customHeight="1" x14ac:dyDescent="0.3">
      <c r="A240" s="170">
        <v>237</v>
      </c>
      <c r="B240" s="120" t="str">
        <f t="shared" si="9"/>
        <v/>
      </c>
      <c r="C240" s="117" t="s">
        <v>74</v>
      </c>
      <c r="D240" s="47"/>
      <c r="E240" s="179"/>
      <c r="F240" s="51"/>
      <c r="G240" s="117"/>
      <c r="H240" s="99"/>
      <c r="Q240" s="168">
        <f t="shared" si="10"/>
        <v>0</v>
      </c>
      <c r="R240" s="168">
        <f t="shared" si="11"/>
        <v>0</v>
      </c>
    </row>
    <row r="241" spans="1:18" ht="20.100000000000001" customHeight="1" x14ac:dyDescent="0.3">
      <c r="A241" s="170">
        <v>238</v>
      </c>
      <c r="B241" s="120" t="str">
        <f t="shared" si="9"/>
        <v/>
      </c>
      <c r="C241" s="117" t="s">
        <v>74</v>
      </c>
      <c r="D241" s="47"/>
      <c r="E241" s="179"/>
      <c r="F241" s="51"/>
      <c r="G241" s="117"/>
      <c r="H241" s="99"/>
      <c r="Q241" s="168">
        <f t="shared" si="10"/>
        <v>0</v>
      </c>
      <c r="R241" s="168">
        <f t="shared" si="11"/>
        <v>0</v>
      </c>
    </row>
    <row r="242" spans="1:18" ht="20.100000000000001" customHeight="1" x14ac:dyDescent="0.3">
      <c r="A242" s="170">
        <v>239</v>
      </c>
      <c r="B242" s="120" t="str">
        <f t="shared" si="9"/>
        <v/>
      </c>
      <c r="C242" s="117" t="s">
        <v>74</v>
      </c>
      <c r="D242" s="47"/>
      <c r="E242" s="179"/>
      <c r="F242" s="51"/>
      <c r="G242" s="117"/>
      <c r="H242" s="99"/>
      <c r="Q242" s="168">
        <f t="shared" si="10"/>
        <v>0</v>
      </c>
      <c r="R242" s="168">
        <f t="shared" si="11"/>
        <v>0</v>
      </c>
    </row>
    <row r="243" spans="1:18" ht="20.100000000000001" customHeight="1" x14ac:dyDescent="0.3">
      <c r="A243" s="170">
        <v>240</v>
      </c>
      <c r="B243" s="120" t="str">
        <f t="shared" si="9"/>
        <v/>
      </c>
      <c r="C243" s="117" t="s">
        <v>74</v>
      </c>
      <c r="D243" s="47"/>
      <c r="E243" s="179"/>
      <c r="F243" s="51"/>
      <c r="G243" s="117"/>
      <c r="H243" s="99"/>
      <c r="Q243" s="168">
        <f t="shared" si="10"/>
        <v>0</v>
      </c>
      <c r="R243" s="168">
        <f t="shared" si="11"/>
        <v>0</v>
      </c>
    </row>
    <row r="244" spans="1:18" ht="20.100000000000001" customHeight="1" x14ac:dyDescent="0.3">
      <c r="A244" s="170">
        <v>241</v>
      </c>
      <c r="B244" s="120" t="str">
        <f t="shared" si="9"/>
        <v/>
      </c>
      <c r="C244" s="117" t="s">
        <v>74</v>
      </c>
      <c r="D244" s="47"/>
      <c r="E244" s="179"/>
      <c r="F244" s="51"/>
      <c r="G244" s="117"/>
      <c r="H244" s="99"/>
      <c r="Q244" s="168">
        <f t="shared" si="10"/>
        <v>0</v>
      </c>
      <c r="R244" s="168">
        <f t="shared" si="11"/>
        <v>0</v>
      </c>
    </row>
    <row r="245" spans="1:18" ht="20.100000000000001" customHeight="1" x14ac:dyDescent="0.3">
      <c r="A245" s="170">
        <v>242</v>
      </c>
      <c r="B245" s="120" t="str">
        <f t="shared" si="9"/>
        <v/>
      </c>
      <c r="C245" s="117" t="s">
        <v>74</v>
      </c>
      <c r="D245" s="47"/>
      <c r="E245" s="179"/>
      <c r="F245" s="51"/>
      <c r="G245" s="117"/>
      <c r="H245" s="99"/>
      <c r="Q245" s="168">
        <f t="shared" si="10"/>
        <v>0</v>
      </c>
      <c r="R245" s="168">
        <f t="shared" si="11"/>
        <v>0</v>
      </c>
    </row>
    <row r="246" spans="1:18" ht="20.100000000000001" customHeight="1" x14ac:dyDescent="0.3">
      <c r="A246" s="170">
        <v>243</v>
      </c>
      <c r="B246" s="120" t="str">
        <f t="shared" si="9"/>
        <v/>
      </c>
      <c r="C246" s="117" t="s">
        <v>74</v>
      </c>
      <c r="D246" s="47"/>
      <c r="E246" s="179"/>
      <c r="F246" s="51"/>
      <c r="G246" s="117"/>
      <c r="H246" s="99"/>
      <c r="Q246" s="168">
        <f t="shared" si="10"/>
        <v>0</v>
      </c>
      <c r="R246" s="168">
        <f t="shared" si="11"/>
        <v>0</v>
      </c>
    </row>
    <row r="247" spans="1:18" ht="20.100000000000001" customHeight="1" x14ac:dyDescent="0.3">
      <c r="A247" s="170">
        <v>244</v>
      </c>
      <c r="B247" s="120" t="str">
        <f t="shared" si="9"/>
        <v/>
      </c>
      <c r="C247" s="117" t="s">
        <v>74</v>
      </c>
      <c r="D247" s="47"/>
      <c r="E247" s="179"/>
      <c r="F247" s="51"/>
      <c r="G247" s="117"/>
      <c r="H247" s="99"/>
      <c r="Q247" s="168">
        <f t="shared" si="10"/>
        <v>0</v>
      </c>
      <c r="R247" s="168">
        <f t="shared" si="11"/>
        <v>0</v>
      </c>
    </row>
    <row r="248" spans="1:18" ht="20.100000000000001" customHeight="1" x14ac:dyDescent="0.3">
      <c r="A248" s="170">
        <v>245</v>
      </c>
      <c r="B248" s="120" t="str">
        <f t="shared" si="9"/>
        <v/>
      </c>
      <c r="C248" s="117" t="s">
        <v>74</v>
      </c>
      <c r="D248" s="47"/>
      <c r="E248" s="179"/>
      <c r="F248" s="51"/>
      <c r="G248" s="117"/>
      <c r="H248" s="99"/>
      <c r="Q248" s="168">
        <f t="shared" si="10"/>
        <v>0</v>
      </c>
      <c r="R248" s="168">
        <f t="shared" si="11"/>
        <v>0</v>
      </c>
    </row>
    <row r="249" spans="1:18" ht="20.100000000000001" customHeight="1" x14ac:dyDescent="0.3">
      <c r="A249" s="170">
        <v>246</v>
      </c>
      <c r="B249" s="120" t="str">
        <f t="shared" si="9"/>
        <v/>
      </c>
      <c r="C249" s="117" t="s">
        <v>74</v>
      </c>
      <c r="D249" s="47"/>
      <c r="E249" s="179"/>
      <c r="F249" s="51"/>
      <c r="G249" s="117"/>
      <c r="H249" s="99"/>
      <c r="Q249" s="168">
        <f t="shared" si="10"/>
        <v>0</v>
      </c>
      <c r="R249" s="168">
        <f t="shared" si="11"/>
        <v>0</v>
      </c>
    </row>
    <row r="250" spans="1:18" ht="20.100000000000001" customHeight="1" x14ac:dyDescent="0.3">
      <c r="A250" s="170">
        <v>247</v>
      </c>
      <c r="B250" s="120" t="str">
        <f t="shared" si="9"/>
        <v/>
      </c>
      <c r="C250" s="117" t="s">
        <v>74</v>
      </c>
      <c r="D250" s="47"/>
      <c r="E250" s="179"/>
      <c r="F250" s="51"/>
      <c r="G250" s="117"/>
      <c r="H250" s="99"/>
      <c r="Q250" s="168">
        <f t="shared" si="10"/>
        <v>0</v>
      </c>
      <c r="R250" s="168">
        <f t="shared" si="11"/>
        <v>0</v>
      </c>
    </row>
    <row r="251" spans="1:18" ht="20.100000000000001" customHeight="1" x14ac:dyDescent="0.3">
      <c r="A251" s="170">
        <v>248</v>
      </c>
      <c r="B251" s="120" t="str">
        <f t="shared" si="9"/>
        <v/>
      </c>
      <c r="C251" s="117" t="s">
        <v>74</v>
      </c>
      <c r="D251" s="47"/>
      <c r="E251" s="179"/>
      <c r="F251" s="51"/>
      <c r="G251" s="117"/>
      <c r="H251" s="99"/>
      <c r="Q251" s="168">
        <f t="shared" si="10"/>
        <v>0</v>
      </c>
      <c r="R251" s="168">
        <f t="shared" si="11"/>
        <v>0</v>
      </c>
    </row>
    <row r="252" spans="1:18" ht="20.100000000000001" customHeight="1" x14ac:dyDescent="0.3">
      <c r="A252" s="170">
        <v>249</v>
      </c>
      <c r="B252" s="120" t="str">
        <f t="shared" si="9"/>
        <v/>
      </c>
      <c r="C252" s="117" t="s">
        <v>74</v>
      </c>
      <c r="D252" s="47"/>
      <c r="E252" s="179"/>
      <c r="F252" s="51"/>
      <c r="G252" s="117"/>
      <c r="H252" s="99"/>
      <c r="Q252" s="168">
        <f t="shared" si="10"/>
        <v>0</v>
      </c>
      <c r="R252" s="168">
        <f t="shared" si="11"/>
        <v>0</v>
      </c>
    </row>
    <row r="253" spans="1:18" ht="20.100000000000001" customHeight="1" x14ac:dyDescent="0.3">
      <c r="A253" s="170">
        <v>250</v>
      </c>
      <c r="B253" s="120" t="str">
        <f t="shared" si="9"/>
        <v/>
      </c>
      <c r="C253" s="117" t="s">
        <v>74</v>
      </c>
      <c r="D253" s="47"/>
      <c r="E253" s="179"/>
      <c r="F253" s="51"/>
      <c r="G253" s="117"/>
      <c r="H253" s="99"/>
      <c r="Q253" s="168">
        <f t="shared" si="10"/>
        <v>0</v>
      </c>
      <c r="R253" s="168">
        <f t="shared" si="11"/>
        <v>0</v>
      </c>
    </row>
    <row r="254" spans="1:18" ht="20.100000000000001" customHeight="1" x14ac:dyDescent="0.3">
      <c r="A254" s="170">
        <v>251</v>
      </c>
      <c r="B254" s="120" t="str">
        <f t="shared" si="9"/>
        <v/>
      </c>
      <c r="C254" s="117" t="s">
        <v>74</v>
      </c>
      <c r="D254" s="47"/>
      <c r="E254" s="179"/>
      <c r="F254" s="51"/>
      <c r="G254" s="117"/>
      <c r="H254" s="99"/>
      <c r="Q254" s="168">
        <f t="shared" si="10"/>
        <v>0</v>
      </c>
      <c r="R254" s="168">
        <f t="shared" si="11"/>
        <v>0</v>
      </c>
    </row>
    <row r="255" spans="1:18" ht="20.100000000000001" customHeight="1" x14ac:dyDescent="0.3">
      <c r="A255" s="170">
        <v>252</v>
      </c>
      <c r="B255" s="120" t="str">
        <f t="shared" si="9"/>
        <v/>
      </c>
      <c r="C255" s="117" t="s">
        <v>74</v>
      </c>
      <c r="D255" s="47"/>
      <c r="E255" s="179"/>
      <c r="F255" s="51"/>
      <c r="G255" s="117"/>
      <c r="H255" s="99"/>
      <c r="Q255" s="168">
        <f t="shared" si="10"/>
        <v>0</v>
      </c>
      <c r="R255" s="168">
        <f t="shared" si="11"/>
        <v>0</v>
      </c>
    </row>
    <row r="256" spans="1:18" ht="20.100000000000001" customHeight="1" x14ac:dyDescent="0.3">
      <c r="A256" s="170">
        <v>253</v>
      </c>
      <c r="B256" s="120" t="str">
        <f t="shared" si="9"/>
        <v/>
      </c>
      <c r="C256" s="117" t="s">
        <v>74</v>
      </c>
      <c r="D256" s="47"/>
      <c r="E256" s="179"/>
      <c r="F256" s="51"/>
      <c r="G256" s="117"/>
      <c r="H256" s="99"/>
      <c r="Q256" s="168">
        <f t="shared" si="10"/>
        <v>0</v>
      </c>
      <c r="R256" s="168">
        <f t="shared" si="11"/>
        <v>0</v>
      </c>
    </row>
    <row r="257" spans="1:18" ht="20.100000000000001" customHeight="1" x14ac:dyDescent="0.3">
      <c r="A257" s="170">
        <v>254</v>
      </c>
      <c r="B257" s="120" t="str">
        <f t="shared" si="9"/>
        <v/>
      </c>
      <c r="C257" s="117" t="s">
        <v>74</v>
      </c>
      <c r="D257" s="47"/>
      <c r="E257" s="179"/>
      <c r="F257" s="51"/>
      <c r="G257" s="117"/>
      <c r="H257" s="99"/>
      <c r="Q257" s="168">
        <f t="shared" si="10"/>
        <v>0</v>
      </c>
      <c r="R257" s="168">
        <f t="shared" si="11"/>
        <v>0</v>
      </c>
    </row>
    <row r="258" spans="1:18" ht="20.100000000000001" customHeight="1" x14ac:dyDescent="0.3">
      <c r="A258" s="170">
        <v>255</v>
      </c>
      <c r="B258" s="120" t="str">
        <f t="shared" si="9"/>
        <v/>
      </c>
      <c r="C258" s="117" t="s">
        <v>74</v>
      </c>
      <c r="D258" s="47"/>
      <c r="E258" s="179"/>
      <c r="F258" s="51"/>
      <c r="G258" s="117"/>
      <c r="H258" s="99"/>
      <c r="Q258" s="168">
        <f t="shared" si="10"/>
        <v>0</v>
      </c>
      <c r="R258" s="168">
        <f t="shared" si="11"/>
        <v>0</v>
      </c>
    </row>
    <row r="259" spans="1:18" ht="20.100000000000001" customHeight="1" x14ac:dyDescent="0.3">
      <c r="A259" s="170">
        <v>256</v>
      </c>
      <c r="B259" s="120" t="str">
        <f t="shared" si="9"/>
        <v/>
      </c>
      <c r="C259" s="117" t="s">
        <v>74</v>
      </c>
      <c r="D259" s="47"/>
      <c r="E259" s="179"/>
      <c r="F259" s="51"/>
      <c r="G259" s="117"/>
      <c r="H259" s="99"/>
      <c r="Q259" s="168">
        <f t="shared" si="10"/>
        <v>0</v>
      </c>
      <c r="R259" s="168">
        <f t="shared" si="11"/>
        <v>0</v>
      </c>
    </row>
    <row r="260" spans="1:18" ht="20.100000000000001" customHeight="1" x14ac:dyDescent="0.3">
      <c r="A260" s="170">
        <v>257</v>
      </c>
      <c r="B260" s="120" t="str">
        <f t="shared" si="9"/>
        <v/>
      </c>
      <c r="C260" s="117" t="s">
        <v>74</v>
      </c>
      <c r="D260" s="47"/>
      <c r="E260" s="179"/>
      <c r="F260" s="51"/>
      <c r="G260" s="117"/>
      <c r="H260" s="99"/>
      <c r="Q260" s="168">
        <f t="shared" si="10"/>
        <v>0</v>
      </c>
      <c r="R260" s="168">
        <f t="shared" si="11"/>
        <v>0</v>
      </c>
    </row>
    <row r="261" spans="1:18" ht="20.100000000000001" customHeight="1" x14ac:dyDescent="0.3">
      <c r="A261" s="170">
        <v>258</v>
      </c>
      <c r="B261" s="120" t="str">
        <f t="shared" ref="B261:B324" si="12">_xlfn.CONCAT(D261,E261)</f>
        <v/>
      </c>
      <c r="C261" s="117" t="s">
        <v>74</v>
      </c>
      <c r="D261" s="47"/>
      <c r="E261" s="179"/>
      <c r="F261" s="51"/>
      <c r="G261" s="117"/>
      <c r="H261" s="99"/>
      <c r="Q261" s="168">
        <f t="shared" ref="Q261:Q324" si="13">IF(D261&lt;1,0,1)</f>
        <v>0</v>
      </c>
      <c r="R261" s="168">
        <f t="shared" ref="R261:R324" si="14">IF(G261+H261&gt;0,IF(Q261=0,1,0),0)</f>
        <v>0</v>
      </c>
    </row>
    <row r="262" spans="1:18" ht="20.100000000000001" customHeight="1" x14ac:dyDescent="0.3">
      <c r="A262" s="170">
        <v>259</v>
      </c>
      <c r="B262" s="120" t="str">
        <f t="shared" si="12"/>
        <v/>
      </c>
      <c r="C262" s="117" t="s">
        <v>74</v>
      </c>
      <c r="D262" s="47"/>
      <c r="E262" s="179"/>
      <c r="F262" s="51"/>
      <c r="G262" s="117"/>
      <c r="H262" s="99"/>
      <c r="Q262" s="168">
        <f t="shared" si="13"/>
        <v>0</v>
      </c>
      <c r="R262" s="168">
        <f t="shared" si="14"/>
        <v>0</v>
      </c>
    </row>
    <row r="263" spans="1:18" ht="20.100000000000001" customHeight="1" x14ac:dyDescent="0.3">
      <c r="A263" s="170">
        <v>260</v>
      </c>
      <c r="B263" s="120" t="str">
        <f t="shared" si="12"/>
        <v/>
      </c>
      <c r="C263" s="117" t="s">
        <v>74</v>
      </c>
      <c r="D263" s="47"/>
      <c r="E263" s="179"/>
      <c r="F263" s="51"/>
      <c r="G263" s="117"/>
      <c r="H263" s="99"/>
      <c r="Q263" s="168">
        <f t="shared" si="13"/>
        <v>0</v>
      </c>
      <c r="R263" s="168">
        <f t="shared" si="14"/>
        <v>0</v>
      </c>
    </row>
    <row r="264" spans="1:18" ht="20.100000000000001" customHeight="1" x14ac:dyDescent="0.3">
      <c r="A264" s="170">
        <v>261</v>
      </c>
      <c r="B264" s="120" t="str">
        <f t="shared" si="12"/>
        <v/>
      </c>
      <c r="C264" s="117" t="s">
        <v>74</v>
      </c>
      <c r="D264" s="47"/>
      <c r="E264" s="179"/>
      <c r="F264" s="51"/>
      <c r="G264" s="117"/>
      <c r="H264" s="99"/>
      <c r="Q264" s="168">
        <f t="shared" si="13"/>
        <v>0</v>
      </c>
      <c r="R264" s="168">
        <f t="shared" si="14"/>
        <v>0</v>
      </c>
    </row>
    <row r="265" spans="1:18" ht="20.100000000000001" customHeight="1" x14ac:dyDescent="0.3">
      <c r="A265" s="170">
        <v>262</v>
      </c>
      <c r="B265" s="120" t="str">
        <f t="shared" si="12"/>
        <v/>
      </c>
      <c r="C265" s="117" t="s">
        <v>74</v>
      </c>
      <c r="D265" s="47"/>
      <c r="E265" s="179"/>
      <c r="F265" s="51"/>
      <c r="G265" s="117"/>
      <c r="H265" s="99"/>
      <c r="Q265" s="168">
        <f t="shared" si="13"/>
        <v>0</v>
      </c>
      <c r="R265" s="168">
        <f t="shared" si="14"/>
        <v>0</v>
      </c>
    </row>
    <row r="266" spans="1:18" ht="20.100000000000001" customHeight="1" x14ac:dyDescent="0.3">
      <c r="A266" s="170">
        <v>263</v>
      </c>
      <c r="B266" s="120" t="str">
        <f t="shared" si="12"/>
        <v/>
      </c>
      <c r="C266" s="117" t="s">
        <v>74</v>
      </c>
      <c r="D266" s="47"/>
      <c r="E266" s="179"/>
      <c r="F266" s="51"/>
      <c r="G266" s="117"/>
      <c r="H266" s="99"/>
      <c r="Q266" s="168">
        <f t="shared" si="13"/>
        <v>0</v>
      </c>
      <c r="R266" s="168">
        <f t="shared" si="14"/>
        <v>0</v>
      </c>
    </row>
    <row r="267" spans="1:18" ht="20.100000000000001" customHeight="1" x14ac:dyDescent="0.3">
      <c r="A267" s="170">
        <v>264</v>
      </c>
      <c r="B267" s="120" t="str">
        <f t="shared" si="12"/>
        <v/>
      </c>
      <c r="C267" s="117" t="s">
        <v>74</v>
      </c>
      <c r="D267" s="47"/>
      <c r="E267" s="179"/>
      <c r="F267" s="51"/>
      <c r="G267" s="117"/>
      <c r="H267" s="99"/>
      <c r="Q267" s="168">
        <f t="shared" si="13"/>
        <v>0</v>
      </c>
      <c r="R267" s="168">
        <f t="shared" si="14"/>
        <v>0</v>
      </c>
    </row>
    <row r="268" spans="1:18" ht="20.100000000000001" customHeight="1" x14ac:dyDescent="0.3">
      <c r="A268" s="170">
        <v>265</v>
      </c>
      <c r="B268" s="120" t="str">
        <f t="shared" si="12"/>
        <v/>
      </c>
      <c r="C268" s="117" t="s">
        <v>74</v>
      </c>
      <c r="D268" s="47"/>
      <c r="E268" s="179"/>
      <c r="F268" s="51"/>
      <c r="G268" s="117"/>
      <c r="H268" s="99"/>
      <c r="Q268" s="168">
        <f t="shared" si="13"/>
        <v>0</v>
      </c>
      <c r="R268" s="168">
        <f t="shared" si="14"/>
        <v>0</v>
      </c>
    </row>
    <row r="269" spans="1:18" ht="20.100000000000001" customHeight="1" x14ac:dyDescent="0.3">
      <c r="A269" s="170">
        <v>266</v>
      </c>
      <c r="B269" s="120" t="str">
        <f t="shared" si="12"/>
        <v/>
      </c>
      <c r="C269" s="117" t="s">
        <v>74</v>
      </c>
      <c r="D269" s="47"/>
      <c r="E269" s="179"/>
      <c r="F269" s="51"/>
      <c r="G269" s="117"/>
      <c r="H269" s="99"/>
      <c r="Q269" s="168">
        <f t="shared" si="13"/>
        <v>0</v>
      </c>
      <c r="R269" s="168">
        <f t="shared" si="14"/>
        <v>0</v>
      </c>
    </row>
    <row r="270" spans="1:18" ht="20.100000000000001" customHeight="1" x14ac:dyDescent="0.3">
      <c r="A270" s="170">
        <v>267</v>
      </c>
      <c r="B270" s="120" t="str">
        <f t="shared" si="12"/>
        <v/>
      </c>
      <c r="C270" s="117" t="s">
        <v>74</v>
      </c>
      <c r="D270" s="47"/>
      <c r="E270" s="179"/>
      <c r="F270" s="51"/>
      <c r="G270" s="117"/>
      <c r="H270" s="99"/>
      <c r="Q270" s="168">
        <f t="shared" si="13"/>
        <v>0</v>
      </c>
      <c r="R270" s="168">
        <f t="shared" si="14"/>
        <v>0</v>
      </c>
    </row>
    <row r="271" spans="1:18" ht="20.100000000000001" customHeight="1" x14ac:dyDescent="0.3">
      <c r="A271" s="170">
        <v>268</v>
      </c>
      <c r="B271" s="120" t="str">
        <f t="shared" si="12"/>
        <v/>
      </c>
      <c r="C271" s="117" t="s">
        <v>74</v>
      </c>
      <c r="D271" s="47"/>
      <c r="E271" s="179"/>
      <c r="F271" s="51"/>
      <c r="G271" s="117"/>
      <c r="H271" s="99"/>
      <c r="Q271" s="168">
        <f t="shared" si="13"/>
        <v>0</v>
      </c>
      <c r="R271" s="168">
        <f t="shared" si="14"/>
        <v>0</v>
      </c>
    </row>
    <row r="272" spans="1:18" ht="20.100000000000001" customHeight="1" x14ac:dyDescent="0.3">
      <c r="A272" s="170">
        <v>269</v>
      </c>
      <c r="B272" s="120" t="str">
        <f t="shared" si="12"/>
        <v/>
      </c>
      <c r="C272" s="117" t="s">
        <v>74</v>
      </c>
      <c r="D272" s="47"/>
      <c r="E272" s="179"/>
      <c r="F272" s="51"/>
      <c r="G272" s="117"/>
      <c r="H272" s="99"/>
      <c r="Q272" s="168">
        <f t="shared" si="13"/>
        <v>0</v>
      </c>
      <c r="R272" s="168">
        <f t="shared" si="14"/>
        <v>0</v>
      </c>
    </row>
    <row r="273" spans="1:18" ht="20.100000000000001" customHeight="1" x14ac:dyDescent="0.3">
      <c r="A273" s="170">
        <v>270</v>
      </c>
      <c r="B273" s="120" t="str">
        <f t="shared" si="12"/>
        <v/>
      </c>
      <c r="C273" s="117" t="s">
        <v>74</v>
      </c>
      <c r="D273" s="47"/>
      <c r="E273" s="179"/>
      <c r="F273" s="51"/>
      <c r="G273" s="117"/>
      <c r="H273" s="99"/>
      <c r="Q273" s="168">
        <f t="shared" si="13"/>
        <v>0</v>
      </c>
      <c r="R273" s="168">
        <f t="shared" si="14"/>
        <v>0</v>
      </c>
    </row>
    <row r="274" spans="1:18" ht="20.100000000000001" customHeight="1" x14ac:dyDescent="0.3">
      <c r="A274" s="170">
        <v>271</v>
      </c>
      <c r="B274" s="120" t="str">
        <f t="shared" si="12"/>
        <v/>
      </c>
      <c r="C274" s="117" t="s">
        <v>74</v>
      </c>
      <c r="D274" s="47"/>
      <c r="E274" s="179"/>
      <c r="F274" s="51"/>
      <c r="G274" s="117"/>
      <c r="H274" s="99"/>
      <c r="Q274" s="168">
        <f t="shared" si="13"/>
        <v>0</v>
      </c>
      <c r="R274" s="168">
        <f t="shared" si="14"/>
        <v>0</v>
      </c>
    </row>
    <row r="275" spans="1:18" ht="20.100000000000001" customHeight="1" x14ac:dyDescent="0.3">
      <c r="A275" s="170">
        <v>272</v>
      </c>
      <c r="B275" s="120" t="str">
        <f t="shared" si="12"/>
        <v/>
      </c>
      <c r="C275" s="117" t="s">
        <v>74</v>
      </c>
      <c r="D275" s="47"/>
      <c r="E275" s="179"/>
      <c r="F275" s="51"/>
      <c r="G275" s="117"/>
      <c r="H275" s="99"/>
      <c r="Q275" s="168">
        <f t="shared" si="13"/>
        <v>0</v>
      </c>
      <c r="R275" s="168">
        <f t="shared" si="14"/>
        <v>0</v>
      </c>
    </row>
    <row r="276" spans="1:18" ht="20.100000000000001" customHeight="1" x14ac:dyDescent="0.3">
      <c r="A276" s="170">
        <v>273</v>
      </c>
      <c r="B276" s="120" t="str">
        <f t="shared" si="12"/>
        <v/>
      </c>
      <c r="C276" s="117" t="s">
        <v>74</v>
      </c>
      <c r="D276" s="47"/>
      <c r="E276" s="179"/>
      <c r="F276" s="51"/>
      <c r="G276" s="117"/>
      <c r="H276" s="99"/>
      <c r="Q276" s="168">
        <f t="shared" si="13"/>
        <v>0</v>
      </c>
      <c r="R276" s="168">
        <f t="shared" si="14"/>
        <v>0</v>
      </c>
    </row>
    <row r="277" spans="1:18" ht="20.100000000000001" customHeight="1" x14ac:dyDescent="0.3">
      <c r="A277" s="170">
        <v>274</v>
      </c>
      <c r="B277" s="120" t="str">
        <f t="shared" si="12"/>
        <v/>
      </c>
      <c r="C277" s="117" t="s">
        <v>74</v>
      </c>
      <c r="D277" s="47"/>
      <c r="E277" s="179"/>
      <c r="F277" s="51"/>
      <c r="G277" s="117"/>
      <c r="H277" s="99"/>
      <c r="Q277" s="168">
        <f t="shared" si="13"/>
        <v>0</v>
      </c>
      <c r="R277" s="168">
        <f t="shared" si="14"/>
        <v>0</v>
      </c>
    </row>
    <row r="278" spans="1:18" ht="20.100000000000001" customHeight="1" x14ac:dyDescent="0.3">
      <c r="A278" s="170">
        <v>275</v>
      </c>
      <c r="B278" s="120" t="str">
        <f t="shared" si="12"/>
        <v/>
      </c>
      <c r="C278" s="117" t="s">
        <v>74</v>
      </c>
      <c r="D278" s="47"/>
      <c r="E278" s="179"/>
      <c r="F278" s="51"/>
      <c r="G278" s="117"/>
      <c r="H278" s="99"/>
      <c r="Q278" s="168">
        <f t="shared" si="13"/>
        <v>0</v>
      </c>
      <c r="R278" s="168">
        <f t="shared" si="14"/>
        <v>0</v>
      </c>
    </row>
    <row r="279" spans="1:18" ht="20.100000000000001" customHeight="1" x14ac:dyDescent="0.3">
      <c r="A279" s="170">
        <v>276</v>
      </c>
      <c r="B279" s="120" t="str">
        <f t="shared" si="12"/>
        <v/>
      </c>
      <c r="C279" s="117" t="s">
        <v>74</v>
      </c>
      <c r="D279" s="47"/>
      <c r="E279" s="179"/>
      <c r="F279" s="51"/>
      <c r="G279" s="117"/>
      <c r="H279" s="99"/>
      <c r="Q279" s="168">
        <f t="shared" si="13"/>
        <v>0</v>
      </c>
      <c r="R279" s="168">
        <f t="shared" si="14"/>
        <v>0</v>
      </c>
    </row>
    <row r="280" spans="1:18" ht="20.100000000000001" customHeight="1" x14ac:dyDescent="0.3">
      <c r="A280" s="170">
        <v>277</v>
      </c>
      <c r="B280" s="120" t="str">
        <f t="shared" si="12"/>
        <v/>
      </c>
      <c r="C280" s="117" t="s">
        <v>74</v>
      </c>
      <c r="D280" s="47"/>
      <c r="E280" s="179"/>
      <c r="F280" s="51"/>
      <c r="G280" s="117"/>
      <c r="H280" s="99"/>
      <c r="Q280" s="168">
        <f t="shared" si="13"/>
        <v>0</v>
      </c>
      <c r="R280" s="168">
        <f t="shared" si="14"/>
        <v>0</v>
      </c>
    </row>
    <row r="281" spans="1:18" ht="20.100000000000001" customHeight="1" x14ac:dyDescent="0.3">
      <c r="A281" s="170">
        <v>278</v>
      </c>
      <c r="B281" s="120" t="str">
        <f t="shared" si="12"/>
        <v/>
      </c>
      <c r="C281" s="117" t="s">
        <v>74</v>
      </c>
      <c r="D281" s="47"/>
      <c r="E281" s="179"/>
      <c r="F281" s="51"/>
      <c r="G281" s="117"/>
      <c r="H281" s="99"/>
      <c r="Q281" s="168">
        <f t="shared" si="13"/>
        <v>0</v>
      </c>
      <c r="R281" s="168">
        <f t="shared" si="14"/>
        <v>0</v>
      </c>
    </row>
    <row r="282" spans="1:18" ht="20.100000000000001" customHeight="1" x14ac:dyDescent="0.3">
      <c r="A282" s="170">
        <v>279</v>
      </c>
      <c r="B282" s="120" t="str">
        <f t="shared" si="12"/>
        <v/>
      </c>
      <c r="C282" s="117" t="s">
        <v>74</v>
      </c>
      <c r="D282" s="47"/>
      <c r="E282" s="179"/>
      <c r="F282" s="51"/>
      <c r="G282" s="117"/>
      <c r="H282" s="99"/>
      <c r="Q282" s="168">
        <f t="shared" si="13"/>
        <v>0</v>
      </c>
      <c r="R282" s="168">
        <f t="shared" si="14"/>
        <v>0</v>
      </c>
    </row>
    <row r="283" spans="1:18" ht="20.100000000000001" customHeight="1" x14ac:dyDescent="0.3">
      <c r="A283" s="170">
        <v>280</v>
      </c>
      <c r="B283" s="120" t="str">
        <f t="shared" si="12"/>
        <v/>
      </c>
      <c r="C283" s="117" t="s">
        <v>74</v>
      </c>
      <c r="D283" s="47"/>
      <c r="E283" s="179"/>
      <c r="F283" s="51"/>
      <c r="G283" s="117"/>
      <c r="H283" s="99"/>
      <c r="Q283" s="168">
        <f t="shared" si="13"/>
        <v>0</v>
      </c>
      <c r="R283" s="168">
        <f t="shared" si="14"/>
        <v>0</v>
      </c>
    </row>
    <row r="284" spans="1:18" ht="20.100000000000001" customHeight="1" x14ac:dyDescent="0.3">
      <c r="A284" s="170">
        <v>281</v>
      </c>
      <c r="B284" s="120" t="str">
        <f t="shared" si="12"/>
        <v/>
      </c>
      <c r="C284" s="117" t="s">
        <v>74</v>
      </c>
      <c r="D284" s="47"/>
      <c r="E284" s="179"/>
      <c r="F284" s="51"/>
      <c r="G284" s="117"/>
      <c r="H284" s="99"/>
      <c r="Q284" s="168">
        <f t="shared" si="13"/>
        <v>0</v>
      </c>
      <c r="R284" s="168">
        <f t="shared" si="14"/>
        <v>0</v>
      </c>
    </row>
    <row r="285" spans="1:18" ht="20.100000000000001" customHeight="1" x14ac:dyDescent="0.3">
      <c r="A285" s="170">
        <v>282</v>
      </c>
      <c r="B285" s="120" t="str">
        <f t="shared" si="12"/>
        <v/>
      </c>
      <c r="C285" s="117" t="s">
        <v>74</v>
      </c>
      <c r="D285" s="47"/>
      <c r="E285" s="179"/>
      <c r="F285" s="51"/>
      <c r="G285" s="117"/>
      <c r="H285" s="99"/>
      <c r="Q285" s="168">
        <f t="shared" si="13"/>
        <v>0</v>
      </c>
      <c r="R285" s="168">
        <f t="shared" si="14"/>
        <v>0</v>
      </c>
    </row>
    <row r="286" spans="1:18" ht="20.100000000000001" customHeight="1" x14ac:dyDescent="0.3">
      <c r="A286" s="170">
        <v>283</v>
      </c>
      <c r="B286" s="120" t="str">
        <f t="shared" si="12"/>
        <v/>
      </c>
      <c r="C286" s="117" t="s">
        <v>74</v>
      </c>
      <c r="D286" s="47"/>
      <c r="E286" s="179"/>
      <c r="F286" s="51"/>
      <c r="G286" s="117"/>
      <c r="H286" s="99"/>
      <c r="Q286" s="168">
        <f t="shared" si="13"/>
        <v>0</v>
      </c>
      <c r="R286" s="168">
        <f t="shared" si="14"/>
        <v>0</v>
      </c>
    </row>
    <row r="287" spans="1:18" ht="20.100000000000001" customHeight="1" x14ac:dyDescent="0.3">
      <c r="A287" s="170">
        <v>284</v>
      </c>
      <c r="B287" s="120" t="str">
        <f t="shared" si="12"/>
        <v/>
      </c>
      <c r="C287" s="117" t="s">
        <v>74</v>
      </c>
      <c r="D287" s="47"/>
      <c r="E287" s="179"/>
      <c r="F287" s="51"/>
      <c r="G287" s="117"/>
      <c r="H287" s="99"/>
      <c r="Q287" s="168">
        <f t="shared" si="13"/>
        <v>0</v>
      </c>
      <c r="R287" s="168">
        <f t="shared" si="14"/>
        <v>0</v>
      </c>
    </row>
    <row r="288" spans="1:18" ht="20.100000000000001" customHeight="1" x14ac:dyDescent="0.3">
      <c r="A288" s="170">
        <v>285</v>
      </c>
      <c r="B288" s="120" t="str">
        <f t="shared" si="12"/>
        <v/>
      </c>
      <c r="C288" s="117" t="s">
        <v>74</v>
      </c>
      <c r="D288" s="47"/>
      <c r="E288" s="179"/>
      <c r="F288" s="51"/>
      <c r="G288" s="117"/>
      <c r="H288" s="99"/>
      <c r="Q288" s="168">
        <f t="shared" si="13"/>
        <v>0</v>
      </c>
      <c r="R288" s="168">
        <f t="shared" si="14"/>
        <v>0</v>
      </c>
    </row>
    <row r="289" spans="1:18" ht="20.100000000000001" customHeight="1" x14ac:dyDescent="0.3">
      <c r="A289" s="170">
        <v>286</v>
      </c>
      <c r="B289" s="120" t="str">
        <f t="shared" si="12"/>
        <v/>
      </c>
      <c r="C289" s="117" t="s">
        <v>74</v>
      </c>
      <c r="D289" s="47"/>
      <c r="E289" s="179"/>
      <c r="F289" s="51"/>
      <c r="G289" s="117"/>
      <c r="H289" s="99"/>
      <c r="Q289" s="168">
        <f t="shared" si="13"/>
        <v>0</v>
      </c>
      <c r="R289" s="168">
        <f t="shared" si="14"/>
        <v>0</v>
      </c>
    </row>
    <row r="290" spans="1:18" ht="20.100000000000001" customHeight="1" x14ac:dyDescent="0.3">
      <c r="A290" s="170">
        <v>287</v>
      </c>
      <c r="B290" s="120" t="str">
        <f t="shared" si="12"/>
        <v/>
      </c>
      <c r="C290" s="117" t="s">
        <v>74</v>
      </c>
      <c r="D290" s="47"/>
      <c r="E290" s="179"/>
      <c r="F290" s="51"/>
      <c r="G290" s="117"/>
      <c r="H290" s="99"/>
      <c r="Q290" s="168">
        <f t="shared" si="13"/>
        <v>0</v>
      </c>
      <c r="R290" s="168">
        <f t="shared" si="14"/>
        <v>0</v>
      </c>
    </row>
    <row r="291" spans="1:18" ht="20.100000000000001" customHeight="1" x14ac:dyDescent="0.3">
      <c r="A291" s="170">
        <v>288</v>
      </c>
      <c r="B291" s="120" t="str">
        <f t="shared" si="12"/>
        <v/>
      </c>
      <c r="C291" s="117" t="s">
        <v>74</v>
      </c>
      <c r="D291" s="47"/>
      <c r="E291" s="179"/>
      <c r="F291" s="51"/>
      <c r="G291" s="117"/>
      <c r="H291" s="99"/>
      <c r="Q291" s="168">
        <f t="shared" si="13"/>
        <v>0</v>
      </c>
      <c r="R291" s="168">
        <f t="shared" si="14"/>
        <v>0</v>
      </c>
    </row>
    <row r="292" spans="1:18" ht="20.100000000000001" customHeight="1" x14ac:dyDescent="0.3">
      <c r="A292" s="170">
        <v>289</v>
      </c>
      <c r="B292" s="120" t="str">
        <f t="shared" si="12"/>
        <v/>
      </c>
      <c r="C292" s="117" t="s">
        <v>74</v>
      </c>
      <c r="D292" s="47"/>
      <c r="E292" s="179"/>
      <c r="F292" s="51"/>
      <c r="G292" s="117"/>
      <c r="H292" s="99"/>
      <c r="Q292" s="168">
        <f t="shared" si="13"/>
        <v>0</v>
      </c>
      <c r="R292" s="168">
        <f t="shared" si="14"/>
        <v>0</v>
      </c>
    </row>
    <row r="293" spans="1:18" ht="20.100000000000001" customHeight="1" x14ac:dyDescent="0.3">
      <c r="A293" s="170">
        <v>290</v>
      </c>
      <c r="B293" s="120" t="str">
        <f t="shared" si="12"/>
        <v/>
      </c>
      <c r="C293" s="117" t="s">
        <v>74</v>
      </c>
      <c r="D293" s="47"/>
      <c r="E293" s="179"/>
      <c r="F293" s="51"/>
      <c r="G293" s="117"/>
      <c r="H293" s="99"/>
      <c r="Q293" s="168">
        <f t="shared" si="13"/>
        <v>0</v>
      </c>
      <c r="R293" s="168">
        <f t="shared" si="14"/>
        <v>0</v>
      </c>
    </row>
    <row r="294" spans="1:18" ht="20.100000000000001" customHeight="1" x14ac:dyDescent="0.3">
      <c r="A294" s="170">
        <v>291</v>
      </c>
      <c r="B294" s="120" t="str">
        <f t="shared" si="12"/>
        <v/>
      </c>
      <c r="C294" s="117" t="s">
        <v>74</v>
      </c>
      <c r="D294" s="47"/>
      <c r="E294" s="179"/>
      <c r="F294" s="51"/>
      <c r="G294" s="117"/>
      <c r="H294" s="99"/>
      <c r="Q294" s="168">
        <f t="shared" si="13"/>
        <v>0</v>
      </c>
      <c r="R294" s="168">
        <f t="shared" si="14"/>
        <v>0</v>
      </c>
    </row>
    <row r="295" spans="1:18" ht="20.100000000000001" customHeight="1" x14ac:dyDescent="0.3">
      <c r="A295" s="170">
        <v>292</v>
      </c>
      <c r="B295" s="120" t="str">
        <f t="shared" si="12"/>
        <v/>
      </c>
      <c r="C295" s="117" t="s">
        <v>74</v>
      </c>
      <c r="D295" s="47"/>
      <c r="E295" s="179"/>
      <c r="F295" s="51"/>
      <c r="G295" s="117"/>
      <c r="H295" s="99"/>
      <c r="Q295" s="168">
        <f t="shared" si="13"/>
        <v>0</v>
      </c>
      <c r="R295" s="168">
        <f t="shared" si="14"/>
        <v>0</v>
      </c>
    </row>
    <row r="296" spans="1:18" ht="20.100000000000001" customHeight="1" x14ac:dyDescent="0.3">
      <c r="A296" s="170">
        <v>293</v>
      </c>
      <c r="B296" s="120" t="str">
        <f t="shared" si="12"/>
        <v/>
      </c>
      <c r="C296" s="117" t="s">
        <v>74</v>
      </c>
      <c r="D296" s="47"/>
      <c r="E296" s="179"/>
      <c r="F296" s="51"/>
      <c r="G296" s="117"/>
      <c r="H296" s="99"/>
      <c r="Q296" s="168">
        <f t="shared" si="13"/>
        <v>0</v>
      </c>
      <c r="R296" s="168">
        <f t="shared" si="14"/>
        <v>0</v>
      </c>
    </row>
    <row r="297" spans="1:18" ht="20.100000000000001" customHeight="1" x14ac:dyDescent="0.3">
      <c r="A297" s="170">
        <v>294</v>
      </c>
      <c r="B297" s="120" t="str">
        <f t="shared" si="12"/>
        <v/>
      </c>
      <c r="C297" s="117" t="s">
        <v>74</v>
      </c>
      <c r="D297" s="47"/>
      <c r="E297" s="179"/>
      <c r="F297" s="51"/>
      <c r="G297" s="117"/>
      <c r="H297" s="99"/>
      <c r="Q297" s="168">
        <f t="shared" si="13"/>
        <v>0</v>
      </c>
      <c r="R297" s="168">
        <f t="shared" si="14"/>
        <v>0</v>
      </c>
    </row>
    <row r="298" spans="1:18" ht="20.100000000000001" customHeight="1" x14ac:dyDescent="0.3">
      <c r="A298" s="170">
        <v>295</v>
      </c>
      <c r="B298" s="120" t="str">
        <f t="shared" si="12"/>
        <v/>
      </c>
      <c r="C298" s="117" t="s">
        <v>74</v>
      </c>
      <c r="D298" s="47"/>
      <c r="E298" s="179"/>
      <c r="F298" s="51"/>
      <c r="G298" s="117"/>
      <c r="H298" s="99"/>
      <c r="Q298" s="168">
        <f t="shared" si="13"/>
        <v>0</v>
      </c>
      <c r="R298" s="168">
        <f t="shared" si="14"/>
        <v>0</v>
      </c>
    </row>
    <row r="299" spans="1:18" ht="20.100000000000001" customHeight="1" x14ac:dyDescent="0.3">
      <c r="A299" s="170">
        <v>296</v>
      </c>
      <c r="B299" s="120" t="str">
        <f t="shared" si="12"/>
        <v/>
      </c>
      <c r="C299" s="117" t="s">
        <v>74</v>
      </c>
      <c r="D299" s="47"/>
      <c r="E299" s="179"/>
      <c r="F299" s="51"/>
      <c r="G299" s="117"/>
      <c r="H299" s="99"/>
      <c r="Q299" s="168">
        <f t="shared" si="13"/>
        <v>0</v>
      </c>
      <c r="R299" s="168">
        <f t="shared" si="14"/>
        <v>0</v>
      </c>
    </row>
    <row r="300" spans="1:18" ht="20.100000000000001" customHeight="1" x14ac:dyDescent="0.3">
      <c r="A300" s="170">
        <v>297</v>
      </c>
      <c r="B300" s="120" t="str">
        <f t="shared" si="12"/>
        <v/>
      </c>
      <c r="C300" s="117" t="s">
        <v>74</v>
      </c>
      <c r="D300" s="47"/>
      <c r="E300" s="179"/>
      <c r="F300" s="51"/>
      <c r="G300" s="117"/>
      <c r="H300" s="99"/>
      <c r="Q300" s="168">
        <f t="shared" si="13"/>
        <v>0</v>
      </c>
      <c r="R300" s="168">
        <f t="shared" si="14"/>
        <v>0</v>
      </c>
    </row>
    <row r="301" spans="1:18" ht="20.100000000000001" customHeight="1" x14ac:dyDescent="0.3">
      <c r="A301" s="170">
        <v>298</v>
      </c>
      <c r="B301" s="120" t="str">
        <f t="shared" si="12"/>
        <v/>
      </c>
      <c r="C301" s="117" t="s">
        <v>74</v>
      </c>
      <c r="D301" s="47"/>
      <c r="E301" s="179"/>
      <c r="F301" s="51"/>
      <c r="G301" s="117"/>
      <c r="H301" s="99"/>
      <c r="Q301" s="168">
        <f t="shared" si="13"/>
        <v>0</v>
      </c>
      <c r="R301" s="168">
        <f t="shared" si="14"/>
        <v>0</v>
      </c>
    </row>
    <row r="302" spans="1:18" ht="20.100000000000001" customHeight="1" x14ac:dyDescent="0.3">
      <c r="A302" s="170">
        <v>299</v>
      </c>
      <c r="B302" s="120" t="str">
        <f t="shared" si="12"/>
        <v/>
      </c>
      <c r="C302" s="117" t="s">
        <v>74</v>
      </c>
      <c r="D302" s="47"/>
      <c r="E302" s="179"/>
      <c r="F302" s="51"/>
      <c r="G302" s="117"/>
      <c r="H302" s="99"/>
      <c r="Q302" s="168">
        <f t="shared" si="13"/>
        <v>0</v>
      </c>
      <c r="R302" s="168">
        <f t="shared" si="14"/>
        <v>0</v>
      </c>
    </row>
    <row r="303" spans="1:18" ht="20.100000000000001" customHeight="1" x14ac:dyDescent="0.3">
      <c r="A303" s="170">
        <v>300</v>
      </c>
      <c r="B303" s="120" t="str">
        <f t="shared" si="12"/>
        <v/>
      </c>
      <c r="C303" s="117" t="s">
        <v>74</v>
      </c>
      <c r="D303" s="47"/>
      <c r="E303" s="179"/>
      <c r="F303" s="51"/>
      <c r="G303" s="117"/>
      <c r="H303" s="99"/>
      <c r="Q303" s="168">
        <f t="shared" si="13"/>
        <v>0</v>
      </c>
      <c r="R303" s="168">
        <f t="shared" si="14"/>
        <v>0</v>
      </c>
    </row>
    <row r="304" spans="1:18" ht="20.100000000000001" customHeight="1" x14ac:dyDescent="0.3">
      <c r="A304" s="170">
        <v>301</v>
      </c>
      <c r="B304" s="120" t="str">
        <f t="shared" si="12"/>
        <v/>
      </c>
      <c r="C304" s="117" t="s">
        <v>74</v>
      </c>
      <c r="D304" s="47"/>
      <c r="E304" s="179"/>
      <c r="F304" s="51"/>
      <c r="G304" s="117"/>
      <c r="H304" s="99"/>
      <c r="Q304" s="168">
        <f t="shared" si="13"/>
        <v>0</v>
      </c>
      <c r="R304" s="168">
        <f t="shared" si="14"/>
        <v>0</v>
      </c>
    </row>
    <row r="305" spans="1:18" ht="20.100000000000001" customHeight="1" x14ac:dyDescent="0.3">
      <c r="A305" s="170">
        <v>302</v>
      </c>
      <c r="B305" s="120" t="str">
        <f t="shared" si="12"/>
        <v/>
      </c>
      <c r="C305" s="117" t="s">
        <v>74</v>
      </c>
      <c r="D305" s="47"/>
      <c r="E305" s="179"/>
      <c r="F305" s="51"/>
      <c r="G305" s="117"/>
      <c r="H305" s="99"/>
      <c r="Q305" s="168">
        <f t="shared" si="13"/>
        <v>0</v>
      </c>
      <c r="R305" s="168">
        <f t="shared" si="14"/>
        <v>0</v>
      </c>
    </row>
    <row r="306" spans="1:18" ht="20.100000000000001" customHeight="1" x14ac:dyDescent="0.3">
      <c r="A306" s="170">
        <v>303</v>
      </c>
      <c r="B306" s="120" t="str">
        <f t="shared" si="12"/>
        <v/>
      </c>
      <c r="C306" s="117" t="s">
        <v>74</v>
      </c>
      <c r="D306" s="47"/>
      <c r="E306" s="179"/>
      <c r="F306" s="51"/>
      <c r="G306" s="117"/>
      <c r="H306" s="99"/>
      <c r="Q306" s="168">
        <f t="shared" si="13"/>
        <v>0</v>
      </c>
      <c r="R306" s="168">
        <f t="shared" si="14"/>
        <v>0</v>
      </c>
    </row>
    <row r="307" spans="1:18" ht="20.100000000000001" customHeight="1" x14ac:dyDescent="0.3">
      <c r="A307" s="170">
        <v>304</v>
      </c>
      <c r="B307" s="120" t="str">
        <f t="shared" si="12"/>
        <v/>
      </c>
      <c r="C307" s="117" t="s">
        <v>74</v>
      </c>
      <c r="D307" s="47"/>
      <c r="E307" s="179"/>
      <c r="F307" s="51"/>
      <c r="G307" s="117"/>
      <c r="H307" s="99"/>
      <c r="Q307" s="168">
        <f t="shared" si="13"/>
        <v>0</v>
      </c>
      <c r="R307" s="168">
        <f t="shared" si="14"/>
        <v>0</v>
      </c>
    </row>
    <row r="308" spans="1:18" ht="20.100000000000001" customHeight="1" x14ac:dyDescent="0.3">
      <c r="A308" s="170">
        <v>305</v>
      </c>
      <c r="B308" s="120" t="str">
        <f t="shared" si="12"/>
        <v/>
      </c>
      <c r="C308" s="117" t="s">
        <v>74</v>
      </c>
      <c r="D308" s="47"/>
      <c r="E308" s="179"/>
      <c r="F308" s="51"/>
      <c r="G308" s="117"/>
      <c r="H308" s="99"/>
      <c r="Q308" s="168">
        <f t="shared" si="13"/>
        <v>0</v>
      </c>
      <c r="R308" s="168">
        <f t="shared" si="14"/>
        <v>0</v>
      </c>
    </row>
    <row r="309" spans="1:18" ht="20.100000000000001" customHeight="1" x14ac:dyDescent="0.3">
      <c r="A309" s="170">
        <v>306</v>
      </c>
      <c r="B309" s="120" t="str">
        <f t="shared" si="12"/>
        <v/>
      </c>
      <c r="C309" s="117" t="s">
        <v>74</v>
      </c>
      <c r="D309" s="47"/>
      <c r="E309" s="179"/>
      <c r="F309" s="51"/>
      <c r="G309" s="117"/>
      <c r="H309" s="99"/>
      <c r="Q309" s="168">
        <f t="shared" si="13"/>
        <v>0</v>
      </c>
      <c r="R309" s="168">
        <f t="shared" si="14"/>
        <v>0</v>
      </c>
    </row>
    <row r="310" spans="1:18" ht="20.100000000000001" customHeight="1" x14ac:dyDescent="0.3">
      <c r="A310" s="170">
        <v>307</v>
      </c>
      <c r="B310" s="120" t="str">
        <f t="shared" si="12"/>
        <v/>
      </c>
      <c r="C310" s="117" t="s">
        <v>74</v>
      </c>
      <c r="D310" s="47"/>
      <c r="E310" s="179"/>
      <c r="F310" s="51"/>
      <c r="G310" s="117"/>
      <c r="H310" s="99"/>
      <c r="Q310" s="168">
        <f t="shared" si="13"/>
        <v>0</v>
      </c>
      <c r="R310" s="168">
        <f t="shared" si="14"/>
        <v>0</v>
      </c>
    </row>
    <row r="311" spans="1:18" ht="20.100000000000001" customHeight="1" x14ac:dyDescent="0.3">
      <c r="A311" s="170">
        <v>308</v>
      </c>
      <c r="B311" s="120" t="str">
        <f t="shared" si="12"/>
        <v/>
      </c>
      <c r="C311" s="117" t="s">
        <v>74</v>
      </c>
      <c r="D311" s="47"/>
      <c r="E311" s="179"/>
      <c r="F311" s="51"/>
      <c r="G311" s="117"/>
      <c r="H311" s="99"/>
      <c r="Q311" s="168">
        <f t="shared" si="13"/>
        <v>0</v>
      </c>
      <c r="R311" s="168">
        <f t="shared" si="14"/>
        <v>0</v>
      </c>
    </row>
    <row r="312" spans="1:18" ht="20.100000000000001" customHeight="1" x14ac:dyDescent="0.3">
      <c r="A312" s="170">
        <v>309</v>
      </c>
      <c r="B312" s="120" t="str">
        <f t="shared" si="12"/>
        <v/>
      </c>
      <c r="C312" s="117" t="s">
        <v>74</v>
      </c>
      <c r="D312" s="47"/>
      <c r="E312" s="179"/>
      <c r="F312" s="51"/>
      <c r="G312" s="117"/>
      <c r="H312" s="99"/>
      <c r="Q312" s="168">
        <f t="shared" si="13"/>
        <v>0</v>
      </c>
      <c r="R312" s="168">
        <f t="shared" si="14"/>
        <v>0</v>
      </c>
    </row>
    <row r="313" spans="1:18" ht="20.100000000000001" customHeight="1" x14ac:dyDescent="0.3">
      <c r="A313" s="170">
        <v>310</v>
      </c>
      <c r="B313" s="120" t="str">
        <f t="shared" si="12"/>
        <v/>
      </c>
      <c r="C313" s="117" t="s">
        <v>74</v>
      </c>
      <c r="D313" s="47"/>
      <c r="E313" s="179"/>
      <c r="F313" s="51"/>
      <c r="G313" s="117"/>
      <c r="H313" s="99"/>
      <c r="Q313" s="168">
        <f t="shared" si="13"/>
        <v>0</v>
      </c>
      <c r="R313" s="168">
        <f t="shared" si="14"/>
        <v>0</v>
      </c>
    </row>
    <row r="314" spans="1:18" ht="20.100000000000001" customHeight="1" x14ac:dyDescent="0.3">
      <c r="A314" s="170">
        <v>311</v>
      </c>
      <c r="B314" s="120" t="str">
        <f t="shared" si="12"/>
        <v/>
      </c>
      <c r="C314" s="117" t="s">
        <v>74</v>
      </c>
      <c r="D314" s="47"/>
      <c r="E314" s="179"/>
      <c r="F314" s="51"/>
      <c r="G314" s="117"/>
      <c r="H314" s="99"/>
      <c r="Q314" s="168">
        <f t="shared" si="13"/>
        <v>0</v>
      </c>
      <c r="R314" s="168">
        <f t="shared" si="14"/>
        <v>0</v>
      </c>
    </row>
    <row r="315" spans="1:18" ht="20.100000000000001" customHeight="1" x14ac:dyDescent="0.3">
      <c r="A315" s="170">
        <v>312</v>
      </c>
      <c r="B315" s="120" t="str">
        <f t="shared" si="12"/>
        <v/>
      </c>
      <c r="C315" s="117" t="s">
        <v>74</v>
      </c>
      <c r="D315" s="47"/>
      <c r="E315" s="179"/>
      <c r="F315" s="51"/>
      <c r="G315" s="117"/>
      <c r="H315" s="99"/>
      <c r="Q315" s="168">
        <f t="shared" si="13"/>
        <v>0</v>
      </c>
      <c r="R315" s="168">
        <f t="shared" si="14"/>
        <v>0</v>
      </c>
    </row>
    <row r="316" spans="1:18" ht="20.100000000000001" customHeight="1" x14ac:dyDescent="0.3">
      <c r="A316" s="170">
        <v>313</v>
      </c>
      <c r="B316" s="120" t="str">
        <f t="shared" si="12"/>
        <v/>
      </c>
      <c r="C316" s="117" t="s">
        <v>74</v>
      </c>
      <c r="D316" s="47"/>
      <c r="E316" s="179"/>
      <c r="F316" s="51"/>
      <c r="G316" s="117"/>
      <c r="H316" s="99"/>
      <c r="Q316" s="168">
        <f t="shared" si="13"/>
        <v>0</v>
      </c>
      <c r="R316" s="168">
        <f t="shared" si="14"/>
        <v>0</v>
      </c>
    </row>
    <row r="317" spans="1:18" ht="20.100000000000001" customHeight="1" x14ac:dyDescent="0.3">
      <c r="A317" s="170">
        <v>314</v>
      </c>
      <c r="B317" s="120" t="str">
        <f t="shared" si="12"/>
        <v/>
      </c>
      <c r="C317" s="117" t="s">
        <v>74</v>
      </c>
      <c r="D317" s="47"/>
      <c r="E317" s="179"/>
      <c r="F317" s="51"/>
      <c r="G317" s="117"/>
      <c r="H317" s="99"/>
      <c r="Q317" s="168">
        <f t="shared" si="13"/>
        <v>0</v>
      </c>
      <c r="R317" s="168">
        <f t="shared" si="14"/>
        <v>0</v>
      </c>
    </row>
    <row r="318" spans="1:18" ht="20.100000000000001" customHeight="1" x14ac:dyDescent="0.3">
      <c r="A318" s="170">
        <v>315</v>
      </c>
      <c r="B318" s="120" t="str">
        <f t="shared" si="12"/>
        <v/>
      </c>
      <c r="C318" s="117" t="s">
        <v>74</v>
      </c>
      <c r="D318" s="47"/>
      <c r="E318" s="179"/>
      <c r="F318" s="51"/>
      <c r="G318" s="117"/>
      <c r="H318" s="99"/>
      <c r="Q318" s="168">
        <f t="shared" si="13"/>
        <v>0</v>
      </c>
      <c r="R318" s="168">
        <f t="shared" si="14"/>
        <v>0</v>
      </c>
    </row>
    <row r="319" spans="1:18" ht="20.100000000000001" customHeight="1" x14ac:dyDescent="0.3">
      <c r="A319" s="170">
        <v>316</v>
      </c>
      <c r="B319" s="120" t="str">
        <f t="shared" si="12"/>
        <v/>
      </c>
      <c r="C319" s="117" t="s">
        <v>74</v>
      </c>
      <c r="D319" s="47"/>
      <c r="E319" s="179"/>
      <c r="F319" s="51"/>
      <c r="G319" s="117"/>
      <c r="H319" s="99"/>
      <c r="Q319" s="168">
        <f t="shared" si="13"/>
        <v>0</v>
      </c>
      <c r="R319" s="168">
        <f t="shared" si="14"/>
        <v>0</v>
      </c>
    </row>
    <row r="320" spans="1:18" ht="20.100000000000001" customHeight="1" x14ac:dyDescent="0.3">
      <c r="A320" s="170">
        <v>317</v>
      </c>
      <c r="B320" s="120" t="str">
        <f t="shared" si="12"/>
        <v/>
      </c>
      <c r="C320" s="117" t="s">
        <v>74</v>
      </c>
      <c r="D320" s="47"/>
      <c r="E320" s="179"/>
      <c r="F320" s="51"/>
      <c r="G320" s="117"/>
      <c r="H320" s="99"/>
      <c r="Q320" s="168">
        <f t="shared" si="13"/>
        <v>0</v>
      </c>
      <c r="R320" s="168">
        <f t="shared" si="14"/>
        <v>0</v>
      </c>
    </row>
    <row r="321" spans="1:18" ht="20.100000000000001" customHeight="1" x14ac:dyDescent="0.3">
      <c r="A321" s="170">
        <v>318</v>
      </c>
      <c r="B321" s="120" t="str">
        <f t="shared" si="12"/>
        <v/>
      </c>
      <c r="C321" s="117" t="s">
        <v>74</v>
      </c>
      <c r="D321" s="47"/>
      <c r="E321" s="179"/>
      <c r="F321" s="51"/>
      <c r="G321" s="117"/>
      <c r="H321" s="99"/>
      <c r="Q321" s="168">
        <f t="shared" si="13"/>
        <v>0</v>
      </c>
      <c r="R321" s="168">
        <f t="shared" si="14"/>
        <v>0</v>
      </c>
    </row>
    <row r="322" spans="1:18" ht="20.100000000000001" customHeight="1" x14ac:dyDescent="0.3">
      <c r="A322" s="170">
        <v>319</v>
      </c>
      <c r="B322" s="120" t="str">
        <f t="shared" si="12"/>
        <v/>
      </c>
      <c r="C322" s="117" t="s">
        <v>74</v>
      </c>
      <c r="D322" s="47"/>
      <c r="E322" s="179"/>
      <c r="F322" s="51"/>
      <c r="G322" s="117"/>
      <c r="H322" s="99"/>
      <c r="Q322" s="168">
        <f t="shared" si="13"/>
        <v>0</v>
      </c>
      <c r="R322" s="168">
        <f t="shared" si="14"/>
        <v>0</v>
      </c>
    </row>
    <row r="323" spans="1:18" ht="20.100000000000001" customHeight="1" x14ac:dyDescent="0.3">
      <c r="A323" s="170">
        <v>320</v>
      </c>
      <c r="B323" s="120" t="str">
        <f t="shared" si="12"/>
        <v/>
      </c>
      <c r="C323" s="117" t="s">
        <v>74</v>
      </c>
      <c r="D323" s="47"/>
      <c r="E323" s="179"/>
      <c r="F323" s="51"/>
      <c r="G323" s="117"/>
      <c r="H323" s="99"/>
      <c r="Q323" s="168">
        <f t="shared" si="13"/>
        <v>0</v>
      </c>
      <c r="R323" s="168">
        <f t="shared" si="14"/>
        <v>0</v>
      </c>
    </row>
    <row r="324" spans="1:18" ht="20.100000000000001" customHeight="1" x14ac:dyDescent="0.3">
      <c r="A324" s="170">
        <v>321</v>
      </c>
      <c r="B324" s="120" t="str">
        <f t="shared" si="12"/>
        <v/>
      </c>
      <c r="C324" s="117" t="s">
        <v>74</v>
      </c>
      <c r="D324" s="47"/>
      <c r="E324" s="179"/>
      <c r="F324" s="51"/>
      <c r="G324" s="117"/>
      <c r="H324" s="99"/>
      <c r="Q324" s="168">
        <f t="shared" si="13"/>
        <v>0</v>
      </c>
      <c r="R324" s="168">
        <f t="shared" si="14"/>
        <v>0</v>
      </c>
    </row>
    <row r="325" spans="1:18" ht="20.100000000000001" customHeight="1" x14ac:dyDescent="0.3">
      <c r="A325" s="170">
        <v>322</v>
      </c>
      <c r="B325" s="120" t="str">
        <f t="shared" ref="B325:B388" si="15">_xlfn.CONCAT(D325,E325)</f>
        <v/>
      </c>
      <c r="C325" s="117" t="s">
        <v>74</v>
      </c>
      <c r="D325" s="47"/>
      <c r="E325" s="179"/>
      <c r="F325" s="51"/>
      <c r="G325" s="117"/>
      <c r="H325" s="99"/>
      <c r="Q325" s="168">
        <f t="shared" ref="Q325:Q388" si="16">IF(D325&lt;1,0,1)</f>
        <v>0</v>
      </c>
      <c r="R325" s="168">
        <f t="shared" ref="R325:R388" si="17">IF(G325+H325&gt;0,IF(Q325=0,1,0),0)</f>
        <v>0</v>
      </c>
    </row>
    <row r="326" spans="1:18" ht="20.100000000000001" customHeight="1" x14ac:dyDescent="0.3">
      <c r="A326" s="170">
        <v>323</v>
      </c>
      <c r="B326" s="120" t="str">
        <f t="shared" si="15"/>
        <v/>
      </c>
      <c r="C326" s="117" t="s">
        <v>74</v>
      </c>
      <c r="D326" s="47"/>
      <c r="E326" s="179"/>
      <c r="F326" s="51"/>
      <c r="G326" s="117"/>
      <c r="H326" s="99"/>
      <c r="Q326" s="168">
        <f t="shared" si="16"/>
        <v>0</v>
      </c>
      <c r="R326" s="168">
        <f t="shared" si="17"/>
        <v>0</v>
      </c>
    </row>
    <row r="327" spans="1:18" ht="20.100000000000001" customHeight="1" x14ac:dyDescent="0.3">
      <c r="A327" s="170">
        <v>324</v>
      </c>
      <c r="B327" s="120" t="str">
        <f t="shared" si="15"/>
        <v/>
      </c>
      <c r="C327" s="117" t="s">
        <v>74</v>
      </c>
      <c r="D327" s="47"/>
      <c r="E327" s="179"/>
      <c r="F327" s="51"/>
      <c r="G327" s="117"/>
      <c r="H327" s="99"/>
      <c r="Q327" s="168">
        <f t="shared" si="16"/>
        <v>0</v>
      </c>
      <c r="R327" s="168">
        <f t="shared" si="17"/>
        <v>0</v>
      </c>
    </row>
    <row r="328" spans="1:18" ht="20.100000000000001" customHeight="1" x14ac:dyDescent="0.3">
      <c r="A328" s="170">
        <v>325</v>
      </c>
      <c r="B328" s="120" t="str">
        <f t="shared" si="15"/>
        <v/>
      </c>
      <c r="C328" s="117" t="s">
        <v>74</v>
      </c>
      <c r="D328" s="47"/>
      <c r="E328" s="179"/>
      <c r="F328" s="51"/>
      <c r="G328" s="117"/>
      <c r="H328" s="99"/>
      <c r="Q328" s="168">
        <f t="shared" si="16"/>
        <v>0</v>
      </c>
      <c r="R328" s="168">
        <f t="shared" si="17"/>
        <v>0</v>
      </c>
    </row>
    <row r="329" spans="1:18" ht="20.100000000000001" customHeight="1" x14ac:dyDescent="0.3">
      <c r="A329" s="170">
        <v>326</v>
      </c>
      <c r="B329" s="120" t="str">
        <f t="shared" si="15"/>
        <v/>
      </c>
      <c r="C329" s="117" t="s">
        <v>74</v>
      </c>
      <c r="D329" s="47"/>
      <c r="E329" s="179"/>
      <c r="F329" s="51"/>
      <c r="G329" s="117"/>
      <c r="H329" s="99"/>
      <c r="Q329" s="168">
        <f t="shared" si="16"/>
        <v>0</v>
      </c>
      <c r="R329" s="168">
        <f t="shared" si="17"/>
        <v>0</v>
      </c>
    </row>
    <row r="330" spans="1:18" ht="20.100000000000001" customHeight="1" x14ac:dyDescent="0.3">
      <c r="A330" s="170">
        <v>327</v>
      </c>
      <c r="B330" s="120" t="str">
        <f t="shared" si="15"/>
        <v/>
      </c>
      <c r="C330" s="117" t="s">
        <v>74</v>
      </c>
      <c r="D330" s="47"/>
      <c r="E330" s="179"/>
      <c r="F330" s="51"/>
      <c r="G330" s="117"/>
      <c r="H330" s="99"/>
      <c r="Q330" s="168">
        <f t="shared" si="16"/>
        <v>0</v>
      </c>
      <c r="R330" s="168">
        <f t="shared" si="17"/>
        <v>0</v>
      </c>
    </row>
    <row r="331" spans="1:18" ht="20.100000000000001" customHeight="1" x14ac:dyDescent="0.3">
      <c r="A331" s="170">
        <v>328</v>
      </c>
      <c r="B331" s="120" t="str">
        <f t="shared" si="15"/>
        <v/>
      </c>
      <c r="C331" s="117" t="s">
        <v>74</v>
      </c>
      <c r="D331" s="47"/>
      <c r="E331" s="179"/>
      <c r="F331" s="51"/>
      <c r="G331" s="117"/>
      <c r="H331" s="99"/>
      <c r="Q331" s="168">
        <f t="shared" si="16"/>
        <v>0</v>
      </c>
      <c r="R331" s="168">
        <f t="shared" si="17"/>
        <v>0</v>
      </c>
    </row>
    <row r="332" spans="1:18" ht="20.100000000000001" customHeight="1" x14ac:dyDescent="0.3">
      <c r="A332" s="170">
        <v>329</v>
      </c>
      <c r="B332" s="120" t="str">
        <f t="shared" si="15"/>
        <v/>
      </c>
      <c r="C332" s="117" t="s">
        <v>74</v>
      </c>
      <c r="D332" s="47"/>
      <c r="E332" s="179"/>
      <c r="F332" s="51"/>
      <c r="G332" s="117"/>
      <c r="H332" s="99"/>
      <c r="Q332" s="168">
        <f t="shared" si="16"/>
        <v>0</v>
      </c>
      <c r="R332" s="168">
        <f t="shared" si="17"/>
        <v>0</v>
      </c>
    </row>
    <row r="333" spans="1:18" ht="20.100000000000001" customHeight="1" x14ac:dyDescent="0.3">
      <c r="A333" s="170">
        <v>330</v>
      </c>
      <c r="B333" s="120" t="str">
        <f t="shared" si="15"/>
        <v/>
      </c>
      <c r="C333" s="117" t="s">
        <v>74</v>
      </c>
      <c r="D333" s="47"/>
      <c r="E333" s="179"/>
      <c r="F333" s="51"/>
      <c r="G333" s="117"/>
      <c r="H333" s="99"/>
      <c r="Q333" s="168">
        <f t="shared" si="16"/>
        <v>0</v>
      </c>
      <c r="R333" s="168">
        <f t="shared" si="17"/>
        <v>0</v>
      </c>
    </row>
    <row r="334" spans="1:18" ht="20.100000000000001" customHeight="1" x14ac:dyDescent="0.3">
      <c r="A334" s="170">
        <v>331</v>
      </c>
      <c r="B334" s="120" t="str">
        <f t="shared" si="15"/>
        <v/>
      </c>
      <c r="C334" s="117" t="s">
        <v>74</v>
      </c>
      <c r="D334" s="47"/>
      <c r="E334" s="179"/>
      <c r="F334" s="51"/>
      <c r="G334" s="117"/>
      <c r="H334" s="99"/>
      <c r="Q334" s="168">
        <f t="shared" si="16"/>
        <v>0</v>
      </c>
      <c r="R334" s="168">
        <f t="shared" si="17"/>
        <v>0</v>
      </c>
    </row>
    <row r="335" spans="1:18" ht="20.100000000000001" customHeight="1" x14ac:dyDescent="0.3">
      <c r="A335" s="170">
        <v>332</v>
      </c>
      <c r="B335" s="120" t="str">
        <f t="shared" si="15"/>
        <v/>
      </c>
      <c r="C335" s="117" t="s">
        <v>74</v>
      </c>
      <c r="D335" s="47"/>
      <c r="E335" s="179"/>
      <c r="F335" s="51"/>
      <c r="G335" s="117"/>
      <c r="H335" s="99"/>
      <c r="Q335" s="168">
        <f t="shared" si="16"/>
        <v>0</v>
      </c>
      <c r="R335" s="168">
        <f t="shared" si="17"/>
        <v>0</v>
      </c>
    </row>
    <row r="336" spans="1:18" ht="20.100000000000001" customHeight="1" x14ac:dyDescent="0.3">
      <c r="A336" s="170">
        <v>333</v>
      </c>
      <c r="B336" s="120" t="str">
        <f t="shared" si="15"/>
        <v/>
      </c>
      <c r="C336" s="117" t="s">
        <v>74</v>
      </c>
      <c r="D336" s="47"/>
      <c r="E336" s="179"/>
      <c r="F336" s="51"/>
      <c r="G336" s="117"/>
      <c r="H336" s="99"/>
      <c r="Q336" s="168">
        <f t="shared" si="16"/>
        <v>0</v>
      </c>
      <c r="R336" s="168">
        <f t="shared" si="17"/>
        <v>0</v>
      </c>
    </row>
    <row r="337" spans="1:18" ht="20.100000000000001" customHeight="1" x14ac:dyDescent="0.3">
      <c r="A337" s="170">
        <v>334</v>
      </c>
      <c r="B337" s="120" t="str">
        <f t="shared" si="15"/>
        <v/>
      </c>
      <c r="C337" s="117" t="s">
        <v>74</v>
      </c>
      <c r="D337" s="47"/>
      <c r="E337" s="179"/>
      <c r="F337" s="51"/>
      <c r="G337" s="117"/>
      <c r="H337" s="99"/>
      <c r="Q337" s="168">
        <f t="shared" si="16"/>
        <v>0</v>
      </c>
      <c r="R337" s="168">
        <f t="shared" si="17"/>
        <v>0</v>
      </c>
    </row>
    <row r="338" spans="1:18" ht="20.100000000000001" customHeight="1" x14ac:dyDescent="0.3">
      <c r="A338" s="170">
        <v>335</v>
      </c>
      <c r="B338" s="120" t="str">
        <f t="shared" si="15"/>
        <v/>
      </c>
      <c r="C338" s="117" t="s">
        <v>74</v>
      </c>
      <c r="D338" s="47"/>
      <c r="E338" s="179"/>
      <c r="F338" s="51"/>
      <c r="G338" s="117"/>
      <c r="H338" s="99"/>
      <c r="Q338" s="168">
        <f t="shared" si="16"/>
        <v>0</v>
      </c>
      <c r="R338" s="168">
        <f t="shared" si="17"/>
        <v>0</v>
      </c>
    </row>
    <row r="339" spans="1:18" ht="20.100000000000001" customHeight="1" x14ac:dyDescent="0.3">
      <c r="A339" s="170">
        <v>336</v>
      </c>
      <c r="B339" s="120" t="str">
        <f t="shared" si="15"/>
        <v/>
      </c>
      <c r="C339" s="117" t="s">
        <v>74</v>
      </c>
      <c r="D339" s="47"/>
      <c r="E339" s="179"/>
      <c r="F339" s="51"/>
      <c r="G339" s="117"/>
      <c r="H339" s="99"/>
      <c r="Q339" s="168">
        <f t="shared" si="16"/>
        <v>0</v>
      </c>
      <c r="R339" s="168">
        <f t="shared" si="17"/>
        <v>0</v>
      </c>
    </row>
    <row r="340" spans="1:18" ht="20.100000000000001" customHeight="1" x14ac:dyDescent="0.3">
      <c r="A340" s="170">
        <v>337</v>
      </c>
      <c r="B340" s="120" t="str">
        <f t="shared" si="15"/>
        <v/>
      </c>
      <c r="C340" s="117" t="s">
        <v>74</v>
      </c>
      <c r="D340" s="47"/>
      <c r="E340" s="179"/>
      <c r="F340" s="51"/>
      <c r="G340" s="117"/>
      <c r="H340" s="99"/>
      <c r="Q340" s="168">
        <f t="shared" si="16"/>
        <v>0</v>
      </c>
      <c r="R340" s="168">
        <f t="shared" si="17"/>
        <v>0</v>
      </c>
    </row>
    <row r="341" spans="1:18" ht="20.100000000000001" customHeight="1" x14ac:dyDescent="0.3">
      <c r="A341" s="170">
        <v>338</v>
      </c>
      <c r="B341" s="120" t="str">
        <f t="shared" si="15"/>
        <v/>
      </c>
      <c r="C341" s="117" t="s">
        <v>74</v>
      </c>
      <c r="D341" s="47"/>
      <c r="E341" s="179"/>
      <c r="F341" s="51"/>
      <c r="G341" s="117"/>
      <c r="H341" s="99"/>
      <c r="Q341" s="168">
        <f t="shared" si="16"/>
        <v>0</v>
      </c>
      <c r="R341" s="168">
        <f t="shared" si="17"/>
        <v>0</v>
      </c>
    </row>
    <row r="342" spans="1:18" ht="20.100000000000001" customHeight="1" x14ac:dyDescent="0.3">
      <c r="A342" s="170">
        <v>339</v>
      </c>
      <c r="B342" s="120" t="str">
        <f t="shared" si="15"/>
        <v/>
      </c>
      <c r="C342" s="117" t="s">
        <v>74</v>
      </c>
      <c r="D342" s="47"/>
      <c r="E342" s="179"/>
      <c r="F342" s="51"/>
      <c r="G342" s="117"/>
      <c r="H342" s="99"/>
      <c r="Q342" s="168">
        <f t="shared" si="16"/>
        <v>0</v>
      </c>
      <c r="R342" s="168">
        <f t="shared" si="17"/>
        <v>0</v>
      </c>
    </row>
    <row r="343" spans="1:18" ht="20.100000000000001" customHeight="1" x14ac:dyDescent="0.3">
      <c r="A343" s="170">
        <v>340</v>
      </c>
      <c r="B343" s="120" t="str">
        <f t="shared" si="15"/>
        <v/>
      </c>
      <c r="C343" s="117" t="s">
        <v>74</v>
      </c>
      <c r="D343" s="47"/>
      <c r="E343" s="179"/>
      <c r="F343" s="51"/>
      <c r="G343" s="117"/>
      <c r="H343" s="99"/>
      <c r="Q343" s="168">
        <f t="shared" si="16"/>
        <v>0</v>
      </c>
      <c r="R343" s="168">
        <f t="shared" si="17"/>
        <v>0</v>
      </c>
    </row>
    <row r="344" spans="1:18" ht="20.100000000000001" customHeight="1" x14ac:dyDescent="0.3">
      <c r="A344" s="170">
        <v>341</v>
      </c>
      <c r="B344" s="120" t="str">
        <f t="shared" si="15"/>
        <v/>
      </c>
      <c r="C344" s="117" t="s">
        <v>74</v>
      </c>
      <c r="D344" s="47"/>
      <c r="E344" s="179"/>
      <c r="F344" s="51"/>
      <c r="G344" s="117"/>
      <c r="H344" s="99"/>
      <c r="Q344" s="168">
        <f t="shared" si="16"/>
        <v>0</v>
      </c>
      <c r="R344" s="168">
        <f t="shared" si="17"/>
        <v>0</v>
      </c>
    </row>
    <row r="345" spans="1:18" ht="20.100000000000001" customHeight="1" x14ac:dyDescent="0.3">
      <c r="A345" s="170">
        <v>342</v>
      </c>
      <c r="B345" s="120" t="str">
        <f t="shared" si="15"/>
        <v/>
      </c>
      <c r="C345" s="117" t="s">
        <v>74</v>
      </c>
      <c r="D345" s="47"/>
      <c r="E345" s="179"/>
      <c r="F345" s="51"/>
      <c r="G345" s="117"/>
      <c r="H345" s="99"/>
      <c r="Q345" s="168">
        <f t="shared" si="16"/>
        <v>0</v>
      </c>
      <c r="R345" s="168">
        <f t="shared" si="17"/>
        <v>0</v>
      </c>
    </row>
    <row r="346" spans="1:18" ht="20.100000000000001" customHeight="1" x14ac:dyDescent="0.3">
      <c r="A346" s="170">
        <v>343</v>
      </c>
      <c r="B346" s="120" t="str">
        <f t="shared" si="15"/>
        <v/>
      </c>
      <c r="C346" s="117" t="s">
        <v>74</v>
      </c>
      <c r="D346" s="47"/>
      <c r="E346" s="179"/>
      <c r="F346" s="51"/>
      <c r="G346" s="117"/>
      <c r="H346" s="99"/>
      <c r="Q346" s="168">
        <f t="shared" si="16"/>
        <v>0</v>
      </c>
      <c r="R346" s="168">
        <f t="shared" si="17"/>
        <v>0</v>
      </c>
    </row>
    <row r="347" spans="1:18" ht="20.100000000000001" customHeight="1" x14ac:dyDescent="0.3">
      <c r="A347" s="170">
        <v>344</v>
      </c>
      <c r="B347" s="120" t="str">
        <f t="shared" si="15"/>
        <v/>
      </c>
      <c r="C347" s="117" t="s">
        <v>74</v>
      </c>
      <c r="D347" s="47"/>
      <c r="E347" s="179"/>
      <c r="F347" s="51"/>
      <c r="G347" s="117"/>
      <c r="H347" s="99"/>
      <c r="Q347" s="168">
        <f t="shared" si="16"/>
        <v>0</v>
      </c>
      <c r="R347" s="168">
        <f t="shared" si="17"/>
        <v>0</v>
      </c>
    </row>
    <row r="348" spans="1:18" ht="20.100000000000001" customHeight="1" x14ac:dyDescent="0.3">
      <c r="A348" s="170">
        <v>345</v>
      </c>
      <c r="B348" s="120" t="str">
        <f t="shared" si="15"/>
        <v/>
      </c>
      <c r="C348" s="117" t="s">
        <v>74</v>
      </c>
      <c r="D348" s="47"/>
      <c r="E348" s="179"/>
      <c r="F348" s="51"/>
      <c r="G348" s="117"/>
      <c r="H348" s="99"/>
      <c r="Q348" s="168">
        <f t="shared" si="16"/>
        <v>0</v>
      </c>
      <c r="R348" s="168">
        <f t="shared" si="17"/>
        <v>0</v>
      </c>
    </row>
    <row r="349" spans="1:18" ht="20.100000000000001" customHeight="1" x14ac:dyDescent="0.3">
      <c r="A349" s="170">
        <v>346</v>
      </c>
      <c r="B349" s="120" t="str">
        <f t="shared" si="15"/>
        <v/>
      </c>
      <c r="C349" s="117" t="s">
        <v>74</v>
      </c>
      <c r="D349" s="47"/>
      <c r="E349" s="179"/>
      <c r="F349" s="51"/>
      <c r="G349" s="117"/>
      <c r="H349" s="99"/>
      <c r="Q349" s="168">
        <f t="shared" si="16"/>
        <v>0</v>
      </c>
      <c r="R349" s="168">
        <f t="shared" si="17"/>
        <v>0</v>
      </c>
    </row>
    <row r="350" spans="1:18" ht="20.100000000000001" customHeight="1" x14ac:dyDescent="0.3">
      <c r="A350" s="170">
        <v>347</v>
      </c>
      <c r="B350" s="120" t="str">
        <f t="shared" si="15"/>
        <v/>
      </c>
      <c r="C350" s="117" t="s">
        <v>74</v>
      </c>
      <c r="D350" s="47"/>
      <c r="E350" s="179"/>
      <c r="F350" s="51"/>
      <c r="G350" s="117"/>
      <c r="H350" s="99"/>
      <c r="Q350" s="168">
        <f t="shared" si="16"/>
        <v>0</v>
      </c>
      <c r="R350" s="168">
        <f t="shared" si="17"/>
        <v>0</v>
      </c>
    </row>
    <row r="351" spans="1:18" ht="20.100000000000001" customHeight="1" x14ac:dyDescent="0.3">
      <c r="A351" s="170">
        <v>348</v>
      </c>
      <c r="B351" s="120" t="str">
        <f t="shared" si="15"/>
        <v/>
      </c>
      <c r="C351" s="117" t="s">
        <v>74</v>
      </c>
      <c r="D351" s="47"/>
      <c r="E351" s="179"/>
      <c r="F351" s="51"/>
      <c r="G351" s="117"/>
      <c r="H351" s="99"/>
      <c r="Q351" s="168">
        <f t="shared" si="16"/>
        <v>0</v>
      </c>
      <c r="R351" s="168">
        <f t="shared" si="17"/>
        <v>0</v>
      </c>
    </row>
    <row r="352" spans="1:18" ht="20.100000000000001" customHeight="1" x14ac:dyDescent="0.3">
      <c r="A352" s="170">
        <v>349</v>
      </c>
      <c r="B352" s="120" t="str">
        <f t="shared" si="15"/>
        <v/>
      </c>
      <c r="C352" s="117" t="s">
        <v>74</v>
      </c>
      <c r="D352" s="47"/>
      <c r="E352" s="179"/>
      <c r="F352" s="51"/>
      <c r="G352" s="117"/>
      <c r="H352" s="99"/>
      <c r="Q352" s="168">
        <f t="shared" si="16"/>
        <v>0</v>
      </c>
      <c r="R352" s="168">
        <f t="shared" si="17"/>
        <v>0</v>
      </c>
    </row>
    <row r="353" spans="1:18" ht="20.100000000000001" customHeight="1" x14ac:dyDescent="0.3">
      <c r="A353" s="170">
        <v>350</v>
      </c>
      <c r="B353" s="120" t="str">
        <f t="shared" si="15"/>
        <v/>
      </c>
      <c r="C353" s="117" t="s">
        <v>74</v>
      </c>
      <c r="D353" s="47"/>
      <c r="E353" s="179"/>
      <c r="F353" s="51"/>
      <c r="G353" s="117"/>
      <c r="H353" s="99"/>
      <c r="Q353" s="168">
        <f t="shared" si="16"/>
        <v>0</v>
      </c>
      <c r="R353" s="168">
        <f t="shared" si="17"/>
        <v>0</v>
      </c>
    </row>
    <row r="354" spans="1:18" ht="20.100000000000001" customHeight="1" x14ac:dyDescent="0.3">
      <c r="A354" s="170">
        <v>351</v>
      </c>
      <c r="B354" s="120" t="str">
        <f t="shared" si="15"/>
        <v/>
      </c>
      <c r="C354" s="117" t="s">
        <v>74</v>
      </c>
      <c r="D354" s="47"/>
      <c r="E354" s="179"/>
      <c r="F354" s="51"/>
      <c r="G354" s="117"/>
      <c r="H354" s="99"/>
      <c r="Q354" s="168">
        <f t="shared" si="16"/>
        <v>0</v>
      </c>
      <c r="R354" s="168">
        <f t="shared" si="17"/>
        <v>0</v>
      </c>
    </row>
    <row r="355" spans="1:18" ht="20.100000000000001" customHeight="1" x14ac:dyDescent="0.3">
      <c r="A355" s="170">
        <v>352</v>
      </c>
      <c r="B355" s="120" t="str">
        <f t="shared" si="15"/>
        <v/>
      </c>
      <c r="C355" s="117" t="s">
        <v>74</v>
      </c>
      <c r="D355" s="47"/>
      <c r="E355" s="179"/>
      <c r="F355" s="51"/>
      <c r="G355" s="117"/>
      <c r="H355" s="99"/>
      <c r="Q355" s="168">
        <f t="shared" si="16"/>
        <v>0</v>
      </c>
      <c r="R355" s="168">
        <f t="shared" si="17"/>
        <v>0</v>
      </c>
    </row>
    <row r="356" spans="1:18" ht="20.100000000000001" customHeight="1" x14ac:dyDescent="0.3">
      <c r="A356" s="170">
        <v>353</v>
      </c>
      <c r="B356" s="120" t="str">
        <f t="shared" si="15"/>
        <v/>
      </c>
      <c r="C356" s="117" t="s">
        <v>74</v>
      </c>
      <c r="D356" s="47"/>
      <c r="E356" s="179"/>
      <c r="F356" s="51"/>
      <c r="G356" s="117"/>
      <c r="H356" s="99"/>
      <c r="Q356" s="168">
        <f t="shared" si="16"/>
        <v>0</v>
      </c>
      <c r="R356" s="168">
        <f t="shared" si="17"/>
        <v>0</v>
      </c>
    </row>
    <row r="357" spans="1:18" ht="20.100000000000001" customHeight="1" x14ac:dyDescent="0.3">
      <c r="A357" s="170">
        <v>354</v>
      </c>
      <c r="B357" s="120" t="str">
        <f t="shared" si="15"/>
        <v/>
      </c>
      <c r="C357" s="117" t="s">
        <v>74</v>
      </c>
      <c r="D357" s="47"/>
      <c r="E357" s="179"/>
      <c r="F357" s="51"/>
      <c r="G357" s="117"/>
      <c r="H357" s="99"/>
      <c r="Q357" s="168">
        <f t="shared" si="16"/>
        <v>0</v>
      </c>
      <c r="R357" s="168">
        <f t="shared" si="17"/>
        <v>0</v>
      </c>
    </row>
    <row r="358" spans="1:18" ht="20.100000000000001" customHeight="1" x14ac:dyDescent="0.3">
      <c r="A358" s="170">
        <v>355</v>
      </c>
      <c r="B358" s="120" t="str">
        <f t="shared" si="15"/>
        <v/>
      </c>
      <c r="C358" s="117" t="s">
        <v>74</v>
      </c>
      <c r="D358" s="47"/>
      <c r="E358" s="179"/>
      <c r="F358" s="51"/>
      <c r="G358" s="117"/>
      <c r="H358" s="99"/>
      <c r="Q358" s="168">
        <f t="shared" si="16"/>
        <v>0</v>
      </c>
      <c r="R358" s="168">
        <f t="shared" si="17"/>
        <v>0</v>
      </c>
    </row>
    <row r="359" spans="1:18" ht="20.100000000000001" customHeight="1" x14ac:dyDescent="0.3">
      <c r="A359" s="170">
        <v>356</v>
      </c>
      <c r="B359" s="120" t="str">
        <f t="shared" si="15"/>
        <v/>
      </c>
      <c r="C359" s="117" t="s">
        <v>74</v>
      </c>
      <c r="D359" s="47"/>
      <c r="E359" s="179"/>
      <c r="F359" s="51"/>
      <c r="G359" s="117"/>
      <c r="H359" s="99"/>
      <c r="Q359" s="168">
        <f t="shared" si="16"/>
        <v>0</v>
      </c>
      <c r="R359" s="168">
        <f t="shared" si="17"/>
        <v>0</v>
      </c>
    </row>
    <row r="360" spans="1:18" ht="20.100000000000001" customHeight="1" x14ac:dyDescent="0.3">
      <c r="A360" s="170">
        <v>357</v>
      </c>
      <c r="B360" s="120" t="str">
        <f t="shared" si="15"/>
        <v/>
      </c>
      <c r="C360" s="117" t="s">
        <v>74</v>
      </c>
      <c r="D360" s="47"/>
      <c r="E360" s="179"/>
      <c r="F360" s="51"/>
      <c r="G360" s="117"/>
      <c r="H360" s="99"/>
      <c r="Q360" s="168">
        <f t="shared" si="16"/>
        <v>0</v>
      </c>
      <c r="R360" s="168">
        <f t="shared" si="17"/>
        <v>0</v>
      </c>
    </row>
    <row r="361" spans="1:18" ht="20.100000000000001" customHeight="1" x14ac:dyDescent="0.3">
      <c r="A361" s="170">
        <v>358</v>
      </c>
      <c r="B361" s="120" t="str">
        <f t="shared" si="15"/>
        <v/>
      </c>
      <c r="C361" s="117" t="s">
        <v>74</v>
      </c>
      <c r="D361" s="47"/>
      <c r="E361" s="179"/>
      <c r="F361" s="51"/>
      <c r="G361" s="117"/>
      <c r="H361" s="99"/>
      <c r="Q361" s="168">
        <f t="shared" si="16"/>
        <v>0</v>
      </c>
      <c r="R361" s="168">
        <f t="shared" si="17"/>
        <v>0</v>
      </c>
    </row>
    <row r="362" spans="1:18" ht="20.100000000000001" customHeight="1" x14ac:dyDescent="0.3">
      <c r="A362" s="170">
        <v>359</v>
      </c>
      <c r="B362" s="120" t="str">
        <f t="shared" si="15"/>
        <v/>
      </c>
      <c r="C362" s="117" t="s">
        <v>74</v>
      </c>
      <c r="D362" s="47"/>
      <c r="E362" s="179"/>
      <c r="F362" s="51"/>
      <c r="G362" s="117"/>
      <c r="H362" s="99"/>
      <c r="Q362" s="168">
        <f t="shared" si="16"/>
        <v>0</v>
      </c>
      <c r="R362" s="168">
        <f t="shared" si="17"/>
        <v>0</v>
      </c>
    </row>
    <row r="363" spans="1:18" ht="20.100000000000001" customHeight="1" x14ac:dyDescent="0.3">
      <c r="A363" s="170">
        <v>360</v>
      </c>
      <c r="B363" s="120" t="str">
        <f t="shared" si="15"/>
        <v/>
      </c>
      <c r="C363" s="117" t="s">
        <v>74</v>
      </c>
      <c r="D363" s="47"/>
      <c r="E363" s="179"/>
      <c r="F363" s="51"/>
      <c r="G363" s="117"/>
      <c r="H363" s="99"/>
      <c r="Q363" s="168">
        <f t="shared" si="16"/>
        <v>0</v>
      </c>
      <c r="R363" s="168">
        <f t="shared" si="17"/>
        <v>0</v>
      </c>
    </row>
    <row r="364" spans="1:18" ht="20.100000000000001" customHeight="1" x14ac:dyDescent="0.3">
      <c r="A364" s="170">
        <v>361</v>
      </c>
      <c r="B364" s="120" t="str">
        <f t="shared" si="15"/>
        <v/>
      </c>
      <c r="C364" s="117" t="s">
        <v>74</v>
      </c>
      <c r="D364" s="47"/>
      <c r="E364" s="179"/>
      <c r="F364" s="51"/>
      <c r="G364" s="117"/>
      <c r="H364" s="99"/>
      <c r="Q364" s="168">
        <f t="shared" si="16"/>
        <v>0</v>
      </c>
      <c r="R364" s="168">
        <f t="shared" si="17"/>
        <v>0</v>
      </c>
    </row>
    <row r="365" spans="1:18" ht="20.100000000000001" customHeight="1" x14ac:dyDescent="0.3">
      <c r="A365" s="170">
        <v>362</v>
      </c>
      <c r="B365" s="120" t="str">
        <f t="shared" si="15"/>
        <v/>
      </c>
      <c r="C365" s="117" t="s">
        <v>74</v>
      </c>
      <c r="D365" s="47"/>
      <c r="E365" s="179"/>
      <c r="F365" s="51"/>
      <c r="G365" s="117"/>
      <c r="H365" s="99"/>
      <c r="Q365" s="168">
        <f t="shared" si="16"/>
        <v>0</v>
      </c>
      <c r="R365" s="168">
        <f t="shared" si="17"/>
        <v>0</v>
      </c>
    </row>
    <row r="366" spans="1:18" ht="20.100000000000001" customHeight="1" x14ac:dyDescent="0.3">
      <c r="A366" s="170">
        <v>363</v>
      </c>
      <c r="B366" s="120" t="str">
        <f t="shared" si="15"/>
        <v/>
      </c>
      <c r="C366" s="117" t="s">
        <v>74</v>
      </c>
      <c r="D366" s="47"/>
      <c r="E366" s="179"/>
      <c r="F366" s="51"/>
      <c r="G366" s="117"/>
      <c r="H366" s="99"/>
      <c r="Q366" s="168">
        <f t="shared" si="16"/>
        <v>0</v>
      </c>
      <c r="R366" s="168">
        <f t="shared" si="17"/>
        <v>0</v>
      </c>
    </row>
    <row r="367" spans="1:18" ht="20.100000000000001" customHeight="1" x14ac:dyDescent="0.3">
      <c r="A367" s="170">
        <v>364</v>
      </c>
      <c r="B367" s="120" t="str">
        <f t="shared" si="15"/>
        <v/>
      </c>
      <c r="C367" s="117" t="s">
        <v>74</v>
      </c>
      <c r="D367" s="47"/>
      <c r="E367" s="179"/>
      <c r="F367" s="51"/>
      <c r="G367" s="117"/>
      <c r="H367" s="99"/>
      <c r="Q367" s="168">
        <f t="shared" si="16"/>
        <v>0</v>
      </c>
      <c r="R367" s="168">
        <f t="shared" si="17"/>
        <v>0</v>
      </c>
    </row>
    <row r="368" spans="1:18" ht="20.100000000000001" customHeight="1" x14ac:dyDescent="0.3">
      <c r="A368" s="170">
        <v>365</v>
      </c>
      <c r="B368" s="120" t="str">
        <f t="shared" si="15"/>
        <v/>
      </c>
      <c r="C368" s="117" t="s">
        <v>74</v>
      </c>
      <c r="D368" s="47"/>
      <c r="E368" s="179"/>
      <c r="F368" s="51"/>
      <c r="G368" s="117"/>
      <c r="H368" s="99"/>
      <c r="Q368" s="168">
        <f t="shared" si="16"/>
        <v>0</v>
      </c>
      <c r="R368" s="168">
        <f t="shared" si="17"/>
        <v>0</v>
      </c>
    </row>
    <row r="369" spans="1:18" ht="20.100000000000001" customHeight="1" x14ac:dyDescent="0.3">
      <c r="A369" s="170">
        <v>366</v>
      </c>
      <c r="B369" s="120" t="str">
        <f t="shared" si="15"/>
        <v/>
      </c>
      <c r="C369" s="117" t="s">
        <v>74</v>
      </c>
      <c r="D369" s="47"/>
      <c r="E369" s="179"/>
      <c r="F369" s="51"/>
      <c r="G369" s="117"/>
      <c r="H369" s="99"/>
      <c r="Q369" s="168">
        <f t="shared" si="16"/>
        <v>0</v>
      </c>
      <c r="R369" s="168">
        <f t="shared" si="17"/>
        <v>0</v>
      </c>
    </row>
    <row r="370" spans="1:18" ht="20.100000000000001" customHeight="1" x14ac:dyDescent="0.3">
      <c r="A370" s="170">
        <v>367</v>
      </c>
      <c r="B370" s="120" t="str">
        <f t="shared" si="15"/>
        <v/>
      </c>
      <c r="C370" s="117" t="s">
        <v>74</v>
      </c>
      <c r="D370" s="47"/>
      <c r="E370" s="179"/>
      <c r="F370" s="51"/>
      <c r="G370" s="117"/>
      <c r="H370" s="99"/>
      <c r="Q370" s="168">
        <f t="shared" si="16"/>
        <v>0</v>
      </c>
      <c r="R370" s="168">
        <f t="shared" si="17"/>
        <v>0</v>
      </c>
    </row>
    <row r="371" spans="1:18" ht="20.100000000000001" customHeight="1" x14ac:dyDescent="0.3">
      <c r="A371" s="170">
        <v>368</v>
      </c>
      <c r="B371" s="120" t="str">
        <f t="shared" si="15"/>
        <v/>
      </c>
      <c r="C371" s="117" t="s">
        <v>74</v>
      </c>
      <c r="D371" s="47"/>
      <c r="E371" s="179"/>
      <c r="F371" s="51"/>
      <c r="G371" s="117"/>
      <c r="H371" s="99"/>
      <c r="Q371" s="168">
        <f t="shared" si="16"/>
        <v>0</v>
      </c>
      <c r="R371" s="168">
        <f t="shared" si="17"/>
        <v>0</v>
      </c>
    </row>
    <row r="372" spans="1:18" ht="20.100000000000001" customHeight="1" x14ac:dyDescent="0.3">
      <c r="A372" s="170">
        <v>369</v>
      </c>
      <c r="B372" s="120" t="str">
        <f t="shared" si="15"/>
        <v/>
      </c>
      <c r="C372" s="117" t="s">
        <v>74</v>
      </c>
      <c r="D372" s="47"/>
      <c r="E372" s="179"/>
      <c r="F372" s="51"/>
      <c r="G372" s="117"/>
      <c r="H372" s="99"/>
      <c r="Q372" s="168">
        <f t="shared" si="16"/>
        <v>0</v>
      </c>
      <c r="R372" s="168">
        <f t="shared" si="17"/>
        <v>0</v>
      </c>
    </row>
    <row r="373" spans="1:18" ht="20.100000000000001" customHeight="1" x14ac:dyDescent="0.3">
      <c r="A373" s="170">
        <v>370</v>
      </c>
      <c r="B373" s="120" t="str">
        <f t="shared" si="15"/>
        <v/>
      </c>
      <c r="C373" s="117" t="s">
        <v>74</v>
      </c>
      <c r="D373" s="47"/>
      <c r="E373" s="179"/>
      <c r="F373" s="51"/>
      <c r="G373" s="117"/>
      <c r="H373" s="99"/>
      <c r="Q373" s="168">
        <f t="shared" si="16"/>
        <v>0</v>
      </c>
      <c r="R373" s="168">
        <f t="shared" si="17"/>
        <v>0</v>
      </c>
    </row>
    <row r="374" spans="1:18" ht="20.100000000000001" customHeight="1" x14ac:dyDescent="0.3">
      <c r="A374" s="170">
        <v>371</v>
      </c>
      <c r="B374" s="120" t="str">
        <f t="shared" si="15"/>
        <v/>
      </c>
      <c r="C374" s="117" t="s">
        <v>74</v>
      </c>
      <c r="D374" s="47"/>
      <c r="E374" s="179"/>
      <c r="F374" s="51"/>
      <c r="G374" s="117"/>
      <c r="H374" s="99"/>
      <c r="Q374" s="168">
        <f t="shared" si="16"/>
        <v>0</v>
      </c>
      <c r="R374" s="168">
        <f t="shared" si="17"/>
        <v>0</v>
      </c>
    </row>
    <row r="375" spans="1:18" ht="20.100000000000001" customHeight="1" x14ac:dyDescent="0.3">
      <c r="A375" s="170">
        <v>372</v>
      </c>
      <c r="B375" s="120" t="str">
        <f t="shared" si="15"/>
        <v/>
      </c>
      <c r="C375" s="117" t="s">
        <v>74</v>
      </c>
      <c r="D375" s="47"/>
      <c r="E375" s="179"/>
      <c r="F375" s="51"/>
      <c r="G375" s="117"/>
      <c r="H375" s="99"/>
      <c r="Q375" s="168">
        <f t="shared" si="16"/>
        <v>0</v>
      </c>
      <c r="R375" s="168">
        <f t="shared" si="17"/>
        <v>0</v>
      </c>
    </row>
    <row r="376" spans="1:18" ht="20.100000000000001" customHeight="1" x14ac:dyDescent="0.3">
      <c r="A376" s="170">
        <v>373</v>
      </c>
      <c r="B376" s="120" t="str">
        <f t="shared" si="15"/>
        <v/>
      </c>
      <c r="C376" s="117" t="s">
        <v>74</v>
      </c>
      <c r="D376" s="47"/>
      <c r="E376" s="179"/>
      <c r="F376" s="51"/>
      <c r="G376" s="117"/>
      <c r="H376" s="99"/>
      <c r="Q376" s="168">
        <f t="shared" si="16"/>
        <v>0</v>
      </c>
      <c r="R376" s="168">
        <f t="shared" si="17"/>
        <v>0</v>
      </c>
    </row>
    <row r="377" spans="1:18" ht="20.100000000000001" customHeight="1" x14ac:dyDescent="0.3">
      <c r="A377" s="170">
        <v>374</v>
      </c>
      <c r="B377" s="120" t="str">
        <f t="shared" si="15"/>
        <v/>
      </c>
      <c r="C377" s="117" t="s">
        <v>74</v>
      </c>
      <c r="D377" s="47"/>
      <c r="E377" s="179"/>
      <c r="F377" s="51"/>
      <c r="G377" s="117"/>
      <c r="H377" s="99"/>
      <c r="Q377" s="168">
        <f t="shared" si="16"/>
        <v>0</v>
      </c>
      <c r="R377" s="168">
        <f t="shared" si="17"/>
        <v>0</v>
      </c>
    </row>
    <row r="378" spans="1:18" ht="20.100000000000001" customHeight="1" x14ac:dyDescent="0.3">
      <c r="A378" s="170">
        <v>375</v>
      </c>
      <c r="B378" s="120" t="str">
        <f t="shared" si="15"/>
        <v/>
      </c>
      <c r="C378" s="117" t="s">
        <v>74</v>
      </c>
      <c r="D378" s="47"/>
      <c r="E378" s="179"/>
      <c r="F378" s="51"/>
      <c r="G378" s="117"/>
      <c r="H378" s="99"/>
      <c r="Q378" s="168">
        <f t="shared" si="16"/>
        <v>0</v>
      </c>
      <c r="R378" s="168">
        <f t="shared" si="17"/>
        <v>0</v>
      </c>
    </row>
    <row r="379" spans="1:18" ht="20.100000000000001" customHeight="1" x14ac:dyDescent="0.3">
      <c r="A379" s="170">
        <v>376</v>
      </c>
      <c r="B379" s="120" t="str">
        <f t="shared" si="15"/>
        <v/>
      </c>
      <c r="C379" s="117" t="s">
        <v>74</v>
      </c>
      <c r="D379" s="47"/>
      <c r="E379" s="179"/>
      <c r="F379" s="51"/>
      <c r="G379" s="117"/>
      <c r="H379" s="99"/>
      <c r="Q379" s="168">
        <f t="shared" si="16"/>
        <v>0</v>
      </c>
      <c r="R379" s="168">
        <f t="shared" si="17"/>
        <v>0</v>
      </c>
    </row>
    <row r="380" spans="1:18" ht="20.100000000000001" customHeight="1" x14ac:dyDescent="0.3">
      <c r="A380" s="170">
        <v>377</v>
      </c>
      <c r="B380" s="120" t="str">
        <f t="shared" si="15"/>
        <v/>
      </c>
      <c r="C380" s="117" t="s">
        <v>74</v>
      </c>
      <c r="D380" s="47"/>
      <c r="E380" s="179"/>
      <c r="F380" s="51"/>
      <c r="G380" s="117"/>
      <c r="H380" s="99"/>
      <c r="Q380" s="168">
        <f t="shared" si="16"/>
        <v>0</v>
      </c>
      <c r="R380" s="168">
        <f t="shared" si="17"/>
        <v>0</v>
      </c>
    </row>
    <row r="381" spans="1:18" ht="20.100000000000001" customHeight="1" x14ac:dyDescent="0.3">
      <c r="A381" s="170">
        <v>378</v>
      </c>
      <c r="B381" s="120" t="str">
        <f t="shared" si="15"/>
        <v/>
      </c>
      <c r="C381" s="117" t="s">
        <v>74</v>
      </c>
      <c r="D381" s="47"/>
      <c r="E381" s="179"/>
      <c r="F381" s="51"/>
      <c r="G381" s="117"/>
      <c r="H381" s="99"/>
      <c r="Q381" s="168">
        <f t="shared" si="16"/>
        <v>0</v>
      </c>
      <c r="R381" s="168">
        <f t="shared" si="17"/>
        <v>0</v>
      </c>
    </row>
    <row r="382" spans="1:18" ht="20.100000000000001" customHeight="1" x14ac:dyDescent="0.3">
      <c r="A382" s="170">
        <v>379</v>
      </c>
      <c r="B382" s="120" t="str">
        <f t="shared" si="15"/>
        <v/>
      </c>
      <c r="C382" s="117" t="s">
        <v>74</v>
      </c>
      <c r="D382" s="47"/>
      <c r="E382" s="179"/>
      <c r="F382" s="51"/>
      <c r="G382" s="117"/>
      <c r="H382" s="99"/>
      <c r="Q382" s="168">
        <f t="shared" si="16"/>
        <v>0</v>
      </c>
      <c r="R382" s="168">
        <f t="shared" si="17"/>
        <v>0</v>
      </c>
    </row>
    <row r="383" spans="1:18" ht="20.100000000000001" customHeight="1" x14ac:dyDescent="0.3">
      <c r="A383" s="170">
        <v>380</v>
      </c>
      <c r="B383" s="120" t="str">
        <f t="shared" si="15"/>
        <v/>
      </c>
      <c r="C383" s="117" t="s">
        <v>74</v>
      </c>
      <c r="D383" s="47"/>
      <c r="E383" s="179"/>
      <c r="F383" s="51"/>
      <c r="G383" s="117"/>
      <c r="H383" s="99"/>
      <c r="Q383" s="168">
        <f t="shared" si="16"/>
        <v>0</v>
      </c>
      <c r="R383" s="168">
        <f t="shared" si="17"/>
        <v>0</v>
      </c>
    </row>
    <row r="384" spans="1:18" ht="20.100000000000001" customHeight="1" x14ac:dyDescent="0.3">
      <c r="A384" s="170">
        <v>381</v>
      </c>
      <c r="B384" s="120" t="str">
        <f t="shared" si="15"/>
        <v/>
      </c>
      <c r="C384" s="117" t="s">
        <v>74</v>
      </c>
      <c r="D384" s="47"/>
      <c r="E384" s="179"/>
      <c r="F384" s="51"/>
      <c r="G384" s="117"/>
      <c r="H384" s="99"/>
      <c r="Q384" s="168">
        <f t="shared" si="16"/>
        <v>0</v>
      </c>
      <c r="R384" s="168">
        <f t="shared" si="17"/>
        <v>0</v>
      </c>
    </row>
    <row r="385" spans="1:18" ht="20.100000000000001" customHeight="1" x14ac:dyDescent="0.3">
      <c r="A385" s="170">
        <v>382</v>
      </c>
      <c r="B385" s="120" t="str">
        <f t="shared" si="15"/>
        <v/>
      </c>
      <c r="C385" s="117" t="s">
        <v>74</v>
      </c>
      <c r="D385" s="47"/>
      <c r="E385" s="179"/>
      <c r="F385" s="51"/>
      <c r="G385" s="117"/>
      <c r="H385" s="99"/>
      <c r="Q385" s="168">
        <f t="shared" si="16"/>
        <v>0</v>
      </c>
      <c r="R385" s="168">
        <f t="shared" si="17"/>
        <v>0</v>
      </c>
    </row>
    <row r="386" spans="1:18" ht="20.100000000000001" customHeight="1" x14ac:dyDescent="0.3">
      <c r="A386" s="170">
        <v>383</v>
      </c>
      <c r="B386" s="120" t="str">
        <f t="shared" si="15"/>
        <v/>
      </c>
      <c r="C386" s="117" t="s">
        <v>74</v>
      </c>
      <c r="D386" s="47"/>
      <c r="E386" s="179"/>
      <c r="F386" s="51"/>
      <c r="G386" s="117"/>
      <c r="H386" s="99"/>
      <c r="Q386" s="168">
        <f t="shared" si="16"/>
        <v>0</v>
      </c>
      <c r="R386" s="168">
        <f t="shared" si="17"/>
        <v>0</v>
      </c>
    </row>
    <row r="387" spans="1:18" ht="20.100000000000001" customHeight="1" x14ac:dyDescent="0.3">
      <c r="A387" s="170">
        <v>384</v>
      </c>
      <c r="B387" s="120" t="str">
        <f t="shared" si="15"/>
        <v/>
      </c>
      <c r="C387" s="117" t="s">
        <v>74</v>
      </c>
      <c r="D387" s="47"/>
      <c r="E387" s="179"/>
      <c r="F387" s="51"/>
      <c r="G387" s="117"/>
      <c r="H387" s="99"/>
      <c r="Q387" s="168">
        <f t="shared" si="16"/>
        <v>0</v>
      </c>
      <c r="R387" s="168">
        <f t="shared" si="17"/>
        <v>0</v>
      </c>
    </row>
    <row r="388" spans="1:18" ht="20.100000000000001" customHeight="1" x14ac:dyDescent="0.3">
      <c r="A388" s="170">
        <v>385</v>
      </c>
      <c r="B388" s="120" t="str">
        <f t="shared" si="15"/>
        <v/>
      </c>
      <c r="C388" s="117" t="s">
        <v>74</v>
      </c>
      <c r="D388" s="47"/>
      <c r="E388" s="179"/>
      <c r="F388" s="51"/>
      <c r="G388" s="117"/>
      <c r="H388" s="99"/>
      <c r="Q388" s="168">
        <f t="shared" si="16"/>
        <v>0</v>
      </c>
      <c r="R388" s="168">
        <f t="shared" si="17"/>
        <v>0</v>
      </c>
    </row>
    <row r="389" spans="1:18" ht="20.100000000000001" customHeight="1" x14ac:dyDescent="0.3">
      <c r="A389" s="170">
        <v>386</v>
      </c>
      <c r="B389" s="120" t="str">
        <f t="shared" ref="B389:B452" si="18">_xlfn.CONCAT(D389,E389)</f>
        <v/>
      </c>
      <c r="C389" s="117" t="s">
        <v>74</v>
      </c>
      <c r="D389" s="47"/>
      <c r="E389" s="179"/>
      <c r="F389" s="51"/>
      <c r="G389" s="117"/>
      <c r="H389" s="99"/>
      <c r="Q389" s="168">
        <f t="shared" ref="Q389:Q452" si="19">IF(D389&lt;1,0,1)</f>
        <v>0</v>
      </c>
      <c r="R389" s="168">
        <f t="shared" ref="R389:R452" si="20">IF(G389+H389&gt;0,IF(Q389=0,1,0),0)</f>
        <v>0</v>
      </c>
    </row>
    <row r="390" spans="1:18" ht="20.100000000000001" customHeight="1" x14ac:dyDescent="0.3">
      <c r="A390" s="170">
        <v>387</v>
      </c>
      <c r="B390" s="120" t="str">
        <f t="shared" si="18"/>
        <v/>
      </c>
      <c r="C390" s="117" t="s">
        <v>74</v>
      </c>
      <c r="D390" s="47"/>
      <c r="E390" s="179"/>
      <c r="F390" s="51"/>
      <c r="G390" s="117"/>
      <c r="H390" s="99"/>
      <c r="Q390" s="168">
        <f t="shared" si="19"/>
        <v>0</v>
      </c>
      <c r="R390" s="168">
        <f t="shared" si="20"/>
        <v>0</v>
      </c>
    </row>
    <row r="391" spans="1:18" ht="20.100000000000001" customHeight="1" x14ac:dyDescent="0.3">
      <c r="A391" s="170">
        <v>388</v>
      </c>
      <c r="B391" s="120" t="str">
        <f t="shared" si="18"/>
        <v/>
      </c>
      <c r="C391" s="117" t="s">
        <v>74</v>
      </c>
      <c r="D391" s="47"/>
      <c r="E391" s="179"/>
      <c r="F391" s="51"/>
      <c r="G391" s="117"/>
      <c r="H391" s="99"/>
      <c r="Q391" s="168">
        <f t="shared" si="19"/>
        <v>0</v>
      </c>
      <c r="R391" s="168">
        <f t="shared" si="20"/>
        <v>0</v>
      </c>
    </row>
    <row r="392" spans="1:18" ht="20.100000000000001" customHeight="1" x14ac:dyDescent="0.3">
      <c r="A392" s="170">
        <v>389</v>
      </c>
      <c r="B392" s="120" t="str">
        <f t="shared" si="18"/>
        <v/>
      </c>
      <c r="C392" s="117" t="s">
        <v>74</v>
      </c>
      <c r="D392" s="47"/>
      <c r="E392" s="179"/>
      <c r="F392" s="51"/>
      <c r="G392" s="117"/>
      <c r="H392" s="99"/>
      <c r="Q392" s="168">
        <f t="shared" si="19"/>
        <v>0</v>
      </c>
      <c r="R392" s="168">
        <f t="shared" si="20"/>
        <v>0</v>
      </c>
    </row>
    <row r="393" spans="1:18" ht="20.100000000000001" customHeight="1" x14ac:dyDescent="0.3">
      <c r="A393" s="170">
        <v>390</v>
      </c>
      <c r="B393" s="120" t="str">
        <f t="shared" si="18"/>
        <v/>
      </c>
      <c r="C393" s="117" t="s">
        <v>74</v>
      </c>
      <c r="D393" s="47"/>
      <c r="E393" s="179"/>
      <c r="F393" s="51"/>
      <c r="G393" s="117"/>
      <c r="H393" s="99"/>
      <c r="Q393" s="168">
        <f t="shared" si="19"/>
        <v>0</v>
      </c>
      <c r="R393" s="168">
        <f t="shared" si="20"/>
        <v>0</v>
      </c>
    </row>
    <row r="394" spans="1:18" ht="20.100000000000001" customHeight="1" x14ac:dyDescent="0.3">
      <c r="A394" s="170">
        <v>391</v>
      </c>
      <c r="B394" s="120" t="str">
        <f t="shared" si="18"/>
        <v/>
      </c>
      <c r="C394" s="117" t="s">
        <v>74</v>
      </c>
      <c r="D394" s="47"/>
      <c r="E394" s="179"/>
      <c r="F394" s="51"/>
      <c r="G394" s="117"/>
      <c r="H394" s="99"/>
      <c r="Q394" s="168">
        <f t="shared" si="19"/>
        <v>0</v>
      </c>
      <c r="R394" s="168">
        <f t="shared" si="20"/>
        <v>0</v>
      </c>
    </row>
    <row r="395" spans="1:18" ht="20.100000000000001" customHeight="1" x14ac:dyDescent="0.3">
      <c r="A395" s="170">
        <v>392</v>
      </c>
      <c r="B395" s="120" t="str">
        <f t="shared" si="18"/>
        <v/>
      </c>
      <c r="C395" s="117" t="s">
        <v>74</v>
      </c>
      <c r="D395" s="47"/>
      <c r="E395" s="179"/>
      <c r="F395" s="51"/>
      <c r="G395" s="117"/>
      <c r="H395" s="99"/>
      <c r="Q395" s="168">
        <f t="shared" si="19"/>
        <v>0</v>
      </c>
      <c r="R395" s="168">
        <f t="shared" si="20"/>
        <v>0</v>
      </c>
    </row>
    <row r="396" spans="1:18" ht="20.100000000000001" customHeight="1" x14ac:dyDescent="0.3">
      <c r="A396" s="170">
        <v>393</v>
      </c>
      <c r="B396" s="120" t="str">
        <f t="shared" si="18"/>
        <v/>
      </c>
      <c r="C396" s="117" t="s">
        <v>74</v>
      </c>
      <c r="D396" s="47"/>
      <c r="E396" s="179"/>
      <c r="F396" s="51"/>
      <c r="G396" s="117"/>
      <c r="H396" s="99"/>
      <c r="Q396" s="168">
        <f t="shared" si="19"/>
        <v>0</v>
      </c>
      <c r="R396" s="168">
        <f t="shared" si="20"/>
        <v>0</v>
      </c>
    </row>
    <row r="397" spans="1:18" ht="20.100000000000001" customHeight="1" x14ac:dyDescent="0.3">
      <c r="A397" s="170">
        <v>394</v>
      </c>
      <c r="B397" s="120" t="str">
        <f t="shared" si="18"/>
        <v/>
      </c>
      <c r="C397" s="117" t="s">
        <v>74</v>
      </c>
      <c r="D397" s="47"/>
      <c r="E397" s="179"/>
      <c r="F397" s="51"/>
      <c r="G397" s="117"/>
      <c r="H397" s="99"/>
      <c r="Q397" s="168">
        <f t="shared" si="19"/>
        <v>0</v>
      </c>
      <c r="R397" s="168">
        <f t="shared" si="20"/>
        <v>0</v>
      </c>
    </row>
    <row r="398" spans="1:18" ht="20.100000000000001" customHeight="1" x14ac:dyDescent="0.3">
      <c r="A398" s="170">
        <v>395</v>
      </c>
      <c r="B398" s="120" t="str">
        <f t="shared" si="18"/>
        <v/>
      </c>
      <c r="C398" s="117" t="s">
        <v>74</v>
      </c>
      <c r="D398" s="47"/>
      <c r="E398" s="179"/>
      <c r="F398" s="51"/>
      <c r="G398" s="117"/>
      <c r="H398" s="99"/>
      <c r="Q398" s="168">
        <f t="shared" si="19"/>
        <v>0</v>
      </c>
      <c r="R398" s="168">
        <f t="shared" si="20"/>
        <v>0</v>
      </c>
    </row>
    <row r="399" spans="1:18" ht="20.100000000000001" customHeight="1" x14ac:dyDescent="0.3">
      <c r="A399" s="170">
        <v>396</v>
      </c>
      <c r="B399" s="120" t="str">
        <f t="shared" si="18"/>
        <v/>
      </c>
      <c r="C399" s="117" t="s">
        <v>74</v>
      </c>
      <c r="D399" s="47"/>
      <c r="E399" s="179"/>
      <c r="F399" s="51"/>
      <c r="G399" s="117"/>
      <c r="H399" s="99"/>
      <c r="Q399" s="168">
        <f t="shared" si="19"/>
        <v>0</v>
      </c>
      <c r="R399" s="168">
        <f t="shared" si="20"/>
        <v>0</v>
      </c>
    </row>
    <row r="400" spans="1:18" ht="20.100000000000001" customHeight="1" x14ac:dyDescent="0.3">
      <c r="A400" s="170">
        <v>397</v>
      </c>
      <c r="B400" s="120" t="str">
        <f t="shared" si="18"/>
        <v/>
      </c>
      <c r="C400" s="117" t="s">
        <v>74</v>
      </c>
      <c r="D400" s="47"/>
      <c r="E400" s="179"/>
      <c r="F400" s="51"/>
      <c r="G400" s="117"/>
      <c r="H400" s="99"/>
      <c r="Q400" s="168">
        <f t="shared" si="19"/>
        <v>0</v>
      </c>
      <c r="R400" s="168">
        <f t="shared" si="20"/>
        <v>0</v>
      </c>
    </row>
    <row r="401" spans="1:18" ht="20.100000000000001" customHeight="1" x14ac:dyDescent="0.3">
      <c r="A401" s="170">
        <v>398</v>
      </c>
      <c r="B401" s="120" t="str">
        <f t="shared" si="18"/>
        <v/>
      </c>
      <c r="C401" s="117" t="s">
        <v>74</v>
      </c>
      <c r="D401" s="47"/>
      <c r="E401" s="179"/>
      <c r="F401" s="51"/>
      <c r="G401" s="117"/>
      <c r="H401" s="99"/>
      <c r="Q401" s="168">
        <f t="shared" si="19"/>
        <v>0</v>
      </c>
      <c r="R401" s="168">
        <f t="shared" si="20"/>
        <v>0</v>
      </c>
    </row>
    <row r="402" spans="1:18" ht="20.100000000000001" customHeight="1" x14ac:dyDescent="0.3">
      <c r="A402" s="170">
        <v>399</v>
      </c>
      <c r="B402" s="120" t="str">
        <f t="shared" si="18"/>
        <v/>
      </c>
      <c r="C402" s="117" t="s">
        <v>74</v>
      </c>
      <c r="D402" s="47"/>
      <c r="E402" s="179"/>
      <c r="F402" s="51"/>
      <c r="G402" s="117"/>
      <c r="H402" s="99"/>
      <c r="Q402" s="168">
        <f t="shared" si="19"/>
        <v>0</v>
      </c>
      <c r="R402" s="168">
        <f t="shared" si="20"/>
        <v>0</v>
      </c>
    </row>
    <row r="403" spans="1:18" ht="20.100000000000001" customHeight="1" x14ac:dyDescent="0.3">
      <c r="A403" s="170">
        <v>400</v>
      </c>
      <c r="B403" s="120" t="str">
        <f t="shared" si="18"/>
        <v/>
      </c>
      <c r="C403" s="117" t="s">
        <v>74</v>
      </c>
      <c r="D403" s="47"/>
      <c r="E403" s="179"/>
      <c r="F403" s="51"/>
      <c r="G403" s="117"/>
      <c r="H403" s="99"/>
      <c r="Q403" s="168">
        <f t="shared" si="19"/>
        <v>0</v>
      </c>
      <c r="R403" s="168">
        <f t="shared" si="20"/>
        <v>0</v>
      </c>
    </row>
    <row r="404" spans="1:18" ht="20.100000000000001" customHeight="1" x14ac:dyDescent="0.3">
      <c r="A404" s="170">
        <v>401</v>
      </c>
      <c r="B404" s="120" t="str">
        <f t="shared" si="18"/>
        <v/>
      </c>
      <c r="C404" s="117" t="s">
        <v>74</v>
      </c>
      <c r="D404" s="47"/>
      <c r="E404" s="179"/>
      <c r="F404" s="51"/>
      <c r="G404" s="117"/>
      <c r="H404" s="99"/>
      <c r="Q404" s="168">
        <f t="shared" si="19"/>
        <v>0</v>
      </c>
      <c r="R404" s="168">
        <f t="shared" si="20"/>
        <v>0</v>
      </c>
    </row>
    <row r="405" spans="1:18" ht="20.100000000000001" customHeight="1" x14ac:dyDescent="0.3">
      <c r="A405" s="170">
        <v>402</v>
      </c>
      <c r="B405" s="120" t="str">
        <f t="shared" si="18"/>
        <v/>
      </c>
      <c r="C405" s="117" t="s">
        <v>74</v>
      </c>
      <c r="D405" s="47"/>
      <c r="E405" s="179"/>
      <c r="F405" s="51"/>
      <c r="G405" s="117"/>
      <c r="H405" s="99"/>
      <c r="Q405" s="168">
        <f t="shared" si="19"/>
        <v>0</v>
      </c>
      <c r="R405" s="168">
        <f t="shared" si="20"/>
        <v>0</v>
      </c>
    </row>
    <row r="406" spans="1:18" ht="20.100000000000001" customHeight="1" x14ac:dyDescent="0.3">
      <c r="A406" s="170">
        <v>403</v>
      </c>
      <c r="B406" s="120" t="str">
        <f t="shared" si="18"/>
        <v/>
      </c>
      <c r="C406" s="117" t="s">
        <v>74</v>
      </c>
      <c r="D406" s="47"/>
      <c r="E406" s="179"/>
      <c r="F406" s="51"/>
      <c r="G406" s="117"/>
      <c r="H406" s="99"/>
      <c r="Q406" s="168">
        <f t="shared" si="19"/>
        <v>0</v>
      </c>
      <c r="R406" s="168">
        <f t="shared" si="20"/>
        <v>0</v>
      </c>
    </row>
    <row r="407" spans="1:18" ht="20.100000000000001" customHeight="1" x14ac:dyDescent="0.3">
      <c r="A407" s="170">
        <v>404</v>
      </c>
      <c r="B407" s="120" t="str">
        <f t="shared" si="18"/>
        <v/>
      </c>
      <c r="C407" s="117" t="s">
        <v>74</v>
      </c>
      <c r="D407" s="47"/>
      <c r="E407" s="179"/>
      <c r="F407" s="51"/>
      <c r="G407" s="117"/>
      <c r="H407" s="99"/>
      <c r="Q407" s="168">
        <f t="shared" si="19"/>
        <v>0</v>
      </c>
      <c r="R407" s="168">
        <f t="shared" si="20"/>
        <v>0</v>
      </c>
    </row>
    <row r="408" spans="1:18" ht="20.100000000000001" customHeight="1" x14ac:dyDescent="0.3">
      <c r="A408" s="170">
        <v>405</v>
      </c>
      <c r="B408" s="120" t="str">
        <f t="shared" si="18"/>
        <v/>
      </c>
      <c r="C408" s="117" t="s">
        <v>74</v>
      </c>
      <c r="D408" s="47"/>
      <c r="E408" s="179"/>
      <c r="F408" s="51"/>
      <c r="G408" s="117"/>
      <c r="H408" s="99"/>
      <c r="Q408" s="168">
        <f t="shared" si="19"/>
        <v>0</v>
      </c>
      <c r="R408" s="168">
        <f t="shared" si="20"/>
        <v>0</v>
      </c>
    </row>
    <row r="409" spans="1:18" ht="20.100000000000001" customHeight="1" x14ac:dyDescent="0.3">
      <c r="A409" s="170">
        <v>406</v>
      </c>
      <c r="B409" s="120" t="str">
        <f t="shared" si="18"/>
        <v/>
      </c>
      <c r="C409" s="117" t="s">
        <v>74</v>
      </c>
      <c r="D409" s="47"/>
      <c r="E409" s="179"/>
      <c r="F409" s="51"/>
      <c r="G409" s="117"/>
      <c r="H409" s="99"/>
      <c r="Q409" s="168">
        <f t="shared" si="19"/>
        <v>0</v>
      </c>
      <c r="R409" s="168">
        <f t="shared" si="20"/>
        <v>0</v>
      </c>
    </row>
    <row r="410" spans="1:18" ht="20.100000000000001" customHeight="1" x14ac:dyDescent="0.3">
      <c r="A410" s="170">
        <v>407</v>
      </c>
      <c r="B410" s="120" t="str">
        <f t="shared" si="18"/>
        <v/>
      </c>
      <c r="C410" s="117" t="s">
        <v>74</v>
      </c>
      <c r="D410" s="47"/>
      <c r="E410" s="179"/>
      <c r="F410" s="51"/>
      <c r="G410" s="117"/>
      <c r="H410" s="99"/>
      <c r="Q410" s="168">
        <f t="shared" si="19"/>
        <v>0</v>
      </c>
      <c r="R410" s="168">
        <f t="shared" si="20"/>
        <v>0</v>
      </c>
    </row>
    <row r="411" spans="1:18" ht="20.100000000000001" customHeight="1" x14ac:dyDescent="0.3">
      <c r="A411" s="170">
        <v>408</v>
      </c>
      <c r="B411" s="120" t="str">
        <f t="shared" si="18"/>
        <v/>
      </c>
      <c r="C411" s="117" t="s">
        <v>74</v>
      </c>
      <c r="D411" s="47"/>
      <c r="E411" s="179"/>
      <c r="F411" s="51"/>
      <c r="G411" s="117"/>
      <c r="H411" s="99"/>
      <c r="Q411" s="168">
        <f t="shared" si="19"/>
        <v>0</v>
      </c>
      <c r="R411" s="168">
        <f t="shared" si="20"/>
        <v>0</v>
      </c>
    </row>
    <row r="412" spans="1:18" ht="20.100000000000001" customHeight="1" x14ac:dyDescent="0.3">
      <c r="A412" s="170">
        <v>409</v>
      </c>
      <c r="B412" s="120" t="str">
        <f t="shared" si="18"/>
        <v/>
      </c>
      <c r="C412" s="117" t="s">
        <v>74</v>
      </c>
      <c r="D412" s="47"/>
      <c r="E412" s="179"/>
      <c r="F412" s="51"/>
      <c r="G412" s="117"/>
      <c r="H412" s="99"/>
      <c r="Q412" s="168">
        <f t="shared" si="19"/>
        <v>0</v>
      </c>
      <c r="R412" s="168">
        <f t="shared" si="20"/>
        <v>0</v>
      </c>
    </row>
    <row r="413" spans="1:18" ht="20.100000000000001" customHeight="1" x14ac:dyDescent="0.3">
      <c r="A413" s="170">
        <v>410</v>
      </c>
      <c r="B413" s="120" t="str">
        <f t="shared" si="18"/>
        <v/>
      </c>
      <c r="C413" s="117" t="s">
        <v>74</v>
      </c>
      <c r="D413" s="47"/>
      <c r="E413" s="179"/>
      <c r="F413" s="51"/>
      <c r="G413" s="117"/>
      <c r="H413" s="99"/>
      <c r="Q413" s="168">
        <f t="shared" si="19"/>
        <v>0</v>
      </c>
      <c r="R413" s="168">
        <f t="shared" si="20"/>
        <v>0</v>
      </c>
    </row>
    <row r="414" spans="1:18" ht="20.100000000000001" customHeight="1" x14ac:dyDescent="0.3">
      <c r="A414" s="170">
        <v>411</v>
      </c>
      <c r="B414" s="120" t="str">
        <f t="shared" si="18"/>
        <v/>
      </c>
      <c r="C414" s="117" t="s">
        <v>74</v>
      </c>
      <c r="D414" s="47"/>
      <c r="E414" s="179"/>
      <c r="F414" s="51"/>
      <c r="G414" s="117"/>
      <c r="H414" s="99"/>
      <c r="Q414" s="168">
        <f t="shared" si="19"/>
        <v>0</v>
      </c>
      <c r="R414" s="168">
        <f t="shared" si="20"/>
        <v>0</v>
      </c>
    </row>
    <row r="415" spans="1:18" ht="20.100000000000001" customHeight="1" x14ac:dyDescent="0.3">
      <c r="A415" s="170">
        <v>412</v>
      </c>
      <c r="B415" s="120" t="str">
        <f t="shared" si="18"/>
        <v/>
      </c>
      <c r="C415" s="117" t="s">
        <v>74</v>
      </c>
      <c r="D415" s="47"/>
      <c r="E415" s="179"/>
      <c r="F415" s="51"/>
      <c r="G415" s="117"/>
      <c r="H415" s="99"/>
      <c r="Q415" s="168">
        <f t="shared" si="19"/>
        <v>0</v>
      </c>
      <c r="R415" s="168">
        <f t="shared" si="20"/>
        <v>0</v>
      </c>
    </row>
    <row r="416" spans="1:18" ht="20.100000000000001" customHeight="1" x14ac:dyDescent="0.3">
      <c r="A416" s="170">
        <v>413</v>
      </c>
      <c r="B416" s="120" t="str">
        <f t="shared" si="18"/>
        <v/>
      </c>
      <c r="C416" s="117" t="s">
        <v>74</v>
      </c>
      <c r="D416" s="47"/>
      <c r="E416" s="179"/>
      <c r="F416" s="51"/>
      <c r="G416" s="117"/>
      <c r="H416" s="99"/>
      <c r="Q416" s="168">
        <f t="shared" si="19"/>
        <v>0</v>
      </c>
      <c r="R416" s="168">
        <f t="shared" si="20"/>
        <v>0</v>
      </c>
    </row>
    <row r="417" spans="1:18" ht="20.100000000000001" customHeight="1" x14ac:dyDescent="0.3">
      <c r="A417" s="170">
        <v>414</v>
      </c>
      <c r="B417" s="120" t="str">
        <f t="shared" si="18"/>
        <v/>
      </c>
      <c r="C417" s="117" t="s">
        <v>74</v>
      </c>
      <c r="D417" s="47"/>
      <c r="E417" s="179"/>
      <c r="F417" s="51"/>
      <c r="G417" s="117"/>
      <c r="H417" s="99"/>
      <c r="Q417" s="168">
        <f t="shared" si="19"/>
        <v>0</v>
      </c>
      <c r="R417" s="168">
        <f t="shared" si="20"/>
        <v>0</v>
      </c>
    </row>
    <row r="418" spans="1:18" ht="20.100000000000001" customHeight="1" x14ac:dyDescent="0.3">
      <c r="A418" s="170">
        <v>415</v>
      </c>
      <c r="B418" s="120" t="str">
        <f t="shared" si="18"/>
        <v/>
      </c>
      <c r="C418" s="117" t="s">
        <v>74</v>
      </c>
      <c r="D418" s="47"/>
      <c r="E418" s="179"/>
      <c r="F418" s="51"/>
      <c r="G418" s="117"/>
      <c r="H418" s="99"/>
      <c r="Q418" s="168">
        <f t="shared" si="19"/>
        <v>0</v>
      </c>
      <c r="R418" s="168">
        <f t="shared" si="20"/>
        <v>0</v>
      </c>
    </row>
    <row r="419" spans="1:18" ht="20.100000000000001" customHeight="1" x14ac:dyDescent="0.3">
      <c r="A419" s="170">
        <v>416</v>
      </c>
      <c r="B419" s="120" t="str">
        <f t="shared" si="18"/>
        <v/>
      </c>
      <c r="C419" s="117" t="s">
        <v>74</v>
      </c>
      <c r="D419" s="47"/>
      <c r="E419" s="179"/>
      <c r="F419" s="51"/>
      <c r="G419" s="117"/>
      <c r="H419" s="99"/>
      <c r="Q419" s="168">
        <f t="shared" si="19"/>
        <v>0</v>
      </c>
      <c r="R419" s="168">
        <f t="shared" si="20"/>
        <v>0</v>
      </c>
    </row>
    <row r="420" spans="1:18" ht="20.100000000000001" customHeight="1" x14ac:dyDescent="0.3">
      <c r="A420" s="170">
        <v>417</v>
      </c>
      <c r="B420" s="120" t="str">
        <f t="shared" si="18"/>
        <v/>
      </c>
      <c r="C420" s="117" t="s">
        <v>74</v>
      </c>
      <c r="D420" s="47"/>
      <c r="E420" s="179"/>
      <c r="F420" s="51"/>
      <c r="G420" s="117"/>
      <c r="H420" s="99"/>
      <c r="Q420" s="168">
        <f t="shared" si="19"/>
        <v>0</v>
      </c>
      <c r="R420" s="168">
        <f t="shared" si="20"/>
        <v>0</v>
      </c>
    </row>
    <row r="421" spans="1:18" ht="20.100000000000001" customHeight="1" x14ac:dyDescent="0.3">
      <c r="A421" s="170">
        <v>418</v>
      </c>
      <c r="B421" s="120" t="str">
        <f t="shared" si="18"/>
        <v/>
      </c>
      <c r="C421" s="117" t="s">
        <v>74</v>
      </c>
      <c r="D421" s="47"/>
      <c r="E421" s="179"/>
      <c r="F421" s="51"/>
      <c r="G421" s="117"/>
      <c r="H421" s="99"/>
      <c r="Q421" s="168">
        <f t="shared" si="19"/>
        <v>0</v>
      </c>
      <c r="R421" s="168">
        <f t="shared" si="20"/>
        <v>0</v>
      </c>
    </row>
    <row r="422" spans="1:18" ht="20.100000000000001" customHeight="1" x14ac:dyDescent="0.3">
      <c r="A422" s="170">
        <v>419</v>
      </c>
      <c r="B422" s="120" t="str">
        <f t="shared" si="18"/>
        <v/>
      </c>
      <c r="C422" s="117" t="s">
        <v>74</v>
      </c>
      <c r="D422" s="47"/>
      <c r="E422" s="179"/>
      <c r="F422" s="51"/>
      <c r="G422" s="117"/>
      <c r="H422" s="99"/>
      <c r="Q422" s="168">
        <f t="shared" si="19"/>
        <v>0</v>
      </c>
      <c r="R422" s="168">
        <f t="shared" si="20"/>
        <v>0</v>
      </c>
    </row>
    <row r="423" spans="1:18" ht="20.100000000000001" customHeight="1" x14ac:dyDescent="0.3">
      <c r="A423" s="170">
        <v>420</v>
      </c>
      <c r="B423" s="120" t="str">
        <f t="shared" si="18"/>
        <v/>
      </c>
      <c r="C423" s="117" t="s">
        <v>74</v>
      </c>
      <c r="D423" s="47"/>
      <c r="E423" s="179"/>
      <c r="F423" s="51"/>
      <c r="G423" s="117"/>
      <c r="H423" s="99"/>
      <c r="Q423" s="168">
        <f t="shared" si="19"/>
        <v>0</v>
      </c>
      <c r="R423" s="168">
        <f t="shared" si="20"/>
        <v>0</v>
      </c>
    </row>
    <row r="424" spans="1:18" ht="20.100000000000001" customHeight="1" x14ac:dyDescent="0.3">
      <c r="A424" s="170">
        <v>421</v>
      </c>
      <c r="B424" s="120" t="str">
        <f t="shared" si="18"/>
        <v/>
      </c>
      <c r="C424" s="117" t="s">
        <v>74</v>
      </c>
      <c r="D424" s="47"/>
      <c r="E424" s="179"/>
      <c r="F424" s="51"/>
      <c r="G424" s="117"/>
      <c r="H424" s="99"/>
      <c r="Q424" s="168">
        <f t="shared" si="19"/>
        <v>0</v>
      </c>
      <c r="R424" s="168">
        <f t="shared" si="20"/>
        <v>0</v>
      </c>
    </row>
    <row r="425" spans="1:18" ht="20.100000000000001" customHeight="1" x14ac:dyDescent="0.3">
      <c r="A425" s="170">
        <v>422</v>
      </c>
      <c r="B425" s="120" t="str">
        <f t="shared" si="18"/>
        <v/>
      </c>
      <c r="C425" s="117" t="s">
        <v>74</v>
      </c>
      <c r="D425" s="47"/>
      <c r="E425" s="179"/>
      <c r="F425" s="51"/>
      <c r="G425" s="117"/>
      <c r="H425" s="99"/>
      <c r="Q425" s="168">
        <f t="shared" si="19"/>
        <v>0</v>
      </c>
      <c r="R425" s="168">
        <f t="shared" si="20"/>
        <v>0</v>
      </c>
    </row>
    <row r="426" spans="1:18" ht="20.100000000000001" customHeight="1" x14ac:dyDescent="0.3">
      <c r="A426" s="170">
        <v>423</v>
      </c>
      <c r="B426" s="120" t="str">
        <f t="shared" si="18"/>
        <v/>
      </c>
      <c r="C426" s="117" t="s">
        <v>74</v>
      </c>
      <c r="D426" s="47"/>
      <c r="E426" s="179"/>
      <c r="F426" s="51"/>
      <c r="G426" s="117"/>
      <c r="H426" s="99"/>
      <c r="Q426" s="168">
        <f t="shared" si="19"/>
        <v>0</v>
      </c>
      <c r="R426" s="168">
        <f t="shared" si="20"/>
        <v>0</v>
      </c>
    </row>
    <row r="427" spans="1:18" ht="20.100000000000001" customHeight="1" x14ac:dyDescent="0.3">
      <c r="A427" s="170">
        <v>424</v>
      </c>
      <c r="B427" s="120" t="str">
        <f t="shared" si="18"/>
        <v/>
      </c>
      <c r="C427" s="117" t="s">
        <v>74</v>
      </c>
      <c r="D427" s="47"/>
      <c r="E427" s="179"/>
      <c r="F427" s="51"/>
      <c r="G427" s="117"/>
      <c r="H427" s="99"/>
      <c r="Q427" s="168">
        <f t="shared" si="19"/>
        <v>0</v>
      </c>
      <c r="R427" s="168">
        <f t="shared" si="20"/>
        <v>0</v>
      </c>
    </row>
    <row r="428" spans="1:18" ht="20.100000000000001" customHeight="1" x14ac:dyDescent="0.3">
      <c r="A428" s="170">
        <v>425</v>
      </c>
      <c r="B428" s="120" t="str">
        <f t="shared" si="18"/>
        <v/>
      </c>
      <c r="C428" s="117" t="s">
        <v>74</v>
      </c>
      <c r="D428" s="47"/>
      <c r="E428" s="179"/>
      <c r="F428" s="51"/>
      <c r="G428" s="117"/>
      <c r="H428" s="99"/>
      <c r="Q428" s="168">
        <f t="shared" si="19"/>
        <v>0</v>
      </c>
      <c r="R428" s="168">
        <f t="shared" si="20"/>
        <v>0</v>
      </c>
    </row>
    <row r="429" spans="1:18" ht="20.100000000000001" customHeight="1" x14ac:dyDescent="0.3">
      <c r="A429" s="170">
        <v>426</v>
      </c>
      <c r="B429" s="120" t="str">
        <f t="shared" si="18"/>
        <v/>
      </c>
      <c r="C429" s="117" t="s">
        <v>74</v>
      </c>
      <c r="D429" s="47"/>
      <c r="E429" s="179"/>
      <c r="F429" s="51"/>
      <c r="G429" s="117"/>
      <c r="H429" s="99"/>
      <c r="Q429" s="168">
        <f t="shared" si="19"/>
        <v>0</v>
      </c>
      <c r="R429" s="168">
        <f t="shared" si="20"/>
        <v>0</v>
      </c>
    </row>
    <row r="430" spans="1:18" ht="20.100000000000001" customHeight="1" x14ac:dyDescent="0.3">
      <c r="A430" s="170">
        <v>427</v>
      </c>
      <c r="B430" s="120" t="str">
        <f t="shared" si="18"/>
        <v/>
      </c>
      <c r="C430" s="117" t="s">
        <v>74</v>
      </c>
      <c r="D430" s="47"/>
      <c r="E430" s="179"/>
      <c r="F430" s="51"/>
      <c r="G430" s="117"/>
      <c r="H430" s="99"/>
      <c r="Q430" s="168">
        <f t="shared" si="19"/>
        <v>0</v>
      </c>
      <c r="R430" s="168">
        <f t="shared" si="20"/>
        <v>0</v>
      </c>
    </row>
    <row r="431" spans="1:18" ht="20.100000000000001" customHeight="1" x14ac:dyDescent="0.3">
      <c r="A431" s="170">
        <v>428</v>
      </c>
      <c r="B431" s="120" t="str">
        <f t="shared" si="18"/>
        <v/>
      </c>
      <c r="C431" s="117" t="s">
        <v>74</v>
      </c>
      <c r="D431" s="47"/>
      <c r="E431" s="179"/>
      <c r="F431" s="51"/>
      <c r="G431" s="117"/>
      <c r="H431" s="99"/>
      <c r="Q431" s="168">
        <f t="shared" si="19"/>
        <v>0</v>
      </c>
      <c r="R431" s="168">
        <f t="shared" si="20"/>
        <v>0</v>
      </c>
    </row>
    <row r="432" spans="1:18" ht="20.100000000000001" customHeight="1" x14ac:dyDescent="0.3">
      <c r="A432" s="170">
        <v>429</v>
      </c>
      <c r="B432" s="120" t="str">
        <f t="shared" si="18"/>
        <v/>
      </c>
      <c r="C432" s="117" t="s">
        <v>74</v>
      </c>
      <c r="D432" s="47"/>
      <c r="E432" s="179"/>
      <c r="F432" s="51"/>
      <c r="G432" s="117"/>
      <c r="H432" s="99"/>
      <c r="Q432" s="168">
        <f t="shared" si="19"/>
        <v>0</v>
      </c>
      <c r="R432" s="168">
        <f t="shared" si="20"/>
        <v>0</v>
      </c>
    </row>
    <row r="433" spans="1:18" ht="20.100000000000001" customHeight="1" x14ac:dyDescent="0.3">
      <c r="A433" s="170">
        <v>430</v>
      </c>
      <c r="B433" s="120" t="str">
        <f t="shared" si="18"/>
        <v/>
      </c>
      <c r="C433" s="117" t="s">
        <v>74</v>
      </c>
      <c r="D433" s="47"/>
      <c r="E433" s="179"/>
      <c r="F433" s="51"/>
      <c r="G433" s="117"/>
      <c r="H433" s="99"/>
      <c r="Q433" s="168">
        <f t="shared" si="19"/>
        <v>0</v>
      </c>
      <c r="R433" s="168">
        <f t="shared" si="20"/>
        <v>0</v>
      </c>
    </row>
    <row r="434" spans="1:18" ht="20.100000000000001" customHeight="1" x14ac:dyDescent="0.3">
      <c r="A434" s="170">
        <v>431</v>
      </c>
      <c r="B434" s="120" t="str">
        <f t="shared" si="18"/>
        <v/>
      </c>
      <c r="C434" s="117" t="s">
        <v>74</v>
      </c>
      <c r="D434" s="47"/>
      <c r="E434" s="179"/>
      <c r="F434" s="51"/>
      <c r="G434" s="117"/>
      <c r="H434" s="99"/>
      <c r="Q434" s="168">
        <f t="shared" si="19"/>
        <v>0</v>
      </c>
      <c r="R434" s="168">
        <f t="shared" si="20"/>
        <v>0</v>
      </c>
    </row>
    <row r="435" spans="1:18" ht="20.100000000000001" customHeight="1" x14ac:dyDescent="0.3">
      <c r="A435" s="170">
        <v>432</v>
      </c>
      <c r="B435" s="120" t="str">
        <f t="shared" si="18"/>
        <v/>
      </c>
      <c r="C435" s="117" t="s">
        <v>74</v>
      </c>
      <c r="D435" s="47"/>
      <c r="E435" s="179"/>
      <c r="F435" s="51"/>
      <c r="G435" s="117"/>
      <c r="H435" s="99"/>
      <c r="Q435" s="168">
        <f t="shared" si="19"/>
        <v>0</v>
      </c>
      <c r="R435" s="168">
        <f t="shared" si="20"/>
        <v>0</v>
      </c>
    </row>
    <row r="436" spans="1:18" ht="20.100000000000001" customHeight="1" x14ac:dyDescent="0.3">
      <c r="A436" s="170">
        <v>433</v>
      </c>
      <c r="B436" s="120" t="str">
        <f t="shared" si="18"/>
        <v/>
      </c>
      <c r="C436" s="117" t="s">
        <v>74</v>
      </c>
      <c r="D436" s="47"/>
      <c r="E436" s="179"/>
      <c r="F436" s="51"/>
      <c r="G436" s="117"/>
      <c r="H436" s="99"/>
      <c r="Q436" s="168">
        <f t="shared" si="19"/>
        <v>0</v>
      </c>
      <c r="R436" s="168">
        <f t="shared" si="20"/>
        <v>0</v>
      </c>
    </row>
    <row r="437" spans="1:18" ht="20.100000000000001" customHeight="1" x14ac:dyDescent="0.3">
      <c r="A437" s="170">
        <v>434</v>
      </c>
      <c r="B437" s="120" t="str">
        <f t="shared" si="18"/>
        <v/>
      </c>
      <c r="C437" s="117" t="s">
        <v>74</v>
      </c>
      <c r="D437" s="47"/>
      <c r="E437" s="179"/>
      <c r="F437" s="51"/>
      <c r="G437" s="117"/>
      <c r="H437" s="99"/>
      <c r="Q437" s="168">
        <f t="shared" si="19"/>
        <v>0</v>
      </c>
      <c r="R437" s="168">
        <f t="shared" si="20"/>
        <v>0</v>
      </c>
    </row>
    <row r="438" spans="1:18" ht="20.100000000000001" customHeight="1" x14ac:dyDescent="0.3">
      <c r="A438" s="170">
        <v>435</v>
      </c>
      <c r="B438" s="120" t="str">
        <f t="shared" si="18"/>
        <v/>
      </c>
      <c r="C438" s="117" t="s">
        <v>74</v>
      </c>
      <c r="D438" s="47"/>
      <c r="E438" s="179"/>
      <c r="F438" s="51"/>
      <c r="G438" s="117"/>
      <c r="H438" s="99"/>
      <c r="Q438" s="168">
        <f t="shared" si="19"/>
        <v>0</v>
      </c>
      <c r="R438" s="168">
        <f t="shared" si="20"/>
        <v>0</v>
      </c>
    </row>
    <row r="439" spans="1:18" ht="20.100000000000001" customHeight="1" x14ac:dyDescent="0.3">
      <c r="A439" s="170">
        <v>436</v>
      </c>
      <c r="B439" s="120" t="str">
        <f t="shared" si="18"/>
        <v/>
      </c>
      <c r="C439" s="117" t="s">
        <v>74</v>
      </c>
      <c r="D439" s="47"/>
      <c r="E439" s="179"/>
      <c r="F439" s="51"/>
      <c r="G439" s="117"/>
      <c r="H439" s="99"/>
      <c r="Q439" s="168">
        <f t="shared" si="19"/>
        <v>0</v>
      </c>
      <c r="R439" s="168">
        <f t="shared" si="20"/>
        <v>0</v>
      </c>
    </row>
    <row r="440" spans="1:18" ht="20.100000000000001" customHeight="1" x14ac:dyDescent="0.3">
      <c r="A440" s="170">
        <v>437</v>
      </c>
      <c r="B440" s="120" t="str">
        <f t="shared" si="18"/>
        <v/>
      </c>
      <c r="C440" s="117" t="s">
        <v>74</v>
      </c>
      <c r="D440" s="47"/>
      <c r="E440" s="179"/>
      <c r="F440" s="51"/>
      <c r="G440" s="117"/>
      <c r="H440" s="99"/>
      <c r="Q440" s="168">
        <f t="shared" si="19"/>
        <v>0</v>
      </c>
      <c r="R440" s="168">
        <f t="shared" si="20"/>
        <v>0</v>
      </c>
    </row>
    <row r="441" spans="1:18" ht="20.100000000000001" customHeight="1" x14ac:dyDescent="0.3">
      <c r="A441" s="170">
        <v>438</v>
      </c>
      <c r="B441" s="120" t="str">
        <f t="shared" si="18"/>
        <v/>
      </c>
      <c r="C441" s="117" t="s">
        <v>74</v>
      </c>
      <c r="D441" s="47"/>
      <c r="E441" s="179"/>
      <c r="F441" s="51"/>
      <c r="G441" s="117"/>
      <c r="H441" s="99"/>
      <c r="Q441" s="168">
        <f t="shared" si="19"/>
        <v>0</v>
      </c>
      <c r="R441" s="168">
        <f t="shared" si="20"/>
        <v>0</v>
      </c>
    </row>
    <row r="442" spans="1:18" ht="20.100000000000001" customHeight="1" x14ac:dyDescent="0.3">
      <c r="A442" s="170">
        <v>439</v>
      </c>
      <c r="B442" s="120" t="str">
        <f t="shared" si="18"/>
        <v/>
      </c>
      <c r="C442" s="117" t="s">
        <v>74</v>
      </c>
      <c r="D442" s="47"/>
      <c r="E442" s="179"/>
      <c r="F442" s="51"/>
      <c r="G442" s="117"/>
      <c r="H442" s="99"/>
      <c r="Q442" s="168">
        <f t="shared" si="19"/>
        <v>0</v>
      </c>
      <c r="R442" s="168">
        <f t="shared" si="20"/>
        <v>0</v>
      </c>
    </row>
    <row r="443" spans="1:18" ht="20.100000000000001" customHeight="1" x14ac:dyDescent="0.3">
      <c r="A443" s="170">
        <v>440</v>
      </c>
      <c r="B443" s="120" t="str">
        <f t="shared" si="18"/>
        <v/>
      </c>
      <c r="C443" s="117" t="s">
        <v>74</v>
      </c>
      <c r="D443" s="47"/>
      <c r="E443" s="179"/>
      <c r="F443" s="51"/>
      <c r="G443" s="117"/>
      <c r="H443" s="99"/>
      <c r="Q443" s="168">
        <f t="shared" si="19"/>
        <v>0</v>
      </c>
      <c r="R443" s="168">
        <f t="shared" si="20"/>
        <v>0</v>
      </c>
    </row>
    <row r="444" spans="1:18" ht="20.100000000000001" customHeight="1" x14ac:dyDescent="0.3">
      <c r="A444" s="170">
        <v>441</v>
      </c>
      <c r="B444" s="120" t="str">
        <f t="shared" si="18"/>
        <v/>
      </c>
      <c r="C444" s="117" t="s">
        <v>74</v>
      </c>
      <c r="D444" s="47"/>
      <c r="E444" s="179"/>
      <c r="F444" s="51"/>
      <c r="G444" s="117"/>
      <c r="H444" s="99"/>
      <c r="Q444" s="168">
        <f t="shared" si="19"/>
        <v>0</v>
      </c>
      <c r="R444" s="168">
        <f t="shared" si="20"/>
        <v>0</v>
      </c>
    </row>
    <row r="445" spans="1:18" ht="20.100000000000001" customHeight="1" x14ac:dyDescent="0.3">
      <c r="A445" s="170">
        <v>442</v>
      </c>
      <c r="B445" s="120" t="str">
        <f t="shared" si="18"/>
        <v/>
      </c>
      <c r="C445" s="117" t="s">
        <v>74</v>
      </c>
      <c r="D445" s="47"/>
      <c r="E445" s="179"/>
      <c r="F445" s="51"/>
      <c r="G445" s="117"/>
      <c r="H445" s="99"/>
      <c r="Q445" s="168">
        <f t="shared" si="19"/>
        <v>0</v>
      </c>
      <c r="R445" s="168">
        <f t="shared" si="20"/>
        <v>0</v>
      </c>
    </row>
    <row r="446" spans="1:18" ht="20.100000000000001" customHeight="1" x14ac:dyDescent="0.3">
      <c r="A446" s="170">
        <v>443</v>
      </c>
      <c r="B446" s="120" t="str">
        <f t="shared" si="18"/>
        <v/>
      </c>
      <c r="C446" s="117" t="s">
        <v>74</v>
      </c>
      <c r="D446" s="47"/>
      <c r="E446" s="179"/>
      <c r="F446" s="51"/>
      <c r="G446" s="117"/>
      <c r="H446" s="99"/>
      <c r="Q446" s="168">
        <f t="shared" si="19"/>
        <v>0</v>
      </c>
      <c r="R446" s="168">
        <f t="shared" si="20"/>
        <v>0</v>
      </c>
    </row>
    <row r="447" spans="1:18" ht="20.100000000000001" customHeight="1" x14ac:dyDescent="0.3">
      <c r="A447" s="170">
        <v>444</v>
      </c>
      <c r="B447" s="120" t="str">
        <f t="shared" si="18"/>
        <v/>
      </c>
      <c r="C447" s="117" t="s">
        <v>74</v>
      </c>
      <c r="D447" s="47"/>
      <c r="E447" s="179"/>
      <c r="F447" s="51"/>
      <c r="G447" s="117"/>
      <c r="H447" s="99"/>
      <c r="Q447" s="168">
        <f t="shared" si="19"/>
        <v>0</v>
      </c>
      <c r="R447" s="168">
        <f t="shared" si="20"/>
        <v>0</v>
      </c>
    </row>
    <row r="448" spans="1:18" ht="20.100000000000001" customHeight="1" x14ac:dyDescent="0.3">
      <c r="A448" s="170">
        <v>445</v>
      </c>
      <c r="B448" s="120" t="str">
        <f t="shared" si="18"/>
        <v/>
      </c>
      <c r="C448" s="117" t="s">
        <v>74</v>
      </c>
      <c r="D448" s="47"/>
      <c r="E448" s="179"/>
      <c r="F448" s="51"/>
      <c r="G448" s="117"/>
      <c r="H448" s="99"/>
      <c r="Q448" s="168">
        <f t="shared" si="19"/>
        <v>0</v>
      </c>
      <c r="R448" s="168">
        <f t="shared" si="20"/>
        <v>0</v>
      </c>
    </row>
    <row r="449" spans="1:18" ht="20.100000000000001" customHeight="1" x14ac:dyDescent="0.3">
      <c r="A449" s="170">
        <v>446</v>
      </c>
      <c r="B449" s="120" t="str">
        <f t="shared" si="18"/>
        <v/>
      </c>
      <c r="C449" s="117" t="s">
        <v>74</v>
      </c>
      <c r="D449" s="47"/>
      <c r="E449" s="179"/>
      <c r="F449" s="51"/>
      <c r="G449" s="117"/>
      <c r="H449" s="99"/>
      <c r="Q449" s="168">
        <f t="shared" si="19"/>
        <v>0</v>
      </c>
      <c r="R449" s="168">
        <f t="shared" si="20"/>
        <v>0</v>
      </c>
    </row>
    <row r="450" spans="1:18" ht="20.100000000000001" customHeight="1" x14ac:dyDescent="0.3">
      <c r="A450" s="170">
        <v>447</v>
      </c>
      <c r="B450" s="120" t="str">
        <f t="shared" si="18"/>
        <v/>
      </c>
      <c r="C450" s="117" t="s">
        <v>74</v>
      </c>
      <c r="D450" s="47"/>
      <c r="E450" s="179"/>
      <c r="F450" s="51"/>
      <c r="G450" s="117"/>
      <c r="H450" s="99"/>
      <c r="Q450" s="168">
        <f t="shared" si="19"/>
        <v>0</v>
      </c>
      <c r="R450" s="168">
        <f t="shared" si="20"/>
        <v>0</v>
      </c>
    </row>
    <row r="451" spans="1:18" ht="20.100000000000001" customHeight="1" x14ac:dyDescent="0.3">
      <c r="A451" s="170">
        <v>448</v>
      </c>
      <c r="B451" s="120" t="str">
        <f t="shared" si="18"/>
        <v/>
      </c>
      <c r="C451" s="117" t="s">
        <v>74</v>
      </c>
      <c r="D451" s="47"/>
      <c r="E451" s="179"/>
      <c r="F451" s="51"/>
      <c r="G451" s="117"/>
      <c r="H451" s="99"/>
      <c r="Q451" s="168">
        <f t="shared" si="19"/>
        <v>0</v>
      </c>
      <c r="R451" s="168">
        <f t="shared" si="20"/>
        <v>0</v>
      </c>
    </row>
    <row r="452" spans="1:18" ht="20.100000000000001" customHeight="1" x14ac:dyDescent="0.3">
      <c r="A452" s="170">
        <v>449</v>
      </c>
      <c r="B452" s="120" t="str">
        <f t="shared" si="18"/>
        <v/>
      </c>
      <c r="C452" s="117" t="s">
        <v>74</v>
      </c>
      <c r="D452" s="47"/>
      <c r="E452" s="179"/>
      <c r="F452" s="51"/>
      <c r="G452" s="117"/>
      <c r="H452" s="99"/>
      <c r="Q452" s="168">
        <f t="shared" si="19"/>
        <v>0</v>
      </c>
      <c r="R452" s="168">
        <f t="shared" si="20"/>
        <v>0</v>
      </c>
    </row>
    <row r="453" spans="1:18" ht="20.100000000000001" customHeight="1" x14ac:dyDescent="0.3">
      <c r="A453" s="170">
        <v>450</v>
      </c>
      <c r="B453" s="120" t="str">
        <f t="shared" ref="B453:B516" si="21">_xlfn.CONCAT(D453,E453)</f>
        <v/>
      </c>
      <c r="C453" s="117" t="s">
        <v>74</v>
      </c>
      <c r="D453" s="47"/>
      <c r="E453" s="179"/>
      <c r="F453" s="51"/>
      <c r="G453" s="117"/>
      <c r="H453" s="99"/>
      <c r="Q453" s="168">
        <f t="shared" ref="Q453:Q516" si="22">IF(D453&lt;1,0,1)</f>
        <v>0</v>
      </c>
      <c r="R453" s="168">
        <f t="shared" ref="R453:R516" si="23">IF(G453+H453&gt;0,IF(Q453=0,1,0),0)</f>
        <v>0</v>
      </c>
    </row>
    <row r="454" spans="1:18" ht="20.100000000000001" customHeight="1" x14ac:dyDescent="0.3">
      <c r="A454" s="170">
        <v>451</v>
      </c>
      <c r="B454" s="120" t="str">
        <f t="shared" si="21"/>
        <v/>
      </c>
      <c r="C454" s="117" t="s">
        <v>74</v>
      </c>
      <c r="D454" s="47"/>
      <c r="E454" s="179"/>
      <c r="F454" s="51"/>
      <c r="G454" s="117"/>
      <c r="H454" s="99"/>
      <c r="Q454" s="168">
        <f t="shared" si="22"/>
        <v>0</v>
      </c>
      <c r="R454" s="168">
        <f t="shared" si="23"/>
        <v>0</v>
      </c>
    </row>
    <row r="455" spans="1:18" ht="20.100000000000001" customHeight="1" x14ac:dyDescent="0.3">
      <c r="A455" s="170">
        <v>452</v>
      </c>
      <c r="B455" s="120" t="str">
        <f t="shared" si="21"/>
        <v/>
      </c>
      <c r="C455" s="117" t="s">
        <v>74</v>
      </c>
      <c r="D455" s="47"/>
      <c r="E455" s="179"/>
      <c r="F455" s="51"/>
      <c r="G455" s="117"/>
      <c r="H455" s="99"/>
      <c r="Q455" s="168">
        <f t="shared" si="22"/>
        <v>0</v>
      </c>
      <c r="R455" s="168">
        <f t="shared" si="23"/>
        <v>0</v>
      </c>
    </row>
    <row r="456" spans="1:18" ht="20.100000000000001" customHeight="1" x14ac:dyDescent="0.3">
      <c r="A456" s="170">
        <v>453</v>
      </c>
      <c r="B456" s="120" t="str">
        <f t="shared" si="21"/>
        <v/>
      </c>
      <c r="C456" s="117" t="s">
        <v>74</v>
      </c>
      <c r="D456" s="47"/>
      <c r="E456" s="179"/>
      <c r="F456" s="51"/>
      <c r="G456" s="117"/>
      <c r="H456" s="99"/>
      <c r="Q456" s="168">
        <f t="shared" si="22"/>
        <v>0</v>
      </c>
      <c r="R456" s="168">
        <f t="shared" si="23"/>
        <v>0</v>
      </c>
    </row>
    <row r="457" spans="1:18" ht="20.100000000000001" customHeight="1" x14ac:dyDescent="0.3">
      <c r="A457" s="170">
        <v>454</v>
      </c>
      <c r="B457" s="120" t="str">
        <f t="shared" si="21"/>
        <v/>
      </c>
      <c r="C457" s="117" t="s">
        <v>74</v>
      </c>
      <c r="D457" s="47"/>
      <c r="E457" s="179"/>
      <c r="F457" s="51"/>
      <c r="G457" s="117"/>
      <c r="H457" s="99"/>
      <c r="Q457" s="168">
        <f t="shared" si="22"/>
        <v>0</v>
      </c>
      <c r="R457" s="168">
        <f t="shared" si="23"/>
        <v>0</v>
      </c>
    </row>
    <row r="458" spans="1:18" ht="20.100000000000001" customHeight="1" x14ac:dyDescent="0.3">
      <c r="A458" s="170">
        <v>455</v>
      </c>
      <c r="B458" s="120" t="str">
        <f t="shared" si="21"/>
        <v/>
      </c>
      <c r="C458" s="117" t="s">
        <v>74</v>
      </c>
      <c r="D458" s="47"/>
      <c r="E458" s="179"/>
      <c r="F458" s="51"/>
      <c r="G458" s="117"/>
      <c r="H458" s="99"/>
      <c r="Q458" s="168">
        <f t="shared" si="22"/>
        <v>0</v>
      </c>
      <c r="R458" s="168">
        <f t="shared" si="23"/>
        <v>0</v>
      </c>
    </row>
    <row r="459" spans="1:18" ht="20.100000000000001" customHeight="1" x14ac:dyDescent="0.3">
      <c r="A459" s="170">
        <v>456</v>
      </c>
      <c r="B459" s="120" t="str">
        <f t="shared" si="21"/>
        <v/>
      </c>
      <c r="C459" s="117" t="s">
        <v>74</v>
      </c>
      <c r="D459" s="47"/>
      <c r="E459" s="179"/>
      <c r="F459" s="51"/>
      <c r="G459" s="117"/>
      <c r="H459" s="99"/>
      <c r="Q459" s="168">
        <f t="shared" si="22"/>
        <v>0</v>
      </c>
      <c r="R459" s="168">
        <f t="shared" si="23"/>
        <v>0</v>
      </c>
    </row>
    <row r="460" spans="1:18" ht="20.100000000000001" customHeight="1" x14ac:dyDescent="0.3">
      <c r="A460" s="170">
        <v>457</v>
      </c>
      <c r="B460" s="120" t="str">
        <f t="shared" si="21"/>
        <v/>
      </c>
      <c r="C460" s="117" t="s">
        <v>74</v>
      </c>
      <c r="D460" s="47"/>
      <c r="E460" s="179"/>
      <c r="F460" s="51"/>
      <c r="G460" s="117"/>
      <c r="H460" s="99"/>
      <c r="Q460" s="168">
        <f t="shared" si="22"/>
        <v>0</v>
      </c>
      <c r="R460" s="168">
        <f t="shared" si="23"/>
        <v>0</v>
      </c>
    </row>
    <row r="461" spans="1:18" ht="20.100000000000001" customHeight="1" x14ac:dyDescent="0.3">
      <c r="A461" s="170">
        <v>458</v>
      </c>
      <c r="B461" s="120" t="str">
        <f t="shared" si="21"/>
        <v/>
      </c>
      <c r="C461" s="117" t="s">
        <v>74</v>
      </c>
      <c r="D461" s="47"/>
      <c r="E461" s="179"/>
      <c r="F461" s="51"/>
      <c r="G461" s="117"/>
      <c r="H461" s="99"/>
      <c r="Q461" s="168">
        <f t="shared" si="22"/>
        <v>0</v>
      </c>
      <c r="R461" s="168">
        <f t="shared" si="23"/>
        <v>0</v>
      </c>
    </row>
    <row r="462" spans="1:18" ht="20.100000000000001" customHeight="1" x14ac:dyDescent="0.3">
      <c r="A462" s="170">
        <v>459</v>
      </c>
      <c r="B462" s="120" t="str">
        <f t="shared" si="21"/>
        <v/>
      </c>
      <c r="C462" s="117" t="s">
        <v>74</v>
      </c>
      <c r="D462" s="47"/>
      <c r="E462" s="179"/>
      <c r="F462" s="51"/>
      <c r="G462" s="117"/>
      <c r="H462" s="99"/>
      <c r="Q462" s="168">
        <f t="shared" si="22"/>
        <v>0</v>
      </c>
      <c r="R462" s="168">
        <f t="shared" si="23"/>
        <v>0</v>
      </c>
    </row>
    <row r="463" spans="1:18" ht="20.100000000000001" customHeight="1" x14ac:dyDescent="0.3">
      <c r="A463" s="170">
        <v>460</v>
      </c>
      <c r="B463" s="120" t="str">
        <f t="shared" si="21"/>
        <v/>
      </c>
      <c r="C463" s="117" t="s">
        <v>74</v>
      </c>
      <c r="D463" s="47"/>
      <c r="E463" s="179"/>
      <c r="F463" s="51"/>
      <c r="G463" s="117"/>
      <c r="H463" s="99"/>
      <c r="Q463" s="168">
        <f t="shared" si="22"/>
        <v>0</v>
      </c>
      <c r="R463" s="168">
        <f t="shared" si="23"/>
        <v>0</v>
      </c>
    </row>
    <row r="464" spans="1:18" ht="20.100000000000001" customHeight="1" x14ac:dyDescent="0.3">
      <c r="A464" s="170">
        <v>461</v>
      </c>
      <c r="B464" s="120" t="str">
        <f t="shared" si="21"/>
        <v/>
      </c>
      <c r="C464" s="117" t="s">
        <v>74</v>
      </c>
      <c r="D464" s="47"/>
      <c r="E464" s="179"/>
      <c r="F464" s="51"/>
      <c r="G464" s="117"/>
      <c r="H464" s="99"/>
      <c r="Q464" s="168">
        <f t="shared" si="22"/>
        <v>0</v>
      </c>
      <c r="R464" s="168">
        <f t="shared" si="23"/>
        <v>0</v>
      </c>
    </row>
    <row r="465" spans="1:18" ht="20.100000000000001" customHeight="1" x14ac:dyDescent="0.3">
      <c r="A465" s="170">
        <v>462</v>
      </c>
      <c r="B465" s="120" t="str">
        <f t="shared" si="21"/>
        <v/>
      </c>
      <c r="C465" s="117" t="s">
        <v>74</v>
      </c>
      <c r="D465" s="47"/>
      <c r="E465" s="179"/>
      <c r="F465" s="51"/>
      <c r="G465" s="117"/>
      <c r="H465" s="99"/>
      <c r="Q465" s="168">
        <f t="shared" si="22"/>
        <v>0</v>
      </c>
      <c r="R465" s="168">
        <f t="shared" si="23"/>
        <v>0</v>
      </c>
    </row>
    <row r="466" spans="1:18" ht="20.100000000000001" customHeight="1" x14ac:dyDescent="0.3">
      <c r="A466" s="170">
        <v>463</v>
      </c>
      <c r="B466" s="120" t="str">
        <f t="shared" si="21"/>
        <v/>
      </c>
      <c r="C466" s="117" t="s">
        <v>74</v>
      </c>
      <c r="D466" s="47"/>
      <c r="E466" s="179"/>
      <c r="F466" s="51"/>
      <c r="G466" s="117"/>
      <c r="H466" s="99"/>
      <c r="Q466" s="168">
        <f t="shared" si="22"/>
        <v>0</v>
      </c>
      <c r="R466" s="168">
        <f t="shared" si="23"/>
        <v>0</v>
      </c>
    </row>
    <row r="467" spans="1:18" ht="20.100000000000001" customHeight="1" x14ac:dyDescent="0.3">
      <c r="A467" s="170">
        <v>464</v>
      </c>
      <c r="B467" s="120" t="str">
        <f t="shared" si="21"/>
        <v/>
      </c>
      <c r="C467" s="117" t="s">
        <v>74</v>
      </c>
      <c r="D467" s="47"/>
      <c r="E467" s="179"/>
      <c r="F467" s="51"/>
      <c r="G467" s="117"/>
      <c r="H467" s="99"/>
      <c r="Q467" s="168">
        <f t="shared" si="22"/>
        <v>0</v>
      </c>
      <c r="R467" s="168">
        <f t="shared" si="23"/>
        <v>0</v>
      </c>
    </row>
    <row r="468" spans="1:18" ht="20.100000000000001" customHeight="1" x14ac:dyDescent="0.3">
      <c r="A468" s="170">
        <v>465</v>
      </c>
      <c r="B468" s="120" t="str">
        <f t="shared" si="21"/>
        <v/>
      </c>
      <c r="C468" s="117" t="s">
        <v>74</v>
      </c>
      <c r="D468" s="47"/>
      <c r="E468" s="179"/>
      <c r="F468" s="51"/>
      <c r="G468" s="117"/>
      <c r="H468" s="99"/>
      <c r="Q468" s="168">
        <f t="shared" si="22"/>
        <v>0</v>
      </c>
      <c r="R468" s="168">
        <f t="shared" si="23"/>
        <v>0</v>
      </c>
    </row>
    <row r="469" spans="1:18" ht="20.100000000000001" customHeight="1" x14ac:dyDescent="0.3">
      <c r="A469" s="170">
        <v>466</v>
      </c>
      <c r="B469" s="120" t="str">
        <f t="shared" si="21"/>
        <v/>
      </c>
      <c r="C469" s="117" t="s">
        <v>74</v>
      </c>
      <c r="D469" s="47"/>
      <c r="E469" s="179"/>
      <c r="F469" s="51"/>
      <c r="G469" s="117"/>
      <c r="H469" s="99"/>
      <c r="Q469" s="168">
        <f t="shared" si="22"/>
        <v>0</v>
      </c>
      <c r="R469" s="168">
        <f t="shared" si="23"/>
        <v>0</v>
      </c>
    </row>
    <row r="470" spans="1:18" ht="20.100000000000001" customHeight="1" x14ac:dyDescent="0.3">
      <c r="A470" s="170">
        <v>467</v>
      </c>
      <c r="B470" s="120" t="str">
        <f t="shared" si="21"/>
        <v/>
      </c>
      <c r="C470" s="117" t="s">
        <v>74</v>
      </c>
      <c r="D470" s="47"/>
      <c r="E470" s="179"/>
      <c r="F470" s="51"/>
      <c r="G470" s="117"/>
      <c r="H470" s="99"/>
      <c r="Q470" s="168">
        <f t="shared" si="22"/>
        <v>0</v>
      </c>
      <c r="R470" s="168">
        <f t="shared" si="23"/>
        <v>0</v>
      </c>
    </row>
    <row r="471" spans="1:18" ht="20.100000000000001" customHeight="1" x14ac:dyDescent="0.3">
      <c r="A471" s="170">
        <v>468</v>
      </c>
      <c r="B471" s="120" t="str">
        <f t="shared" si="21"/>
        <v/>
      </c>
      <c r="C471" s="117" t="s">
        <v>74</v>
      </c>
      <c r="D471" s="47"/>
      <c r="E471" s="179"/>
      <c r="F471" s="51"/>
      <c r="G471" s="117"/>
      <c r="H471" s="99"/>
      <c r="Q471" s="168">
        <f t="shared" si="22"/>
        <v>0</v>
      </c>
      <c r="R471" s="168">
        <f t="shared" si="23"/>
        <v>0</v>
      </c>
    </row>
    <row r="472" spans="1:18" ht="20.100000000000001" customHeight="1" x14ac:dyDescent="0.3">
      <c r="A472" s="170">
        <v>469</v>
      </c>
      <c r="B472" s="120" t="str">
        <f t="shared" si="21"/>
        <v/>
      </c>
      <c r="C472" s="117" t="s">
        <v>74</v>
      </c>
      <c r="D472" s="47"/>
      <c r="E472" s="179"/>
      <c r="F472" s="51"/>
      <c r="G472" s="117"/>
      <c r="H472" s="99"/>
      <c r="Q472" s="168">
        <f t="shared" si="22"/>
        <v>0</v>
      </c>
      <c r="R472" s="168">
        <f t="shared" si="23"/>
        <v>0</v>
      </c>
    </row>
    <row r="473" spans="1:18" ht="20.100000000000001" customHeight="1" x14ac:dyDescent="0.3">
      <c r="A473" s="170">
        <v>470</v>
      </c>
      <c r="B473" s="120" t="str">
        <f t="shared" si="21"/>
        <v/>
      </c>
      <c r="C473" s="117" t="s">
        <v>74</v>
      </c>
      <c r="D473" s="47"/>
      <c r="E473" s="179"/>
      <c r="F473" s="51"/>
      <c r="G473" s="117"/>
      <c r="H473" s="99"/>
      <c r="Q473" s="168">
        <f t="shared" si="22"/>
        <v>0</v>
      </c>
      <c r="R473" s="168">
        <f t="shared" si="23"/>
        <v>0</v>
      </c>
    </row>
    <row r="474" spans="1:18" ht="20.100000000000001" customHeight="1" x14ac:dyDescent="0.3">
      <c r="A474" s="170">
        <v>471</v>
      </c>
      <c r="B474" s="120" t="str">
        <f t="shared" si="21"/>
        <v/>
      </c>
      <c r="C474" s="117" t="s">
        <v>74</v>
      </c>
      <c r="D474" s="47"/>
      <c r="E474" s="179"/>
      <c r="F474" s="51"/>
      <c r="G474" s="117"/>
      <c r="H474" s="99"/>
      <c r="Q474" s="168">
        <f t="shared" si="22"/>
        <v>0</v>
      </c>
      <c r="R474" s="168">
        <f t="shared" si="23"/>
        <v>0</v>
      </c>
    </row>
    <row r="475" spans="1:18" ht="20.100000000000001" customHeight="1" x14ac:dyDescent="0.3">
      <c r="A475" s="170">
        <v>472</v>
      </c>
      <c r="B475" s="120" t="str">
        <f t="shared" si="21"/>
        <v/>
      </c>
      <c r="C475" s="117" t="s">
        <v>74</v>
      </c>
      <c r="D475" s="47"/>
      <c r="E475" s="179"/>
      <c r="F475" s="51"/>
      <c r="G475" s="117"/>
      <c r="H475" s="99"/>
      <c r="Q475" s="168">
        <f t="shared" si="22"/>
        <v>0</v>
      </c>
      <c r="R475" s="168">
        <f t="shared" si="23"/>
        <v>0</v>
      </c>
    </row>
    <row r="476" spans="1:18" ht="20.100000000000001" customHeight="1" x14ac:dyDescent="0.3">
      <c r="A476" s="170">
        <v>473</v>
      </c>
      <c r="B476" s="120" t="str">
        <f t="shared" si="21"/>
        <v/>
      </c>
      <c r="C476" s="117" t="s">
        <v>74</v>
      </c>
      <c r="D476" s="47"/>
      <c r="E476" s="179"/>
      <c r="F476" s="51"/>
      <c r="G476" s="117"/>
      <c r="H476" s="99"/>
      <c r="Q476" s="168">
        <f t="shared" si="22"/>
        <v>0</v>
      </c>
      <c r="R476" s="168">
        <f t="shared" si="23"/>
        <v>0</v>
      </c>
    </row>
    <row r="477" spans="1:18" ht="20.100000000000001" customHeight="1" x14ac:dyDescent="0.3">
      <c r="A477" s="170">
        <v>474</v>
      </c>
      <c r="B477" s="120" t="str">
        <f t="shared" si="21"/>
        <v/>
      </c>
      <c r="C477" s="117" t="s">
        <v>74</v>
      </c>
      <c r="D477" s="47"/>
      <c r="E477" s="179"/>
      <c r="F477" s="51"/>
      <c r="G477" s="117"/>
      <c r="H477" s="99"/>
      <c r="Q477" s="168">
        <f t="shared" si="22"/>
        <v>0</v>
      </c>
      <c r="R477" s="168">
        <f t="shared" si="23"/>
        <v>0</v>
      </c>
    </row>
    <row r="478" spans="1:18" ht="20.100000000000001" customHeight="1" x14ac:dyDescent="0.3">
      <c r="A478" s="170">
        <v>475</v>
      </c>
      <c r="B478" s="120" t="str">
        <f t="shared" si="21"/>
        <v/>
      </c>
      <c r="C478" s="117" t="s">
        <v>74</v>
      </c>
      <c r="D478" s="47"/>
      <c r="E478" s="179"/>
      <c r="F478" s="51"/>
      <c r="G478" s="117"/>
      <c r="H478" s="99"/>
      <c r="Q478" s="168">
        <f t="shared" si="22"/>
        <v>0</v>
      </c>
      <c r="R478" s="168">
        <f t="shared" si="23"/>
        <v>0</v>
      </c>
    </row>
    <row r="479" spans="1:18" ht="20.100000000000001" customHeight="1" x14ac:dyDescent="0.3">
      <c r="A479" s="170">
        <v>476</v>
      </c>
      <c r="B479" s="120" t="str">
        <f t="shared" si="21"/>
        <v/>
      </c>
      <c r="C479" s="117" t="s">
        <v>74</v>
      </c>
      <c r="D479" s="47"/>
      <c r="E479" s="179"/>
      <c r="F479" s="51"/>
      <c r="G479" s="117"/>
      <c r="H479" s="99"/>
      <c r="Q479" s="168">
        <f t="shared" si="22"/>
        <v>0</v>
      </c>
      <c r="R479" s="168">
        <f t="shared" si="23"/>
        <v>0</v>
      </c>
    </row>
    <row r="480" spans="1:18" ht="20.100000000000001" customHeight="1" x14ac:dyDescent="0.3">
      <c r="A480" s="170">
        <v>477</v>
      </c>
      <c r="B480" s="120" t="str">
        <f t="shared" si="21"/>
        <v/>
      </c>
      <c r="C480" s="117" t="s">
        <v>74</v>
      </c>
      <c r="D480" s="47"/>
      <c r="E480" s="179"/>
      <c r="F480" s="51"/>
      <c r="G480" s="117"/>
      <c r="H480" s="99"/>
      <c r="Q480" s="168">
        <f t="shared" si="22"/>
        <v>0</v>
      </c>
      <c r="R480" s="168">
        <f t="shared" si="23"/>
        <v>0</v>
      </c>
    </row>
    <row r="481" spans="1:18" ht="20.100000000000001" customHeight="1" x14ac:dyDescent="0.3">
      <c r="A481" s="170">
        <v>478</v>
      </c>
      <c r="B481" s="120" t="str">
        <f t="shared" si="21"/>
        <v/>
      </c>
      <c r="C481" s="117" t="s">
        <v>74</v>
      </c>
      <c r="D481" s="47"/>
      <c r="E481" s="179"/>
      <c r="F481" s="51"/>
      <c r="G481" s="117"/>
      <c r="H481" s="99"/>
      <c r="Q481" s="168">
        <f t="shared" si="22"/>
        <v>0</v>
      </c>
      <c r="R481" s="168">
        <f t="shared" si="23"/>
        <v>0</v>
      </c>
    </row>
    <row r="482" spans="1:18" ht="20.100000000000001" customHeight="1" x14ac:dyDescent="0.3">
      <c r="A482" s="170">
        <v>479</v>
      </c>
      <c r="B482" s="120" t="str">
        <f t="shared" si="21"/>
        <v/>
      </c>
      <c r="C482" s="117" t="s">
        <v>74</v>
      </c>
      <c r="D482" s="47"/>
      <c r="E482" s="179"/>
      <c r="F482" s="51"/>
      <c r="G482" s="117"/>
      <c r="H482" s="99"/>
      <c r="Q482" s="168">
        <f t="shared" si="22"/>
        <v>0</v>
      </c>
      <c r="R482" s="168">
        <f t="shared" si="23"/>
        <v>0</v>
      </c>
    </row>
    <row r="483" spans="1:18" ht="20.100000000000001" customHeight="1" x14ac:dyDescent="0.3">
      <c r="A483" s="170">
        <v>480</v>
      </c>
      <c r="B483" s="120" t="str">
        <f t="shared" si="21"/>
        <v/>
      </c>
      <c r="C483" s="117" t="s">
        <v>74</v>
      </c>
      <c r="D483" s="47"/>
      <c r="E483" s="179"/>
      <c r="F483" s="51"/>
      <c r="G483" s="117"/>
      <c r="H483" s="99"/>
      <c r="Q483" s="168">
        <f t="shared" si="22"/>
        <v>0</v>
      </c>
      <c r="R483" s="168">
        <f t="shared" si="23"/>
        <v>0</v>
      </c>
    </row>
    <row r="484" spans="1:18" ht="20.100000000000001" customHeight="1" x14ac:dyDescent="0.3">
      <c r="A484" s="170">
        <v>481</v>
      </c>
      <c r="B484" s="120" t="str">
        <f t="shared" si="21"/>
        <v/>
      </c>
      <c r="C484" s="117" t="s">
        <v>74</v>
      </c>
      <c r="D484" s="47"/>
      <c r="E484" s="179"/>
      <c r="F484" s="51"/>
      <c r="G484" s="117"/>
      <c r="H484" s="99"/>
      <c r="Q484" s="168">
        <f t="shared" si="22"/>
        <v>0</v>
      </c>
      <c r="R484" s="168">
        <f t="shared" si="23"/>
        <v>0</v>
      </c>
    </row>
    <row r="485" spans="1:18" ht="20.100000000000001" customHeight="1" x14ac:dyDescent="0.3">
      <c r="A485" s="170">
        <v>482</v>
      </c>
      <c r="B485" s="120" t="str">
        <f t="shared" si="21"/>
        <v/>
      </c>
      <c r="C485" s="117" t="s">
        <v>74</v>
      </c>
      <c r="D485" s="47"/>
      <c r="E485" s="179"/>
      <c r="F485" s="51"/>
      <c r="G485" s="117"/>
      <c r="H485" s="99"/>
      <c r="Q485" s="168">
        <f t="shared" si="22"/>
        <v>0</v>
      </c>
      <c r="R485" s="168">
        <f t="shared" si="23"/>
        <v>0</v>
      </c>
    </row>
    <row r="486" spans="1:18" ht="20.100000000000001" customHeight="1" x14ac:dyDescent="0.3">
      <c r="A486" s="170">
        <v>483</v>
      </c>
      <c r="B486" s="120" t="str">
        <f t="shared" si="21"/>
        <v/>
      </c>
      <c r="C486" s="117" t="s">
        <v>74</v>
      </c>
      <c r="D486" s="47"/>
      <c r="E486" s="179"/>
      <c r="F486" s="51"/>
      <c r="G486" s="117"/>
      <c r="H486" s="99"/>
      <c r="Q486" s="168">
        <f t="shared" si="22"/>
        <v>0</v>
      </c>
      <c r="R486" s="168">
        <f t="shared" si="23"/>
        <v>0</v>
      </c>
    </row>
    <row r="487" spans="1:18" ht="20.100000000000001" customHeight="1" x14ac:dyDescent="0.3">
      <c r="A487" s="170">
        <v>484</v>
      </c>
      <c r="B487" s="120" t="str">
        <f t="shared" si="21"/>
        <v/>
      </c>
      <c r="C487" s="117" t="s">
        <v>74</v>
      </c>
      <c r="D487" s="47"/>
      <c r="E487" s="179"/>
      <c r="F487" s="51"/>
      <c r="G487" s="117"/>
      <c r="H487" s="99"/>
      <c r="Q487" s="168">
        <f t="shared" si="22"/>
        <v>0</v>
      </c>
      <c r="R487" s="168">
        <f t="shared" si="23"/>
        <v>0</v>
      </c>
    </row>
    <row r="488" spans="1:18" ht="20.100000000000001" customHeight="1" x14ac:dyDescent="0.3">
      <c r="A488" s="170">
        <v>485</v>
      </c>
      <c r="B488" s="120" t="str">
        <f t="shared" si="21"/>
        <v/>
      </c>
      <c r="C488" s="117" t="s">
        <v>74</v>
      </c>
      <c r="D488" s="47"/>
      <c r="E488" s="179"/>
      <c r="F488" s="51"/>
      <c r="G488" s="117"/>
      <c r="H488" s="99"/>
      <c r="Q488" s="168">
        <f t="shared" si="22"/>
        <v>0</v>
      </c>
      <c r="R488" s="168">
        <f t="shared" si="23"/>
        <v>0</v>
      </c>
    </row>
    <row r="489" spans="1:18" ht="20.100000000000001" customHeight="1" x14ac:dyDescent="0.3">
      <c r="A489" s="170">
        <v>486</v>
      </c>
      <c r="B489" s="120" t="str">
        <f t="shared" si="21"/>
        <v/>
      </c>
      <c r="C489" s="117" t="s">
        <v>74</v>
      </c>
      <c r="D489" s="47"/>
      <c r="E489" s="179"/>
      <c r="F489" s="51"/>
      <c r="G489" s="117"/>
      <c r="H489" s="99"/>
      <c r="Q489" s="168">
        <f t="shared" si="22"/>
        <v>0</v>
      </c>
      <c r="R489" s="168">
        <f t="shared" si="23"/>
        <v>0</v>
      </c>
    </row>
    <row r="490" spans="1:18" ht="20.100000000000001" customHeight="1" x14ac:dyDescent="0.3">
      <c r="A490" s="170">
        <v>487</v>
      </c>
      <c r="B490" s="120" t="str">
        <f t="shared" si="21"/>
        <v/>
      </c>
      <c r="C490" s="117" t="s">
        <v>74</v>
      </c>
      <c r="D490" s="47"/>
      <c r="E490" s="179"/>
      <c r="F490" s="51"/>
      <c r="G490" s="117"/>
      <c r="H490" s="99"/>
      <c r="Q490" s="168">
        <f t="shared" si="22"/>
        <v>0</v>
      </c>
      <c r="R490" s="168">
        <f t="shared" si="23"/>
        <v>0</v>
      </c>
    </row>
    <row r="491" spans="1:18" ht="20.100000000000001" customHeight="1" x14ac:dyDescent="0.3">
      <c r="A491" s="170">
        <v>488</v>
      </c>
      <c r="B491" s="120" t="str">
        <f t="shared" si="21"/>
        <v/>
      </c>
      <c r="C491" s="117" t="s">
        <v>74</v>
      </c>
      <c r="D491" s="47"/>
      <c r="E491" s="179"/>
      <c r="F491" s="51"/>
      <c r="G491" s="117"/>
      <c r="H491" s="99"/>
      <c r="Q491" s="168">
        <f t="shared" si="22"/>
        <v>0</v>
      </c>
      <c r="R491" s="168">
        <f t="shared" si="23"/>
        <v>0</v>
      </c>
    </row>
    <row r="492" spans="1:18" ht="20.100000000000001" customHeight="1" x14ac:dyDescent="0.3">
      <c r="A492" s="170">
        <v>489</v>
      </c>
      <c r="B492" s="120" t="str">
        <f t="shared" si="21"/>
        <v/>
      </c>
      <c r="C492" s="117" t="s">
        <v>74</v>
      </c>
      <c r="D492" s="47"/>
      <c r="E492" s="179"/>
      <c r="F492" s="51"/>
      <c r="G492" s="117"/>
      <c r="H492" s="99"/>
      <c r="Q492" s="168">
        <f t="shared" si="22"/>
        <v>0</v>
      </c>
      <c r="R492" s="168">
        <f t="shared" si="23"/>
        <v>0</v>
      </c>
    </row>
    <row r="493" spans="1:18" ht="20.100000000000001" customHeight="1" x14ac:dyDescent="0.3">
      <c r="A493" s="170">
        <v>490</v>
      </c>
      <c r="B493" s="120" t="str">
        <f t="shared" si="21"/>
        <v/>
      </c>
      <c r="C493" s="117" t="s">
        <v>74</v>
      </c>
      <c r="D493" s="47"/>
      <c r="E493" s="179"/>
      <c r="F493" s="51"/>
      <c r="G493" s="117"/>
      <c r="H493" s="99"/>
      <c r="Q493" s="168">
        <f t="shared" si="22"/>
        <v>0</v>
      </c>
      <c r="R493" s="168">
        <f t="shared" si="23"/>
        <v>0</v>
      </c>
    </row>
    <row r="494" spans="1:18" ht="20.100000000000001" customHeight="1" x14ac:dyDescent="0.3">
      <c r="A494" s="170">
        <v>491</v>
      </c>
      <c r="B494" s="120" t="str">
        <f t="shared" si="21"/>
        <v/>
      </c>
      <c r="C494" s="117" t="s">
        <v>74</v>
      </c>
      <c r="D494" s="47"/>
      <c r="E494" s="179"/>
      <c r="F494" s="51"/>
      <c r="G494" s="117"/>
      <c r="H494" s="99"/>
      <c r="Q494" s="168">
        <f t="shared" si="22"/>
        <v>0</v>
      </c>
      <c r="R494" s="168">
        <f t="shared" si="23"/>
        <v>0</v>
      </c>
    </row>
    <row r="495" spans="1:18" ht="20.100000000000001" customHeight="1" x14ac:dyDescent="0.3">
      <c r="A495" s="170">
        <v>492</v>
      </c>
      <c r="B495" s="120" t="str">
        <f t="shared" si="21"/>
        <v/>
      </c>
      <c r="C495" s="117" t="s">
        <v>74</v>
      </c>
      <c r="D495" s="47"/>
      <c r="E495" s="179"/>
      <c r="F495" s="51"/>
      <c r="G495" s="117"/>
      <c r="H495" s="99"/>
      <c r="Q495" s="168">
        <f t="shared" si="22"/>
        <v>0</v>
      </c>
      <c r="R495" s="168">
        <f t="shared" si="23"/>
        <v>0</v>
      </c>
    </row>
    <row r="496" spans="1:18" ht="20.100000000000001" customHeight="1" x14ac:dyDescent="0.3">
      <c r="A496" s="170">
        <v>493</v>
      </c>
      <c r="B496" s="120" t="str">
        <f t="shared" si="21"/>
        <v/>
      </c>
      <c r="C496" s="117" t="s">
        <v>74</v>
      </c>
      <c r="D496" s="47"/>
      <c r="E496" s="179"/>
      <c r="F496" s="51"/>
      <c r="G496" s="117"/>
      <c r="H496" s="99"/>
      <c r="Q496" s="168">
        <f t="shared" si="22"/>
        <v>0</v>
      </c>
      <c r="R496" s="168">
        <f t="shared" si="23"/>
        <v>0</v>
      </c>
    </row>
    <row r="497" spans="1:18" ht="20.100000000000001" customHeight="1" x14ac:dyDescent="0.3">
      <c r="A497" s="170">
        <v>494</v>
      </c>
      <c r="B497" s="120" t="str">
        <f t="shared" si="21"/>
        <v/>
      </c>
      <c r="C497" s="117" t="s">
        <v>74</v>
      </c>
      <c r="D497" s="47"/>
      <c r="E497" s="179"/>
      <c r="F497" s="51"/>
      <c r="G497" s="117"/>
      <c r="H497" s="99"/>
      <c r="Q497" s="168">
        <f t="shared" si="22"/>
        <v>0</v>
      </c>
      <c r="R497" s="168">
        <f t="shared" si="23"/>
        <v>0</v>
      </c>
    </row>
    <row r="498" spans="1:18" ht="20.100000000000001" customHeight="1" x14ac:dyDescent="0.3">
      <c r="A498" s="170">
        <v>495</v>
      </c>
      <c r="B498" s="120" t="str">
        <f t="shared" si="21"/>
        <v/>
      </c>
      <c r="C498" s="117" t="s">
        <v>74</v>
      </c>
      <c r="D498" s="47"/>
      <c r="E498" s="179"/>
      <c r="F498" s="51"/>
      <c r="G498" s="117"/>
      <c r="H498" s="99"/>
      <c r="Q498" s="168">
        <f t="shared" si="22"/>
        <v>0</v>
      </c>
      <c r="R498" s="168">
        <f t="shared" si="23"/>
        <v>0</v>
      </c>
    </row>
    <row r="499" spans="1:18" ht="20.100000000000001" customHeight="1" x14ac:dyDescent="0.3">
      <c r="A499" s="170">
        <v>496</v>
      </c>
      <c r="B499" s="120" t="str">
        <f t="shared" si="21"/>
        <v/>
      </c>
      <c r="C499" s="117" t="s">
        <v>74</v>
      </c>
      <c r="D499" s="47"/>
      <c r="E499" s="179"/>
      <c r="F499" s="51"/>
      <c r="G499" s="117"/>
      <c r="H499" s="99"/>
      <c r="Q499" s="168">
        <f t="shared" si="22"/>
        <v>0</v>
      </c>
      <c r="R499" s="168">
        <f t="shared" si="23"/>
        <v>0</v>
      </c>
    </row>
    <row r="500" spans="1:18" ht="20.100000000000001" customHeight="1" x14ac:dyDescent="0.3">
      <c r="A500" s="170">
        <v>497</v>
      </c>
      <c r="B500" s="120" t="str">
        <f t="shared" si="21"/>
        <v/>
      </c>
      <c r="C500" s="117" t="s">
        <v>74</v>
      </c>
      <c r="D500" s="47"/>
      <c r="E500" s="179"/>
      <c r="F500" s="51"/>
      <c r="G500" s="117"/>
      <c r="H500" s="99"/>
      <c r="Q500" s="168">
        <f t="shared" si="22"/>
        <v>0</v>
      </c>
      <c r="R500" s="168">
        <f t="shared" si="23"/>
        <v>0</v>
      </c>
    </row>
    <row r="501" spans="1:18" ht="20.100000000000001" customHeight="1" x14ac:dyDescent="0.3">
      <c r="A501" s="170">
        <v>498</v>
      </c>
      <c r="B501" s="120" t="str">
        <f t="shared" si="21"/>
        <v/>
      </c>
      <c r="C501" s="117" t="s">
        <v>74</v>
      </c>
      <c r="D501" s="47"/>
      <c r="E501" s="179"/>
      <c r="F501" s="51"/>
      <c r="G501" s="117"/>
      <c r="H501" s="99"/>
      <c r="Q501" s="168">
        <f t="shared" si="22"/>
        <v>0</v>
      </c>
      <c r="R501" s="168">
        <f t="shared" si="23"/>
        <v>0</v>
      </c>
    </row>
    <row r="502" spans="1:18" ht="20.100000000000001" customHeight="1" x14ac:dyDescent="0.3">
      <c r="A502" s="170">
        <v>499</v>
      </c>
      <c r="B502" s="120" t="str">
        <f t="shared" si="21"/>
        <v/>
      </c>
      <c r="C502" s="117" t="s">
        <v>74</v>
      </c>
      <c r="D502" s="47"/>
      <c r="E502" s="179"/>
      <c r="F502" s="51"/>
      <c r="G502" s="117"/>
      <c r="H502" s="99"/>
      <c r="Q502" s="168">
        <f t="shared" si="22"/>
        <v>0</v>
      </c>
      <c r="R502" s="168">
        <f t="shared" si="23"/>
        <v>0</v>
      </c>
    </row>
    <row r="503" spans="1:18" ht="20.100000000000001" customHeight="1" x14ac:dyDescent="0.3">
      <c r="A503" s="170">
        <v>500</v>
      </c>
      <c r="B503" s="120" t="str">
        <f t="shared" si="21"/>
        <v/>
      </c>
      <c r="C503" s="117" t="s">
        <v>74</v>
      </c>
      <c r="D503" s="47"/>
      <c r="E503" s="179"/>
      <c r="F503" s="51"/>
      <c r="G503" s="117"/>
      <c r="H503" s="99"/>
      <c r="Q503" s="168">
        <f t="shared" si="22"/>
        <v>0</v>
      </c>
      <c r="R503" s="168">
        <f t="shared" si="23"/>
        <v>0</v>
      </c>
    </row>
    <row r="504" spans="1:18" ht="20.100000000000001" customHeight="1" x14ac:dyDescent="0.3">
      <c r="A504" s="170">
        <v>501</v>
      </c>
      <c r="B504" s="120" t="str">
        <f t="shared" si="21"/>
        <v/>
      </c>
      <c r="C504" s="117" t="s">
        <v>74</v>
      </c>
      <c r="D504" s="47"/>
      <c r="E504" s="179"/>
      <c r="F504" s="51"/>
      <c r="G504" s="117"/>
      <c r="H504" s="99"/>
      <c r="Q504" s="168">
        <f t="shared" si="22"/>
        <v>0</v>
      </c>
      <c r="R504" s="168">
        <f t="shared" si="23"/>
        <v>0</v>
      </c>
    </row>
    <row r="505" spans="1:18" ht="20.100000000000001" customHeight="1" x14ac:dyDescent="0.3">
      <c r="A505" s="170">
        <v>502</v>
      </c>
      <c r="B505" s="120" t="str">
        <f t="shared" si="21"/>
        <v/>
      </c>
      <c r="C505" s="117" t="s">
        <v>74</v>
      </c>
      <c r="D505" s="47"/>
      <c r="E505" s="179"/>
      <c r="F505" s="51"/>
      <c r="G505" s="117"/>
      <c r="H505" s="99"/>
      <c r="Q505" s="168">
        <f t="shared" si="22"/>
        <v>0</v>
      </c>
      <c r="R505" s="168">
        <f t="shared" si="23"/>
        <v>0</v>
      </c>
    </row>
    <row r="506" spans="1:18" ht="20.100000000000001" customHeight="1" x14ac:dyDescent="0.3">
      <c r="A506" s="170">
        <v>503</v>
      </c>
      <c r="B506" s="120" t="str">
        <f t="shared" si="21"/>
        <v/>
      </c>
      <c r="C506" s="117" t="s">
        <v>74</v>
      </c>
      <c r="D506" s="47"/>
      <c r="E506" s="179"/>
      <c r="F506" s="51"/>
      <c r="G506" s="117"/>
      <c r="H506" s="99"/>
      <c r="Q506" s="168">
        <f t="shared" si="22"/>
        <v>0</v>
      </c>
      <c r="R506" s="168">
        <f t="shared" si="23"/>
        <v>0</v>
      </c>
    </row>
    <row r="507" spans="1:18" ht="20.100000000000001" customHeight="1" x14ac:dyDescent="0.3">
      <c r="A507" s="170">
        <v>504</v>
      </c>
      <c r="B507" s="120" t="str">
        <f t="shared" si="21"/>
        <v/>
      </c>
      <c r="C507" s="117" t="s">
        <v>74</v>
      </c>
      <c r="D507" s="47"/>
      <c r="E507" s="179"/>
      <c r="F507" s="51"/>
      <c r="G507" s="117"/>
      <c r="H507" s="99"/>
      <c r="Q507" s="168">
        <f t="shared" si="22"/>
        <v>0</v>
      </c>
      <c r="R507" s="168">
        <f t="shared" si="23"/>
        <v>0</v>
      </c>
    </row>
    <row r="508" spans="1:18" ht="20.100000000000001" customHeight="1" x14ac:dyDescent="0.3">
      <c r="A508" s="170">
        <v>505</v>
      </c>
      <c r="B508" s="120" t="str">
        <f t="shared" si="21"/>
        <v/>
      </c>
      <c r="C508" s="117" t="s">
        <v>74</v>
      </c>
      <c r="D508" s="47"/>
      <c r="E508" s="179"/>
      <c r="F508" s="51"/>
      <c r="G508" s="117"/>
      <c r="H508" s="99"/>
      <c r="Q508" s="168">
        <f t="shared" si="22"/>
        <v>0</v>
      </c>
      <c r="R508" s="168">
        <f t="shared" si="23"/>
        <v>0</v>
      </c>
    </row>
    <row r="509" spans="1:18" ht="20.100000000000001" customHeight="1" x14ac:dyDescent="0.3">
      <c r="A509" s="170">
        <v>506</v>
      </c>
      <c r="B509" s="120" t="str">
        <f t="shared" si="21"/>
        <v/>
      </c>
      <c r="C509" s="117" t="s">
        <v>74</v>
      </c>
      <c r="D509" s="47"/>
      <c r="E509" s="179"/>
      <c r="F509" s="51"/>
      <c r="G509" s="117"/>
      <c r="H509" s="99"/>
      <c r="Q509" s="168">
        <f t="shared" si="22"/>
        <v>0</v>
      </c>
      <c r="R509" s="168">
        <f t="shared" si="23"/>
        <v>0</v>
      </c>
    </row>
    <row r="510" spans="1:18" ht="20.100000000000001" customHeight="1" x14ac:dyDescent="0.3">
      <c r="A510" s="170">
        <v>507</v>
      </c>
      <c r="B510" s="120" t="str">
        <f t="shared" si="21"/>
        <v/>
      </c>
      <c r="C510" s="117" t="s">
        <v>74</v>
      </c>
      <c r="D510" s="47"/>
      <c r="E510" s="179"/>
      <c r="F510" s="51"/>
      <c r="G510" s="117"/>
      <c r="H510" s="99"/>
      <c r="Q510" s="168">
        <f t="shared" si="22"/>
        <v>0</v>
      </c>
      <c r="R510" s="168">
        <f t="shared" si="23"/>
        <v>0</v>
      </c>
    </row>
    <row r="511" spans="1:18" ht="20.100000000000001" customHeight="1" x14ac:dyDescent="0.3">
      <c r="A511" s="170">
        <v>508</v>
      </c>
      <c r="B511" s="120" t="str">
        <f t="shared" si="21"/>
        <v/>
      </c>
      <c r="C511" s="117" t="s">
        <v>74</v>
      </c>
      <c r="D511" s="47"/>
      <c r="E511" s="179"/>
      <c r="F511" s="51"/>
      <c r="G511" s="117"/>
      <c r="H511" s="99"/>
      <c r="Q511" s="168">
        <f t="shared" si="22"/>
        <v>0</v>
      </c>
      <c r="R511" s="168">
        <f t="shared" si="23"/>
        <v>0</v>
      </c>
    </row>
    <row r="512" spans="1:18" ht="20.100000000000001" customHeight="1" x14ac:dyDescent="0.3">
      <c r="A512" s="170">
        <v>509</v>
      </c>
      <c r="B512" s="120" t="str">
        <f t="shared" si="21"/>
        <v/>
      </c>
      <c r="C512" s="117" t="s">
        <v>74</v>
      </c>
      <c r="D512" s="47"/>
      <c r="E512" s="179"/>
      <c r="F512" s="51"/>
      <c r="G512" s="117"/>
      <c r="H512" s="99"/>
      <c r="Q512" s="168">
        <f t="shared" si="22"/>
        <v>0</v>
      </c>
      <c r="R512" s="168">
        <f t="shared" si="23"/>
        <v>0</v>
      </c>
    </row>
    <row r="513" spans="1:18" ht="20.100000000000001" customHeight="1" x14ac:dyDescent="0.3">
      <c r="A513" s="170">
        <v>510</v>
      </c>
      <c r="B513" s="120" t="str">
        <f t="shared" si="21"/>
        <v/>
      </c>
      <c r="C513" s="117" t="s">
        <v>74</v>
      </c>
      <c r="D513" s="47"/>
      <c r="E513" s="179"/>
      <c r="F513" s="51"/>
      <c r="G513" s="117"/>
      <c r="H513" s="99"/>
      <c r="Q513" s="168">
        <f t="shared" si="22"/>
        <v>0</v>
      </c>
      <c r="R513" s="168">
        <f t="shared" si="23"/>
        <v>0</v>
      </c>
    </row>
    <row r="514" spans="1:18" ht="20.100000000000001" customHeight="1" x14ac:dyDescent="0.3">
      <c r="A514" s="170">
        <v>511</v>
      </c>
      <c r="B514" s="120" t="str">
        <f t="shared" si="21"/>
        <v/>
      </c>
      <c r="C514" s="117" t="s">
        <v>74</v>
      </c>
      <c r="D514" s="47"/>
      <c r="E514" s="179"/>
      <c r="F514" s="51"/>
      <c r="G514" s="117"/>
      <c r="H514" s="99"/>
      <c r="Q514" s="168">
        <f t="shared" si="22"/>
        <v>0</v>
      </c>
      <c r="R514" s="168">
        <f t="shared" si="23"/>
        <v>0</v>
      </c>
    </row>
    <row r="515" spans="1:18" ht="20.100000000000001" customHeight="1" x14ac:dyDescent="0.3">
      <c r="A515" s="170">
        <v>512</v>
      </c>
      <c r="B515" s="120" t="str">
        <f t="shared" si="21"/>
        <v/>
      </c>
      <c r="C515" s="117" t="s">
        <v>74</v>
      </c>
      <c r="D515" s="47"/>
      <c r="E515" s="179"/>
      <c r="F515" s="51"/>
      <c r="G515" s="117"/>
      <c r="H515" s="99"/>
      <c r="Q515" s="168">
        <f t="shared" si="22"/>
        <v>0</v>
      </c>
      <c r="R515" s="168">
        <f t="shared" si="23"/>
        <v>0</v>
      </c>
    </row>
    <row r="516" spans="1:18" ht="20.100000000000001" customHeight="1" x14ac:dyDescent="0.3">
      <c r="A516" s="170">
        <v>513</v>
      </c>
      <c r="B516" s="120" t="str">
        <f t="shared" si="21"/>
        <v/>
      </c>
      <c r="C516" s="117" t="s">
        <v>74</v>
      </c>
      <c r="D516" s="47"/>
      <c r="E516" s="179"/>
      <c r="F516" s="51"/>
      <c r="G516" s="117"/>
      <c r="H516" s="99"/>
      <c r="Q516" s="168">
        <f t="shared" si="22"/>
        <v>0</v>
      </c>
      <c r="R516" s="168">
        <f t="shared" si="23"/>
        <v>0</v>
      </c>
    </row>
    <row r="517" spans="1:18" ht="20.100000000000001" customHeight="1" x14ac:dyDescent="0.3">
      <c r="A517" s="170">
        <v>514</v>
      </c>
      <c r="B517" s="120" t="str">
        <f t="shared" ref="B517:B580" si="24">_xlfn.CONCAT(D517,E517)</f>
        <v/>
      </c>
      <c r="C517" s="117" t="s">
        <v>74</v>
      </c>
      <c r="D517" s="47"/>
      <c r="E517" s="179"/>
      <c r="F517" s="51"/>
      <c r="G517" s="117"/>
      <c r="H517" s="99"/>
      <c r="Q517" s="168">
        <f t="shared" ref="Q517:Q580" si="25">IF(D517&lt;1,0,1)</f>
        <v>0</v>
      </c>
      <c r="R517" s="168">
        <f t="shared" ref="R517:R580" si="26">IF(G517+H517&gt;0,IF(Q517=0,1,0),0)</f>
        <v>0</v>
      </c>
    </row>
    <row r="518" spans="1:18" ht="20.100000000000001" customHeight="1" x14ac:dyDescent="0.3">
      <c r="A518" s="170">
        <v>515</v>
      </c>
      <c r="B518" s="120" t="str">
        <f t="shared" si="24"/>
        <v/>
      </c>
      <c r="C518" s="117" t="s">
        <v>74</v>
      </c>
      <c r="D518" s="47"/>
      <c r="E518" s="179"/>
      <c r="F518" s="51"/>
      <c r="G518" s="117"/>
      <c r="H518" s="99"/>
      <c r="Q518" s="168">
        <f t="shared" si="25"/>
        <v>0</v>
      </c>
      <c r="R518" s="168">
        <f t="shared" si="26"/>
        <v>0</v>
      </c>
    </row>
    <row r="519" spans="1:18" ht="20.100000000000001" customHeight="1" x14ac:dyDescent="0.3">
      <c r="A519" s="170">
        <v>516</v>
      </c>
      <c r="B519" s="120" t="str">
        <f t="shared" si="24"/>
        <v/>
      </c>
      <c r="C519" s="117" t="s">
        <v>74</v>
      </c>
      <c r="D519" s="47"/>
      <c r="E519" s="179"/>
      <c r="F519" s="51"/>
      <c r="G519" s="117"/>
      <c r="H519" s="99"/>
      <c r="Q519" s="168">
        <f t="shared" si="25"/>
        <v>0</v>
      </c>
      <c r="R519" s="168">
        <f t="shared" si="26"/>
        <v>0</v>
      </c>
    </row>
    <row r="520" spans="1:18" ht="20.100000000000001" customHeight="1" x14ac:dyDescent="0.3">
      <c r="A520" s="170">
        <v>517</v>
      </c>
      <c r="B520" s="120" t="str">
        <f t="shared" si="24"/>
        <v/>
      </c>
      <c r="C520" s="117" t="s">
        <v>74</v>
      </c>
      <c r="D520" s="47"/>
      <c r="E520" s="179"/>
      <c r="F520" s="51"/>
      <c r="G520" s="117"/>
      <c r="H520" s="99"/>
      <c r="Q520" s="168">
        <f t="shared" si="25"/>
        <v>0</v>
      </c>
      <c r="R520" s="168">
        <f t="shared" si="26"/>
        <v>0</v>
      </c>
    </row>
    <row r="521" spans="1:18" ht="20.100000000000001" customHeight="1" x14ac:dyDescent="0.3">
      <c r="A521" s="170">
        <v>518</v>
      </c>
      <c r="B521" s="120" t="str">
        <f t="shared" si="24"/>
        <v/>
      </c>
      <c r="C521" s="117" t="s">
        <v>74</v>
      </c>
      <c r="D521" s="47"/>
      <c r="E521" s="179"/>
      <c r="F521" s="51"/>
      <c r="G521" s="117"/>
      <c r="H521" s="99"/>
      <c r="Q521" s="168">
        <f t="shared" si="25"/>
        <v>0</v>
      </c>
      <c r="R521" s="168">
        <f t="shared" si="26"/>
        <v>0</v>
      </c>
    </row>
    <row r="522" spans="1:18" ht="20.100000000000001" customHeight="1" x14ac:dyDescent="0.3">
      <c r="A522" s="170">
        <v>519</v>
      </c>
      <c r="B522" s="120" t="str">
        <f t="shared" si="24"/>
        <v/>
      </c>
      <c r="C522" s="117" t="s">
        <v>74</v>
      </c>
      <c r="D522" s="47"/>
      <c r="E522" s="179"/>
      <c r="F522" s="51"/>
      <c r="G522" s="117"/>
      <c r="H522" s="99"/>
      <c r="Q522" s="168">
        <f t="shared" si="25"/>
        <v>0</v>
      </c>
      <c r="R522" s="168">
        <f t="shared" si="26"/>
        <v>0</v>
      </c>
    </row>
    <row r="523" spans="1:18" ht="20.100000000000001" customHeight="1" x14ac:dyDescent="0.3">
      <c r="A523" s="170">
        <v>520</v>
      </c>
      <c r="B523" s="120" t="str">
        <f t="shared" si="24"/>
        <v/>
      </c>
      <c r="C523" s="117" t="s">
        <v>74</v>
      </c>
      <c r="D523" s="47"/>
      <c r="E523" s="179"/>
      <c r="F523" s="51"/>
      <c r="G523" s="117"/>
      <c r="H523" s="99"/>
      <c r="Q523" s="168">
        <f t="shared" si="25"/>
        <v>0</v>
      </c>
      <c r="R523" s="168">
        <f t="shared" si="26"/>
        <v>0</v>
      </c>
    </row>
    <row r="524" spans="1:18" ht="20.100000000000001" customHeight="1" x14ac:dyDescent="0.3">
      <c r="A524" s="170">
        <v>521</v>
      </c>
      <c r="B524" s="120" t="str">
        <f t="shared" si="24"/>
        <v/>
      </c>
      <c r="C524" s="117" t="s">
        <v>74</v>
      </c>
      <c r="D524" s="47"/>
      <c r="E524" s="179"/>
      <c r="F524" s="51"/>
      <c r="G524" s="117"/>
      <c r="H524" s="99"/>
      <c r="Q524" s="168">
        <f t="shared" si="25"/>
        <v>0</v>
      </c>
      <c r="R524" s="168">
        <f t="shared" si="26"/>
        <v>0</v>
      </c>
    </row>
    <row r="525" spans="1:18" ht="20.100000000000001" customHeight="1" x14ac:dyDescent="0.3">
      <c r="A525" s="170">
        <v>522</v>
      </c>
      <c r="B525" s="120" t="str">
        <f t="shared" si="24"/>
        <v/>
      </c>
      <c r="C525" s="117" t="s">
        <v>74</v>
      </c>
      <c r="D525" s="47"/>
      <c r="E525" s="179"/>
      <c r="F525" s="51"/>
      <c r="G525" s="117"/>
      <c r="H525" s="99"/>
      <c r="Q525" s="168">
        <f t="shared" si="25"/>
        <v>0</v>
      </c>
      <c r="R525" s="168">
        <f t="shared" si="26"/>
        <v>0</v>
      </c>
    </row>
    <row r="526" spans="1:18" ht="20.100000000000001" customHeight="1" x14ac:dyDescent="0.3">
      <c r="A526" s="170">
        <v>523</v>
      </c>
      <c r="B526" s="120" t="str">
        <f t="shared" si="24"/>
        <v/>
      </c>
      <c r="C526" s="117" t="s">
        <v>74</v>
      </c>
      <c r="D526" s="47"/>
      <c r="E526" s="179"/>
      <c r="F526" s="51"/>
      <c r="G526" s="117"/>
      <c r="H526" s="99"/>
      <c r="Q526" s="168">
        <f t="shared" si="25"/>
        <v>0</v>
      </c>
      <c r="R526" s="168">
        <f t="shared" si="26"/>
        <v>0</v>
      </c>
    </row>
    <row r="527" spans="1:18" ht="20.100000000000001" customHeight="1" x14ac:dyDescent="0.3">
      <c r="A527" s="170">
        <v>524</v>
      </c>
      <c r="B527" s="120" t="str">
        <f t="shared" si="24"/>
        <v/>
      </c>
      <c r="C527" s="117" t="s">
        <v>74</v>
      </c>
      <c r="D527" s="47"/>
      <c r="E527" s="179"/>
      <c r="F527" s="51"/>
      <c r="G527" s="117"/>
      <c r="H527" s="99"/>
      <c r="Q527" s="168">
        <f t="shared" si="25"/>
        <v>0</v>
      </c>
      <c r="R527" s="168">
        <f t="shared" si="26"/>
        <v>0</v>
      </c>
    </row>
    <row r="528" spans="1:18" ht="20.100000000000001" customHeight="1" x14ac:dyDescent="0.3">
      <c r="A528" s="170">
        <v>525</v>
      </c>
      <c r="B528" s="120" t="str">
        <f t="shared" si="24"/>
        <v/>
      </c>
      <c r="C528" s="117" t="s">
        <v>74</v>
      </c>
      <c r="D528" s="47"/>
      <c r="E528" s="179"/>
      <c r="F528" s="51"/>
      <c r="G528" s="117"/>
      <c r="H528" s="99"/>
      <c r="Q528" s="168">
        <f t="shared" si="25"/>
        <v>0</v>
      </c>
      <c r="R528" s="168">
        <f t="shared" si="26"/>
        <v>0</v>
      </c>
    </row>
    <row r="529" spans="1:18" ht="20.100000000000001" customHeight="1" x14ac:dyDescent="0.3">
      <c r="A529" s="170">
        <v>526</v>
      </c>
      <c r="B529" s="120" t="str">
        <f t="shared" si="24"/>
        <v/>
      </c>
      <c r="C529" s="117" t="s">
        <v>74</v>
      </c>
      <c r="D529" s="47"/>
      <c r="E529" s="179"/>
      <c r="F529" s="51"/>
      <c r="G529" s="117"/>
      <c r="H529" s="99"/>
      <c r="Q529" s="168">
        <f t="shared" si="25"/>
        <v>0</v>
      </c>
      <c r="R529" s="168">
        <f t="shared" si="26"/>
        <v>0</v>
      </c>
    </row>
    <row r="530" spans="1:18" ht="20.100000000000001" customHeight="1" x14ac:dyDescent="0.3">
      <c r="A530" s="170">
        <v>527</v>
      </c>
      <c r="B530" s="120" t="str">
        <f t="shared" si="24"/>
        <v/>
      </c>
      <c r="C530" s="117" t="s">
        <v>74</v>
      </c>
      <c r="D530" s="47"/>
      <c r="E530" s="179"/>
      <c r="F530" s="51"/>
      <c r="G530" s="117"/>
      <c r="H530" s="99"/>
      <c r="Q530" s="168">
        <f t="shared" si="25"/>
        <v>0</v>
      </c>
      <c r="R530" s="168">
        <f t="shared" si="26"/>
        <v>0</v>
      </c>
    </row>
    <row r="531" spans="1:18" ht="20.100000000000001" customHeight="1" x14ac:dyDescent="0.3">
      <c r="A531" s="170">
        <v>528</v>
      </c>
      <c r="B531" s="120" t="str">
        <f t="shared" si="24"/>
        <v/>
      </c>
      <c r="C531" s="117" t="s">
        <v>74</v>
      </c>
      <c r="D531" s="47"/>
      <c r="E531" s="179"/>
      <c r="F531" s="51"/>
      <c r="G531" s="117"/>
      <c r="H531" s="99"/>
      <c r="Q531" s="168">
        <f t="shared" si="25"/>
        <v>0</v>
      </c>
      <c r="R531" s="168">
        <f t="shared" si="26"/>
        <v>0</v>
      </c>
    </row>
    <row r="532" spans="1:18" ht="20.100000000000001" customHeight="1" x14ac:dyDescent="0.3">
      <c r="A532" s="170">
        <v>529</v>
      </c>
      <c r="B532" s="120" t="str">
        <f t="shared" si="24"/>
        <v/>
      </c>
      <c r="C532" s="117" t="s">
        <v>74</v>
      </c>
      <c r="D532" s="47"/>
      <c r="E532" s="179"/>
      <c r="F532" s="51"/>
      <c r="G532" s="117"/>
      <c r="H532" s="99"/>
      <c r="Q532" s="168">
        <f t="shared" si="25"/>
        <v>0</v>
      </c>
      <c r="R532" s="168">
        <f t="shared" si="26"/>
        <v>0</v>
      </c>
    </row>
    <row r="533" spans="1:18" ht="20.100000000000001" customHeight="1" x14ac:dyDescent="0.3">
      <c r="A533" s="170">
        <v>530</v>
      </c>
      <c r="B533" s="120" t="str">
        <f t="shared" si="24"/>
        <v/>
      </c>
      <c r="C533" s="117" t="s">
        <v>74</v>
      </c>
      <c r="D533" s="47"/>
      <c r="E533" s="179"/>
      <c r="F533" s="51"/>
      <c r="G533" s="117"/>
      <c r="H533" s="99"/>
      <c r="Q533" s="168">
        <f t="shared" si="25"/>
        <v>0</v>
      </c>
      <c r="R533" s="168">
        <f t="shared" si="26"/>
        <v>0</v>
      </c>
    </row>
    <row r="534" spans="1:18" ht="20.100000000000001" customHeight="1" x14ac:dyDescent="0.3">
      <c r="A534" s="170">
        <v>531</v>
      </c>
      <c r="B534" s="120" t="str">
        <f t="shared" si="24"/>
        <v/>
      </c>
      <c r="C534" s="117" t="s">
        <v>74</v>
      </c>
      <c r="D534" s="47"/>
      <c r="E534" s="179"/>
      <c r="F534" s="51"/>
      <c r="G534" s="117"/>
      <c r="H534" s="99"/>
      <c r="Q534" s="168">
        <f t="shared" si="25"/>
        <v>0</v>
      </c>
      <c r="R534" s="168">
        <f t="shared" si="26"/>
        <v>0</v>
      </c>
    </row>
    <row r="535" spans="1:18" ht="20.100000000000001" customHeight="1" x14ac:dyDescent="0.3">
      <c r="A535" s="170">
        <v>532</v>
      </c>
      <c r="B535" s="120" t="str">
        <f t="shared" si="24"/>
        <v/>
      </c>
      <c r="C535" s="117" t="s">
        <v>74</v>
      </c>
      <c r="D535" s="47"/>
      <c r="E535" s="179"/>
      <c r="F535" s="51"/>
      <c r="G535" s="117"/>
      <c r="H535" s="99"/>
      <c r="Q535" s="168">
        <f t="shared" si="25"/>
        <v>0</v>
      </c>
      <c r="R535" s="168">
        <f t="shared" si="26"/>
        <v>0</v>
      </c>
    </row>
    <row r="536" spans="1:18" ht="20.100000000000001" customHeight="1" x14ac:dyDescent="0.3">
      <c r="A536" s="170">
        <v>533</v>
      </c>
      <c r="B536" s="120" t="str">
        <f t="shared" si="24"/>
        <v/>
      </c>
      <c r="C536" s="117" t="s">
        <v>74</v>
      </c>
      <c r="D536" s="47"/>
      <c r="E536" s="179"/>
      <c r="F536" s="51"/>
      <c r="G536" s="117"/>
      <c r="H536" s="99"/>
      <c r="Q536" s="168">
        <f t="shared" si="25"/>
        <v>0</v>
      </c>
      <c r="R536" s="168">
        <f t="shared" si="26"/>
        <v>0</v>
      </c>
    </row>
    <row r="537" spans="1:18" ht="20.100000000000001" customHeight="1" x14ac:dyDescent="0.3">
      <c r="A537" s="170">
        <v>534</v>
      </c>
      <c r="B537" s="120" t="str">
        <f t="shared" si="24"/>
        <v/>
      </c>
      <c r="C537" s="117" t="s">
        <v>74</v>
      </c>
      <c r="D537" s="47"/>
      <c r="E537" s="179"/>
      <c r="F537" s="51"/>
      <c r="G537" s="117"/>
      <c r="H537" s="99"/>
      <c r="Q537" s="168">
        <f t="shared" si="25"/>
        <v>0</v>
      </c>
      <c r="R537" s="168">
        <f t="shared" si="26"/>
        <v>0</v>
      </c>
    </row>
    <row r="538" spans="1:18" ht="20.100000000000001" customHeight="1" x14ac:dyDescent="0.3">
      <c r="A538" s="170">
        <v>535</v>
      </c>
      <c r="B538" s="120" t="str">
        <f t="shared" si="24"/>
        <v/>
      </c>
      <c r="C538" s="117" t="s">
        <v>74</v>
      </c>
      <c r="D538" s="47"/>
      <c r="E538" s="179"/>
      <c r="F538" s="51"/>
      <c r="G538" s="117"/>
      <c r="H538" s="99"/>
      <c r="Q538" s="168">
        <f t="shared" si="25"/>
        <v>0</v>
      </c>
      <c r="R538" s="168">
        <f t="shared" si="26"/>
        <v>0</v>
      </c>
    </row>
    <row r="539" spans="1:18" ht="20.100000000000001" customHeight="1" x14ac:dyDescent="0.3">
      <c r="A539" s="170">
        <v>536</v>
      </c>
      <c r="B539" s="120" t="str">
        <f t="shared" si="24"/>
        <v/>
      </c>
      <c r="C539" s="117" t="s">
        <v>74</v>
      </c>
      <c r="D539" s="47"/>
      <c r="E539" s="179"/>
      <c r="F539" s="51"/>
      <c r="G539" s="117"/>
      <c r="H539" s="99"/>
      <c r="Q539" s="168">
        <f t="shared" si="25"/>
        <v>0</v>
      </c>
      <c r="R539" s="168">
        <f t="shared" si="26"/>
        <v>0</v>
      </c>
    </row>
    <row r="540" spans="1:18" ht="20.100000000000001" customHeight="1" x14ac:dyDescent="0.3">
      <c r="A540" s="170">
        <v>537</v>
      </c>
      <c r="B540" s="120" t="str">
        <f t="shared" si="24"/>
        <v/>
      </c>
      <c r="C540" s="117" t="s">
        <v>74</v>
      </c>
      <c r="D540" s="47"/>
      <c r="E540" s="179"/>
      <c r="F540" s="51"/>
      <c r="G540" s="117"/>
      <c r="H540" s="99"/>
      <c r="Q540" s="168">
        <f t="shared" si="25"/>
        <v>0</v>
      </c>
      <c r="R540" s="168">
        <f t="shared" si="26"/>
        <v>0</v>
      </c>
    </row>
    <row r="541" spans="1:18" ht="20.100000000000001" customHeight="1" x14ac:dyDescent="0.3">
      <c r="A541" s="170">
        <v>538</v>
      </c>
      <c r="B541" s="120" t="str">
        <f t="shared" si="24"/>
        <v/>
      </c>
      <c r="C541" s="117" t="s">
        <v>74</v>
      </c>
      <c r="D541" s="47"/>
      <c r="E541" s="179"/>
      <c r="F541" s="51"/>
      <c r="G541" s="117"/>
      <c r="H541" s="99"/>
      <c r="Q541" s="168">
        <f t="shared" si="25"/>
        <v>0</v>
      </c>
      <c r="R541" s="168">
        <f t="shared" si="26"/>
        <v>0</v>
      </c>
    </row>
    <row r="542" spans="1:18" ht="20.100000000000001" customHeight="1" x14ac:dyDescent="0.3">
      <c r="A542" s="170">
        <v>539</v>
      </c>
      <c r="B542" s="120" t="str">
        <f t="shared" si="24"/>
        <v/>
      </c>
      <c r="C542" s="117" t="s">
        <v>74</v>
      </c>
      <c r="D542" s="47"/>
      <c r="E542" s="179"/>
      <c r="F542" s="51"/>
      <c r="G542" s="117"/>
      <c r="H542" s="99"/>
      <c r="Q542" s="168">
        <f t="shared" si="25"/>
        <v>0</v>
      </c>
      <c r="R542" s="168">
        <f t="shared" si="26"/>
        <v>0</v>
      </c>
    </row>
    <row r="543" spans="1:18" ht="20.100000000000001" customHeight="1" x14ac:dyDescent="0.3">
      <c r="A543" s="170">
        <v>540</v>
      </c>
      <c r="B543" s="120" t="str">
        <f t="shared" si="24"/>
        <v/>
      </c>
      <c r="C543" s="117" t="s">
        <v>74</v>
      </c>
      <c r="D543" s="47"/>
      <c r="E543" s="179"/>
      <c r="F543" s="51"/>
      <c r="G543" s="117"/>
      <c r="H543" s="99"/>
      <c r="Q543" s="168">
        <f t="shared" si="25"/>
        <v>0</v>
      </c>
      <c r="R543" s="168">
        <f t="shared" si="26"/>
        <v>0</v>
      </c>
    </row>
    <row r="544" spans="1:18" ht="20.100000000000001" customHeight="1" x14ac:dyDescent="0.3">
      <c r="A544" s="170">
        <v>541</v>
      </c>
      <c r="B544" s="120" t="str">
        <f t="shared" si="24"/>
        <v/>
      </c>
      <c r="C544" s="117" t="s">
        <v>74</v>
      </c>
      <c r="D544" s="47"/>
      <c r="E544" s="179"/>
      <c r="F544" s="51"/>
      <c r="G544" s="117"/>
      <c r="H544" s="99"/>
      <c r="Q544" s="168">
        <f t="shared" si="25"/>
        <v>0</v>
      </c>
      <c r="R544" s="168">
        <f t="shared" si="26"/>
        <v>0</v>
      </c>
    </row>
    <row r="545" spans="1:18" ht="20.100000000000001" customHeight="1" x14ac:dyDescent="0.3">
      <c r="A545" s="170">
        <v>542</v>
      </c>
      <c r="B545" s="120" t="str">
        <f t="shared" si="24"/>
        <v/>
      </c>
      <c r="C545" s="117" t="s">
        <v>74</v>
      </c>
      <c r="D545" s="47"/>
      <c r="E545" s="179"/>
      <c r="F545" s="51"/>
      <c r="G545" s="117"/>
      <c r="H545" s="99"/>
      <c r="Q545" s="168">
        <f t="shared" si="25"/>
        <v>0</v>
      </c>
      <c r="R545" s="168">
        <f t="shared" si="26"/>
        <v>0</v>
      </c>
    </row>
    <row r="546" spans="1:18" ht="20.100000000000001" customHeight="1" x14ac:dyDescent="0.3">
      <c r="A546" s="170">
        <v>543</v>
      </c>
      <c r="B546" s="120" t="str">
        <f t="shared" si="24"/>
        <v/>
      </c>
      <c r="C546" s="117" t="s">
        <v>74</v>
      </c>
      <c r="D546" s="47"/>
      <c r="E546" s="179"/>
      <c r="F546" s="51"/>
      <c r="G546" s="117"/>
      <c r="H546" s="99"/>
      <c r="Q546" s="168">
        <f t="shared" si="25"/>
        <v>0</v>
      </c>
      <c r="R546" s="168">
        <f t="shared" si="26"/>
        <v>0</v>
      </c>
    </row>
    <row r="547" spans="1:18" ht="20.100000000000001" customHeight="1" x14ac:dyDescent="0.3">
      <c r="A547" s="170">
        <v>544</v>
      </c>
      <c r="B547" s="120" t="str">
        <f t="shared" si="24"/>
        <v/>
      </c>
      <c r="C547" s="117" t="s">
        <v>74</v>
      </c>
      <c r="D547" s="47"/>
      <c r="E547" s="179"/>
      <c r="F547" s="51"/>
      <c r="G547" s="117"/>
      <c r="H547" s="99"/>
      <c r="Q547" s="168">
        <f t="shared" si="25"/>
        <v>0</v>
      </c>
      <c r="R547" s="168">
        <f t="shared" si="26"/>
        <v>0</v>
      </c>
    </row>
    <row r="548" spans="1:18" ht="20.100000000000001" customHeight="1" x14ac:dyDescent="0.3">
      <c r="A548" s="170">
        <v>545</v>
      </c>
      <c r="B548" s="120" t="str">
        <f t="shared" si="24"/>
        <v/>
      </c>
      <c r="C548" s="117" t="s">
        <v>74</v>
      </c>
      <c r="D548" s="47"/>
      <c r="E548" s="179"/>
      <c r="F548" s="51"/>
      <c r="G548" s="117"/>
      <c r="H548" s="99"/>
      <c r="Q548" s="168">
        <f t="shared" si="25"/>
        <v>0</v>
      </c>
      <c r="R548" s="168">
        <f t="shared" si="26"/>
        <v>0</v>
      </c>
    </row>
    <row r="549" spans="1:18" ht="20.100000000000001" customHeight="1" x14ac:dyDescent="0.3">
      <c r="A549" s="170">
        <v>546</v>
      </c>
      <c r="B549" s="120" t="str">
        <f t="shared" si="24"/>
        <v/>
      </c>
      <c r="C549" s="117" t="s">
        <v>74</v>
      </c>
      <c r="D549" s="47"/>
      <c r="E549" s="179"/>
      <c r="F549" s="51"/>
      <c r="G549" s="117"/>
      <c r="H549" s="99"/>
      <c r="Q549" s="168">
        <f t="shared" si="25"/>
        <v>0</v>
      </c>
      <c r="R549" s="168">
        <f t="shared" si="26"/>
        <v>0</v>
      </c>
    </row>
    <row r="550" spans="1:18" ht="20.100000000000001" customHeight="1" x14ac:dyDescent="0.3">
      <c r="A550" s="170">
        <v>547</v>
      </c>
      <c r="B550" s="120" t="str">
        <f t="shared" si="24"/>
        <v/>
      </c>
      <c r="C550" s="117" t="s">
        <v>74</v>
      </c>
      <c r="D550" s="47"/>
      <c r="E550" s="179"/>
      <c r="F550" s="51"/>
      <c r="G550" s="117"/>
      <c r="H550" s="99"/>
      <c r="Q550" s="168">
        <f t="shared" si="25"/>
        <v>0</v>
      </c>
      <c r="R550" s="168">
        <f t="shared" si="26"/>
        <v>0</v>
      </c>
    </row>
    <row r="551" spans="1:18" ht="20.100000000000001" customHeight="1" x14ac:dyDescent="0.3">
      <c r="A551" s="170">
        <v>548</v>
      </c>
      <c r="B551" s="120" t="str">
        <f t="shared" si="24"/>
        <v/>
      </c>
      <c r="C551" s="117" t="s">
        <v>74</v>
      </c>
      <c r="D551" s="47"/>
      <c r="E551" s="179"/>
      <c r="F551" s="51"/>
      <c r="G551" s="117"/>
      <c r="H551" s="99"/>
      <c r="Q551" s="168">
        <f t="shared" si="25"/>
        <v>0</v>
      </c>
      <c r="R551" s="168">
        <f t="shared" si="26"/>
        <v>0</v>
      </c>
    </row>
    <row r="552" spans="1:18" ht="20.100000000000001" customHeight="1" x14ac:dyDescent="0.3">
      <c r="A552" s="170">
        <v>549</v>
      </c>
      <c r="B552" s="120" t="str">
        <f t="shared" si="24"/>
        <v/>
      </c>
      <c r="C552" s="117" t="s">
        <v>74</v>
      </c>
      <c r="D552" s="47"/>
      <c r="E552" s="179"/>
      <c r="F552" s="51"/>
      <c r="G552" s="117"/>
      <c r="H552" s="99"/>
      <c r="Q552" s="168">
        <f t="shared" si="25"/>
        <v>0</v>
      </c>
      <c r="R552" s="168">
        <f t="shared" si="26"/>
        <v>0</v>
      </c>
    </row>
    <row r="553" spans="1:18" ht="20.100000000000001" customHeight="1" x14ac:dyDescent="0.3">
      <c r="A553" s="170">
        <v>550</v>
      </c>
      <c r="B553" s="120" t="str">
        <f t="shared" si="24"/>
        <v/>
      </c>
      <c r="C553" s="117" t="s">
        <v>74</v>
      </c>
      <c r="D553" s="47"/>
      <c r="E553" s="179"/>
      <c r="F553" s="51"/>
      <c r="G553" s="117"/>
      <c r="H553" s="99"/>
      <c r="Q553" s="168">
        <f t="shared" si="25"/>
        <v>0</v>
      </c>
      <c r="R553" s="168">
        <f t="shared" si="26"/>
        <v>0</v>
      </c>
    </row>
    <row r="554" spans="1:18" ht="20.100000000000001" customHeight="1" x14ac:dyDescent="0.3">
      <c r="A554" s="170">
        <v>551</v>
      </c>
      <c r="B554" s="120" t="str">
        <f t="shared" si="24"/>
        <v/>
      </c>
      <c r="C554" s="117" t="s">
        <v>74</v>
      </c>
      <c r="D554" s="47"/>
      <c r="E554" s="179"/>
      <c r="F554" s="51"/>
      <c r="G554" s="117"/>
      <c r="H554" s="99"/>
      <c r="Q554" s="168">
        <f t="shared" si="25"/>
        <v>0</v>
      </c>
      <c r="R554" s="168">
        <f t="shared" si="26"/>
        <v>0</v>
      </c>
    </row>
    <row r="555" spans="1:18" ht="20.100000000000001" customHeight="1" x14ac:dyDescent="0.3">
      <c r="A555" s="170">
        <v>552</v>
      </c>
      <c r="B555" s="120" t="str">
        <f t="shared" si="24"/>
        <v/>
      </c>
      <c r="C555" s="117" t="s">
        <v>74</v>
      </c>
      <c r="D555" s="47"/>
      <c r="E555" s="179"/>
      <c r="F555" s="51"/>
      <c r="G555" s="117"/>
      <c r="H555" s="99"/>
      <c r="Q555" s="168">
        <f t="shared" si="25"/>
        <v>0</v>
      </c>
      <c r="R555" s="168">
        <f t="shared" si="26"/>
        <v>0</v>
      </c>
    </row>
    <row r="556" spans="1:18" ht="20.100000000000001" customHeight="1" x14ac:dyDescent="0.3">
      <c r="A556" s="170">
        <v>553</v>
      </c>
      <c r="B556" s="120" t="str">
        <f t="shared" si="24"/>
        <v/>
      </c>
      <c r="C556" s="117" t="s">
        <v>74</v>
      </c>
      <c r="D556" s="47"/>
      <c r="E556" s="179"/>
      <c r="F556" s="51"/>
      <c r="G556" s="117"/>
      <c r="H556" s="99"/>
      <c r="Q556" s="168">
        <f t="shared" si="25"/>
        <v>0</v>
      </c>
      <c r="R556" s="168">
        <f t="shared" si="26"/>
        <v>0</v>
      </c>
    </row>
    <row r="557" spans="1:18" ht="20.100000000000001" customHeight="1" x14ac:dyDescent="0.3">
      <c r="A557" s="170">
        <v>554</v>
      </c>
      <c r="B557" s="120" t="str">
        <f t="shared" si="24"/>
        <v/>
      </c>
      <c r="C557" s="117" t="s">
        <v>74</v>
      </c>
      <c r="D557" s="47"/>
      <c r="E557" s="179"/>
      <c r="F557" s="51"/>
      <c r="G557" s="117"/>
      <c r="H557" s="99"/>
      <c r="Q557" s="168">
        <f t="shared" si="25"/>
        <v>0</v>
      </c>
      <c r="R557" s="168">
        <f t="shared" si="26"/>
        <v>0</v>
      </c>
    </row>
    <row r="558" spans="1:18" ht="20.100000000000001" customHeight="1" x14ac:dyDescent="0.3">
      <c r="A558" s="170">
        <v>555</v>
      </c>
      <c r="B558" s="120" t="str">
        <f t="shared" si="24"/>
        <v/>
      </c>
      <c r="C558" s="117" t="s">
        <v>74</v>
      </c>
      <c r="D558" s="47"/>
      <c r="E558" s="179"/>
      <c r="F558" s="51"/>
      <c r="G558" s="117"/>
      <c r="H558" s="99"/>
      <c r="Q558" s="168">
        <f t="shared" si="25"/>
        <v>0</v>
      </c>
      <c r="R558" s="168">
        <f t="shared" si="26"/>
        <v>0</v>
      </c>
    </row>
    <row r="559" spans="1:18" ht="20.100000000000001" customHeight="1" x14ac:dyDescent="0.3">
      <c r="A559" s="170">
        <v>556</v>
      </c>
      <c r="B559" s="120" t="str">
        <f t="shared" si="24"/>
        <v/>
      </c>
      <c r="C559" s="117" t="s">
        <v>74</v>
      </c>
      <c r="D559" s="47"/>
      <c r="E559" s="179"/>
      <c r="F559" s="51"/>
      <c r="G559" s="117"/>
      <c r="H559" s="99"/>
      <c r="Q559" s="168">
        <f t="shared" si="25"/>
        <v>0</v>
      </c>
      <c r="R559" s="168">
        <f t="shared" si="26"/>
        <v>0</v>
      </c>
    </row>
    <row r="560" spans="1:18" ht="20.100000000000001" customHeight="1" x14ac:dyDescent="0.3">
      <c r="A560" s="170">
        <v>557</v>
      </c>
      <c r="B560" s="120" t="str">
        <f t="shared" si="24"/>
        <v/>
      </c>
      <c r="C560" s="117" t="s">
        <v>74</v>
      </c>
      <c r="D560" s="47"/>
      <c r="E560" s="179"/>
      <c r="F560" s="51"/>
      <c r="G560" s="117"/>
      <c r="H560" s="99"/>
      <c r="Q560" s="168">
        <f t="shared" si="25"/>
        <v>0</v>
      </c>
      <c r="R560" s="168">
        <f t="shared" si="26"/>
        <v>0</v>
      </c>
    </row>
    <row r="561" spans="1:18" ht="20.100000000000001" customHeight="1" x14ac:dyDescent="0.3">
      <c r="A561" s="170">
        <v>558</v>
      </c>
      <c r="B561" s="120" t="str">
        <f t="shared" si="24"/>
        <v/>
      </c>
      <c r="C561" s="117" t="s">
        <v>74</v>
      </c>
      <c r="D561" s="47"/>
      <c r="E561" s="179"/>
      <c r="F561" s="51"/>
      <c r="G561" s="117"/>
      <c r="H561" s="99"/>
      <c r="Q561" s="168">
        <f t="shared" si="25"/>
        <v>0</v>
      </c>
      <c r="R561" s="168">
        <f t="shared" si="26"/>
        <v>0</v>
      </c>
    </row>
    <row r="562" spans="1:18" ht="20.100000000000001" customHeight="1" x14ac:dyDescent="0.3">
      <c r="A562" s="170">
        <v>559</v>
      </c>
      <c r="B562" s="120" t="str">
        <f t="shared" si="24"/>
        <v/>
      </c>
      <c r="C562" s="117" t="s">
        <v>74</v>
      </c>
      <c r="D562" s="47"/>
      <c r="E562" s="179"/>
      <c r="F562" s="51"/>
      <c r="G562" s="117"/>
      <c r="H562" s="99"/>
      <c r="Q562" s="168">
        <f t="shared" si="25"/>
        <v>0</v>
      </c>
      <c r="R562" s="168">
        <f t="shared" si="26"/>
        <v>0</v>
      </c>
    </row>
    <row r="563" spans="1:18" ht="20.100000000000001" customHeight="1" x14ac:dyDescent="0.3">
      <c r="A563" s="170">
        <v>560</v>
      </c>
      <c r="B563" s="120" t="str">
        <f t="shared" si="24"/>
        <v/>
      </c>
      <c r="C563" s="117" t="s">
        <v>74</v>
      </c>
      <c r="D563" s="47"/>
      <c r="E563" s="179"/>
      <c r="F563" s="51"/>
      <c r="G563" s="117"/>
      <c r="H563" s="99"/>
      <c r="Q563" s="168">
        <f t="shared" si="25"/>
        <v>0</v>
      </c>
      <c r="R563" s="168">
        <f t="shared" si="26"/>
        <v>0</v>
      </c>
    </row>
    <row r="564" spans="1:18" ht="20.100000000000001" customHeight="1" x14ac:dyDescent="0.3">
      <c r="A564" s="170">
        <v>561</v>
      </c>
      <c r="B564" s="120" t="str">
        <f t="shared" si="24"/>
        <v/>
      </c>
      <c r="C564" s="117" t="s">
        <v>74</v>
      </c>
      <c r="D564" s="47"/>
      <c r="E564" s="179"/>
      <c r="F564" s="51"/>
      <c r="G564" s="117"/>
      <c r="H564" s="99"/>
      <c r="Q564" s="168">
        <f t="shared" si="25"/>
        <v>0</v>
      </c>
      <c r="R564" s="168">
        <f t="shared" si="26"/>
        <v>0</v>
      </c>
    </row>
    <row r="565" spans="1:18" ht="20.100000000000001" customHeight="1" x14ac:dyDescent="0.3">
      <c r="A565" s="170">
        <v>562</v>
      </c>
      <c r="B565" s="120" t="str">
        <f t="shared" si="24"/>
        <v/>
      </c>
      <c r="C565" s="117" t="s">
        <v>74</v>
      </c>
      <c r="D565" s="47"/>
      <c r="E565" s="179"/>
      <c r="F565" s="51"/>
      <c r="G565" s="117"/>
      <c r="H565" s="99"/>
      <c r="Q565" s="168">
        <f t="shared" si="25"/>
        <v>0</v>
      </c>
      <c r="R565" s="168">
        <f t="shared" si="26"/>
        <v>0</v>
      </c>
    </row>
    <row r="566" spans="1:18" ht="20.100000000000001" customHeight="1" x14ac:dyDescent="0.3">
      <c r="A566" s="170">
        <v>563</v>
      </c>
      <c r="B566" s="120" t="str">
        <f t="shared" si="24"/>
        <v/>
      </c>
      <c r="C566" s="117" t="s">
        <v>74</v>
      </c>
      <c r="D566" s="47"/>
      <c r="E566" s="179"/>
      <c r="F566" s="51"/>
      <c r="G566" s="117"/>
      <c r="H566" s="99"/>
      <c r="Q566" s="168">
        <f t="shared" si="25"/>
        <v>0</v>
      </c>
      <c r="R566" s="168">
        <f t="shared" si="26"/>
        <v>0</v>
      </c>
    </row>
    <row r="567" spans="1:18" ht="20.100000000000001" customHeight="1" x14ac:dyDescent="0.3">
      <c r="A567" s="170">
        <v>564</v>
      </c>
      <c r="B567" s="120" t="str">
        <f t="shared" si="24"/>
        <v/>
      </c>
      <c r="C567" s="117" t="s">
        <v>74</v>
      </c>
      <c r="D567" s="47"/>
      <c r="E567" s="179"/>
      <c r="F567" s="51"/>
      <c r="G567" s="117"/>
      <c r="H567" s="99"/>
      <c r="Q567" s="168">
        <f t="shared" si="25"/>
        <v>0</v>
      </c>
      <c r="R567" s="168">
        <f t="shared" si="26"/>
        <v>0</v>
      </c>
    </row>
    <row r="568" spans="1:18" ht="20.100000000000001" customHeight="1" x14ac:dyDescent="0.3">
      <c r="A568" s="170">
        <v>565</v>
      </c>
      <c r="B568" s="120" t="str">
        <f t="shared" si="24"/>
        <v/>
      </c>
      <c r="C568" s="117" t="s">
        <v>74</v>
      </c>
      <c r="D568" s="47"/>
      <c r="E568" s="179"/>
      <c r="F568" s="51"/>
      <c r="G568" s="117"/>
      <c r="H568" s="99"/>
      <c r="Q568" s="168">
        <f t="shared" si="25"/>
        <v>0</v>
      </c>
      <c r="R568" s="168">
        <f t="shared" si="26"/>
        <v>0</v>
      </c>
    </row>
    <row r="569" spans="1:18" ht="20.100000000000001" customHeight="1" x14ac:dyDescent="0.3">
      <c r="A569" s="170">
        <v>566</v>
      </c>
      <c r="B569" s="120" t="str">
        <f t="shared" si="24"/>
        <v/>
      </c>
      <c r="C569" s="117" t="s">
        <v>74</v>
      </c>
      <c r="D569" s="47"/>
      <c r="E569" s="179"/>
      <c r="F569" s="51"/>
      <c r="G569" s="117"/>
      <c r="H569" s="99"/>
      <c r="Q569" s="168">
        <f t="shared" si="25"/>
        <v>0</v>
      </c>
      <c r="R569" s="168">
        <f t="shared" si="26"/>
        <v>0</v>
      </c>
    </row>
    <row r="570" spans="1:18" ht="20.100000000000001" customHeight="1" x14ac:dyDescent="0.3">
      <c r="A570" s="170">
        <v>567</v>
      </c>
      <c r="B570" s="120" t="str">
        <f t="shared" si="24"/>
        <v/>
      </c>
      <c r="C570" s="117" t="s">
        <v>74</v>
      </c>
      <c r="D570" s="47"/>
      <c r="E570" s="179"/>
      <c r="F570" s="51"/>
      <c r="G570" s="117"/>
      <c r="H570" s="99"/>
      <c r="Q570" s="168">
        <f t="shared" si="25"/>
        <v>0</v>
      </c>
      <c r="R570" s="168">
        <f t="shared" si="26"/>
        <v>0</v>
      </c>
    </row>
    <row r="571" spans="1:18" ht="20.100000000000001" customHeight="1" x14ac:dyDescent="0.3">
      <c r="A571" s="170">
        <v>568</v>
      </c>
      <c r="B571" s="120" t="str">
        <f t="shared" si="24"/>
        <v/>
      </c>
      <c r="C571" s="117" t="s">
        <v>74</v>
      </c>
      <c r="D571" s="47"/>
      <c r="E571" s="179"/>
      <c r="F571" s="51"/>
      <c r="G571" s="117"/>
      <c r="H571" s="99"/>
      <c r="Q571" s="168">
        <f t="shared" si="25"/>
        <v>0</v>
      </c>
      <c r="R571" s="168">
        <f t="shared" si="26"/>
        <v>0</v>
      </c>
    </row>
    <row r="572" spans="1:18" ht="20.100000000000001" customHeight="1" x14ac:dyDescent="0.3">
      <c r="A572" s="170">
        <v>569</v>
      </c>
      <c r="B572" s="120" t="str">
        <f t="shared" si="24"/>
        <v/>
      </c>
      <c r="C572" s="117" t="s">
        <v>74</v>
      </c>
      <c r="D572" s="47"/>
      <c r="E572" s="179"/>
      <c r="F572" s="51"/>
      <c r="G572" s="117"/>
      <c r="H572" s="99"/>
      <c r="Q572" s="168">
        <f t="shared" si="25"/>
        <v>0</v>
      </c>
      <c r="R572" s="168">
        <f t="shared" si="26"/>
        <v>0</v>
      </c>
    </row>
    <row r="573" spans="1:18" ht="20.100000000000001" customHeight="1" x14ac:dyDescent="0.3">
      <c r="A573" s="170">
        <v>570</v>
      </c>
      <c r="B573" s="120" t="str">
        <f t="shared" si="24"/>
        <v/>
      </c>
      <c r="C573" s="117" t="s">
        <v>74</v>
      </c>
      <c r="D573" s="47"/>
      <c r="E573" s="179"/>
      <c r="F573" s="51"/>
      <c r="G573" s="117"/>
      <c r="H573" s="99"/>
      <c r="Q573" s="168">
        <f t="shared" si="25"/>
        <v>0</v>
      </c>
      <c r="R573" s="168">
        <f t="shared" si="26"/>
        <v>0</v>
      </c>
    </row>
    <row r="574" spans="1:18" ht="20.100000000000001" customHeight="1" x14ac:dyDescent="0.3">
      <c r="A574" s="170">
        <v>571</v>
      </c>
      <c r="B574" s="120" t="str">
        <f t="shared" si="24"/>
        <v/>
      </c>
      <c r="C574" s="117" t="s">
        <v>74</v>
      </c>
      <c r="D574" s="47"/>
      <c r="E574" s="179"/>
      <c r="F574" s="51"/>
      <c r="G574" s="117"/>
      <c r="H574" s="99"/>
      <c r="Q574" s="168">
        <f t="shared" si="25"/>
        <v>0</v>
      </c>
      <c r="R574" s="168">
        <f t="shared" si="26"/>
        <v>0</v>
      </c>
    </row>
    <row r="575" spans="1:18" ht="20.100000000000001" customHeight="1" x14ac:dyDescent="0.3">
      <c r="A575" s="170">
        <v>572</v>
      </c>
      <c r="B575" s="120" t="str">
        <f t="shared" si="24"/>
        <v/>
      </c>
      <c r="C575" s="117" t="s">
        <v>74</v>
      </c>
      <c r="D575" s="47"/>
      <c r="E575" s="179"/>
      <c r="F575" s="51"/>
      <c r="G575" s="117"/>
      <c r="H575" s="99"/>
      <c r="Q575" s="168">
        <f t="shared" si="25"/>
        <v>0</v>
      </c>
      <c r="R575" s="168">
        <f t="shared" si="26"/>
        <v>0</v>
      </c>
    </row>
    <row r="576" spans="1:18" ht="20.100000000000001" customHeight="1" x14ac:dyDescent="0.3">
      <c r="A576" s="170">
        <v>573</v>
      </c>
      <c r="B576" s="120" t="str">
        <f t="shared" si="24"/>
        <v/>
      </c>
      <c r="C576" s="117" t="s">
        <v>74</v>
      </c>
      <c r="D576" s="47"/>
      <c r="E576" s="179"/>
      <c r="F576" s="51"/>
      <c r="G576" s="117"/>
      <c r="H576" s="99"/>
      <c r="Q576" s="168">
        <f t="shared" si="25"/>
        <v>0</v>
      </c>
      <c r="R576" s="168">
        <f t="shared" si="26"/>
        <v>0</v>
      </c>
    </row>
    <row r="577" spans="1:18" ht="20.100000000000001" customHeight="1" x14ac:dyDescent="0.3">
      <c r="A577" s="170">
        <v>574</v>
      </c>
      <c r="B577" s="120" t="str">
        <f t="shared" si="24"/>
        <v/>
      </c>
      <c r="C577" s="117" t="s">
        <v>74</v>
      </c>
      <c r="D577" s="47"/>
      <c r="E577" s="179"/>
      <c r="F577" s="51"/>
      <c r="G577" s="117"/>
      <c r="H577" s="99"/>
      <c r="Q577" s="168">
        <f t="shared" si="25"/>
        <v>0</v>
      </c>
      <c r="R577" s="168">
        <f t="shared" si="26"/>
        <v>0</v>
      </c>
    </row>
    <row r="578" spans="1:18" ht="20.100000000000001" customHeight="1" x14ac:dyDescent="0.3">
      <c r="A578" s="170">
        <v>575</v>
      </c>
      <c r="B578" s="120" t="str">
        <f t="shared" si="24"/>
        <v/>
      </c>
      <c r="C578" s="117" t="s">
        <v>74</v>
      </c>
      <c r="D578" s="47"/>
      <c r="E578" s="179"/>
      <c r="F578" s="51"/>
      <c r="G578" s="117"/>
      <c r="H578" s="99"/>
      <c r="Q578" s="168">
        <f t="shared" si="25"/>
        <v>0</v>
      </c>
      <c r="R578" s="168">
        <f t="shared" si="26"/>
        <v>0</v>
      </c>
    </row>
    <row r="579" spans="1:18" ht="20.100000000000001" customHeight="1" x14ac:dyDescent="0.3">
      <c r="A579" s="170">
        <v>576</v>
      </c>
      <c r="B579" s="120" t="str">
        <f t="shared" si="24"/>
        <v/>
      </c>
      <c r="C579" s="117" t="s">
        <v>74</v>
      </c>
      <c r="D579" s="47"/>
      <c r="E579" s="179"/>
      <c r="F579" s="51"/>
      <c r="G579" s="117"/>
      <c r="H579" s="99"/>
      <c r="Q579" s="168">
        <f t="shared" si="25"/>
        <v>0</v>
      </c>
      <c r="R579" s="168">
        <f t="shared" si="26"/>
        <v>0</v>
      </c>
    </row>
    <row r="580" spans="1:18" ht="20.100000000000001" customHeight="1" x14ac:dyDescent="0.3">
      <c r="A580" s="170">
        <v>577</v>
      </c>
      <c r="B580" s="120" t="str">
        <f t="shared" si="24"/>
        <v/>
      </c>
      <c r="C580" s="117" t="s">
        <v>74</v>
      </c>
      <c r="D580" s="47"/>
      <c r="E580" s="179"/>
      <c r="F580" s="51"/>
      <c r="G580" s="117"/>
      <c r="H580" s="99"/>
      <c r="Q580" s="168">
        <f t="shared" si="25"/>
        <v>0</v>
      </c>
      <c r="R580" s="168">
        <f t="shared" si="26"/>
        <v>0</v>
      </c>
    </row>
    <row r="581" spans="1:18" ht="20.100000000000001" customHeight="1" x14ac:dyDescent="0.3">
      <c r="A581" s="170">
        <v>578</v>
      </c>
      <c r="B581" s="120" t="str">
        <f t="shared" ref="B581:B644" si="27">_xlfn.CONCAT(D581,E581)</f>
        <v/>
      </c>
      <c r="C581" s="117" t="s">
        <v>74</v>
      </c>
      <c r="D581" s="47"/>
      <c r="E581" s="179"/>
      <c r="F581" s="51"/>
      <c r="G581" s="117"/>
      <c r="H581" s="99"/>
      <c r="Q581" s="168">
        <f t="shared" ref="Q581:Q644" si="28">IF(D581&lt;1,0,1)</f>
        <v>0</v>
      </c>
      <c r="R581" s="168">
        <f t="shared" ref="R581:R644" si="29">IF(G581+H581&gt;0,IF(Q581=0,1,0),0)</f>
        <v>0</v>
      </c>
    </row>
    <row r="582" spans="1:18" ht="20.100000000000001" customHeight="1" x14ac:dyDescent="0.3">
      <c r="A582" s="170">
        <v>579</v>
      </c>
      <c r="B582" s="120" t="str">
        <f t="shared" si="27"/>
        <v/>
      </c>
      <c r="C582" s="117" t="s">
        <v>74</v>
      </c>
      <c r="D582" s="47"/>
      <c r="E582" s="179"/>
      <c r="F582" s="51"/>
      <c r="G582" s="117"/>
      <c r="H582" s="99"/>
      <c r="Q582" s="168">
        <f t="shared" si="28"/>
        <v>0</v>
      </c>
      <c r="R582" s="168">
        <f t="shared" si="29"/>
        <v>0</v>
      </c>
    </row>
    <row r="583" spans="1:18" ht="20.100000000000001" customHeight="1" x14ac:dyDescent="0.3">
      <c r="A583" s="170">
        <v>580</v>
      </c>
      <c r="B583" s="120" t="str">
        <f t="shared" si="27"/>
        <v/>
      </c>
      <c r="C583" s="117" t="s">
        <v>74</v>
      </c>
      <c r="D583" s="47"/>
      <c r="E583" s="179"/>
      <c r="F583" s="51"/>
      <c r="G583" s="117"/>
      <c r="H583" s="99"/>
      <c r="Q583" s="168">
        <f t="shared" si="28"/>
        <v>0</v>
      </c>
      <c r="R583" s="168">
        <f t="shared" si="29"/>
        <v>0</v>
      </c>
    </row>
    <row r="584" spans="1:18" ht="20.100000000000001" customHeight="1" x14ac:dyDescent="0.3">
      <c r="A584" s="170">
        <v>581</v>
      </c>
      <c r="B584" s="120" t="str">
        <f t="shared" si="27"/>
        <v/>
      </c>
      <c r="C584" s="117" t="s">
        <v>74</v>
      </c>
      <c r="D584" s="47"/>
      <c r="E584" s="179"/>
      <c r="F584" s="51"/>
      <c r="G584" s="117"/>
      <c r="H584" s="99"/>
      <c r="Q584" s="168">
        <f t="shared" si="28"/>
        <v>0</v>
      </c>
      <c r="R584" s="168">
        <f t="shared" si="29"/>
        <v>0</v>
      </c>
    </row>
    <row r="585" spans="1:18" ht="20.100000000000001" customHeight="1" x14ac:dyDescent="0.3">
      <c r="A585" s="170">
        <v>582</v>
      </c>
      <c r="B585" s="120" t="str">
        <f t="shared" si="27"/>
        <v/>
      </c>
      <c r="C585" s="117" t="s">
        <v>74</v>
      </c>
      <c r="D585" s="47"/>
      <c r="E585" s="179"/>
      <c r="F585" s="51"/>
      <c r="G585" s="117"/>
      <c r="H585" s="99"/>
      <c r="Q585" s="168">
        <f t="shared" si="28"/>
        <v>0</v>
      </c>
      <c r="R585" s="168">
        <f t="shared" si="29"/>
        <v>0</v>
      </c>
    </row>
    <row r="586" spans="1:18" ht="20.100000000000001" customHeight="1" x14ac:dyDescent="0.3">
      <c r="A586" s="170">
        <v>583</v>
      </c>
      <c r="B586" s="120" t="str">
        <f t="shared" si="27"/>
        <v/>
      </c>
      <c r="C586" s="117" t="s">
        <v>74</v>
      </c>
      <c r="D586" s="47"/>
      <c r="E586" s="179"/>
      <c r="F586" s="51"/>
      <c r="G586" s="117"/>
      <c r="H586" s="99"/>
      <c r="Q586" s="168">
        <f t="shared" si="28"/>
        <v>0</v>
      </c>
      <c r="R586" s="168">
        <f t="shared" si="29"/>
        <v>0</v>
      </c>
    </row>
    <row r="587" spans="1:18" ht="20.100000000000001" customHeight="1" x14ac:dyDescent="0.3">
      <c r="A587" s="170">
        <v>584</v>
      </c>
      <c r="B587" s="120" t="str">
        <f t="shared" si="27"/>
        <v/>
      </c>
      <c r="C587" s="117" t="s">
        <v>74</v>
      </c>
      <c r="D587" s="47"/>
      <c r="E587" s="179"/>
      <c r="F587" s="51"/>
      <c r="G587" s="117"/>
      <c r="H587" s="99"/>
      <c r="Q587" s="168">
        <f t="shared" si="28"/>
        <v>0</v>
      </c>
      <c r="R587" s="168">
        <f t="shared" si="29"/>
        <v>0</v>
      </c>
    </row>
    <row r="588" spans="1:18" ht="20.100000000000001" customHeight="1" x14ac:dyDescent="0.3">
      <c r="A588" s="170">
        <v>585</v>
      </c>
      <c r="B588" s="120" t="str">
        <f t="shared" si="27"/>
        <v/>
      </c>
      <c r="C588" s="117" t="s">
        <v>74</v>
      </c>
      <c r="D588" s="47"/>
      <c r="E588" s="179"/>
      <c r="F588" s="51"/>
      <c r="G588" s="117"/>
      <c r="H588" s="99"/>
      <c r="Q588" s="168">
        <f t="shared" si="28"/>
        <v>0</v>
      </c>
      <c r="R588" s="168">
        <f t="shared" si="29"/>
        <v>0</v>
      </c>
    </row>
    <row r="589" spans="1:18" ht="20.100000000000001" customHeight="1" x14ac:dyDescent="0.3">
      <c r="A589" s="170">
        <v>586</v>
      </c>
      <c r="B589" s="120" t="str">
        <f t="shared" si="27"/>
        <v/>
      </c>
      <c r="C589" s="117" t="s">
        <v>74</v>
      </c>
      <c r="D589" s="47"/>
      <c r="E589" s="179"/>
      <c r="F589" s="51"/>
      <c r="G589" s="117"/>
      <c r="H589" s="99"/>
      <c r="Q589" s="168">
        <f t="shared" si="28"/>
        <v>0</v>
      </c>
      <c r="R589" s="168">
        <f t="shared" si="29"/>
        <v>0</v>
      </c>
    </row>
    <row r="590" spans="1:18" ht="20.100000000000001" customHeight="1" x14ac:dyDescent="0.3">
      <c r="A590" s="170">
        <v>587</v>
      </c>
      <c r="B590" s="120" t="str">
        <f t="shared" si="27"/>
        <v/>
      </c>
      <c r="C590" s="117" t="s">
        <v>74</v>
      </c>
      <c r="D590" s="47"/>
      <c r="E590" s="179"/>
      <c r="F590" s="51"/>
      <c r="G590" s="117"/>
      <c r="H590" s="99"/>
      <c r="Q590" s="168">
        <f t="shared" si="28"/>
        <v>0</v>
      </c>
      <c r="R590" s="168">
        <f t="shared" si="29"/>
        <v>0</v>
      </c>
    </row>
    <row r="591" spans="1:18" ht="20.100000000000001" customHeight="1" x14ac:dyDescent="0.3">
      <c r="A591" s="170">
        <v>588</v>
      </c>
      <c r="B591" s="120" t="str">
        <f t="shared" si="27"/>
        <v/>
      </c>
      <c r="C591" s="117" t="s">
        <v>74</v>
      </c>
      <c r="D591" s="47"/>
      <c r="E591" s="179"/>
      <c r="F591" s="51"/>
      <c r="G591" s="117"/>
      <c r="H591" s="99"/>
      <c r="Q591" s="168">
        <f t="shared" si="28"/>
        <v>0</v>
      </c>
      <c r="R591" s="168">
        <f t="shared" si="29"/>
        <v>0</v>
      </c>
    </row>
    <row r="592" spans="1:18" ht="20.100000000000001" customHeight="1" x14ac:dyDescent="0.3">
      <c r="A592" s="170">
        <v>589</v>
      </c>
      <c r="B592" s="120" t="str">
        <f t="shared" si="27"/>
        <v/>
      </c>
      <c r="C592" s="117" t="s">
        <v>74</v>
      </c>
      <c r="D592" s="47"/>
      <c r="E592" s="179"/>
      <c r="F592" s="51"/>
      <c r="G592" s="117"/>
      <c r="H592" s="99"/>
      <c r="Q592" s="168">
        <f t="shared" si="28"/>
        <v>0</v>
      </c>
      <c r="R592" s="168">
        <f t="shared" si="29"/>
        <v>0</v>
      </c>
    </row>
    <row r="593" spans="1:18" ht="20.100000000000001" customHeight="1" x14ac:dyDescent="0.3">
      <c r="A593" s="170">
        <v>590</v>
      </c>
      <c r="B593" s="120" t="str">
        <f t="shared" si="27"/>
        <v/>
      </c>
      <c r="C593" s="117" t="s">
        <v>74</v>
      </c>
      <c r="D593" s="47"/>
      <c r="E593" s="179"/>
      <c r="F593" s="51"/>
      <c r="G593" s="117"/>
      <c r="H593" s="99"/>
      <c r="Q593" s="168">
        <f t="shared" si="28"/>
        <v>0</v>
      </c>
      <c r="R593" s="168">
        <f t="shared" si="29"/>
        <v>0</v>
      </c>
    </row>
    <row r="594" spans="1:18" ht="20.100000000000001" customHeight="1" x14ac:dyDescent="0.3">
      <c r="A594" s="170">
        <v>591</v>
      </c>
      <c r="B594" s="120" t="str">
        <f t="shared" si="27"/>
        <v/>
      </c>
      <c r="C594" s="117" t="s">
        <v>74</v>
      </c>
      <c r="D594" s="47"/>
      <c r="E594" s="179"/>
      <c r="F594" s="51"/>
      <c r="G594" s="117"/>
      <c r="H594" s="99"/>
      <c r="Q594" s="168">
        <f t="shared" si="28"/>
        <v>0</v>
      </c>
      <c r="R594" s="168">
        <f t="shared" si="29"/>
        <v>0</v>
      </c>
    </row>
    <row r="595" spans="1:18" ht="20.100000000000001" customHeight="1" x14ac:dyDescent="0.3">
      <c r="A595" s="170">
        <v>592</v>
      </c>
      <c r="B595" s="120" t="str">
        <f t="shared" si="27"/>
        <v/>
      </c>
      <c r="C595" s="117" t="s">
        <v>74</v>
      </c>
      <c r="D595" s="47"/>
      <c r="E595" s="179"/>
      <c r="F595" s="51"/>
      <c r="G595" s="117"/>
      <c r="H595" s="99"/>
      <c r="Q595" s="168">
        <f t="shared" si="28"/>
        <v>0</v>
      </c>
      <c r="R595" s="168">
        <f t="shared" si="29"/>
        <v>0</v>
      </c>
    </row>
    <row r="596" spans="1:18" ht="20.100000000000001" customHeight="1" x14ac:dyDescent="0.3">
      <c r="A596" s="170">
        <v>593</v>
      </c>
      <c r="B596" s="120" t="str">
        <f t="shared" si="27"/>
        <v/>
      </c>
      <c r="C596" s="117" t="s">
        <v>74</v>
      </c>
      <c r="D596" s="47"/>
      <c r="E596" s="179"/>
      <c r="F596" s="51"/>
      <c r="G596" s="117"/>
      <c r="H596" s="99"/>
      <c r="Q596" s="168">
        <f t="shared" si="28"/>
        <v>0</v>
      </c>
      <c r="R596" s="168">
        <f t="shared" si="29"/>
        <v>0</v>
      </c>
    </row>
    <row r="597" spans="1:18" ht="20.100000000000001" customHeight="1" x14ac:dyDescent="0.3">
      <c r="A597" s="170">
        <v>594</v>
      </c>
      <c r="B597" s="120" t="str">
        <f t="shared" si="27"/>
        <v/>
      </c>
      <c r="C597" s="117" t="s">
        <v>74</v>
      </c>
      <c r="D597" s="47"/>
      <c r="E597" s="179"/>
      <c r="F597" s="51"/>
      <c r="G597" s="117"/>
      <c r="H597" s="99"/>
      <c r="Q597" s="168">
        <f t="shared" si="28"/>
        <v>0</v>
      </c>
      <c r="R597" s="168">
        <f t="shared" si="29"/>
        <v>0</v>
      </c>
    </row>
    <row r="598" spans="1:18" ht="20.100000000000001" customHeight="1" x14ac:dyDescent="0.3">
      <c r="A598" s="170">
        <v>595</v>
      </c>
      <c r="B598" s="120" t="str">
        <f t="shared" si="27"/>
        <v/>
      </c>
      <c r="C598" s="117" t="s">
        <v>74</v>
      </c>
      <c r="D598" s="47"/>
      <c r="E598" s="179"/>
      <c r="F598" s="51"/>
      <c r="G598" s="117"/>
      <c r="H598" s="99"/>
      <c r="Q598" s="168">
        <f t="shared" si="28"/>
        <v>0</v>
      </c>
      <c r="R598" s="168">
        <f t="shared" si="29"/>
        <v>0</v>
      </c>
    </row>
    <row r="599" spans="1:18" ht="20.100000000000001" customHeight="1" x14ac:dyDescent="0.3">
      <c r="A599" s="170">
        <v>596</v>
      </c>
      <c r="B599" s="120" t="str">
        <f t="shared" si="27"/>
        <v/>
      </c>
      <c r="C599" s="117" t="s">
        <v>74</v>
      </c>
      <c r="D599" s="47"/>
      <c r="E599" s="179"/>
      <c r="F599" s="51"/>
      <c r="G599" s="117"/>
      <c r="H599" s="99"/>
      <c r="Q599" s="168">
        <f t="shared" si="28"/>
        <v>0</v>
      </c>
      <c r="R599" s="168">
        <f t="shared" si="29"/>
        <v>0</v>
      </c>
    </row>
    <row r="600" spans="1:18" ht="20.100000000000001" customHeight="1" x14ac:dyDescent="0.3">
      <c r="A600" s="170">
        <v>597</v>
      </c>
      <c r="B600" s="120" t="str">
        <f t="shared" si="27"/>
        <v/>
      </c>
      <c r="C600" s="117" t="s">
        <v>74</v>
      </c>
      <c r="D600" s="47"/>
      <c r="E600" s="179"/>
      <c r="F600" s="51"/>
      <c r="G600" s="117"/>
      <c r="H600" s="99"/>
      <c r="Q600" s="168">
        <f t="shared" si="28"/>
        <v>0</v>
      </c>
      <c r="R600" s="168">
        <f t="shared" si="29"/>
        <v>0</v>
      </c>
    </row>
    <row r="601" spans="1:18" ht="20.100000000000001" customHeight="1" x14ac:dyDescent="0.3">
      <c r="A601" s="170">
        <v>598</v>
      </c>
      <c r="B601" s="120" t="str">
        <f t="shared" si="27"/>
        <v/>
      </c>
      <c r="C601" s="117" t="s">
        <v>74</v>
      </c>
      <c r="D601" s="47"/>
      <c r="E601" s="179"/>
      <c r="F601" s="51"/>
      <c r="G601" s="117"/>
      <c r="H601" s="99"/>
      <c r="Q601" s="168">
        <f t="shared" si="28"/>
        <v>0</v>
      </c>
      <c r="R601" s="168">
        <f t="shared" si="29"/>
        <v>0</v>
      </c>
    </row>
    <row r="602" spans="1:18" ht="20.100000000000001" customHeight="1" x14ac:dyDescent="0.3">
      <c r="A602" s="170">
        <v>599</v>
      </c>
      <c r="B602" s="120" t="str">
        <f t="shared" si="27"/>
        <v/>
      </c>
      <c r="C602" s="117" t="s">
        <v>74</v>
      </c>
      <c r="D602" s="47"/>
      <c r="E602" s="179"/>
      <c r="F602" s="51"/>
      <c r="G602" s="117"/>
      <c r="H602" s="99"/>
      <c r="Q602" s="168">
        <f t="shared" si="28"/>
        <v>0</v>
      </c>
      <c r="R602" s="168">
        <f t="shared" si="29"/>
        <v>0</v>
      </c>
    </row>
    <row r="603" spans="1:18" ht="20.100000000000001" customHeight="1" x14ac:dyDescent="0.3">
      <c r="A603" s="170">
        <v>600</v>
      </c>
      <c r="B603" s="120" t="str">
        <f t="shared" si="27"/>
        <v/>
      </c>
      <c r="C603" s="117" t="s">
        <v>74</v>
      </c>
      <c r="D603" s="47"/>
      <c r="E603" s="179"/>
      <c r="F603" s="51"/>
      <c r="G603" s="117"/>
      <c r="H603" s="99"/>
      <c r="Q603" s="168">
        <f t="shared" si="28"/>
        <v>0</v>
      </c>
      <c r="R603" s="168">
        <f t="shared" si="29"/>
        <v>0</v>
      </c>
    </row>
    <row r="604" spans="1:18" ht="20.100000000000001" customHeight="1" x14ac:dyDescent="0.3">
      <c r="A604" s="170">
        <v>601</v>
      </c>
      <c r="B604" s="120" t="str">
        <f t="shared" si="27"/>
        <v/>
      </c>
      <c r="C604" s="117" t="s">
        <v>74</v>
      </c>
      <c r="D604" s="47"/>
      <c r="E604" s="179"/>
      <c r="F604" s="51"/>
      <c r="G604" s="117"/>
      <c r="H604" s="99"/>
      <c r="Q604" s="168">
        <f t="shared" si="28"/>
        <v>0</v>
      </c>
      <c r="R604" s="168">
        <f t="shared" si="29"/>
        <v>0</v>
      </c>
    </row>
    <row r="605" spans="1:18" ht="20.100000000000001" customHeight="1" x14ac:dyDescent="0.3">
      <c r="A605" s="170">
        <v>602</v>
      </c>
      <c r="B605" s="120" t="str">
        <f t="shared" si="27"/>
        <v/>
      </c>
      <c r="C605" s="117" t="s">
        <v>74</v>
      </c>
      <c r="D605" s="47"/>
      <c r="E605" s="179"/>
      <c r="F605" s="51"/>
      <c r="G605" s="117"/>
      <c r="H605" s="99"/>
      <c r="Q605" s="168">
        <f t="shared" si="28"/>
        <v>0</v>
      </c>
      <c r="R605" s="168">
        <f t="shared" si="29"/>
        <v>0</v>
      </c>
    </row>
    <row r="606" spans="1:18" ht="20.100000000000001" customHeight="1" x14ac:dyDescent="0.3">
      <c r="A606" s="170">
        <v>603</v>
      </c>
      <c r="B606" s="120" t="str">
        <f t="shared" si="27"/>
        <v/>
      </c>
      <c r="C606" s="117" t="s">
        <v>74</v>
      </c>
      <c r="D606" s="47"/>
      <c r="E606" s="179"/>
      <c r="F606" s="51"/>
      <c r="G606" s="117"/>
      <c r="H606" s="99"/>
      <c r="Q606" s="168">
        <f t="shared" si="28"/>
        <v>0</v>
      </c>
      <c r="R606" s="168">
        <f t="shared" si="29"/>
        <v>0</v>
      </c>
    </row>
    <row r="607" spans="1:18" ht="20.100000000000001" customHeight="1" x14ac:dyDescent="0.3">
      <c r="A607" s="170">
        <v>604</v>
      </c>
      <c r="B607" s="120" t="str">
        <f t="shared" si="27"/>
        <v/>
      </c>
      <c r="C607" s="117" t="s">
        <v>74</v>
      </c>
      <c r="D607" s="47"/>
      <c r="E607" s="179"/>
      <c r="F607" s="51"/>
      <c r="G607" s="117"/>
      <c r="H607" s="99"/>
      <c r="Q607" s="168">
        <f t="shared" si="28"/>
        <v>0</v>
      </c>
      <c r="R607" s="168">
        <f t="shared" si="29"/>
        <v>0</v>
      </c>
    </row>
    <row r="608" spans="1:18" ht="20.100000000000001" customHeight="1" x14ac:dyDescent="0.3">
      <c r="A608" s="170">
        <v>605</v>
      </c>
      <c r="B608" s="120" t="str">
        <f t="shared" si="27"/>
        <v/>
      </c>
      <c r="C608" s="117" t="s">
        <v>74</v>
      </c>
      <c r="D608" s="47"/>
      <c r="E608" s="179"/>
      <c r="F608" s="51"/>
      <c r="G608" s="117"/>
      <c r="H608" s="99"/>
      <c r="Q608" s="168">
        <f t="shared" si="28"/>
        <v>0</v>
      </c>
      <c r="R608" s="168">
        <f t="shared" si="29"/>
        <v>0</v>
      </c>
    </row>
    <row r="609" spans="1:18" ht="20.100000000000001" customHeight="1" x14ac:dyDescent="0.3">
      <c r="A609" s="170">
        <v>606</v>
      </c>
      <c r="B609" s="120" t="str">
        <f t="shared" si="27"/>
        <v/>
      </c>
      <c r="C609" s="117" t="s">
        <v>74</v>
      </c>
      <c r="D609" s="47"/>
      <c r="E609" s="179"/>
      <c r="F609" s="51"/>
      <c r="G609" s="117"/>
      <c r="H609" s="99"/>
      <c r="Q609" s="168">
        <f t="shared" si="28"/>
        <v>0</v>
      </c>
      <c r="R609" s="168">
        <f t="shared" si="29"/>
        <v>0</v>
      </c>
    </row>
    <row r="610" spans="1:18" ht="20.100000000000001" customHeight="1" x14ac:dyDescent="0.3">
      <c r="A610" s="170">
        <v>607</v>
      </c>
      <c r="B610" s="120" t="str">
        <f t="shared" si="27"/>
        <v/>
      </c>
      <c r="C610" s="117" t="s">
        <v>74</v>
      </c>
      <c r="D610" s="47"/>
      <c r="E610" s="179"/>
      <c r="F610" s="51"/>
      <c r="G610" s="117"/>
      <c r="H610" s="99"/>
      <c r="Q610" s="168">
        <f t="shared" si="28"/>
        <v>0</v>
      </c>
      <c r="R610" s="168">
        <f t="shared" si="29"/>
        <v>0</v>
      </c>
    </row>
    <row r="611" spans="1:18" ht="20.100000000000001" customHeight="1" x14ac:dyDescent="0.3">
      <c r="A611" s="170">
        <v>608</v>
      </c>
      <c r="B611" s="120" t="str">
        <f t="shared" si="27"/>
        <v/>
      </c>
      <c r="C611" s="117" t="s">
        <v>74</v>
      </c>
      <c r="D611" s="47"/>
      <c r="E611" s="179"/>
      <c r="F611" s="51"/>
      <c r="G611" s="117"/>
      <c r="H611" s="99"/>
      <c r="Q611" s="168">
        <f t="shared" si="28"/>
        <v>0</v>
      </c>
      <c r="R611" s="168">
        <f t="shared" si="29"/>
        <v>0</v>
      </c>
    </row>
    <row r="612" spans="1:18" ht="20.100000000000001" customHeight="1" x14ac:dyDescent="0.3">
      <c r="A612" s="170">
        <v>609</v>
      </c>
      <c r="B612" s="120" t="str">
        <f t="shared" si="27"/>
        <v/>
      </c>
      <c r="C612" s="117" t="s">
        <v>74</v>
      </c>
      <c r="D612" s="47"/>
      <c r="E612" s="179"/>
      <c r="F612" s="51"/>
      <c r="G612" s="117"/>
      <c r="H612" s="99"/>
      <c r="Q612" s="168">
        <f t="shared" si="28"/>
        <v>0</v>
      </c>
      <c r="R612" s="168">
        <f t="shared" si="29"/>
        <v>0</v>
      </c>
    </row>
    <row r="613" spans="1:18" ht="20.100000000000001" customHeight="1" x14ac:dyDescent="0.3">
      <c r="A613" s="170">
        <v>610</v>
      </c>
      <c r="B613" s="120" t="str">
        <f t="shared" si="27"/>
        <v/>
      </c>
      <c r="C613" s="117" t="s">
        <v>74</v>
      </c>
      <c r="D613" s="47"/>
      <c r="E613" s="179"/>
      <c r="F613" s="51"/>
      <c r="G613" s="117"/>
      <c r="H613" s="99"/>
      <c r="Q613" s="168">
        <f t="shared" si="28"/>
        <v>0</v>
      </c>
      <c r="R613" s="168">
        <f t="shared" si="29"/>
        <v>0</v>
      </c>
    </row>
    <row r="614" spans="1:18" ht="20.100000000000001" customHeight="1" x14ac:dyDescent="0.3">
      <c r="A614" s="170">
        <v>611</v>
      </c>
      <c r="B614" s="120" t="str">
        <f t="shared" si="27"/>
        <v/>
      </c>
      <c r="C614" s="117" t="s">
        <v>74</v>
      </c>
      <c r="D614" s="47"/>
      <c r="E614" s="179"/>
      <c r="F614" s="51"/>
      <c r="G614" s="117"/>
      <c r="H614" s="99"/>
      <c r="Q614" s="168">
        <f t="shared" si="28"/>
        <v>0</v>
      </c>
      <c r="R614" s="168">
        <f t="shared" si="29"/>
        <v>0</v>
      </c>
    </row>
    <row r="615" spans="1:18" ht="20.100000000000001" customHeight="1" x14ac:dyDescent="0.3">
      <c r="A615" s="170">
        <v>612</v>
      </c>
      <c r="B615" s="120" t="str">
        <f t="shared" si="27"/>
        <v/>
      </c>
      <c r="C615" s="117" t="s">
        <v>74</v>
      </c>
      <c r="D615" s="47"/>
      <c r="E615" s="179"/>
      <c r="F615" s="51"/>
      <c r="G615" s="117"/>
      <c r="H615" s="99"/>
      <c r="Q615" s="168">
        <f t="shared" si="28"/>
        <v>0</v>
      </c>
      <c r="R615" s="168">
        <f t="shared" si="29"/>
        <v>0</v>
      </c>
    </row>
    <row r="616" spans="1:18" ht="20.100000000000001" customHeight="1" x14ac:dyDescent="0.3">
      <c r="A616" s="170">
        <v>613</v>
      </c>
      <c r="B616" s="120" t="str">
        <f t="shared" si="27"/>
        <v/>
      </c>
      <c r="C616" s="117" t="s">
        <v>74</v>
      </c>
      <c r="D616" s="47"/>
      <c r="E616" s="179"/>
      <c r="F616" s="51"/>
      <c r="G616" s="117"/>
      <c r="H616" s="99"/>
      <c r="Q616" s="168">
        <f t="shared" si="28"/>
        <v>0</v>
      </c>
      <c r="R616" s="168">
        <f t="shared" si="29"/>
        <v>0</v>
      </c>
    </row>
    <row r="617" spans="1:18" ht="20.100000000000001" customHeight="1" x14ac:dyDescent="0.3">
      <c r="A617" s="170">
        <v>614</v>
      </c>
      <c r="B617" s="120" t="str">
        <f t="shared" si="27"/>
        <v/>
      </c>
      <c r="C617" s="117" t="s">
        <v>74</v>
      </c>
      <c r="D617" s="47"/>
      <c r="E617" s="179"/>
      <c r="F617" s="51"/>
      <c r="G617" s="117"/>
      <c r="H617" s="99"/>
      <c r="Q617" s="168">
        <f t="shared" si="28"/>
        <v>0</v>
      </c>
      <c r="R617" s="168">
        <f t="shared" si="29"/>
        <v>0</v>
      </c>
    </row>
    <row r="618" spans="1:18" ht="20.100000000000001" customHeight="1" x14ac:dyDescent="0.3">
      <c r="A618" s="170">
        <v>615</v>
      </c>
      <c r="B618" s="120" t="str">
        <f t="shared" si="27"/>
        <v/>
      </c>
      <c r="C618" s="117" t="s">
        <v>74</v>
      </c>
      <c r="D618" s="47"/>
      <c r="E618" s="179"/>
      <c r="F618" s="51"/>
      <c r="G618" s="117"/>
      <c r="H618" s="99"/>
      <c r="Q618" s="168">
        <f t="shared" si="28"/>
        <v>0</v>
      </c>
      <c r="R618" s="168">
        <f t="shared" si="29"/>
        <v>0</v>
      </c>
    </row>
    <row r="619" spans="1:18" ht="20.100000000000001" customHeight="1" x14ac:dyDescent="0.3">
      <c r="A619" s="170">
        <v>616</v>
      </c>
      <c r="B619" s="120" t="str">
        <f t="shared" si="27"/>
        <v/>
      </c>
      <c r="C619" s="117" t="s">
        <v>74</v>
      </c>
      <c r="D619" s="47"/>
      <c r="E619" s="179"/>
      <c r="F619" s="51"/>
      <c r="G619" s="117"/>
      <c r="H619" s="99"/>
      <c r="Q619" s="168">
        <f t="shared" si="28"/>
        <v>0</v>
      </c>
      <c r="R619" s="168">
        <f t="shared" si="29"/>
        <v>0</v>
      </c>
    </row>
    <row r="620" spans="1:18" ht="20.100000000000001" customHeight="1" x14ac:dyDescent="0.3">
      <c r="A620" s="170">
        <v>617</v>
      </c>
      <c r="B620" s="120" t="str">
        <f t="shared" si="27"/>
        <v/>
      </c>
      <c r="C620" s="117" t="s">
        <v>74</v>
      </c>
      <c r="D620" s="47"/>
      <c r="E620" s="179"/>
      <c r="F620" s="51"/>
      <c r="G620" s="117"/>
      <c r="H620" s="99"/>
      <c r="Q620" s="168">
        <f t="shared" si="28"/>
        <v>0</v>
      </c>
      <c r="R620" s="168">
        <f t="shared" si="29"/>
        <v>0</v>
      </c>
    </row>
    <row r="621" spans="1:18" ht="20.100000000000001" customHeight="1" x14ac:dyDescent="0.3">
      <c r="A621" s="170">
        <v>618</v>
      </c>
      <c r="B621" s="120" t="str">
        <f t="shared" si="27"/>
        <v/>
      </c>
      <c r="C621" s="117" t="s">
        <v>74</v>
      </c>
      <c r="D621" s="47"/>
      <c r="E621" s="179"/>
      <c r="F621" s="51"/>
      <c r="G621" s="117"/>
      <c r="H621" s="99"/>
      <c r="Q621" s="168">
        <f t="shared" si="28"/>
        <v>0</v>
      </c>
      <c r="R621" s="168">
        <f t="shared" si="29"/>
        <v>0</v>
      </c>
    </row>
    <row r="622" spans="1:18" ht="20.100000000000001" customHeight="1" x14ac:dyDescent="0.3">
      <c r="A622" s="170">
        <v>619</v>
      </c>
      <c r="B622" s="120" t="str">
        <f t="shared" si="27"/>
        <v/>
      </c>
      <c r="C622" s="117" t="s">
        <v>74</v>
      </c>
      <c r="D622" s="47"/>
      <c r="E622" s="179"/>
      <c r="F622" s="51"/>
      <c r="G622" s="117"/>
      <c r="H622" s="99"/>
      <c r="Q622" s="168">
        <f t="shared" si="28"/>
        <v>0</v>
      </c>
      <c r="R622" s="168">
        <f t="shared" si="29"/>
        <v>0</v>
      </c>
    </row>
    <row r="623" spans="1:18" ht="20.100000000000001" customHeight="1" x14ac:dyDescent="0.3">
      <c r="A623" s="170">
        <v>620</v>
      </c>
      <c r="B623" s="120" t="str">
        <f t="shared" si="27"/>
        <v/>
      </c>
      <c r="C623" s="117" t="s">
        <v>74</v>
      </c>
      <c r="D623" s="47"/>
      <c r="E623" s="179"/>
      <c r="F623" s="51"/>
      <c r="G623" s="117"/>
      <c r="H623" s="99"/>
      <c r="Q623" s="168">
        <f t="shared" si="28"/>
        <v>0</v>
      </c>
      <c r="R623" s="168">
        <f t="shared" si="29"/>
        <v>0</v>
      </c>
    </row>
    <row r="624" spans="1:18" ht="20.100000000000001" customHeight="1" x14ac:dyDescent="0.3">
      <c r="A624" s="170">
        <v>621</v>
      </c>
      <c r="B624" s="120" t="str">
        <f t="shared" si="27"/>
        <v/>
      </c>
      <c r="C624" s="117" t="s">
        <v>74</v>
      </c>
      <c r="D624" s="47"/>
      <c r="E624" s="179"/>
      <c r="F624" s="51"/>
      <c r="G624" s="117"/>
      <c r="H624" s="99"/>
      <c r="Q624" s="168">
        <f t="shared" si="28"/>
        <v>0</v>
      </c>
      <c r="R624" s="168">
        <f t="shared" si="29"/>
        <v>0</v>
      </c>
    </row>
    <row r="625" spans="1:18" ht="20.100000000000001" customHeight="1" x14ac:dyDescent="0.3">
      <c r="A625" s="170">
        <v>622</v>
      </c>
      <c r="B625" s="120" t="str">
        <f t="shared" si="27"/>
        <v/>
      </c>
      <c r="C625" s="117" t="s">
        <v>74</v>
      </c>
      <c r="D625" s="47"/>
      <c r="E625" s="179"/>
      <c r="F625" s="51"/>
      <c r="G625" s="117"/>
      <c r="H625" s="99"/>
      <c r="Q625" s="168">
        <f t="shared" si="28"/>
        <v>0</v>
      </c>
      <c r="R625" s="168">
        <f t="shared" si="29"/>
        <v>0</v>
      </c>
    </row>
    <row r="626" spans="1:18" ht="20.100000000000001" customHeight="1" x14ac:dyDescent="0.3">
      <c r="A626" s="170">
        <v>623</v>
      </c>
      <c r="B626" s="120" t="str">
        <f t="shared" si="27"/>
        <v/>
      </c>
      <c r="C626" s="117" t="s">
        <v>74</v>
      </c>
      <c r="D626" s="47"/>
      <c r="E626" s="179"/>
      <c r="F626" s="51"/>
      <c r="G626" s="117"/>
      <c r="H626" s="99"/>
      <c r="Q626" s="168">
        <f t="shared" si="28"/>
        <v>0</v>
      </c>
      <c r="R626" s="168">
        <f t="shared" si="29"/>
        <v>0</v>
      </c>
    </row>
    <row r="627" spans="1:18" ht="20.100000000000001" customHeight="1" x14ac:dyDescent="0.3">
      <c r="A627" s="170">
        <v>624</v>
      </c>
      <c r="B627" s="120" t="str">
        <f t="shared" si="27"/>
        <v/>
      </c>
      <c r="C627" s="117" t="s">
        <v>74</v>
      </c>
      <c r="D627" s="47"/>
      <c r="E627" s="179"/>
      <c r="F627" s="51"/>
      <c r="G627" s="117"/>
      <c r="H627" s="99"/>
      <c r="Q627" s="168">
        <f t="shared" si="28"/>
        <v>0</v>
      </c>
      <c r="R627" s="168">
        <f t="shared" si="29"/>
        <v>0</v>
      </c>
    </row>
    <row r="628" spans="1:18" ht="20.100000000000001" customHeight="1" x14ac:dyDescent="0.3">
      <c r="A628" s="170">
        <v>625</v>
      </c>
      <c r="B628" s="120" t="str">
        <f t="shared" si="27"/>
        <v/>
      </c>
      <c r="C628" s="117" t="s">
        <v>74</v>
      </c>
      <c r="D628" s="47"/>
      <c r="E628" s="179"/>
      <c r="F628" s="51"/>
      <c r="G628" s="117"/>
      <c r="H628" s="99"/>
      <c r="Q628" s="168">
        <f t="shared" si="28"/>
        <v>0</v>
      </c>
      <c r="R628" s="168">
        <f t="shared" si="29"/>
        <v>0</v>
      </c>
    </row>
    <row r="629" spans="1:18" ht="20.100000000000001" customHeight="1" x14ac:dyDescent="0.3">
      <c r="A629" s="170">
        <v>626</v>
      </c>
      <c r="B629" s="120" t="str">
        <f t="shared" si="27"/>
        <v/>
      </c>
      <c r="C629" s="117" t="s">
        <v>74</v>
      </c>
      <c r="D629" s="47"/>
      <c r="E629" s="179"/>
      <c r="F629" s="51"/>
      <c r="G629" s="117"/>
      <c r="H629" s="99"/>
      <c r="Q629" s="168">
        <f t="shared" si="28"/>
        <v>0</v>
      </c>
      <c r="R629" s="168">
        <f t="shared" si="29"/>
        <v>0</v>
      </c>
    </row>
    <row r="630" spans="1:18" ht="20.100000000000001" customHeight="1" x14ac:dyDescent="0.3">
      <c r="A630" s="170">
        <v>627</v>
      </c>
      <c r="B630" s="120" t="str">
        <f t="shared" si="27"/>
        <v/>
      </c>
      <c r="C630" s="117" t="s">
        <v>74</v>
      </c>
      <c r="D630" s="47"/>
      <c r="E630" s="179"/>
      <c r="F630" s="51"/>
      <c r="G630" s="117"/>
      <c r="H630" s="99"/>
      <c r="Q630" s="168">
        <f t="shared" si="28"/>
        <v>0</v>
      </c>
      <c r="R630" s="168">
        <f t="shared" si="29"/>
        <v>0</v>
      </c>
    </row>
    <row r="631" spans="1:18" ht="20.100000000000001" customHeight="1" x14ac:dyDescent="0.3">
      <c r="A631" s="170">
        <v>628</v>
      </c>
      <c r="B631" s="120" t="str">
        <f t="shared" si="27"/>
        <v/>
      </c>
      <c r="C631" s="117" t="s">
        <v>74</v>
      </c>
      <c r="D631" s="47"/>
      <c r="E631" s="179"/>
      <c r="F631" s="51"/>
      <c r="G631" s="117"/>
      <c r="H631" s="99"/>
      <c r="Q631" s="168">
        <f t="shared" si="28"/>
        <v>0</v>
      </c>
      <c r="R631" s="168">
        <f t="shared" si="29"/>
        <v>0</v>
      </c>
    </row>
    <row r="632" spans="1:18" ht="20.100000000000001" customHeight="1" x14ac:dyDescent="0.3">
      <c r="A632" s="170">
        <v>629</v>
      </c>
      <c r="B632" s="120" t="str">
        <f t="shared" si="27"/>
        <v/>
      </c>
      <c r="C632" s="117" t="s">
        <v>74</v>
      </c>
      <c r="D632" s="47"/>
      <c r="E632" s="179"/>
      <c r="F632" s="51"/>
      <c r="G632" s="117"/>
      <c r="H632" s="99"/>
      <c r="Q632" s="168">
        <f t="shared" si="28"/>
        <v>0</v>
      </c>
      <c r="R632" s="168">
        <f t="shared" si="29"/>
        <v>0</v>
      </c>
    </row>
    <row r="633" spans="1:18" ht="20.100000000000001" customHeight="1" x14ac:dyDescent="0.3">
      <c r="A633" s="170">
        <v>630</v>
      </c>
      <c r="B633" s="120" t="str">
        <f t="shared" si="27"/>
        <v/>
      </c>
      <c r="C633" s="117" t="s">
        <v>74</v>
      </c>
      <c r="D633" s="47"/>
      <c r="E633" s="179"/>
      <c r="F633" s="51"/>
      <c r="G633" s="117"/>
      <c r="H633" s="99"/>
      <c r="Q633" s="168">
        <f t="shared" si="28"/>
        <v>0</v>
      </c>
      <c r="R633" s="168">
        <f t="shared" si="29"/>
        <v>0</v>
      </c>
    </row>
    <row r="634" spans="1:18" ht="20.100000000000001" customHeight="1" x14ac:dyDescent="0.3">
      <c r="A634" s="170">
        <v>631</v>
      </c>
      <c r="B634" s="120" t="str">
        <f t="shared" si="27"/>
        <v/>
      </c>
      <c r="C634" s="117" t="s">
        <v>74</v>
      </c>
      <c r="D634" s="47"/>
      <c r="E634" s="179"/>
      <c r="F634" s="51"/>
      <c r="G634" s="117"/>
      <c r="H634" s="99"/>
      <c r="Q634" s="168">
        <f t="shared" si="28"/>
        <v>0</v>
      </c>
      <c r="R634" s="168">
        <f t="shared" si="29"/>
        <v>0</v>
      </c>
    </row>
    <row r="635" spans="1:18" ht="20.100000000000001" customHeight="1" x14ac:dyDescent="0.3">
      <c r="A635" s="170">
        <v>632</v>
      </c>
      <c r="B635" s="120" t="str">
        <f t="shared" si="27"/>
        <v/>
      </c>
      <c r="C635" s="117" t="s">
        <v>74</v>
      </c>
      <c r="D635" s="47"/>
      <c r="E635" s="179"/>
      <c r="F635" s="51"/>
      <c r="G635" s="117"/>
      <c r="H635" s="99"/>
      <c r="Q635" s="168">
        <f t="shared" si="28"/>
        <v>0</v>
      </c>
      <c r="R635" s="168">
        <f t="shared" si="29"/>
        <v>0</v>
      </c>
    </row>
    <row r="636" spans="1:18" ht="20.100000000000001" customHeight="1" x14ac:dyDescent="0.3">
      <c r="A636" s="170">
        <v>633</v>
      </c>
      <c r="B636" s="120" t="str">
        <f t="shared" si="27"/>
        <v/>
      </c>
      <c r="C636" s="117" t="s">
        <v>74</v>
      </c>
      <c r="D636" s="47"/>
      <c r="E636" s="179"/>
      <c r="F636" s="51"/>
      <c r="G636" s="117"/>
      <c r="H636" s="99"/>
      <c r="Q636" s="168">
        <f t="shared" si="28"/>
        <v>0</v>
      </c>
      <c r="R636" s="168">
        <f t="shared" si="29"/>
        <v>0</v>
      </c>
    </row>
    <row r="637" spans="1:18" ht="20.100000000000001" customHeight="1" x14ac:dyDescent="0.3">
      <c r="A637" s="170">
        <v>634</v>
      </c>
      <c r="B637" s="120" t="str">
        <f t="shared" si="27"/>
        <v/>
      </c>
      <c r="C637" s="117" t="s">
        <v>74</v>
      </c>
      <c r="D637" s="47"/>
      <c r="E637" s="179"/>
      <c r="F637" s="51"/>
      <c r="G637" s="117"/>
      <c r="H637" s="99"/>
      <c r="Q637" s="168">
        <f t="shared" si="28"/>
        <v>0</v>
      </c>
      <c r="R637" s="168">
        <f t="shared" si="29"/>
        <v>0</v>
      </c>
    </row>
    <row r="638" spans="1:18" ht="20.100000000000001" customHeight="1" x14ac:dyDescent="0.3">
      <c r="A638" s="170">
        <v>635</v>
      </c>
      <c r="B638" s="120" t="str">
        <f t="shared" si="27"/>
        <v/>
      </c>
      <c r="C638" s="117" t="s">
        <v>74</v>
      </c>
      <c r="D638" s="47"/>
      <c r="E638" s="179"/>
      <c r="F638" s="51"/>
      <c r="G638" s="117"/>
      <c r="H638" s="99"/>
      <c r="Q638" s="168">
        <f t="shared" si="28"/>
        <v>0</v>
      </c>
      <c r="R638" s="168">
        <f t="shared" si="29"/>
        <v>0</v>
      </c>
    </row>
    <row r="639" spans="1:18" ht="20.100000000000001" customHeight="1" x14ac:dyDescent="0.3">
      <c r="A639" s="170">
        <v>636</v>
      </c>
      <c r="B639" s="120" t="str">
        <f t="shared" si="27"/>
        <v/>
      </c>
      <c r="C639" s="117" t="s">
        <v>74</v>
      </c>
      <c r="D639" s="47"/>
      <c r="E639" s="179"/>
      <c r="F639" s="51"/>
      <c r="G639" s="117"/>
      <c r="H639" s="99"/>
      <c r="Q639" s="168">
        <f t="shared" si="28"/>
        <v>0</v>
      </c>
      <c r="R639" s="168">
        <f t="shared" si="29"/>
        <v>0</v>
      </c>
    </row>
    <row r="640" spans="1:18" ht="20.100000000000001" customHeight="1" x14ac:dyDescent="0.3">
      <c r="A640" s="170">
        <v>637</v>
      </c>
      <c r="B640" s="120" t="str">
        <f t="shared" si="27"/>
        <v/>
      </c>
      <c r="C640" s="117" t="s">
        <v>74</v>
      </c>
      <c r="D640" s="47"/>
      <c r="E640" s="179"/>
      <c r="F640" s="51"/>
      <c r="G640" s="117"/>
      <c r="H640" s="99"/>
      <c r="Q640" s="168">
        <f t="shared" si="28"/>
        <v>0</v>
      </c>
      <c r="R640" s="168">
        <f t="shared" si="29"/>
        <v>0</v>
      </c>
    </row>
    <row r="641" spans="1:18" ht="20.100000000000001" customHeight="1" x14ac:dyDescent="0.3">
      <c r="A641" s="170">
        <v>638</v>
      </c>
      <c r="B641" s="120" t="str">
        <f t="shared" si="27"/>
        <v/>
      </c>
      <c r="C641" s="117" t="s">
        <v>74</v>
      </c>
      <c r="D641" s="47"/>
      <c r="E641" s="179"/>
      <c r="F641" s="51"/>
      <c r="G641" s="117"/>
      <c r="H641" s="99"/>
      <c r="Q641" s="168">
        <f t="shared" si="28"/>
        <v>0</v>
      </c>
      <c r="R641" s="168">
        <f t="shared" si="29"/>
        <v>0</v>
      </c>
    </row>
    <row r="642" spans="1:18" ht="20.100000000000001" customHeight="1" x14ac:dyDescent="0.3">
      <c r="A642" s="170">
        <v>639</v>
      </c>
      <c r="B642" s="120" t="str">
        <f t="shared" si="27"/>
        <v/>
      </c>
      <c r="C642" s="117" t="s">
        <v>74</v>
      </c>
      <c r="D642" s="47"/>
      <c r="E642" s="179"/>
      <c r="F642" s="51"/>
      <c r="G642" s="117"/>
      <c r="H642" s="99"/>
      <c r="Q642" s="168">
        <f t="shared" si="28"/>
        <v>0</v>
      </c>
      <c r="R642" s="168">
        <f t="shared" si="29"/>
        <v>0</v>
      </c>
    </row>
    <row r="643" spans="1:18" ht="20.100000000000001" customHeight="1" x14ac:dyDescent="0.3">
      <c r="A643" s="170">
        <v>640</v>
      </c>
      <c r="B643" s="120" t="str">
        <f t="shared" si="27"/>
        <v/>
      </c>
      <c r="C643" s="117" t="s">
        <v>74</v>
      </c>
      <c r="D643" s="47"/>
      <c r="E643" s="179"/>
      <c r="F643" s="51"/>
      <c r="G643" s="117"/>
      <c r="H643" s="99"/>
      <c r="Q643" s="168">
        <f t="shared" si="28"/>
        <v>0</v>
      </c>
      <c r="R643" s="168">
        <f t="shared" si="29"/>
        <v>0</v>
      </c>
    </row>
    <row r="644" spans="1:18" ht="20.100000000000001" customHeight="1" x14ac:dyDescent="0.3">
      <c r="A644" s="170">
        <v>641</v>
      </c>
      <c r="B644" s="120" t="str">
        <f t="shared" si="27"/>
        <v/>
      </c>
      <c r="C644" s="117" t="s">
        <v>74</v>
      </c>
      <c r="D644" s="47"/>
      <c r="E644" s="179"/>
      <c r="F644" s="51"/>
      <c r="G644" s="117"/>
      <c r="H644" s="99"/>
      <c r="Q644" s="168">
        <f t="shared" si="28"/>
        <v>0</v>
      </c>
      <c r="R644" s="168">
        <f t="shared" si="29"/>
        <v>0</v>
      </c>
    </row>
    <row r="645" spans="1:18" ht="20.100000000000001" customHeight="1" x14ac:dyDescent="0.3">
      <c r="A645" s="170">
        <v>642</v>
      </c>
      <c r="B645" s="120" t="str">
        <f t="shared" ref="B645:B708" si="30">_xlfn.CONCAT(D645,E645)</f>
        <v/>
      </c>
      <c r="C645" s="117" t="s">
        <v>74</v>
      </c>
      <c r="D645" s="47"/>
      <c r="E645" s="179"/>
      <c r="F645" s="51"/>
      <c r="G645" s="117"/>
      <c r="H645" s="99"/>
      <c r="Q645" s="168">
        <f t="shared" ref="Q645:Q708" si="31">IF(D645&lt;1,0,1)</f>
        <v>0</v>
      </c>
      <c r="R645" s="168">
        <f t="shared" ref="R645:R708" si="32">IF(G645+H645&gt;0,IF(Q645=0,1,0),0)</f>
        <v>0</v>
      </c>
    </row>
    <row r="646" spans="1:18" ht="20.100000000000001" customHeight="1" x14ac:dyDescent="0.3">
      <c r="A646" s="170">
        <v>643</v>
      </c>
      <c r="B646" s="120" t="str">
        <f t="shared" si="30"/>
        <v/>
      </c>
      <c r="C646" s="117" t="s">
        <v>74</v>
      </c>
      <c r="D646" s="47"/>
      <c r="E646" s="179"/>
      <c r="F646" s="51"/>
      <c r="G646" s="117"/>
      <c r="H646" s="99"/>
      <c r="Q646" s="168">
        <f t="shared" si="31"/>
        <v>0</v>
      </c>
      <c r="R646" s="168">
        <f t="shared" si="32"/>
        <v>0</v>
      </c>
    </row>
    <row r="647" spans="1:18" ht="20.100000000000001" customHeight="1" x14ac:dyDescent="0.3">
      <c r="A647" s="170">
        <v>644</v>
      </c>
      <c r="B647" s="120" t="str">
        <f t="shared" si="30"/>
        <v/>
      </c>
      <c r="C647" s="117" t="s">
        <v>74</v>
      </c>
      <c r="D647" s="47"/>
      <c r="E647" s="179"/>
      <c r="F647" s="51"/>
      <c r="G647" s="117"/>
      <c r="H647" s="99"/>
      <c r="Q647" s="168">
        <f t="shared" si="31"/>
        <v>0</v>
      </c>
      <c r="R647" s="168">
        <f t="shared" si="32"/>
        <v>0</v>
      </c>
    </row>
    <row r="648" spans="1:18" ht="20.100000000000001" customHeight="1" x14ac:dyDescent="0.3">
      <c r="A648" s="170">
        <v>645</v>
      </c>
      <c r="B648" s="120" t="str">
        <f t="shared" si="30"/>
        <v/>
      </c>
      <c r="C648" s="117" t="s">
        <v>74</v>
      </c>
      <c r="D648" s="47"/>
      <c r="E648" s="179"/>
      <c r="F648" s="51"/>
      <c r="G648" s="117"/>
      <c r="H648" s="99"/>
      <c r="Q648" s="168">
        <f t="shared" si="31"/>
        <v>0</v>
      </c>
      <c r="R648" s="168">
        <f t="shared" si="32"/>
        <v>0</v>
      </c>
    </row>
    <row r="649" spans="1:18" ht="20.100000000000001" customHeight="1" x14ac:dyDescent="0.3">
      <c r="A649" s="170">
        <v>646</v>
      </c>
      <c r="B649" s="120" t="str">
        <f t="shared" si="30"/>
        <v/>
      </c>
      <c r="C649" s="117" t="s">
        <v>74</v>
      </c>
      <c r="D649" s="47"/>
      <c r="E649" s="179"/>
      <c r="F649" s="51"/>
      <c r="G649" s="117"/>
      <c r="H649" s="99"/>
      <c r="Q649" s="168">
        <f t="shared" si="31"/>
        <v>0</v>
      </c>
      <c r="R649" s="168">
        <f t="shared" si="32"/>
        <v>0</v>
      </c>
    </row>
    <row r="650" spans="1:18" ht="20.100000000000001" customHeight="1" x14ac:dyDescent="0.3">
      <c r="A650" s="170">
        <v>647</v>
      </c>
      <c r="B650" s="120" t="str">
        <f t="shared" si="30"/>
        <v/>
      </c>
      <c r="C650" s="117" t="s">
        <v>74</v>
      </c>
      <c r="D650" s="47"/>
      <c r="E650" s="179"/>
      <c r="F650" s="51"/>
      <c r="G650" s="117"/>
      <c r="H650" s="99"/>
      <c r="Q650" s="168">
        <f t="shared" si="31"/>
        <v>0</v>
      </c>
      <c r="R650" s="168">
        <f t="shared" si="32"/>
        <v>0</v>
      </c>
    </row>
    <row r="651" spans="1:18" ht="20.100000000000001" customHeight="1" x14ac:dyDescent="0.3">
      <c r="A651" s="170">
        <v>648</v>
      </c>
      <c r="B651" s="120" t="str">
        <f t="shared" si="30"/>
        <v/>
      </c>
      <c r="C651" s="117" t="s">
        <v>74</v>
      </c>
      <c r="D651" s="47"/>
      <c r="E651" s="179"/>
      <c r="F651" s="51"/>
      <c r="G651" s="117"/>
      <c r="H651" s="99"/>
      <c r="Q651" s="168">
        <f t="shared" si="31"/>
        <v>0</v>
      </c>
      <c r="R651" s="168">
        <f t="shared" si="32"/>
        <v>0</v>
      </c>
    </row>
    <row r="652" spans="1:18" ht="20.100000000000001" customHeight="1" x14ac:dyDescent="0.3">
      <c r="A652" s="170">
        <v>649</v>
      </c>
      <c r="B652" s="120" t="str">
        <f t="shared" si="30"/>
        <v/>
      </c>
      <c r="C652" s="117" t="s">
        <v>74</v>
      </c>
      <c r="D652" s="47"/>
      <c r="E652" s="179"/>
      <c r="F652" s="51"/>
      <c r="G652" s="117"/>
      <c r="H652" s="99"/>
      <c r="Q652" s="168">
        <f t="shared" si="31"/>
        <v>0</v>
      </c>
      <c r="R652" s="168">
        <f t="shared" si="32"/>
        <v>0</v>
      </c>
    </row>
    <row r="653" spans="1:18" ht="20.100000000000001" customHeight="1" x14ac:dyDescent="0.3">
      <c r="A653" s="170">
        <v>650</v>
      </c>
      <c r="B653" s="120" t="str">
        <f t="shared" si="30"/>
        <v/>
      </c>
      <c r="C653" s="117" t="s">
        <v>74</v>
      </c>
      <c r="D653" s="47"/>
      <c r="E653" s="179"/>
      <c r="F653" s="51"/>
      <c r="G653" s="117"/>
      <c r="H653" s="99"/>
      <c r="Q653" s="168">
        <f t="shared" si="31"/>
        <v>0</v>
      </c>
      <c r="R653" s="168">
        <f t="shared" si="32"/>
        <v>0</v>
      </c>
    </row>
    <row r="654" spans="1:18" ht="20.100000000000001" customHeight="1" x14ac:dyDescent="0.3">
      <c r="A654" s="170">
        <v>651</v>
      </c>
      <c r="B654" s="120" t="str">
        <f t="shared" si="30"/>
        <v/>
      </c>
      <c r="C654" s="117" t="s">
        <v>74</v>
      </c>
      <c r="D654" s="47"/>
      <c r="E654" s="179"/>
      <c r="F654" s="51"/>
      <c r="G654" s="117"/>
      <c r="H654" s="99"/>
      <c r="Q654" s="168">
        <f t="shared" si="31"/>
        <v>0</v>
      </c>
      <c r="R654" s="168">
        <f t="shared" si="32"/>
        <v>0</v>
      </c>
    </row>
    <row r="655" spans="1:18" ht="20.100000000000001" customHeight="1" x14ac:dyDescent="0.3">
      <c r="A655" s="170">
        <v>652</v>
      </c>
      <c r="B655" s="120" t="str">
        <f t="shared" si="30"/>
        <v/>
      </c>
      <c r="C655" s="117" t="s">
        <v>74</v>
      </c>
      <c r="D655" s="47"/>
      <c r="E655" s="179"/>
      <c r="F655" s="51"/>
      <c r="G655" s="117"/>
      <c r="H655" s="99"/>
      <c r="Q655" s="168">
        <f t="shared" si="31"/>
        <v>0</v>
      </c>
      <c r="R655" s="168">
        <f t="shared" si="32"/>
        <v>0</v>
      </c>
    </row>
    <row r="656" spans="1:18" ht="20.100000000000001" customHeight="1" x14ac:dyDescent="0.3">
      <c r="A656" s="170">
        <v>653</v>
      </c>
      <c r="B656" s="120" t="str">
        <f t="shared" si="30"/>
        <v/>
      </c>
      <c r="C656" s="117" t="s">
        <v>74</v>
      </c>
      <c r="D656" s="47"/>
      <c r="E656" s="179"/>
      <c r="F656" s="51"/>
      <c r="G656" s="117"/>
      <c r="H656" s="99"/>
      <c r="Q656" s="168">
        <f t="shared" si="31"/>
        <v>0</v>
      </c>
      <c r="R656" s="168">
        <f t="shared" si="32"/>
        <v>0</v>
      </c>
    </row>
    <row r="657" spans="1:18" ht="20.100000000000001" customHeight="1" x14ac:dyDescent="0.3">
      <c r="A657" s="170">
        <v>654</v>
      </c>
      <c r="B657" s="120" t="str">
        <f t="shared" si="30"/>
        <v/>
      </c>
      <c r="C657" s="117" t="s">
        <v>74</v>
      </c>
      <c r="D657" s="47"/>
      <c r="E657" s="179"/>
      <c r="F657" s="51"/>
      <c r="G657" s="117"/>
      <c r="H657" s="99"/>
      <c r="Q657" s="168">
        <f t="shared" si="31"/>
        <v>0</v>
      </c>
      <c r="R657" s="168">
        <f t="shared" si="32"/>
        <v>0</v>
      </c>
    </row>
    <row r="658" spans="1:18" ht="20.100000000000001" customHeight="1" x14ac:dyDescent="0.3">
      <c r="A658" s="170">
        <v>655</v>
      </c>
      <c r="B658" s="120" t="str">
        <f t="shared" si="30"/>
        <v/>
      </c>
      <c r="C658" s="117" t="s">
        <v>74</v>
      </c>
      <c r="D658" s="47"/>
      <c r="E658" s="179"/>
      <c r="F658" s="51"/>
      <c r="G658" s="117"/>
      <c r="H658" s="99"/>
      <c r="Q658" s="168">
        <f t="shared" si="31"/>
        <v>0</v>
      </c>
      <c r="R658" s="168">
        <f t="shared" si="32"/>
        <v>0</v>
      </c>
    </row>
    <row r="659" spans="1:18" ht="20.100000000000001" customHeight="1" x14ac:dyDescent="0.3">
      <c r="A659" s="170">
        <v>656</v>
      </c>
      <c r="B659" s="120" t="str">
        <f t="shared" si="30"/>
        <v/>
      </c>
      <c r="C659" s="117" t="s">
        <v>74</v>
      </c>
      <c r="D659" s="47"/>
      <c r="E659" s="179"/>
      <c r="F659" s="51"/>
      <c r="G659" s="117"/>
      <c r="H659" s="99"/>
      <c r="Q659" s="168">
        <f t="shared" si="31"/>
        <v>0</v>
      </c>
      <c r="R659" s="168">
        <f t="shared" si="32"/>
        <v>0</v>
      </c>
    </row>
    <row r="660" spans="1:18" ht="20.100000000000001" customHeight="1" x14ac:dyDescent="0.3">
      <c r="A660" s="170">
        <v>657</v>
      </c>
      <c r="B660" s="120" t="str">
        <f t="shared" si="30"/>
        <v/>
      </c>
      <c r="C660" s="117" t="s">
        <v>74</v>
      </c>
      <c r="D660" s="47"/>
      <c r="E660" s="179"/>
      <c r="F660" s="51"/>
      <c r="G660" s="117"/>
      <c r="H660" s="99"/>
      <c r="Q660" s="168">
        <f t="shared" si="31"/>
        <v>0</v>
      </c>
      <c r="R660" s="168">
        <f t="shared" si="32"/>
        <v>0</v>
      </c>
    </row>
    <row r="661" spans="1:18" ht="20.100000000000001" customHeight="1" x14ac:dyDescent="0.3">
      <c r="A661" s="170">
        <v>658</v>
      </c>
      <c r="B661" s="120" t="str">
        <f t="shared" si="30"/>
        <v/>
      </c>
      <c r="C661" s="117" t="s">
        <v>74</v>
      </c>
      <c r="D661" s="47"/>
      <c r="E661" s="179"/>
      <c r="F661" s="51"/>
      <c r="G661" s="117"/>
      <c r="H661" s="99"/>
      <c r="Q661" s="168">
        <f t="shared" si="31"/>
        <v>0</v>
      </c>
      <c r="R661" s="168">
        <f t="shared" si="32"/>
        <v>0</v>
      </c>
    </row>
    <row r="662" spans="1:18" ht="20.100000000000001" customHeight="1" x14ac:dyDescent="0.3">
      <c r="A662" s="170">
        <v>659</v>
      </c>
      <c r="B662" s="120" t="str">
        <f t="shared" si="30"/>
        <v/>
      </c>
      <c r="C662" s="117" t="s">
        <v>74</v>
      </c>
      <c r="D662" s="47"/>
      <c r="E662" s="179"/>
      <c r="F662" s="51"/>
      <c r="G662" s="117"/>
      <c r="H662" s="99"/>
      <c r="Q662" s="168">
        <f t="shared" si="31"/>
        <v>0</v>
      </c>
      <c r="R662" s="168">
        <f t="shared" si="32"/>
        <v>0</v>
      </c>
    </row>
    <row r="663" spans="1:18" ht="20.100000000000001" customHeight="1" x14ac:dyDescent="0.3">
      <c r="A663" s="170">
        <v>660</v>
      </c>
      <c r="B663" s="120" t="str">
        <f t="shared" si="30"/>
        <v/>
      </c>
      <c r="C663" s="117" t="s">
        <v>74</v>
      </c>
      <c r="D663" s="47"/>
      <c r="E663" s="179"/>
      <c r="F663" s="51"/>
      <c r="G663" s="117"/>
      <c r="H663" s="99"/>
      <c r="Q663" s="168">
        <f t="shared" si="31"/>
        <v>0</v>
      </c>
      <c r="R663" s="168">
        <f t="shared" si="32"/>
        <v>0</v>
      </c>
    </row>
    <row r="664" spans="1:18" ht="20.100000000000001" customHeight="1" x14ac:dyDescent="0.3">
      <c r="A664" s="170">
        <v>661</v>
      </c>
      <c r="B664" s="120" t="str">
        <f t="shared" si="30"/>
        <v/>
      </c>
      <c r="C664" s="117" t="s">
        <v>74</v>
      </c>
      <c r="D664" s="47"/>
      <c r="E664" s="179"/>
      <c r="F664" s="51"/>
      <c r="G664" s="117"/>
      <c r="H664" s="99"/>
      <c r="Q664" s="168">
        <f t="shared" si="31"/>
        <v>0</v>
      </c>
      <c r="R664" s="168">
        <f t="shared" si="32"/>
        <v>0</v>
      </c>
    </row>
    <row r="665" spans="1:18" ht="20.100000000000001" customHeight="1" x14ac:dyDescent="0.3">
      <c r="A665" s="170">
        <v>662</v>
      </c>
      <c r="B665" s="120" t="str">
        <f t="shared" si="30"/>
        <v/>
      </c>
      <c r="C665" s="117" t="s">
        <v>74</v>
      </c>
      <c r="D665" s="47"/>
      <c r="E665" s="179"/>
      <c r="F665" s="51"/>
      <c r="G665" s="117"/>
      <c r="H665" s="99"/>
      <c r="Q665" s="168">
        <f t="shared" si="31"/>
        <v>0</v>
      </c>
      <c r="R665" s="168">
        <f t="shared" si="32"/>
        <v>0</v>
      </c>
    </row>
    <row r="666" spans="1:18" ht="20.100000000000001" customHeight="1" x14ac:dyDescent="0.3">
      <c r="A666" s="170">
        <v>663</v>
      </c>
      <c r="B666" s="120" t="str">
        <f t="shared" si="30"/>
        <v/>
      </c>
      <c r="C666" s="117" t="s">
        <v>74</v>
      </c>
      <c r="D666" s="47"/>
      <c r="E666" s="179"/>
      <c r="F666" s="51"/>
      <c r="G666" s="117"/>
      <c r="H666" s="99"/>
      <c r="Q666" s="168">
        <f t="shared" si="31"/>
        <v>0</v>
      </c>
      <c r="R666" s="168">
        <f t="shared" si="32"/>
        <v>0</v>
      </c>
    </row>
    <row r="667" spans="1:18" ht="20.100000000000001" customHeight="1" x14ac:dyDescent="0.3">
      <c r="A667" s="170">
        <v>664</v>
      </c>
      <c r="B667" s="120" t="str">
        <f t="shared" si="30"/>
        <v/>
      </c>
      <c r="C667" s="117" t="s">
        <v>74</v>
      </c>
      <c r="D667" s="47"/>
      <c r="E667" s="179"/>
      <c r="F667" s="51"/>
      <c r="G667" s="117"/>
      <c r="H667" s="99"/>
      <c r="Q667" s="168">
        <f t="shared" si="31"/>
        <v>0</v>
      </c>
      <c r="R667" s="168">
        <f t="shared" si="32"/>
        <v>0</v>
      </c>
    </row>
    <row r="668" spans="1:18" ht="20.100000000000001" customHeight="1" x14ac:dyDescent="0.3">
      <c r="A668" s="170">
        <v>665</v>
      </c>
      <c r="B668" s="120" t="str">
        <f t="shared" si="30"/>
        <v/>
      </c>
      <c r="C668" s="117" t="s">
        <v>74</v>
      </c>
      <c r="D668" s="47"/>
      <c r="E668" s="179"/>
      <c r="F668" s="51"/>
      <c r="G668" s="117"/>
      <c r="H668" s="99"/>
      <c r="Q668" s="168">
        <f t="shared" si="31"/>
        <v>0</v>
      </c>
      <c r="R668" s="168">
        <f t="shared" si="32"/>
        <v>0</v>
      </c>
    </row>
    <row r="669" spans="1:18" ht="20.100000000000001" customHeight="1" x14ac:dyDescent="0.3">
      <c r="A669" s="170">
        <v>666</v>
      </c>
      <c r="B669" s="120" t="str">
        <f t="shared" si="30"/>
        <v/>
      </c>
      <c r="C669" s="117" t="s">
        <v>74</v>
      </c>
      <c r="D669" s="47"/>
      <c r="E669" s="179"/>
      <c r="F669" s="51"/>
      <c r="G669" s="117"/>
      <c r="H669" s="99"/>
      <c r="Q669" s="168">
        <f t="shared" si="31"/>
        <v>0</v>
      </c>
      <c r="R669" s="168">
        <f t="shared" si="32"/>
        <v>0</v>
      </c>
    </row>
    <row r="670" spans="1:18" ht="20.100000000000001" customHeight="1" x14ac:dyDescent="0.3">
      <c r="A670" s="170">
        <v>667</v>
      </c>
      <c r="B670" s="120" t="str">
        <f t="shared" si="30"/>
        <v/>
      </c>
      <c r="C670" s="117" t="s">
        <v>74</v>
      </c>
      <c r="D670" s="47"/>
      <c r="E670" s="179"/>
      <c r="F670" s="51"/>
      <c r="G670" s="117"/>
      <c r="H670" s="99"/>
      <c r="Q670" s="168">
        <f t="shared" si="31"/>
        <v>0</v>
      </c>
      <c r="R670" s="168">
        <f t="shared" si="32"/>
        <v>0</v>
      </c>
    </row>
    <row r="671" spans="1:18" ht="20.100000000000001" customHeight="1" x14ac:dyDescent="0.3">
      <c r="A671" s="170">
        <v>668</v>
      </c>
      <c r="B671" s="120" t="str">
        <f t="shared" si="30"/>
        <v/>
      </c>
      <c r="C671" s="117" t="s">
        <v>74</v>
      </c>
      <c r="D671" s="47"/>
      <c r="E671" s="179"/>
      <c r="F671" s="51"/>
      <c r="G671" s="117"/>
      <c r="H671" s="99"/>
      <c r="Q671" s="168">
        <f t="shared" si="31"/>
        <v>0</v>
      </c>
      <c r="R671" s="168">
        <f t="shared" si="32"/>
        <v>0</v>
      </c>
    </row>
    <row r="672" spans="1:18" ht="20.100000000000001" customHeight="1" x14ac:dyDescent="0.3">
      <c r="A672" s="170">
        <v>669</v>
      </c>
      <c r="B672" s="120" t="str">
        <f t="shared" si="30"/>
        <v/>
      </c>
      <c r="C672" s="117" t="s">
        <v>74</v>
      </c>
      <c r="D672" s="47"/>
      <c r="E672" s="179"/>
      <c r="F672" s="51"/>
      <c r="G672" s="117"/>
      <c r="H672" s="99"/>
      <c r="Q672" s="168">
        <f t="shared" si="31"/>
        <v>0</v>
      </c>
      <c r="R672" s="168">
        <f t="shared" si="32"/>
        <v>0</v>
      </c>
    </row>
    <row r="673" spans="1:18" ht="20.100000000000001" customHeight="1" x14ac:dyDescent="0.3">
      <c r="A673" s="170">
        <v>670</v>
      </c>
      <c r="B673" s="120" t="str">
        <f t="shared" si="30"/>
        <v/>
      </c>
      <c r="C673" s="117" t="s">
        <v>74</v>
      </c>
      <c r="D673" s="47"/>
      <c r="E673" s="179"/>
      <c r="F673" s="51"/>
      <c r="G673" s="117"/>
      <c r="H673" s="99"/>
      <c r="Q673" s="168">
        <f t="shared" si="31"/>
        <v>0</v>
      </c>
      <c r="R673" s="168">
        <f t="shared" si="32"/>
        <v>0</v>
      </c>
    </row>
    <row r="674" spans="1:18" ht="20.100000000000001" customHeight="1" x14ac:dyDescent="0.3">
      <c r="A674" s="170">
        <v>671</v>
      </c>
      <c r="B674" s="120" t="str">
        <f t="shared" si="30"/>
        <v/>
      </c>
      <c r="C674" s="117" t="s">
        <v>74</v>
      </c>
      <c r="D674" s="47"/>
      <c r="E674" s="179"/>
      <c r="F674" s="51"/>
      <c r="G674" s="117"/>
      <c r="H674" s="99"/>
      <c r="Q674" s="168">
        <f t="shared" si="31"/>
        <v>0</v>
      </c>
      <c r="R674" s="168">
        <f t="shared" si="32"/>
        <v>0</v>
      </c>
    </row>
    <row r="675" spans="1:18" ht="20.100000000000001" customHeight="1" x14ac:dyDescent="0.3">
      <c r="A675" s="170">
        <v>672</v>
      </c>
      <c r="B675" s="120" t="str">
        <f t="shared" si="30"/>
        <v/>
      </c>
      <c r="C675" s="117" t="s">
        <v>74</v>
      </c>
      <c r="D675" s="47"/>
      <c r="E675" s="179"/>
      <c r="F675" s="51"/>
      <c r="G675" s="117"/>
      <c r="H675" s="99"/>
      <c r="Q675" s="168">
        <f t="shared" si="31"/>
        <v>0</v>
      </c>
      <c r="R675" s="168">
        <f t="shared" si="32"/>
        <v>0</v>
      </c>
    </row>
    <row r="676" spans="1:18" ht="20.100000000000001" customHeight="1" x14ac:dyDescent="0.3">
      <c r="A676" s="170">
        <v>673</v>
      </c>
      <c r="B676" s="120" t="str">
        <f t="shared" si="30"/>
        <v/>
      </c>
      <c r="C676" s="117" t="s">
        <v>74</v>
      </c>
      <c r="D676" s="47"/>
      <c r="E676" s="179"/>
      <c r="F676" s="51"/>
      <c r="G676" s="117"/>
      <c r="H676" s="99"/>
      <c r="Q676" s="168">
        <f t="shared" si="31"/>
        <v>0</v>
      </c>
      <c r="R676" s="168">
        <f t="shared" si="32"/>
        <v>0</v>
      </c>
    </row>
    <row r="677" spans="1:18" ht="20.100000000000001" customHeight="1" x14ac:dyDescent="0.3">
      <c r="A677" s="170">
        <v>674</v>
      </c>
      <c r="B677" s="120" t="str">
        <f t="shared" si="30"/>
        <v/>
      </c>
      <c r="C677" s="117" t="s">
        <v>74</v>
      </c>
      <c r="D677" s="47"/>
      <c r="E677" s="179"/>
      <c r="F677" s="51"/>
      <c r="G677" s="117"/>
      <c r="H677" s="99"/>
      <c r="Q677" s="168">
        <f t="shared" si="31"/>
        <v>0</v>
      </c>
      <c r="R677" s="168">
        <f t="shared" si="32"/>
        <v>0</v>
      </c>
    </row>
    <row r="678" spans="1:18" ht="20.100000000000001" customHeight="1" x14ac:dyDescent="0.3">
      <c r="A678" s="170">
        <v>675</v>
      </c>
      <c r="B678" s="120" t="str">
        <f t="shared" si="30"/>
        <v/>
      </c>
      <c r="C678" s="117" t="s">
        <v>74</v>
      </c>
      <c r="D678" s="47"/>
      <c r="E678" s="179"/>
      <c r="F678" s="51"/>
      <c r="G678" s="117"/>
      <c r="H678" s="99"/>
      <c r="Q678" s="168">
        <f t="shared" si="31"/>
        <v>0</v>
      </c>
      <c r="R678" s="168">
        <f t="shared" si="32"/>
        <v>0</v>
      </c>
    </row>
    <row r="679" spans="1:18" ht="20.100000000000001" customHeight="1" x14ac:dyDescent="0.3">
      <c r="A679" s="170">
        <v>676</v>
      </c>
      <c r="B679" s="120" t="str">
        <f t="shared" si="30"/>
        <v/>
      </c>
      <c r="C679" s="117" t="s">
        <v>74</v>
      </c>
      <c r="D679" s="47"/>
      <c r="E679" s="179"/>
      <c r="F679" s="51"/>
      <c r="G679" s="117"/>
      <c r="H679" s="99"/>
      <c r="Q679" s="168">
        <f t="shared" si="31"/>
        <v>0</v>
      </c>
      <c r="R679" s="168">
        <f t="shared" si="32"/>
        <v>0</v>
      </c>
    </row>
    <row r="680" spans="1:18" ht="20.100000000000001" customHeight="1" x14ac:dyDescent="0.3">
      <c r="A680" s="170">
        <v>677</v>
      </c>
      <c r="B680" s="120" t="str">
        <f t="shared" si="30"/>
        <v/>
      </c>
      <c r="C680" s="117" t="s">
        <v>74</v>
      </c>
      <c r="D680" s="47"/>
      <c r="E680" s="179"/>
      <c r="F680" s="51"/>
      <c r="G680" s="117"/>
      <c r="H680" s="99"/>
      <c r="Q680" s="168">
        <f t="shared" si="31"/>
        <v>0</v>
      </c>
      <c r="R680" s="168">
        <f t="shared" si="32"/>
        <v>0</v>
      </c>
    </row>
    <row r="681" spans="1:18" ht="20.100000000000001" customHeight="1" x14ac:dyDescent="0.3">
      <c r="A681" s="170">
        <v>678</v>
      </c>
      <c r="B681" s="120" t="str">
        <f t="shared" si="30"/>
        <v/>
      </c>
      <c r="C681" s="117" t="s">
        <v>74</v>
      </c>
      <c r="D681" s="47"/>
      <c r="E681" s="179"/>
      <c r="F681" s="51"/>
      <c r="G681" s="117"/>
      <c r="H681" s="99"/>
      <c r="Q681" s="168">
        <f t="shared" si="31"/>
        <v>0</v>
      </c>
      <c r="R681" s="168">
        <f t="shared" si="32"/>
        <v>0</v>
      </c>
    </row>
    <row r="682" spans="1:18" ht="20.100000000000001" customHeight="1" x14ac:dyDescent="0.3">
      <c r="A682" s="170">
        <v>679</v>
      </c>
      <c r="B682" s="120" t="str">
        <f t="shared" si="30"/>
        <v/>
      </c>
      <c r="C682" s="117" t="s">
        <v>74</v>
      </c>
      <c r="D682" s="47"/>
      <c r="E682" s="179"/>
      <c r="F682" s="51"/>
      <c r="G682" s="117"/>
      <c r="H682" s="99"/>
      <c r="Q682" s="168">
        <f t="shared" si="31"/>
        <v>0</v>
      </c>
      <c r="R682" s="168">
        <f t="shared" si="32"/>
        <v>0</v>
      </c>
    </row>
    <row r="683" spans="1:18" ht="20.100000000000001" customHeight="1" x14ac:dyDescent="0.3">
      <c r="A683" s="170">
        <v>680</v>
      </c>
      <c r="B683" s="120" t="str">
        <f t="shared" si="30"/>
        <v/>
      </c>
      <c r="C683" s="117" t="s">
        <v>74</v>
      </c>
      <c r="D683" s="47"/>
      <c r="E683" s="179"/>
      <c r="F683" s="51"/>
      <c r="G683" s="117"/>
      <c r="H683" s="99"/>
      <c r="Q683" s="168">
        <f t="shared" si="31"/>
        <v>0</v>
      </c>
      <c r="R683" s="168">
        <f t="shared" si="32"/>
        <v>0</v>
      </c>
    </row>
    <row r="684" spans="1:18" ht="20.100000000000001" customHeight="1" x14ac:dyDescent="0.3">
      <c r="A684" s="170">
        <v>681</v>
      </c>
      <c r="B684" s="120" t="str">
        <f t="shared" si="30"/>
        <v/>
      </c>
      <c r="C684" s="117" t="s">
        <v>74</v>
      </c>
      <c r="D684" s="47"/>
      <c r="E684" s="179"/>
      <c r="F684" s="51"/>
      <c r="G684" s="117"/>
      <c r="H684" s="99"/>
      <c r="Q684" s="168">
        <f t="shared" si="31"/>
        <v>0</v>
      </c>
      <c r="R684" s="168">
        <f t="shared" si="32"/>
        <v>0</v>
      </c>
    </row>
    <row r="685" spans="1:18" ht="20.100000000000001" customHeight="1" x14ac:dyDescent="0.3">
      <c r="A685" s="170">
        <v>682</v>
      </c>
      <c r="B685" s="120" t="str">
        <f t="shared" si="30"/>
        <v/>
      </c>
      <c r="C685" s="117" t="s">
        <v>74</v>
      </c>
      <c r="D685" s="47"/>
      <c r="E685" s="179"/>
      <c r="F685" s="51"/>
      <c r="G685" s="117"/>
      <c r="H685" s="99"/>
      <c r="Q685" s="168">
        <f t="shared" si="31"/>
        <v>0</v>
      </c>
      <c r="R685" s="168">
        <f t="shared" si="32"/>
        <v>0</v>
      </c>
    </row>
    <row r="686" spans="1:18" ht="20.100000000000001" customHeight="1" x14ac:dyDescent="0.3">
      <c r="A686" s="170">
        <v>683</v>
      </c>
      <c r="B686" s="120" t="str">
        <f t="shared" si="30"/>
        <v/>
      </c>
      <c r="C686" s="117" t="s">
        <v>74</v>
      </c>
      <c r="D686" s="47"/>
      <c r="E686" s="179"/>
      <c r="F686" s="51"/>
      <c r="G686" s="117"/>
      <c r="H686" s="99"/>
      <c r="Q686" s="168">
        <f t="shared" si="31"/>
        <v>0</v>
      </c>
      <c r="R686" s="168">
        <f t="shared" si="32"/>
        <v>0</v>
      </c>
    </row>
    <row r="687" spans="1:18" ht="20.100000000000001" customHeight="1" x14ac:dyDescent="0.3">
      <c r="A687" s="170">
        <v>684</v>
      </c>
      <c r="B687" s="120" t="str">
        <f t="shared" si="30"/>
        <v/>
      </c>
      <c r="C687" s="117" t="s">
        <v>74</v>
      </c>
      <c r="D687" s="47"/>
      <c r="E687" s="179"/>
      <c r="F687" s="51"/>
      <c r="G687" s="117"/>
      <c r="H687" s="99"/>
      <c r="Q687" s="168">
        <f t="shared" si="31"/>
        <v>0</v>
      </c>
      <c r="R687" s="168">
        <f t="shared" si="32"/>
        <v>0</v>
      </c>
    </row>
    <row r="688" spans="1:18" ht="20.100000000000001" customHeight="1" x14ac:dyDescent="0.3">
      <c r="A688" s="170">
        <v>685</v>
      </c>
      <c r="B688" s="120" t="str">
        <f t="shared" si="30"/>
        <v/>
      </c>
      <c r="C688" s="117" t="s">
        <v>74</v>
      </c>
      <c r="D688" s="47"/>
      <c r="E688" s="179"/>
      <c r="F688" s="51"/>
      <c r="G688" s="117"/>
      <c r="H688" s="99"/>
      <c r="Q688" s="168">
        <f t="shared" si="31"/>
        <v>0</v>
      </c>
      <c r="R688" s="168">
        <f t="shared" si="32"/>
        <v>0</v>
      </c>
    </row>
    <row r="689" spans="1:18" ht="20.100000000000001" customHeight="1" x14ac:dyDescent="0.3">
      <c r="A689" s="170">
        <v>686</v>
      </c>
      <c r="B689" s="120" t="str">
        <f t="shared" si="30"/>
        <v/>
      </c>
      <c r="C689" s="117" t="s">
        <v>74</v>
      </c>
      <c r="D689" s="47"/>
      <c r="E689" s="179"/>
      <c r="F689" s="51"/>
      <c r="G689" s="117"/>
      <c r="H689" s="99"/>
      <c r="Q689" s="168">
        <f t="shared" si="31"/>
        <v>0</v>
      </c>
      <c r="R689" s="168">
        <f t="shared" si="32"/>
        <v>0</v>
      </c>
    </row>
    <row r="690" spans="1:18" ht="20.100000000000001" customHeight="1" x14ac:dyDescent="0.3">
      <c r="A690" s="170">
        <v>687</v>
      </c>
      <c r="B690" s="120" t="str">
        <f t="shared" si="30"/>
        <v/>
      </c>
      <c r="C690" s="117" t="s">
        <v>74</v>
      </c>
      <c r="D690" s="47"/>
      <c r="E690" s="179"/>
      <c r="F690" s="51"/>
      <c r="G690" s="117"/>
      <c r="H690" s="99"/>
      <c r="Q690" s="168">
        <f t="shared" si="31"/>
        <v>0</v>
      </c>
      <c r="R690" s="168">
        <f t="shared" si="32"/>
        <v>0</v>
      </c>
    </row>
    <row r="691" spans="1:18" ht="20.100000000000001" customHeight="1" x14ac:dyDescent="0.3">
      <c r="A691" s="170">
        <v>688</v>
      </c>
      <c r="B691" s="120" t="str">
        <f t="shared" si="30"/>
        <v/>
      </c>
      <c r="C691" s="117" t="s">
        <v>74</v>
      </c>
      <c r="D691" s="47"/>
      <c r="E691" s="179"/>
      <c r="F691" s="51"/>
      <c r="G691" s="117"/>
      <c r="H691" s="99"/>
      <c r="Q691" s="168">
        <f t="shared" si="31"/>
        <v>0</v>
      </c>
      <c r="R691" s="168">
        <f t="shared" si="32"/>
        <v>0</v>
      </c>
    </row>
    <row r="692" spans="1:18" ht="20.100000000000001" customHeight="1" x14ac:dyDescent="0.3">
      <c r="A692" s="170">
        <v>689</v>
      </c>
      <c r="B692" s="120" t="str">
        <f t="shared" si="30"/>
        <v/>
      </c>
      <c r="C692" s="117" t="s">
        <v>74</v>
      </c>
      <c r="D692" s="47"/>
      <c r="E692" s="179"/>
      <c r="F692" s="51"/>
      <c r="G692" s="117"/>
      <c r="H692" s="99"/>
      <c r="Q692" s="168">
        <f t="shared" si="31"/>
        <v>0</v>
      </c>
      <c r="R692" s="168">
        <f t="shared" si="32"/>
        <v>0</v>
      </c>
    </row>
    <row r="693" spans="1:18" ht="20.100000000000001" customHeight="1" x14ac:dyDescent="0.3">
      <c r="A693" s="170">
        <v>690</v>
      </c>
      <c r="B693" s="120" t="str">
        <f t="shared" si="30"/>
        <v/>
      </c>
      <c r="C693" s="117" t="s">
        <v>74</v>
      </c>
      <c r="D693" s="47"/>
      <c r="E693" s="179"/>
      <c r="F693" s="51"/>
      <c r="G693" s="117"/>
      <c r="H693" s="99"/>
      <c r="Q693" s="168">
        <f t="shared" si="31"/>
        <v>0</v>
      </c>
      <c r="R693" s="168">
        <f t="shared" si="32"/>
        <v>0</v>
      </c>
    </row>
    <row r="694" spans="1:18" ht="20.100000000000001" customHeight="1" x14ac:dyDescent="0.3">
      <c r="A694" s="170">
        <v>691</v>
      </c>
      <c r="B694" s="120" t="str">
        <f t="shared" si="30"/>
        <v/>
      </c>
      <c r="C694" s="117" t="s">
        <v>74</v>
      </c>
      <c r="D694" s="47"/>
      <c r="E694" s="179"/>
      <c r="F694" s="51"/>
      <c r="G694" s="117"/>
      <c r="H694" s="99"/>
      <c r="Q694" s="168">
        <f t="shared" si="31"/>
        <v>0</v>
      </c>
      <c r="R694" s="168">
        <f t="shared" si="32"/>
        <v>0</v>
      </c>
    </row>
    <row r="695" spans="1:18" ht="20.100000000000001" customHeight="1" x14ac:dyDescent="0.3">
      <c r="A695" s="170">
        <v>692</v>
      </c>
      <c r="B695" s="120" t="str">
        <f t="shared" si="30"/>
        <v/>
      </c>
      <c r="C695" s="117" t="s">
        <v>74</v>
      </c>
      <c r="D695" s="47"/>
      <c r="E695" s="179"/>
      <c r="F695" s="51"/>
      <c r="G695" s="117"/>
      <c r="H695" s="99"/>
      <c r="Q695" s="168">
        <f t="shared" si="31"/>
        <v>0</v>
      </c>
      <c r="R695" s="168">
        <f t="shared" si="32"/>
        <v>0</v>
      </c>
    </row>
    <row r="696" spans="1:18" ht="20.100000000000001" customHeight="1" x14ac:dyDescent="0.3">
      <c r="A696" s="170">
        <v>693</v>
      </c>
      <c r="B696" s="120" t="str">
        <f t="shared" si="30"/>
        <v/>
      </c>
      <c r="C696" s="117" t="s">
        <v>74</v>
      </c>
      <c r="D696" s="47"/>
      <c r="E696" s="179"/>
      <c r="F696" s="51"/>
      <c r="G696" s="117"/>
      <c r="H696" s="99"/>
      <c r="Q696" s="168">
        <f t="shared" si="31"/>
        <v>0</v>
      </c>
      <c r="R696" s="168">
        <f t="shared" si="32"/>
        <v>0</v>
      </c>
    </row>
    <row r="697" spans="1:18" ht="20.100000000000001" customHeight="1" x14ac:dyDescent="0.3">
      <c r="A697" s="170">
        <v>694</v>
      </c>
      <c r="B697" s="120" t="str">
        <f t="shared" si="30"/>
        <v/>
      </c>
      <c r="C697" s="117" t="s">
        <v>74</v>
      </c>
      <c r="D697" s="47"/>
      <c r="E697" s="179"/>
      <c r="F697" s="51"/>
      <c r="G697" s="117"/>
      <c r="H697" s="99"/>
      <c r="Q697" s="168">
        <f t="shared" si="31"/>
        <v>0</v>
      </c>
      <c r="R697" s="168">
        <f t="shared" si="32"/>
        <v>0</v>
      </c>
    </row>
    <row r="698" spans="1:18" ht="20.100000000000001" customHeight="1" x14ac:dyDescent="0.3">
      <c r="A698" s="170">
        <v>695</v>
      </c>
      <c r="B698" s="120" t="str">
        <f t="shared" si="30"/>
        <v/>
      </c>
      <c r="C698" s="117" t="s">
        <v>74</v>
      </c>
      <c r="D698" s="47"/>
      <c r="E698" s="179"/>
      <c r="F698" s="51"/>
      <c r="G698" s="117"/>
      <c r="H698" s="99"/>
      <c r="Q698" s="168">
        <f t="shared" si="31"/>
        <v>0</v>
      </c>
      <c r="R698" s="168">
        <f t="shared" si="32"/>
        <v>0</v>
      </c>
    </row>
    <row r="699" spans="1:18" ht="20.100000000000001" customHeight="1" x14ac:dyDescent="0.3">
      <c r="A699" s="170">
        <v>696</v>
      </c>
      <c r="B699" s="120" t="str">
        <f t="shared" si="30"/>
        <v/>
      </c>
      <c r="C699" s="117" t="s">
        <v>74</v>
      </c>
      <c r="D699" s="47"/>
      <c r="E699" s="179"/>
      <c r="F699" s="51"/>
      <c r="G699" s="117"/>
      <c r="H699" s="99"/>
      <c r="Q699" s="168">
        <f t="shared" si="31"/>
        <v>0</v>
      </c>
      <c r="R699" s="168">
        <f t="shared" si="32"/>
        <v>0</v>
      </c>
    </row>
    <row r="700" spans="1:18" ht="20.100000000000001" customHeight="1" x14ac:dyDescent="0.3">
      <c r="A700" s="170">
        <v>697</v>
      </c>
      <c r="B700" s="120" t="str">
        <f t="shared" si="30"/>
        <v/>
      </c>
      <c r="C700" s="117" t="s">
        <v>74</v>
      </c>
      <c r="D700" s="47"/>
      <c r="E700" s="179"/>
      <c r="F700" s="51"/>
      <c r="G700" s="117"/>
      <c r="H700" s="99"/>
      <c r="Q700" s="168">
        <f t="shared" si="31"/>
        <v>0</v>
      </c>
      <c r="R700" s="168">
        <f t="shared" si="32"/>
        <v>0</v>
      </c>
    </row>
    <row r="701" spans="1:18" ht="20.100000000000001" customHeight="1" x14ac:dyDescent="0.3">
      <c r="A701" s="170">
        <v>698</v>
      </c>
      <c r="B701" s="120" t="str">
        <f t="shared" si="30"/>
        <v/>
      </c>
      <c r="C701" s="117" t="s">
        <v>74</v>
      </c>
      <c r="D701" s="47"/>
      <c r="E701" s="179"/>
      <c r="F701" s="51"/>
      <c r="G701" s="117"/>
      <c r="H701" s="99"/>
      <c r="Q701" s="168">
        <f t="shared" si="31"/>
        <v>0</v>
      </c>
      <c r="R701" s="168">
        <f t="shared" si="32"/>
        <v>0</v>
      </c>
    </row>
    <row r="702" spans="1:18" ht="20.100000000000001" customHeight="1" x14ac:dyDescent="0.3">
      <c r="A702" s="170">
        <v>699</v>
      </c>
      <c r="B702" s="120" t="str">
        <f t="shared" si="30"/>
        <v/>
      </c>
      <c r="C702" s="117" t="s">
        <v>74</v>
      </c>
      <c r="D702" s="47"/>
      <c r="E702" s="179"/>
      <c r="F702" s="51"/>
      <c r="G702" s="117"/>
      <c r="H702" s="99"/>
      <c r="Q702" s="168">
        <f t="shared" si="31"/>
        <v>0</v>
      </c>
      <c r="R702" s="168">
        <f t="shared" si="32"/>
        <v>0</v>
      </c>
    </row>
    <row r="703" spans="1:18" ht="20.100000000000001" customHeight="1" x14ac:dyDescent="0.3">
      <c r="A703" s="170">
        <v>700</v>
      </c>
      <c r="B703" s="120" t="str">
        <f t="shared" si="30"/>
        <v/>
      </c>
      <c r="C703" s="117" t="s">
        <v>74</v>
      </c>
      <c r="D703" s="47"/>
      <c r="E703" s="179"/>
      <c r="F703" s="51"/>
      <c r="G703" s="117"/>
      <c r="H703" s="99"/>
      <c r="Q703" s="168">
        <f t="shared" si="31"/>
        <v>0</v>
      </c>
      <c r="R703" s="168">
        <f t="shared" si="32"/>
        <v>0</v>
      </c>
    </row>
    <row r="704" spans="1:18" ht="20.100000000000001" customHeight="1" x14ac:dyDescent="0.3">
      <c r="A704" s="170">
        <v>701</v>
      </c>
      <c r="B704" s="120" t="str">
        <f t="shared" si="30"/>
        <v/>
      </c>
      <c r="C704" s="117" t="s">
        <v>74</v>
      </c>
      <c r="D704" s="47"/>
      <c r="E704" s="179"/>
      <c r="F704" s="51"/>
      <c r="G704" s="117"/>
      <c r="H704" s="99"/>
      <c r="Q704" s="168">
        <f t="shared" si="31"/>
        <v>0</v>
      </c>
      <c r="R704" s="168">
        <f t="shared" si="32"/>
        <v>0</v>
      </c>
    </row>
    <row r="705" spans="1:18" ht="20.100000000000001" customHeight="1" x14ac:dyDescent="0.3">
      <c r="A705" s="170">
        <v>702</v>
      </c>
      <c r="B705" s="120" t="str">
        <f t="shared" si="30"/>
        <v/>
      </c>
      <c r="C705" s="117" t="s">
        <v>74</v>
      </c>
      <c r="D705" s="47"/>
      <c r="E705" s="179"/>
      <c r="F705" s="51"/>
      <c r="G705" s="117"/>
      <c r="H705" s="99"/>
      <c r="Q705" s="168">
        <f t="shared" si="31"/>
        <v>0</v>
      </c>
      <c r="R705" s="168">
        <f t="shared" si="32"/>
        <v>0</v>
      </c>
    </row>
    <row r="706" spans="1:18" ht="20.100000000000001" customHeight="1" x14ac:dyDescent="0.3">
      <c r="A706" s="170">
        <v>703</v>
      </c>
      <c r="B706" s="120" t="str">
        <f t="shared" si="30"/>
        <v/>
      </c>
      <c r="C706" s="117" t="s">
        <v>74</v>
      </c>
      <c r="D706" s="47"/>
      <c r="E706" s="179"/>
      <c r="F706" s="51"/>
      <c r="G706" s="117"/>
      <c r="H706" s="99"/>
      <c r="Q706" s="168">
        <f t="shared" si="31"/>
        <v>0</v>
      </c>
      <c r="R706" s="168">
        <f t="shared" si="32"/>
        <v>0</v>
      </c>
    </row>
    <row r="707" spans="1:18" ht="20.100000000000001" customHeight="1" x14ac:dyDescent="0.3">
      <c r="A707" s="170">
        <v>704</v>
      </c>
      <c r="B707" s="120" t="str">
        <f t="shared" si="30"/>
        <v/>
      </c>
      <c r="C707" s="117" t="s">
        <v>74</v>
      </c>
      <c r="D707" s="47"/>
      <c r="E707" s="179"/>
      <c r="F707" s="51"/>
      <c r="G707" s="117"/>
      <c r="H707" s="99"/>
      <c r="Q707" s="168">
        <f t="shared" si="31"/>
        <v>0</v>
      </c>
      <c r="R707" s="168">
        <f t="shared" si="32"/>
        <v>0</v>
      </c>
    </row>
    <row r="708" spans="1:18" ht="20.100000000000001" customHeight="1" x14ac:dyDescent="0.3">
      <c r="A708" s="170">
        <v>705</v>
      </c>
      <c r="B708" s="120" t="str">
        <f t="shared" si="30"/>
        <v/>
      </c>
      <c r="C708" s="117" t="s">
        <v>74</v>
      </c>
      <c r="D708" s="47"/>
      <c r="E708" s="179"/>
      <c r="F708" s="51"/>
      <c r="G708" s="117"/>
      <c r="H708" s="99"/>
      <c r="Q708" s="168">
        <f t="shared" si="31"/>
        <v>0</v>
      </c>
      <c r="R708" s="168">
        <f t="shared" si="32"/>
        <v>0</v>
      </c>
    </row>
    <row r="709" spans="1:18" ht="20.100000000000001" customHeight="1" x14ac:dyDescent="0.3">
      <c r="A709" s="170">
        <v>706</v>
      </c>
      <c r="B709" s="120" t="str">
        <f t="shared" ref="B709:B772" si="33">_xlfn.CONCAT(D709,E709)</f>
        <v/>
      </c>
      <c r="C709" s="117" t="s">
        <v>74</v>
      </c>
      <c r="D709" s="47"/>
      <c r="E709" s="179"/>
      <c r="F709" s="51"/>
      <c r="G709" s="117"/>
      <c r="H709" s="99"/>
      <c r="Q709" s="168">
        <f t="shared" ref="Q709:Q772" si="34">IF(D709&lt;1,0,1)</f>
        <v>0</v>
      </c>
      <c r="R709" s="168">
        <f t="shared" ref="R709:R772" si="35">IF(G709+H709&gt;0,IF(Q709=0,1,0),0)</f>
        <v>0</v>
      </c>
    </row>
    <row r="710" spans="1:18" ht="20.100000000000001" customHeight="1" x14ac:dyDescent="0.3">
      <c r="A710" s="170">
        <v>707</v>
      </c>
      <c r="B710" s="120" t="str">
        <f t="shared" si="33"/>
        <v/>
      </c>
      <c r="C710" s="117" t="s">
        <v>74</v>
      </c>
      <c r="D710" s="47"/>
      <c r="E710" s="179"/>
      <c r="F710" s="51"/>
      <c r="G710" s="117"/>
      <c r="H710" s="99"/>
      <c r="Q710" s="168">
        <f t="shared" si="34"/>
        <v>0</v>
      </c>
      <c r="R710" s="168">
        <f t="shared" si="35"/>
        <v>0</v>
      </c>
    </row>
    <row r="711" spans="1:18" ht="20.100000000000001" customHeight="1" x14ac:dyDescent="0.3">
      <c r="A711" s="170">
        <v>708</v>
      </c>
      <c r="B711" s="120" t="str">
        <f t="shared" si="33"/>
        <v/>
      </c>
      <c r="C711" s="117" t="s">
        <v>74</v>
      </c>
      <c r="D711" s="47"/>
      <c r="E711" s="179"/>
      <c r="F711" s="51"/>
      <c r="G711" s="117"/>
      <c r="H711" s="99"/>
      <c r="Q711" s="168">
        <f t="shared" si="34"/>
        <v>0</v>
      </c>
      <c r="R711" s="168">
        <f t="shared" si="35"/>
        <v>0</v>
      </c>
    </row>
    <row r="712" spans="1:18" ht="20.100000000000001" customHeight="1" x14ac:dyDescent="0.3">
      <c r="A712" s="170">
        <v>709</v>
      </c>
      <c r="B712" s="120" t="str">
        <f t="shared" si="33"/>
        <v/>
      </c>
      <c r="C712" s="117" t="s">
        <v>74</v>
      </c>
      <c r="D712" s="47"/>
      <c r="E712" s="179"/>
      <c r="F712" s="51"/>
      <c r="G712" s="117"/>
      <c r="H712" s="99"/>
      <c r="Q712" s="168">
        <f t="shared" si="34"/>
        <v>0</v>
      </c>
      <c r="R712" s="168">
        <f t="shared" si="35"/>
        <v>0</v>
      </c>
    </row>
    <row r="713" spans="1:18" ht="20.100000000000001" customHeight="1" x14ac:dyDescent="0.3">
      <c r="A713" s="170">
        <v>710</v>
      </c>
      <c r="B713" s="120" t="str">
        <f t="shared" si="33"/>
        <v/>
      </c>
      <c r="C713" s="117" t="s">
        <v>74</v>
      </c>
      <c r="D713" s="47"/>
      <c r="E713" s="179"/>
      <c r="F713" s="51"/>
      <c r="G713" s="117"/>
      <c r="H713" s="99"/>
      <c r="Q713" s="168">
        <f t="shared" si="34"/>
        <v>0</v>
      </c>
      <c r="R713" s="168">
        <f t="shared" si="35"/>
        <v>0</v>
      </c>
    </row>
    <row r="714" spans="1:18" ht="20.100000000000001" customHeight="1" x14ac:dyDescent="0.3">
      <c r="A714" s="170">
        <v>711</v>
      </c>
      <c r="B714" s="120" t="str">
        <f t="shared" si="33"/>
        <v/>
      </c>
      <c r="C714" s="117" t="s">
        <v>74</v>
      </c>
      <c r="D714" s="47"/>
      <c r="E714" s="179"/>
      <c r="F714" s="51"/>
      <c r="G714" s="117"/>
      <c r="H714" s="99"/>
      <c r="Q714" s="168">
        <f t="shared" si="34"/>
        <v>0</v>
      </c>
      <c r="R714" s="168">
        <f t="shared" si="35"/>
        <v>0</v>
      </c>
    </row>
    <row r="715" spans="1:18" ht="20.100000000000001" customHeight="1" x14ac:dyDescent="0.3">
      <c r="A715" s="170">
        <v>712</v>
      </c>
      <c r="B715" s="120" t="str">
        <f t="shared" si="33"/>
        <v/>
      </c>
      <c r="C715" s="117" t="s">
        <v>74</v>
      </c>
      <c r="D715" s="47"/>
      <c r="E715" s="179"/>
      <c r="F715" s="51"/>
      <c r="G715" s="117"/>
      <c r="H715" s="99"/>
      <c r="Q715" s="168">
        <f t="shared" si="34"/>
        <v>0</v>
      </c>
      <c r="R715" s="168">
        <f t="shared" si="35"/>
        <v>0</v>
      </c>
    </row>
    <row r="716" spans="1:18" ht="20.100000000000001" customHeight="1" x14ac:dyDescent="0.3">
      <c r="A716" s="170">
        <v>713</v>
      </c>
      <c r="B716" s="120" t="str">
        <f t="shared" si="33"/>
        <v/>
      </c>
      <c r="C716" s="117" t="s">
        <v>74</v>
      </c>
      <c r="D716" s="47"/>
      <c r="E716" s="179"/>
      <c r="F716" s="51"/>
      <c r="G716" s="117"/>
      <c r="H716" s="99"/>
      <c r="Q716" s="168">
        <f t="shared" si="34"/>
        <v>0</v>
      </c>
      <c r="R716" s="168">
        <f t="shared" si="35"/>
        <v>0</v>
      </c>
    </row>
    <row r="717" spans="1:18" ht="20.100000000000001" customHeight="1" x14ac:dyDescent="0.3">
      <c r="A717" s="170">
        <v>714</v>
      </c>
      <c r="B717" s="120" t="str">
        <f t="shared" si="33"/>
        <v/>
      </c>
      <c r="C717" s="117" t="s">
        <v>74</v>
      </c>
      <c r="D717" s="47"/>
      <c r="E717" s="179"/>
      <c r="F717" s="51"/>
      <c r="G717" s="117"/>
      <c r="H717" s="99"/>
      <c r="Q717" s="168">
        <f t="shared" si="34"/>
        <v>0</v>
      </c>
      <c r="R717" s="168">
        <f t="shared" si="35"/>
        <v>0</v>
      </c>
    </row>
    <row r="718" spans="1:18" ht="20.100000000000001" customHeight="1" x14ac:dyDescent="0.3">
      <c r="A718" s="170">
        <v>715</v>
      </c>
      <c r="B718" s="120" t="str">
        <f t="shared" si="33"/>
        <v/>
      </c>
      <c r="C718" s="117" t="s">
        <v>74</v>
      </c>
      <c r="D718" s="47"/>
      <c r="E718" s="179"/>
      <c r="F718" s="51"/>
      <c r="G718" s="117"/>
      <c r="H718" s="99"/>
      <c r="Q718" s="168">
        <f t="shared" si="34"/>
        <v>0</v>
      </c>
      <c r="R718" s="168">
        <f t="shared" si="35"/>
        <v>0</v>
      </c>
    </row>
    <row r="719" spans="1:18" ht="20.100000000000001" customHeight="1" x14ac:dyDescent="0.3">
      <c r="A719" s="170">
        <v>716</v>
      </c>
      <c r="B719" s="120" t="str">
        <f t="shared" si="33"/>
        <v/>
      </c>
      <c r="C719" s="117" t="s">
        <v>74</v>
      </c>
      <c r="D719" s="47"/>
      <c r="E719" s="179"/>
      <c r="F719" s="51"/>
      <c r="G719" s="117"/>
      <c r="H719" s="99"/>
      <c r="Q719" s="168">
        <f t="shared" si="34"/>
        <v>0</v>
      </c>
      <c r="R719" s="168">
        <f t="shared" si="35"/>
        <v>0</v>
      </c>
    </row>
    <row r="720" spans="1:18" ht="20.100000000000001" customHeight="1" x14ac:dyDescent="0.3">
      <c r="A720" s="170">
        <v>717</v>
      </c>
      <c r="B720" s="120" t="str">
        <f t="shared" si="33"/>
        <v/>
      </c>
      <c r="C720" s="117" t="s">
        <v>74</v>
      </c>
      <c r="D720" s="47"/>
      <c r="E720" s="179"/>
      <c r="F720" s="51"/>
      <c r="G720" s="117"/>
      <c r="H720" s="99"/>
      <c r="Q720" s="168">
        <f t="shared" si="34"/>
        <v>0</v>
      </c>
      <c r="R720" s="168">
        <f t="shared" si="35"/>
        <v>0</v>
      </c>
    </row>
    <row r="721" spans="1:18" ht="20.100000000000001" customHeight="1" x14ac:dyDescent="0.3">
      <c r="A721" s="170">
        <v>718</v>
      </c>
      <c r="B721" s="120" t="str">
        <f t="shared" si="33"/>
        <v/>
      </c>
      <c r="C721" s="117" t="s">
        <v>74</v>
      </c>
      <c r="D721" s="47"/>
      <c r="E721" s="179"/>
      <c r="F721" s="51"/>
      <c r="G721" s="117"/>
      <c r="H721" s="99"/>
      <c r="Q721" s="168">
        <f t="shared" si="34"/>
        <v>0</v>
      </c>
      <c r="R721" s="168">
        <f t="shared" si="35"/>
        <v>0</v>
      </c>
    </row>
    <row r="722" spans="1:18" ht="20.100000000000001" customHeight="1" x14ac:dyDescent="0.3">
      <c r="A722" s="170">
        <v>719</v>
      </c>
      <c r="B722" s="120" t="str">
        <f t="shared" si="33"/>
        <v/>
      </c>
      <c r="C722" s="117" t="s">
        <v>74</v>
      </c>
      <c r="D722" s="47"/>
      <c r="E722" s="179"/>
      <c r="F722" s="51"/>
      <c r="G722" s="117"/>
      <c r="H722" s="99"/>
      <c r="Q722" s="168">
        <f t="shared" si="34"/>
        <v>0</v>
      </c>
      <c r="R722" s="168">
        <f t="shared" si="35"/>
        <v>0</v>
      </c>
    </row>
    <row r="723" spans="1:18" ht="20.100000000000001" customHeight="1" x14ac:dyDescent="0.3">
      <c r="A723" s="170">
        <v>720</v>
      </c>
      <c r="B723" s="120" t="str">
        <f t="shared" si="33"/>
        <v/>
      </c>
      <c r="C723" s="117" t="s">
        <v>74</v>
      </c>
      <c r="D723" s="47"/>
      <c r="E723" s="179"/>
      <c r="F723" s="51"/>
      <c r="G723" s="117"/>
      <c r="H723" s="99"/>
      <c r="Q723" s="168">
        <f t="shared" si="34"/>
        <v>0</v>
      </c>
      <c r="R723" s="168">
        <f t="shared" si="35"/>
        <v>0</v>
      </c>
    </row>
    <row r="724" spans="1:18" ht="20.100000000000001" customHeight="1" x14ac:dyDescent="0.3">
      <c r="A724" s="170">
        <v>721</v>
      </c>
      <c r="B724" s="120" t="str">
        <f t="shared" si="33"/>
        <v/>
      </c>
      <c r="C724" s="117" t="s">
        <v>74</v>
      </c>
      <c r="D724" s="47"/>
      <c r="E724" s="179"/>
      <c r="F724" s="51"/>
      <c r="G724" s="117"/>
      <c r="H724" s="99"/>
      <c r="Q724" s="168">
        <f t="shared" si="34"/>
        <v>0</v>
      </c>
      <c r="R724" s="168">
        <f t="shared" si="35"/>
        <v>0</v>
      </c>
    </row>
    <row r="725" spans="1:18" ht="20.100000000000001" customHeight="1" x14ac:dyDescent="0.3">
      <c r="A725" s="170">
        <v>722</v>
      </c>
      <c r="B725" s="120" t="str">
        <f t="shared" si="33"/>
        <v/>
      </c>
      <c r="C725" s="117" t="s">
        <v>74</v>
      </c>
      <c r="D725" s="47"/>
      <c r="E725" s="179"/>
      <c r="F725" s="51"/>
      <c r="G725" s="117"/>
      <c r="H725" s="99"/>
      <c r="Q725" s="168">
        <f t="shared" si="34"/>
        <v>0</v>
      </c>
      <c r="R725" s="168">
        <f t="shared" si="35"/>
        <v>0</v>
      </c>
    </row>
    <row r="726" spans="1:18" ht="20.100000000000001" customHeight="1" x14ac:dyDescent="0.3">
      <c r="A726" s="170">
        <v>723</v>
      </c>
      <c r="B726" s="120" t="str">
        <f t="shared" si="33"/>
        <v/>
      </c>
      <c r="C726" s="117" t="s">
        <v>74</v>
      </c>
      <c r="D726" s="47"/>
      <c r="E726" s="179"/>
      <c r="F726" s="51"/>
      <c r="G726" s="117"/>
      <c r="H726" s="99"/>
      <c r="Q726" s="168">
        <f t="shared" si="34"/>
        <v>0</v>
      </c>
      <c r="R726" s="168">
        <f t="shared" si="35"/>
        <v>0</v>
      </c>
    </row>
    <row r="727" spans="1:18" ht="20.100000000000001" customHeight="1" x14ac:dyDescent="0.3">
      <c r="A727" s="170">
        <v>724</v>
      </c>
      <c r="B727" s="120" t="str">
        <f t="shared" si="33"/>
        <v/>
      </c>
      <c r="C727" s="117" t="s">
        <v>74</v>
      </c>
      <c r="D727" s="47"/>
      <c r="E727" s="179"/>
      <c r="F727" s="51"/>
      <c r="G727" s="117"/>
      <c r="H727" s="99"/>
      <c r="Q727" s="168">
        <f t="shared" si="34"/>
        <v>0</v>
      </c>
      <c r="R727" s="168">
        <f t="shared" si="35"/>
        <v>0</v>
      </c>
    </row>
    <row r="728" spans="1:18" ht="20.100000000000001" customHeight="1" x14ac:dyDescent="0.3">
      <c r="A728" s="170">
        <v>725</v>
      </c>
      <c r="B728" s="120" t="str">
        <f t="shared" si="33"/>
        <v/>
      </c>
      <c r="C728" s="117" t="s">
        <v>74</v>
      </c>
      <c r="D728" s="47"/>
      <c r="E728" s="179"/>
      <c r="F728" s="51"/>
      <c r="G728" s="117"/>
      <c r="H728" s="99"/>
      <c r="Q728" s="168">
        <f t="shared" si="34"/>
        <v>0</v>
      </c>
      <c r="R728" s="168">
        <f t="shared" si="35"/>
        <v>0</v>
      </c>
    </row>
    <row r="729" spans="1:18" ht="20.100000000000001" customHeight="1" x14ac:dyDescent="0.3">
      <c r="A729" s="170">
        <v>726</v>
      </c>
      <c r="B729" s="120" t="str">
        <f t="shared" si="33"/>
        <v/>
      </c>
      <c r="C729" s="117" t="s">
        <v>74</v>
      </c>
      <c r="D729" s="47"/>
      <c r="E729" s="179"/>
      <c r="F729" s="51"/>
      <c r="G729" s="117"/>
      <c r="H729" s="99"/>
      <c r="Q729" s="168">
        <f t="shared" si="34"/>
        <v>0</v>
      </c>
      <c r="R729" s="168">
        <f t="shared" si="35"/>
        <v>0</v>
      </c>
    </row>
    <row r="730" spans="1:18" ht="20.100000000000001" customHeight="1" x14ac:dyDescent="0.3">
      <c r="A730" s="170">
        <v>727</v>
      </c>
      <c r="B730" s="120" t="str">
        <f t="shared" si="33"/>
        <v/>
      </c>
      <c r="C730" s="117" t="s">
        <v>74</v>
      </c>
      <c r="D730" s="47"/>
      <c r="E730" s="179"/>
      <c r="F730" s="51"/>
      <c r="G730" s="117"/>
      <c r="H730" s="99"/>
      <c r="Q730" s="168">
        <f t="shared" si="34"/>
        <v>0</v>
      </c>
      <c r="R730" s="168">
        <f t="shared" si="35"/>
        <v>0</v>
      </c>
    </row>
    <row r="731" spans="1:18" ht="20.100000000000001" customHeight="1" x14ac:dyDescent="0.3">
      <c r="A731" s="170">
        <v>728</v>
      </c>
      <c r="B731" s="120" t="str">
        <f t="shared" si="33"/>
        <v/>
      </c>
      <c r="C731" s="117" t="s">
        <v>74</v>
      </c>
      <c r="D731" s="47"/>
      <c r="E731" s="179"/>
      <c r="F731" s="51"/>
      <c r="G731" s="117"/>
      <c r="H731" s="99"/>
      <c r="Q731" s="168">
        <f t="shared" si="34"/>
        <v>0</v>
      </c>
      <c r="R731" s="168">
        <f t="shared" si="35"/>
        <v>0</v>
      </c>
    </row>
    <row r="732" spans="1:18" ht="20.100000000000001" customHeight="1" x14ac:dyDescent="0.3">
      <c r="A732" s="170">
        <v>729</v>
      </c>
      <c r="B732" s="120" t="str">
        <f t="shared" si="33"/>
        <v/>
      </c>
      <c r="C732" s="117" t="s">
        <v>74</v>
      </c>
      <c r="D732" s="47"/>
      <c r="E732" s="179"/>
      <c r="F732" s="51"/>
      <c r="G732" s="117"/>
      <c r="H732" s="99"/>
      <c r="Q732" s="168">
        <f t="shared" si="34"/>
        <v>0</v>
      </c>
      <c r="R732" s="168">
        <f t="shared" si="35"/>
        <v>0</v>
      </c>
    </row>
    <row r="733" spans="1:18" ht="20.100000000000001" customHeight="1" x14ac:dyDescent="0.3">
      <c r="A733" s="170">
        <v>730</v>
      </c>
      <c r="B733" s="120" t="str">
        <f t="shared" si="33"/>
        <v/>
      </c>
      <c r="C733" s="117" t="s">
        <v>74</v>
      </c>
      <c r="D733" s="47"/>
      <c r="E733" s="179"/>
      <c r="F733" s="51"/>
      <c r="G733" s="117"/>
      <c r="H733" s="99"/>
      <c r="Q733" s="168">
        <f t="shared" si="34"/>
        <v>0</v>
      </c>
      <c r="R733" s="168">
        <f t="shared" si="35"/>
        <v>0</v>
      </c>
    </row>
    <row r="734" spans="1:18" ht="20.100000000000001" customHeight="1" x14ac:dyDescent="0.3">
      <c r="A734" s="170">
        <v>731</v>
      </c>
      <c r="B734" s="120" t="str">
        <f t="shared" si="33"/>
        <v/>
      </c>
      <c r="C734" s="117" t="s">
        <v>74</v>
      </c>
      <c r="D734" s="47"/>
      <c r="E734" s="179"/>
      <c r="F734" s="51"/>
      <c r="G734" s="117"/>
      <c r="H734" s="99"/>
      <c r="Q734" s="168">
        <f t="shared" si="34"/>
        <v>0</v>
      </c>
      <c r="R734" s="168">
        <f t="shared" si="35"/>
        <v>0</v>
      </c>
    </row>
    <row r="735" spans="1:18" ht="20.100000000000001" customHeight="1" x14ac:dyDescent="0.3">
      <c r="A735" s="170">
        <v>732</v>
      </c>
      <c r="B735" s="120" t="str">
        <f t="shared" si="33"/>
        <v/>
      </c>
      <c r="C735" s="117" t="s">
        <v>74</v>
      </c>
      <c r="D735" s="47"/>
      <c r="E735" s="179"/>
      <c r="F735" s="51"/>
      <c r="G735" s="117"/>
      <c r="H735" s="99"/>
      <c r="Q735" s="168">
        <f t="shared" si="34"/>
        <v>0</v>
      </c>
      <c r="R735" s="168">
        <f t="shared" si="35"/>
        <v>0</v>
      </c>
    </row>
    <row r="736" spans="1:18" ht="20.100000000000001" customHeight="1" x14ac:dyDescent="0.3">
      <c r="A736" s="170">
        <v>733</v>
      </c>
      <c r="B736" s="120" t="str">
        <f t="shared" si="33"/>
        <v/>
      </c>
      <c r="C736" s="117" t="s">
        <v>74</v>
      </c>
      <c r="D736" s="47"/>
      <c r="E736" s="179"/>
      <c r="F736" s="51"/>
      <c r="G736" s="117"/>
      <c r="H736" s="99"/>
      <c r="Q736" s="168">
        <f t="shared" si="34"/>
        <v>0</v>
      </c>
      <c r="R736" s="168">
        <f t="shared" si="35"/>
        <v>0</v>
      </c>
    </row>
    <row r="737" spans="1:18" ht="20.100000000000001" customHeight="1" x14ac:dyDescent="0.3">
      <c r="A737" s="170">
        <v>734</v>
      </c>
      <c r="B737" s="120" t="str">
        <f t="shared" si="33"/>
        <v/>
      </c>
      <c r="C737" s="117" t="s">
        <v>74</v>
      </c>
      <c r="D737" s="47"/>
      <c r="E737" s="179"/>
      <c r="F737" s="51"/>
      <c r="G737" s="117"/>
      <c r="H737" s="99"/>
      <c r="Q737" s="168">
        <f t="shared" si="34"/>
        <v>0</v>
      </c>
      <c r="R737" s="168">
        <f t="shared" si="35"/>
        <v>0</v>
      </c>
    </row>
    <row r="738" spans="1:18" ht="20.100000000000001" customHeight="1" x14ac:dyDescent="0.3">
      <c r="A738" s="170">
        <v>735</v>
      </c>
      <c r="B738" s="120" t="str">
        <f t="shared" si="33"/>
        <v/>
      </c>
      <c r="C738" s="117" t="s">
        <v>74</v>
      </c>
      <c r="D738" s="47"/>
      <c r="E738" s="179"/>
      <c r="F738" s="51"/>
      <c r="G738" s="117"/>
      <c r="H738" s="99"/>
      <c r="Q738" s="168">
        <f t="shared" si="34"/>
        <v>0</v>
      </c>
      <c r="R738" s="168">
        <f t="shared" si="35"/>
        <v>0</v>
      </c>
    </row>
    <row r="739" spans="1:18" ht="20.100000000000001" customHeight="1" x14ac:dyDescent="0.3">
      <c r="A739" s="170">
        <v>736</v>
      </c>
      <c r="B739" s="120" t="str">
        <f t="shared" si="33"/>
        <v/>
      </c>
      <c r="C739" s="117" t="s">
        <v>74</v>
      </c>
      <c r="D739" s="47"/>
      <c r="E739" s="179"/>
      <c r="F739" s="51"/>
      <c r="G739" s="117"/>
      <c r="H739" s="99"/>
      <c r="Q739" s="168">
        <f t="shared" si="34"/>
        <v>0</v>
      </c>
      <c r="R739" s="168">
        <f t="shared" si="35"/>
        <v>0</v>
      </c>
    </row>
    <row r="740" spans="1:18" ht="20.100000000000001" customHeight="1" x14ac:dyDescent="0.3">
      <c r="A740" s="170">
        <v>737</v>
      </c>
      <c r="B740" s="120" t="str">
        <f t="shared" si="33"/>
        <v/>
      </c>
      <c r="C740" s="117" t="s">
        <v>74</v>
      </c>
      <c r="D740" s="47"/>
      <c r="E740" s="179"/>
      <c r="F740" s="51"/>
      <c r="G740" s="117"/>
      <c r="H740" s="99"/>
      <c r="Q740" s="168">
        <f t="shared" si="34"/>
        <v>0</v>
      </c>
      <c r="R740" s="168">
        <f t="shared" si="35"/>
        <v>0</v>
      </c>
    </row>
    <row r="741" spans="1:18" ht="20.100000000000001" customHeight="1" x14ac:dyDescent="0.3">
      <c r="A741" s="170">
        <v>738</v>
      </c>
      <c r="B741" s="120" t="str">
        <f t="shared" si="33"/>
        <v/>
      </c>
      <c r="C741" s="117" t="s">
        <v>74</v>
      </c>
      <c r="D741" s="47"/>
      <c r="E741" s="179"/>
      <c r="F741" s="51"/>
      <c r="G741" s="117"/>
      <c r="H741" s="99"/>
      <c r="Q741" s="168">
        <f t="shared" si="34"/>
        <v>0</v>
      </c>
      <c r="R741" s="168">
        <f t="shared" si="35"/>
        <v>0</v>
      </c>
    </row>
    <row r="742" spans="1:18" ht="20.100000000000001" customHeight="1" x14ac:dyDescent="0.3">
      <c r="A742" s="170">
        <v>739</v>
      </c>
      <c r="B742" s="120" t="str">
        <f t="shared" si="33"/>
        <v/>
      </c>
      <c r="C742" s="117" t="s">
        <v>74</v>
      </c>
      <c r="D742" s="47"/>
      <c r="E742" s="179"/>
      <c r="F742" s="51"/>
      <c r="G742" s="117"/>
      <c r="H742" s="99"/>
      <c r="Q742" s="168">
        <f t="shared" si="34"/>
        <v>0</v>
      </c>
      <c r="R742" s="168">
        <f t="shared" si="35"/>
        <v>0</v>
      </c>
    </row>
    <row r="743" spans="1:18" ht="20.100000000000001" customHeight="1" x14ac:dyDescent="0.3">
      <c r="A743" s="170">
        <v>740</v>
      </c>
      <c r="B743" s="120" t="str">
        <f t="shared" si="33"/>
        <v/>
      </c>
      <c r="C743" s="117" t="s">
        <v>74</v>
      </c>
      <c r="D743" s="47"/>
      <c r="E743" s="179"/>
      <c r="F743" s="51"/>
      <c r="G743" s="117"/>
      <c r="H743" s="99"/>
      <c r="Q743" s="168">
        <f t="shared" si="34"/>
        <v>0</v>
      </c>
      <c r="R743" s="168">
        <f t="shared" si="35"/>
        <v>0</v>
      </c>
    </row>
    <row r="744" spans="1:18" ht="20.100000000000001" customHeight="1" x14ac:dyDescent="0.3">
      <c r="A744" s="170">
        <v>741</v>
      </c>
      <c r="B744" s="120" t="str">
        <f t="shared" si="33"/>
        <v/>
      </c>
      <c r="C744" s="117" t="s">
        <v>74</v>
      </c>
      <c r="D744" s="47"/>
      <c r="E744" s="179"/>
      <c r="F744" s="51"/>
      <c r="G744" s="117"/>
      <c r="H744" s="99"/>
      <c r="Q744" s="168">
        <f t="shared" si="34"/>
        <v>0</v>
      </c>
      <c r="R744" s="168">
        <f t="shared" si="35"/>
        <v>0</v>
      </c>
    </row>
    <row r="745" spans="1:18" ht="20.100000000000001" customHeight="1" x14ac:dyDescent="0.3">
      <c r="A745" s="170">
        <v>742</v>
      </c>
      <c r="B745" s="120" t="str">
        <f t="shared" si="33"/>
        <v/>
      </c>
      <c r="C745" s="117" t="s">
        <v>74</v>
      </c>
      <c r="D745" s="47"/>
      <c r="E745" s="179"/>
      <c r="F745" s="51"/>
      <c r="G745" s="117"/>
      <c r="H745" s="99"/>
      <c r="Q745" s="168">
        <f t="shared" si="34"/>
        <v>0</v>
      </c>
      <c r="R745" s="168">
        <f t="shared" si="35"/>
        <v>0</v>
      </c>
    </row>
    <row r="746" spans="1:18" ht="20.100000000000001" customHeight="1" x14ac:dyDescent="0.3">
      <c r="A746" s="170">
        <v>743</v>
      </c>
      <c r="B746" s="120" t="str">
        <f t="shared" si="33"/>
        <v/>
      </c>
      <c r="C746" s="117" t="s">
        <v>74</v>
      </c>
      <c r="D746" s="47"/>
      <c r="E746" s="179"/>
      <c r="F746" s="51"/>
      <c r="G746" s="117"/>
      <c r="H746" s="99"/>
      <c r="Q746" s="168">
        <f t="shared" si="34"/>
        <v>0</v>
      </c>
      <c r="R746" s="168">
        <f t="shared" si="35"/>
        <v>0</v>
      </c>
    </row>
    <row r="747" spans="1:18" ht="20.100000000000001" customHeight="1" x14ac:dyDescent="0.3">
      <c r="A747" s="170">
        <v>744</v>
      </c>
      <c r="B747" s="120" t="str">
        <f t="shared" si="33"/>
        <v/>
      </c>
      <c r="C747" s="117" t="s">
        <v>74</v>
      </c>
      <c r="D747" s="47"/>
      <c r="E747" s="179"/>
      <c r="F747" s="51"/>
      <c r="G747" s="117"/>
      <c r="H747" s="99"/>
      <c r="Q747" s="168">
        <f t="shared" si="34"/>
        <v>0</v>
      </c>
      <c r="R747" s="168">
        <f t="shared" si="35"/>
        <v>0</v>
      </c>
    </row>
    <row r="748" spans="1:18" ht="20.100000000000001" customHeight="1" x14ac:dyDescent="0.3">
      <c r="A748" s="170">
        <v>745</v>
      </c>
      <c r="B748" s="120" t="str">
        <f t="shared" si="33"/>
        <v/>
      </c>
      <c r="C748" s="117" t="s">
        <v>74</v>
      </c>
      <c r="D748" s="47"/>
      <c r="E748" s="179"/>
      <c r="F748" s="51"/>
      <c r="G748" s="117"/>
      <c r="H748" s="99"/>
      <c r="Q748" s="168">
        <f t="shared" si="34"/>
        <v>0</v>
      </c>
      <c r="R748" s="168">
        <f t="shared" si="35"/>
        <v>0</v>
      </c>
    </row>
    <row r="749" spans="1:18" ht="20.100000000000001" customHeight="1" x14ac:dyDescent="0.3">
      <c r="A749" s="170">
        <v>746</v>
      </c>
      <c r="B749" s="120" t="str">
        <f t="shared" si="33"/>
        <v/>
      </c>
      <c r="C749" s="117" t="s">
        <v>74</v>
      </c>
      <c r="D749" s="47"/>
      <c r="E749" s="179"/>
      <c r="F749" s="51"/>
      <c r="G749" s="117"/>
      <c r="H749" s="99"/>
      <c r="Q749" s="168">
        <f t="shared" si="34"/>
        <v>0</v>
      </c>
      <c r="R749" s="168">
        <f t="shared" si="35"/>
        <v>0</v>
      </c>
    </row>
    <row r="750" spans="1:18" ht="20.100000000000001" customHeight="1" x14ac:dyDescent="0.3">
      <c r="A750" s="170">
        <v>747</v>
      </c>
      <c r="B750" s="120" t="str">
        <f t="shared" si="33"/>
        <v/>
      </c>
      <c r="C750" s="117" t="s">
        <v>74</v>
      </c>
      <c r="D750" s="47"/>
      <c r="E750" s="179"/>
      <c r="F750" s="51"/>
      <c r="G750" s="117"/>
      <c r="H750" s="99"/>
      <c r="Q750" s="168">
        <f t="shared" si="34"/>
        <v>0</v>
      </c>
      <c r="R750" s="168">
        <f t="shared" si="35"/>
        <v>0</v>
      </c>
    </row>
    <row r="751" spans="1:18" ht="20.100000000000001" customHeight="1" x14ac:dyDescent="0.3">
      <c r="A751" s="170">
        <v>748</v>
      </c>
      <c r="B751" s="120" t="str">
        <f t="shared" si="33"/>
        <v/>
      </c>
      <c r="C751" s="117" t="s">
        <v>74</v>
      </c>
      <c r="D751" s="47"/>
      <c r="E751" s="179"/>
      <c r="F751" s="51"/>
      <c r="G751" s="117"/>
      <c r="H751" s="99"/>
      <c r="Q751" s="168">
        <f t="shared" si="34"/>
        <v>0</v>
      </c>
      <c r="R751" s="168">
        <f t="shared" si="35"/>
        <v>0</v>
      </c>
    </row>
    <row r="752" spans="1:18" ht="20.100000000000001" customHeight="1" x14ac:dyDescent="0.3">
      <c r="A752" s="170">
        <v>749</v>
      </c>
      <c r="B752" s="120" t="str">
        <f t="shared" si="33"/>
        <v/>
      </c>
      <c r="C752" s="117" t="s">
        <v>74</v>
      </c>
      <c r="D752" s="47"/>
      <c r="E752" s="179"/>
      <c r="F752" s="51"/>
      <c r="G752" s="117"/>
      <c r="H752" s="99"/>
      <c r="Q752" s="168">
        <f t="shared" si="34"/>
        <v>0</v>
      </c>
      <c r="R752" s="168">
        <f t="shared" si="35"/>
        <v>0</v>
      </c>
    </row>
    <row r="753" spans="1:18" ht="20.100000000000001" customHeight="1" x14ac:dyDescent="0.3">
      <c r="A753" s="170">
        <v>750</v>
      </c>
      <c r="B753" s="120" t="str">
        <f t="shared" si="33"/>
        <v/>
      </c>
      <c r="C753" s="117" t="s">
        <v>74</v>
      </c>
      <c r="D753" s="47"/>
      <c r="E753" s="179"/>
      <c r="F753" s="51"/>
      <c r="G753" s="117"/>
      <c r="H753" s="99"/>
      <c r="Q753" s="168">
        <f t="shared" si="34"/>
        <v>0</v>
      </c>
      <c r="R753" s="168">
        <f t="shared" si="35"/>
        <v>0</v>
      </c>
    </row>
    <row r="754" spans="1:18" ht="20.100000000000001" customHeight="1" x14ac:dyDescent="0.3">
      <c r="A754" s="170">
        <v>751</v>
      </c>
      <c r="B754" s="120" t="str">
        <f t="shared" si="33"/>
        <v/>
      </c>
      <c r="C754" s="117" t="s">
        <v>74</v>
      </c>
      <c r="D754" s="47"/>
      <c r="E754" s="179"/>
      <c r="F754" s="51"/>
      <c r="G754" s="117"/>
      <c r="H754" s="99"/>
      <c r="Q754" s="168">
        <f t="shared" si="34"/>
        <v>0</v>
      </c>
      <c r="R754" s="168">
        <f t="shared" si="35"/>
        <v>0</v>
      </c>
    </row>
    <row r="755" spans="1:18" ht="20.100000000000001" customHeight="1" x14ac:dyDescent="0.3">
      <c r="A755" s="170">
        <v>752</v>
      </c>
      <c r="B755" s="120" t="str">
        <f t="shared" si="33"/>
        <v/>
      </c>
      <c r="C755" s="117" t="s">
        <v>74</v>
      </c>
      <c r="D755" s="47"/>
      <c r="E755" s="179"/>
      <c r="F755" s="51"/>
      <c r="G755" s="117"/>
      <c r="H755" s="99"/>
      <c r="Q755" s="168">
        <f t="shared" si="34"/>
        <v>0</v>
      </c>
      <c r="R755" s="168">
        <f t="shared" si="35"/>
        <v>0</v>
      </c>
    </row>
    <row r="756" spans="1:18" ht="20.100000000000001" customHeight="1" x14ac:dyDescent="0.3">
      <c r="A756" s="170">
        <v>753</v>
      </c>
      <c r="B756" s="120" t="str">
        <f t="shared" si="33"/>
        <v/>
      </c>
      <c r="C756" s="117" t="s">
        <v>74</v>
      </c>
      <c r="D756" s="47"/>
      <c r="E756" s="179"/>
      <c r="F756" s="51"/>
      <c r="G756" s="117"/>
      <c r="H756" s="99"/>
      <c r="Q756" s="168">
        <f t="shared" si="34"/>
        <v>0</v>
      </c>
      <c r="R756" s="168">
        <f t="shared" si="35"/>
        <v>0</v>
      </c>
    </row>
    <row r="757" spans="1:18" ht="20.100000000000001" customHeight="1" x14ac:dyDescent="0.3">
      <c r="A757" s="170">
        <v>754</v>
      </c>
      <c r="B757" s="120" t="str">
        <f t="shared" si="33"/>
        <v/>
      </c>
      <c r="C757" s="117" t="s">
        <v>74</v>
      </c>
      <c r="D757" s="47"/>
      <c r="E757" s="179"/>
      <c r="F757" s="51"/>
      <c r="G757" s="117"/>
      <c r="H757" s="99"/>
      <c r="Q757" s="168">
        <f t="shared" si="34"/>
        <v>0</v>
      </c>
      <c r="R757" s="168">
        <f t="shared" si="35"/>
        <v>0</v>
      </c>
    </row>
    <row r="758" spans="1:18" ht="20.100000000000001" customHeight="1" x14ac:dyDescent="0.3">
      <c r="A758" s="170">
        <v>755</v>
      </c>
      <c r="B758" s="120" t="str">
        <f t="shared" si="33"/>
        <v/>
      </c>
      <c r="C758" s="117" t="s">
        <v>74</v>
      </c>
      <c r="D758" s="47"/>
      <c r="E758" s="179"/>
      <c r="F758" s="51"/>
      <c r="G758" s="117"/>
      <c r="H758" s="99"/>
      <c r="Q758" s="168">
        <f t="shared" si="34"/>
        <v>0</v>
      </c>
      <c r="R758" s="168">
        <f t="shared" si="35"/>
        <v>0</v>
      </c>
    </row>
    <row r="759" spans="1:18" ht="20.100000000000001" customHeight="1" x14ac:dyDescent="0.3">
      <c r="A759" s="170">
        <v>756</v>
      </c>
      <c r="B759" s="120" t="str">
        <f t="shared" si="33"/>
        <v/>
      </c>
      <c r="C759" s="117" t="s">
        <v>74</v>
      </c>
      <c r="D759" s="47"/>
      <c r="E759" s="179"/>
      <c r="F759" s="51"/>
      <c r="G759" s="117"/>
      <c r="H759" s="99"/>
      <c r="Q759" s="168">
        <f t="shared" si="34"/>
        <v>0</v>
      </c>
      <c r="R759" s="168">
        <f t="shared" si="35"/>
        <v>0</v>
      </c>
    </row>
    <row r="760" spans="1:18" ht="20.100000000000001" customHeight="1" x14ac:dyDescent="0.3">
      <c r="A760" s="170">
        <v>757</v>
      </c>
      <c r="B760" s="120" t="str">
        <f t="shared" si="33"/>
        <v/>
      </c>
      <c r="C760" s="117" t="s">
        <v>74</v>
      </c>
      <c r="D760" s="47"/>
      <c r="E760" s="179"/>
      <c r="F760" s="51"/>
      <c r="G760" s="117"/>
      <c r="H760" s="99"/>
      <c r="Q760" s="168">
        <f t="shared" si="34"/>
        <v>0</v>
      </c>
      <c r="R760" s="168">
        <f t="shared" si="35"/>
        <v>0</v>
      </c>
    </row>
    <row r="761" spans="1:18" ht="20.100000000000001" customHeight="1" x14ac:dyDescent="0.3">
      <c r="A761" s="170">
        <v>758</v>
      </c>
      <c r="B761" s="120" t="str">
        <f t="shared" si="33"/>
        <v/>
      </c>
      <c r="C761" s="117" t="s">
        <v>74</v>
      </c>
      <c r="D761" s="47"/>
      <c r="E761" s="179"/>
      <c r="F761" s="51"/>
      <c r="G761" s="117"/>
      <c r="H761" s="99"/>
      <c r="Q761" s="168">
        <f t="shared" si="34"/>
        <v>0</v>
      </c>
      <c r="R761" s="168">
        <f t="shared" si="35"/>
        <v>0</v>
      </c>
    </row>
    <row r="762" spans="1:18" ht="20.100000000000001" customHeight="1" x14ac:dyDescent="0.3">
      <c r="A762" s="170">
        <v>759</v>
      </c>
      <c r="B762" s="120" t="str">
        <f t="shared" si="33"/>
        <v/>
      </c>
      <c r="C762" s="117" t="s">
        <v>74</v>
      </c>
      <c r="D762" s="47"/>
      <c r="E762" s="179"/>
      <c r="F762" s="51"/>
      <c r="G762" s="117"/>
      <c r="H762" s="99"/>
      <c r="Q762" s="168">
        <f t="shared" si="34"/>
        <v>0</v>
      </c>
      <c r="R762" s="168">
        <f t="shared" si="35"/>
        <v>0</v>
      </c>
    </row>
    <row r="763" spans="1:18" ht="20.100000000000001" customHeight="1" x14ac:dyDescent="0.3">
      <c r="A763" s="170">
        <v>760</v>
      </c>
      <c r="B763" s="120" t="str">
        <f t="shared" si="33"/>
        <v/>
      </c>
      <c r="C763" s="117" t="s">
        <v>74</v>
      </c>
      <c r="D763" s="47"/>
      <c r="E763" s="179"/>
      <c r="F763" s="51"/>
      <c r="G763" s="117"/>
      <c r="H763" s="99"/>
      <c r="Q763" s="168">
        <f t="shared" si="34"/>
        <v>0</v>
      </c>
      <c r="R763" s="168">
        <f t="shared" si="35"/>
        <v>0</v>
      </c>
    </row>
    <row r="764" spans="1:18" ht="20.100000000000001" customHeight="1" x14ac:dyDescent="0.3">
      <c r="A764" s="170">
        <v>761</v>
      </c>
      <c r="B764" s="120" t="str">
        <f t="shared" si="33"/>
        <v/>
      </c>
      <c r="C764" s="117" t="s">
        <v>74</v>
      </c>
      <c r="D764" s="47"/>
      <c r="E764" s="179"/>
      <c r="F764" s="51"/>
      <c r="G764" s="117"/>
      <c r="H764" s="99"/>
      <c r="Q764" s="168">
        <f t="shared" si="34"/>
        <v>0</v>
      </c>
      <c r="R764" s="168">
        <f t="shared" si="35"/>
        <v>0</v>
      </c>
    </row>
    <row r="765" spans="1:18" ht="20.100000000000001" customHeight="1" x14ac:dyDescent="0.3">
      <c r="A765" s="170">
        <v>762</v>
      </c>
      <c r="B765" s="120" t="str">
        <f t="shared" si="33"/>
        <v/>
      </c>
      <c r="C765" s="117" t="s">
        <v>74</v>
      </c>
      <c r="D765" s="47"/>
      <c r="E765" s="179"/>
      <c r="F765" s="51"/>
      <c r="G765" s="117"/>
      <c r="H765" s="99"/>
      <c r="Q765" s="168">
        <f t="shared" si="34"/>
        <v>0</v>
      </c>
      <c r="R765" s="168">
        <f t="shared" si="35"/>
        <v>0</v>
      </c>
    </row>
    <row r="766" spans="1:18" ht="20.100000000000001" customHeight="1" x14ac:dyDescent="0.3">
      <c r="A766" s="170">
        <v>763</v>
      </c>
      <c r="B766" s="120" t="str">
        <f t="shared" si="33"/>
        <v/>
      </c>
      <c r="C766" s="117" t="s">
        <v>74</v>
      </c>
      <c r="D766" s="47"/>
      <c r="E766" s="179"/>
      <c r="F766" s="51"/>
      <c r="G766" s="117"/>
      <c r="H766" s="99"/>
      <c r="Q766" s="168">
        <f t="shared" si="34"/>
        <v>0</v>
      </c>
      <c r="R766" s="168">
        <f t="shared" si="35"/>
        <v>0</v>
      </c>
    </row>
    <row r="767" spans="1:18" ht="20.100000000000001" customHeight="1" x14ac:dyDescent="0.3">
      <c r="A767" s="170">
        <v>764</v>
      </c>
      <c r="B767" s="120" t="str">
        <f t="shared" si="33"/>
        <v/>
      </c>
      <c r="C767" s="117" t="s">
        <v>74</v>
      </c>
      <c r="D767" s="47"/>
      <c r="E767" s="179"/>
      <c r="F767" s="51"/>
      <c r="G767" s="117"/>
      <c r="H767" s="99"/>
      <c r="Q767" s="168">
        <f t="shared" si="34"/>
        <v>0</v>
      </c>
      <c r="R767" s="168">
        <f t="shared" si="35"/>
        <v>0</v>
      </c>
    </row>
    <row r="768" spans="1:18" ht="20.100000000000001" customHeight="1" x14ac:dyDescent="0.3">
      <c r="A768" s="170">
        <v>765</v>
      </c>
      <c r="B768" s="120" t="str">
        <f t="shared" si="33"/>
        <v/>
      </c>
      <c r="C768" s="117" t="s">
        <v>74</v>
      </c>
      <c r="D768" s="47"/>
      <c r="E768" s="179"/>
      <c r="F768" s="51"/>
      <c r="G768" s="117"/>
      <c r="H768" s="99"/>
      <c r="Q768" s="168">
        <f t="shared" si="34"/>
        <v>0</v>
      </c>
      <c r="R768" s="168">
        <f t="shared" si="35"/>
        <v>0</v>
      </c>
    </row>
    <row r="769" spans="1:18" ht="20.100000000000001" customHeight="1" x14ac:dyDescent="0.3">
      <c r="A769" s="170">
        <v>766</v>
      </c>
      <c r="B769" s="120" t="str">
        <f t="shared" si="33"/>
        <v/>
      </c>
      <c r="C769" s="117" t="s">
        <v>74</v>
      </c>
      <c r="D769" s="47"/>
      <c r="E769" s="179"/>
      <c r="F769" s="51"/>
      <c r="G769" s="117"/>
      <c r="H769" s="99"/>
      <c r="Q769" s="168">
        <f t="shared" si="34"/>
        <v>0</v>
      </c>
      <c r="R769" s="168">
        <f t="shared" si="35"/>
        <v>0</v>
      </c>
    </row>
    <row r="770" spans="1:18" ht="20.100000000000001" customHeight="1" x14ac:dyDescent="0.3">
      <c r="A770" s="170">
        <v>767</v>
      </c>
      <c r="B770" s="120" t="str">
        <f t="shared" si="33"/>
        <v/>
      </c>
      <c r="C770" s="117" t="s">
        <v>74</v>
      </c>
      <c r="D770" s="47"/>
      <c r="E770" s="179"/>
      <c r="F770" s="51"/>
      <c r="G770" s="117"/>
      <c r="H770" s="99"/>
      <c r="Q770" s="168">
        <f t="shared" si="34"/>
        <v>0</v>
      </c>
      <c r="R770" s="168">
        <f t="shared" si="35"/>
        <v>0</v>
      </c>
    </row>
    <row r="771" spans="1:18" ht="20.100000000000001" customHeight="1" x14ac:dyDescent="0.3">
      <c r="A771" s="170">
        <v>768</v>
      </c>
      <c r="B771" s="120" t="str">
        <f t="shared" si="33"/>
        <v/>
      </c>
      <c r="C771" s="117" t="s">
        <v>74</v>
      </c>
      <c r="D771" s="47"/>
      <c r="E771" s="179"/>
      <c r="F771" s="51"/>
      <c r="G771" s="117"/>
      <c r="H771" s="99"/>
      <c r="Q771" s="168">
        <f t="shared" si="34"/>
        <v>0</v>
      </c>
      <c r="R771" s="168">
        <f t="shared" si="35"/>
        <v>0</v>
      </c>
    </row>
    <row r="772" spans="1:18" ht="20.100000000000001" customHeight="1" x14ac:dyDescent="0.3">
      <c r="A772" s="170">
        <v>769</v>
      </c>
      <c r="B772" s="120" t="str">
        <f t="shared" si="33"/>
        <v/>
      </c>
      <c r="C772" s="117" t="s">
        <v>74</v>
      </c>
      <c r="D772" s="47"/>
      <c r="E772" s="179"/>
      <c r="F772" s="51"/>
      <c r="G772" s="117"/>
      <c r="H772" s="99"/>
      <c r="Q772" s="168">
        <f t="shared" si="34"/>
        <v>0</v>
      </c>
      <c r="R772" s="168">
        <f t="shared" si="35"/>
        <v>0</v>
      </c>
    </row>
    <row r="773" spans="1:18" ht="20.100000000000001" customHeight="1" x14ac:dyDescent="0.3">
      <c r="A773" s="170">
        <v>770</v>
      </c>
      <c r="B773" s="120" t="str">
        <f t="shared" ref="B773:B836" si="36">_xlfn.CONCAT(D773,E773)</f>
        <v/>
      </c>
      <c r="C773" s="117" t="s">
        <v>74</v>
      </c>
      <c r="D773" s="47"/>
      <c r="E773" s="179"/>
      <c r="F773" s="51"/>
      <c r="G773" s="117"/>
      <c r="H773" s="99"/>
      <c r="Q773" s="168">
        <f t="shared" ref="Q773:Q836" si="37">IF(D773&lt;1,0,1)</f>
        <v>0</v>
      </c>
      <c r="R773" s="168">
        <f t="shared" ref="R773:R836" si="38">IF(G773+H773&gt;0,IF(Q773=0,1,0),0)</f>
        <v>0</v>
      </c>
    </row>
    <row r="774" spans="1:18" ht="20.100000000000001" customHeight="1" x14ac:dyDescent="0.3">
      <c r="A774" s="170">
        <v>771</v>
      </c>
      <c r="B774" s="120" t="str">
        <f t="shared" si="36"/>
        <v/>
      </c>
      <c r="C774" s="117" t="s">
        <v>74</v>
      </c>
      <c r="D774" s="47"/>
      <c r="E774" s="179"/>
      <c r="F774" s="51"/>
      <c r="G774" s="117"/>
      <c r="H774" s="99"/>
      <c r="Q774" s="168">
        <f t="shared" si="37"/>
        <v>0</v>
      </c>
      <c r="R774" s="168">
        <f t="shared" si="38"/>
        <v>0</v>
      </c>
    </row>
    <row r="775" spans="1:18" ht="20.100000000000001" customHeight="1" x14ac:dyDescent="0.3">
      <c r="A775" s="170">
        <v>772</v>
      </c>
      <c r="B775" s="120" t="str">
        <f t="shared" si="36"/>
        <v/>
      </c>
      <c r="C775" s="117" t="s">
        <v>74</v>
      </c>
      <c r="D775" s="47"/>
      <c r="E775" s="179"/>
      <c r="F775" s="51"/>
      <c r="G775" s="117"/>
      <c r="H775" s="99"/>
      <c r="Q775" s="168">
        <f t="shared" si="37"/>
        <v>0</v>
      </c>
      <c r="R775" s="168">
        <f t="shared" si="38"/>
        <v>0</v>
      </c>
    </row>
    <row r="776" spans="1:18" ht="20.100000000000001" customHeight="1" x14ac:dyDescent="0.3">
      <c r="A776" s="170">
        <v>773</v>
      </c>
      <c r="B776" s="120" t="str">
        <f t="shared" si="36"/>
        <v/>
      </c>
      <c r="C776" s="117" t="s">
        <v>74</v>
      </c>
      <c r="D776" s="47"/>
      <c r="E776" s="179"/>
      <c r="F776" s="51"/>
      <c r="G776" s="117"/>
      <c r="H776" s="99"/>
      <c r="Q776" s="168">
        <f t="shared" si="37"/>
        <v>0</v>
      </c>
      <c r="R776" s="168">
        <f t="shared" si="38"/>
        <v>0</v>
      </c>
    </row>
    <row r="777" spans="1:18" ht="20.100000000000001" customHeight="1" x14ac:dyDescent="0.3">
      <c r="A777" s="170">
        <v>774</v>
      </c>
      <c r="B777" s="120" t="str">
        <f t="shared" si="36"/>
        <v/>
      </c>
      <c r="C777" s="117" t="s">
        <v>74</v>
      </c>
      <c r="D777" s="47"/>
      <c r="E777" s="179"/>
      <c r="F777" s="51"/>
      <c r="G777" s="117"/>
      <c r="H777" s="99"/>
      <c r="Q777" s="168">
        <f t="shared" si="37"/>
        <v>0</v>
      </c>
      <c r="R777" s="168">
        <f t="shared" si="38"/>
        <v>0</v>
      </c>
    </row>
    <row r="778" spans="1:18" ht="20.100000000000001" customHeight="1" x14ac:dyDescent="0.3">
      <c r="A778" s="170">
        <v>775</v>
      </c>
      <c r="B778" s="120" t="str">
        <f t="shared" si="36"/>
        <v/>
      </c>
      <c r="C778" s="117" t="s">
        <v>74</v>
      </c>
      <c r="D778" s="47"/>
      <c r="E778" s="179"/>
      <c r="F778" s="51"/>
      <c r="G778" s="117"/>
      <c r="H778" s="99"/>
      <c r="Q778" s="168">
        <f t="shared" si="37"/>
        <v>0</v>
      </c>
      <c r="R778" s="168">
        <f t="shared" si="38"/>
        <v>0</v>
      </c>
    </row>
    <row r="779" spans="1:18" ht="20.100000000000001" customHeight="1" x14ac:dyDescent="0.3">
      <c r="A779" s="170">
        <v>776</v>
      </c>
      <c r="B779" s="120" t="str">
        <f t="shared" si="36"/>
        <v/>
      </c>
      <c r="C779" s="117" t="s">
        <v>74</v>
      </c>
      <c r="D779" s="47"/>
      <c r="E779" s="179"/>
      <c r="F779" s="51"/>
      <c r="G779" s="117"/>
      <c r="H779" s="99"/>
      <c r="Q779" s="168">
        <f t="shared" si="37"/>
        <v>0</v>
      </c>
      <c r="R779" s="168">
        <f t="shared" si="38"/>
        <v>0</v>
      </c>
    </row>
    <row r="780" spans="1:18" ht="20.100000000000001" customHeight="1" x14ac:dyDescent="0.3">
      <c r="A780" s="170">
        <v>777</v>
      </c>
      <c r="B780" s="120" t="str">
        <f t="shared" si="36"/>
        <v/>
      </c>
      <c r="C780" s="117" t="s">
        <v>74</v>
      </c>
      <c r="D780" s="47"/>
      <c r="E780" s="179"/>
      <c r="F780" s="51"/>
      <c r="G780" s="117"/>
      <c r="H780" s="99"/>
      <c r="Q780" s="168">
        <f t="shared" si="37"/>
        <v>0</v>
      </c>
      <c r="R780" s="168">
        <f t="shared" si="38"/>
        <v>0</v>
      </c>
    </row>
    <row r="781" spans="1:18" ht="20.100000000000001" customHeight="1" x14ac:dyDescent="0.3">
      <c r="A781" s="170">
        <v>778</v>
      </c>
      <c r="B781" s="120" t="str">
        <f t="shared" si="36"/>
        <v/>
      </c>
      <c r="C781" s="117" t="s">
        <v>74</v>
      </c>
      <c r="D781" s="47"/>
      <c r="E781" s="179"/>
      <c r="F781" s="51"/>
      <c r="G781" s="117"/>
      <c r="H781" s="99"/>
      <c r="Q781" s="168">
        <f t="shared" si="37"/>
        <v>0</v>
      </c>
      <c r="R781" s="168">
        <f t="shared" si="38"/>
        <v>0</v>
      </c>
    </row>
    <row r="782" spans="1:18" ht="20.100000000000001" customHeight="1" x14ac:dyDescent="0.3">
      <c r="A782" s="170">
        <v>779</v>
      </c>
      <c r="B782" s="120" t="str">
        <f t="shared" si="36"/>
        <v/>
      </c>
      <c r="C782" s="117" t="s">
        <v>74</v>
      </c>
      <c r="D782" s="47"/>
      <c r="E782" s="179"/>
      <c r="F782" s="51"/>
      <c r="G782" s="117"/>
      <c r="H782" s="99"/>
      <c r="Q782" s="168">
        <f t="shared" si="37"/>
        <v>0</v>
      </c>
      <c r="R782" s="168">
        <f t="shared" si="38"/>
        <v>0</v>
      </c>
    </row>
    <row r="783" spans="1:18" ht="20.100000000000001" customHeight="1" x14ac:dyDescent="0.3">
      <c r="A783" s="170">
        <v>780</v>
      </c>
      <c r="B783" s="120" t="str">
        <f t="shared" si="36"/>
        <v/>
      </c>
      <c r="C783" s="117" t="s">
        <v>74</v>
      </c>
      <c r="D783" s="47"/>
      <c r="E783" s="179"/>
      <c r="F783" s="51"/>
      <c r="G783" s="117"/>
      <c r="H783" s="99"/>
      <c r="Q783" s="168">
        <f t="shared" si="37"/>
        <v>0</v>
      </c>
      <c r="R783" s="168">
        <f t="shared" si="38"/>
        <v>0</v>
      </c>
    </row>
    <row r="784" spans="1:18" ht="20.100000000000001" customHeight="1" x14ac:dyDescent="0.3">
      <c r="A784" s="170">
        <v>781</v>
      </c>
      <c r="B784" s="120" t="str">
        <f t="shared" si="36"/>
        <v/>
      </c>
      <c r="C784" s="117" t="s">
        <v>74</v>
      </c>
      <c r="D784" s="47"/>
      <c r="E784" s="179"/>
      <c r="F784" s="51"/>
      <c r="G784" s="117"/>
      <c r="H784" s="99"/>
      <c r="Q784" s="168">
        <f t="shared" si="37"/>
        <v>0</v>
      </c>
      <c r="R784" s="168">
        <f t="shared" si="38"/>
        <v>0</v>
      </c>
    </row>
    <row r="785" spans="1:18" ht="20.100000000000001" customHeight="1" x14ac:dyDescent="0.3">
      <c r="A785" s="170">
        <v>782</v>
      </c>
      <c r="B785" s="120" t="str">
        <f t="shared" si="36"/>
        <v/>
      </c>
      <c r="C785" s="117" t="s">
        <v>74</v>
      </c>
      <c r="D785" s="47"/>
      <c r="E785" s="179"/>
      <c r="F785" s="51"/>
      <c r="G785" s="117"/>
      <c r="H785" s="99"/>
      <c r="Q785" s="168">
        <f t="shared" si="37"/>
        <v>0</v>
      </c>
      <c r="R785" s="168">
        <f t="shared" si="38"/>
        <v>0</v>
      </c>
    </row>
    <row r="786" spans="1:18" ht="20.100000000000001" customHeight="1" x14ac:dyDescent="0.3">
      <c r="A786" s="170">
        <v>783</v>
      </c>
      <c r="B786" s="120" t="str">
        <f t="shared" si="36"/>
        <v/>
      </c>
      <c r="C786" s="117" t="s">
        <v>74</v>
      </c>
      <c r="D786" s="47"/>
      <c r="E786" s="179"/>
      <c r="F786" s="51"/>
      <c r="G786" s="117"/>
      <c r="H786" s="99"/>
      <c r="Q786" s="168">
        <f t="shared" si="37"/>
        <v>0</v>
      </c>
      <c r="R786" s="168">
        <f t="shared" si="38"/>
        <v>0</v>
      </c>
    </row>
    <row r="787" spans="1:18" ht="20.100000000000001" customHeight="1" x14ac:dyDescent="0.3">
      <c r="A787" s="170">
        <v>784</v>
      </c>
      <c r="B787" s="120" t="str">
        <f t="shared" si="36"/>
        <v/>
      </c>
      <c r="C787" s="117" t="s">
        <v>74</v>
      </c>
      <c r="D787" s="47"/>
      <c r="E787" s="179"/>
      <c r="F787" s="51"/>
      <c r="G787" s="117"/>
      <c r="H787" s="99"/>
      <c r="Q787" s="168">
        <f t="shared" si="37"/>
        <v>0</v>
      </c>
      <c r="R787" s="168">
        <f t="shared" si="38"/>
        <v>0</v>
      </c>
    </row>
    <row r="788" spans="1:18" ht="20.100000000000001" customHeight="1" x14ac:dyDescent="0.3">
      <c r="A788" s="170">
        <v>785</v>
      </c>
      <c r="B788" s="120" t="str">
        <f t="shared" si="36"/>
        <v/>
      </c>
      <c r="C788" s="117" t="s">
        <v>74</v>
      </c>
      <c r="D788" s="47"/>
      <c r="E788" s="179"/>
      <c r="F788" s="51"/>
      <c r="G788" s="117"/>
      <c r="H788" s="99"/>
      <c r="Q788" s="168">
        <f t="shared" si="37"/>
        <v>0</v>
      </c>
      <c r="R788" s="168">
        <f t="shared" si="38"/>
        <v>0</v>
      </c>
    </row>
    <row r="789" spans="1:18" ht="20.100000000000001" customHeight="1" x14ac:dyDescent="0.3">
      <c r="A789" s="170">
        <v>786</v>
      </c>
      <c r="B789" s="120" t="str">
        <f t="shared" si="36"/>
        <v/>
      </c>
      <c r="C789" s="117" t="s">
        <v>74</v>
      </c>
      <c r="D789" s="47"/>
      <c r="E789" s="179"/>
      <c r="F789" s="51"/>
      <c r="G789" s="117"/>
      <c r="H789" s="99"/>
      <c r="Q789" s="168">
        <f t="shared" si="37"/>
        <v>0</v>
      </c>
      <c r="R789" s="168">
        <f t="shared" si="38"/>
        <v>0</v>
      </c>
    </row>
    <row r="790" spans="1:18" ht="20.100000000000001" customHeight="1" x14ac:dyDescent="0.3">
      <c r="A790" s="170">
        <v>787</v>
      </c>
      <c r="B790" s="120" t="str">
        <f t="shared" si="36"/>
        <v/>
      </c>
      <c r="C790" s="117" t="s">
        <v>74</v>
      </c>
      <c r="D790" s="47"/>
      <c r="E790" s="179"/>
      <c r="F790" s="51"/>
      <c r="G790" s="117"/>
      <c r="H790" s="99"/>
      <c r="Q790" s="168">
        <f t="shared" si="37"/>
        <v>0</v>
      </c>
      <c r="R790" s="168">
        <f t="shared" si="38"/>
        <v>0</v>
      </c>
    </row>
    <row r="791" spans="1:18" ht="20.100000000000001" customHeight="1" x14ac:dyDescent="0.3">
      <c r="A791" s="170">
        <v>788</v>
      </c>
      <c r="B791" s="120" t="str">
        <f t="shared" si="36"/>
        <v/>
      </c>
      <c r="C791" s="117" t="s">
        <v>74</v>
      </c>
      <c r="D791" s="47"/>
      <c r="E791" s="179"/>
      <c r="F791" s="51"/>
      <c r="G791" s="117"/>
      <c r="H791" s="99"/>
      <c r="Q791" s="168">
        <f t="shared" si="37"/>
        <v>0</v>
      </c>
      <c r="R791" s="168">
        <f t="shared" si="38"/>
        <v>0</v>
      </c>
    </row>
    <row r="792" spans="1:18" ht="20.100000000000001" customHeight="1" x14ac:dyDescent="0.3">
      <c r="A792" s="170">
        <v>789</v>
      </c>
      <c r="B792" s="120" t="str">
        <f t="shared" si="36"/>
        <v/>
      </c>
      <c r="C792" s="117" t="s">
        <v>74</v>
      </c>
      <c r="D792" s="47"/>
      <c r="E792" s="179"/>
      <c r="F792" s="51"/>
      <c r="G792" s="117"/>
      <c r="H792" s="99"/>
      <c r="Q792" s="168">
        <f t="shared" si="37"/>
        <v>0</v>
      </c>
      <c r="R792" s="168">
        <f t="shared" si="38"/>
        <v>0</v>
      </c>
    </row>
    <row r="793" spans="1:18" ht="20.100000000000001" customHeight="1" x14ac:dyDescent="0.3">
      <c r="A793" s="170">
        <v>790</v>
      </c>
      <c r="B793" s="120" t="str">
        <f t="shared" si="36"/>
        <v/>
      </c>
      <c r="C793" s="117" t="s">
        <v>74</v>
      </c>
      <c r="D793" s="47"/>
      <c r="E793" s="179"/>
      <c r="F793" s="51"/>
      <c r="G793" s="117"/>
      <c r="H793" s="99"/>
      <c r="Q793" s="168">
        <f t="shared" si="37"/>
        <v>0</v>
      </c>
      <c r="R793" s="168">
        <f t="shared" si="38"/>
        <v>0</v>
      </c>
    </row>
    <row r="794" spans="1:18" ht="20.100000000000001" customHeight="1" x14ac:dyDescent="0.3">
      <c r="A794" s="170">
        <v>791</v>
      </c>
      <c r="B794" s="120" t="str">
        <f t="shared" si="36"/>
        <v/>
      </c>
      <c r="C794" s="117" t="s">
        <v>74</v>
      </c>
      <c r="D794" s="47"/>
      <c r="E794" s="179"/>
      <c r="F794" s="51"/>
      <c r="G794" s="117"/>
      <c r="H794" s="99"/>
      <c r="Q794" s="168">
        <f t="shared" si="37"/>
        <v>0</v>
      </c>
      <c r="R794" s="168">
        <f t="shared" si="38"/>
        <v>0</v>
      </c>
    </row>
    <row r="795" spans="1:18" ht="20.100000000000001" customHeight="1" x14ac:dyDescent="0.3">
      <c r="A795" s="170">
        <v>792</v>
      </c>
      <c r="B795" s="120" t="str">
        <f t="shared" si="36"/>
        <v/>
      </c>
      <c r="C795" s="117" t="s">
        <v>74</v>
      </c>
      <c r="D795" s="47"/>
      <c r="E795" s="179"/>
      <c r="F795" s="51"/>
      <c r="G795" s="117"/>
      <c r="H795" s="99"/>
      <c r="Q795" s="168">
        <f t="shared" si="37"/>
        <v>0</v>
      </c>
      <c r="R795" s="168">
        <f t="shared" si="38"/>
        <v>0</v>
      </c>
    </row>
    <row r="796" spans="1:18" ht="20.100000000000001" customHeight="1" x14ac:dyDescent="0.3">
      <c r="A796" s="170">
        <v>793</v>
      </c>
      <c r="B796" s="120" t="str">
        <f t="shared" si="36"/>
        <v/>
      </c>
      <c r="C796" s="117" t="s">
        <v>74</v>
      </c>
      <c r="D796" s="47"/>
      <c r="E796" s="179"/>
      <c r="F796" s="51"/>
      <c r="G796" s="117"/>
      <c r="H796" s="99"/>
      <c r="Q796" s="168">
        <f t="shared" si="37"/>
        <v>0</v>
      </c>
      <c r="R796" s="168">
        <f t="shared" si="38"/>
        <v>0</v>
      </c>
    </row>
    <row r="797" spans="1:18" ht="20.100000000000001" customHeight="1" x14ac:dyDescent="0.3">
      <c r="A797" s="170">
        <v>794</v>
      </c>
      <c r="B797" s="120" t="str">
        <f t="shared" si="36"/>
        <v/>
      </c>
      <c r="C797" s="117" t="s">
        <v>74</v>
      </c>
      <c r="D797" s="47"/>
      <c r="E797" s="179"/>
      <c r="F797" s="51"/>
      <c r="G797" s="117"/>
      <c r="H797" s="99"/>
      <c r="Q797" s="168">
        <f t="shared" si="37"/>
        <v>0</v>
      </c>
      <c r="R797" s="168">
        <f t="shared" si="38"/>
        <v>0</v>
      </c>
    </row>
    <row r="798" spans="1:18" ht="20.100000000000001" customHeight="1" x14ac:dyDescent="0.3">
      <c r="A798" s="170">
        <v>795</v>
      </c>
      <c r="B798" s="120" t="str">
        <f t="shared" si="36"/>
        <v/>
      </c>
      <c r="C798" s="117" t="s">
        <v>74</v>
      </c>
      <c r="D798" s="47"/>
      <c r="E798" s="179"/>
      <c r="F798" s="51"/>
      <c r="G798" s="117"/>
      <c r="H798" s="99"/>
      <c r="Q798" s="168">
        <f t="shared" si="37"/>
        <v>0</v>
      </c>
      <c r="R798" s="168">
        <f t="shared" si="38"/>
        <v>0</v>
      </c>
    </row>
    <row r="799" spans="1:18" ht="20.100000000000001" customHeight="1" x14ac:dyDescent="0.3">
      <c r="A799" s="170">
        <v>796</v>
      </c>
      <c r="B799" s="120" t="str">
        <f t="shared" si="36"/>
        <v/>
      </c>
      <c r="C799" s="117" t="s">
        <v>74</v>
      </c>
      <c r="D799" s="47"/>
      <c r="E799" s="179"/>
      <c r="F799" s="51"/>
      <c r="G799" s="117"/>
      <c r="H799" s="99"/>
      <c r="Q799" s="168">
        <f t="shared" si="37"/>
        <v>0</v>
      </c>
      <c r="R799" s="168">
        <f t="shared" si="38"/>
        <v>0</v>
      </c>
    </row>
    <row r="800" spans="1:18" ht="20.100000000000001" customHeight="1" x14ac:dyDescent="0.3">
      <c r="A800" s="170">
        <v>797</v>
      </c>
      <c r="B800" s="120" t="str">
        <f t="shared" si="36"/>
        <v/>
      </c>
      <c r="C800" s="117" t="s">
        <v>74</v>
      </c>
      <c r="D800" s="47"/>
      <c r="E800" s="179"/>
      <c r="F800" s="51"/>
      <c r="G800" s="117"/>
      <c r="H800" s="99"/>
      <c r="Q800" s="168">
        <f t="shared" si="37"/>
        <v>0</v>
      </c>
      <c r="R800" s="168">
        <f t="shared" si="38"/>
        <v>0</v>
      </c>
    </row>
    <row r="801" spans="1:18" ht="20.100000000000001" customHeight="1" x14ac:dyDescent="0.3">
      <c r="A801" s="170">
        <v>798</v>
      </c>
      <c r="B801" s="120" t="str">
        <f t="shared" si="36"/>
        <v/>
      </c>
      <c r="C801" s="117" t="s">
        <v>74</v>
      </c>
      <c r="D801" s="47"/>
      <c r="E801" s="179"/>
      <c r="F801" s="51"/>
      <c r="G801" s="117"/>
      <c r="H801" s="99"/>
      <c r="Q801" s="168">
        <f t="shared" si="37"/>
        <v>0</v>
      </c>
      <c r="R801" s="168">
        <f t="shared" si="38"/>
        <v>0</v>
      </c>
    </row>
    <row r="802" spans="1:18" ht="20.100000000000001" customHeight="1" x14ac:dyDescent="0.3">
      <c r="A802" s="170">
        <v>799</v>
      </c>
      <c r="B802" s="120" t="str">
        <f t="shared" si="36"/>
        <v/>
      </c>
      <c r="C802" s="117" t="s">
        <v>74</v>
      </c>
      <c r="D802" s="47"/>
      <c r="E802" s="179"/>
      <c r="F802" s="51"/>
      <c r="G802" s="117"/>
      <c r="H802" s="99"/>
      <c r="Q802" s="168">
        <f t="shared" si="37"/>
        <v>0</v>
      </c>
      <c r="R802" s="168">
        <f t="shared" si="38"/>
        <v>0</v>
      </c>
    </row>
    <row r="803" spans="1:18" ht="20.100000000000001" customHeight="1" x14ac:dyDescent="0.3">
      <c r="A803" s="170">
        <v>800</v>
      </c>
      <c r="B803" s="120" t="str">
        <f t="shared" si="36"/>
        <v/>
      </c>
      <c r="C803" s="117" t="s">
        <v>74</v>
      </c>
      <c r="D803" s="47"/>
      <c r="E803" s="179"/>
      <c r="F803" s="51"/>
      <c r="G803" s="117"/>
      <c r="H803" s="99"/>
      <c r="Q803" s="168">
        <f t="shared" si="37"/>
        <v>0</v>
      </c>
      <c r="R803" s="168">
        <f t="shared" si="38"/>
        <v>0</v>
      </c>
    </row>
    <row r="804" spans="1:18" ht="20.100000000000001" customHeight="1" x14ac:dyDescent="0.3">
      <c r="A804" s="170">
        <v>801</v>
      </c>
      <c r="B804" s="120" t="str">
        <f t="shared" si="36"/>
        <v/>
      </c>
      <c r="C804" s="117" t="s">
        <v>74</v>
      </c>
      <c r="D804" s="47"/>
      <c r="E804" s="179"/>
      <c r="F804" s="51"/>
      <c r="G804" s="117"/>
      <c r="H804" s="99"/>
      <c r="Q804" s="168">
        <f t="shared" si="37"/>
        <v>0</v>
      </c>
      <c r="R804" s="168">
        <f t="shared" si="38"/>
        <v>0</v>
      </c>
    </row>
    <row r="805" spans="1:18" ht="20.100000000000001" customHeight="1" x14ac:dyDescent="0.3">
      <c r="A805" s="170">
        <v>802</v>
      </c>
      <c r="B805" s="120" t="str">
        <f t="shared" si="36"/>
        <v/>
      </c>
      <c r="C805" s="117" t="s">
        <v>74</v>
      </c>
      <c r="D805" s="47"/>
      <c r="E805" s="179"/>
      <c r="F805" s="51"/>
      <c r="G805" s="117"/>
      <c r="H805" s="99"/>
      <c r="Q805" s="168">
        <f t="shared" si="37"/>
        <v>0</v>
      </c>
      <c r="R805" s="168">
        <f t="shared" si="38"/>
        <v>0</v>
      </c>
    </row>
    <row r="806" spans="1:18" ht="20.100000000000001" customHeight="1" x14ac:dyDescent="0.3">
      <c r="A806" s="170">
        <v>803</v>
      </c>
      <c r="B806" s="120" t="str">
        <f t="shared" si="36"/>
        <v/>
      </c>
      <c r="C806" s="117" t="s">
        <v>74</v>
      </c>
      <c r="D806" s="47"/>
      <c r="E806" s="179"/>
      <c r="F806" s="51"/>
      <c r="G806" s="117"/>
      <c r="H806" s="99"/>
      <c r="Q806" s="168">
        <f t="shared" si="37"/>
        <v>0</v>
      </c>
      <c r="R806" s="168">
        <f t="shared" si="38"/>
        <v>0</v>
      </c>
    </row>
    <row r="807" spans="1:18" ht="20.100000000000001" customHeight="1" x14ac:dyDescent="0.3">
      <c r="A807" s="170">
        <v>804</v>
      </c>
      <c r="B807" s="120" t="str">
        <f t="shared" si="36"/>
        <v/>
      </c>
      <c r="C807" s="117" t="s">
        <v>74</v>
      </c>
      <c r="D807" s="47"/>
      <c r="E807" s="179"/>
      <c r="F807" s="51"/>
      <c r="G807" s="117"/>
      <c r="H807" s="99"/>
      <c r="Q807" s="168">
        <f t="shared" si="37"/>
        <v>0</v>
      </c>
      <c r="R807" s="168">
        <f t="shared" si="38"/>
        <v>0</v>
      </c>
    </row>
    <row r="808" spans="1:18" ht="20.100000000000001" customHeight="1" x14ac:dyDescent="0.3">
      <c r="A808" s="170">
        <v>805</v>
      </c>
      <c r="B808" s="120" t="str">
        <f t="shared" si="36"/>
        <v/>
      </c>
      <c r="C808" s="117" t="s">
        <v>74</v>
      </c>
      <c r="D808" s="47"/>
      <c r="E808" s="179"/>
      <c r="F808" s="51"/>
      <c r="G808" s="117"/>
      <c r="H808" s="99"/>
      <c r="Q808" s="168">
        <f t="shared" si="37"/>
        <v>0</v>
      </c>
      <c r="R808" s="168">
        <f t="shared" si="38"/>
        <v>0</v>
      </c>
    </row>
    <row r="809" spans="1:18" ht="20.100000000000001" customHeight="1" x14ac:dyDescent="0.3">
      <c r="A809" s="170">
        <v>806</v>
      </c>
      <c r="B809" s="120" t="str">
        <f t="shared" si="36"/>
        <v/>
      </c>
      <c r="C809" s="117" t="s">
        <v>74</v>
      </c>
      <c r="D809" s="47"/>
      <c r="E809" s="179"/>
      <c r="F809" s="51"/>
      <c r="G809" s="117"/>
      <c r="H809" s="99"/>
      <c r="Q809" s="168">
        <f t="shared" si="37"/>
        <v>0</v>
      </c>
      <c r="R809" s="168">
        <f t="shared" si="38"/>
        <v>0</v>
      </c>
    </row>
    <row r="810" spans="1:18" ht="20.100000000000001" customHeight="1" x14ac:dyDescent="0.3">
      <c r="A810" s="170">
        <v>807</v>
      </c>
      <c r="B810" s="120" t="str">
        <f t="shared" si="36"/>
        <v/>
      </c>
      <c r="C810" s="117" t="s">
        <v>74</v>
      </c>
      <c r="D810" s="47"/>
      <c r="E810" s="179"/>
      <c r="F810" s="51"/>
      <c r="G810" s="117"/>
      <c r="H810" s="99"/>
      <c r="Q810" s="168">
        <f t="shared" si="37"/>
        <v>0</v>
      </c>
      <c r="R810" s="168">
        <f t="shared" si="38"/>
        <v>0</v>
      </c>
    </row>
    <row r="811" spans="1:18" ht="20.100000000000001" customHeight="1" x14ac:dyDescent="0.3">
      <c r="A811" s="170">
        <v>808</v>
      </c>
      <c r="B811" s="120" t="str">
        <f t="shared" si="36"/>
        <v/>
      </c>
      <c r="C811" s="117" t="s">
        <v>74</v>
      </c>
      <c r="D811" s="47"/>
      <c r="E811" s="179"/>
      <c r="F811" s="51"/>
      <c r="G811" s="117"/>
      <c r="H811" s="99"/>
      <c r="Q811" s="168">
        <f t="shared" si="37"/>
        <v>0</v>
      </c>
      <c r="R811" s="168">
        <f t="shared" si="38"/>
        <v>0</v>
      </c>
    </row>
    <row r="812" spans="1:18" ht="20.100000000000001" customHeight="1" x14ac:dyDescent="0.3">
      <c r="A812" s="170">
        <v>809</v>
      </c>
      <c r="B812" s="120" t="str">
        <f t="shared" si="36"/>
        <v/>
      </c>
      <c r="C812" s="117" t="s">
        <v>74</v>
      </c>
      <c r="D812" s="47"/>
      <c r="E812" s="179"/>
      <c r="F812" s="51"/>
      <c r="G812" s="117"/>
      <c r="H812" s="99"/>
      <c r="Q812" s="168">
        <f t="shared" si="37"/>
        <v>0</v>
      </c>
      <c r="R812" s="168">
        <f t="shared" si="38"/>
        <v>0</v>
      </c>
    </row>
    <row r="813" spans="1:18" ht="20.100000000000001" customHeight="1" x14ac:dyDescent="0.3">
      <c r="A813" s="170">
        <v>810</v>
      </c>
      <c r="B813" s="120" t="str">
        <f t="shared" si="36"/>
        <v/>
      </c>
      <c r="C813" s="117" t="s">
        <v>74</v>
      </c>
      <c r="D813" s="47"/>
      <c r="E813" s="179"/>
      <c r="F813" s="51"/>
      <c r="G813" s="117"/>
      <c r="H813" s="99"/>
      <c r="Q813" s="168">
        <f t="shared" si="37"/>
        <v>0</v>
      </c>
      <c r="R813" s="168">
        <f t="shared" si="38"/>
        <v>0</v>
      </c>
    </row>
    <row r="814" spans="1:18" ht="20.100000000000001" customHeight="1" x14ac:dyDescent="0.3">
      <c r="A814" s="170">
        <v>811</v>
      </c>
      <c r="B814" s="120" t="str">
        <f t="shared" si="36"/>
        <v/>
      </c>
      <c r="C814" s="117" t="s">
        <v>74</v>
      </c>
      <c r="D814" s="47"/>
      <c r="E814" s="179"/>
      <c r="F814" s="51"/>
      <c r="G814" s="117"/>
      <c r="H814" s="99"/>
      <c r="Q814" s="168">
        <f t="shared" si="37"/>
        <v>0</v>
      </c>
      <c r="R814" s="168">
        <f t="shared" si="38"/>
        <v>0</v>
      </c>
    </row>
    <row r="815" spans="1:18" ht="20.100000000000001" customHeight="1" x14ac:dyDescent="0.3">
      <c r="A815" s="170">
        <v>812</v>
      </c>
      <c r="B815" s="120" t="str">
        <f t="shared" si="36"/>
        <v/>
      </c>
      <c r="C815" s="117" t="s">
        <v>74</v>
      </c>
      <c r="D815" s="47"/>
      <c r="E815" s="179"/>
      <c r="F815" s="51"/>
      <c r="G815" s="117"/>
      <c r="H815" s="99"/>
      <c r="Q815" s="168">
        <f t="shared" si="37"/>
        <v>0</v>
      </c>
      <c r="R815" s="168">
        <f t="shared" si="38"/>
        <v>0</v>
      </c>
    </row>
    <row r="816" spans="1:18" ht="20.100000000000001" customHeight="1" x14ac:dyDescent="0.3">
      <c r="A816" s="170">
        <v>813</v>
      </c>
      <c r="B816" s="120" t="str">
        <f t="shared" si="36"/>
        <v/>
      </c>
      <c r="C816" s="117" t="s">
        <v>74</v>
      </c>
      <c r="D816" s="47"/>
      <c r="E816" s="179"/>
      <c r="F816" s="51"/>
      <c r="G816" s="117"/>
      <c r="H816" s="99"/>
      <c r="Q816" s="168">
        <f t="shared" si="37"/>
        <v>0</v>
      </c>
      <c r="R816" s="168">
        <f t="shared" si="38"/>
        <v>0</v>
      </c>
    </row>
    <row r="817" spans="1:18" ht="20.100000000000001" customHeight="1" x14ac:dyDescent="0.3">
      <c r="A817" s="170">
        <v>814</v>
      </c>
      <c r="B817" s="120" t="str">
        <f t="shared" si="36"/>
        <v/>
      </c>
      <c r="C817" s="117" t="s">
        <v>74</v>
      </c>
      <c r="D817" s="47"/>
      <c r="E817" s="179"/>
      <c r="F817" s="51"/>
      <c r="G817" s="117"/>
      <c r="H817" s="99"/>
      <c r="Q817" s="168">
        <f t="shared" si="37"/>
        <v>0</v>
      </c>
      <c r="R817" s="168">
        <f t="shared" si="38"/>
        <v>0</v>
      </c>
    </row>
    <row r="818" spans="1:18" ht="20.100000000000001" customHeight="1" x14ac:dyDescent="0.3">
      <c r="A818" s="170">
        <v>815</v>
      </c>
      <c r="B818" s="120" t="str">
        <f t="shared" si="36"/>
        <v/>
      </c>
      <c r="C818" s="117" t="s">
        <v>74</v>
      </c>
      <c r="D818" s="47"/>
      <c r="E818" s="179"/>
      <c r="F818" s="51"/>
      <c r="G818" s="117"/>
      <c r="H818" s="99"/>
      <c r="Q818" s="168">
        <f t="shared" si="37"/>
        <v>0</v>
      </c>
      <c r="R818" s="168">
        <f t="shared" si="38"/>
        <v>0</v>
      </c>
    </row>
    <row r="819" spans="1:18" ht="20.100000000000001" customHeight="1" x14ac:dyDescent="0.3">
      <c r="A819" s="170">
        <v>816</v>
      </c>
      <c r="B819" s="120" t="str">
        <f t="shared" si="36"/>
        <v/>
      </c>
      <c r="C819" s="117" t="s">
        <v>74</v>
      </c>
      <c r="D819" s="47"/>
      <c r="E819" s="179"/>
      <c r="F819" s="51"/>
      <c r="G819" s="117"/>
      <c r="H819" s="99"/>
      <c r="Q819" s="168">
        <f t="shared" si="37"/>
        <v>0</v>
      </c>
      <c r="R819" s="168">
        <f t="shared" si="38"/>
        <v>0</v>
      </c>
    </row>
    <row r="820" spans="1:18" ht="20.100000000000001" customHeight="1" x14ac:dyDescent="0.3">
      <c r="A820" s="170">
        <v>817</v>
      </c>
      <c r="B820" s="120" t="str">
        <f t="shared" si="36"/>
        <v/>
      </c>
      <c r="C820" s="117" t="s">
        <v>74</v>
      </c>
      <c r="D820" s="47"/>
      <c r="E820" s="179"/>
      <c r="F820" s="51"/>
      <c r="G820" s="117"/>
      <c r="H820" s="99"/>
      <c r="Q820" s="168">
        <f t="shared" si="37"/>
        <v>0</v>
      </c>
      <c r="R820" s="168">
        <f t="shared" si="38"/>
        <v>0</v>
      </c>
    </row>
    <row r="821" spans="1:18" ht="20.100000000000001" customHeight="1" x14ac:dyDescent="0.3">
      <c r="A821" s="170">
        <v>818</v>
      </c>
      <c r="B821" s="120" t="str">
        <f t="shared" si="36"/>
        <v/>
      </c>
      <c r="C821" s="117" t="s">
        <v>74</v>
      </c>
      <c r="D821" s="47"/>
      <c r="E821" s="179"/>
      <c r="F821" s="51"/>
      <c r="G821" s="117"/>
      <c r="H821" s="99"/>
      <c r="Q821" s="168">
        <f t="shared" si="37"/>
        <v>0</v>
      </c>
      <c r="R821" s="168">
        <f t="shared" si="38"/>
        <v>0</v>
      </c>
    </row>
    <row r="822" spans="1:18" ht="20.100000000000001" customHeight="1" x14ac:dyDescent="0.3">
      <c r="A822" s="170">
        <v>819</v>
      </c>
      <c r="B822" s="120" t="str">
        <f t="shared" si="36"/>
        <v/>
      </c>
      <c r="C822" s="117" t="s">
        <v>74</v>
      </c>
      <c r="D822" s="47"/>
      <c r="E822" s="179"/>
      <c r="F822" s="51"/>
      <c r="G822" s="117"/>
      <c r="H822" s="99"/>
      <c r="Q822" s="168">
        <f t="shared" si="37"/>
        <v>0</v>
      </c>
      <c r="R822" s="168">
        <f t="shared" si="38"/>
        <v>0</v>
      </c>
    </row>
    <row r="823" spans="1:18" ht="20.100000000000001" customHeight="1" x14ac:dyDescent="0.3">
      <c r="A823" s="170">
        <v>820</v>
      </c>
      <c r="B823" s="120" t="str">
        <f t="shared" si="36"/>
        <v/>
      </c>
      <c r="C823" s="117" t="s">
        <v>74</v>
      </c>
      <c r="D823" s="47"/>
      <c r="E823" s="179"/>
      <c r="F823" s="51"/>
      <c r="G823" s="117"/>
      <c r="H823" s="99"/>
      <c r="Q823" s="168">
        <f t="shared" si="37"/>
        <v>0</v>
      </c>
      <c r="R823" s="168">
        <f t="shared" si="38"/>
        <v>0</v>
      </c>
    </row>
    <row r="824" spans="1:18" ht="20.100000000000001" customHeight="1" x14ac:dyDescent="0.3">
      <c r="A824" s="170">
        <v>821</v>
      </c>
      <c r="B824" s="120" t="str">
        <f t="shared" si="36"/>
        <v/>
      </c>
      <c r="C824" s="117" t="s">
        <v>74</v>
      </c>
      <c r="D824" s="47"/>
      <c r="E824" s="179"/>
      <c r="F824" s="51"/>
      <c r="G824" s="117"/>
      <c r="H824" s="99"/>
      <c r="Q824" s="168">
        <f t="shared" si="37"/>
        <v>0</v>
      </c>
      <c r="R824" s="168">
        <f t="shared" si="38"/>
        <v>0</v>
      </c>
    </row>
    <row r="825" spans="1:18" ht="20.100000000000001" customHeight="1" x14ac:dyDescent="0.3">
      <c r="A825" s="170">
        <v>822</v>
      </c>
      <c r="B825" s="120" t="str">
        <f t="shared" si="36"/>
        <v/>
      </c>
      <c r="C825" s="117" t="s">
        <v>74</v>
      </c>
      <c r="D825" s="47"/>
      <c r="E825" s="179"/>
      <c r="F825" s="51"/>
      <c r="G825" s="117"/>
      <c r="H825" s="99"/>
      <c r="Q825" s="168">
        <f t="shared" si="37"/>
        <v>0</v>
      </c>
      <c r="R825" s="168">
        <f t="shared" si="38"/>
        <v>0</v>
      </c>
    </row>
    <row r="826" spans="1:18" ht="20.100000000000001" customHeight="1" x14ac:dyDescent="0.3">
      <c r="A826" s="170">
        <v>823</v>
      </c>
      <c r="B826" s="120" t="str">
        <f t="shared" si="36"/>
        <v/>
      </c>
      <c r="C826" s="117" t="s">
        <v>74</v>
      </c>
      <c r="D826" s="47"/>
      <c r="E826" s="179"/>
      <c r="F826" s="51"/>
      <c r="G826" s="117"/>
      <c r="H826" s="99"/>
      <c r="Q826" s="168">
        <f t="shared" si="37"/>
        <v>0</v>
      </c>
      <c r="R826" s="168">
        <f t="shared" si="38"/>
        <v>0</v>
      </c>
    </row>
    <row r="827" spans="1:18" ht="20.100000000000001" customHeight="1" x14ac:dyDescent="0.3">
      <c r="A827" s="170">
        <v>824</v>
      </c>
      <c r="B827" s="120" t="str">
        <f t="shared" si="36"/>
        <v/>
      </c>
      <c r="C827" s="117" t="s">
        <v>74</v>
      </c>
      <c r="D827" s="47"/>
      <c r="E827" s="179"/>
      <c r="F827" s="51"/>
      <c r="G827" s="117"/>
      <c r="H827" s="99"/>
      <c r="Q827" s="168">
        <f t="shared" si="37"/>
        <v>0</v>
      </c>
      <c r="R827" s="168">
        <f t="shared" si="38"/>
        <v>0</v>
      </c>
    </row>
    <row r="828" spans="1:18" ht="20.100000000000001" customHeight="1" x14ac:dyDescent="0.3">
      <c r="A828" s="170">
        <v>825</v>
      </c>
      <c r="B828" s="120" t="str">
        <f t="shared" si="36"/>
        <v/>
      </c>
      <c r="C828" s="117" t="s">
        <v>74</v>
      </c>
      <c r="D828" s="47"/>
      <c r="E828" s="179"/>
      <c r="F828" s="51"/>
      <c r="G828" s="117"/>
      <c r="H828" s="99"/>
      <c r="Q828" s="168">
        <f t="shared" si="37"/>
        <v>0</v>
      </c>
      <c r="R828" s="168">
        <f t="shared" si="38"/>
        <v>0</v>
      </c>
    </row>
    <row r="829" spans="1:18" ht="20.100000000000001" customHeight="1" x14ac:dyDescent="0.3">
      <c r="A829" s="170">
        <v>826</v>
      </c>
      <c r="B829" s="120" t="str">
        <f t="shared" si="36"/>
        <v/>
      </c>
      <c r="C829" s="117" t="s">
        <v>74</v>
      </c>
      <c r="D829" s="47"/>
      <c r="E829" s="179"/>
      <c r="F829" s="51"/>
      <c r="G829" s="117"/>
      <c r="H829" s="99"/>
      <c r="Q829" s="168">
        <f t="shared" si="37"/>
        <v>0</v>
      </c>
      <c r="R829" s="168">
        <f t="shared" si="38"/>
        <v>0</v>
      </c>
    </row>
    <row r="830" spans="1:18" ht="20.100000000000001" customHeight="1" x14ac:dyDescent="0.3">
      <c r="A830" s="170">
        <v>827</v>
      </c>
      <c r="B830" s="120" t="str">
        <f t="shared" si="36"/>
        <v/>
      </c>
      <c r="C830" s="117" t="s">
        <v>74</v>
      </c>
      <c r="D830" s="47"/>
      <c r="E830" s="179"/>
      <c r="F830" s="51"/>
      <c r="G830" s="117"/>
      <c r="H830" s="99"/>
      <c r="Q830" s="168">
        <f t="shared" si="37"/>
        <v>0</v>
      </c>
      <c r="R830" s="168">
        <f t="shared" si="38"/>
        <v>0</v>
      </c>
    </row>
    <row r="831" spans="1:18" ht="20.100000000000001" customHeight="1" x14ac:dyDescent="0.3">
      <c r="A831" s="170">
        <v>828</v>
      </c>
      <c r="B831" s="120" t="str">
        <f t="shared" si="36"/>
        <v/>
      </c>
      <c r="C831" s="117" t="s">
        <v>74</v>
      </c>
      <c r="D831" s="47"/>
      <c r="E831" s="179"/>
      <c r="F831" s="51"/>
      <c r="G831" s="117"/>
      <c r="H831" s="99"/>
      <c r="Q831" s="168">
        <f t="shared" si="37"/>
        <v>0</v>
      </c>
      <c r="R831" s="168">
        <f t="shared" si="38"/>
        <v>0</v>
      </c>
    </row>
    <row r="832" spans="1:18" ht="20.100000000000001" customHeight="1" x14ac:dyDescent="0.3">
      <c r="A832" s="170">
        <v>829</v>
      </c>
      <c r="B832" s="120" t="str">
        <f t="shared" si="36"/>
        <v/>
      </c>
      <c r="C832" s="117" t="s">
        <v>74</v>
      </c>
      <c r="D832" s="47"/>
      <c r="E832" s="179"/>
      <c r="F832" s="51"/>
      <c r="G832" s="117"/>
      <c r="H832" s="99"/>
      <c r="Q832" s="168">
        <f t="shared" si="37"/>
        <v>0</v>
      </c>
      <c r="R832" s="168">
        <f t="shared" si="38"/>
        <v>0</v>
      </c>
    </row>
    <row r="833" spans="1:18" ht="20.100000000000001" customHeight="1" x14ac:dyDescent="0.3">
      <c r="A833" s="170">
        <v>830</v>
      </c>
      <c r="B833" s="120" t="str">
        <f t="shared" si="36"/>
        <v/>
      </c>
      <c r="C833" s="117" t="s">
        <v>74</v>
      </c>
      <c r="D833" s="47"/>
      <c r="E833" s="179"/>
      <c r="F833" s="51"/>
      <c r="G833" s="117"/>
      <c r="H833" s="99"/>
      <c r="Q833" s="168">
        <f t="shared" si="37"/>
        <v>0</v>
      </c>
      <c r="R833" s="168">
        <f t="shared" si="38"/>
        <v>0</v>
      </c>
    </row>
    <row r="834" spans="1:18" ht="20.100000000000001" customHeight="1" x14ac:dyDescent="0.3">
      <c r="A834" s="170">
        <v>831</v>
      </c>
      <c r="B834" s="120" t="str">
        <f t="shared" si="36"/>
        <v/>
      </c>
      <c r="C834" s="117" t="s">
        <v>74</v>
      </c>
      <c r="D834" s="47"/>
      <c r="E834" s="179"/>
      <c r="F834" s="51"/>
      <c r="G834" s="117"/>
      <c r="H834" s="99"/>
      <c r="Q834" s="168">
        <f t="shared" si="37"/>
        <v>0</v>
      </c>
      <c r="R834" s="168">
        <f t="shared" si="38"/>
        <v>0</v>
      </c>
    </row>
    <row r="835" spans="1:18" ht="20.100000000000001" customHeight="1" x14ac:dyDescent="0.3">
      <c r="A835" s="170">
        <v>832</v>
      </c>
      <c r="B835" s="120" t="str">
        <f t="shared" si="36"/>
        <v/>
      </c>
      <c r="C835" s="117" t="s">
        <v>74</v>
      </c>
      <c r="D835" s="47"/>
      <c r="E835" s="179"/>
      <c r="F835" s="51"/>
      <c r="G835" s="117"/>
      <c r="H835" s="99"/>
      <c r="Q835" s="168">
        <f t="shared" si="37"/>
        <v>0</v>
      </c>
      <c r="R835" s="168">
        <f t="shared" si="38"/>
        <v>0</v>
      </c>
    </row>
    <row r="836" spans="1:18" ht="20.100000000000001" customHeight="1" x14ac:dyDescent="0.3">
      <c r="A836" s="170">
        <v>833</v>
      </c>
      <c r="B836" s="120" t="str">
        <f t="shared" si="36"/>
        <v/>
      </c>
      <c r="C836" s="117" t="s">
        <v>74</v>
      </c>
      <c r="D836" s="47"/>
      <c r="E836" s="179"/>
      <c r="F836" s="51"/>
      <c r="G836" s="117"/>
      <c r="H836" s="99"/>
      <c r="Q836" s="168">
        <f t="shared" si="37"/>
        <v>0</v>
      </c>
      <c r="R836" s="168">
        <f t="shared" si="38"/>
        <v>0</v>
      </c>
    </row>
    <row r="837" spans="1:18" ht="20.100000000000001" customHeight="1" x14ac:dyDescent="0.3">
      <c r="A837" s="170">
        <v>834</v>
      </c>
      <c r="B837" s="120" t="str">
        <f t="shared" ref="B837:B900" si="39">_xlfn.CONCAT(D837,E837)</f>
        <v/>
      </c>
      <c r="C837" s="117" t="s">
        <v>74</v>
      </c>
      <c r="D837" s="47"/>
      <c r="E837" s="179"/>
      <c r="F837" s="51"/>
      <c r="G837" s="117"/>
      <c r="H837" s="99"/>
      <c r="Q837" s="168">
        <f t="shared" ref="Q837:Q900" si="40">IF(D837&lt;1,0,1)</f>
        <v>0</v>
      </c>
      <c r="R837" s="168">
        <f t="shared" ref="R837:R900" si="41">IF(G837+H837&gt;0,IF(Q837=0,1,0),0)</f>
        <v>0</v>
      </c>
    </row>
    <row r="838" spans="1:18" ht="20.100000000000001" customHeight="1" x14ac:dyDescent="0.3">
      <c r="A838" s="170">
        <v>835</v>
      </c>
      <c r="B838" s="120" t="str">
        <f t="shared" si="39"/>
        <v/>
      </c>
      <c r="C838" s="117" t="s">
        <v>74</v>
      </c>
      <c r="D838" s="47"/>
      <c r="E838" s="179"/>
      <c r="F838" s="51"/>
      <c r="G838" s="117"/>
      <c r="H838" s="99"/>
      <c r="Q838" s="168">
        <f t="shared" si="40"/>
        <v>0</v>
      </c>
      <c r="R838" s="168">
        <f t="shared" si="41"/>
        <v>0</v>
      </c>
    </row>
    <row r="839" spans="1:18" ht="20.100000000000001" customHeight="1" x14ac:dyDescent="0.3">
      <c r="A839" s="170">
        <v>836</v>
      </c>
      <c r="B839" s="120" t="str">
        <f t="shared" si="39"/>
        <v/>
      </c>
      <c r="C839" s="117" t="s">
        <v>74</v>
      </c>
      <c r="D839" s="47"/>
      <c r="E839" s="179"/>
      <c r="F839" s="51"/>
      <c r="G839" s="117"/>
      <c r="H839" s="99"/>
      <c r="Q839" s="168">
        <f t="shared" si="40"/>
        <v>0</v>
      </c>
      <c r="R839" s="168">
        <f t="shared" si="41"/>
        <v>0</v>
      </c>
    </row>
    <row r="840" spans="1:18" ht="20.100000000000001" customHeight="1" x14ac:dyDescent="0.3">
      <c r="A840" s="170">
        <v>837</v>
      </c>
      <c r="B840" s="120" t="str">
        <f t="shared" si="39"/>
        <v/>
      </c>
      <c r="C840" s="117" t="s">
        <v>74</v>
      </c>
      <c r="D840" s="47"/>
      <c r="E840" s="179"/>
      <c r="F840" s="51"/>
      <c r="G840" s="117"/>
      <c r="H840" s="99"/>
      <c r="Q840" s="168">
        <f t="shared" si="40"/>
        <v>0</v>
      </c>
      <c r="R840" s="168">
        <f t="shared" si="41"/>
        <v>0</v>
      </c>
    </row>
    <row r="841" spans="1:18" ht="20.100000000000001" customHeight="1" x14ac:dyDescent="0.3">
      <c r="A841" s="170">
        <v>838</v>
      </c>
      <c r="B841" s="120" t="str">
        <f t="shared" si="39"/>
        <v/>
      </c>
      <c r="C841" s="117" t="s">
        <v>74</v>
      </c>
      <c r="D841" s="47"/>
      <c r="E841" s="179"/>
      <c r="F841" s="51"/>
      <c r="G841" s="117"/>
      <c r="H841" s="99"/>
      <c r="Q841" s="168">
        <f t="shared" si="40"/>
        <v>0</v>
      </c>
      <c r="R841" s="168">
        <f t="shared" si="41"/>
        <v>0</v>
      </c>
    </row>
    <row r="842" spans="1:18" ht="20.100000000000001" customHeight="1" x14ac:dyDescent="0.3">
      <c r="A842" s="170">
        <v>839</v>
      </c>
      <c r="B842" s="120" t="str">
        <f t="shared" si="39"/>
        <v/>
      </c>
      <c r="C842" s="117" t="s">
        <v>74</v>
      </c>
      <c r="D842" s="47"/>
      <c r="E842" s="179"/>
      <c r="F842" s="51"/>
      <c r="G842" s="117"/>
      <c r="H842" s="99"/>
      <c r="Q842" s="168">
        <f t="shared" si="40"/>
        <v>0</v>
      </c>
      <c r="R842" s="168">
        <f t="shared" si="41"/>
        <v>0</v>
      </c>
    </row>
    <row r="843" spans="1:18" ht="20.100000000000001" customHeight="1" x14ac:dyDescent="0.3">
      <c r="A843" s="170">
        <v>840</v>
      </c>
      <c r="B843" s="120" t="str">
        <f t="shared" si="39"/>
        <v/>
      </c>
      <c r="C843" s="117" t="s">
        <v>74</v>
      </c>
      <c r="D843" s="47"/>
      <c r="E843" s="179"/>
      <c r="F843" s="51"/>
      <c r="G843" s="117"/>
      <c r="H843" s="99"/>
      <c r="Q843" s="168">
        <f t="shared" si="40"/>
        <v>0</v>
      </c>
      <c r="R843" s="168">
        <f t="shared" si="41"/>
        <v>0</v>
      </c>
    </row>
    <row r="844" spans="1:18" ht="20.100000000000001" customHeight="1" x14ac:dyDescent="0.3">
      <c r="A844" s="170">
        <v>841</v>
      </c>
      <c r="B844" s="120" t="str">
        <f t="shared" si="39"/>
        <v/>
      </c>
      <c r="C844" s="117" t="s">
        <v>74</v>
      </c>
      <c r="D844" s="47"/>
      <c r="E844" s="179"/>
      <c r="F844" s="51"/>
      <c r="G844" s="117"/>
      <c r="H844" s="99"/>
      <c r="Q844" s="168">
        <f t="shared" si="40"/>
        <v>0</v>
      </c>
      <c r="R844" s="168">
        <f t="shared" si="41"/>
        <v>0</v>
      </c>
    </row>
    <row r="845" spans="1:18" ht="20.100000000000001" customHeight="1" x14ac:dyDescent="0.3">
      <c r="A845" s="170">
        <v>842</v>
      </c>
      <c r="B845" s="120" t="str">
        <f t="shared" si="39"/>
        <v/>
      </c>
      <c r="C845" s="117" t="s">
        <v>74</v>
      </c>
      <c r="D845" s="47"/>
      <c r="E845" s="179"/>
      <c r="F845" s="51"/>
      <c r="G845" s="117"/>
      <c r="H845" s="99"/>
      <c r="Q845" s="168">
        <f t="shared" si="40"/>
        <v>0</v>
      </c>
      <c r="R845" s="168">
        <f t="shared" si="41"/>
        <v>0</v>
      </c>
    </row>
    <row r="846" spans="1:18" ht="20.100000000000001" customHeight="1" x14ac:dyDescent="0.3">
      <c r="A846" s="170">
        <v>843</v>
      </c>
      <c r="B846" s="120" t="str">
        <f t="shared" si="39"/>
        <v/>
      </c>
      <c r="C846" s="117" t="s">
        <v>74</v>
      </c>
      <c r="D846" s="47"/>
      <c r="E846" s="179"/>
      <c r="F846" s="51"/>
      <c r="G846" s="117"/>
      <c r="H846" s="99"/>
      <c r="Q846" s="168">
        <f t="shared" si="40"/>
        <v>0</v>
      </c>
      <c r="R846" s="168">
        <f t="shared" si="41"/>
        <v>0</v>
      </c>
    </row>
    <row r="847" spans="1:18" ht="20.100000000000001" customHeight="1" x14ac:dyDescent="0.3">
      <c r="A847" s="170">
        <v>844</v>
      </c>
      <c r="B847" s="120" t="str">
        <f t="shared" si="39"/>
        <v/>
      </c>
      <c r="C847" s="117" t="s">
        <v>74</v>
      </c>
      <c r="D847" s="47"/>
      <c r="E847" s="179"/>
      <c r="F847" s="51"/>
      <c r="G847" s="117"/>
      <c r="H847" s="99"/>
      <c r="Q847" s="168">
        <f t="shared" si="40"/>
        <v>0</v>
      </c>
      <c r="R847" s="168">
        <f t="shared" si="41"/>
        <v>0</v>
      </c>
    </row>
    <row r="848" spans="1:18" ht="20.100000000000001" customHeight="1" x14ac:dyDescent="0.3">
      <c r="A848" s="170">
        <v>845</v>
      </c>
      <c r="B848" s="120" t="str">
        <f t="shared" si="39"/>
        <v/>
      </c>
      <c r="C848" s="117" t="s">
        <v>74</v>
      </c>
      <c r="D848" s="47"/>
      <c r="E848" s="179"/>
      <c r="F848" s="51"/>
      <c r="G848" s="117"/>
      <c r="H848" s="99"/>
      <c r="Q848" s="168">
        <f t="shared" si="40"/>
        <v>0</v>
      </c>
      <c r="R848" s="168">
        <f t="shared" si="41"/>
        <v>0</v>
      </c>
    </row>
    <row r="849" spans="1:18" ht="20.100000000000001" customHeight="1" x14ac:dyDescent="0.3">
      <c r="A849" s="170">
        <v>846</v>
      </c>
      <c r="B849" s="120" t="str">
        <f t="shared" si="39"/>
        <v/>
      </c>
      <c r="C849" s="117" t="s">
        <v>74</v>
      </c>
      <c r="D849" s="47"/>
      <c r="E849" s="179"/>
      <c r="F849" s="51"/>
      <c r="G849" s="117"/>
      <c r="H849" s="99"/>
      <c r="Q849" s="168">
        <f t="shared" si="40"/>
        <v>0</v>
      </c>
      <c r="R849" s="168">
        <f t="shared" si="41"/>
        <v>0</v>
      </c>
    </row>
    <row r="850" spans="1:18" ht="20.100000000000001" customHeight="1" x14ac:dyDescent="0.3">
      <c r="A850" s="170">
        <v>847</v>
      </c>
      <c r="B850" s="120" t="str">
        <f t="shared" si="39"/>
        <v/>
      </c>
      <c r="C850" s="117" t="s">
        <v>74</v>
      </c>
      <c r="D850" s="47"/>
      <c r="E850" s="179"/>
      <c r="F850" s="51"/>
      <c r="G850" s="117"/>
      <c r="H850" s="99"/>
      <c r="Q850" s="168">
        <f t="shared" si="40"/>
        <v>0</v>
      </c>
      <c r="R850" s="168">
        <f t="shared" si="41"/>
        <v>0</v>
      </c>
    </row>
    <row r="851" spans="1:18" ht="20.100000000000001" customHeight="1" x14ac:dyDescent="0.3">
      <c r="A851" s="170">
        <v>848</v>
      </c>
      <c r="B851" s="120" t="str">
        <f t="shared" si="39"/>
        <v/>
      </c>
      <c r="C851" s="117" t="s">
        <v>74</v>
      </c>
      <c r="D851" s="47"/>
      <c r="E851" s="179"/>
      <c r="F851" s="51"/>
      <c r="G851" s="117"/>
      <c r="H851" s="99"/>
      <c r="Q851" s="168">
        <f t="shared" si="40"/>
        <v>0</v>
      </c>
      <c r="R851" s="168">
        <f t="shared" si="41"/>
        <v>0</v>
      </c>
    </row>
    <row r="852" spans="1:18" ht="20.100000000000001" customHeight="1" x14ac:dyDescent="0.3">
      <c r="A852" s="170">
        <v>849</v>
      </c>
      <c r="B852" s="120" t="str">
        <f t="shared" si="39"/>
        <v/>
      </c>
      <c r="C852" s="117" t="s">
        <v>74</v>
      </c>
      <c r="D852" s="47"/>
      <c r="E852" s="179"/>
      <c r="F852" s="51"/>
      <c r="G852" s="117"/>
      <c r="H852" s="99"/>
      <c r="Q852" s="168">
        <f t="shared" si="40"/>
        <v>0</v>
      </c>
      <c r="R852" s="168">
        <f t="shared" si="41"/>
        <v>0</v>
      </c>
    </row>
    <row r="853" spans="1:18" ht="20.100000000000001" customHeight="1" x14ac:dyDescent="0.3">
      <c r="A853" s="170">
        <v>850</v>
      </c>
      <c r="B853" s="120" t="str">
        <f t="shared" si="39"/>
        <v/>
      </c>
      <c r="C853" s="117" t="s">
        <v>74</v>
      </c>
      <c r="D853" s="47"/>
      <c r="E853" s="179"/>
      <c r="F853" s="51"/>
      <c r="G853" s="117"/>
      <c r="H853" s="99"/>
      <c r="Q853" s="168">
        <f t="shared" si="40"/>
        <v>0</v>
      </c>
      <c r="R853" s="168">
        <f t="shared" si="41"/>
        <v>0</v>
      </c>
    </row>
    <row r="854" spans="1:18" ht="20.100000000000001" customHeight="1" x14ac:dyDescent="0.3">
      <c r="A854" s="170">
        <v>851</v>
      </c>
      <c r="B854" s="120" t="str">
        <f t="shared" si="39"/>
        <v/>
      </c>
      <c r="C854" s="117" t="s">
        <v>74</v>
      </c>
      <c r="D854" s="47"/>
      <c r="E854" s="179"/>
      <c r="F854" s="51"/>
      <c r="G854" s="117"/>
      <c r="H854" s="99"/>
      <c r="Q854" s="168">
        <f t="shared" si="40"/>
        <v>0</v>
      </c>
      <c r="R854" s="168">
        <f t="shared" si="41"/>
        <v>0</v>
      </c>
    </row>
    <row r="855" spans="1:18" ht="20.100000000000001" customHeight="1" x14ac:dyDescent="0.3">
      <c r="A855" s="170">
        <v>852</v>
      </c>
      <c r="B855" s="120" t="str">
        <f t="shared" si="39"/>
        <v/>
      </c>
      <c r="C855" s="117" t="s">
        <v>74</v>
      </c>
      <c r="D855" s="47"/>
      <c r="E855" s="179"/>
      <c r="F855" s="51"/>
      <c r="G855" s="117"/>
      <c r="H855" s="99"/>
      <c r="Q855" s="168">
        <f t="shared" si="40"/>
        <v>0</v>
      </c>
      <c r="R855" s="168">
        <f t="shared" si="41"/>
        <v>0</v>
      </c>
    </row>
    <row r="856" spans="1:18" ht="20.100000000000001" customHeight="1" x14ac:dyDescent="0.3">
      <c r="A856" s="170">
        <v>853</v>
      </c>
      <c r="B856" s="120" t="str">
        <f t="shared" si="39"/>
        <v/>
      </c>
      <c r="C856" s="117" t="s">
        <v>74</v>
      </c>
      <c r="D856" s="47"/>
      <c r="E856" s="179"/>
      <c r="F856" s="51"/>
      <c r="G856" s="117"/>
      <c r="H856" s="99"/>
      <c r="Q856" s="168">
        <f t="shared" si="40"/>
        <v>0</v>
      </c>
      <c r="R856" s="168">
        <f t="shared" si="41"/>
        <v>0</v>
      </c>
    </row>
    <row r="857" spans="1:18" ht="20.100000000000001" customHeight="1" x14ac:dyDescent="0.3">
      <c r="A857" s="170">
        <v>854</v>
      </c>
      <c r="B857" s="120" t="str">
        <f t="shared" si="39"/>
        <v/>
      </c>
      <c r="C857" s="117" t="s">
        <v>74</v>
      </c>
      <c r="D857" s="47"/>
      <c r="E857" s="179"/>
      <c r="F857" s="51"/>
      <c r="G857" s="117"/>
      <c r="H857" s="99"/>
      <c r="Q857" s="168">
        <f t="shared" si="40"/>
        <v>0</v>
      </c>
      <c r="R857" s="168">
        <f t="shared" si="41"/>
        <v>0</v>
      </c>
    </row>
    <row r="858" spans="1:18" ht="20.100000000000001" customHeight="1" x14ac:dyDescent="0.3">
      <c r="A858" s="170">
        <v>855</v>
      </c>
      <c r="B858" s="120" t="str">
        <f t="shared" si="39"/>
        <v/>
      </c>
      <c r="C858" s="117" t="s">
        <v>74</v>
      </c>
      <c r="D858" s="47"/>
      <c r="E858" s="179"/>
      <c r="F858" s="51"/>
      <c r="G858" s="117"/>
      <c r="H858" s="99"/>
      <c r="Q858" s="168">
        <f t="shared" si="40"/>
        <v>0</v>
      </c>
      <c r="R858" s="168">
        <f t="shared" si="41"/>
        <v>0</v>
      </c>
    </row>
    <row r="859" spans="1:18" ht="20.100000000000001" customHeight="1" x14ac:dyDescent="0.3">
      <c r="A859" s="170">
        <v>856</v>
      </c>
      <c r="B859" s="120" t="str">
        <f t="shared" si="39"/>
        <v/>
      </c>
      <c r="C859" s="117" t="s">
        <v>74</v>
      </c>
      <c r="D859" s="47"/>
      <c r="E859" s="179"/>
      <c r="F859" s="51"/>
      <c r="G859" s="117"/>
      <c r="H859" s="99"/>
      <c r="Q859" s="168">
        <f t="shared" si="40"/>
        <v>0</v>
      </c>
      <c r="R859" s="168">
        <f t="shared" si="41"/>
        <v>0</v>
      </c>
    </row>
    <row r="860" spans="1:18" ht="20.100000000000001" customHeight="1" x14ac:dyDescent="0.3">
      <c r="A860" s="170">
        <v>857</v>
      </c>
      <c r="B860" s="120" t="str">
        <f t="shared" si="39"/>
        <v/>
      </c>
      <c r="C860" s="117" t="s">
        <v>74</v>
      </c>
      <c r="D860" s="47"/>
      <c r="E860" s="179"/>
      <c r="F860" s="51"/>
      <c r="G860" s="117"/>
      <c r="H860" s="99"/>
      <c r="Q860" s="168">
        <f t="shared" si="40"/>
        <v>0</v>
      </c>
      <c r="R860" s="168">
        <f t="shared" si="41"/>
        <v>0</v>
      </c>
    </row>
    <row r="861" spans="1:18" ht="20.100000000000001" customHeight="1" x14ac:dyDescent="0.3">
      <c r="A861" s="170">
        <v>858</v>
      </c>
      <c r="B861" s="120" t="str">
        <f t="shared" si="39"/>
        <v/>
      </c>
      <c r="C861" s="117" t="s">
        <v>74</v>
      </c>
      <c r="D861" s="47"/>
      <c r="E861" s="179"/>
      <c r="F861" s="51"/>
      <c r="G861" s="117"/>
      <c r="H861" s="99"/>
      <c r="Q861" s="168">
        <f t="shared" si="40"/>
        <v>0</v>
      </c>
      <c r="R861" s="168">
        <f t="shared" si="41"/>
        <v>0</v>
      </c>
    </row>
    <row r="862" spans="1:18" ht="20.100000000000001" customHeight="1" x14ac:dyDescent="0.3">
      <c r="A862" s="170">
        <v>859</v>
      </c>
      <c r="B862" s="120" t="str">
        <f t="shared" si="39"/>
        <v/>
      </c>
      <c r="C862" s="117" t="s">
        <v>74</v>
      </c>
      <c r="D862" s="47"/>
      <c r="E862" s="179"/>
      <c r="F862" s="51"/>
      <c r="G862" s="117"/>
      <c r="H862" s="99"/>
      <c r="Q862" s="168">
        <f t="shared" si="40"/>
        <v>0</v>
      </c>
      <c r="R862" s="168">
        <f t="shared" si="41"/>
        <v>0</v>
      </c>
    </row>
    <row r="863" spans="1:18" ht="20.100000000000001" customHeight="1" x14ac:dyDescent="0.3">
      <c r="A863" s="170">
        <v>860</v>
      </c>
      <c r="B863" s="120" t="str">
        <f t="shared" si="39"/>
        <v/>
      </c>
      <c r="C863" s="117" t="s">
        <v>74</v>
      </c>
      <c r="D863" s="47"/>
      <c r="E863" s="179"/>
      <c r="F863" s="51"/>
      <c r="G863" s="117"/>
      <c r="H863" s="99"/>
      <c r="Q863" s="168">
        <f t="shared" si="40"/>
        <v>0</v>
      </c>
      <c r="R863" s="168">
        <f t="shared" si="41"/>
        <v>0</v>
      </c>
    </row>
    <row r="864" spans="1:18" ht="20.100000000000001" customHeight="1" x14ac:dyDescent="0.3">
      <c r="A864" s="170">
        <v>861</v>
      </c>
      <c r="B864" s="120" t="str">
        <f t="shared" si="39"/>
        <v/>
      </c>
      <c r="C864" s="117" t="s">
        <v>74</v>
      </c>
      <c r="D864" s="47"/>
      <c r="E864" s="179"/>
      <c r="F864" s="51"/>
      <c r="G864" s="117"/>
      <c r="H864" s="99"/>
      <c r="Q864" s="168">
        <f t="shared" si="40"/>
        <v>0</v>
      </c>
      <c r="R864" s="168">
        <f t="shared" si="41"/>
        <v>0</v>
      </c>
    </row>
    <row r="865" spans="1:18" ht="20.100000000000001" customHeight="1" x14ac:dyDescent="0.3">
      <c r="A865" s="170">
        <v>862</v>
      </c>
      <c r="B865" s="120" t="str">
        <f t="shared" si="39"/>
        <v/>
      </c>
      <c r="C865" s="117" t="s">
        <v>74</v>
      </c>
      <c r="D865" s="47"/>
      <c r="E865" s="179"/>
      <c r="F865" s="51"/>
      <c r="G865" s="117"/>
      <c r="H865" s="99"/>
      <c r="Q865" s="168">
        <f t="shared" si="40"/>
        <v>0</v>
      </c>
      <c r="R865" s="168">
        <f t="shared" si="41"/>
        <v>0</v>
      </c>
    </row>
    <row r="866" spans="1:18" ht="20.100000000000001" customHeight="1" x14ac:dyDescent="0.3">
      <c r="A866" s="170">
        <v>863</v>
      </c>
      <c r="B866" s="120" t="str">
        <f t="shared" si="39"/>
        <v/>
      </c>
      <c r="C866" s="117" t="s">
        <v>74</v>
      </c>
      <c r="D866" s="47"/>
      <c r="E866" s="179"/>
      <c r="F866" s="51"/>
      <c r="G866" s="117"/>
      <c r="H866" s="99"/>
      <c r="Q866" s="168">
        <f t="shared" si="40"/>
        <v>0</v>
      </c>
      <c r="R866" s="168">
        <f t="shared" si="41"/>
        <v>0</v>
      </c>
    </row>
    <row r="867" spans="1:18" ht="20.100000000000001" customHeight="1" x14ac:dyDescent="0.3">
      <c r="A867" s="170">
        <v>864</v>
      </c>
      <c r="B867" s="120" t="str">
        <f t="shared" si="39"/>
        <v/>
      </c>
      <c r="C867" s="117" t="s">
        <v>74</v>
      </c>
      <c r="D867" s="47"/>
      <c r="E867" s="179"/>
      <c r="F867" s="51"/>
      <c r="G867" s="117"/>
      <c r="H867" s="99"/>
      <c r="Q867" s="168">
        <f t="shared" si="40"/>
        <v>0</v>
      </c>
      <c r="R867" s="168">
        <f t="shared" si="41"/>
        <v>0</v>
      </c>
    </row>
    <row r="868" spans="1:18" ht="20.100000000000001" customHeight="1" x14ac:dyDescent="0.3">
      <c r="A868" s="170">
        <v>865</v>
      </c>
      <c r="B868" s="120" t="str">
        <f t="shared" si="39"/>
        <v/>
      </c>
      <c r="C868" s="117" t="s">
        <v>74</v>
      </c>
      <c r="D868" s="47"/>
      <c r="E868" s="179"/>
      <c r="F868" s="51"/>
      <c r="G868" s="117"/>
      <c r="H868" s="99"/>
      <c r="Q868" s="168">
        <f t="shared" si="40"/>
        <v>0</v>
      </c>
      <c r="R868" s="168">
        <f t="shared" si="41"/>
        <v>0</v>
      </c>
    </row>
    <row r="869" spans="1:18" ht="20.100000000000001" customHeight="1" x14ac:dyDescent="0.3">
      <c r="A869" s="170">
        <v>866</v>
      </c>
      <c r="B869" s="120" t="str">
        <f t="shared" si="39"/>
        <v/>
      </c>
      <c r="C869" s="117" t="s">
        <v>74</v>
      </c>
      <c r="D869" s="47"/>
      <c r="E869" s="179"/>
      <c r="F869" s="51"/>
      <c r="G869" s="117"/>
      <c r="H869" s="99"/>
      <c r="Q869" s="168">
        <f t="shared" si="40"/>
        <v>0</v>
      </c>
      <c r="R869" s="168">
        <f t="shared" si="41"/>
        <v>0</v>
      </c>
    </row>
    <row r="870" spans="1:18" ht="20.100000000000001" customHeight="1" x14ac:dyDescent="0.3">
      <c r="A870" s="170">
        <v>867</v>
      </c>
      <c r="B870" s="120" t="str">
        <f t="shared" si="39"/>
        <v/>
      </c>
      <c r="C870" s="117" t="s">
        <v>74</v>
      </c>
      <c r="D870" s="47"/>
      <c r="E870" s="179"/>
      <c r="F870" s="51"/>
      <c r="G870" s="117"/>
      <c r="H870" s="99"/>
      <c r="Q870" s="168">
        <f t="shared" si="40"/>
        <v>0</v>
      </c>
      <c r="R870" s="168">
        <f t="shared" si="41"/>
        <v>0</v>
      </c>
    </row>
    <row r="871" spans="1:18" ht="20.100000000000001" customHeight="1" x14ac:dyDescent="0.3">
      <c r="A871" s="170">
        <v>868</v>
      </c>
      <c r="B871" s="120" t="str">
        <f t="shared" si="39"/>
        <v/>
      </c>
      <c r="C871" s="117" t="s">
        <v>74</v>
      </c>
      <c r="D871" s="47"/>
      <c r="E871" s="179"/>
      <c r="F871" s="51"/>
      <c r="G871" s="117"/>
      <c r="H871" s="99"/>
      <c r="Q871" s="168">
        <f t="shared" si="40"/>
        <v>0</v>
      </c>
      <c r="R871" s="168">
        <f t="shared" si="41"/>
        <v>0</v>
      </c>
    </row>
    <row r="872" spans="1:18" ht="20.100000000000001" customHeight="1" x14ac:dyDescent="0.3">
      <c r="A872" s="170">
        <v>869</v>
      </c>
      <c r="B872" s="120" t="str">
        <f t="shared" si="39"/>
        <v/>
      </c>
      <c r="C872" s="117" t="s">
        <v>74</v>
      </c>
      <c r="D872" s="47"/>
      <c r="E872" s="179"/>
      <c r="F872" s="51"/>
      <c r="G872" s="117"/>
      <c r="H872" s="99"/>
      <c r="Q872" s="168">
        <f t="shared" si="40"/>
        <v>0</v>
      </c>
      <c r="R872" s="168">
        <f t="shared" si="41"/>
        <v>0</v>
      </c>
    </row>
    <row r="873" spans="1:18" ht="20.100000000000001" customHeight="1" x14ac:dyDescent="0.3">
      <c r="A873" s="170">
        <v>870</v>
      </c>
      <c r="B873" s="120" t="str">
        <f t="shared" si="39"/>
        <v/>
      </c>
      <c r="C873" s="117" t="s">
        <v>74</v>
      </c>
      <c r="D873" s="47"/>
      <c r="E873" s="179"/>
      <c r="F873" s="51"/>
      <c r="G873" s="117"/>
      <c r="H873" s="99"/>
      <c r="Q873" s="168">
        <f t="shared" si="40"/>
        <v>0</v>
      </c>
      <c r="R873" s="168">
        <f t="shared" si="41"/>
        <v>0</v>
      </c>
    </row>
    <row r="874" spans="1:18" ht="20.100000000000001" customHeight="1" x14ac:dyDescent="0.3">
      <c r="A874" s="170">
        <v>871</v>
      </c>
      <c r="B874" s="120" t="str">
        <f t="shared" si="39"/>
        <v/>
      </c>
      <c r="C874" s="117" t="s">
        <v>74</v>
      </c>
      <c r="D874" s="47"/>
      <c r="E874" s="179"/>
      <c r="F874" s="51"/>
      <c r="G874" s="117"/>
      <c r="H874" s="99"/>
      <c r="Q874" s="168">
        <f t="shared" si="40"/>
        <v>0</v>
      </c>
      <c r="R874" s="168">
        <f t="shared" si="41"/>
        <v>0</v>
      </c>
    </row>
    <row r="875" spans="1:18" ht="20.100000000000001" customHeight="1" x14ac:dyDescent="0.3">
      <c r="A875" s="170">
        <v>872</v>
      </c>
      <c r="B875" s="120" t="str">
        <f t="shared" si="39"/>
        <v/>
      </c>
      <c r="C875" s="117" t="s">
        <v>74</v>
      </c>
      <c r="D875" s="47"/>
      <c r="E875" s="179"/>
      <c r="F875" s="51"/>
      <c r="G875" s="117"/>
      <c r="H875" s="99"/>
      <c r="Q875" s="168">
        <f t="shared" si="40"/>
        <v>0</v>
      </c>
      <c r="R875" s="168">
        <f t="shared" si="41"/>
        <v>0</v>
      </c>
    </row>
    <row r="876" spans="1:18" ht="20.100000000000001" customHeight="1" x14ac:dyDescent="0.3">
      <c r="A876" s="170">
        <v>873</v>
      </c>
      <c r="B876" s="120" t="str">
        <f t="shared" si="39"/>
        <v/>
      </c>
      <c r="C876" s="117" t="s">
        <v>74</v>
      </c>
      <c r="D876" s="47"/>
      <c r="E876" s="179"/>
      <c r="F876" s="51"/>
      <c r="G876" s="117"/>
      <c r="H876" s="99"/>
      <c r="Q876" s="168">
        <f t="shared" si="40"/>
        <v>0</v>
      </c>
      <c r="R876" s="168">
        <f t="shared" si="41"/>
        <v>0</v>
      </c>
    </row>
    <row r="877" spans="1:18" ht="20.100000000000001" customHeight="1" x14ac:dyDescent="0.3">
      <c r="A877" s="170">
        <v>874</v>
      </c>
      <c r="B877" s="120" t="str">
        <f t="shared" si="39"/>
        <v/>
      </c>
      <c r="C877" s="117" t="s">
        <v>74</v>
      </c>
      <c r="D877" s="47"/>
      <c r="E877" s="179"/>
      <c r="F877" s="51"/>
      <c r="G877" s="117"/>
      <c r="H877" s="99"/>
      <c r="Q877" s="168">
        <f t="shared" si="40"/>
        <v>0</v>
      </c>
      <c r="R877" s="168">
        <f t="shared" si="41"/>
        <v>0</v>
      </c>
    </row>
    <row r="878" spans="1:18" ht="20.100000000000001" customHeight="1" x14ac:dyDescent="0.3">
      <c r="A878" s="170">
        <v>875</v>
      </c>
      <c r="B878" s="120" t="str">
        <f t="shared" si="39"/>
        <v/>
      </c>
      <c r="C878" s="117" t="s">
        <v>74</v>
      </c>
      <c r="D878" s="47"/>
      <c r="E878" s="179"/>
      <c r="F878" s="51"/>
      <c r="G878" s="117"/>
      <c r="H878" s="99"/>
      <c r="Q878" s="168">
        <f t="shared" si="40"/>
        <v>0</v>
      </c>
      <c r="R878" s="168">
        <f t="shared" si="41"/>
        <v>0</v>
      </c>
    </row>
    <row r="879" spans="1:18" ht="20.100000000000001" customHeight="1" x14ac:dyDescent="0.3">
      <c r="A879" s="170">
        <v>876</v>
      </c>
      <c r="B879" s="120" t="str">
        <f t="shared" si="39"/>
        <v/>
      </c>
      <c r="C879" s="117" t="s">
        <v>74</v>
      </c>
      <c r="D879" s="47"/>
      <c r="E879" s="179"/>
      <c r="F879" s="51"/>
      <c r="G879" s="117"/>
      <c r="H879" s="99"/>
      <c r="Q879" s="168">
        <f t="shared" si="40"/>
        <v>0</v>
      </c>
      <c r="R879" s="168">
        <f t="shared" si="41"/>
        <v>0</v>
      </c>
    </row>
    <row r="880" spans="1:18" ht="20.100000000000001" customHeight="1" x14ac:dyDescent="0.3">
      <c r="A880" s="170">
        <v>877</v>
      </c>
      <c r="B880" s="120" t="str">
        <f t="shared" si="39"/>
        <v/>
      </c>
      <c r="C880" s="117" t="s">
        <v>74</v>
      </c>
      <c r="D880" s="47"/>
      <c r="E880" s="179"/>
      <c r="F880" s="51"/>
      <c r="G880" s="117"/>
      <c r="H880" s="99"/>
      <c r="Q880" s="168">
        <f t="shared" si="40"/>
        <v>0</v>
      </c>
      <c r="R880" s="168">
        <f t="shared" si="41"/>
        <v>0</v>
      </c>
    </row>
    <row r="881" spans="1:18" ht="20.100000000000001" customHeight="1" x14ac:dyDescent="0.3">
      <c r="A881" s="170">
        <v>878</v>
      </c>
      <c r="B881" s="120" t="str">
        <f t="shared" si="39"/>
        <v/>
      </c>
      <c r="C881" s="117" t="s">
        <v>74</v>
      </c>
      <c r="D881" s="47"/>
      <c r="E881" s="179"/>
      <c r="F881" s="51"/>
      <c r="G881" s="117"/>
      <c r="H881" s="99"/>
      <c r="Q881" s="168">
        <f t="shared" si="40"/>
        <v>0</v>
      </c>
      <c r="R881" s="168">
        <f t="shared" si="41"/>
        <v>0</v>
      </c>
    </row>
    <row r="882" spans="1:18" ht="20.100000000000001" customHeight="1" x14ac:dyDescent="0.3">
      <c r="A882" s="170">
        <v>879</v>
      </c>
      <c r="B882" s="120" t="str">
        <f t="shared" si="39"/>
        <v/>
      </c>
      <c r="C882" s="117" t="s">
        <v>74</v>
      </c>
      <c r="D882" s="47"/>
      <c r="E882" s="179"/>
      <c r="F882" s="51"/>
      <c r="G882" s="117"/>
      <c r="H882" s="99"/>
      <c r="Q882" s="168">
        <f t="shared" si="40"/>
        <v>0</v>
      </c>
      <c r="R882" s="168">
        <f t="shared" si="41"/>
        <v>0</v>
      </c>
    </row>
    <row r="883" spans="1:18" ht="20.100000000000001" customHeight="1" x14ac:dyDescent="0.3">
      <c r="A883" s="170">
        <v>880</v>
      </c>
      <c r="B883" s="120" t="str">
        <f t="shared" si="39"/>
        <v/>
      </c>
      <c r="C883" s="117" t="s">
        <v>74</v>
      </c>
      <c r="D883" s="47"/>
      <c r="E883" s="179"/>
      <c r="F883" s="51"/>
      <c r="G883" s="117"/>
      <c r="H883" s="99"/>
      <c r="Q883" s="168">
        <f t="shared" si="40"/>
        <v>0</v>
      </c>
      <c r="R883" s="168">
        <f t="shared" si="41"/>
        <v>0</v>
      </c>
    </row>
    <row r="884" spans="1:18" ht="20.100000000000001" customHeight="1" x14ac:dyDescent="0.3">
      <c r="A884" s="170">
        <v>881</v>
      </c>
      <c r="B884" s="120" t="str">
        <f t="shared" si="39"/>
        <v/>
      </c>
      <c r="C884" s="117" t="s">
        <v>74</v>
      </c>
      <c r="D884" s="47"/>
      <c r="E884" s="179"/>
      <c r="F884" s="51"/>
      <c r="G884" s="117"/>
      <c r="H884" s="99"/>
      <c r="Q884" s="168">
        <f t="shared" si="40"/>
        <v>0</v>
      </c>
      <c r="R884" s="168">
        <f t="shared" si="41"/>
        <v>0</v>
      </c>
    </row>
    <row r="885" spans="1:18" ht="20.100000000000001" customHeight="1" x14ac:dyDescent="0.3">
      <c r="A885" s="170">
        <v>882</v>
      </c>
      <c r="B885" s="120" t="str">
        <f t="shared" si="39"/>
        <v/>
      </c>
      <c r="C885" s="117" t="s">
        <v>74</v>
      </c>
      <c r="D885" s="47"/>
      <c r="E885" s="179"/>
      <c r="F885" s="51"/>
      <c r="G885" s="117"/>
      <c r="H885" s="99"/>
      <c r="Q885" s="168">
        <f t="shared" si="40"/>
        <v>0</v>
      </c>
      <c r="R885" s="168">
        <f t="shared" si="41"/>
        <v>0</v>
      </c>
    </row>
    <row r="886" spans="1:18" ht="20.100000000000001" customHeight="1" x14ac:dyDescent="0.3">
      <c r="A886" s="170">
        <v>883</v>
      </c>
      <c r="B886" s="120" t="str">
        <f t="shared" si="39"/>
        <v/>
      </c>
      <c r="C886" s="117" t="s">
        <v>74</v>
      </c>
      <c r="D886" s="47"/>
      <c r="E886" s="179"/>
      <c r="F886" s="51"/>
      <c r="G886" s="117"/>
      <c r="H886" s="99"/>
      <c r="Q886" s="168">
        <f t="shared" si="40"/>
        <v>0</v>
      </c>
      <c r="R886" s="168">
        <f t="shared" si="41"/>
        <v>0</v>
      </c>
    </row>
    <row r="887" spans="1:18" ht="20.100000000000001" customHeight="1" x14ac:dyDescent="0.3">
      <c r="A887" s="170">
        <v>884</v>
      </c>
      <c r="B887" s="120" t="str">
        <f t="shared" si="39"/>
        <v/>
      </c>
      <c r="C887" s="117" t="s">
        <v>74</v>
      </c>
      <c r="D887" s="47"/>
      <c r="E887" s="179"/>
      <c r="F887" s="51"/>
      <c r="G887" s="117"/>
      <c r="H887" s="99"/>
      <c r="Q887" s="168">
        <f t="shared" si="40"/>
        <v>0</v>
      </c>
      <c r="R887" s="168">
        <f t="shared" si="41"/>
        <v>0</v>
      </c>
    </row>
    <row r="888" spans="1:18" ht="20.100000000000001" customHeight="1" x14ac:dyDescent="0.3">
      <c r="A888" s="170">
        <v>885</v>
      </c>
      <c r="B888" s="120" t="str">
        <f t="shared" si="39"/>
        <v/>
      </c>
      <c r="C888" s="117" t="s">
        <v>74</v>
      </c>
      <c r="D888" s="47"/>
      <c r="E888" s="179"/>
      <c r="F888" s="51"/>
      <c r="G888" s="117"/>
      <c r="H888" s="99"/>
      <c r="Q888" s="168">
        <f t="shared" si="40"/>
        <v>0</v>
      </c>
      <c r="R888" s="168">
        <f t="shared" si="41"/>
        <v>0</v>
      </c>
    </row>
    <row r="889" spans="1:18" ht="20.100000000000001" customHeight="1" x14ac:dyDescent="0.3">
      <c r="A889" s="170">
        <v>886</v>
      </c>
      <c r="B889" s="120" t="str">
        <f t="shared" si="39"/>
        <v/>
      </c>
      <c r="C889" s="117" t="s">
        <v>74</v>
      </c>
      <c r="D889" s="47"/>
      <c r="E889" s="179"/>
      <c r="F889" s="51"/>
      <c r="G889" s="117"/>
      <c r="H889" s="99"/>
      <c r="Q889" s="168">
        <f t="shared" si="40"/>
        <v>0</v>
      </c>
      <c r="R889" s="168">
        <f t="shared" si="41"/>
        <v>0</v>
      </c>
    </row>
    <row r="890" spans="1:18" ht="20.100000000000001" customHeight="1" x14ac:dyDescent="0.3">
      <c r="A890" s="170">
        <v>887</v>
      </c>
      <c r="B890" s="120" t="str">
        <f t="shared" si="39"/>
        <v/>
      </c>
      <c r="C890" s="117" t="s">
        <v>74</v>
      </c>
      <c r="D890" s="47"/>
      <c r="E890" s="179"/>
      <c r="F890" s="51"/>
      <c r="G890" s="117"/>
      <c r="H890" s="99"/>
      <c r="Q890" s="168">
        <f t="shared" si="40"/>
        <v>0</v>
      </c>
      <c r="R890" s="168">
        <f t="shared" si="41"/>
        <v>0</v>
      </c>
    </row>
    <row r="891" spans="1:18" ht="20.100000000000001" customHeight="1" x14ac:dyDescent="0.3">
      <c r="A891" s="170">
        <v>888</v>
      </c>
      <c r="B891" s="120" t="str">
        <f t="shared" si="39"/>
        <v/>
      </c>
      <c r="C891" s="117" t="s">
        <v>74</v>
      </c>
      <c r="D891" s="47"/>
      <c r="E891" s="179"/>
      <c r="F891" s="51"/>
      <c r="G891" s="117"/>
      <c r="H891" s="99"/>
      <c r="Q891" s="168">
        <f t="shared" si="40"/>
        <v>0</v>
      </c>
      <c r="R891" s="168">
        <f t="shared" si="41"/>
        <v>0</v>
      </c>
    </row>
    <row r="892" spans="1:18" ht="20.100000000000001" customHeight="1" x14ac:dyDescent="0.3">
      <c r="A892" s="170">
        <v>889</v>
      </c>
      <c r="B892" s="120" t="str">
        <f t="shared" si="39"/>
        <v/>
      </c>
      <c r="C892" s="117" t="s">
        <v>74</v>
      </c>
      <c r="D892" s="47"/>
      <c r="E892" s="179"/>
      <c r="F892" s="51"/>
      <c r="G892" s="117"/>
      <c r="H892" s="99"/>
      <c r="Q892" s="168">
        <f t="shared" si="40"/>
        <v>0</v>
      </c>
      <c r="R892" s="168">
        <f t="shared" si="41"/>
        <v>0</v>
      </c>
    </row>
    <row r="893" spans="1:18" ht="20.100000000000001" customHeight="1" x14ac:dyDescent="0.3">
      <c r="A893" s="170">
        <v>890</v>
      </c>
      <c r="B893" s="120" t="str">
        <f t="shared" si="39"/>
        <v/>
      </c>
      <c r="C893" s="117" t="s">
        <v>74</v>
      </c>
      <c r="D893" s="47"/>
      <c r="E893" s="179"/>
      <c r="F893" s="51"/>
      <c r="G893" s="117"/>
      <c r="H893" s="99"/>
      <c r="Q893" s="168">
        <f t="shared" si="40"/>
        <v>0</v>
      </c>
      <c r="R893" s="168">
        <f t="shared" si="41"/>
        <v>0</v>
      </c>
    </row>
    <row r="894" spans="1:18" ht="20.100000000000001" customHeight="1" x14ac:dyDescent="0.3">
      <c r="A894" s="170">
        <v>891</v>
      </c>
      <c r="B894" s="120" t="str">
        <f t="shared" si="39"/>
        <v/>
      </c>
      <c r="C894" s="117" t="s">
        <v>74</v>
      </c>
      <c r="D894" s="47"/>
      <c r="E894" s="179"/>
      <c r="F894" s="51"/>
      <c r="G894" s="117"/>
      <c r="H894" s="99"/>
      <c r="Q894" s="168">
        <f t="shared" si="40"/>
        <v>0</v>
      </c>
      <c r="R894" s="168">
        <f t="shared" si="41"/>
        <v>0</v>
      </c>
    </row>
    <row r="895" spans="1:18" ht="20.100000000000001" customHeight="1" x14ac:dyDescent="0.3">
      <c r="A895" s="170">
        <v>892</v>
      </c>
      <c r="B895" s="120" t="str">
        <f t="shared" si="39"/>
        <v/>
      </c>
      <c r="C895" s="117" t="s">
        <v>74</v>
      </c>
      <c r="D895" s="47"/>
      <c r="E895" s="179"/>
      <c r="F895" s="51"/>
      <c r="G895" s="117"/>
      <c r="H895" s="99"/>
      <c r="Q895" s="168">
        <f t="shared" si="40"/>
        <v>0</v>
      </c>
      <c r="R895" s="168">
        <f t="shared" si="41"/>
        <v>0</v>
      </c>
    </row>
    <row r="896" spans="1:18" ht="20.100000000000001" customHeight="1" x14ac:dyDescent="0.3">
      <c r="A896" s="170">
        <v>893</v>
      </c>
      <c r="B896" s="120" t="str">
        <f t="shared" si="39"/>
        <v/>
      </c>
      <c r="C896" s="117" t="s">
        <v>74</v>
      </c>
      <c r="D896" s="47"/>
      <c r="E896" s="179"/>
      <c r="F896" s="51"/>
      <c r="G896" s="117"/>
      <c r="H896" s="99"/>
      <c r="Q896" s="168">
        <f t="shared" si="40"/>
        <v>0</v>
      </c>
      <c r="R896" s="168">
        <f t="shared" si="41"/>
        <v>0</v>
      </c>
    </row>
    <row r="897" spans="1:18" ht="20.100000000000001" customHeight="1" x14ac:dyDescent="0.3">
      <c r="A897" s="170">
        <v>894</v>
      </c>
      <c r="B897" s="120" t="str">
        <f t="shared" si="39"/>
        <v/>
      </c>
      <c r="C897" s="117" t="s">
        <v>74</v>
      </c>
      <c r="D897" s="47"/>
      <c r="E897" s="179"/>
      <c r="F897" s="51"/>
      <c r="G897" s="117"/>
      <c r="H897" s="99"/>
      <c r="Q897" s="168">
        <f t="shared" si="40"/>
        <v>0</v>
      </c>
      <c r="R897" s="168">
        <f t="shared" si="41"/>
        <v>0</v>
      </c>
    </row>
    <row r="898" spans="1:18" ht="20.100000000000001" customHeight="1" x14ac:dyDescent="0.3">
      <c r="A898" s="170">
        <v>895</v>
      </c>
      <c r="B898" s="120" t="str">
        <f t="shared" si="39"/>
        <v/>
      </c>
      <c r="C898" s="117" t="s">
        <v>74</v>
      </c>
      <c r="D898" s="47"/>
      <c r="E898" s="179"/>
      <c r="F898" s="51"/>
      <c r="G898" s="117"/>
      <c r="H898" s="99"/>
      <c r="Q898" s="168">
        <f t="shared" si="40"/>
        <v>0</v>
      </c>
      <c r="R898" s="168">
        <f t="shared" si="41"/>
        <v>0</v>
      </c>
    </row>
    <row r="899" spans="1:18" ht="20.100000000000001" customHeight="1" x14ac:dyDescent="0.3">
      <c r="A899" s="170">
        <v>896</v>
      </c>
      <c r="B899" s="120" t="str">
        <f t="shared" si="39"/>
        <v/>
      </c>
      <c r="C899" s="117" t="s">
        <v>74</v>
      </c>
      <c r="D899" s="47"/>
      <c r="E899" s="179"/>
      <c r="F899" s="51"/>
      <c r="G899" s="117"/>
      <c r="H899" s="99"/>
      <c r="Q899" s="168">
        <f t="shared" si="40"/>
        <v>0</v>
      </c>
      <c r="R899" s="168">
        <f t="shared" si="41"/>
        <v>0</v>
      </c>
    </row>
    <row r="900" spans="1:18" ht="20.100000000000001" customHeight="1" x14ac:dyDescent="0.3">
      <c r="A900" s="170">
        <v>897</v>
      </c>
      <c r="B900" s="120" t="str">
        <f t="shared" si="39"/>
        <v/>
      </c>
      <c r="C900" s="117" t="s">
        <v>74</v>
      </c>
      <c r="D900" s="47"/>
      <c r="E900" s="179"/>
      <c r="F900" s="51"/>
      <c r="G900" s="117"/>
      <c r="H900" s="99"/>
      <c r="Q900" s="168">
        <f t="shared" si="40"/>
        <v>0</v>
      </c>
      <c r="R900" s="168">
        <f t="shared" si="41"/>
        <v>0</v>
      </c>
    </row>
    <row r="901" spans="1:18" ht="20.100000000000001" customHeight="1" x14ac:dyDescent="0.3">
      <c r="A901" s="170">
        <v>898</v>
      </c>
      <c r="B901" s="120" t="str">
        <f t="shared" ref="B901:B964" si="42">_xlfn.CONCAT(D901,E901)</f>
        <v/>
      </c>
      <c r="C901" s="117" t="s">
        <v>74</v>
      </c>
      <c r="D901" s="47"/>
      <c r="E901" s="179"/>
      <c r="F901" s="51"/>
      <c r="G901" s="117"/>
      <c r="H901" s="99"/>
      <c r="Q901" s="168">
        <f t="shared" ref="Q901:Q964" si="43">IF(D901&lt;1,0,1)</f>
        <v>0</v>
      </c>
      <c r="R901" s="168">
        <f t="shared" ref="R901:R964" si="44">IF(G901+H901&gt;0,IF(Q901=0,1,0),0)</f>
        <v>0</v>
      </c>
    </row>
    <row r="902" spans="1:18" ht="20.100000000000001" customHeight="1" x14ac:dyDescent="0.3">
      <c r="A902" s="170">
        <v>899</v>
      </c>
      <c r="B902" s="120" t="str">
        <f t="shared" si="42"/>
        <v/>
      </c>
      <c r="C902" s="117" t="s">
        <v>74</v>
      </c>
      <c r="D902" s="47"/>
      <c r="E902" s="179"/>
      <c r="F902" s="51"/>
      <c r="G902" s="117"/>
      <c r="H902" s="99"/>
      <c r="Q902" s="168">
        <f t="shared" si="43"/>
        <v>0</v>
      </c>
      <c r="R902" s="168">
        <f t="shared" si="44"/>
        <v>0</v>
      </c>
    </row>
    <row r="903" spans="1:18" ht="20.100000000000001" customHeight="1" x14ac:dyDescent="0.3">
      <c r="A903" s="170">
        <v>900</v>
      </c>
      <c r="B903" s="120" t="str">
        <f t="shared" si="42"/>
        <v/>
      </c>
      <c r="C903" s="117" t="s">
        <v>74</v>
      </c>
      <c r="D903" s="47"/>
      <c r="E903" s="179"/>
      <c r="F903" s="51"/>
      <c r="G903" s="117"/>
      <c r="H903" s="99"/>
      <c r="Q903" s="168">
        <f t="shared" si="43"/>
        <v>0</v>
      </c>
      <c r="R903" s="168">
        <f t="shared" si="44"/>
        <v>0</v>
      </c>
    </row>
    <row r="904" spans="1:18" ht="20.100000000000001" customHeight="1" x14ac:dyDescent="0.3">
      <c r="A904" s="170">
        <v>901</v>
      </c>
      <c r="B904" s="120" t="str">
        <f t="shared" si="42"/>
        <v/>
      </c>
      <c r="C904" s="117" t="s">
        <v>74</v>
      </c>
      <c r="D904" s="47"/>
      <c r="E904" s="179"/>
      <c r="F904" s="51"/>
      <c r="G904" s="117"/>
      <c r="H904" s="99"/>
      <c r="Q904" s="168">
        <f t="shared" si="43"/>
        <v>0</v>
      </c>
      <c r="R904" s="168">
        <f t="shared" si="44"/>
        <v>0</v>
      </c>
    </row>
    <row r="905" spans="1:18" ht="20.100000000000001" customHeight="1" x14ac:dyDescent="0.3">
      <c r="A905" s="170">
        <v>902</v>
      </c>
      <c r="B905" s="120" t="str">
        <f t="shared" si="42"/>
        <v/>
      </c>
      <c r="C905" s="117" t="s">
        <v>74</v>
      </c>
      <c r="D905" s="47"/>
      <c r="E905" s="179"/>
      <c r="F905" s="51"/>
      <c r="G905" s="117"/>
      <c r="H905" s="99"/>
      <c r="Q905" s="168">
        <f t="shared" si="43"/>
        <v>0</v>
      </c>
      <c r="R905" s="168">
        <f t="shared" si="44"/>
        <v>0</v>
      </c>
    </row>
    <row r="906" spans="1:18" ht="20.100000000000001" customHeight="1" x14ac:dyDescent="0.3">
      <c r="A906" s="170">
        <v>903</v>
      </c>
      <c r="B906" s="120" t="str">
        <f t="shared" si="42"/>
        <v/>
      </c>
      <c r="C906" s="117" t="s">
        <v>74</v>
      </c>
      <c r="D906" s="47"/>
      <c r="E906" s="179"/>
      <c r="F906" s="51"/>
      <c r="G906" s="117"/>
      <c r="H906" s="99"/>
      <c r="Q906" s="168">
        <f t="shared" si="43"/>
        <v>0</v>
      </c>
      <c r="R906" s="168">
        <f t="shared" si="44"/>
        <v>0</v>
      </c>
    </row>
    <row r="907" spans="1:18" ht="20.100000000000001" customHeight="1" x14ac:dyDescent="0.3">
      <c r="A907" s="170">
        <v>904</v>
      </c>
      <c r="B907" s="120" t="str">
        <f t="shared" si="42"/>
        <v/>
      </c>
      <c r="C907" s="117" t="s">
        <v>74</v>
      </c>
      <c r="D907" s="47"/>
      <c r="E907" s="179"/>
      <c r="F907" s="51"/>
      <c r="G907" s="117"/>
      <c r="H907" s="99"/>
      <c r="Q907" s="168">
        <f t="shared" si="43"/>
        <v>0</v>
      </c>
      <c r="R907" s="168">
        <f t="shared" si="44"/>
        <v>0</v>
      </c>
    </row>
    <row r="908" spans="1:18" ht="20.100000000000001" customHeight="1" x14ac:dyDescent="0.3">
      <c r="A908" s="170">
        <v>905</v>
      </c>
      <c r="B908" s="120" t="str">
        <f t="shared" si="42"/>
        <v/>
      </c>
      <c r="C908" s="117" t="s">
        <v>74</v>
      </c>
      <c r="D908" s="47"/>
      <c r="E908" s="179"/>
      <c r="F908" s="51"/>
      <c r="G908" s="117"/>
      <c r="H908" s="99"/>
      <c r="Q908" s="168">
        <f t="shared" si="43"/>
        <v>0</v>
      </c>
      <c r="R908" s="168">
        <f t="shared" si="44"/>
        <v>0</v>
      </c>
    </row>
    <row r="909" spans="1:18" ht="20.100000000000001" customHeight="1" x14ac:dyDescent="0.3">
      <c r="A909" s="170">
        <v>906</v>
      </c>
      <c r="B909" s="120" t="str">
        <f t="shared" si="42"/>
        <v/>
      </c>
      <c r="C909" s="117" t="s">
        <v>74</v>
      </c>
      <c r="D909" s="47"/>
      <c r="E909" s="179"/>
      <c r="F909" s="51"/>
      <c r="G909" s="117"/>
      <c r="H909" s="99"/>
      <c r="Q909" s="168">
        <f t="shared" si="43"/>
        <v>0</v>
      </c>
      <c r="R909" s="168">
        <f t="shared" si="44"/>
        <v>0</v>
      </c>
    </row>
    <row r="910" spans="1:18" ht="20.100000000000001" customHeight="1" x14ac:dyDescent="0.3">
      <c r="A910" s="170">
        <v>907</v>
      </c>
      <c r="B910" s="120" t="str">
        <f t="shared" si="42"/>
        <v/>
      </c>
      <c r="C910" s="117" t="s">
        <v>74</v>
      </c>
      <c r="D910" s="47"/>
      <c r="E910" s="179"/>
      <c r="F910" s="51"/>
      <c r="G910" s="117"/>
      <c r="H910" s="99"/>
      <c r="Q910" s="168">
        <f t="shared" si="43"/>
        <v>0</v>
      </c>
      <c r="R910" s="168">
        <f t="shared" si="44"/>
        <v>0</v>
      </c>
    </row>
    <row r="911" spans="1:18" ht="20.100000000000001" customHeight="1" x14ac:dyDescent="0.3">
      <c r="A911" s="170">
        <v>908</v>
      </c>
      <c r="B911" s="120" t="str">
        <f t="shared" si="42"/>
        <v/>
      </c>
      <c r="C911" s="117" t="s">
        <v>74</v>
      </c>
      <c r="D911" s="47"/>
      <c r="E911" s="179"/>
      <c r="F911" s="51"/>
      <c r="G911" s="117"/>
      <c r="H911" s="99"/>
      <c r="Q911" s="168">
        <f t="shared" si="43"/>
        <v>0</v>
      </c>
      <c r="R911" s="168">
        <f t="shared" si="44"/>
        <v>0</v>
      </c>
    </row>
    <row r="912" spans="1:18" ht="20.100000000000001" customHeight="1" x14ac:dyDescent="0.3">
      <c r="A912" s="170">
        <v>909</v>
      </c>
      <c r="B912" s="120" t="str">
        <f t="shared" si="42"/>
        <v/>
      </c>
      <c r="C912" s="117" t="s">
        <v>74</v>
      </c>
      <c r="D912" s="47"/>
      <c r="E912" s="179"/>
      <c r="F912" s="51"/>
      <c r="G912" s="117"/>
      <c r="H912" s="99"/>
      <c r="Q912" s="168">
        <f t="shared" si="43"/>
        <v>0</v>
      </c>
      <c r="R912" s="168">
        <f t="shared" si="44"/>
        <v>0</v>
      </c>
    </row>
    <row r="913" spans="1:18" ht="20.100000000000001" customHeight="1" x14ac:dyDescent="0.3">
      <c r="A913" s="170">
        <v>910</v>
      </c>
      <c r="B913" s="120" t="str">
        <f t="shared" si="42"/>
        <v/>
      </c>
      <c r="C913" s="117" t="s">
        <v>74</v>
      </c>
      <c r="D913" s="47"/>
      <c r="E913" s="179"/>
      <c r="F913" s="51"/>
      <c r="G913" s="117"/>
      <c r="H913" s="99"/>
      <c r="Q913" s="168">
        <f t="shared" si="43"/>
        <v>0</v>
      </c>
      <c r="R913" s="168">
        <f t="shared" si="44"/>
        <v>0</v>
      </c>
    </row>
    <row r="914" spans="1:18" ht="20.100000000000001" customHeight="1" x14ac:dyDescent="0.3">
      <c r="A914" s="170">
        <v>911</v>
      </c>
      <c r="B914" s="120" t="str">
        <f t="shared" si="42"/>
        <v/>
      </c>
      <c r="C914" s="117" t="s">
        <v>74</v>
      </c>
      <c r="D914" s="47"/>
      <c r="E914" s="179"/>
      <c r="F914" s="51"/>
      <c r="G914" s="117"/>
      <c r="H914" s="99"/>
      <c r="Q914" s="168">
        <f t="shared" si="43"/>
        <v>0</v>
      </c>
      <c r="R914" s="168">
        <f t="shared" si="44"/>
        <v>0</v>
      </c>
    </row>
    <row r="915" spans="1:18" ht="20.100000000000001" customHeight="1" x14ac:dyDescent="0.3">
      <c r="A915" s="170">
        <v>912</v>
      </c>
      <c r="B915" s="120" t="str">
        <f t="shared" si="42"/>
        <v/>
      </c>
      <c r="C915" s="117" t="s">
        <v>74</v>
      </c>
      <c r="D915" s="47"/>
      <c r="E915" s="179"/>
      <c r="F915" s="51"/>
      <c r="G915" s="117"/>
      <c r="H915" s="99"/>
      <c r="Q915" s="168">
        <f t="shared" si="43"/>
        <v>0</v>
      </c>
      <c r="R915" s="168">
        <f t="shared" si="44"/>
        <v>0</v>
      </c>
    </row>
    <row r="916" spans="1:18" ht="20.100000000000001" customHeight="1" x14ac:dyDescent="0.3">
      <c r="A916" s="170">
        <v>913</v>
      </c>
      <c r="B916" s="120" t="str">
        <f t="shared" si="42"/>
        <v/>
      </c>
      <c r="C916" s="117" t="s">
        <v>74</v>
      </c>
      <c r="D916" s="47"/>
      <c r="E916" s="179"/>
      <c r="F916" s="51"/>
      <c r="G916" s="117"/>
      <c r="H916" s="99"/>
      <c r="Q916" s="168">
        <f t="shared" si="43"/>
        <v>0</v>
      </c>
      <c r="R916" s="168">
        <f t="shared" si="44"/>
        <v>0</v>
      </c>
    </row>
    <row r="917" spans="1:18" ht="20.100000000000001" customHeight="1" x14ac:dyDescent="0.3">
      <c r="A917" s="170">
        <v>914</v>
      </c>
      <c r="B917" s="120" t="str">
        <f t="shared" si="42"/>
        <v/>
      </c>
      <c r="C917" s="117" t="s">
        <v>74</v>
      </c>
      <c r="D917" s="47"/>
      <c r="E917" s="179"/>
      <c r="F917" s="51"/>
      <c r="G917" s="117"/>
      <c r="H917" s="99"/>
      <c r="Q917" s="168">
        <f t="shared" si="43"/>
        <v>0</v>
      </c>
      <c r="R917" s="168">
        <f t="shared" si="44"/>
        <v>0</v>
      </c>
    </row>
    <row r="918" spans="1:18" ht="20.100000000000001" customHeight="1" x14ac:dyDescent="0.3">
      <c r="A918" s="170">
        <v>915</v>
      </c>
      <c r="B918" s="120" t="str">
        <f t="shared" si="42"/>
        <v/>
      </c>
      <c r="C918" s="117" t="s">
        <v>74</v>
      </c>
      <c r="D918" s="47"/>
      <c r="E918" s="179"/>
      <c r="F918" s="51"/>
      <c r="G918" s="117"/>
      <c r="H918" s="99"/>
      <c r="Q918" s="168">
        <f t="shared" si="43"/>
        <v>0</v>
      </c>
      <c r="R918" s="168">
        <f t="shared" si="44"/>
        <v>0</v>
      </c>
    </row>
    <row r="919" spans="1:18" ht="20.100000000000001" customHeight="1" x14ac:dyDescent="0.3">
      <c r="A919" s="170">
        <v>916</v>
      </c>
      <c r="B919" s="120" t="str">
        <f t="shared" si="42"/>
        <v/>
      </c>
      <c r="C919" s="117" t="s">
        <v>74</v>
      </c>
      <c r="D919" s="47"/>
      <c r="E919" s="179"/>
      <c r="F919" s="51"/>
      <c r="G919" s="117"/>
      <c r="H919" s="99"/>
      <c r="Q919" s="168">
        <f t="shared" si="43"/>
        <v>0</v>
      </c>
      <c r="R919" s="168">
        <f t="shared" si="44"/>
        <v>0</v>
      </c>
    </row>
    <row r="920" spans="1:18" ht="20.100000000000001" customHeight="1" x14ac:dyDescent="0.3">
      <c r="A920" s="170">
        <v>917</v>
      </c>
      <c r="B920" s="120" t="str">
        <f t="shared" si="42"/>
        <v/>
      </c>
      <c r="C920" s="117" t="s">
        <v>74</v>
      </c>
      <c r="D920" s="47"/>
      <c r="E920" s="179"/>
      <c r="F920" s="51"/>
      <c r="G920" s="117"/>
      <c r="H920" s="99"/>
      <c r="Q920" s="168">
        <f t="shared" si="43"/>
        <v>0</v>
      </c>
      <c r="R920" s="168">
        <f t="shared" si="44"/>
        <v>0</v>
      </c>
    </row>
    <row r="921" spans="1:18" ht="20.100000000000001" customHeight="1" x14ac:dyDescent="0.3">
      <c r="A921" s="170">
        <v>918</v>
      </c>
      <c r="B921" s="120" t="str">
        <f t="shared" si="42"/>
        <v/>
      </c>
      <c r="C921" s="117" t="s">
        <v>74</v>
      </c>
      <c r="D921" s="47"/>
      <c r="E921" s="179"/>
      <c r="F921" s="51"/>
      <c r="G921" s="117"/>
      <c r="H921" s="99"/>
      <c r="Q921" s="168">
        <f t="shared" si="43"/>
        <v>0</v>
      </c>
      <c r="R921" s="168">
        <f t="shared" si="44"/>
        <v>0</v>
      </c>
    </row>
    <row r="922" spans="1:18" ht="20.100000000000001" customHeight="1" x14ac:dyDescent="0.3">
      <c r="A922" s="170">
        <v>919</v>
      </c>
      <c r="B922" s="120" t="str">
        <f t="shared" si="42"/>
        <v/>
      </c>
      <c r="C922" s="117" t="s">
        <v>74</v>
      </c>
      <c r="D922" s="47"/>
      <c r="E922" s="179"/>
      <c r="F922" s="51"/>
      <c r="G922" s="117"/>
      <c r="H922" s="99"/>
      <c r="Q922" s="168">
        <f t="shared" si="43"/>
        <v>0</v>
      </c>
      <c r="R922" s="168">
        <f t="shared" si="44"/>
        <v>0</v>
      </c>
    </row>
    <row r="923" spans="1:18" ht="20.100000000000001" customHeight="1" x14ac:dyDescent="0.3">
      <c r="A923" s="170">
        <v>920</v>
      </c>
      <c r="B923" s="120" t="str">
        <f t="shared" si="42"/>
        <v/>
      </c>
      <c r="C923" s="117" t="s">
        <v>74</v>
      </c>
      <c r="D923" s="47"/>
      <c r="E923" s="179"/>
      <c r="F923" s="51"/>
      <c r="G923" s="117"/>
      <c r="H923" s="99"/>
      <c r="Q923" s="168">
        <f t="shared" si="43"/>
        <v>0</v>
      </c>
      <c r="R923" s="168">
        <f t="shared" si="44"/>
        <v>0</v>
      </c>
    </row>
    <row r="924" spans="1:18" ht="20.100000000000001" customHeight="1" x14ac:dyDescent="0.3">
      <c r="A924" s="170">
        <v>921</v>
      </c>
      <c r="B924" s="120" t="str">
        <f t="shared" si="42"/>
        <v/>
      </c>
      <c r="C924" s="117" t="s">
        <v>74</v>
      </c>
      <c r="D924" s="47"/>
      <c r="E924" s="179"/>
      <c r="F924" s="51"/>
      <c r="G924" s="117"/>
      <c r="H924" s="99"/>
      <c r="Q924" s="168">
        <f t="shared" si="43"/>
        <v>0</v>
      </c>
      <c r="R924" s="168">
        <f t="shared" si="44"/>
        <v>0</v>
      </c>
    </row>
    <row r="925" spans="1:18" ht="20.100000000000001" customHeight="1" x14ac:dyDescent="0.3">
      <c r="A925" s="170">
        <v>922</v>
      </c>
      <c r="B925" s="120" t="str">
        <f t="shared" si="42"/>
        <v/>
      </c>
      <c r="C925" s="117" t="s">
        <v>74</v>
      </c>
      <c r="D925" s="47"/>
      <c r="E925" s="179"/>
      <c r="F925" s="51"/>
      <c r="G925" s="117"/>
      <c r="H925" s="99"/>
      <c r="Q925" s="168">
        <f t="shared" si="43"/>
        <v>0</v>
      </c>
      <c r="R925" s="168">
        <f t="shared" si="44"/>
        <v>0</v>
      </c>
    </row>
    <row r="926" spans="1:18" ht="20.100000000000001" customHeight="1" x14ac:dyDescent="0.3">
      <c r="A926" s="170">
        <v>923</v>
      </c>
      <c r="B926" s="120" t="str">
        <f t="shared" si="42"/>
        <v/>
      </c>
      <c r="C926" s="117" t="s">
        <v>74</v>
      </c>
      <c r="D926" s="47"/>
      <c r="E926" s="179"/>
      <c r="F926" s="51"/>
      <c r="G926" s="117"/>
      <c r="H926" s="99"/>
      <c r="Q926" s="168">
        <f t="shared" si="43"/>
        <v>0</v>
      </c>
      <c r="R926" s="168">
        <f t="shared" si="44"/>
        <v>0</v>
      </c>
    </row>
    <row r="927" spans="1:18" ht="20.100000000000001" customHeight="1" x14ac:dyDescent="0.3">
      <c r="A927" s="170">
        <v>924</v>
      </c>
      <c r="B927" s="120" t="str">
        <f t="shared" si="42"/>
        <v/>
      </c>
      <c r="C927" s="117" t="s">
        <v>74</v>
      </c>
      <c r="D927" s="47"/>
      <c r="E927" s="179"/>
      <c r="F927" s="51"/>
      <c r="G927" s="117"/>
      <c r="H927" s="99"/>
      <c r="Q927" s="168">
        <f t="shared" si="43"/>
        <v>0</v>
      </c>
      <c r="R927" s="168">
        <f t="shared" si="44"/>
        <v>0</v>
      </c>
    </row>
    <row r="928" spans="1:18" ht="20.100000000000001" customHeight="1" x14ac:dyDescent="0.3">
      <c r="A928" s="170">
        <v>925</v>
      </c>
      <c r="B928" s="120" t="str">
        <f t="shared" si="42"/>
        <v/>
      </c>
      <c r="C928" s="117" t="s">
        <v>74</v>
      </c>
      <c r="D928" s="47"/>
      <c r="E928" s="179"/>
      <c r="F928" s="51"/>
      <c r="G928" s="117"/>
      <c r="H928" s="99"/>
      <c r="Q928" s="168">
        <f t="shared" si="43"/>
        <v>0</v>
      </c>
      <c r="R928" s="168">
        <f t="shared" si="44"/>
        <v>0</v>
      </c>
    </row>
    <row r="929" spans="1:18" ht="20.100000000000001" customHeight="1" x14ac:dyDescent="0.3">
      <c r="A929" s="170">
        <v>926</v>
      </c>
      <c r="B929" s="120" t="str">
        <f t="shared" si="42"/>
        <v/>
      </c>
      <c r="C929" s="117" t="s">
        <v>74</v>
      </c>
      <c r="D929" s="47"/>
      <c r="E929" s="179"/>
      <c r="F929" s="51"/>
      <c r="G929" s="117"/>
      <c r="H929" s="99"/>
      <c r="Q929" s="168">
        <f t="shared" si="43"/>
        <v>0</v>
      </c>
      <c r="R929" s="168">
        <f t="shared" si="44"/>
        <v>0</v>
      </c>
    </row>
    <row r="930" spans="1:18" ht="20.100000000000001" customHeight="1" x14ac:dyDescent="0.3">
      <c r="A930" s="170">
        <v>927</v>
      </c>
      <c r="B930" s="120" t="str">
        <f t="shared" si="42"/>
        <v/>
      </c>
      <c r="C930" s="117" t="s">
        <v>74</v>
      </c>
      <c r="D930" s="47"/>
      <c r="E930" s="179"/>
      <c r="F930" s="51"/>
      <c r="G930" s="117"/>
      <c r="H930" s="99"/>
      <c r="Q930" s="168">
        <f t="shared" si="43"/>
        <v>0</v>
      </c>
      <c r="R930" s="168">
        <f t="shared" si="44"/>
        <v>0</v>
      </c>
    </row>
    <row r="931" spans="1:18" ht="20.100000000000001" customHeight="1" x14ac:dyDescent="0.3">
      <c r="A931" s="170">
        <v>928</v>
      </c>
      <c r="B931" s="120" t="str">
        <f t="shared" si="42"/>
        <v/>
      </c>
      <c r="C931" s="117" t="s">
        <v>74</v>
      </c>
      <c r="D931" s="47"/>
      <c r="E931" s="179"/>
      <c r="F931" s="51"/>
      <c r="G931" s="117"/>
      <c r="H931" s="99"/>
      <c r="Q931" s="168">
        <f t="shared" si="43"/>
        <v>0</v>
      </c>
      <c r="R931" s="168">
        <f t="shared" si="44"/>
        <v>0</v>
      </c>
    </row>
    <row r="932" spans="1:18" ht="20.100000000000001" customHeight="1" x14ac:dyDescent="0.3">
      <c r="A932" s="170">
        <v>929</v>
      </c>
      <c r="B932" s="120" t="str">
        <f t="shared" si="42"/>
        <v/>
      </c>
      <c r="C932" s="117" t="s">
        <v>74</v>
      </c>
      <c r="D932" s="47"/>
      <c r="E932" s="179"/>
      <c r="F932" s="51"/>
      <c r="G932" s="117"/>
      <c r="H932" s="99"/>
      <c r="Q932" s="168">
        <f t="shared" si="43"/>
        <v>0</v>
      </c>
      <c r="R932" s="168">
        <f t="shared" si="44"/>
        <v>0</v>
      </c>
    </row>
    <row r="933" spans="1:18" ht="20.100000000000001" customHeight="1" x14ac:dyDescent="0.3">
      <c r="A933" s="170">
        <v>930</v>
      </c>
      <c r="B933" s="120" t="str">
        <f t="shared" si="42"/>
        <v/>
      </c>
      <c r="C933" s="117" t="s">
        <v>74</v>
      </c>
      <c r="D933" s="47"/>
      <c r="E933" s="179"/>
      <c r="F933" s="51"/>
      <c r="G933" s="117"/>
      <c r="H933" s="99"/>
      <c r="Q933" s="168">
        <f t="shared" si="43"/>
        <v>0</v>
      </c>
      <c r="R933" s="168">
        <f t="shared" si="44"/>
        <v>0</v>
      </c>
    </row>
    <row r="934" spans="1:18" ht="20.100000000000001" customHeight="1" x14ac:dyDescent="0.3">
      <c r="A934" s="170">
        <v>931</v>
      </c>
      <c r="B934" s="120" t="str">
        <f t="shared" si="42"/>
        <v/>
      </c>
      <c r="C934" s="117" t="s">
        <v>74</v>
      </c>
      <c r="D934" s="47"/>
      <c r="E934" s="179"/>
      <c r="F934" s="51"/>
      <c r="G934" s="117"/>
      <c r="H934" s="99"/>
      <c r="Q934" s="168">
        <f t="shared" si="43"/>
        <v>0</v>
      </c>
      <c r="R934" s="168">
        <f t="shared" si="44"/>
        <v>0</v>
      </c>
    </row>
    <row r="935" spans="1:18" ht="20.100000000000001" customHeight="1" x14ac:dyDescent="0.3">
      <c r="A935" s="170">
        <v>932</v>
      </c>
      <c r="B935" s="120" t="str">
        <f t="shared" si="42"/>
        <v/>
      </c>
      <c r="C935" s="117" t="s">
        <v>74</v>
      </c>
      <c r="D935" s="47"/>
      <c r="E935" s="179"/>
      <c r="F935" s="51"/>
      <c r="G935" s="117"/>
      <c r="H935" s="99"/>
      <c r="Q935" s="168">
        <f t="shared" si="43"/>
        <v>0</v>
      </c>
      <c r="R935" s="168">
        <f t="shared" si="44"/>
        <v>0</v>
      </c>
    </row>
    <row r="936" spans="1:18" ht="20.100000000000001" customHeight="1" x14ac:dyDescent="0.3">
      <c r="A936" s="170">
        <v>933</v>
      </c>
      <c r="B936" s="120" t="str">
        <f t="shared" si="42"/>
        <v/>
      </c>
      <c r="C936" s="117" t="s">
        <v>74</v>
      </c>
      <c r="D936" s="47"/>
      <c r="E936" s="179"/>
      <c r="F936" s="51"/>
      <c r="G936" s="117"/>
      <c r="H936" s="99"/>
      <c r="Q936" s="168">
        <f t="shared" si="43"/>
        <v>0</v>
      </c>
      <c r="R936" s="168">
        <f t="shared" si="44"/>
        <v>0</v>
      </c>
    </row>
    <row r="937" spans="1:18" ht="20.100000000000001" customHeight="1" x14ac:dyDescent="0.3">
      <c r="A937" s="170">
        <v>934</v>
      </c>
      <c r="B937" s="120" t="str">
        <f t="shared" si="42"/>
        <v/>
      </c>
      <c r="C937" s="117" t="s">
        <v>74</v>
      </c>
      <c r="D937" s="47"/>
      <c r="E937" s="179"/>
      <c r="F937" s="51"/>
      <c r="G937" s="117"/>
      <c r="H937" s="99"/>
      <c r="Q937" s="168">
        <f t="shared" si="43"/>
        <v>0</v>
      </c>
      <c r="R937" s="168">
        <f t="shared" si="44"/>
        <v>0</v>
      </c>
    </row>
    <row r="938" spans="1:18" ht="20.100000000000001" customHeight="1" x14ac:dyDescent="0.3">
      <c r="A938" s="170">
        <v>935</v>
      </c>
      <c r="B938" s="120" t="str">
        <f t="shared" si="42"/>
        <v/>
      </c>
      <c r="C938" s="117" t="s">
        <v>74</v>
      </c>
      <c r="D938" s="47"/>
      <c r="E938" s="179"/>
      <c r="F938" s="51"/>
      <c r="G938" s="117"/>
      <c r="H938" s="99"/>
      <c r="Q938" s="168">
        <f t="shared" si="43"/>
        <v>0</v>
      </c>
      <c r="R938" s="168">
        <f t="shared" si="44"/>
        <v>0</v>
      </c>
    </row>
    <row r="939" spans="1:18" ht="20.100000000000001" customHeight="1" x14ac:dyDescent="0.3">
      <c r="A939" s="170">
        <v>936</v>
      </c>
      <c r="B939" s="120" t="str">
        <f t="shared" si="42"/>
        <v/>
      </c>
      <c r="C939" s="117" t="s">
        <v>74</v>
      </c>
      <c r="D939" s="47"/>
      <c r="E939" s="179"/>
      <c r="F939" s="51"/>
      <c r="G939" s="117"/>
      <c r="H939" s="99"/>
      <c r="Q939" s="168">
        <f t="shared" si="43"/>
        <v>0</v>
      </c>
      <c r="R939" s="168">
        <f t="shared" si="44"/>
        <v>0</v>
      </c>
    </row>
    <row r="940" spans="1:18" ht="20.100000000000001" customHeight="1" x14ac:dyDescent="0.3">
      <c r="A940" s="170">
        <v>937</v>
      </c>
      <c r="B940" s="120" t="str">
        <f t="shared" si="42"/>
        <v/>
      </c>
      <c r="C940" s="117" t="s">
        <v>74</v>
      </c>
      <c r="D940" s="47"/>
      <c r="E940" s="179"/>
      <c r="F940" s="51"/>
      <c r="G940" s="117"/>
      <c r="H940" s="99"/>
      <c r="Q940" s="168">
        <f t="shared" si="43"/>
        <v>0</v>
      </c>
      <c r="R940" s="168">
        <f t="shared" si="44"/>
        <v>0</v>
      </c>
    </row>
    <row r="941" spans="1:18" ht="20.100000000000001" customHeight="1" x14ac:dyDescent="0.3">
      <c r="A941" s="170">
        <v>938</v>
      </c>
      <c r="B941" s="120" t="str">
        <f t="shared" si="42"/>
        <v/>
      </c>
      <c r="C941" s="117" t="s">
        <v>74</v>
      </c>
      <c r="D941" s="47"/>
      <c r="E941" s="179"/>
      <c r="F941" s="51"/>
      <c r="G941" s="117"/>
      <c r="H941" s="99"/>
      <c r="Q941" s="168">
        <f t="shared" si="43"/>
        <v>0</v>
      </c>
      <c r="R941" s="168">
        <f t="shared" si="44"/>
        <v>0</v>
      </c>
    </row>
    <row r="942" spans="1:18" ht="20.100000000000001" customHeight="1" x14ac:dyDescent="0.3">
      <c r="A942" s="170">
        <v>939</v>
      </c>
      <c r="B942" s="120" t="str">
        <f t="shared" si="42"/>
        <v/>
      </c>
      <c r="C942" s="117" t="s">
        <v>74</v>
      </c>
      <c r="D942" s="47"/>
      <c r="E942" s="179"/>
      <c r="F942" s="51"/>
      <c r="G942" s="117"/>
      <c r="H942" s="99"/>
      <c r="Q942" s="168">
        <f t="shared" si="43"/>
        <v>0</v>
      </c>
      <c r="R942" s="168">
        <f t="shared" si="44"/>
        <v>0</v>
      </c>
    </row>
    <row r="943" spans="1:18" ht="20.100000000000001" customHeight="1" x14ac:dyDescent="0.3">
      <c r="A943" s="170">
        <v>940</v>
      </c>
      <c r="B943" s="120" t="str">
        <f t="shared" si="42"/>
        <v/>
      </c>
      <c r="C943" s="117" t="s">
        <v>74</v>
      </c>
      <c r="D943" s="47"/>
      <c r="E943" s="179"/>
      <c r="F943" s="51"/>
      <c r="G943" s="117"/>
      <c r="H943" s="99"/>
      <c r="Q943" s="168">
        <f t="shared" si="43"/>
        <v>0</v>
      </c>
      <c r="R943" s="168">
        <f t="shared" si="44"/>
        <v>0</v>
      </c>
    </row>
    <row r="944" spans="1:18" ht="20.100000000000001" customHeight="1" x14ac:dyDescent="0.3">
      <c r="A944" s="170">
        <v>941</v>
      </c>
      <c r="B944" s="120" t="str">
        <f t="shared" si="42"/>
        <v/>
      </c>
      <c r="C944" s="117" t="s">
        <v>74</v>
      </c>
      <c r="D944" s="47"/>
      <c r="E944" s="179"/>
      <c r="F944" s="51"/>
      <c r="G944" s="117"/>
      <c r="H944" s="99"/>
      <c r="Q944" s="168">
        <f t="shared" si="43"/>
        <v>0</v>
      </c>
      <c r="R944" s="168">
        <f t="shared" si="44"/>
        <v>0</v>
      </c>
    </row>
    <row r="945" spans="1:18" ht="20.100000000000001" customHeight="1" x14ac:dyDescent="0.3">
      <c r="A945" s="170">
        <v>942</v>
      </c>
      <c r="B945" s="120" t="str">
        <f t="shared" si="42"/>
        <v/>
      </c>
      <c r="C945" s="117" t="s">
        <v>74</v>
      </c>
      <c r="D945" s="47"/>
      <c r="E945" s="179"/>
      <c r="F945" s="51"/>
      <c r="G945" s="117"/>
      <c r="H945" s="99"/>
      <c r="Q945" s="168">
        <f t="shared" si="43"/>
        <v>0</v>
      </c>
      <c r="R945" s="168">
        <f t="shared" si="44"/>
        <v>0</v>
      </c>
    </row>
    <row r="946" spans="1:18" ht="20.100000000000001" customHeight="1" x14ac:dyDescent="0.3">
      <c r="A946" s="170">
        <v>943</v>
      </c>
      <c r="B946" s="120" t="str">
        <f t="shared" si="42"/>
        <v/>
      </c>
      <c r="C946" s="117" t="s">
        <v>74</v>
      </c>
      <c r="D946" s="47"/>
      <c r="E946" s="179"/>
      <c r="F946" s="51"/>
      <c r="G946" s="117"/>
      <c r="H946" s="99"/>
      <c r="Q946" s="168">
        <f t="shared" si="43"/>
        <v>0</v>
      </c>
      <c r="R946" s="168">
        <f t="shared" si="44"/>
        <v>0</v>
      </c>
    </row>
    <row r="947" spans="1:18" ht="20.100000000000001" customHeight="1" x14ac:dyDescent="0.3">
      <c r="A947" s="170">
        <v>944</v>
      </c>
      <c r="B947" s="120" t="str">
        <f t="shared" si="42"/>
        <v/>
      </c>
      <c r="C947" s="117" t="s">
        <v>74</v>
      </c>
      <c r="D947" s="47"/>
      <c r="E947" s="179"/>
      <c r="F947" s="51"/>
      <c r="G947" s="117"/>
      <c r="H947" s="99"/>
      <c r="Q947" s="168">
        <f t="shared" si="43"/>
        <v>0</v>
      </c>
      <c r="R947" s="168">
        <f t="shared" si="44"/>
        <v>0</v>
      </c>
    </row>
    <row r="948" spans="1:18" ht="20.100000000000001" customHeight="1" x14ac:dyDescent="0.3">
      <c r="A948" s="170">
        <v>945</v>
      </c>
      <c r="B948" s="120" t="str">
        <f t="shared" si="42"/>
        <v/>
      </c>
      <c r="C948" s="117" t="s">
        <v>74</v>
      </c>
      <c r="D948" s="47"/>
      <c r="E948" s="179"/>
      <c r="F948" s="51"/>
      <c r="G948" s="117"/>
      <c r="H948" s="99"/>
      <c r="Q948" s="168">
        <f t="shared" si="43"/>
        <v>0</v>
      </c>
      <c r="R948" s="168">
        <f t="shared" si="44"/>
        <v>0</v>
      </c>
    </row>
    <row r="949" spans="1:18" ht="20.100000000000001" customHeight="1" x14ac:dyDescent="0.3">
      <c r="A949" s="170">
        <v>946</v>
      </c>
      <c r="B949" s="120" t="str">
        <f t="shared" si="42"/>
        <v/>
      </c>
      <c r="C949" s="117" t="s">
        <v>74</v>
      </c>
      <c r="D949" s="47"/>
      <c r="E949" s="179"/>
      <c r="F949" s="51"/>
      <c r="G949" s="117"/>
      <c r="H949" s="99"/>
      <c r="Q949" s="168">
        <f t="shared" si="43"/>
        <v>0</v>
      </c>
      <c r="R949" s="168">
        <f t="shared" si="44"/>
        <v>0</v>
      </c>
    </row>
    <row r="950" spans="1:18" ht="20.100000000000001" customHeight="1" x14ac:dyDescent="0.3">
      <c r="A950" s="170">
        <v>947</v>
      </c>
      <c r="B950" s="120" t="str">
        <f t="shared" si="42"/>
        <v/>
      </c>
      <c r="C950" s="117" t="s">
        <v>74</v>
      </c>
      <c r="D950" s="47"/>
      <c r="E950" s="179"/>
      <c r="F950" s="51"/>
      <c r="G950" s="117"/>
      <c r="H950" s="99"/>
      <c r="Q950" s="168">
        <f t="shared" si="43"/>
        <v>0</v>
      </c>
      <c r="R950" s="168">
        <f t="shared" si="44"/>
        <v>0</v>
      </c>
    </row>
    <row r="951" spans="1:18" ht="20.100000000000001" customHeight="1" x14ac:dyDescent="0.3">
      <c r="A951" s="170">
        <v>948</v>
      </c>
      <c r="B951" s="120" t="str">
        <f t="shared" si="42"/>
        <v/>
      </c>
      <c r="C951" s="117" t="s">
        <v>74</v>
      </c>
      <c r="D951" s="47"/>
      <c r="E951" s="179"/>
      <c r="F951" s="51"/>
      <c r="G951" s="117"/>
      <c r="H951" s="99"/>
      <c r="Q951" s="168">
        <f t="shared" si="43"/>
        <v>0</v>
      </c>
      <c r="R951" s="168">
        <f t="shared" si="44"/>
        <v>0</v>
      </c>
    </row>
    <row r="952" spans="1:18" ht="20.100000000000001" customHeight="1" x14ac:dyDescent="0.3">
      <c r="A952" s="170">
        <v>949</v>
      </c>
      <c r="B952" s="120" t="str">
        <f t="shared" si="42"/>
        <v/>
      </c>
      <c r="C952" s="117" t="s">
        <v>74</v>
      </c>
      <c r="D952" s="47"/>
      <c r="E952" s="179"/>
      <c r="F952" s="51"/>
      <c r="G952" s="117"/>
      <c r="H952" s="99"/>
      <c r="Q952" s="168">
        <f t="shared" si="43"/>
        <v>0</v>
      </c>
      <c r="R952" s="168">
        <f t="shared" si="44"/>
        <v>0</v>
      </c>
    </row>
    <row r="953" spans="1:18" ht="20.100000000000001" customHeight="1" x14ac:dyDescent="0.3">
      <c r="A953" s="170">
        <v>950</v>
      </c>
      <c r="B953" s="120" t="str">
        <f t="shared" si="42"/>
        <v/>
      </c>
      <c r="C953" s="117" t="s">
        <v>74</v>
      </c>
      <c r="D953" s="47"/>
      <c r="E953" s="179"/>
      <c r="F953" s="51"/>
      <c r="G953" s="117"/>
      <c r="H953" s="99"/>
      <c r="Q953" s="168">
        <f t="shared" si="43"/>
        <v>0</v>
      </c>
      <c r="R953" s="168">
        <f t="shared" si="44"/>
        <v>0</v>
      </c>
    </row>
    <row r="954" spans="1:18" ht="20.100000000000001" customHeight="1" x14ac:dyDescent="0.3">
      <c r="A954" s="170">
        <v>951</v>
      </c>
      <c r="B954" s="120" t="str">
        <f t="shared" si="42"/>
        <v/>
      </c>
      <c r="C954" s="117" t="s">
        <v>74</v>
      </c>
      <c r="D954" s="47"/>
      <c r="E954" s="179"/>
      <c r="F954" s="51"/>
      <c r="G954" s="117"/>
      <c r="H954" s="99"/>
      <c r="Q954" s="168">
        <f t="shared" si="43"/>
        <v>0</v>
      </c>
      <c r="R954" s="168">
        <f t="shared" si="44"/>
        <v>0</v>
      </c>
    </row>
    <row r="955" spans="1:18" ht="20.100000000000001" customHeight="1" x14ac:dyDescent="0.3">
      <c r="A955" s="170">
        <v>952</v>
      </c>
      <c r="B955" s="120" t="str">
        <f t="shared" si="42"/>
        <v/>
      </c>
      <c r="C955" s="117" t="s">
        <v>74</v>
      </c>
      <c r="D955" s="47"/>
      <c r="E955" s="179"/>
      <c r="F955" s="51"/>
      <c r="G955" s="117"/>
      <c r="H955" s="99"/>
      <c r="Q955" s="168">
        <f t="shared" si="43"/>
        <v>0</v>
      </c>
      <c r="R955" s="168">
        <f t="shared" si="44"/>
        <v>0</v>
      </c>
    </row>
    <row r="956" spans="1:18" ht="20.100000000000001" customHeight="1" x14ac:dyDescent="0.3">
      <c r="A956" s="170">
        <v>953</v>
      </c>
      <c r="B956" s="120" t="str">
        <f t="shared" si="42"/>
        <v/>
      </c>
      <c r="C956" s="117" t="s">
        <v>74</v>
      </c>
      <c r="D956" s="47"/>
      <c r="E956" s="179"/>
      <c r="F956" s="51"/>
      <c r="G956" s="117"/>
      <c r="H956" s="99"/>
      <c r="Q956" s="168">
        <f t="shared" si="43"/>
        <v>0</v>
      </c>
      <c r="R956" s="168">
        <f t="shared" si="44"/>
        <v>0</v>
      </c>
    </row>
    <row r="957" spans="1:18" ht="20.100000000000001" customHeight="1" x14ac:dyDescent="0.3">
      <c r="A957" s="170">
        <v>954</v>
      </c>
      <c r="B957" s="120" t="str">
        <f t="shared" si="42"/>
        <v/>
      </c>
      <c r="C957" s="117" t="s">
        <v>74</v>
      </c>
      <c r="D957" s="47"/>
      <c r="E957" s="179"/>
      <c r="F957" s="51"/>
      <c r="G957" s="117"/>
      <c r="H957" s="99"/>
      <c r="Q957" s="168">
        <f t="shared" si="43"/>
        <v>0</v>
      </c>
      <c r="R957" s="168">
        <f t="shared" si="44"/>
        <v>0</v>
      </c>
    </row>
    <row r="958" spans="1:18" ht="20.100000000000001" customHeight="1" x14ac:dyDescent="0.3">
      <c r="A958" s="170">
        <v>955</v>
      </c>
      <c r="B958" s="120" t="str">
        <f t="shared" si="42"/>
        <v/>
      </c>
      <c r="C958" s="117" t="s">
        <v>74</v>
      </c>
      <c r="D958" s="47"/>
      <c r="E958" s="179"/>
      <c r="F958" s="51"/>
      <c r="G958" s="117"/>
      <c r="H958" s="99"/>
      <c r="Q958" s="168">
        <f t="shared" si="43"/>
        <v>0</v>
      </c>
      <c r="R958" s="168">
        <f t="shared" si="44"/>
        <v>0</v>
      </c>
    </row>
    <row r="959" spans="1:18" ht="20.100000000000001" customHeight="1" x14ac:dyDescent="0.3">
      <c r="A959" s="170">
        <v>956</v>
      </c>
      <c r="B959" s="120" t="str">
        <f t="shared" si="42"/>
        <v/>
      </c>
      <c r="C959" s="117" t="s">
        <v>74</v>
      </c>
      <c r="D959" s="47"/>
      <c r="E959" s="179"/>
      <c r="F959" s="51"/>
      <c r="G959" s="117"/>
      <c r="H959" s="99"/>
      <c r="Q959" s="168">
        <f t="shared" si="43"/>
        <v>0</v>
      </c>
      <c r="R959" s="168">
        <f t="shared" si="44"/>
        <v>0</v>
      </c>
    </row>
    <row r="960" spans="1:18" ht="20.100000000000001" customHeight="1" x14ac:dyDescent="0.3">
      <c r="A960" s="170">
        <v>957</v>
      </c>
      <c r="B960" s="120" t="str">
        <f t="shared" si="42"/>
        <v/>
      </c>
      <c r="C960" s="117" t="s">
        <v>74</v>
      </c>
      <c r="D960" s="47"/>
      <c r="E960" s="179"/>
      <c r="F960" s="51"/>
      <c r="G960" s="117"/>
      <c r="H960" s="99"/>
      <c r="Q960" s="168">
        <f t="shared" si="43"/>
        <v>0</v>
      </c>
      <c r="R960" s="168">
        <f t="shared" si="44"/>
        <v>0</v>
      </c>
    </row>
    <row r="961" spans="1:18" ht="20.100000000000001" customHeight="1" x14ac:dyDescent="0.3">
      <c r="A961" s="170">
        <v>958</v>
      </c>
      <c r="B961" s="120" t="str">
        <f t="shared" si="42"/>
        <v/>
      </c>
      <c r="C961" s="117" t="s">
        <v>74</v>
      </c>
      <c r="D961" s="47"/>
      <c r="E961" s="179"/>
      <c r="F961" s="51"/>
      <c r="G961" s="117"/>
      <c r="H961" s="99"/>
      <c r="Q961" s="168">
        <f t="shared" si="43"/>
        <v>0</v>
      </c>
      <c r="R961" s="168">
        <f t="shared" si="44"/>
        <v>0</v>
      </c>
    </row>
    <row r="962" spans="1:18" ht="20.100000000000001" customHeight="1" x14ac:dyDescent="0.3">
      <c r="A962" s="170">
        <v>959</v>
      </c>
      <c r="B962" s="120" t="str">
        <f t="shared" si="42"/>
        <v/>
      </c>
      <c r="C962" s="117" t="s">
        <v>74</v>
      </c>
      <c r="D962" s="47"/>
      <c r="E962" s="179"/>
      <c r="F962" s="51"/>
      <c r="G962" s="117"/>
      <c r="H962" s="99"/>
      <c r="Q962" s="168">
        <f t="shared" si="43"/>
        <v>0</v>
      </c>
      <c r="R962" s="168">
        <f t="shared" si="44"/>
        <v>0</v>
      </c>
    </row>
    <row r="963" spans="1:18" ht="20.100000000000001" customHeight="1" x14ac:dyDescent="0.3">
      <c r="A963" s="170">
        <v>960</v>
      </c>
      <c r="B963" s="120" t="str">
        <f t="shared" si="42"/>
        <v/>
      </c>
      <c r="C963" s="117" t="s">
        <v>74</v>
      </c>
      <c r="D963" s="47"/>
      <c r="E963" s="179"/>
      <c r="F963" s="51"/>
      <c r="G963" s="117"/>
      <c r="H963" s="99"/>
      <c r="Q963" s="168">
        <f t="shared" si="43"/>
        <v>0</v>
      </c>
      <c r="R963" s="168">
        <f t="shared" si="44"/>
        <v>0</v>
      </c>
    </row>
    <row r="964" spans="1:18" ht="20.100000000000001" customHeight="1" x14ac:dyDescent="0.3">
      <c r="A964" s="170">
        <v>961</v>
      </c>
      <c r="B964" s="120" t="str">
        <f t="shared" si="42"/>
        <v/>
      </c>
      <c r="C964" s="117" t="s">
        <v>74</v>
      </c>
      <c r="D964" s="47"/>
      <c r="E964" s="179"/>
      <c r="F964" s="51"/>
      <c r="G964" s="117"/>
      <c r="H964" s="99"/>
      <c r="Q964" s="168">
        <f t="shared" si="43"/>
        <v>0</v>
      </c>
      <c r="R964" s="168">
        <f t="shared" si="44"/>
        <v>0</v>
      </c>
    </row>
    <row r="965" spans="1:18" ht="20.100000000000001" customHeight="1" x14ac:dyDescent="0.3">
      <c r="A965" s="170">
        <v>962</v>
      </c>
      <c r="B965" s="120" t="str">
        <f t="shared" ref="B965:B1028" si="45">_xlfn.CONCAT(D965,E965)</f>
        <v/>
      </c>
      <c r="C965" s="117" t="s">
        <v>74</v>
      </c>
      <c r="D965" s="47"/>
      <c r="E965" s="179"/>
      <c r="F965" s="51"/>
      <c r="G965" s="117"/>
      <c r="H965" s="99"/>
      <c r="Q965" s="168">
        <f t="shared" ref="Q965:Q1028" si="46">IF(D965&lt;1,0,1)</f>
        <v>0</v>
      </c>
      <c r="R965" s="168">
        <f t="shared" ref="R965:R1028" si="47">IF(G965+H965&gt;0,IF(Q965=0,1,0),0)</f>
        <v>0</v>
      </c>
    </row>
    <row r="966" spans="1:18" ht="20.100000000000001" customHeight="1" x14ac:dyDescent="0.3">
      <c r="A966" s="170">
        <v>963</v>
      </c>
      <c r="B966" s="120" t="str">
        <f t="shared" si="45"/>
        <v/>
      </c>
      <c r="C966" s="117" t="s">
        <v>74</v>
      </c>
      <c r="D966" s="47"/>
      <c r="E966" s="179"/>
      <c r="F966" s="51"/>
      <c r="G966" s="117"/>
      <c r="H966" s="99"/>
      <c r="Q966" s="168">
        <f t="shared" si="46"/>
        <v>0</v>
      </c>
      <c r="R966" s="168">
        <f t="shared" si="47"/>
        <v>0</v>
      </c>
    </row>
    <row r="967" spans="1:18" ht="20.100000000000001" customHeight="1" x14ac:dyDescent="0.3">
      <c r="A967" s="170">
        <v>964</v>
      </c>
      <c r="B967" s="120" t="str">
        <f t="shared" si="45"/>
        <v/>
      </c>
      <c r="C967" s="117" t="s">
        <v>74</v>
      </c>
      <c r="D967" s="47"/>
      <c r="E967" s="179"/>
      <c r="F967" s="51"/>
      <c r="G967" s="117"/>
      <c r="H967" s="99"/>
      <c r="Q967" s="168">
        <f t="shared" si="46"/>
        <v>0</v>
      </c>
      <c r="R967" s="168">
        <f t="shared" si="47"/>
        <v>0</v>
      </c>
    </row>
    <row r="968" spans="1:18" ht="20.100000000000001" customHeight="1" x14ac:dyDescent="0.3">
      <c r="A968" s="170">
        <v>965</v>
      </c>
      <c r="B968" s="120" t="str">
        <f t="shared" si="45"/>
        <v/>
      </c>
      <c r="C968" s="117" t="s">
        <v>74</v>
      </c>
      <c r="D968" s="47"/>
      <c r="E968" s="179"/>
      <c r="F968" s="51"/>
      <c r="G968" s="117"/>
      <c r="H968" s="99"/>
      <c r="Q968" s="168">
        <f t="shared" si="46"/>
        <v>0</v>
      </c>
      <c r="R968" s="168">
        <f t="shared" si="47"/>
        <v>0</v>
      </c>
    </row>
    <row r="969" spans="1:18" ht="20.100000000000001" customHeight="1" x14ac:dyDescent="0.3">
      <c r="A969" s="170">
        <v>966</v>
      </c>
      <c r="B969" s="120" t="str">
        <f t="shared" si="45"/>
        <v/>
      </c>
      <c r="C969" s="117" t="s">
        <v>74</v>
      </c>
      <c r="D969" s="47"/>
      <c r="E969" s="179"/>
      <c r="F969" s="51"/>
      <c r="G969" s="117"/>
      <c r="H969" s="99"/>
      <c r="Q969" s="168">
        <f t="shared" si="46"/>
        <v>0</v>
      </c>
      <c r="R969" s="168">
        <f t="shared" si="47"/>
        <v>0</v>
      </c>
    </row>
    <row r="970" spans="1:18" ht="20.100000000000001" customHeight="1" x14ac:dyDescent="0.3">
      <c r="A970" s="170">
        <v>967</v>
      </c>
      <c r="B970" s="120" t="str">
        <f t="shared" si="45"/>
        <v/>
      </c>
      <c r="C970" s="117" t="s">
        <v>74</v>
      </c>
      <c r="D970" s="47"/>
      <c r="E970" s="179"/>
      <c r="F970" s="51"/>
      <c r="G970" s="117"/>
      <c r="H970" s="99"/>
      <c r="Q970" s="168">
        <f t="shared" si="46"/>
        <v>0</v>
      </c>
      <c r="R970" s="168">
        <f t="shared" si="47"/>
        <v>0</v>
      </c>
    </row>
    <row r="971" spans="1:18" ht="20.100000000000001" customHeight="1" x14ac:dyDescent="0.3">
      <c r="A971" s="170">
        <v>968</v>
      </c>
      <c r="B971" s="120" t="str">
        <f t="shared" si="45"/>
        <v/>
      </c>
      <c r="C971" s="117" t="s">
        <v>74</v>
      </c>
      <c r="D971" s="47"/>
      <c r="E971" s="179"/>
      <c r="F971" s="51"/>
      <c r="G971" s="117"/>
      <c r="H971" s="99"/>
      <c r="Q971" s="168">
        <f t="shared" si="46"/>
        <v>0</v>
      </c>
      <c r="R971" s="168">
        <f t="shared" si="47"/>
        <v>0</v>
      </c>
    </row>
    <row r="972" spans="1:18" ht="20.100000000000001" customHeight="1" x14ac:dyDescent="0.3">
      <c r="A972" s="170">
        <v>969</v>
      </c>
      <c r="B972" s="120" t="str">
        <f t="shared" si="45"/>
        <v/>
      </c>
      <c r="C972" s="117" t="s">
        <v>74</v>
      </c>
      <c r="D972" s="47"/>
      <c r="E972" s="179"/>
      <c r="F972" s="51"/>
      <c r="G972" s="117"/>
      <c r="H972" s="99"/>
      <c r="Q972" s="168">
        <f t="shared" si="46"/>
        <v>0</v>
      </c>
      <c r="R972" s="168">
        <f t="shared" si="47"/>
        <v>0</v>
      </c>
    </row>
    <row r="973" spans="1:18" ht="20.100000000000001" customHeight="1" x14ac:dyDescent="0.3">
      <c r="A973" s="170">
        <v>970</v>
      </c>
      <c r="B973" s="120" t="str">
        <f t="shared" si="45"/>
        <v/>
      </c>
      <c r="C973" s="117" t="s">
        <v>74</v>
      </c>
      <c r="D973" s="47"/>
      <c r="E973" s="179"/>
      <c r="F973" s="51"/>
      <c r="G973" s="117"/>
      <c r="H973" s="99"/>
      <c r="Q973" s="168">
        <f t="shared" si="46"/>
        <v>0</v>
      </c>
      <c r="R973" s="168">
        <f t="shared" si="47"/>
        <v>0</v>
      </c>
    </row>
    <row r="974" spans="1:18" ht="20.100000000000001" customHeight="1" x14ac:dyDescent="0.3">
      <c r="A974" s="170">
        <v>971</v>
      </c>
      <c r="B974" s="120" t="str">
        <f t="shared" si="45"/>
        <v/>
      </c>
      <c r="C974" s="117" t="s">
        <v>74</v>
      </c>
      <c r="D974" s="47"/>
      <c r="E974" s="179"/>
      <c r="F974" s="51"/>
      <c r="G974" s="117"/>
      <c r="H974" s="99"/>
      <c r="Q974" s="168">
        <f t="shared" si="46"/>
        <v>0</v>
      </c>
      <c r="R974" s="168">
        <f t="shared" si="47"/>
        <v>0</v>
      </c>
    </row>
    <row r="975" spans="1:18" ht="20.100000000000001" customHeight="1" x14ac:dyDescent="0.3">
      <c r="A975" s="170">
        <v>972</v>
      </c>
      <c r="B975" s="120" t="str">
        <f t="shared" si="45"/>
        <v/>
      </c>
      <c r="C975" s="117" t="s">
        <v>74</v>
      </c>
      <c r="D975" s="47"/>
      <c r="E975" s="179"/>
      <c r="F975" s="51"/>
      <c r="G975" s="117"/>
      <c r="H975" s="99"/>
      <c r="Q975" s="168">
        <f t="shared" si="46"/>
        <v>0</v>
      </c>
      <c r="R975" s="168">
        <f t="shared" si="47"/>
        <v>0</v>
      </c>
    </row>
    <row r="976" spans="1:18" ht="20.100000000000001" customHeight="1" x14ac:dyDescent="0.3">
      <c r="A976" s="170">
        <v>973</v>
      </c>
      <c r="B976" s="120" t="str">
        <f t="shared" si="45"/>
        <v/>
      </c>
      <c r="C976" s="117" t="s">
        <v>74</v>
      </c>
      <c r="D976" s="47"/>
      <c r="E976" s="179"/>
      <c r="F976" s="51"/>
      <c r="G976" s="117"/>
      <c r="H976" s="99"/>
      <c r="Q976" s="168">
        <f t="shared" si="46"/>
        <v>0</v>
      </c>
      <c r="R976" s="168">
        <f t="shared" si="47"/>
        <v>0</v>
      </c>
    </row>
    <row r="977" spans="1:18" ht="20.100000000000001" customHeight="1" x14ac:dyDescent="0.3">
      <c r="A977" s="170">
        <v>974</v>
      </c>
      <c r="B977" s="120" t="str">
        <f t="shared" si="45"/>
        <v/>
      </c>
      <c r="C977" s="117" t="s">
        <v>74</v>
      </c>
      <c r="D977" s="47"/>
      <c r="E977" s="179"/>
      <c r="F977" s="51"/>
      <c r="G977" s="117"/>
      <c r="H977" s="99"/>
      <c r="Q977" s="168">
        <f t="shared" si="46"/>
        <v>0</v>
      </c>
      <c r="R977" s="168">
        <f t="shared" si="47"/>
        <v>0</v>
      </c>
    </row>
    <row r="978" spans="1:18" ht="20.100000000000001" customHeight="1" x14ac:dyDescent="0.3">
      <c r="A978" s="170">
        <v>975</v>
      </c>
      <c r="B978" s="120" t="str">
        <f t="shared" si="45"/>
        <v/>
      </c>
      <c r="C978" s="117" t="s">
        <v>74</v>
      </c>
      <c r="D978" s="47"/>
      <c r="E978" s="179"/>
      <c r="F978" s="51"/>
      <c r="G978" s="117"/>
      <c r="H978" s="99"/>
      <c r="Q978" s="168">
        <f t="shared" si="46"/>
        <v>0</v>
      </c>
      <c r="R978" s="168">
        <f t="shared" si="47"/>
        <v>0</v>
      </c>
    </row>
    <row r="979" spans="1:18" ht="20.100000000000001" customHeight="1" x14ac:dyDescent="0.3">
      <c r="A979" s="170">
        <v>976</v>
      </c>
      <c r="B979" s="120" t="str">
        <f t="shared" si="45"/>
        <v/>
      </c>
      <c r="C979" s="117" t="s">
        <v>74</v>
      </c>
      <c r="D979" s="47"/>
      <c r="E979" s="179"/>
      <c r="F979" s="51"/>
      <c r="G979" s="117"/>
      <c r="H979" s="99"/>
      <c r="Q979" s="168">
        <f t="shared" si="46"/>
        <v>0</v>
      </c>
      <c r="R979" s="168">
        <f t="shared" si="47"/>
        <v>0</v>
      </c>
    </row>
    <row r="980" spans="1:18" ht="20.100000000000001" customHeight="1" x14ac:dyDescent="0.3">
      <c r="A980" s="170">
        <v>977</v>
      </c>
      <c r="B980" s="120" t="str">
        <f t="shared" si="45"/>
        <v/>
      </c>
      <c r="C980" s="117" t="s">
        <v>74</v>
      </c>
      <c r="D980" s="47"/>
      <c r="E980" s="179"/>
      <c r="F980" s="51"/>
      <c r="G980" s="117"/>
      <c r="H980" s="99"/>
      <c r="Q980" s="168">
        <f t="shared" si="46"/>
        <v>0</v>
      </c>
      <c r="R980" s="168">
        <f t="shared" si="47"/>
        <v>0</v>
      </c>
    </row>
    <row r="981" spans="1:18" ht="20.100000000000001" customHeight="1" x14ac:dyDescent="0.3">
      <c r="A981" s="170">
        <v>978</v>
      </c>
      <c r="B981" s="120" t="str">
        <f t="shared" si="45"/>
        <v/>
      </c>
      <c r="C981" s="117" t="s">
        <v>74</v>
      </c>
      <c r="D981" s="47"/>
      <c r="E981" s="179"/>
      <c r="F981" s="51"/>
      <c r="G981" s="117"/>
      <c r="H981" s="99"/>
      <c r="Q981" s="168">
        <f t="shared" si="46"/>
        <v>0</v>
      </c>
      <c r="R981" s="168">
        <f t="shared" si="47"/>
        <v>0</v>
      </c>
    </row>
    <row r="982" spans="1:18" ht="20.100000000000001" customHeight="1" x14ac:dyDescent="0.3">
      <c r="A982" s="170">
        <v>979</v>
      </c>
      <c r="B982" s="120" t="str">
        <f t="shared" si="45"/>
        <v/>
      </c>
      <c r="C982" s="117" t="s">
        <v>74</v>
      </c>
      <c r="D982" s="47"/>
      <c r="E982" s="179"/>
      <c r="F982" s="51"/>
      <c r="G982" s="117"/>
      <c r="H982" s="99"/>
      <c r="Q982" s="168">
        <f t="shared" si="46"/>
        <v>0</v>
      </c>
      <c r="R982" s="168">
        <f t="shared" si="47"/>
        <v>0</v>
      </c>
    </row>
    <row r="983" spans="1:18" ht="20.100000000000001" customHeight="1" x14ac:dyDescent="0.3">
      <c r="A983" s="170">
        <v>980</v>
      </c>
      <c r="B983" s="120" t="str">
        <f t="shared" si="45"/>
        <v/>
      </c>
      <c r="C983" s="117" t="s">
        <v>74</v>
      </c>
      <c r="D983" s="47"/>
      <c r="E983" s="179"/>
      <c r="F983" s="51"/>
      <c r="G983" s="117"/>
      <c r="H983" s="99"/>
      <c r="Q983" s="168">
        <f t="shared" si="46"/>
        <v>0</v>
      </c>
      <c r="R983" s="168">
        <f t="shared" si="47"/>
        <v>0</v>
      </c>
    </row>
    <row r="984" spans="1:18" ht="20.100000000000001" customHeight="1" x14ac:dyDescent="0.3">
      <c r="A984" s="170">
        <v>981</v>
      </c>
      <c r="B984" s="120" t="str">
        <f t="shared" si="45"/>
        <v/>
      </c>
      <c r="C984" s="117" t="s">
        <v>74</v>
      </c>
      <c r="D984" s="47"/>
      <c r="E984" s="179"/>
      <c r="F984" s="51"/>
      <c r="G984" s="117"/>
      <c r="H984" s="99"/>
      <c r="Q984" s="168">
        <f t="shared" si="46"/>
        <v>0</v>
      </c>
      <c r="R984" s="168">
        <f t="shared" si="47"/>
        <v>0</v>
      </c>
    </row>
    <row r="985" spans="1:18" ht="20.100000000000001" customHeight="1" x14ac:dyDescent="0.3">
      <c r="A985" s="170">
        <v>982</v>
      </c>
      <c r="B985" s="120" t="str">
        <f t="shared" si="45"/>
        <v/>
      </c>
      <c r="C985" s="117" t="s">
        <v>74</v>
      </c>
      <c r="D985" s="47"/>
      <c r="E985" s="179"/>
      <c r="F985" s="51"/>
      <c r="G985" s="117"/>
      <c r="H985" s="99"/>
      <c r="Q985" s="168">
        <f t="shared" si="46"/>
        <v>0</v>
      </c>
      <c r="R985" s="168">
        <f t="shared" si="47"/>
        <v>0</v>
      </c>
    </row>
    <row r="986" spans="1:18" ht="20.100000000000001" customHeight="1" x14ac:dyDescent="0.3">
      <c r="A986" s="170">
        <v>983</v>
      </c>
      <c r="B986" s="120" t="str">
        <f t="shared" si="45"/>
        <v/>
      </c>
      <c r="C986" s="117" t="s">
        <v>74</v>
      </c>
      <c r="D986" s="47"/>
      <c r="E986" s="179"/>
      <c r="F986" s="51"/>
      <c r="G986" s="117"/>
      <c r="H986" s="99"/>
      <c r="Q986" s="168">
        <f t="shared" si="46"/>
        <v>0</v>
      </c>
      <c r="R986" s="168">
        <f t="shared" si="47"/>
        <v>0</v>
      </c>
    </row>
    <row r="987" spans="1:18" ht="20.100000000000001" customHeight="1" x14ac:dyDescent="0.3">
      <c r="A987" s="170">
        <v>984</v>
      </c>
      <c r="B987" s="120" t="str">
        <f t="shared" si="45"/>
        <v/>
      </c>
      <c r="C987" s="117" t="s">
        <v>74</v>
      </c>
      <c r="D987" s="47"/>
      <c r="E987" s="179"/>
      <c r="F987" s="51"/>
      <c r="G987" s="117"/>
      <c r="H987" s="99"/>
      <c r="Q987" s="168">
        <f t="shared" si="46"/>
        <v>0</v>
      </c>
      <c r="R987" s="168">
        <f t="shared" si="47"/>
        <v>0</v>
      </c>
    </row>
    <row r="988" spans="1:18" ht="20.100000000000001" customHeight="1" x14ac:dyDescent="0.3">
      <c r="A988" s="170">
        <v>985</v>
      </c>
      <c r="B988" s="120" t="str">
        <f t="shared" si="45"/>
        <v/>
      </c>
      <c r="C988" s="117" t="s">
        <v>74</v>
      </c>
      <c r="D988" s="47"/>
      <c r="E988" s="179"/>
      <c r="F988" s="51"/>
      <c r="G988" s="117"/>
      <c r="H988" s="99"/>
      <c r="Q988" s="168">
        <f t="shared" si="46"/>
        <v>0</v>
      </c>
      <c r="R988" s="168">
        <f t="shared" si="47"/>
        <v>0</v>
      </c>
    </row>
    <row r="989" spans="1:18" ht="20.100000000000001" customHeight="1" x14ac:dyDescent="0.3">
      <c r="A989" s="170">
        <v>986</v>
      </c>
      <c r="B989" s="120" t="str">
        <f t="shared" si="45"/>
        <v/>
      </c>
      <c r="C989" s="117" t="s">
        <v>74</v>
      </c>
      <c r="D989" s="47"/>
      <c r="E989" s="179"/>
      <c r="F989" s="51"/>
      <c r="G989" s="117"/>
      <c r="H989" s="99"/>
      <c r="Q989" s="168">
        <f t="shared" si="46"/>
        <v>0</v>
      </c>
      <c r="R989" s="168">
        <f t="shared" si="47"/>
        <v>0</v>
      </c>
    </row>
    <row r="990" spans="1:18" ht="20.100000000000001" customHeight="1" x14ac:dyDescent="0.3">
      <c r="A990" s="170">
        <v>987</v>
      </c>
      <c r="B990" s="120" t="str">
        <f t="shared" si="45"/>
        <v/>
      </c>
      <c r="C990" s="117" t="s">
        <v>74</v>
      </c>
      <c r="D990" s="47"/>
      <c r="E990" s="179"/>
      <c r="F990" s="51"/>
      <c r="G990" s="117"/>
      <c r="H990" s="99"/>
      <c r="Q990" s="168">
        <f t="shared" si="46"/>
        <v>0</v>
      </c>
      <c r="R990" s="168">
        <f t="shared" si="47"/>
        <v>0</v>
      </c>
    </row>
    <row r="991" spans="1:18" ht="20.100000000000001" customHeight="1" x14ac:dyDescent="0.3">
      <c r="A991" s="170">
        <v>988</v>
      </c>
      <c r="B991" s="120" t="str">
        <f t="shared" si="45"/>
        <v/>
      </c>
      <c r="C991" s="117" t="s">
        <v>74</v>
      </c>
      <c r="D991" s="47"/>
      <c r="E991" s="179"/>
      <c r="F991" s="51"/>
      <c r="G991" s="117"/>
      <c r="H991" s="99"/>
      <c r="Q991" s="168">
        <f t="shared" si="46"/>
        <v>0</v>
      </c>
      <c r="R991" s="168">
        <f t="shared" si="47"/>
        <v>0</v>
      </c>
    </row>
    <row r="992" spans="1:18" ht="20.100000000000001" customHeight="1" x14ac:dyDescent="0.3">
      <c r="A992" s="170">
        <v>989</v>
      </c>
      <c r="B992" s="120" t="str">
        <f t="shared" si="45"/>
        <v/>
      </c>
      <c r="C992" s="117" t="s">
        <v>74</v>
      </c>
      <c r="D992" s="47"/>
      <c r="E992" s="179"/>
      <c r="F992" s="51"/>
      <c r="G992" s="117"/>
      <c r="H992" s="99"/>
      <c r="Q992" s="168">
        <f t="shared" si="46"/>
        <v>0</v>
      </c>
      <c r="R992" s="168">
        <f t="shared" si="47"/>
        <v>0</v>
      </c>
    </row>
    <row r="993" spans="1:18" ht="20.100000000000001" customHeight="1" x14ac:dyDescent="0.3">
      <c r="A993" s="170">
        <v>990</v>
      </c>
      <c r="B993" s="120" t="str">
        <f t="shared" si="45"/>
        <v/>
      </c>
      <c r="C993" s="117" t="s">
        <v>74</v>
      </c>
      <c r="D993" s="47"/>
      <c r="E993" s="179"/>
      <c r="F993" s="51"/>
      <c r="G993" s="117"/>
      <c r="H993" s="99"/>
      <c r="Q993" s="168">
        <f t="shared" si="46"/>
        <v>0</v>
      </c>
      <c r="R993" s="168">
        <f t="shared" si="47"/>
        <v>0</v>
      </c>
    </row>
    <row r="994" spans="1:18" ht="20.100000000000001" customHeight="1" x14ac:dyDescent="0.3">
      <c r="A994" s="170">
        <v>991</v>
      </c>
      <c r="B994" s="120" t="str">
        <f t="shared" si="45"/>
        <v/>
      </c>
      <c r="C994" s="117" t="s">
        <v>74</v>
      </c>
      <c r="D994" s="47"/>
      <c r="E994" s="179"/>
      <c r="F994" s="51"/>
      <c r="G994" s="117"/>
      <c r="H994" s="99"/>
      <c r="Q994" s="168">
        <f t="shared" si="46"/>
        <v>0</v>
      </c>
      <c r="R994" s="168">
        <f t="shared" si="47"/>
        <v>0</v>
      </c>
    </row>
    <row r="995" spans="1:18" ht="20.100000000000001" customHeight="1" x14ac:dyDescent="0.3">
      <c r="A995" s="170">
        <v>992</v>
      </c>
      <c r="B995" s="120" t="str">
        <f t="shared" si="45"/>
        <v/>
      </c>
      <c r="C995" s="117" t="s">
        <v>74</v>
      </c>
      <c r="D995" s="47"/>
      <c r="E995" s="179"/>
      <c r="F995" s="51"/>
      <c r="G995" s="117"/>
      <c r="H995" s="99"/>
      <c r="Q995" s="168">
        <f t="shared" si="46"/>
        <v>0</v>
      </c>
      <c r="R995" s="168">
        <f t="shared" si="47"/>
        <v>0</v>
      </c>
    </row>
    <row r="996" spans="1:18" ht="20.100000000000001" customHeight="1" x14ac:dyDescent="0.3">
      <c r="A996" s="170">
        <v>993</v>
      </c>
      <c r="B996" s="120" t="str">
        <f t="shared" si="45"/>
        <v/>
      </c>
      <c r="C996" s="117" t="s">
        <v>74</v>
      </c>
      <c r="D996" s="47"/>
      <c r="E996" s="179"/>
      <c r="F996" s="51"/>
      <c r="G996" s="117"/>
      <c r="H996" s="99"/>
      <c r="Q996" s="168">
        <f t="shared" si="46"/>
        <v>0</v>
      </c>
      <c r="R996" s="168">
        <f t="shared" si="47"/>
        <v>0</v>
      </c>
    </row>
    <row r="997" spans="1:18" ht="20.100000000000001" customHeight="1" x14ac:dyDescent="0.3">
      <c r="A997" s="170">
        <v>994</v>
      </c>
      <c r="B997" s="120" t="str">
        <f t="shared" si="45"/>
        <v/>
      </c>
      <c r="C997" s="117" t="s">
        <v>74</v>
      </c>
      <c r="D997" s="47"/>
      <c r="E997" s="179"/>
      <c r="F997" s="51"/>
      <c r="G997" s="117"/>
      <c r="H997" s="99"/>
      <c r="Q997" s="168">
        <f t="shared" si="46"/>
        <v>0</v>
      </c>
      <c r="R997" s="168">
        <f t="shared" si="47"/>
        <v>0</v>
      </c>
    </row>
    <row r="998" spans="1:18" ht="20.100000000000001" customHeight="1" x14ac:dyDescent="0.3">
      <c r="A998" s="170">
        <v>995</v>
      </c>
      <c r="B998" s="120" t="str">
        <f t="shared" si="45"/>
        <v/>
      </c>
      <c r="C998" s="117" t="s">
        <v>74</v>
      </c>
      <c r="D998" s="47"/>
      <c r="E998" s="179"/>
      <c r="F998" s="51"/>
      <c r="G998" s="117"/>
      <c r="H998" s="99"/>
      <c r="Q998" s="168">
        <f t="shared" si="46"/>
        <v>0</v>
      </c>
      <c r="R998" s="168">
        <f t="shared" si="47"/>
        <v>0</v>
      </c>
    </row>
    <row r="999" spans="1:18" ht="20.100000000000001" customHeight="1" x14ac:dyDescent="0.3">
      <c r="A999" s="170">
        <v>996</v>
      </c>
      <c r="B999" s="120" t="str">
        <f t="shared" si="45"/>
        <v/>
      </c>
      <c r="C999" s="117" t="s">
        <v>74</v>
      </c>
      <c r="D999" s="47"/>
      <c r="E999" s="179"/>
      <c r="F999" s="51"/>
      <c r="G999" s="117"/>
      <c r="H999" s="99"/>
      <c r="Q999" s="168">
        <f t="shared" si="46"/>
        <v>0</v>
      </c>
      <c r="R999" s="168">
        <f t="shared" si="47"/>
        <v>0</v>
      </c>
    </row>
    <row r="1000" spans="1:18" ht="20.100000000000001" customHeight="1" x14ac:dyDescent="0.3">
      <c r="A1000" s="170">
        <v>997</v>
      </c>
      <c r="B1000" s="120" t="str">
        <f t="shared" si="45"/>
        <v/>
      </c>
      <c r="C1000" s="117" t="s">
        <v>74</v>
      </c>
      <c r="D1000" s="47"/>
      <c r="E1000" s="179"/>
      <c r="F1000" s="51"/>
      <c r="G1000" s="117"/>
      <c r="H1000" s="99"/>
      <c r="Q1000" s="168">
        <f t="shared" si="46"/>
        <v>0</v>
      </c>
      <c r="R1000" s="168">
        <f t="shared" si="47"/>
        <v>0</v>
      </c>
    </row>
    <row r="1001" spans="1:18" ht="20.100000000000001" customHeight="1" x14ac:dyDescent="0.3">
      <c r="A1001" s="170">
        <v>998</v>
      </c>
      <c r="B1001" s="120" t="str">
        <f t="shared" si="45"/>
        <v/>
      </c>
      <c r="C1001" s="117" t="s">
        <v>74</v>
      </c>
      <c r="D1001" s="47"/>
      <c r="E1001" s="179"/>
      <c r="F1001" s="51"/>
      <c r="G1001" s="117"/>
      <c r="H1001" s="99"/>
      <c r="Q1001" s="168">
        <f t="shared" si="46"/>
        <v>0</v>
      </c>
      <c r="R1001" s="168">
        <f t="shared" si="47"/>
        <v>0</v>
      </c>
    </row>
    <row r="1002" spans="1:18" ht="20.100000000000001" customHeight="1" x14ac:dyDescent="0.3">
      <c r="A1002" s="170">
        <v>999</v>
      </c>
      <c r="B1002" s="120" t="str">
        <f t="shared" si="45"/>
        <v/>
      </c>
      <c r="C1002" s="117" t="s">
        <v>74</v>
      </c>
      <c r="D1002" s="47"/>
      <c r="E1002" s="179"/>
      <c r="F1002" s="51"/>
      <c r="G1002" s="117"/>
      <c r="H1002" s="99"/>
      <c r="Q1002" s="168">
        <f t="shared" si="46"/>
        <v>0</v>
      </c>
      <c r="R1002" s="168">
        <f t="shared" si="47"/>
        <v>0</v>
      </c>
    </row>
    <row r="1003" spans="1:18" ht="20.100000000000001" customHeight="1" x14ac:dyDescent="0.3">
      <c r="A1003" s="170">
        <v>1000</v>
      </c>
      <c r="B1003" s="120" t="str">
        <f t="shared" si="45"/>
        <v/>
      </c>
      <c r="C1003" s="117" t="s">
        <v>74</v>
      </c>
      <c r="D1003" s="47"/>
      <c r="E1003" s="179"/>
      <c r="F1003" s="51"/>
      <c r="G1003" s="117"/>
      <c r="H1003" s="99"/>
      <c r="Q1003" s="168">
        <f t="shared" si="46"/>
        <v>0</v>
      </c>
      <c r="R1003" s="168">
        <f t="shared" si="47"/>
        <v>0</v>
      </c>
    </row>
    <row r="1004" spans="1:18" ht="20.100000000000001" customHeight="1" x14ac:dyDescent="0.3">
      <c r="A1004" s="170">
        <v>1001</v>
      </c>
      <c r="B1004" s="120" t="str">
        <f t="shared" si="45"/>
        <v/>
      </c>
      <c r="C1004" s="117" t="s">
        <v>74</v>
      </c>
      <c r="D1004" s="47"/>
      <c r="E1004" s="180"/>
      <c r="F1004" s="51"/>
      <c r="G1004" s="118"/>
      <c r="H1004" s="100"/>
      <c r="Q1004" s="168">
        <f t="shared" si="46"/>
        <v>0</v>
      </c>
      <c r="R1004" s="168">
        <f t="shared" si="47"/>
        <v>0</v>
      </c>
    </row>
    <row r="1005" spans="1:18" ht="20.100000000000001" customHeight="1" x14ac:dyDescent="0.3">
      <c r="A1005" s="170">
        <v>1002</v>
      </c>
      <c r="B1005" s="120" t="str">
        <f t="shared" si="45"/>
        <v/>
      </c>
      <c r="C1005" s="117" t="s">
        <v>74</v>
      </c>
      <c r="D1005" s="47"/>
      <c r="E1005" s="179"/>
      <c r="F1005" s="51"/>
      <c r="G1005" s="117"/>
      <c r="H1005" s="99"/>
      <c r="Q1005" s="168">
        <f t="shared" si="46"/>
        <v>0</v>
      </c>
      <c r="R1005" s="168">
        <f t="shared" si="47"/>
        <v>0</v>
      </c>
    </row>
    <row r="1006" spans="1:18" ht="20.100000000000001" customHeight="1" x14ac:dyDescent="0.3">
      <c r="A1006" s="170">
        <v>1003</v>
      </c>
      <c r="B1006" s="120" t="str">
        <f t="shared" si="45"/>
        <v/>
      </c>
      <c r="C1006" s="117" t="s">
        <v>74</v>
      </c>
      <c r="D1006" s="47"/>
      <c r="E1006" s="179"/>
      <c r="F1006" s="51"/>
      <c r="G1006" s="117"/>
      <c r="H1006" s="99"/>
      <c r="Q1006" s="168">
        <f t="shared" si="46"/>
        <v>0</v>
      </c>
      <c r="R1006" s="168">
        <f t="shared" si="47"/>
        <v>0</v>
      </c>
    </row>
    <row r="1007" spans="1:18" ht="20.100000000000001" customHeight="1" x14ac:dyDescent="0.3">
      <c r="A1007" s="170">
        <v>1004</v>
      </c>
      <c r="B1007" s="120" t="str">
        <f t="shared" si="45"/>
        <v/>
      </c>
      <c r="C1007" s="117" t="s">
        <v>74</v>
      </c>
      <c r="D1007" s="47"/>
      <c r="E1007" s="179"/>
      <c r="F1007" s="51"/>
      <c r="G1007" s="117"/>
      <c r="H1007" s="99"/>
      <c r="Q1007" s="168">
        <f t="shared" si="46"/>
        <v>0</v>
      </c>
      <c r="R1007" s="168">
        <f t="shared" si="47"/>
        <v>0</v>
      </c>
    </row>
    <row r="1008" spans="1:18" ht="20.100000000000001" customHeight="1" x14ac:dyDescent="0.3">
      <c r="A1008" s="170">
        <v>1005</v>
      </c>
      <c r="B1008" s="120" t="str">
        <f t="shared" si="45"/>
        <v/>
      </c>
      <c r="C1008" s="117" t="s">
        <v>74</v>
      </c>
      <c r="D1008" s="47"/>
      <c r="E1008" s="179"/>
      <c r="F1008" s="51"/>
      <c r="G1008" s="117"/>
      <c r="H1008" s="99"/>
      <c r="Q1008" s="168">
        <f t="shared" si="46"/>
        <v>0</v>
      </c>
      <c r="R1008" s="168">
        <f t="shared" si="47"/>
        <v>0</v>
      </c>
    </row>
    <row r="1009" spans="1:18" ht="20.100000000000001" customHeight="1" x14ac:dyDescent="0.3">
      <c r="A1009" s="170">
        <v>1006</v>
      </c>
      <c r="B1009" s="120" t="str">
        <f t="shared" si="45"/>
        <v/>
      </c>
      <c r="C1009" s="117" t="s">
        <v>74</v>
      </c>
      <c r="D1009" s="47"/>
      <c r="E1009" s="179"/>
      <c r="F1009" s="51"/>
      <c r="G1009" s="117"/>
      <c r="H1009" s="99"/>
      <c r="Q1009" s="168">
        <f t="shared" si="46"/>
        <v>0</v>
      </c>
      <c r="R1009" s="168">
        <f t="shared" si="47"/>
        <v>0</v>
      </c>
    </row>
    <row r="1010" spans="1:18" ht="20.100000000000001" customHeight="1" x14ac:dyDescent="0.3">
      <c r="A1010" s="170">
        <v>1007</v>
      </c>
      <c r="B1010" s="120" t="str">
        <f t="shared" si="45"/>
        <v/>
      </c>
      <c r="C1010" s="117" t="s">
        <v>74</v>
      </c>
      <c r="D1010" s="47"/>
      <c r="E1010" s="179"/>
      <c r="F1010" s="51"/>
      <c r="G1010" s="117"/>
      <c r="H1010" s="99"/>
      <c r="Q1010" s="168">
        <f t="shared" si="46"/>
        <v>0</v>
      </c>
      <c r="R1010" s="168">
        <f t="shared" si="47"/>
        <v>0</v>
      </c>
    </row>
    <row r="1011" spans="1:18" ht="20.100000000000001" customHeight="1" x14ac:dyDescent="0.3">
      <c r="A1011" s="170">
        <v>1008</v>
      </c>
      <c r="B1011" s="120" t="str">
        <f t="shared" si="45"/>
        <v/>
      </c>
      <c r="C1011" s="117" t="s">
        <v>74</v>
      </c>
      <c r="D1011" s="47"/>
      <c r="E1011" s="179"/>
      <c r="F1011" s="51"/>
      <c r="G1011" s="117"/>
      <c r="H1011" s="99"/>
      <c r="Q1011" s="168">
        <f t="shared" si="46"/>
        <v>0</v>
      </c>
      <c r="R1011" s="168">
        <f t="shared" si="47"/>
        <v>0</v>
      </c>
    </row>
    <row r="1012" spans="1:18" ht="20.100000000000001" customHeight="1" x14ac:dyDescent="0.3">
      <c r="A1012" s="170">
        <v>1009</v>
      </c>
      <c r="B1012" s="120" t="str">
        <f t="shared" si="45"/>
        <v/>
      </c>
      <c r="C1012" s="117" t="s">
        <v>74</v>
      </c>
      <c r="D1012" s="47"/>
      <c r="E1012" s="179"/>
      <c r="F1012" s="51"/>
      <c r="G1012" s="117"/>
      <c r="H1012" s="99"/>
      <c r="Q1012" s="168">
        <f t="shared" si="46"/>
        <v>0</v>
      </c>
      <c r="R1012" s="168">
        <f t="shared" si="47"/>
        <v>0</v>
      </c>
    </row>
    <row r="1013" spans="1:18" ht="20.100000000000001" customHeight="1" x14ac:dyDescent="0.3">
      <c r="A1013" s="170">
        <v>1010</v>
      </c>
      <c r="B1013" s="120" t="str">
        <f t="shared" si="45"/>
        <v/>
      </c>
      <c r="C1013" s="117" t="s">
        <v>74</v>
      </c>
      <c r="D1013" s="47"/>
      <c r="E1013" s="179"/>
      <c r="F1013" s="51"/>
      <c r="G1013" s="117"/>
      <c r="H1013" s="99"/>
      <c r="Q1013" s="168">
        <f t="shared" si="46"/>
        <v>0</v>
      </c>
      <c r="R1013" s="168">
        <f t="shared" si="47"/>
        <v>0</v>
      </c>
    </row>
    <row r="1014" spans="1:18" ht="20.100000000000001" customHeight="1" x14ac:dyDescent="0.3">
      <c r="A1014" s="170">
        <v>1011</v>
      </c>
      <c r="B1014" s="120" t="str">
        <f t="shared" si="45"/>
        <v/>
      </c>
      <c r="C1014" s="117" t="s">
        <v>74</v>
      </c>
      <c r="D1014" s="47"/>
      <c r="E1014" s="179"/>
      <c r="F1014" s="51"/>
      <c r="G1014" s="117"/>
      <c r="H1014" s="99"/>
      <c r="Q1014" s="168">
        <f t="shared" si="46"/>
        <v>0</v>
      </c>
      <c r="R1014" s="168">
        <f t="shared" si="47"/>
        <v>0</v>
      </c>
    </row>
    <row r="1015" spans="1:18" ht="20.100000000000001" customHeight="1" x14ac:dyDescent="0.3">
      <c r="A1015" s="170">
        <v>1012</v>
      </c>
      <c r="B1015" s="120" t="str">
        <f t="shared" si="45"/>
        <v/>
      </c>
      <c r="C1015" s="117" t="s">
        <v>74</v>
      </c>
      <c r="D1015" s="47"/>
      <c r="E1015" s="179"/>
      <c r="F1015" s="51"/>
      <c r="G1015" s="117"/>
      <c r="H1015" s="99"/>
      <c r="Q1015" s="168">
        <f t="shared" si="46"/>
        <v>0</v>
      </c>
      <c r="R1015" s="168">
        <f t="shared" si="47"/>
        <v>0</v>
      </c>
    </row>
    <row r="1016" spans="1:18" ht="20.100000000000001" customHeight="1" x14ac:dyDescent="0.3">
      <c r="A1016" s="170">
        <v>1013</v>
      </c>
      <c r="B1016" s="120" t="str">
        <f t="shared" si="45"/>
        <v/>
      </c>
      <c r="C1016" s="117" t="s">
        <v>74</v>
      </c>
      <c r="D1016" s="47"/>
      <c r="E1016" s="179"/>
      <c r="F1016" s="51"/>
      <c r="G1016" s="117"/>
      <c r="H1016" s="99"/>
      <c r="Q1016" s="168">
        <f t="shared" si="46"/>
        <v>0</v>
      </c>
      <c r="R1016" s="168">
        <f t="shared" si="47"/>
        <v>0</v>
      </c>
    </row>
    <row r="1017" spans="1:18" ht="20.100000000000001" customHeight="1" x14ac:dyDescent="0.3">
      <c r="A1017" s="170">
        <v>1014</v>
      </c>
      <c r="B1017" s="120" t="str">
        <f t="shared" si="45"/>
        <v/>
      </c>
      <c r="C1017" s="117" t="s">
        <v>74</v>
      </c>
      <c r="D1017" s="47"/>
      <c r="E1017" s="179"/>
      <c r="F1017" s="51"/>
      <c r="G1017" s="117"/>
      <c r="H1017" s="99"/>
      <c r="Q1017" s="168">
        <f t="shared" si="46"/>
        <v>0</v>
      </c>
      <c r="R1017" s="168">
        <f t="shared" si="47"/>
        <v>0</v>
      </c>
    </row>
    <row r="1018" spans="1:18" ht="20.100000000000001" customHeight="1" x14ac:dyDescent="0.3">
      <c r="A1018" s="170">
        <v>1015</v>
      </c>
      <c r="B1018" s="120" t="str">
        <f t="shared" si="45"/>
        <v/>
      </c>
      <c r="C1018" s="117" t="s">
        <v>74</v>
      </c>
      <c r="D1018" s="47"/>
      <c r="E1018" s="179"/>
      <c r="F1018" s="51"/>
      <c r="G1018" s="117"/>
      <c r="H1018" s="99"/>
      <c r="Q1018" s="168">
        <f t="shared" si="46"/>
        <v>0</v>
      </c>
      <c r="R1018" s="168">
        <f t="shared" si="47"/>
        <v>0</v>
      </c>
    </row>
    <row r="1019" spans="1:18" ht="20.100000000000001" customHeight="1" x14ac:dyDescent="0.3">
      <c r="A1019" s="170">
        <v>1016</v>
      </c>
      <c r="B1019" s="120" t="str">
        <f t="shared" si="45"/>
        <v/>
      </c>
      <c r="C1019" s="117" t="s">
        <v>74</v>
      </c>
      <c r="D1019" s="47"/>
      <c r="E1019" s="179"/>
      <c r="F1019" s="51"/>
      <c r="G1019" s="117"/>
      <c r="H1019" s="99"/>
      <c r="Q1019" s="168">
        <f t="shared" si="46"/>
        <v>0</v>
      </c>
      <c r="R1019" s="168">
        <f t="shared" si="47"/>
        <v>0</v>
      </c>
    </row>
    <row r="1020" spans="1:18" ht="20.100000000000001" customHeight="1" x14ac:dyDescent="0.3">
      <c r="A1020" s="170">
        <v>1017</v>
      </c>
      <c r="B1020" s="120" t="str">
        <f t="shared" si="45"/>
        <v/>
      </c>
      <c r="C1020" s="117" t="s">
        <v>74</v>
      </c>
      <c r="D1020" s="47"/>
      <c r="E1020" s="179"/>
      <c r="F1020" s="51"/>
      <c r="G1020" s="117"/>
      <c r="H1020" s="99"/>
      <c r="Q1020" s="168">
        <f t="shared" si="46"/>
        <v>0</v>
      </c>
      <c r="R1020" s="168">
        <f t="shared" si="47"/>
        <v>0</v>
      </c>
    </row>
    <row r="1021" spans="1:18" ht="20.100000000000001" customHeight="1" x14ac:dyDescent="0.3">
      <c r="A1021" s="170">
        <v>1018</v>
      </c>
      <c r="B1021" s="120" t="str">
        <f t="shared" si="45"/>
        <v/>
      </c>
      <c r="C1021" s="117" t="s">
        <v>74</v>
      </c>
      <c r="D1021" s="47"/>
      <c r="E1021" s="179"/>
      <c r="F1021" s="51"/>
      <c r="G1021" s="117"/>
      <c r="H1021" s="99"/>
      <c r="Q1021" s="168">
        <f t="shared" si="46"/>
        <v>0</v>
      </c>
      <c r="R1021" s="168">
        <f t="shared" si="47"/>
        <v>0</v>
      </c>
    </row>
    <row r="1022" spans="1:18" ht="20.100000000000001" customHeight="1" x14ac:dyDescent="0.3">
      <c r="A1022" s="170">
        <v>1019</v>
      </c>
      <c r="B1022" s="120" t="str">
        <f t="shared" si="45"/>
        <v/>
      </c>
      <c r="C1022" s="117" t="s">
        <v>74</v>
      </c>
      <c r="D1022" s="47"/>
      <c r="E1022" s="179"/>
      <c r="F1022" s="51"/>
      <c r="G1022" s="117"/>
      <c r="H1022" s="99"/>
      <c r="Q1022" s="168">
        <f t="shared" si="46"/>
        <v>0</v>
      </c>
      <c r="R1022" s="168">
        <f t="shared" si="47"/>
        <v>0</v>
      </c>
    </row>
    <row r="1023" spans="1:18" ht="20.100000000000001" customHeight="1" x14ac:dyDescent="0.3">
      <c r="A1023" s="170">
        <v>1020</v>
      </c>
      <c r="B1023" s="120" t="str">
        <f t="shared" si="45"/>
        <v/>
      </c>
      <c r="C1023" s="117" t="s">
        <v>74</v>
      </c>
      <c r="D1023" s="47"/>
      <c r="E1023" s="179"/>
      <c r="F1023" s="51"/>
      <c r="G1023" s="117"/>
      <c r="H1023" s="99"/>
      <c r="Q1023" s="168">
        <f t="shared" si="46"/>
        <v>0</v>
      </c>
      <c r="R1023" s="168">
        <f t="shared" si="47"/>
        <v>0</v>
      </c>
    </row>
    <row r="1024" spans="1:18" ht="20.100000000000001" customHeight="1" x14ac:dyDescent="0.3">
      <c r="A1024" s="170">
        <v>1021</v>
      </c>
      <c r="B1024" s="120" t="str">
        <f t="shared" si="45"/>
        <v/>
      </c>
      <c r="C1024" s="117" t="s">
        <v>74</v>
      </c>
      <c r="D1024" s="47"/>
      <c r="E1024" s="179"/>
      <c r="F1024" s="51"/>
      <c r="G1024" s="117"/>
      <c r="H1024" s="99"/>
      <c r="Q1024" s="168">
        <f t="shared" si="46"/>
        <v>0</v>
      </c>
      <c r="R1024" s="168">
        <f t="shared" si="47"/>
        <v>0</v>
      </c>
    </row>
    <row r="1025" spans="1:18" ht="20.100000000000001" customHeight="1" x14ac:dyDescent="0.3">
      <c r="A1025" s="170">
        <v>1022</v>
      </c>
      <c r="B1025" s="120" t="str">
        <f t="shared" si="45"/>
        <v/>
      </c>
      <c r="C1025" s="117" t="s">
        <v>74</v>
      </c>
      <c r="D1025" s="47"/>
      <c r="E1025" s="179"/>
      <c r="F1025" s="51"/>
      <c r="G1025" s="117"/>
      <c r="H1025" s="99"/>
      <c r="Q1025" s="168">
        <f t="shared" si="46"/>
        <v>0</v>
      </c>
      <c r="R1025" s="168">
        <f t="shared" si="47"/>
        <v>0</v>
      </c>
    </row>
    <row r="1026" spans="1:18" ht="20.100000000000001" customHeight="1" x14ac:dyDescent="0.3">
      <c r="A1026" s="170">
        <v>1023</v>
      </c>
      <c r="B1026" s="120" t="str">
        <f t="shared" si="45"/>
        <v/>
      </c>
      <c r="C1026" s="117" t="s">
        <v>74</v>
      </c>
      <c r="D1026" s="47"/>
      <c r="E1026" s="179"/>
      <c r="F1026" s="51"/>
      <c r="G1026" s="117"/>
      <c r="H1026" s="99"/>
      <c r="Q1026" s="168">
        <f t="shared" si="46"/>
        <v>0</v>
      </c>
      <c r="R1026" s="168">
        <f t="shared" si="47"/>
        <v>0</v>
      </c>
    </row>
    <row r="1027" spans="1:18" ht="20.100000000000001" customHeight="1" x14ac:dyDescent="0.3">
      <c r="A1027" s="170">
        <v>1024</v>
      </c>
      <c r="B1027" s="120" t="str">
        <f t="shared" si="45"/>
        <v/>
      </c>
      <c r="C1027" s="117" t="s">
        <v>74</v>
      </c>
      <c r="D1027" s="47"/>
      <c r="E1027" s="179"/>
      <c r="F1027" s="51"/>
      <c r="G1027" s="117"/>
      <c r="H1027" s="99"/>
      <c r="Q1027" s="168">
        <f t="shared" si="46"/>
        <v>0</v>
      </c>
      <c r="R1027" s="168">
        <f t="shared" si="47"/>
        <v>0</v>
      </c>
    </row>
    <row r="1028" spans="1:18" ht="20.100000000000001" customHeight="1" x14ac:dyDescent="0.3">
      <c r="A1028" s="170">
        <v>1025</v>
      </c>
      <c r="B1028" s="120" t="str">
        <f t="shared" si="45"/>
        <v/>
      </c>
      <c r="C1028" s="117" t="s">
        <v>74</v>
      </c>
      <c r="D1028" s="47"/>
      <c r="E1028" s="179"/>
      <c r="F1028" s="51"/>
      <c r="G1028" s="117"/>
      <c r="H1028" s="99"/>
      <c r="Q1028" s="168">
        <f t="shared" si="46"/>
        <v>0</v>
      </c>
      <c r="R1028" s="168">
        <f t="shared" si="47"/>
        <v>0</v>
      </c>
    </row>
    <row r="1029" spans="1:18" ht="20.100000000000001" customHeight="1" x14ac:dyDescent="0.3">
      <c r="A1029" s="170">
        <v>1026</v>
      </c>
      <c r="B1029" s="120" t="str">
        <f t="shared" ref="B1029:B1092" si="48">_xlfn.CONCAT(D1029,E1029)</f>
        <v/>
      </c>
      <c r="C1029" s="117" t="s">
        <v>74</v>
      </c>
      <c r="D1029" s="47"/>
      <c r="E1029" s="179"/>
      <c r="F1029" s="51"/>
      <c r="G1029" s="117"/>
      <c r="H1029" s="99"/>
      <c r="Q1029" s="168">
        <f t="shared" ref="Q1029:Q1092" si="49">IF(D1029&lt;1,0,1)</f>
        <v>0</v>
      </c>
      <c r="R1029" s="168">
        <f t="shared" ref="R1029:R1092" si="50">IF(G1029+H1029&gt;0,IF(Q1029=0,1,0),0)</f>
        <v>0</v>
      </c>
    </row>
    <row r="1030" spans="1:18" ht="20.100000000000001" customHeight="1" x14ac:dyDescent="0.3">
      <c r="A1030" s="170">
        <v>1027</v>
      </c>
      <c r="B1030" s="120" t="str">
        <f t="shared" si="48"/>
        <v/>
      </c>
      <c r="C1030" s="117" t="s">
        <v>74</v>
      </c>
      <c r="D1030" s="47"/>
      <c r="E1030" s="179"/>
      <c r="F1030" s="51"/>
      <c r="G1030" s="117"/>
      <c r="H1030" s="99"/>
      <c r="Q1030" s="168">
        <f t="shared" si="49"/>
        <v>0</v>
      </c>
      <c r="R1030" s="168">
        <f t="shared" si="50"/>
        <v>0</v>
      </c>
    </row>
    <row r="1031" spans="1:18" ht="20.100000000000001" customHeight="1" x14ac:dyDescent="0.3">
      <c r="A1031" s="170">
        <v>1028</v>
      </c>
      <c r="B1031" s="120" t="str">
        <f t="shared" si="48"/>
        <v/>
      </c>
      <c r="C1031" s="117" t="s">
        <v>74</v>
      </c>
      <c r="D1031" s="47"/>
      <c r="E1031" s="179"/>
      <c r="F1031" s="51"/>
      <c r="G1031" s="117"/>
      <c r="H1031" s="99"/>
      <c r="Q1031" s="168">
        <f t="shared" si="49"/>
        <v>0</v>
      </c>
      <c r="R1031" s="168">
        <f t="shared" si="50"/>
        <v>0</v>
      </c>
    </row>
    <row r="1032" spans="1:18" ht="20.100000000000001" customHeight="1" x14ac:dyDescent="0.3">
      <c r="A1032" s="170">
        <v>1029</v>
      </c>
      <c r="B1032" s="120" t="str">
        <f t="shared" si="48"/>
        <v/>
      </c>
      <c r="C1032" s="117" t="s">
        <v>74</v>
      </c>
      <c r="D1032" s="47"/>
      <c r="E1032" s="179"/>
      <c r="F1032" s="51"/>
      <c r="G1032" s="117"/>
      <c r="H1032" s="99"/>
      <c r="Q1032" s="168">
        <f t="shared" si="49"/>
        <v>0</v>
      </c>
      <c r="R1032" s="168">
        <f t="shared" si="50"/>
        <v>0</v>
      </c>
    </row>
    <row r="1033" spans="1:18" ht="20.100000000000001" customHeight="1" x14ac:dyDescent="0.3">
      <c r="A1033" s="170">
        <v>1030</v>
      </c>
      <c r="B1033" s="120" t="str">
        <f t="shared" si="48"/>
        <v/>
      </c>
      <c r="C1033" s="117" t="s">
        <v>74</v>
      </c>
      <c r="D1033" s="47"/>
      <c r="E1033" s="179"/>
      <c r="F1033" s="51"/>
      <c r="G1033" s="117"/>
      <c r="H1033" s="99"/>
      <c r="Q1033" s="168">
        <f t="shared" si="49"/>
        <v>0</v>
      </c>
      <c r="R1033" s="168">
        <f t="shared" si="50"/>
        <v>0</v>
      </c>
    </row>
    <row r="1034" spans="1:18" ht="20.100000000000001" customHeight="1" x14ac:dyDescent="0.3">
      <c r="A1034" s="170">
        <v>1031</v>
      </c>
      <c r="B1034" s="120" t="str">
        <f t="shared" si="48"/>
        <v/>
      </c>
      <c r="C1034" s="117" t="s">
        <v>74</v>
      </c>
      <c r="D1034" s="47"/>
      <c r="E1034" s="179"/>
      <c r="F1034" s="51"/>
      <c r="G1034" s="117"/>
      <c r="H1034" s="99"/>
      <c r="Q1034" s="168">
        <f t="shared" si="49"/>
        <v>0</v>
      </c>
      <c r="R1034" s="168">
        <f t="shared" si="50"/>
        <v>0</v>
      </c>
    </row>
    <row r="1035" spans="1:18" ht="20.100000000000001" customHeight="1" x14ac:dyDescent="0.3">
      <c r="A1035" s="170">
        <v>1032</v>
      </c>
      <c r="B1035" s="120" t="str">
        <f t="shared" si="48"/>
        <v/>
      </c>
      <c r="C1035" s="117" t="s">
        <v>74</v>
      </c>
      <c r="D1035" s="47"/>
      <c r="E1035" s="179"/>
      <c r="F1035" s="51"/>
      <c r="G1035" s="117"/>
      <c r="H1035" s="99"/>
      <c r="Q1035" s="168">
        <f t="shared" si="49"/>
        <v>0</v>
      </c>
      <c r="R1035" s="168">
        <f t="shared" si="50"/>
        <v>0</v>
      </c>
    </row>
    <row r="1036" spans="1:18" ht="20.100000000000001" customHeight="1" x14ac:dyDescent="0.3">
      <c r="A1036" s="170">
        <v>1033</v>
      </c>
      <c r="B1036" s="120" t="str">
        <f t="shared" si="48"/>
        <v/>
      </c>
      <c r="C1036" s="117" t="s">
        <v>74</v>
      </c>
      <c r="D1036" s="47"/>
      <c r="E1036" s="179"/>
      <c r="F1036" s="51"/>
      <c r="G1036" s="117"/>
      <c r="H1036" s="99"/>
      <c r="Q1036" s="168">
        <f t="shared" si="49"/>
        <v>0</v>
      </c>
      <c r="R1036" s="168">
        <f t="shared" si="50"/>
        <v>0</v>
      </c>
    </row>
    <row r="1037" spans="1:18" ht="20.100000000000001" customHeight="1" x14ac:dyDescent="0.3">
      <c r="A1037" s="170">
        <v>1034</v>
      </c>
      <c r="B1037" s="120" t="str">
        <f t="shared" si="48"/>
        <v/>
      </c>
      <c r="C1037" s="117" t="s">
        <v>74</v>
      </c>
      <c r="D1037" s="47"/>
      <c r="E1037" s="179"/>
      <c r="F1037" s="51"/>
      <c r="G1037" s="117"/>
      <c r="H1037" s="99"/>
      <c r="Q1037" s="168">
        <f t="shared" si="49"/>
        <v>0</v>
      </c>
      <c r="R1037" s="168">
        <f t="shared" si="50"/>
        <v>0</v>
      </c>
    </row>
    <row r="1038" spans="1:18" ht="20.100000000000001" customHeight="1" x14ac:dyDescent="0.3">
      <c r="A1038" s="170">
        <v>1035</v>
      </c>
      <c r="B1038" s="120" t="str">
        <f t="shared" si="48"/>
        <v/>
      </c>
      <c r="C1038" s="117" t="s">
        <v>74</v>
      </c>
      <c r="D1038" s="47"/>
      <c r="E1038" s="179"/>
      <c r="F1038" s="51"/>
      <c r="G1038" s="117"/>
      <c r="H1038" s="99"/>
      <c r="Q1038" s="168">
        <f t="shared" si="49"/>
        <v>0</v>
      </c>
      <c r="R1038" s="168">
        <f t="shared" si="50"/>
        <v>0</v>
      </c>
    </row>
    <row r="1039" spans="1:18" ht="20.100000000000001" customHeight="1" x14ac:dyDescent="0.3">
      <c r="A1039" s="170">
        <v>1036</v>
      </c>
      <c r="B1039" s="120" t="str">
        <f t="shared" si="48"/>
        <v/>
      </c>
      <c r="C1039" s="117" t="s">
        <v>74</v>
      </c>
      <c r="D1039" s="47"/>
      <c r="E1039" s="179"/>
      <c r="F1039" s="51"/>
      <c r="G1039" s="117"/>
      <c r="H1039" s="99"/>
      <c r="Q1039" s="168">
        <f t="shared" si="49"/>
        <v>0</v>
      </c>
      <c r="R1039" s="168">
        <f t="shared" si="50"/>
        <v>0</v>
      </c>
    </row>
    <row r="1040" spans="1:18" ht="20.100000000000001" customHeight="1" x14ac:dyDescent="0.3">
      <c r="A1040" s="170">
        <v>1037</v>
      </c>
      <c r="B1040" s="120" t="str">
        <f t="shared" si="48"/>
        <v/>
      </c>
      <c r="C1040" s="117" t="s">
        <v>74</v>
      </c>
      <c r="D1040" s="47"/>
      <c r="E1040" s="179"/>
      <c r="F1040" s="51"/>
      <c r="G1040" s="117"/>
      <c r="H1040" s="99"/>
      <c r="Q1040" s="168">
        <f t="shared" si="49"/>
        <v>0</v>
      </c>
      <c r="R1040" s="168">
        <f t="shared" si="50"/>
        <v>0</v>
      </c>
    </row>
    <row r="1041" spans="1:18" ht="20.100000000000001" customHeight="1" x14ac:dyDescent="0.3">
      <c r="A1041" s="170">
        <v>1038</v>
      </c>
      <c r="B1041" s="120" t="str">
        <f t="shared" si="48"/>
        <v/>
      </c>
      <c r="C1041" s="117" t="s">
        <v>74</v>
      </c>
      <c r="D1041" s="47"/>
      <c r="E1041" s="179"/>
      <c r="F1041" s="51"/>
      <c r="G1041" s="117"/>
      <c r="H1041" s="99"/>
      <c r="Q1041" s="168">
        <f t="shared" si="49"/>
        <v>0</v>
      </c>
      <c r="R1041" s="168">
        <f t="shared" si="50"/>
        <v>0</v>
      </c>
    </row>
    <row r="1042" spans="1:18" ht="20.100000000000001" customHeight="1" x14ac:dyDescent="0.3">
      <c r="A1042" s="170">
        <v>1039</v>
      </c>
      <c r="B1042" s="120" t="str">
        <f t="shared" si="48"/>
        <v/>
      </c>
      <c r="C1042" s="117" t="s">
        <v>74</v>
      </c>
      <c r="D1042" s="47"/>
      <c r="E1042" s="179"/>
      <c r="F1042" s="51"/>
      <c r="G1042" s="117"/>
      <c r="H1042" s="99"/>
      <c r="Q1042" s="168">
        <f t="shared" si="49"/>
        <v>0</v>
      </c>
      <c r="R1042" s="168">
        <f t="shared" si="50"/>
        <v>0</v>
      </c>
    </row>
    <row r="1043" spans="1:18" ht="20.100000000000001" customHeight="1" x14ac:dyDescent="0.3">
      <c r="A1043" s="170">
        <v>1040</v>
      </c>
      <c r="B1043" s="120" t="str">
        <f t="shared" si="48"/>
        <v/>
      </c>
      <c r="C1043" s="117" t="s">
        <v>74</v>
      </c>
      <c r="D1043" s="47"/>
      <c r="E1043" s="179"/>
      <c r="F1043" s="51"/>
      <c r="G1043" s="117"/>
      <c r="H1043" s="99"/>
      <c r="Q1043" s="168">
        <f t="shared" si="49"/>
        <v>0</v>
      </c>
      <c r="R1043" s="168">
        <f t="shared" si="50"/>
        <v>0</v>
      </c>
    </row>
    <row r="1044" spans="1:18" ht="20.100000000000001" customHeight="1" x14ac:dyDescent="0.3">
      <c r="A1044" s="170">
        <v>1041</v>
      </c>
      <c r="B1044" s="120" t="str">
        <f t="shared" si="48"/>
        <v/>
      </c>
      <c r="C1044" s="117" t="s">
        <v>74</v>
      </c>
      <c r="D1044" s="47"/>
      <c r="E1044" s="179"/>
      <c r="F1044" s="51"/>
      <c r="G1044" s="117"/>
      <c r="H1044" s="99"/>
      <c r="Q1044" s="168">
        <f t="shared" si="49"/>
        <v>0</v>
      </c>
      <c r="R1044" s="168">
        <f t="shared" si="50"/>
        <v>0</v>
      </c>
    </row>
    <row r="1045" spans="1:18" ht="20.100000000000001" customHeight="1" x14ac:dyDescent="0.3">
      <c r="A1045" s="170">
        <v>1042</v>
      </c>
      <c r="B1045" s="120" t="str">
        <f t="shared" si="48"/>
        <v/>
      </c>
      <c r="C1045" s="117" t="s">
        <v>74</v>
      </c>
      <c r="D1045" s="47"/>
      <c r="E1045" s="179"/>
      <c r="F1045" s="51"/>
      <c r="G1045" s="117"/>
      <c r="H1045" s="99"/>
      <c r="Q1045" s="168">
        <f t="shared" si="49"/>
        <v>0</v>
      </c>
      <c r="R1045" s="168">
        <f t="shared" si="50"/>
        <v>0</v>
      </c>
    </row>
    <row r="1046" spans="1:18" ht="20.100000000000001" customHeight="1" x14ac:dyDescent="0.3">
      <c r="A1046" s="170">
        <v>1043</v>
      </c>
      <c r="B1046" s="120" t="str">
        <f t="shared" si="48"/>
        <v/>
      </c>
      <c r="C1046" s="117" t="s">
        <v>74</v>
      </c>
      <c r="D1046" s="47"/>
      <c r="E1046" s="179"/>
      <c r="F1046" s="51"/>
      <c r="G1046" s="117"/>
      <c r="H1046" s="99"/>
      <c r="Q1046" s="168">
        <f t="shared" si="49"/>
        <v>0</v>
      </c>
      <c r="R1046" s="168">
        <f t="shared" si="50"/>
        <v>0</v>
      </c>
    </row>
    <row r="1047" spans="1:18" ht="20.100000000000001" customHeight="1" x14ac:dyDescent="0.3">
      <c r="A1047" s="170">
        <v>1044</v>
      </c>
      <c r="B1047" s="120" t="str">
        <f t="shared" si="48"/>
        <v/>
      </c>
      <c r="C1047" s="117" t="s">
        <v>74</v>
      </c>
      <c r="D1047" s="47"/>
      <c r="E1047" s="179"/>
      <c r="F1047" s="51"/>
      <c r="G1047" s="117"/>
      <c r="H1047" s="99"/>
      <c r="Q1047" s="168">
        <f t="shared" si="49"/>
        <v>0</v>
      </c>
      <c r="R1047" s="168">
        <f t="shared" si="50"/>
        <v>0</v>
      </c>
    </row>
    <row r="1048" spans="1:18" ht="20.100000000000001" customHeight="1" x14ac:dyDescent="0.3">
      <c r="A1048" s="170">
        <v>1045</v>
      </c>
      <c r="B1048" s="120" t="str">
        <f t="shared" si="48"/>
        <v/>
      </c>
      <c r="C1048" s="117" t="s">
        <v>74</v>
      </c>
      <c r="D1048" s="47"/>
      <c r="E1048" s="179"/>
      <c r="F1048" s="51"/>
      <c r="G1048" s="117"/>
      <c r="H1048" s="99"/>
      <c r="Q1048" s="168">
        <f t="shared" si="49"/>
        <v>0</v>
      </c>
      <c r="R1048" s="168">
        <f t="shared" si="50"/>
        <v>0</v>
      </c>
    </row>
    <row r="1049" spans="1:18" ht="20.100000000000001" customHeight="1" x14ac:dyDescent="0.3">
      <c r="A1049" s="170">
        <v>1046</v>
      </c>
      <c r="B1049" s="120" t="str">
        <f t="shared" si="48"/>
        <v/>
      </c>
      <c r="C1049" s="117" t="s">
        <v>74</v>
      </c>
      <c r="D1049" s="47"/>
      <c r="E1049" s="179"/>
      <c r="F1049" s="51"/>
      <c r="G1049" s="117"/>
      <c r="H1049" s="99"/>
      <c r="Q1049" s="168">
        <f t="shared" si="49"/>
        <v>0</v>
      </c>
      <c r="R1049" s="168">
        <f t="shared" si="50"/>
        <v>0</v>
      </c>
    </row>
    <row r="1050" spans="1:18" ht="20.100000000000001" customHeight="1" x14ac:dyDescent="0.3">
      <c r="A1050" s="170">
        <v>1047</v>
      </c>
      <c r="B1050" s="120" t="str">
        <f t="shared" si="48"/>
        <v/>
      </c>
      <c r="C1050" s="117" t="s">
        <v>74</v>
      </c>
      <c r="D1050" s="47"/>
      <c r="E1050" s="179"/>
      <c r="F1050" s="51"/>
      <c r="G1050" s="117"/>
      <c r="H1050" s="99"/>
      <c r="Q1050" s="168">
        <f t="shared" si="49"/>
        <v>0</v>
      </c>
      <c r="R1050" s="168">
        <f t="shared" si="50"/>
        <v>0</v>
      </c>
    </row>
    <row r="1051" spans="1:18" ht="20.100000000000001" customHeight="1" x14ac:dyDescent="0.3">
      <c r="A1051" s="170">
        <v>1048</v>
      </c>
      <c r="B1051" s="120" t="str">
        <f t="shared" si="48"/>
        <v/>
      </c>
      <c r="C1051" s="117" t="s">
        <v>74</v>
      </c>
      <c r="D1051" s="47"/>
      <c r="E1051" s="179"/>
      <c r="F1051" s="51"/>
      <c r="G1051" s="117"/>
      <c r="H1051" s="99"/>
      <c r="Q1051" s="168">
        <f t="shared" si="49"/>
        <v>0</v>
      </c>
      <c r="R1051" s="168">
        <f t="shared" si="50"/>
        <v>0</v>
      </c>
    </row>
    <row r="1052" spans="1:18" ht="20.100000000000001" customHeight="1" x14ac:dyDescent="0.3">
      <c r="A1052" s="170">
        <v>1049</v>
      </c>
      <c r="B1052" s="120" t="str">
        <f t="shared" si="48"/>
        <v/>
      </c>
      <c r="C1052" s="117" t="s">
        <v>74</v>
      </c>
      <c r="D1052" s="47"/>
      <c r="E1052" s="179"/>
      <c r="F1052" s="51"/>
      <c r="G1052" s="117"/>
      <c r="H1052" s="99"/>
      <c r="Q1052" s="168">
        <f t="shared" si="49"/>
        <v>0</v>
      </c>
      <c r="R1052" s="168">
        <f t="shared" si="50"/>
        <v>0</v>
      </c>
    </row>
    <row r="1053" spans="1:18" ht="20.100000000000001" customHeight="1" x14ac:dyDescent="0.3">
      <c r="A1053" s="170">
        <v>1050</v>
      </c>
      <c r="B1053" s="120" t="str">
        <f t="shared" si="48"/>
        <v/>
      </c>
      <c r="C1053" s="117" t="s">
        <v>74</v>
      </c>
      <c r="D1053" s="47"/>
      <c r="E1053" s="179"/>
      <c r="F1053" s="51"/>
      <c r="G1053" s="117"/>
      <c r="H1053" s="99"/>
      <c r="Q1053" s="168">
        <f t="shared" si="49"/>
        <v>0</v>
      </c>
      <c r="R1053" s="168">
        <f t="shared" si="50"/>
        <v>0</v>
      </c>
    </row>
    <row r="1054" spans="1:18" ht="20.100000000000001" customHeight="1" x14ac:dyDescent="0.3">
      <c r="A1054" s="170">
        <v>1051</v>
      </c>
      <c r="B1054" s="120" t="str">
        <f t="shared" si="48"/>
        <v/>
      </c>
      <c r="C1054" s="117" t="s">
        <v>74</v>
      </c>
      <c r="D1054" s="47"/>
      <c r="E1054" s="179"/>
      <c r="F1054" s="51"/>
      <c r="G1054" s="117"/>
      <c r="H1054" s="99"/>
      <c r="Q1054" s="168">
        <f t="shared" si="49"/>
        <v>0</v>
      </c>
      <c r="R1054" s="168">
        <f t="shared" si="50"/>
        <v>0</v>
      </c>
    </row>
    <row r="1055" spans="1:18" ht="20.100000000000001" customHeight="1" x14ac:dyDescent="0.3">
      <c r="A1055" s="170">
        <v>1052</v>
      </c>
      <c r="B1055" s="120" t="str">
        <f t="shared" si="48"/>
        <v/>
      </c>
      <c r="C1055" s="117" t="s">
        <v>74</v>
      </c>
      <c r="D1055" s="47"/>
      <c r="E1055" s="179"/>
      <c r="F1055" s="51"/>
      <c r="G1055" s="117"/>
      <c r="H1055" s="99"/>
      <c r="Q1055" s="168">
        <f t="shared" si="49"/>
        <v>0</v>
      </c>
      <c r="R1055" s="168">
        <f t="shared" si="50"/>
        <v>0</v>
      </c>
    </row>
    <row r="1056" spans="1:18" ht="20.100000000000001" customHeight="1" x14ac:dyDescent="0.3">
      <c r="A1056" s="170">
        <v>1053</v>
      </c>
      <c r="B1056" s="120" t="str">
        <f t="shared" si="48"/>
        <v/>
      </c>
      <c r="C1056" s="117" t="s">
        <v>74</v>
      </c>
      <c r="D1056" s="47"/>
      <c r="E1056" s="179"/>
      <c r="F1056" s="51"/>
      <c r="G1056" s="117"/>
      <c r="H1056" s="99"/>
      <c r="Q1056" s="168">
        <f t="shared" si="49"/>
        <v>0</v>
      </c>
      <c r="R1056" s="168">
        <f t="shared" si="50"/>
        <v>0</v>
      </c>
    </row>
    <row r="1057" spans="1:18" ht="20.100000000000001" customHeight="1" x14ac:dyDescent="0.3">
      <c r="A1057" s="170">
        <v>1054</v>
      </c>
      <c r="B1057" s="120" t="str">
        <f t="shared" si="48"/>
        <v/>
      </c>
      <c r="C1057" s="117" t="s">
        <v>74</v>
      </c>
      <c r="D1057" s="47"/>
      <c r="E1057" s="179"/>
      <c r="F1057" s="51"/>
      <c r="G1057" s="117"/>
      <c r="H1057" s="99"/>
      <c r="Q1057" s="168">
        <f t="shared" si="49"/>
        <v>0</v>
      </c>
      <c r="R1057" s="168">
        <f t="shared" si="50"/>
        <v>0</v>
      </c>
    </row>
    <row r="1058" spans="1:18" ht="20.100000000000001" customHeight="1" x14ac:dyDescent="0.3">
      <c r="A1058" s="170">
        <v>1055</v>
      </c>
      <c r="B1058" s="120" t="str">
        <f t="shared" si="48"/>
        <v/>
      </c>
      <c r="C1058" s="117" t="s">
        <v>74</v>
      </c>
      <c r="D1058" s="47"/>
      <c r="E1058" s="179"/>
      <c r="F1058" s="51"/>
      <c r="G1058" s="117"/>
      <c r="H1058" s="99"/>
      <c r="Q1058" s="168">
        <f t="shared" si="49"/>
        <v>0</v>
      </c>
      <c r="R1058" s="168">
        <f t="shared" si="50"/>
        <v>0</v>
      </c>
    </row>
    <row r="1059" spans="1:18" ht="20.100000000000001" customHeight="1" x14ac:dyDescent="0.3">
      <c r="A1059" s="170">
        <v>1056</v>
      </c>
      <c r="B1059" s="120" t="str">
        <f t="shared" si="48"/>
        <v/>
      </c>
      <c r="C1059" s="117" t="s">
        <v>74</v>
      </c>
      <c r="D1059" s="47"/>
      <c r="E1059" s="179"/>
      <c r="F1059" s="51"/>
      <c r="G1059" s="117"/>
      <c r="H1059" s="99"/>
      <c r="Q1059" s="168">
        <f t="shared" si="49"/>
        <v>0</v>
      </c>
      <c r="R1059" s="168">
        <f t="shared" si="50"/>
        <v>0</v>
      </c>
    </row>
    <row r="1060" spans="1:18" ht="20.100000000000001" customHeight="1" x14ac:dyDescent="0.3">
      <c r="A1060" s="170">
        <v>1057</v>
      </c>
      <c r="B1060" s="120" t="str">
        <f t="shared" si="48"/>
        <v/>
      </c>
      <c r="C1060" s="117" t="s">
        <v>74</v>
      </c>
      <c r="D1060" s="47"/>
      <c r="E1060" s="179"/>
      <c r="F1060" s="51"/>
      <c r="G1060" s="117"/>
      <c r="H1060" s="99"/>
      <c r="Q1060" s="168">
        <f t="shared" si="49"/>
        <v>0</v>
      </c>
      <c r="R1060" s="168">
        <f t="shared" si="50"/>
        <v>0</v>
      </c>
    </row>
    <row r="1061" spans="1:18" ht="20.100000000000001" customHeight="1" x14ac:dyDescent="0.3">
      <c r="A1061" s="170">
        <v>1058</v>
      </c>
      <c r="B1061" s="120" t="str">
        <f t="shared" si="48"/>
        <v/>
      </c>
      <c r="C1061" s="117" t="s">
        <v>74</v>
      </c>
      <c r="D1061" s="47"/>
      <c r="E1061" s="179"/>
      <c r="F1061" s="51"/>
      <c r="G1061" s="117"/>
      <c r="H1061" s="99"/>
      <c r="Q1061" s="168">
        <f t="shared" si="49"/>
        <v>0</v>
      </c>
      <c r="R1061" s="168">
        <f t="shared" si="50"/>
        <v>0</v>
      </c>
    </row>
    <row r="1062" spans="1:18" ht="20.100000000000001" customHeight="1" x14ac:dyDescent="0.3">
      <c r="A1062" s="170">
        <v>1059</v>
      </c>
      <c r="B1062" s="120" t="str">
        <f t="shared" si="48"/>
        <v/>
      </c>
      <c r="C1062" s="117" t="s">
        <v>74</v>
      </c>
      <c r="D1062" s="47"/>
      <c r="E1062" s="179"/>
      <c r="F1062" s="51"/>
      <c r="G1062" s="117"/>
      <c r="H1062" s="99"/>
      <c r="Q1062" s="168">
        <f t="shared" si="49"/>
        <v>0</v>
      </c>
      <c r="R1062" s="168">
        <f t="shared" si="50"/>
        <v>0</v>
      </c>
    </row>
    <row r="1063" spans="1:18" ht="20.100000000000001" customHeight="1" x14ac:dyDescent="0.3">
      <c r="A1063" s="170">
        <v>1060</v>
      </c>
      <c r="B1063" s="120" t="str">
        <f t="shared" si="48"/>
        <v/>
      </c>
      <c r="C1063" s="117" t="s">
        <v>74</v>
      </c>
      <c r="D1063" s="47"/>
      <c r="E1063" s="179"/>
      <c r="F1063" s="51"/>
      <c r="G1063" s="117"/>
      <c r="H1063" s="99"/>
      <c r="Q1063" s="168">
        <f t="shared" si="49"/>
        <v>0</v>
      </c>
      <c r="R1063" s="168">
        <f t="shared" si="50"/>
        <v>0</v>
      </c>
    </row>
    <row r="1064" spans="1:18" ht="20.100000000000001" customHeight="1" x14ac:dyDescent="0.3">
      <c r="A1064" s="170">
        <v>1061</v>
      </c>
      <c r="B1064" s="120" t="str">
        <f t="shared" si="48"/>
        <v/>
      </c>
      <c r="C1064" s="117" t="s">
        <v>74</v>
      </c>
      <c r="D1064" s="47"/>
      <c r="E1064" s="179"/>
      <c r="F1064" s="51"/>
      <c r="G1064" s="117"/>
      <c r="H1064" s="99"/>
      <c r="Q1064" s="168">
        <f t="shared" si="49"/>
        <v>0</v>
      </c>
      <c r="R1064" s="168">
        <f t="shared" si="50"/>
        <v>0</v>
      </c>
    </row>
    <row r="1065" spans="1:18" ht="20.100000000000001" customHeight="1" x14ac:dyDescent="0.3">
      <c r="A1065" s="170">
        <v>1062</v>
      </c>
      <c r="B1065" s="120" t="str">
        <f t="shared" si="48"/>
        <v/>
      </c>
      <c r="C1065" s="117" t="s">
        <v>74</v>
      </c>
      <c r="D1065" s="47"/>
      <c r="E1065" s="179"/>
      <c r="F1065" s="51"/>
      <c r="G1065" s="117"/>
      <c r="H1065" s="99"/>
      <c r="Q1065" s="168">
        <f t="shared" si="49"/>
        <v>0</v>
      </c>
      <c r="R1065" s="168">
        <f t="shared" si="50"/>
        <v>0</v>
      </c>
    </row>
    <row r="1066" spans="1:18" ht="20.100000000000001" customHeight="1" x14ac:dyDescent="0.3">
      <c r="A1066" s="170">
        <v>1063</v>
      </c>
      <c r="B1066" s="120" t="str">
        <f t="shared" si="48"/>
        <v/>
      </c>
      <c r="C1066" s="117" t="s">
        <v>74</v>
      </c>
      <c r="D1066" s="47"/>
      <c r="E1066" s="179"/>
      <c r="F1066" s="51"/>
      <c r="G1066" s="117"/>
      <c r="H1066" s="99"/>
      <c r="Q1066" s="168">
        <f t="shared" si="49"/>
        <v>0</v>
      </c>
      <c r="R1066" s="168">
        <f t="shared" si="50"/>
        <v>0</v>
      </c>
    </row>
    <row r="1067" spans="1:18" ht="20.100000000000001" customHeight="1" x14ac:dyDescent="0.3">
      <c r="A1067" s="170">
        <v>1064</v>
      </c>
      <c r="B1067" s="120" t="str">
        <f t="shared" si="48"/>
        <v/>
      </c>
      <c r="C1067" s="117" t="s">
        <v>74</v>
      </c>
      <c r="D1067" s="47"/>
      <c r="E1067" s="179"/>
      <c r="F1067" s="51"/>
      <c r="G1067" s="117"/>
      <c r="H1067" s="99"/>
      <c r="Q1067" s="168">
        <f t="shared" si="49"/>
        <v>0</v>
      </c>
      <c r="R1067" s="168">
        <f t="shared" si="50"/>
        <v>0</v>
      </c>
    </row>
    <row r="1068" spans="1:18" ht="20.100000000000001" customHeight="1" x14ac:dyDescent="0.3">
      <c r="A1068" s="170">
        <v>1065</v>
      </c>
      <c r="B1068" s="120" t="str">
        <f t="shared" si="48"/>
        <v/>
      </c>
      <c r="C1068" s="117" t="s">
        <v>74</v>
      </c>
      <c r="D1068" s="47"/>
      <c r="E1068" s="179"/>
      <c r="F1068" s="51"/>
      <c r="G1068" s="117"/>
      <c r="H1068" s="99"/>
      <c r="Q1068" s="168">
        <f t="shared" si="49"/>
        <v>0</v>
      </c>
      <c r="R1068" s="168">
        <f t="shared" si="50"/>
        <v>0</v>
      </c>
    </row>
    <row r="1069" spans="1:18" ht="20.100000000000001" customHeight="1" x14ac:dyDescent="0.3">
      <c r="A1069" s="170">
        <v>1066</v>
      </c>
      <c r="B1069" s="120" t="str">
        <f t="shared" si="48"/>
        <v/>
      </c>
      <c r="C1069" s="117" t="s">
        <v>74</v>
      </c>
      <c r="D1069" s="47"/>
      <c r="E1069" s="179"/>
      <c r="F1069" s="51"/>
      <c r="G1069" s="117"/>
      <c r="H1069" s="99"/>
      <c r="Q1069" s="168">
        <f t="shared" si="49"/>
        <v>0</v>
      </c>
      <c r="R1069" s="168">
        <f t="shared" si="50"/>
        <v>0</v>
      </c>
    </row>
    <row r="1070" spans="1:18" ht="20.100000000000001" customHeight="1" x14ac:dyDescent="0.3">
      <c r="A1070" s="170">
        <v>1067</v>
      </c>
      <c r="B1070" s="120" t="str">
        <f t="shared" si="48"/>
        <v/>
      </c>
      <c r="C1070" s="117" t="s">
        <v>74</v>
      </c>
      <c r="D1070" s="47"/>
      <c r="E1070" s="179"/>
      <c r="F1070" s="51"/>
      <c r="G1070" s="117"/>
      <c r="H1070" s="99"/>
      <c r="Q1070" s="168">
        <f t="shared" si="49"/>
        <v>0</v>
      </c>
      <c r="R1070" s="168">
        <f t="shared" si="50"/>
        <v>0</v>
      </c>
    </row>
    <row r="1071" spans="1:18" ht="20.100000000000001" customHeight="1" x14ac:dyDescent="0.3">
      <c r="A1071" s="170">
        <v>1068</v>
      </c>
      <c r="B1071" s="120" t="str">
        <f t="shared" si="48"/>
        <v/>
      </c>
      <c r="C1071" s="117" t="s">
        <v>74</v>
      </c>
      <c r="D1071" s="47"/>
      <c r="E1071" s="179"/>
      <c r="F1071" s="51"/>
      <c r="G1071" s="117"/>
      <c r="H1071" s="99"/>
      <c r="Q1071" s="168">
        <f t="shared" si="49"/>
        <v>0</v>
      </c>
      <c r="R1071" s="168">
        <f t="shared" si="50"/>
        <v>0</v>
      </c>
    </row>
    <row r="1072" spans="1:18" ht="20.100000000000001" customHeight="1" x14ac:dyDescent="0.3">
      <c r="A1072" s="170">
        <v>1069</v>
      </c>
      <c r="B1072" s="120" t="str">
        <f t="shared" si="48"/>
        <v/>
      </c>
      <c r="C1072" s="117" t="s">
        <v>74</v>
      </c>
      <c r="D1072" s="47"/>
      <c r="E1072" s="179"/>
      <c r="F1072" s="51"/>
      <c r="G1072" s="117"/>
      <c r="H1072" s="99"/>
      <c r="Q1072" s="168">
        <f t="shared" si="49"/>
        <v>0</v>
      </c>
      <c r="R1072" s="168">
        <f t="shared" si="50"/>
        <v>0</v>
      </c>
    </row>
    <row r="1073" spans="1:18" ht="20.100000000000001" customHeight="1" x14ac:dyDescent="0.3">
      <c r="A1073" s="170">
        <v>1070</v>
      </c>
      <c r="B1073" s="120" t="str">
        <f t="shared" si="48"/>
        <v/>
      </c>
      <c r="C1073" s="117" t="s">
        <v>74</v>
      </c>
      <c r="D1073" s="47"/>
      <c r="E1073" s="179"/>
      <c r="F1073" s="51"/>
      <c r="G1073" s="117"/>
      <c r="H1073" s="99"/>
      <c r="Q1073" s="168">
        <f t="shared" si="49"/>
        <v>0</v>
      </c>
      <c r="R1073" s="168">
        <f t="shared" si="50"/>
        <v>0</v>
      </c>
    </row>
    <row r="1074" spans="1:18" ht="20.100000000000001" customHeight="1" x14ac:dyDescent="0.3">
      <c r="A1074" s="170">
        <v>1071</v>
      </c>
      <c r="B1074" s="120" t="str">
        <f t="shared" si="48"/>
        <v/>
      </c>
      <c r="C1074" s="117" t="s">
        <v>74</v>
      </c>
      <c r="D1074" s="47"/>
      <c r="E1074" s="179"/>
      <c r="F1074" s="51"/>
      <c r="G1074" s="117"/>
      <c r="H1074" s="99"/>
      <c r="Q1074" s="168">
        <f t="shared" si="49"/>
        <v>0</v>
      </c>
      <c r="R1074" s="168">
        <f t="shared" si="50"/>
        <v>0</v>
      </c>
    </row>
    <row r="1075" spans="1:18" ht="20.100000000000001" customHeight="1" x14ac:dyDescent="0.3">
      <c r="A1075" s="170">
        <v>1072</v>
      </c>
      <c r="B1075" s="120" t="str">
        <f t="shared" si="48"/>
        <v/>
      </c>
      <c r="C1075" s="117" t="s">
        <v>74</v>
      </c>
      <c r="D1075" s="47"/>
      <c r="E1075" s="179"/>
      <c r="F1075" s="51"/>
      <c r="G1075" s="117"/>
      <c r="H1075" s="99"/>
      <c r="Q1075" s="168">
        <f t="shared" si="49"/>
        <v>0</v>
      </c>
      <c r="R1075" s="168">
        <f t="shared" si="50"/>
        <v>0</v>
      </c>
    </row>
    <row r="1076" spans="1:18" ht="20.100000000000001" customHeight="1" x14ac:dyDescent="0.3">
      <c r="A1076" s="170">
        <v>1073</v>
      </c>
      <c r="B1076" s="120" t="str">
        <f t="shared" si="48"/>
        <v/>
      </c>
      <c r="C1076" s="117" t="s">
        <v>74</v>
      </c>
      <c r="D1076" s="47"/>
      <c r="E1076" s="179"/>
      <c r="F1076" s="51"/>
      <c r="G1076" s="117"/>
      <c r="H1076" s="99"/>
      <c r="Q1076" s="168">
        <f t="shared" si="49"/>
        <v>0</v>
      </c>
      <c r="R1076" s="168">
        <f t="shared" si="50"/>
        <v>0</v>
      </c>
    </row>
    <row r="1077" spans="1:18" ht="20.100000000000001" customHeight="1" x14ac:dyDescent="0.3">
      <c r="A1077" s="170">
        <v>1074</v>
      </c>
      <c r="B1077" s="120" t="str">
        <f t="shared" si="48"/>
        <v/>
      </c>
      <c r="C1077" s="117" t="s">
        <v>74</v>
      </c>
      <c r="D1077" s="47"/>
      <c r="E1077" s="179"/>
      <c r="F1077" s="51"/>
      <c r="G1077" s="117"/>
      <c r="H1077" s="99"/>
      <c r="Q1077" s="168">
        <f t="shared" si="49"/>
        <v>0</v>
      </c>
      <c r="R1077" s="168">
        <f t="shared" si="50"/>
        <v>0</v>
      </c>
    </row>
    <row r="1078" spans="1:18" ht="20.100000000000001" customHeight="1" x14ac:dyDescent="0.3">
      <c r="A1078" s="170">
        <v>1075</v>
      </c>
      <c r="B1078" s="120" t="str">
        <f t="shared" si="48"/>
        <v/>
      </c>
      <c r="C1078" s="117" t="s">
        <v>74</v>
      </c>
      <c r="D1078" s="47"/>
      <c r="E1078" s="179"/>
      <c r="F1078" s="51"/>
      <c r="G1078" s="117"/>
      <c r="H1078" s="99"/>
      <c r="Q1078" s="168">
        <f t="shared" si="49"/>
        <v>0</v>
      </c>
      <c r="R1078" s="168">
        <f t="shared" si="50"/>
        <v>0</v>
      </c>
    </row>
    <row r="1079" spans="1:18" ht="20.100000000000001" customHeight="1" x14ac:dyDescent="0.3">
      <c r="A1079" s="170">
        <v>1076</v>
      </c>
      <c r="B1079" s="120" t="str">
        <f t="shared" si="48"/>
        <v/>
      </c>
      <c r="C1079" s="117" t="s">
        <v>74</v>
      </c>
      <c r="D1079" s="47"/>
      <c r="E1079" s="179"/>
      <c r="F1079" s="51"/>
      <c r="G1079" s="117"/>
      <c r="H1079" s="99"/>
      <c r="Q1079" s="168">
        <f t="shared" si="49"/>
        <v>0</v>
      </c>
      <c r="R1079" s="168">
        <f t="shared" si="50"/>
        <v>0</v>
      </c>
    </row>
    <row r="1080" spans="1:18" ht="20.100000000000001" customHeight="1" x14ac:dyDescent="0.3">
      <c r="A1080" s="170">
        <v>1077</v>
      </c>
      <c r="B1080" s="120" t="str">
        <f t="shared" si="48"/>
        <v/>
      </c>
      <c r="C1080" s="117" t="s">
        <v>74</v>
      </c>
      <c r="D1080" s="47"/>
      <c r="E1080" s="179"/>
      <c r="F1080" s="51"/>
      <c r="G1080" s="117"/>
      <c r="H1080" s="99"/>
      <c r="Q1080" s="168">
        <f t="shared" si="49"/>
        <v>0</v>
      </c>
      <c r="R1080" s="168">
        <f t="shared" si="50"/>
        <v>0</v>
      </c>
    </row>
    <row r="1081" spans="1:18" ht="20.100000000000001" customHeight="1" x14ac:dyDescent="0.3">
      <c r="A1081" s="170">
        <v>1078</v>
      </c>
      <c r="B1081" s="120" t="str">
        <f t="shared" si="48"/>
        <v/>
      </c>
      <c r="C1081" s="117" t="s">
        <v>74</v>
      </c>
      <c r="D1081" s="47"/>
      <c r="E1081" s="179"/>
      <c r="F1081" s="51"/>
      <c r="G1081" s="117"/>
      <c r="H1081" s="99"/>
      <c r="Q1081" s="168">
        <f t="shared" si="49"/>
        <v>0</v>
      </c>
      <c r="R1081" s="168">
        <f t="shared" si="50"/>
        <v>0</v>
      </c>
    </row>
    <row r="1082" spans="1:18" ht="20.100000000000001" customHeight="1" x14ac:dyDescent="0.3">
      <c r="A1082" s="170">
        <v>1079</v>
      </c>
      <c r="B1082" s="120" t="str">
        <f t="shared" si="48"/>
        <v/>
      </c>
      <c r="C1082" s="117" t="s">
        <v>74</v>
      </c>
      <c r="D1082" s="47"/>
      <c r="E1082" s="179"/>
      <c r="F1082" s="51"/>
      <c r="G1082" s="117"/>
      <c r="H1082" s="99"/>
      <c r="Q1082" s="168">
        <f t="shared" si="49"/>
        <v>0</v>
      </c>
      <c r="R1082" s="168">
        <f t="shared" si="50"/>
        <v>0</v>
      </c>
    </row>
    <row r="1083" spans="1:18" ht="20.100000000000001" customHeight="1" x14ac:dyDescent="0.3">
      <c r="A1083" s="170">
        <v>1080</v>
      </c>
      <c r="B1083" s="120" t="str">
        <f t="shared" si="48"/>
        <v/>
      </c>
      <c r="C1083" s="117" t="s">
        <v>74</v>
      </c>
      <c r="D1083" s="47"/>
      <c r="E1083" s="179"/>
      <c r="F1083" s="51"/>
      <c r="G1083" s="117"/>
      <c r="H1083" s="99"/>
      <c r="Q1083" s="168">
        <f t="shared" si="49"/>
        <v>0</v>
      </c>
      <c r="R1083" s="168">
        <f t="shared" si="50"/>
        <v>0</v>
      </c>
    </row>
    <row r="1084" spans="1:18" ht="20.100000000000001" customHeight="1" x14ac:dyDescent="0.3">
      <c r="A1084" s="170">
        <v>1081</v>
      </c>
      <c r="B1084" s="120" t="str">
        <f t="shared" si="48"/>
        <v/>
      </c>
      <c r="C1084" s="117" t="s">
        <v>74</v>
      </c>
      <c r="D1084" s="47"/>
      <c r="E1084" s="179"/>
      <c r="F1084" s="51"/>
      <c r="G1084" s="117"/>
      <c r="H1084" s="99"/>
      <c r="Q1084" s="168">
        <f t="shared" si="49"/>
        <v>0</v>
      </c>
      <c r="R1084" s="168">
        <f t="shared" si="50"/>
        <v>0</v>
      </c>
    </row>
    <row r="1085" spans="1:18" ht="20.100000000000001" customHeight="1" x14ac:dyDescent="0.3">
      <c r="A1085" s="170">
        <v>1082</v>
      </c>
      <c r="B1085" s="120" t="str">
        <f t="shared" si="48"/>
        <v/>
      </c>
      <c r="C1085" s="117" t="s">
        <v>74</v>
      </c>
      <c r="D1085" s="47"/>
      <c r="E1085" s="179"/>
      <c r="F1085" s="51"/>
      <c r="G1085" s="117"/>
      <c r="H1085" s="99"/>
      <c r="Q1085" s="168">
        <f t="shared" si="49"/>
        <v>0</v>
      </c>
      <c r="R1085" s="168">
        <f t="shared" si="50"/>
        <v>0</v>
      </c>
    </row>
    <row r="1086" spans="1:18" ht="20.100000000000001" customHeight="1" x14ac:dyDescent="0.3">
      <c r="A1086" s="170">
        <v>1083</v>
      </c>
      <c r="B1086" s="120" t="str">
        <f t="shared" si="48"/>
        <v/>
      </c>
      <c r="C1086" s="117" t="s">
        <v>74</v>
      </c>
      <c r="D1086" s="47"/>
      <c r="E1086" s="179"/>
      <c r="F1086" s="51"/>
      <c r="G1086" s="117"/>
      <c r="H1086" s="99"/>
      <c r="Q1086" s="168">
        <f t="shared" si="49"/>
        <v>0</v>
      </c>
      <c r="R1086" s="168">
        <f t="shared" si="50"/>
        <v>0</v>
      </c>
    </row>
    <row r="1087" spans="1:18" ht="20.100000000000001" customHeight="1" x14ac:dyDescent="0.3">
      <c r="A1087" s="170">
        <v>1084</v>
      </c>
      <c r="B1087" s="120" t="str">
        <f t="shared" si="48"/>
        <v/>
      </c>
      <c r="C1087" s="117" t="s">
        <v>74</v>
      </c>
      <c r="D1087" s="47"/>
      <c r="E1087" s="179"/>
      <c r="F1087" s="51"/>
      <c r="G1087" s="117"/>
      <c r="H1087" s="99"/>
      <c r="Q1087" s="168">
        <f t="shared" si="49"/>
        <v>0</v>
      </c>
      <c r="R1087" s="168">
        <f t="shared" si="50"/>
        <v>0</v>
      </c>
    </row>
    <row r="1088" spans="1:18" ht="20.100000000000001" customHeight="1" x14ac:dyDescent="0.3">
      <c r="A1088" s="170">
        <v>1085</v>
      </c>
      <c r="B1088" s="120" t="str">
        <f t="shared" si="48"/>
        <v/>
      </c>
      <c r="C1088" s="117" t="s">
        <v>74</v>
      </c>
      <c r="D1088" s="47"/>
      <c r="E1088" s="179"/>
      <c r="F1088" s="51"/>
      <c r="G1088" s="117"/>
      <c r="H1088" s="99"/>
      <c r="Q1088" s="168">
        <f t="shared" si="49"/>
        <v>0</v>
      </c>
      <c r="R1088" s="168">
        <f t="shared" si="50"/>
        <v>0</v>
      </c>
    </row>
    <row r="1089" spans="1:18" ht="20.100000000000001" customHeight="1" x14ac:dyDescent="0.3">
      <c r="A1089" s="170">
        <v>1086</v>
      </c>
      <c r="B1089" s="120" t="str">
        <f t="shared" si="48"/>
        <v/>
      </c>
      <c r="C1089" s="117" t="s">
        <v>74</v>
      </c>
      <c r="D1089" s="47"/>
      <c r="E1089" s="179"/>
      <c r="F1089" s="51"/>
      <c r="G1089" s="117"/>
      <c r="H1089" s="99"/>
      <c r="Q1089" s="168">
        <f t="shared" si="49"/>
        <v>0</v>
      </c>
      <c r="R1089" s="168">
        <f t="shared" si="50"/>
        <v>0</v>
      </c>
    </row>
    <row r="1090" spans="1:18" ht="20.100000000000001" customHeight="1" x14ac:dyDescent="0.3">
      <c r="A1090" s="170">
        <v>1087</v>
      </c>
      <c r="B1090" s="120" t="str">
        <f t="shared" si="48"/>
        <v/>
      </c>
      <c r="C1090" s="117" t="s">
        <v>74</v>
      </c>
      <c r="D1090" s="47"/>
      <c r="E1090" s="179"/>
      <c r="F1090" s="51"/>
      <c r="G1090" s="117"/>
      <c r="H1090" s="99"/>
      <c r="Q1090" s="168">
        <f t="shared" si="49"/>
        <v>0</v>
      </c>
      <c r="R1090" s="168">
        <f t="shared" si="50"/>
        <v>0</v>
      </c>
    </row>
    <row r="1091" spans="1:18" ht="20.100000000000001" customHeight="1" x14ac:dyDescent="0.3">
      <c r="A1091" s="170">
        <v>1088</v>
      </c>
      <c r="B1091" s="120" t="str">
        <f t="shared" si="48"/>
        <v/>
      </c>
      <c r="C1091" s="117" t="s">
        <v>74</v>
      </c>
      <c r="D1091" s="47"/>
      <c r="E1091" s="179"/>
      <c r="F1091" s="51"/>
      <c r="G1091" s="117"/>
      <c r="H1091" s="99"/>
      <c r="Q1091" s="168">
        <f t="shared" si="49"/>
        <v>0</v>
      </c>
      <c r="R1091" s="168">
        <f t="shared" si="50"/>
        <v>0</v>
      </c>
    </row>
    <row r="1092" spans="1:18" ht="20.100000000000001" customHeight="1" x14ac:dyDescent="0.3">
      <c r="A1092" s="170">
        <v>1089</v>
      </c>
      <c r="B1092" s="120" t="str">
        <f t="shared" si="48"/>
        <v/>
      </c>
      <c r="C1092" s="117" t="s">
        <v>74</v>
      </c>
      <c r="D1092" s="47"/>
      <c r="E1092" s="179"/>
      <c r="F1092" s="51"/>
      <c r="G1092" s="117"/>
      <c r="H1092" s="99"/>
      <c r="Q1092" s="168">
        <f t="shared" si="49"/>
        <v>0</v>
      </c>
      <c r="R1092" s="168">
        <f t="shared" si="50"/>
        <v>0</v>
      </c>
    </row>
    <row r="1093" spans="1:18" ht="20.100000000000001" customHeight="1" x14ac:dyDescent="0.3">
      <c r="A1093" s="170">
        <v>1090</v>
      </c>
      <c r="B1093" s="120" t="str">
        <f t="shared" ref="B1093:B1156" si="51">_xlfn.CONCAT(D1093,E1093)</f>
        <v/>
      </c>
      <c r="C1093" s="117" t="s">
        <v>74</v>
      </c>
      <c r="D1093" s="47"/>
      <c r="E1093" s="179"/>
      <c r="F1093" s="51"/>
      <c r="G1093" s="117"/>
      <c r="H1093" s="99"/>
      <c r="Q1093" s="168">
        <f t="shared" ref="Q1093:Q1156" si="52">IF(D1093&lt;1,0,1)</f>
        <v>0</v>
      </c>
      <c r="R1093" s="168">
        <f t="shared" ref="R1093:R1156" si="53">IF(G1093+H1093&gt;0,IF(Q1093=0,1,0),0)</f>
        <v>0</v>
      </c>
    </row>
    <row r="1094" spans="1:18" ht="20.100000000000001" customHeight="1" x14ac:dyDescent="0.3">
      <c r="A1094" s="170">
        <v>1091</v>
      </c>
      <c r="B1094" s="120" t="str">
        <f t="shared" si="51"/>
        <v/>
      </c>
      <c r="C1094" s="117" t="s">
        <v>74</v>
      </c>
      <c r="D1094" s="47"/>
      <c r="E1094" s="179"/>
      <c r="F1094" s="51"/>
      <c r="G1094" s="117"/>
      <c r="H1094" s="99"/>
      <c r="Q1094" s="168">
        <f t="shared" si="52"/>
        <v>0</v>
      </c>
      <c r="R1094" s="168">
        <f t="shared" si="53"/>
        <v>0</v>
      </c>
    </row>
    <row r="1095" spans="1:18" ht="20.100000000000001" customHeight="1" x14ac:dyDescent="0.3">
      <c r="A1095" s="170">
        <v>1092</v>
      </c>
      <c r="B1095" s="120" t="str">
        <f t="shared" si="51"/>
        <v/>
      </c>
      <c r="C1095" s="117" t="s">
        <v>74</v>
      </c>
      <c r="D1095" s="47"/>
      <c r="E1095" s="179"/>
      <c r="F1095" s="51"/>
      <c r="G1095" s="117"/>
      <c r="H1095" s="99"/>
      <c r="Q1095" s="168">
        <f t="shared" si="52"/>
        <v>0</v>
      </c>
      <c r="R1095" s="168">
        <f t="shared" si="53"/>
        <v>0</v>
      </c>
    </row>
    <row r="1096" spans="1:18" ht="20.100000000000001" customHeight="1" x14ac:dyDescent="0.3">
      <c r="A1096" s="170">
        <v>1093</v>
      </c>
      <c r="B1096" s="120" t="str">
        <f t="shared" si="51"/>
        <v/>
      </c>
      <c r="C1096" s="117" t="s">
        <v>74</v>
      </c>
      <c r="D1096" s="47"/>
      <c r="E1096" s="179"/>
      <c r="F1096" s="51"/>
      <c r="G1096" s="117"/>
      <c r="H1096" s="99"/>
      <c r="Q1096" s="168">
        <f t="shared" si="52"/>
        <v>0</v>
      </c>
      <c r="R1096" s="168">
        <f t="shared" si="53"/>
        <v>0</v>
      </c>
    </row>
    <row r="1097" spans="1:18" ht="20.100000000000001" customHeight="1" x14ac:dyDescent="0.3">
      <c r="A1097" s="170">
        <v>1094</v>
      </c>
      <c r="B1097" s="120" t="str">
        <f t="shared" si="51"/>
        <v/>
      </c>
      <c r="C1097" s="117" t="s">
        <v>74</v>
      </c>
      <c r="D1097" s="47"/>
      <c r="E1097" s="179"/>
      <c r="F1097" s="51"/>
      <c r="G1097" s="117"/>
      <c r="H1097" s="99"/>
      <c r="Q1097" s="168">
        <f t="shared" si="52"/>
        <v>0</v>
      </c>
      <c r="R1097" s="168">
        <f t="shared" si="53"/>
        <v>0</v>
      </c>
    </row>
    <row r="1098" spans="1:18" ht="20.100000000000001" customHeight="1" x14ac:dyDescent="0.3">
      <c r="A1098" s="170">
        <v>1095</v>
      </c>
      <c r="B1098" s="120" t="str">
        <f t="shared" si="51"/>
        <v/>
      </c>
      <c r="C1098" s="117" t="s">
        <v>74</v>
      </c>
      <c r="D1098" s="47"/>
      <c r="E1098" s="179"/>
      <c r="F1098" s="51"/>
      <c r="G1098" s="117"/>
      <c r="H1098" s="99"/>
      <c r="Q1098" s="168">
        <f t="shared" si="52"/>
        <v>0</v>
      </c>
      <c r="R1098" s="168">
        <f t="shared" si="53"/>
        <v>0</v>
      </c>
    </row>
    <row r="1099" spans="1:18" ht="20.100000000000001" customHeight="1" x14ac:dyDescent="0.3">
      <c r="A1099" s="170">
        <v>1096</v>
      </c>
      <c r="B1099" s="120" t="str">
        <f t="shared" si="51"/>
        <v/>
      </c>
      <c r="C1099" s="117" t="s">
        <v>74</v>
      </c>
      <c r="D1099" s="47"/>
      <c r="E1099" s="179"/>
      <c r="F1099" s="51"/>
      <c r="G1099" s="117"/>
      <c r="H1099" s="99"/>
      <c r="Q1099" s="168">
        <f t="shared" si="52"/>
        <v>0</v>
      </c>
      <c r="R1099" s="168">
        <f t="shared" si="53"/>
        <v>0</v>
      </c>
    </row>
    <row r="1100" spans="1:18" ht="20.100000000000001" customHeight="1" x14ac:dyDescent="0.3">
      <c r="A1100" s="170">
        <v>1097</v>
      </c>
      <c r="B1100" s="120" t="str">
        <f t="shared" si="51"/>
        <v/>
      </c>
      <c r="C1100" s="117" t="s">
        <v>74</v>
      </c>
      <c r="D1100" s="47"/>
      <c r="E1100" s="179"/>
      <c r="F1100" s="51"/>
      <c r="G1100" s="117"/>
      <c r="H1100" s="99"/>
      <c r="Q1100" s="168">
        <f t="shared" si="52"/>
        <v>0</v>
      </c>
      <c r="R1100" s="168">
        <f t="shared" si="53"/>
        <v>0</v>
      </c>
    </row>
    <row r="1101" spans="1:18" ht="20.100000000000001" customHeight="1" x14ac:dyDescent="0.3">
      <c r="A1101" s="170">
        <v>1098</v>
      </c>
      <c r="B1101" s="120" t="str">
        <f t="shared" si="51"/>
        <v/>
      </c>
      <c r="C1101" s="117" t="s">
        <v>74</v>
      </c>
      <c r="D1101" s="47"/>
      <c r="E1101" s="179"/>
      <c r="F1101" s="51"/>
      <c r="G1101" s="117"/>
      <c r="H1101" s="99"/>
      <c r="Q1101" s="168">
        <f t="shared" si="52"/>
        <v>0</v>
      </c>
      <c r="R1101" s="168">
        <f t="shared" si="53"/>
        <v>0</v>
      </c>
    </row>
    <row r="1102" spans="1:18" ht="20.100000000000001" customHeight="1" x14ac:dyDescent="0.3">
      <c r="A1102" s="170">
        <v>1099</v>
      </c>
      <c r="B1102" s="120" t="str">
        <f t="shared" si="51"/>
        <v/>
      </c>
      <c r="C1102" s="117" t="s">
        <v>74</v>
      </c>
      <c r="D1102" s="47"/>
      <c r="E1102" s="179"/>
      <c r="F1102" s="51"/>
      <c r="G1102" s="117"/>
      <c r="H1102" s="99"/>
      <c r="Q1102" s="168">
        <f t="shared" si="52"/>
        <v>0</v>
      </c>
      <c r="R1102" s="168">
        <f t="shared" si="53"/>
        <v>0</v>
      </c>
    </row>
    <row r="1103" spans="1:18" ht="20.100000000000001" customHeight="1" x14ac:dyDescent="0.3">
      <c r="A1103" s="170">
        <v>1100</v>
      </c>
      <c r="B1103" s="120" t="str">
        <f t="shared" si="51"/>
        <v/>
      </c>
      <c r="C1103" s="117" t="s">
        <v>74</v>
      </c>
      <c r="D1103" s="47"/>
      <c r="E1103" s="179"/>
      <c r="F1103" s="51"/>
      <c r="G1103" s="117"/>
      <c r="H1103" s="99"/>
      <c r="Q1103" s="168">
        <f t="shared" si="52"/>
        <v>0</v>
      </c>
      <c r="R1103" s="168">
        <f t="shared" si="53"/>
        <v>0</v>
      </c>
    </row>
    <row r="1104" spans="1:18" ht="20.100000000000001" customHeight="1" x14ac:dyDescent="0.3">
      <c r="A1104" s="170">
        <v>1101</v>
      </c>
      <c r="B1104" s="120" t="str">
        <f t="shared" si="51"/>
        <v/>
      </c>
      <c r="C1104" s="117" t="s">
        <v>74</v>
      </c>
      <c r="D1104" s="47"/>
      <c r="E1104" s="179"/>
      <c r="F1104" s="51"/>
      <c r="G1104" s="117"/>
      <c r="H1104" s="99"/>
      <c r="Q1104" s="168">
        <f t="shared" si="52"/>
        <v>0</v>
      </c>
      <c r="R1104" s="168">
        <f t="shared" si="53"/>
        <v>0</v>
      </c>
    </row>
    <row r="1105" spans="1:18" ht="20.100000000000001" customHeight="1" x14ac:dyDescent="0.3">
      <c r="A1105" s="170">
        <v>1102</v>
      </c>
      <c r="B1105" s="120" t="str">
        <f t="shared" si="51"/>
        <v/>
      </c>
      <c r="C1105" s="117" t="s">
        <v>74</v>
      </c>
      <c r="D1105" s="47"/>
      <c r="E1105" s="179"/>
      <c r="F1105" s="51"/>
      <c r="G1105" s="117"/>
      <c r="H1105" s="99"/>
      <c r="Q1105" s="168">
        <f t="shared" si="52"/>
        <v>0</v>
      </c>
      <c r="R1105" s="168">
        <f t="shared" si="53"/>
        <v>0</v>
      </c>
    </row>
    <row r="1106" spans="1:18" ht="20.100000000000001" customHeight="1" x14ac:dyDescent="0.3">
      <c r="A1106" s="170">
        <v>1103</v>
      </c>
      <c r="B1106" s="120" t="str">
        <f t="shared" si="51"/>
        <v/>
      </c>
      <c r="C1106" s="117" t="s">
        <v>74</v>
      </c>
      <c r="D1106" s="47"/>
      <c r="E1106" s="179"/>
      <c r="F1106" s="51"/>
      <c r="G1106" s="117"/>
      <c r="H1106" s="99"/>
      <c r="Q1106" s="168">
        <f t="shared" si="52"/>
        <v>0</v>
      </c>
      <c r="R1106" s="168">
        <f t="shared" si="53"/>
        <v>0</v>
      </c>
    </row>
    <row r="1107" spans="1:18" ht="20.100000000000001" customHeight="1" x14ac:dyDescent="0.3">
      <c r="A1107" s="170">
        <v>1104</v>
      </c>
      <c r="B1107" s="120" t="str">
        <f t="shared" si="51"/>
        <v/>
      </c>
      <c r="C1107" s="117" t="s">
        <v>74</v>
      </c>
      <c r="D1107" s="47"/>
      <c r="E1107" s="179"/>
      <c r="F1107" s="51"/>
      <c r="G1107" s="117"/>
      <c r="H1107" s="99"/>
      <c r="Q1107" s="168">
        <f t="shared" si="52"/>
        <v>0</v>
      </c>
      <c r="R1107" s="168">
        <f t="shared" si="53"/>
        <v>0</v>
      </c>
    </row>
    <row r="1108" spans="1:18" ht="20.100000000000001" customHeight="1" x14ac:dyDescent="0.3">
      <c r="A1108" s="170">
        <v>1105</v>
      </c>
      <c r="B1108" s="120" t="str">
        <f t="shared" si="51"/>
        <v/>
      </c>
      <c r="C1108" s="117" t="s">
        <v>74</v>
      </c>
      <c r="D1108" s="47"/>
      <c r="E1108" s="179"/>
      <c r="F1108" s="51"/>
      <c r="G1108" s="117"/>
      <c r="H1108" s="99"/>
      <c r="Q1108" s="168">
        <f t="shared" si="52"/>
        <v>0</v>
      </c>
      <c r="R1108" s="168">
        <f t="shared" si="53"/>
        <v>0</v>
      </c>
    </row>
    <row r="1109" spans="1:18" ht="20.100000000000001" customHeight="1" x14ac:dyDescent="0.3">
      <c r="A1109" s="170">
        <v>1106</v>
      </c>
      <c r="B1109" s="120" t="str">
        <f t="shared" si="51"/>
        <v/>
      </c>
      <c r="C1109" s="117" t="s">
        <v>74</v>
      </c>
      <c r="D1109" s="47"/>
      <c r="E1109" s="179"/>
      <c r="F1109" s="51"/>
      <c r="G1109" s="117"/>
      <c r="H1109" s="99"/>
      <c r="Q1109" s="168">
        <f t="shared" si="52"/>
        <v>0</v>
      </c>
      <c r="R1109" s="168">
        <f t="shared" si="53"/>
        <v>0</v>
      </c>
    </row>
    <row r="1110" spans="1:18" ht="20.100000000000001" customHeight="1" x14ac:dyDescent="0.3">
      <c r="A1110" s="170">
        <v>1107</v>
      </c>
      <c r="B1110" s="120" t="str">
        <f t="shared" si="51"/>
        <v/>
      </c>
      <c r="C1110" s="117" t="s">
        <v>74</v>
      </c>
      <c r="D1110" s="47"/>
      <c r="E1110" s="179"/>
      <c r="F1110" s="51"/>
      <c r="G1110" s="117"/>
      <c r="H1110" s="99"/>
      <c r="Q1110" s="168">
        <f t="shared" si="52"/>
        <v>0</v>
      </c>
      <c r="R1110" s="168">
        <f t="shared" si="53"/>
        <v>0</v>
      </c>
    </row>
    <row r="1111" spans="1:18" ht="20.100000000000001" customHeight="1" x14ac:dyDescent="0.3">
      <c r="A1111" s="170">
        <v>1108</v>
      </c>
      <c r="B1111" s="120" t="str">
        <f t="shared" si="51"/>
        <v/>
      </c>
      <c r="C1111" s="117" t="s">
        <v>74</v>
      </c>
      <c r="D1111" s="47"/>
      <c r="E1111" s="179"/>
      <c r="F1111" s="51"/>
      <c r="G1111" s="117"/>
      <c r="H1111" s="99"/>
      <c r="Q1111" s="168">
        <f t="shared" si="52"/>
        <v>0</v>
      </c>
      <c r="R1111" s="168">
        <f t="shared" si="53"/>
        <v>0</v>
      </c>
    </row>
    <row r="1112" spans="1:18" ht="20.100000000000001" customHeight="1" x14ac:dyDescent="0.3">
      <c r="A1112" s="170">
        <v>1109</v>
      </c>
      <c r="B1112" s="120" t="str">
        <f t="shared" si="51"/>
        <v/>
      </c>
      <c r="C1112" s="117" t="s">
        <v>74</v>
      </c>
      <c r="D1112" s="47"/>
      <c r="E1112" s="179"/>
      <c r="F1112" s="51"/>
      <c r="G1112" s="117"/>
      <c r="H1112" s="99"/>
      <c r="Q1112" s="168">
        <f t="shared" si="52"/>
        <v>0</v>
      </c>
      <c r="R1112" s="168">
        <f t="shared" si="53"/>
        <v>0</v>
      </c>
    </row>
    <row r="1113" spans="1:18" ht="20.100000000000001" customHeight="1" x14ac:dyDescent="0.3">
      <c r="A1113" s="170">
        <v>1110</v>
      </c>
      <c r="B1113" s="120" t="str">
        <f t="shared" si="51"/>
        <v/>
      </c>
      <c r="C1113" s="117" t="s">
        <v>74</v>
      </c>
      <c r="D1113" s="47"/>
      <c r="E1113" s="179"/>
      <c r="F1113" s="51"/>
      <c r="G1113" s="117"/>
      <c r="H1113" s="99"/>
      <c r="Q1113" s="168">
        <f t="shared" si="52"/>
        <v>0</v>
      </c>
      <c r="R1113" s="168">
        <f t="shared" si="53"/>
        <v>0</v>
      </c>
    </row>
    <row r="1114" spans="1:18" ht="20.100000000000001" customHeight="1" x14ac:dyDescent="0.3">
      <c r="A1114" s="170">
        <v>1111</v>
      </c>
      <c r="B1114" s="120" t="str">
        <f t="shared" si="51"/>
        <v/>
      </c>
      <c r="C1114" s="117" t="s">
        <v>74</v>
      </c>
      <c r="D1114" s="47"/>
      <c r="E1114" s="179"/>
      <c r="F1114" s="51"/>
      <c r="G1114" s="117"/>
      <c r="H1114" s="99"/>
      <c r="Q1114" s="168">
        <f t="shared" si="52"/>
        <v>0</v>
      </c>
      <c r="R1114" s="168">
        <f t="shared" si="53"/>
        <v>0</v>
      </c>
    </row>
    <row r="1115" spans="1:18" ht="20.100000000000001" customHeight="1" x14ac:dyDescent="0.3">
      <c r="A1115" s="170">
        <v>1112</v>
      </c>
      <c r="B1115" s="120" t="str">
        <f t="shared" si="51"/>
        <v/>
      </c>
      <c r="C1115" s="117" t="s">
        <v>74</v>
      </c>
      <c r="D1115" s="47"/>
      <c r="E1115" s="179"/>
      <c r="F1115" s="51"/>
      <c r="G1115" s="117"/>
      <c r="H1115" s="99"/>
      <c r="Q1115" s="168">
        <f t="shared" si="52"/>
        <v>0</v>
      </c>
      <c r="R1115" s="168">
        <f t="shared" si="53"/>
        <v>0</v>
      </c>
    </row>
    <row r="1116" spans="1:18" ht="20.100000000000001" customHeight="1" x14ac:dyDescent="0.3">
      <c r="A1116" s="170">
        <v>1113</v>
      </c>
      <c r="B1116" s="120" t="str">
        <f t="shared" si="51"/>
        <v/>
      </c>
      <c r="C1116" s="117" t="s">
        <v>74</v>
      </c>
      <c r="D1116" s="47"/>
      <c r="E1116" s="179"/>
      <c r="F1116" s="51"/>
      <c r="G1116" s="117"/>
      <c r="H1116" s="99"/>
      <c r="Q1116" s="168">
        <f t="shared" si="52"/>
        <v>0</v>
      </c>
      <c r="R1116" s="168">
        <f t="shared" si="53"/>
        <v>0</v>
      </c>
    </row>
    <row r="1117" spans="1:18" ht="20.100000000000001" customHeight="1" x14ac:dyDescent="0.3">
      <c r="A1117" s="170">
        <v>1114</v>
      </c>
      <c r="B1117" s="120" t="str">
        <f t="shared" si="51"/>
        <v/>
      </c>
      <c r="C1117" s="117" t="s">
        <v>74</v>
      </c>
      <c r="D1117" s="47"/>
      <c r="E1117" s="179"/>
      <c r="F1117" s="51"/>
      <c r="G1117" s="117"/>
      <c r="H1117" s="99"/>
      <c r="Q1117" s="168">
        <f t="shared" si="52"/>
        <v>0</v>
      </c>
      <c r="R1117" s="168">
        <f t="shared" si="53"/>
        <v>0</v>
      </c>
    </row>
    <row r="1118" spans="1:18" ht="20.100000000000001" customHeight="1" x14ac:dyDescent="0.3">
      <c r="A1118" s="170">
        <v>1115</v>
      </c>
      <c r="B1118" s="120" t="str">
        <f t="shared" si="51"/>
        <v/>
      </c>
      <c r="C1118" s="117" t="s">
        <v>74</v>
      </c>
      <c r="D1118" s="47"/>
      <c r="E1118" s="179"/>
      <c r="F1118" s="51"/>
      <c r="G1118" s="117"/>
      <c r="H1118" s="99"/>
      <c r="Q1118" s="168">
        <f t="shared" si="52"/>
        <v>0</v>
      </c>
      <c r="R1118" s="168">
        <f t="shared" si="53"/>
        <v>0</v>
      </c>
    </row>
    <row r="1119" spans="1:18" ht="20.100000000000001" customHeight="1" x14ac:dyDescent="0.3">
      <c r="A1119" s="170">
        <v>1116</v>
      </c>
      <c r="B1119" s="120" t="str">
        <f t="shared" si="51"/>
        <v/>
      </c>
      <c r="C1119" s="117" t="s">
        <v>74</v>
      </c>
      <c r="D1119" s="47"/>
      <c r="E1119" s="179"/>
      <c r="F1119" s="51"/>
      <c r="G1119" s="117"/>
      <c r="H1119" s="99"/>
      <c r="Q1119" s="168">
        <f t="shared" si="52"/>
        <v>0</v>
      </c>
      <c r="R1119" s="168">
        <f t="shared" si="53"/>
        <v>0</v>
      </c>
    </row>
    <row r="1120" spans="1:18" ht="20.100000000000001" customHeight="1" x14ac:dyDescent="0.3">
      <c r="A1120" s="170">
        <v>1117</v>
      </c>
      <c r="B1120" s="120" t="str">
        <f t="shared" si="51"/>
        <v/>
      </c>
      <c r="C1120" s="117" t="s">
        <v>74</v>
      </c>
      <c r="D1120" s="47"/>
      <c r="E1120" s="179"/>
      <c r="F1120" s="51"/>
      <c r="G1120" s="117"/>
      <c r="H1120" s="99"/>
      <c r="Q1120" s="168">
        <f t="shared" si="52"/>
        <v>0</v>
      </c>
      <c r="R1120" s="168">
        <f t="shared" si="53"/>
        <v>0</v>
      </c>
    </row>
    <row r="1121" spans="1:18" ht="20.100000000000001" customHeight="1" x14ac:dyDescent="0.3">
      <c r="A1121" s="170">
        <v>1118</v>
      </c>
      <c r="B1121" s="120" t="str">
        <f t="shared" si="51"/>
        <v/>
      </c>
      <c r="C1121" s="117" t="s">
        <v>74</v>
      </c>
      <c r="D1121" s="47"/>
      <c r="E1121" s="179"/>
      <c r="F1121" s="51"/>
      <c r="G1121" s="117"/>
      <c r="H1121" s="99"/>
      <c r="Q1121" s="168">
        <f t="shared" si="52"/>
        <v>0</v>
      </c>
      <c r="R1121" s="168">
        <f t="shared" si="53"/>
        <v>0</v>
      </c>
    </row>
    <row r="1122" spans="1:18" ht="20.100000000000001" customHeight="1" x14ac:dyDescent="0.3">
      <c r="A1122" s="170">
        <v>1119</v>
      </c>
      <c r="B1122" s="120" t="str">
        <f t="shared" si="51"/>
        <v/>
      </c>
      <c r="C1122" s="117" t="s">
        <v>74</v>
      </c>
      <c r="D1122" s="47"/>
      <c r="E1122" s="179"/>
      <c r="F1122" s="51"/>
      <c r="G1122" s="117"/>
      <c r="H1122" s="99"/>
      <c r="Q1122" s="168">
        <f t="shared" si="52"/>
        <v>0</v>
      </c>
      <c r="R1122" s="168">
        <f t="shared" si="53"/>
        <v>0</v>
      </c>
    </row>
    <row r="1123" spans="1:18" ht="20.100000000000001" customHeight="1" x14ac:dyDescent="0.3">
      <c r="A1123" s="170">
        <v>1120</v>
      </c>
      <c r="B1123" s="120" t="str">
        <f t="shared" si="51"/>
        <v/>
      </c>
      <c r="C1123" s="117" t="s">
        <v>74</v>
      </c>
      <c r="D1123" s="47"/>
      <c r="E1123" s="179"/>
      <c r="F1123" s="51"/>
      <c r="G1123" s="117"/>
      <c r="H1123" s="99"/>
      <c r="Q1123" s="168">
        <f t="shared" si="52"/>
        <v>0</v>
      </c>
      <c r="R1123" s="168">
        <f t="shared" si="53"/>
        <v>0</v>
      </c>
    </row>
    <row r="1124" spans="1:18" ht="20.100000000000001" customHeight="1" x14ac:dyDescent="0.3">
      <c r="A1124" s="170">
        <v>1121</v>
      </c>
      <c r="B1124" s="120" t="str">
        <f t="shared" si="51"/>
        <v/>
      </c>
      <c r="C1124" s="117" t="s">
        <v>74</v>
      </c>
      <c r="D1124" s="47"/>
      <c r="E1124" s="179"/>
      <c r="F1124" s="51"/>
      <c r="G1124" s="117"/>
      <c r="H1124" s="99"/>
      <c r="Q1124" s="168">
        <f t="shared" si="52"/>
        <v>0</v>
      </c>
      <c r="R1124" s="168">
        <f t="shared" si="53"/>
        <v>0</v>
      </c>
    </row>
    <row r="1125" spans="1:18" ht="20.100000000000001" customHeight="1" x14ac:dyDescent="0.3">
      <c r="A1125" s="170">
        <v>1122</v>
      </c>
      <c r="B1125" s="120" t="str">
        <f t="shared" si="51"/>
        <v/>
      </c>
      <c r="C1125" s="117" t="s">
        <v>74</v>
      </c>
      <c r="D1125" s="47"/>
      <c r="E1125" s="179"/>
      <c r="F1125" s="51"/>
      <c r="G1125" s="117"/>
      <c r="H1125" s="99"/>
      <c r="Q1125" s="168">
        <f t="shared" si="52"/>
        <v>0</v>
      </c>
      <c r="R1125" s="168">
        <f t="shared" si="53"/>
        <v>0</v>
      </c>
    </row>
    <row r="1126" spans="1:18" ht="20.100000000000001" customHeight="1" x14ac:dyDescent="0.3">
      <c r="A1126" s="170">
        <v>1123</v>
      </c>
      <c r="B1126" s="120" t="str">
        <f t="shared" si="51"/>
        <v/>
      </c>
      <c r="C1126" s="117" t="s">
        <v>74</v>
      </c>
      <c r="D1126" s="47"/>
      <c r="E1126" s="179"/>
      <c r="F1126" s="51"/>
      <c r="G1126" s="117"/>
      <c r="H1126" s="99"/>
      <c r="Q1126" s="168">
        <f t="shared" si="52"/>
        <v>0</v>
      </c>
      <c r="R1126" s="168">
        <f t="shared" si="53"/>
        <v>0</v>
      </c>
    </row>
    <row r="1127" spans="1:18" ht="20.100000000000001" customHeight="1" x14ac:dyDescent="0.3">
      <c r="A1127" s="170">
        <v>1124</v>
      </c>
      <c r="B1127" s="120" t="str">
        <f t="shared" si="51"/>
        <v/>
      </c>
      <c r="C1127" s="117" t="s">
        <v>74</v>
      </c>
      <c r="D1127" s="47"/>
      <c r="E1127" s="179"/>
      <c r="F1127" s="51"/>
      <c r="G1127" s="117"/>
      <c r="H1127" s="99"/>
      <c r="Q1127" s="168">
        <f t="shared" si="52"/>
        <v>0</v>
      </c>
      <c r="R1127" s="168">
        <f t="shared" si="53"/>
        <v>0</v>
      </c>
    </row>
    <row r="1128" spans="1:18" ht="20.100000000000001" customHeight="1" x14ac:dyDescent="0.3">
      <c r="A1128" s="170">
        <v>1125</v>
      </c>
      <c r="B1128" s="120" t="str">
        <f t="shared" si="51"/>
        <v/>
      </c>
      <c r="C1128" s="117" t="s">
        <v>74</v>
      </c>
      <c r="D1128" s="47"/>
      <c r="E1128" s="179"/>
      <c r="F1128" s="51"/>
      <c r="G1128" s="117"/>
      <c r="H1128" s="99"/>
      <c r="Q1128" s="168">
        <f t="shared" si="52"/>
        <v>0</v>
      </c>
      <c r="R1128" s="168">
        <f t="shared" si="53"/>
        <v>0</v>
      </c>
    </row>
    <row r="1129" spans="1:18" ht="20.100000000000001" customHeight="1" x14ac:dyDescent="0.3">
      <c r="A1129" s="170">
        <v>1126</v>
      </c>
      <c r="B1129" s="120" t="str">
        <f t="shared" si="51"/>
        <v/>
      </c>
      <c r="C1129" s="117" t="s">
        <v>74</v>
      </c>
      <c r="D1129" s="47"/>
      <c r="E1129" s="179"/>
      <c r="F1129" s="51"/>
      <c r="G1129" s="117"/>
      <c r="H1129" s="99"/>
      <c r="Q1129" s="168">
        <f t="shared" si="52"/>
        <v>0</v>
      </c>
      <c r="R1129" s="168">
        <f t="shared" si="53"/>
        <v>0</v>
      </c>
    </row>
    <row r="1130" spans="1:18" ht="20.100000000000001" customHeight="1" x14ac:dyDescent="0.3">
      <c r="A1130" s="170">
        <v>1127</v>
      </c>
      <c r="B1130" s="120" t="str">
        <f t="shared" si="51"/>
        <v/>
      </c>
      <c r="C1130" s="117" t="s">
        <v>74</v>
      </c>
      <c r="D1130" s="47"/>
      <c r="E1130" s="179"/>
      <c r="F1130" s="51"/>
      <c r="G1130" s="117"/>
      <c r="H1130" s="99"/>
      <c r="Q1130" s="168">
        <f t="shared" si="52"/>
        <v>0</v>
      </c>
      <c r="R1130" s="168">
        <f t="shared" si="53"/>
        <v>0</v>
      </c>
    </row>
    <row r="1131" spans="1:18" ht="20.100000000000001" customHeight="1" x14ac:dyDescent="0.3">
      <c r="A1131" s="170">
        <v>1128</v>
      </c>
      <c r="B1131" s="120" t="str">
        <f t="shared" si="51"/>
        <v/>
      </c>
      <c r="C1131" s="117" t="s">
        <v>74</v>
      </c>
      <c r="D1131" s="47"/>
      <c r="E1131" s="179"/>
      <c r="F1131" s="51"/>
      <c r="G1131" s="117"/>
      <c r="H1131" s="99"/>
      <c r="Q1131" s="168">
        <f t="shared" si="52"/>
        <v>0</v>
      </c>
      <c r="R1131" s="168">
        <f t="shared" si="53"/>
        <v>0</v>
      </c>
    </row>
    <row r="1132" spans="1:18" ht="20.100000000000001" customHeight="1" x14ac:dyDescent="0.3">
      <c r="A1132" s="170">
        <v>1129</v>
      </c>
      <c r="B1132" s="120" t="str">
        <f t="shared" si="51"/>
        <v/>
      </c>
      <c r="C1132" s="117" t="s">
        <v>74</v>
      </c>
      <c r="D1132" s="47"/>
      <c r="E1132" s="179"/>
      <c r="F1132" s="51"/>
      <c r="G1132" s="117"/>
      <c r="H1132" s="99"/>
      <c r="Q1132" s="168">
        <f t="shared" si="52"/>
        <v>0</v>
      </c>
      <c r="R1132" s="168">
        <f t="shared" si="53"/>
        <v>0</v>
      </c>
    </row>
    <row r="1133" spans="1:18" ht="20.100000000000001" customHeight="1" x14ac:dyDescent="0.3">
      <c r="A1133" s="170">
        <v>1130</v>
      </c>
      <c r="B1133" s="120" t="str">
        <f t="shared" si="51"/>
        <v/>
      </c>
      <c r="C1133" s="117" t="s">
        <v>74</v>
      </c>
      <c r="D1133" s="47"/>
      <c r="E1133" s="179"/>
      <c r="F1133" s="51"/>
      <c r="G1133" s="117"/>
      <c r="H1133" s="99"/>
      <c r="Q1133" s="168">
        <f t="shared" si="52"/>
        <v>0</v>
      </c>
      <c r="R1133" s="168">
        <f t="shared" si="53"/>
        <v>0</v>
      </c>
    </row>
    <row r="1134" spans="1:18" ht="20.100000000000001" customHeight="1" x14ac:dyDescent="0.3">
      <c r="A1134" s="170">
        <v>1131</v>
      </c>
      <c r="B1134" s="120" t="str">
        <f t="shared" si="51"/>
        <v/>
      </c>
      <c r="C1134" s="117" t="s">
        <v>74</v>
      </c>
      <c r="D1134" s="47"/>
      <c r="E1134" s="179"/>
      <c r="F1134" s="51"/>
      <c r="G1134" s="117"/>
      <c r="H1134" s="99"/>
      <c r="Q1134" s="168">
        <f t="shared" si="52"/>
        <v>0</v>
      </c>
      <c r="R1134" s="168">
        <f t="shared" si="53"/>
        <v>0</v>
      </c>
    </row>
    <row r="1135" spans="1:18" ht="20.100000000000001" customHeight="1" x14ac:dyDescent="0.3">
      <c r="A1135" s="170">
        <v>1132</v>
      </c>
      <c r="B1135" s="120" t="str">
        <f t="shared" si="51"/>
        <v/>
      </c>
      <c r="C1135" s="117" t="s">
        <v>74</v>
      </c>
      <c r="D1135" s="47"/>
      <c r="E1135" s="179"/>
      <c r="F1135" s="51"/>
      <c r="G1135" s="117"/>
      <c r="H1135" s="99"/>
      <c r="Q1135" s="168">
        <f t="shared" si="52"/>
        <v>0</v>
      </c>
      <c r="R1135" s="168">
        <f t="shared" si="53"/>
        <v>0</v>
      </c>
    </row>
    <row r="1136" spans="1:18" ht="20.100000000000001" customHeight="1" x14ac:dyDescent="0.3">
      <c r="A1136" s="170">
        <v>1133</v>
      </c>
      <c r="B1136" s="120" t="str">
        <f t="shared" si="51"/>
        <v/>
      </c>
      <c r="C1136" s="117" t="s">
        <v>74</v>
      </c>
      <c r="D1136" s="47"/>
      <c r="E1136" s="179"/>
      <c r="F1136" s="51"/>
      <c r="G1136" s="117"/>
      <c r="H1136" s="99"/>
      <c r="Q1136" s="168">
        <f t="shared" si="52"/>
        <v>0</v>
      </c>
      <c r="R1136" s="168">
        <f t="shared" si="53"/>
        <v>0</v>
      </c>
    </row>
    <row r="1137" spans="1:18" ht="20.100000000000001" customHeight="1" x14ac:dyDescent="0.3">
      <c r="A1137" s="170">
        <v>1134</v>
      </c>
      <c r="B1137" s="120" t="str">
        <f t="shared" si="51"/>
        <v/>
      </c>
      <c r="C1137" s="117" t="s">
        <v>74</v>
      </c>
      <c r="D1137" s="47"/>
      <c r="E1137" s="179"/>
      <c r="F1137" s="51"/>
      <c r="G1137" s="117"/>
      <c r="H1137" s="99"/>
      <c r="Q1137" s="168">
        <f t="shared" si="52"/>
        <v>0</v>
      </c>
      <c r="R1137" s="168">
        <f t="shared" si="53"/>
        <v>0</v>
      </c>
    </row>
    <row r="1138" spans="1:18" ht="20.100000000000001" customHeight="1" x14ac:dyDescent="0.3">
      <c r="A1138" s="170">
        <v>1135</v>
      </c>
      <c r="B1138" s="120" t="str">
        <f t="shared" si="51"/>
        <v/>
      </c>
      <c r="C1138" s="117" t="s">
        <v>74</v>
      </c>
      <c r="D1138" s="47"/>
      <c r="E1138" s="179"/>
      <c r="F1138" s="51"/>
      <c r="G1138" s="117"/>
      <c r="H1138" s="99"/>
      <c r="Q1138" s="168">
        <f t="shared" si="52"/>
        <v>0</v>
      </c>
      <c r="R1138" s="168">
        <f t="shared" si="53"/>
        <v>0</v>
      </c>
    </row>
    <row r="1139" spans="1:18" ht="20.100000000000001" customHeight="1" x14ac:dyDescent="0.3">
      <c r="A1139" s="170">
        <v>1136</v>
      </c>
      <c r="B1139" s="120" t="str">
        <f t="shared" si="51"/>
        <v/>
      </c>
      <c r="C1139" s="117" t="s">
        <v>74</v>
      </c>
      <c r="D1139" s="47"/>
      <c r="E1139" s="179"/>
      <c r="F1139" s="51"/>
      <c r="G1139" s="117"/>
      <c r="H1139" s="99"/>
      <c r="Q1139" s="168">
        <f t="shared" si="52"/>
        <v>0</v>
      </c>
      <c r="R1139" s="168">
        <f t="shared" si="53"/>
        <v>0</v>
      </c>
    </row>
    <row r="1140" spans="1:18" ht="20.100000000000001" customHeight="1" x14ac:dyDescent="0.3">
      <c r="A1140" s="170">
        <v>1137</v>
      </c>
      <c r="B1140" s="120" t="str">
        <f t="shared" si="51"/>
        <v/>
      </c>
      <c r="C1140" s="117" t="s">
        <v>74</v>
      </c>
      <c r="D1140" s="47"/>
      <c r="E1140" s="179"/>
      <c r="F1140" s="51"/>
      <c r="G1140" s="117"/>
      <c r="H1140" s="99"/>
      <c r="Q1140" s="168">
        <f t="shared" si="52"/>
        <v>0</v>
      </c>
      <c r="R1140" s="168">
        <f t="shared" si="53"/>
        <v>0</v>
      </c>
    </row>
    <row r="1141" spans="1:18" ht="20.100000000000001" customHeight="1" x14ac:dyDescent="0.3">
      <c r="A1141" s="170">
        <v>1138</v>
      </c>
      <c r="B1141" s="120" t="str">
        <f t="shared" si="51"/>
        <v/>
      </c>
      <c r="C1141" s="117" t="s">
        <v>74</v>
      </c>
      <c r="D1141" s="47"/>
      <c r="E1141" s="179"/>
      <c r="F1141" s="51"/>
      <c r="G1141" s="117"/>
      <c r="H1141" s="99"/>
      <c r="Q1141" s="168">
        <f t="shared" si="52"/>
        <v>0</v>
      </c>
      <c r="R1141" s="168">
        <f t="shared" si="53"/>
        <v>0</v>
      </c>
    </row>
    <row r="1142" spans="1:18" ht="20.100000000000001" customHeight="1" x14ac:dyDescent="0.3">
      <c r="A1142" s="170">
        <v>1139</v>
      </c>
      <c r="B1142" s="120" t="str">
        <f t="shared" si="51"/>
        <v/>
      </c>
      <c r="C1142" s="117" t="s">
        <v>74</v>
      </c>
      <c r="D1142" s="47"/>
      <c r="E1142" s="179"/>
      <c r="F1142" s="51"/>
      <c r="G1142" s="117"/>
      <c r="H1142" s="99"/>
      <c r="Q1142" s="168">
        <f t="shared" si="52"/>
        <v>0</v>
      </c>
      <c r="R1142" s="168">
        <f t="shared" si="53"/>
        <v>0</v>
      </c>
    </row>
    <row r="1143" spans="1:18" ht="20.100000000000001" customHeight="1" x14ac:dyDescent="0.3">
      <c r="A1143" s="170">
        <v>1140</v>
      </c>
      <c r="B1143" s="120" t="str">
        <f t="shared" si="51"/>
        <v/>
      </c>
      <c r="C1143" s="117" t="s">
        <v>74</v>
      </c>
      <c r="D1143" s="47"/>
      <c r="E1143" s="179"/>
      <c r="F1143" s="51"/>
      <c r="G1143" s="117"/>
      <c r="H1143" s="99"/>
      <c r="Q1143" s="168">
        <f t="shared" si="52"/>
        <v>0</v>
      </c>
      <c r="R1143" s="168">
        <f t="shared" si="53"/>
        <v>0</v>
      </c>
    </row>
    <row r="1144" spans="1:18" ht="20.100000000000001" customHeight="1" x14ac:dyDescent="0.3">
      <c r="A1144" s="170">
        <v>1141</v>
      </c>
      <c r="B1144" s="120" t="str">
        <f t="shared" si="51"/>
        <v/>
      </c>
      <c r="C1144" s="117" t="s">
        <v>74</v>
      </c>
      <c r="D1144" s="47"/>
      <c r="E1144" s="179"/>
      <c r="F1144" s="51"/>
      <c r="G1144" s="117"/>
      <c r="H1144" s="99"/>
      <c r="Q1144" s="168">
        <f t="shared" si="52"/>
        <v>0</v>
      </c>
      <c r="R1144" s="168">
        <f t="shared" si="53"/>
        <v>0</v>
      </c>
    </row>
    <row r="1145" spans="1:18" ht="20.100000000000001" customHeight="1" x14ac:dyDescent="0.3">
      <c r="A1145" s="170">
        <v>1142</v>
      </c>
      <c r="B1145" s="120" t="str">
        <f t="shared" si="51"/>
        <v/>
      </c>
      <c r="C1145" s="117" t="s">
        <v>74</v>
      </c>
      <c r="D1145" s="47"/>
      <c r="E1145" s="179"/>
      <c r="F1145" s="51"/>
      <c r="G1145" s="117"/>
      <c r="H1145" s="99"/>
      <c r="Q1145" s="168">
        <f t="shared" si="52"/>
        <v>0</v>
      </c>
      <c r="R1145" s="168">
        <f t="shared" si="53"/>
        <v>0</v>
      </c>
    </row>
    <row r="1146" spans="1:18" ht="20.100000000000001" customHeight="1" x14ac:dyDescent="0.3">
      <c r="A1146" s="170">
        <v>1143</v>
      </c>
      <c r="B1146" s="120" t="str">
        <f t="shared" si="51"/>
        <v/>
      </c>
      <c r="C1146" s="117" t="s">
        <v>74</v>
      </c>
      <c r="D1146" s="47"/>
      <c r="E1146" s="179"/>
      <c r="F1146" s="51"/>
      <c r="G1146" s="117"/>
      <c r="H1146" s="99"/>
      <c r="Q1146" s="168">
        <f t="shared" si="52"/>
        <v>0</v>
      </c>
      <c r="R1146" s="168">
        <f t="shared" si="53"/>
        <v>0</v>
      </c>
    </row>
    <row r="1147" spans="1:18" ht="20.100000000000001" customHeight="1" x14ac:dyDescent="0.3">
      <c r="A1147" s="170">
        <v>1144</v>
      </c>
      <c r="B1147" s="120" t="str">
        <f t="shared" si="51"/>
        <v/>
      </c>
      <c r="C1147" s="117" t="s">
        <v>74</v>
      </c>
      <c r="D1147" s="47"/>
      <c r="E1147" s="179"/>
      <c r="F1147" s="51"/>
      <c r="G1147" s="117"/>
      <c r="H1147" s="99"/>
      <c r="Q1147" s="168">
        <f t="shared" si="52"/>
        <v>0</v>
      </c>
      <c r="R1147" s="168">
        <f t="shared" si="53"/>
        <v>0</v>
      </c>
    </row>
    <row r="1148" spans="1:18" ht="20.100000000000001" customHeight="1" x14ac:dyDescent="0.3">
      <c r="A1148" s="170">
        <v>1145</v>
      </c>
      <c r="B1148" s="120" t="str">
        <f t="shared" si="51"/>
        <v/>
      </c>
      <c r="C1148" s="117" t="s">
        <v>74</v>
      </c>
      <c r="D1148" s="47"/>
      <c r="E1148" s="179"/>
      <c r="F1148" s="51"/>
      <c r="G1148" s="117"/>
      <c r="H1148" s="99"/>
      <c r="Q1148" s="168">
        <f t="shared" si="52"/>
        <v>0</v>
      </c>
      <c r="R1148" s="168">
        <f t="shared" si="53"/>
        <v>0</v>
      </c>
    </row>
    <row r="1149" spans="1:18" ht="20.100000000000001" customHeight="1" x14ac:dyDescent="0.3">
      <c r="A1149" s="170">
        <v>1146</v>
      </c>
      <c r="B1149" s="120" t="str">
        <f t="shared" si="51"/>
        <v/>
      </c>
      <c r="C1149" s="117" t="s">
        <v>74</v>
      </c>
      <c r="D1149" s="47"/>
      <c r="E1149" s="179"/>
      <c r="F1149" s="51"/>
      <c r="G1149" s="117"/>
      <c r="H1149" s="99"/>
      <c r="Q1149" s="168">
        <f t="shared" si="52"/>
        <v>0</v>
      </c>
      <c r="R1149" s="168">
        <f t="shared" si="53"/>
        <v>0</v>
      </c>
    </row>
    <row r="1150" spans="1:18" ht="20.100000000000001" customHeight="1" x14ac:dyDescent="0.3">
      <c r="A1150" s="170">
        <v>1147</v>
      </c>
      <c r="B1150" s="120" t="str">
        <f t="shared" si="51"/>
        <v/>
      </c>
      <c r="C1150" s="117" t="s">
        <v>74</v>
      </c>
      <c r="D1150" s="47"/>
      <c r="E1150" s="179"/>
      <c r="F1150" s="51"/>
      <c r="G1150" s="117"/>
      <c r="H1150" s="99"/>
      <c r="Q1150" s="168">
        <f t="shared" si="52"/>
        <v>0</v>
      </c>
      <c r="R1150" s="168">
        <f t="shared" si="53"/>
        <v>0</v>
      </c>
    </row>
    <row r="1151" spans="1:18" ht="20.100000000000001" customHeight="1" x14ac:dyDescent="0.3">
      <c r="A1151" s="170">
        <v>1148</v>
      </c>
      <c r="B1151" s="120" t="str">
        <f t="shared" si="51"/>
        <v/>
      </c>
      <c r="C1151" s="117" t="s">
        <v>74</v>
      </c>
      <c r="D1151" s="47"/>
      <c r="E1151" s="179"/>
      <c r="F1151" s="51"/>
      <c r="G1151" s="117"/>
      <c r="H1151" s="99"/>
      <c r="Q1151" s="168">
        <f t="shared" si="52"/>
        <v>0</v>
      </c>
      <c r="R1151" s="168">
        <f t="shared" si="53"/>
        <v>0</v>
      </c>
    </row>
    <row r="1152" spans="1:18" ht="20.100000000000001" customHeight="1" x14ac:dyDescent="0.3">
      <c r="A1152" s="170">
        <v>1149</v>
      </c>
      <c r="B1152" s="120" t="str">
        <f t="shared" si="51"/>
        <v/>
      </c>
      <c r="C1152" s="117" t="s">
        <v>74</v>
      </c>
      <c r="D1152" s="47"/>
      <c r="E1152" s="179"/>
      <c r="F1152" s="51"/>
      <c r="G1152" s="117"/>
      <c r="H1152" s="99"/>
      <c r="Q1152" s="168">
        <f t="shared" si="52"/>
        <v>0</v>
      </c>
      <c r="R1152" s="168">
        <f t="shared" si="53"/>
        <v>0</v>
      </c>
    </row>
    <row r="1153" spans="1:18" ht="20.100000000000001" customHeight="1" x14ac:dyDescent="0.3">
      <c r="A1153" s="170">
        <v>1150</v>
      </c>
      <c r="B1153" s="120" t="str">
        <f t="shared" si="51"/>
        <v/>
      </c>
      <c r="C1153" s="117" t="s">
        <v>74</v>
      </c>
      <c r="D1153" s="47"/>
      <c r="E1153" s="179"/>
      <c r="F1153" s="51"/>
      <c r="G1153" s="117"/>
      <c r="H1153" s="99"/>
      <c r="Q1153" s="168">
        <f t="shared" si="52"/>
        <v>0</v>
      </c>
      <c r="R1153" s="168">
        <f t="shared" si="53"/>
        <v>0</v>
      </c>
    </row>
    <row r="1154" spans="1:18" ht="20.100000000000001" customHeight="1" x14ac:dyDescent="0.3">
      <c r="A1154" s="170">
        <v>1151</v>
      </c>
      <c r="B1154" s="120" t="str">
        <f t="shared" si="51"/>
        <v/>
      </c>
      <c r="C1154" s="117" t="s">
        <v>74</v>
      </c>
      <c r="D1154" s="47"/>
      <c r="E1154" s="179"/>
      <c r="F1154" s="51"/>
      <c r="G1154" s="117"/>
      <c r="H1154" s="99"/>
      <c r="Q1154" s="168">
        <f t="shared" si="52"/>
        <v>0</v>
      </c>
      <c r="R1154" s="168">
        <f t="shared" si="53"/>
        <v>0</v>
      </c>
    </row>
    <row r="1155" spans="1:18" ht="20.100000000000001" customHeight="1" x14ac:dyDescent="0.3">
      <c r="A1155" s="170">
        <v>1152</v>
      </c>
      <c r="B1155" s="120" t="str">
        <f t="shared" si="51"/>
        <v/>
      </c>
      <c r="C1155" s="117" t="s">
        <v>74</v>
      </c>
      <c r="D1155" s="47"/>
      <c r="E1155" s="179"/>
      <c r="F1155" s="51"/>
      <c r="G1155" s="117"/>
      <c r="H1155" s="99"/>
      <c r="Q1155" s="168">
        <f t="shared" si="52"/>
        <v>0</v>
      </c>
      <c r="R1155" s="168">
        <f t="shared" si="53"/>
        <v>0</v>
      </c>
    </row>
    <row r="1156" spans="1:18" ht="20.100000000000001" customHeight="1" x14ac:dyDescent="0.3">
      <c r="A1156" s="170">
        <v>1153</v>
      </c>
      <c r="B1156" s="120" t="str">
        <f t="shared" si="51"/>
        <v/>
      </c>
      <c r="C1156" s="117" t="s">
        <v>74</v>
      </c>
      <c r="D1156" s="47"/>
      <c r="E1156" s="179"/>
      <c r="F1156" s="51"/>
      <c r="G1156" s="117"/>
      <c r="H1156" s="99"/>
      <c r="Q1156" s="168">
        <f t="shared" si="52"/>
        <v>0</v>
      </c>
      <c r="R1156" s="168">
        <f t="shared" si="53"/>
        <v>0</v>
      </c>
    </row>
    <row r="1157" spans="1:18" ht="20.100000000000001" customHeight="1" x14ac:dyDescent="0.3">
      <c r="A1157" s="170">
        <v>1154</v>
      </c>
      <c r="B1157" s="120" t="str">
        <f t="shared" ref="B1157:B1220" si="54">_xlfn.CONCAT(D1157,E1157)</f>
        <v/>
      </c>
      <c r="C1157" s="117" t="s">
        <v>74</v>
      </c>
      <c r="D1157" s="47"/>
      <c r="E1157" s="179"/>
      <c r="F1157" s="51"/>
      <c r="G1157" s="117"/>
      <c r="H1157" s="99"/>
      <c r="Q1157" s="168">
        <f t="shared" ref="Q1157:Q1220" si="55">IF(D1157&lt;1,0,1)</f>
        <v>0</v>
      </c>
      <c r="R1157" s="168">
        <f t="shared" ref="R1157:R1220" si="56">IF(G1157+H1157&gt;0,IF(Q1157=0,1,0),0)</f>
        <v>0</v>
      </c>
    </row>
    <row r="1158" spans="1:18" ht="20.100000000000001" customHeight="1" x14ac:dyDescent="0.3">
      <c r="A1158" s="170">
        <v>1155</v>
      </c>
      <c r="B1158" s="120" t="str">
        <f t="shared" si="54"/>
        <v/>
      </c>
      <c r="C1158" s="117" t="s">
        <v>74</v>
      </c>
      <c r="D1158" s="47"/>
      <c r="E1158" s="179"/>
      <c r="F1158" s="51"/>
      <c r="G1158" s="117"/>
      <c r="H1158" s="99"/>
      <c r="Q1158" s="168">
        <f t="shared" si="55"/>
        <v>0</v>
      </c>
      <c r="R1158" s="168">
        <f t="shared" si="56"/>
        <v>0</v>
      </c>
    </row>
    <row r="1159" spans="1:18" ht="20.100000000000001" customHeight="1" x14ac:dyDescent="0.3">
      <c r="A1159" s="170">
        <v>1156</v>
      </c>
      <c r="B1159" s="120" t="str">
        <f t="shared" si="54"/>
        <v/>
      </c>
      <c r="C1159" s="117" t="s">
        <v>74</v>
      </c>
      <c r="D1159" s="47"/>
      <c r="E1159" s="179"/>
      <c r="F1159" s="51"/>
      <c r="G1159" s="117"/>
      <c r="H1159" s="99"/>
      <c r="Q1159" s="168">
        <f t="shared" si="55"/>
        <v>0</v>
      </c>
      <c r="R1159" s="168">
        <f t="shared" si="56"/>
        <v>0</v>
      </c>
    </row>
    <row r="1160" spans="1:18" ht="20.100000000000001" customHeight="1" x14ac:dyDescent="0.3">
      <c r="A1160" s="170">
        <v>1157</v>
      </c>
      <c r="B1160" s="120" t="str">
        <f t="shared" si="54"/>
        <v/>
      </c>
      <c r="C1160" s="117" t="s">
        <v>74</v>
      </c>
      <c r="D1160" s="47"/>
      <c r="E1160" s="179"/>
      <c r="F1160" s="51"/>
      <c r="G1160" s="117"/>
      <c r="H1160" s="99"/>
      <c r="Q1160" s="168">
        <f t="shared" si="55"/>
        <v>0</v>
      </c>
      <c r="R1160" s="168">
        <f t="shared" si="56"/>
        <v>0</v>
      </c>
    </row>
    <row r="1161" spans="1:18" ht="20.100000000000001" customHeight="1" x14ac:dyDescent="0.3">
      <c r="A1161" s="170">
        <v>1158</v>
      </c>
      <c r="B1161" s="120" t="str">
        <f t="shared" si="54"/>
        <v/>
      </c>
      <c r="C1161" s="117" t="s">
        <v>74</v>
      </c>
      <c r="D1161" s="47"/>
      <c r="E1161" s="179"/>
      <c r="F1161" s="51"/>
      <c r="G1161" s="117"/>
      <c r="H1161" s="99"/>
      <c r="Q1161" s="168">
        <f t="shared" si="55"/>
        <v>0</v>
      </c>
      <c r="R1161" s="168">
        <f t="shared" si="56"/>
        <v>0</v>
      </c>
    </row>
    <row r="1162" spans="1:18" ht="20.100000000000001" customHeight="1" x14ac:dyDescent="0.3">
      <c r="A1162" s="170">
        <v>1159</v>
      </c>
      <c r="B1162" s="120" t="str">
        <f t="shared" si="54"/>
        <v/>
      </c>
      <c r="C1162" s="117" t="s">
        <v>74</v>
      </c>
      <c r="D1162" s="47"/>
      <c r="E1162" s="179"/>
      <c r="F1162" s="51"/>
      <c r="G1162" s="117"/>
      <c r="H1162" s="99"/>
      <c r="Q1162" s="168">
        <f t="shared" si="55"/>
        <v>0</v>
      </c>
      <c r="R1162" s="168">
        <f t="shared" si="56"/>
        <v>0</v>
      </c>
    </row>
    <row r="1163" spans="1:18" ht="20.100000000000001" customHeight="1" x14ac:dyDescent="0.3">
      <c r="A1163" s="170">
        <v>1160</v>
      </c>
      <c r="B1163" s="120" t="str">
        <f t="shared" si="54"/>
        <v/>
      </c>
      <c r="C1163" s="117" t="s">
        <v>74</v>
      </c>
      <c r="D1163" s="47"/>
      <c r="E1163" s="179"/>
      <c r="F1163" s="51"/>
      <c r="G1163" s="117"/>
      <c r="H1163" s="99"/>
      <c r="Q1163" s="168">
        <f t="shared" si="55"/>
        <v>0</v>
      </c>
      <c r="R1163" s="168">
        <f t="shared" si="56"/>
        <v>0</v>
      </c>
    </row>
    <row r="1164" spans="1:18" ht="20.100000000000001" customHeight="1" x14ac:dyDescent="0.3">
      <c r="A1164" s="170">
        <v>1161</v>
      </c>
      <c r="B1164" s="120" t="str">
        <f t="shared" si="54"/>
        <v/>
      </c>
      <c r="C1164" s="117" t="s">
        <v>74</v>
      </c>
      <c r="D1164" s="47"/>
      <c r="E1164" s="179"/>
      <c r="F1164" s="51"/>
      <c r="G1164" s="117"/>
      <c r="H1164" s="99"/>
      <c r="Q1164" s="168">
        <f t="shared" si="55"/>
        <v>0</v>
      </c>
      <c r="R1164" s="168">
        <f t="shared" si="56"/>
        <v>0</v>
      </c>
    </row>
    <row r="1165" spans="1:18" ht="20.100000000000001" customHeight="1" x14ac:dyDescent="0.3">
      <c r="A1165" s="170">
        <v>1162</v>
      </c>
      <c r="B1165" s="120" t="str">
        <f t="shared" si="54"/>
        <v/>
      </c>
      <c r="C1165" s="117" t="s">
        <v>74</v>
      </c>
      <c r="D1165" s="47"/>
      <c r="E1165" s="179"/>
      <c r="F1165" s="51"/>
      <c r="G1165" s="117"/>
      <c r="H1165" s="99"/>
      <c r="Q1165" s="168">
        <f t="shared" si="55"/>
        <v>0</v>
      </c>
      <c r="R1165" s="168">
        <f t="shared" si="56"/>
        <v>0</v>
      </c>
    </row>
    <row r="1166" spans="1:18" ht="20.100000000000001" customHeight="1" x14ac:dyDescent="0.3">
      <c r="A1166" s="170">
        <v>1163</v>
      </c>
      <c r="B1166" s="120" t="str">
        <f t="shared" si="54"/>
        <v/>
      </c>
      <c r="C1166" s="117" t="s">
        <v>74</v>
      </c>
      <c r="D1166" s="47"/>
      <c r="E1166" s="179"/>
      <c r="F1166" s="51"/>
      <c r="G1166" s="117"/>
      <c r="H1166" s="99"/>
      <c r="Q1166" s="168">
        <f t="shared" si="55"/>
        <v>0</v>
      </c>
      <c r="R1166" s="168">
        <f t="shared" si="56"/>
        <v>0</v>
      </c>
    </row>
    <row r="1167" spans="1:18" ht="20.100000000000001" customHeight="1" x14ac:dyDescent="0.3">
      <c r="A1167" s="170">
        <v>1164</v>
      </c>
      <c r="B1167" s="120" t="str">
        <f t="shared" si="54"/>
        <v/>
      </c>
      <c r="C1167" s="117" t="s">
        <v>74</v>
      </c>
      <c r="D1167" s="47"/>
      <c r="E1167" s="179"/>
      <c r="F1167" s="51"/>
      <c r="G1167" s="117"/>
      <c r="H1167" s="99"/>
      <c r="Q1167" s="168">
        <f t="shared" si="55"/>
        <v>0</v>
      </c>
      <c r="R1167" s="168">
        <f t="shared" si="56"/>
        <v>0</v>
      </c>
    </row>
    <row r="1168" spans="1:18" ht="20.100000000000001" customHeight="1" x14ac:dyDescent="0.3">
      <c r="A1168" s="170">
        <v>1165</v>
      </c>
      <c r="B1168" s="120" t="str">
        <f t="shared" si="54"/>
        <v/>
      </c>
      <c r="C1168" s="117" t="s">
        <v>74</v>
      </c>
      <c r="D1168" s="47"/>
      <c r="E1168" s="179"/>
      <c r="F1168" s="51"/>
      <c r="G1168" s="117"/>
      <c r="H1168" s="99"/>
      <c r="Q1168" s="168">
        <f t="shared" si="55"/>
        <v>0</v>
      </c>
      <c r="R1168" s="168">
        <f t="shared" si="56"/>
        <v>0</v>
      </c>
    </row>
    <row r="1169" spans="1:18" ht="20.100000000000001" customHeight="1" x14ac:dyDescent="0.3">
      <c r="A1169" s="170">
        <v>1166</v>
      </c>
      <c r="B1169" s="120" t="str">
        <f t="shared" si="54"/>
        <v/>
      </c>
      <c r="C1169" s="117" t="s">
        <v>74</v>
      </c>
      <c r="D1169" s="47"/>
      <c r="E1169" s="179"/>
      <c r="F1169" s="51"/>
      <c r="G1169" s="117"/>
      <c r="H1169" s="99"/>
      <c r="Q1169" s="168">
        <f t="shared" si="55"/>
        <v>0</v>
      </c>
      <c r="R1169" s="168">
        <f t="shared" si="56"/>
        <v>0</v>
      </c>
    </row>
    <row r="1170" spans="1:18" ht="20.100000000000001" customHeight="1" x14ac:dyDescent="0.3">
      <c r="A1170" s="170">
        <v>1167</v>
      </c>
      <c r="B1170" s="120" t="str">
        <f t="shared" si="54"/>
        <v/>
      </c>
      <c r="C1170" s="117" t="s">
        <v>74</v>
      </c>
      <c r="D1170" s="47"/>
      <c r="E1170" s="179"/>
      <c r="F1170" s="51"/>
      <c r="G1170" s="117"/>
      <c r="H1170" s="99"/>
      <c r="Q1170" s="168">
        <f t="shared" si="55"/>
        <v>0</v>
      </c>
      <c r="R1170" s="168">
        <f t="shared" si="56"/>
        <v>0</v>
      </c>
    </row>
    <row r="1171" spans="1:18" ht="20.100000000000001" customHeight="1" x14ac:dyDescent="0.3">
      <c r="A1171" s="170">
        <v>1168</v>
      </c>
      <c r="B1171" s="120" t="str">
        <f t="shared" si="54"/>
        <v/>
      </c>
      <c r="C1171" s="117" t="s">
        <v>74</v>
      </c>
      <c r="D1171" s="47"/>
      <c r="E1171" s="179"/>
      <c r="F1171" s="51"/>
      <c r="G1171" s="117"/>
      <c r="H1171" s="99"/>
      <c r="Q1171" s="168">
        <f t="shared" si="55"/>
        <v>0</v>
      </c>
      <c r="R1171" s="168">
        <f t="shared" si="56"/>
        <v>0</v>
      </c>
    </row>
    <row r="1172" spans="1:18" ht="20.100000000000001" customHeight="1" x14ac:dyDescent="0.3">
      <c r="A1172" s="170">
        <v>1169</v>
      </c>
      <c r="B1172" s="120" t="str">
        <f t="shared" si="54"/>
        <v/>
      </c>
      <c r="C1172" s="117" t="s">
        <v>74</v>
      </c>
      <c r="D1172" s="47"/>
      <c r="E1172" s="179"/>
      <c r="F1172" s="51"/>
      <c r="G1172" s="117"/>
      <c r="H1172" s="99"/>
      <c r="Q1172" s="168">
        <f t="shared" si="55"/>
        <v>0</v>
      </c>
      <c r="R1172" s="168">
        <f t="shared" si="56"/>
        <v>0</v>
      </c>
    </row>
    <row r="1173" spans="1:18" ht="20.100000000000001" customHeight="1" x14ac:dyDescent="0.3">
      <c r="A1173" s="170">
        <v>1170</v>
      </c>
      <c r="B1173" s="120" t="str">
        <f t="shared" si="54"/>
        <v/>
      </c>
      <c r="C1173" s="117" t="s">
        <v>74</v>
      </c>
      <c r="D1173" s="47"/>
      <c r="E1173" s="179"/>
      <c r="F1173" s="51"/>
      <c r="G1173" s="117"/>
      <c r="H1173" s="99"/>
      <c r="Q1173" s="168">
        <f t="shared" si="55"/>
        <v>0</v>
      </c>
      <c r="R1173" s="168">
        <f t="shared" si="56"/>
        <v>0</v>
      </c>
    </row>
    <row r="1174" spans="1:18" ht="20.100000000000001" customHeight="1" x14ac:dyDescent="0.3">
      <c r="A1174" s="170">
        <v>1171</v>
      </c>
      <c r="B1174" s="120" t="str">
        <f t="shared" si="54"/>
        <v/>
      </c>
      <c r="C1174" s="117" t="s">
        <v>74</v>
      </c>
      <c r="D1174" s="47"/>
      <c r="E1174" s="179"/>
      <c r="F1174" s="51"/>
      <c r="G1174" s="117"/>
      <c r="H1174" s="99"/>
      <c r="Q1174" s="168">
        <f t="shared" si="55"/>
        <v>0</v>
      </c>
      <c r="R1174" s="168">
        <f t="shared" si="56"/>
        <v>0</v>
      </c>
    </row>
    <row r="1175" spans="1:18" ht="20.100000000000001" customHeight="1" x14ac:dyDescent="0.3">
      <c r="A1175" s="170">
        <v>1172</v>
      </c>
      <c r="B1175" s="120" t="str">
        <f t="shared" si="54"/>
        <v/>
      </c>
      <c r="C1175" s="117" t="s">
        <v>74</v>
      </c>
      <c r="D1175" s="47"/>
      <c r="E1175" s="179"/>
      <c r="F1175" s="51"/>
      <c r="G1175" s="117"/>
      <c r="H1175" s="99"/>
      <c r="Q1175" s="168">
        <f t="shared" si="55"/>
        <v>0</v>
      </c>
      <c r="R1175" s="168">
        <f t="shared" si="56"/>
        <v>0</v>
      </c>
    </row>
    <row r="1176" spans="1:18" ht="20.100000000000001" customHeight="1" x14ac:dyDescent="0.3">
      <c r="A1176" s="170">
        <v>1173</v>
      </c>
      <c r="B1176" s="120" t="str">
        <f t="shared" si="54"/>
        <v/>
      </c>
      <c r="C1176" s="117" t="s">
        <v>74</v>
      </c>
      <c r="D1176" s="47"/>
      <c r="E1176" s="179"/>
      <c r="F1176" s="51"/>
      <c r="G1176" s="117"/>
      <c r="H1176" s="99"/>
      <c r="Q1176" s="168">
        <f t="shared" si="55"/>
        <v>0</v>
      </c>
      <c r="R1176" s="168">
        <f t="shared" si="56"/>
        <v>0</v>
      </c>
    </row>
    <row r="1177" spans="1:18" ht="20.100000000000001" customHeight="1" x14ac:dyDescent="0.3">
      <c r="A1177" s="170">
        <v>1174</v>
      </c>
      <c r="B1177" s="120" t="str">
        <f t="shared" si="54"/>
        <v/>
      </c>
      <c r="C1177" s="117" t="s">
        <v>74</v>
      </c>
      <c r="D1177" s="47"/>
      <c r="E1177" s="179"/>
      <c r="F1177" s="51"/>
      <c r="G1177" s="117"/>
      <c r="H1177" s="99"/>
      <c r="Q1177" s="168">
        <f t="shared" si="55"/>
        <v>0</v>
      </c>
      <c r="R1177" s="168">
        <f t="shared" si="56"/>
        <v>0</v>
      </c>
    </row>
    <row r="1178" spans="1:18" ht="20.100000000000001" customHeight="1" x14ac:dyDescent="0.3">
      <c r="A1178" s="170">
        <v>1175</v>
      </c>
      <c r="B1178" s="120" t="str">
        <f t="shared" si="54"/>
        <v/>
      </c>
      <c r="C1178" s="117" t="s">
        <v>74</v>
      </c>
      <c r="D1178" s="47"/>
      <c r="E1178" s="179"/>
      <c r="F1178" s="51"/>
      <c r="G1178" s="117"/>
      <c r="H1178" s="99"/>
      <c r="Q1178" s="168">
        <f t="shared" si="55"/>
        <v>0</v>
      </c>
      <c r="R1178" s="168">
        <f t="shared" si="56"/>
        <v>0</v>
      </c>
    </row>
    <row r="1179" spans="1:18" ht="20.100000000000001" customHeight="1" x14ac:dyDescent="0.3">
      <c r="A1179" s="170">
        <v>1176</v>
      </c>
      <c r="B1179" s="120" t="str">
        <f t="shared" si="54"/>
        <v/>
      </c>
      <c r="C1179" s="117" t="s">
        <v>74</v>
      </c>
      <c r="D1179" s="47"/>
      <c r="E1179" s="179"/>
      <c r="F1179" s="51"/>
      <c r="G1179" s="117"/>
      <c r="H1179" s="99"/>
      <c r="Q1179" s="168">
        <f t="shared" si="55"/>
        <v>0</v>
      </c>
      <c r="R1179" s="168">
        <f t="shared" si="56"/>
        <v>0</v>
      </c>
    </row>
    <row r="1180" spans="1:18" ht="20.100000000000001" customHeight="1" x14ac:dyDescent="0.3">
      <c r="A1180" s="170">
        <v>1177</v>
      </c>
      <c r="B1180" s="120" t="str">
        <f t="shared" si="54"/>
        <v/>
      </c>
      <c r="C1180" s="117" t="s">
        <v>74</v>
      </c>
      <c r="D1180" s="47"/>
      <c r="E1180" s="179"/>
      <c r="F1180" s="51"/>
      <c r="G1180" s="117"/>
      <c r="H1180" s="99"/>
      <c r="Q1180" s="168">
        <f t="shared" si="55"/>
        <v>0</v>
      </c>
      <c r="R1180" s="168">
        <f t="shared" si="56"/>
        <v>0</v>
      </c>
    </row>
    <row r="1181" spans="1:18" ht="20.100000000000001" customHeight="1" x14ac:dyDescent="0.3">
      <c r="A1181" s="170">
        <v>1178</v>
      </c>
      <c r="B1181" s="120" t="str">
        <f t="shared" si="54"/>
        <v/>
      </c>
      <c r="C1181" s="117" t="s">
        <v>74</v>
      </c>
      <c r="D1181" s="47"/>
      <c r="E1181" s="179"/>
      <c r="F1181" s="51"/>
      <c r="G1181" s="117"/>
      <c r="H1181" s="99"/>
      <c r="Q1181" s="168">
        <f t="shared" si="55"/>
        <v>0</v>
      </c>
      <c r="R1181" s="168">
        <f t="shared" si="56"/>
        <v>0</v>
      </c>
    </row>
    <row r="1182" spans="1:18" ht="20.100000000000001" customHeight="1" x14ac:dyDescent="0.3">
      <c r="A1182" s="170">
        <v>1179</v>
      </c>
      <c r="B1182" s="120" t="str">
        <f t="shared" si="54"/>
        <v/>
      </c>
      <c r="C1182" s="117" t="s">
        <v>74</v>
      </c>
      <c r="D1182" s="47"/>
      <c r="E1182" s="179"/>
      <c r="F1182" s="51"/>
      <c r="G1182" s="117"/>
      <c r="H1182" s="99"/>
      <c r="Q1182" s="168">
        <f t="shared" si="55"/>
        <v>0</v>
      </c>
      <c r="R1182" s="168">
        <f t="shared" si="56"/>
        <v>0</v>
      </c>
    </row>
    <row r="1183" spans="1:18" ht="20.100000000000001" customHeight="1" x14ac:dyDescent="0.3">
      <c r="A1183" s="170">
        <v>1180</v>
      </c>
      <c r="B1183" s="120" t="str">
        <f t="shared" si="54"/>
        <v/>
      </c>
      <c r="C1183" s="117" t="s">
        <v>74</v>
      </c>
      <c r="D1183" s="47"/>
      <c r="E1183" s="179"/>
      <c r="F1183" s="51"/>
      <c r="G1183" s="117"/>
      <c r="H1183" s="99"/>
      <c r="Q1183" s="168">
        <f t="shared" si="55"/>
        <v>0</v>
      </c>
      <c r="R1183" s="168">
        <f t="shared" si="56"/>
        <v>0</v>
      </c>
    </row>
    <row r="1184" spans="1:18" ht="20.100000000000001" customHeight="1" x14ac:dyDescent="0.3">
      <c r="A1184" s="170">
        <v>1181</v>
      </c>
      <c r="B1184" s="120" t="str">
        <f t="shared" si="54"/>
        <v/>
      </c>
      <c r="C1184" s="117" t="s">
        <v>74</v>
      </c>
      <c r="D1184" s="47"/>
      <c r="E1184" s="179"/>
      <c r="F1184" s="51"/>
      <c r="G1184" s="117"/>
      <c r="H1184" s="99"/>
      <c r="Q1184" s="168">
        <f t="shared" si="55"/>
        <v>0</v>
      </c>
      <c r="R1184" s="168">
        <f t="shared" si="56"/>
        <v>0</v>
      </c>
    </row>
    <row r="1185" spans="1:18" ht="20.100000000000001" customHeight="1" x14ac:dyDescent="0.3">
      <c r="A1185" s="170">
        <v>1182</v>
      </c>
      <c r="B1185" s="120" t="str">
        <f t="shared" si="54"/>
        <v/>
      </c>
      <c r="C1185" s="117" t="s">
        <v>74</v>
      </c>
      <c r="D1185" s="47"/>
      <c r="E1185" s="179"/>
      <c r="F1185" s="51"/>
      <c r="G1185" s="117"/>
      <c r="H1185" s="99"/>
      <c r="Q1185" s="168">
        <f t="shared" si="55"/>
        <v>0</v>
      </c>
      <c r="R1185" s="168">
        <f t="shared" si="56"/>
        <v>0</v>
      </c>
    </row>
    <row r="1186" spans="1:18" ht="20.100000000000001" customHeight="1" x14ac:dyDescent="0.3">
      <c r="A1186" s="170">
        <v>1183</v>
      </c>
      <c r="B1186" s="120" t="str">
        <f t="shared" si="54"/>
        <v/>
      </c>
      <c r="C1186" s="117" t="s">
        <v>74</v>
      </c>
      <c r="D1186" s="47"/>
      <c r="E1186" s="179"/>
      <c r="F1186" s="51"/>
      <c r="G1186" s="117"/>
      <c r="H1186" s="99"/>
      <c r="Q1186" s="168">
        <f t="shared" si="55"/>
        <v>0</v>
      </c>
      <c r="R1186" s="168">
        <f t="shared" si="56"/>
        <v>0</v>
      </c>
    </row>
    <row r="1187" spans="1:18" ht="20.100000000000001" customHeight="1" x14ac:dyDescent="0.3">
      <c r="A1187" s="170">
        <v>1184</v>
      </c>
      <c r="B1187" s="120" t="str">
        <f t="shared" si="54"/>
        <v/>
      </c>
      <c r="C1187" s="117" t="s">
        <v>74</v>
      </c>
      <c r="D1187" s="47"/>
      <c r="E1187" s="179"/>
      <c r="F1187" s="51"/>
      <c r="G1187" s="117"/>
      <c r="H1187" s="99"/>
      <c r="Q1187" s="168">
        <f t="shared" si="55"/>
        <v>0</v>
      </c>
      <c r="R1187" s="168">
        <f t="shared" si="56"/>
        <v>0</v>
      </c>
    </row>
    <row r="1188" spans="1:18" ht="20.100000000000001" customHeight="1" x14ac:dyDescent="0.3">
      <c r="A1188" s="170">
        <v>1185</v>
      </c>
      <c r="B1188" s="120" t="str">
        <f t="shared" si="54"/>
        <v/>
      </c>
      <c r="C1188" s="117" t="s">
        <v>74</v>
      </c>
      <c r="D1188" s="47"/>
      <c r="E1188" s="179"/>
      <c r="F1188" s="51"/>
      <c r="G1188" s="117"/>
      <c r="H1188" s="99"/>
      <c r="Q1188" s="168">
        <f t="shared" si="55"/>
        <v>0</v>
      </c>
      <c r="R1188" s="168">
        <f t="shared" si="56"/>
        <v>0</v>
      </c>
    </row>
    <row r="1189" spans="1:18" ht="20.100000000000001" customHeight="1" x14ac:dyDescent="0.3">
      <c r="A1189" s="170">
        <v>1186</v>
      </c>
      <c r="B1189" s="120" t="str">
        <f t="shared" si="54"/>
        <v/>
      </c>
      <c r="C1189" s="117" t="s">
        <v>74</v>
      </c>
      <c r="D1189" s="47"/>
      <c r="E1189" s="179"/>
      <c r="F1189" s="51"/>
      <c r="G1189" s="117"/>
      <c r="H1189" s="99"/>
      <c r="Q1189" s="168">
        <f t="shared" si="55"/>
        <v>0</v>
      </c>
      <c r="R1189" s="168">
        <f t="shared" si="56"/>
        <v>0</v>
      </c>
    </row>
    <row r="1190" spans="1:18" ht="20.100000000000001" customHeight="1" x14ac:dyDescent="0.3">
      <c r="A1190" s="170">
        <v>1187</v>
      </c>
      <c r="B1190" s="120" t="str">
        <f t="shared" si="54"/>
        <v/>
      </c>
      <c r="C1190" s="117" t="s">
        <v>74</v>
      </c>
      <c r="D1190" s="47"/>
      <c r="E1190" s="179"/>
      <c r="F1190" s="51"/>
      <c r="G1190" s="117"/>
      <c r="H1190" s="99"/>
      <c r="Q1190" s="168">
        <f t="shared" si="55"/>
        <v>0</v>
      </c>
      <c r="R1190" s="168">
        <f t="shared" si="56"/>
        <v>0</v>
      </c>
    </row>
    <row r="1191" spans="1:18" ht="20.100000000000001" customHeight="1" x14ac:dyDescent="0.3">
      <c r="A1191" s="170">
        <v>1188</v>
      </c>
      <c r="B1191" s="120" t="str">
        <f t="shared" si="54"/>
        <v/>
      </c>
      <c r="C1191" s="117" t="s">
        <v>74</v>
      </c>
      <c r="D1191" s="47"/>
      <c r="E1191" s="179"/>
      <c r="F1191" s="51"/>
      <c r="G1191" s="117"/>
      <c r="H1191" s="99"/>
      <c r="Q1191" s="168">
        <f t="shared" si="55"/>
        <v>0</v>
      </c>
      <c r="R1191" s="168">
        <f t="shared" si="56"/>
        <v>0</v>
      </c>
    </row>
    <row r="1192" spans="1:18" ht="20.100000000000001" customHeight="1" x14ac:dyDescent="0.3">
      <c r="A1192" s="170">
        <v>1189</v>
      </c>
      <c r="B1192" s="120" t="str">
        <f t="shared" si="54"/>
        <v/>
      </c>
      <c r="C1192" s="117" t="s">
        <v>74</v>
      </c>
      <c r="D1192" s="47"/>
      <c r="E1192" s="179"/>
      <c r="F1192" s="51"/>
      <c r="G1192" s="117"/>
      <c r="H1192" s="99"/>
      <c r="Q1192" s="168">
        <f t="shared" si="55"/>
        <v>0</v>
      </c>
      <c r="R1192" s="168">
        <f t="shared" si="56"/>
        <v>0</v>
      </c>
    </row>
    <row r="1193" spans="1:18" ht="20.100000000000001" customHeight="1" x14ac:dyDescent="0.3">
      <c r="A1193" s="170">
        <v>1190</v>
      </c>
      <c r="B1193" s="120" t="str">
        <f t="shared" si="54"/>
        <v/>
      </c>
      <c r="C1193" s="117" t="s">
        <v>74</v>
      </c>
      <c r="D1193" s="47"/>
      <c r="E1193" s="179"/>
      <c r="F1193" s="51"/>
      <c r="G1193" s="117"/>
      <c r="H1193" s="99"/>
      <c r="Q1193" s="168">
        <f t="shared" si="55"/>
        <v>0</v>
      </c>
      <c r="R1193" s="168">
        <f t="shared" si="56"/>
        <v>0</v>
      </c>
    </row>
    <row r="1194" spans="1:18" ht="20.100000000000001" customHeight="1" x14ac:dyDescent="0.3">
      <c r="A1194" s="170">
        <v>1191</v>
      </c>
      <c r="B1194" s="120" t="str">
        <f t="shared" si="54"/>
        <v/>
      </c>
      <c r="C1194" s="117" t="s">
        <v>74</v>
      </c>
      <c r="D1194" s="47"/>
      <c r="E1194" s="179"/>
      <c r="F1194" s="51"/>
      <c r="G1194" s="117"/>
      <c r="H1194" s="99"/>
      <c r="Q1194" s="168">
        <f t="shared" si="55"/>
        <v>0</v>
      </c>
      <c r="R1194" s="168">
        <f t="shared" si="56"/>
        <v>0</v>
      </c>
    </row>
    <row r="1195" spans="1:18" ht="20.100000000000001" customHeight="1" x14ac:dyDescent="0.3">
      <c r="A1195" s="170">
        <v>1192</v>
      </c>
      <c r="B1195" s="120" t="str">
        <f t="shared" si="54"/>
        <v/>
      </c>
      <c r="C1195" s="117" t="s">
        <v>74</v>
      </c>
      <c r="D1195" s="47"/>
      <c r="E1195" s="179"/>
      <c r="F1195" s="51"/>
      <c r="G1195" s="117"/>
      <c r="H1195" s="99"/>
      <c r="Q1195" s="168">
        <f t="shared" si="55"/>
        <v>0</v>
      </c>
      <c r="R1195" s="168">
        <f t="shared" si="56"/>
        <v>0</v>
      </c>
    </row>
    <row r="1196" spans="1:18" ht="20.100000000000001" customHeight="1" x14ac:dyDescent="0.3">
      <c r="A1196" s="170">
        <v>1193</v>
      </c>
      <c r="B1196" s="120" t="str">
        <f t="shared" si="54"/>
        <v/>
      </c>
      <c r="C1196" s="117" t="s">
        <v>74</v>
      </c>
      <c r="D1196" s="47"/>
      <c r="E1196" s="179"/>
      <c r="F1196" s="51"/>
      <c r="G1196" s="117"/>
      <c r="H1196" s="99"/>
      <c r="Q1196" s="168">
        <f t="shared" si="55"/>
        <v>0</v>
      </c>
      <c r="R1196" s="168">
        <f t="shared" si="56"/>
        <v>0</v>
      </c>
    </row>
    <row r="1197" spans="1:18" ht="20.100000000000001" customHeight="1" x14ac:dyDescent="0.3">
      <c r="A1197" s="170">
        <v>1194</v>
      </c>
      <c r="B1197" s="120" t="str">
        <f t="shared" si="54"/>
        <v/>
      </c>
      <c r="C1197" s="117" t="s">
        <v>74</v>
      </c>
      <c r="D1197" s="47"/>
      <c r="E1197" s="179"/>
      <c r="F1197" s="51"/>
      <c r="G1197" s="117"/>
      <c r="H1197" s="99"/>
      <c r="Q1197" s="168">
        <f t="shared" si="55"/>
        <v>0</v>
      </c>
      <c r="R1197" s="168">
        <f t="shared" si="56"/>
        <v>0</v>
      </c>
    </row>
    <row r="1198" spans="1:18" ht="20.100000000000001" customHeight="1" x14ac:dyDescent="0.3">
      <c r="A1198" s="170">
        <v>1195</v>
      </c>
      <c r="B1198" s="120" t="str">
        <f t="shared" si="54"/>
        <v/>
      </c>
      <c r="C1198" s="117" t="s">
        <v>74</v>
      </c>
      <c r="D1198" s="47"/>
      <c r="E1198" s="179"/>
      <c r="F1198" s="51"/>
      <c r="G1198" s="117"/>
      <c r="H1198" s="99"/>
      <c r="Q1198" s="168">
        <f t="shared" si="55"/>
        <v>0</v>
      </c>
      <c r="R1198" s="168">
        <f t="shared" si="56"/>
        <v>0</v>
      </c>
    </row>
    <row r="1199" spans="1:18" ht="20.100000000000001" customHeight="1" x14ac:dyDescent="0.3">
      <c r="A1199" s="170">
        <v>1196</v>
      </c>
      <c r="B1199" s="120" t="str">
        <f t="shared" si="54"/>
        <v/>
      </c>
      <c r="C1199" s="117" t="s">
        <v>74</v>
      </c>
      <c r="D1199" s="47"/>
      <c r="E1199" s="179"/>
      <c r="F1199" s="51"/>
      <c r="G1199" s="117"/>
      <c r="H1199" s="99"/>
      <c r="Q1199" s="168">
        <f t="shared" si="55"/>
        <v>0</v>
      </c>
      <c r="R1199" s="168">
        <f t="shared" si="56"/>
        <v>0</v>
      </c>
    </row>
    <row r="1200" spans="1:18" ht="20.100000000000001" customHeight="1" x14ac:dyDescent="0.3">
      <c r="A1200" s="170">
        <v>1197</v>
      </c>
      <c r="B1200" s="120" t="str">
        <f t="shared" si="54"/>
        <v/>
      </c>
      <c r="C1200" s="117" t="s">
        <v>74</v>
      </c>
      <c r="D1200" s="47"/>
      <c r="E1200" s="179"/>
      <c r="F1200" s="51"/>
      <c r="G1200" s="117"/>
      <c r="H1200" s="99"/>
      <c r="Q1200" s="168">
        <f t="shared" si="55"/>
        <v>0</v>
      </c>
      <c r="R1200" s="168">
        <f t="shared" si="56"/>
        <v>0</v>
      </c>
    </row>
    <row r="1201" spans="1:18" ht="20.100000000000001" customHeight="1" x14ac:dyDescent="0.3">
      <c r="A1201" s="170">
        <v>1198</v>
      </c>
      <c r="B1201" s="120" t="str">
        <f t="shared" si="54"/>
        <v/>
      </c>
      <c r="C1201" s="117" t="s">
        <v>74</v>
      </c>
      <c r="D1201" s="47"/>
      <c r="E1201" s="179"/>
      <c r="F1201" s="51"/>
      <c r="G1201" s="117"/>
      <c r="H1201" s="99"/>
      <c r="Q1201" s="168">
        <f t="shared" si="55"/>
        <v>0</v>
      </c>
      <c r="R1201" s="168">
        <f t="shared" si="56"/>
        <v>0</v>
      </c>
    </row>
    <row r="1202" spans="1:18" ht="20.100000000000001" customHeight="1" x14ac:dyDescent="0.3">
      <c r="A1202" s="170">
        <v>1199</v>
      </c>
      <c r="B1202" s="120" t="str">
        <f t="shared" si="54"/>
        <v/>
      </c>
      <c r="C1202" s="117" t="s">
        <v>74</v>
      </c>
      <c r="D1202" s="47"/>
      <c r="E1202" s="179"/>
      <c r="F1202" s="51"/>
      <c r="G1202" s="117"/>
      <c r="H1202" s="99"/>
      <c r="Q1202" s="168">
        <f t="shared" si="55"/>
        <v>0</v>
      </c>
      <c r="R1202" s="168">
        <f t="shared" si="56"/>
        <v>0</v>
      </c>
    </row>
    <row r="1203" spans="1:18" ht="20.100000000000001" customHeight="1" x14ac:dyDescent="0.3">
      <c r="A1203" s="170">
        <v>1200</v>
      </c>
      <c r="B1203" s="120" t="str">
        <f t="shared" si="54"/>
        <v/>
      </c>
      <c r="C1203" s="117" t="s">
        <v>74</v>
      </c>
      <c r="D1203" s="47"/>
      <c r="E1203" s="179"/>
      <c r="F1203" s="51"/>
      <c r="G1203" s="117"/>
      <c r="H1203" s="99"/>
      <c r="Q1203" s="168">
        <f t="shared" si="55"/>
        <v>0</v>
      </c>
      <c r="R1203" s="168">
        <f t="shared" si="56"/>
        <v>0</v>
      </c>
    </row>
    <row r="1204" spans="1:18" ht="20.100000000000001" customHeight="1" x14ac:dyDescent="0.3">
      <c r="A1204" s="170">
        <v>1201</v>
      </c>
      <c r="B1204" s="120" t="str">
        <f t="shared" si="54"/>
        <v/>
      </c>
      <c r="C1204" s="117" t="s">
        <v>74</v>
      </c>
      <c r="D1204" s="47"/>
      <c r="E1204" s="179"/>
      <c r="F1204" s="51"/>
      <c r="G1204" s="117"/>
      <c r="H1204" s="99"/>
      <c r="Q1204" s="168">
        <f t="shared" si="55"/>
        <v>0</v>
      </c>
      <c r="R1204" s="168">
        <f t="shared" si="56"/>
        <v>0</v>
      </c>
    </row>
    <row r="1205" spans="1:18" ht="20.100000000000001" customHeight="1" x14ac:dyDescent="0.3">
      <c r="A1205" s="170">
        <v>1202</v>
      </c>
      <c r="B1205" s="120" t="str">
        <f t="shared" si="54"/>
        <v/>
      </c>
      <c r="C1205" s="117" t="s">
        <v>74</v>
      </c>
      <c r="D1205" s="47"/>
      <c r="E1205" s="179"/>
      <c r="F1205" s="51"/>
      <c r="G1205" s="117"/>
      <c r="H1205" s="99"/>
      <c r="Q1205" s="168">
        <f t="shared" si="55"/>
        <v>0</v>
      </c>
      <c r="R1205" s="168">
        <f t="shared" si="56"/>
        <v>0</v>
      </c>
    </row>
    <row r="1206" spans="1:18" ht="20.100000000000001" customHeight="1" x14ac:dyDescent="0.3">
      <c r="A1206" s="170">
        <v>1203</v>
      </c>
      <c r="B1206" s="120" t="str">
        <f t="shared" si="54"/>
        <v/>
      </c>
      <c r="C1206" s="117" t="s">
        <v>74</v>
      </c>
      <c r="D1206" s="47"/>
      <c r="E1206" s="179"/>
      <c r="F1206" s="51"/>
      <c r="G1206" s="117"/>
      <c r="H1206" s="99"/>
      <c r="Q1206" s="168">
        <f t="shared" si="55"/>
        <v>0</v>
      </c>
      <c r="R1206" s="168">
        <f t="shared" si="56"/>
        <v>0</v>
      </c>
    </row>
    <row r="1207" spans="1:18" ht="20.100000000000001" customHeight="1" x14ac:dyDescent="0.3">
      <c r="A1207" s="170">
        <v>1204</v>
      </c>
      <c r="B1207" s="120" t="str">
        <f t="shared" si="54"/>
        <v/>
      </c>
      <c r="C1207" s="117" t="s">
        <v>74</v>
      </c>
      <c r="D1207" s="47"/>
      <c r="E1207" s="179"/>
      <c r="F1207" s="51"/>
      <c r="G1207" s="117"/>
      <c r="H1207" s="99"/>
      <c r="Q1207" s="168">
        <f t="shared" si="55"/>
        <v>0</v>
      </c>
      <c r="R1207" s="168">
        <f t="shared" si="56"/>
        <v>0</v>
      </c>
    </row>
    <row r="1208" spans="1:18" ht="20.100000000000001" customHeight="1" x14ac:dyDescent="0.3">
      <c r="A1208" s="170">
        <v>1205</v>
      </c>
      <c r="B1208" s="120" t="str">
        <f t="shared" si="54"/>
        <v/>
      </c>
      <c r="C1208" s="117" t="s">
        <v>74</v>
      </c>
      <c r="D1208" s="47"/>
      <c r="E1208" s="179"/>
      <c r="F1208" s="51"/>
      <c r="G1208" s="117"/>
      <c r="H1208" s="99"/>
      <c r="Q1208" s="168">
        <f t="shared" si="55"/>
        <v>0</v>
      </c>
      <c r="R1208" s="168">
        <f t="shared" si="56"/>
        <v>0</v>
      </c>
    </row>
    <row r="1209" spans="1:18" ht="20.100000000000001" customHeight="1" x14ac:dyDescent="0.3">
      <c r="A1209" s="170">
        <v>1206</v>
      </c>
      <c r="B1209" s="120" t="str">
        <f t="shared" si="54"/>
        <v/>
      </c>
      <c r="C1209" s="117" t="s">
        <v>74</v>
      </c>
      <c r="D1209" s="47"/>
      <c r="E1209" s="179"/>
      <c r="F1209" s="51"/>
      <c r="G1209" s="117"/>
      <c r="H1209" s="99"/>
      <c r="Q1209" s="168">
        <f t="shared" si="55"/>
        <v>0</v>
      </c>
      <c r="R1209" s="168">
        <f t="shared" si="56"/>
        <v>0</v>
      </c>
    </row>
    <row r="1210" spans="1:18" ht="20.100000000000001" customHeight="1" x14ac:dyDescent="0.3">
      <c r="A1210" s="170">
        <v>1207</v>
      </c>
      <c r="B1210" s="120" t="str">
        <f t="shared" si="54"/>
        <v/>
      </c>
      <c r="C1210" s="117" t="s">
        <v>74</v>
      </c>
      <c r="D1210" s="47"/>
      <c r="E1210" s="179"/>
      <c r="F1210" s="51"/>
      <c r="G1210" s="117"/>
      <c r="H1210" s="99"/>
      <c r="Q1210" s="168">
        <f t="shared" si="55"/>
        <v>0</v>
      </c>
      <c r="R1210" s="168">
        <f t="shared" si="56"/>
        <v>0</v>
      </c>
    </row>
    <row r="1211" spans="1:18" ht="20.100000000000001" customHeight="1" x14ac:dyDescent="0.3">
      <c r="A1211" s="170">
        <v>1208</v>
      </c>
      <c r="B1211" s="120" t="str">
        <f t="shared" si="54"/>
        <v/>
      </c>
      <c r="C1211" s="117" t="s">
        <v>74</v>
      </c>
      <c r="D1211" s="47"/>
      <c r="E1211" s="179"/>
      <c r="F1211" s="51"/>
      <c r="G1211" s="117"/>
      <c r="H1211" s="99"/>
      <c r="Q1211" s="168">
        <f t="shared" si="55"/>
        <v>0</v>
      </c>
      <c r="R1211" s="168">
        <f t="shared" si="56"/>
        <v>0</v>
      </c>
    </row>
    <row r="1212" spans="1:18" ht="20.100000000000001" customHeight="1" x14ac:dyDescent="0.3">
      <c r="A1212" s="170">
        <v>1209</v>
      </c>
      <c r="B1212" s="120" t="str">
        <f t="shared" si="54"/>
        <v/>
      </c>
      <c r="C1212" s="117" t="s">
        <v>74</v>
      </c>
      <c r="D1212" s="47"/>
      <c r="E1212" s="179"/>
      <c r="F1212" s="51"/>
      <c r="G1212" s="117"/>
      <c r="H1212" s="99"/>
      <c r="Q1212" s="168">
        <f t="shared" si="55"/>
        <v>0</v>
      </c>
      <c r="R1212" s="168">
        <f t="shared" si="56"/>
        <v>0</v>
      </c>
    </row>
    <row r="1213" spans="1:18" ht="20.100000000000001" customHeight="1" x14ac:dyDescent="0.3">
      <c r="A1213" s="170">
        <v>1210</v>
      </c>
      <c r="B1213" s="120" t="str">
        <f t="shared" si="54"/>
        <v/>
      </c>
      <c r="C1213" s="117" t="s">
        <v>74</v>
      </c>
      <c r="D1213" s="47"/>
      <c r="E1213" s="179"/>
      <c r="F1213" s="51"/>
      <c r="G1213" s="117"/>
      <c r="H1213" s="99"/>
      <c r="Q1213" s="168">
        <f t="shared" si="55"/>
        <v>0</v>
      </c>
      <c r="R1213" s="168">
        <f t="shared" si="56"/>
        <v>0</v>
      </c>
    </row>
    <row r="1214" spans="1:18" ht="20.100000000000001" customHeight="1" x14ac:dyDescent="0.3">
      <c r="A1214" s="170">
        <v>1211</v>
      </c>
      <c r="B1214" s="120" t="str">
        <f t="shared" si="54"/>
        <v/>
      </c>
      <c r="C1214" s="117" t="s">
        <v>74</v>
      </c>
      <c r="D1214" s="47"/>
      <c r="E1214" s="179"/>
      <c r="F1214" s="51"/>
      <c r="G1214" s="117"/>
      <c r="H1214" s="99"/>
      <c r="Q1214" s="168">
        <f t="shared" si="55"/>
        <v>0</v>
      </c>
      <c r="R1214" s="168">
        <f t="shared" si="56"/>
        <v>0</v>
      </c>
    </row>
    <row r="1215" spans="1:18" ht="20.100000000000001" customHeight="1" x14ac:dyDescent="0.3">
      <c r="A1215" s="170">
        <v>1212</v>
      </c>
      <c r="B1215" s="120" t="str">
        <f t="shared" si="54"/>
        <v/>
      </c>
      <c r="C1215" s="117" t="s">
        <v>74</v>
      </c>
      <c r="D1215" s="47"/>
      <c r="E1215" s="179"/>
      <c r="F1215" s="51"/>
      <c r="G1215" s="117"/>
      <c r="H1215" s="99"/>
      <c r="Q1215" s="168">
        <f t="shared" si="55"/>
        <v>0</v>
      </c>
      <c r="R1215" s="168">
        <f t="shared" si="56"/>
        <v>0</v>
      </c>
    </row>
    <row r="1216" spans="1:18" ht="20.100000000000001" customHeight="1" x14ac:dyDescent="0.3">
      <c r="A1216" s="170">
        <v>1213</v>
      </c>
      <c r="B1216" s="120" t="str">
        <f t="shared" si="54"/>
        <v/>
      </c>
      <c r="C1216" s="117" t="s">
        <v>74</v>
      </c>
      <c r="D1216" s="47"/>
      <c r="E1216" s="179"/>
      <c r="F1216" s="51"/>
      <c r="G1216" s="117"/>
      <c r="H1216" s="99"/>
      <c r="Q1216" s="168">
        <f t="shared" si="55"/>
        <v>0</v>
      </c>
      <c r="R1216" s="168">
        <f t="shared" si="56"/>
        <v>0</v>
      </c>
    </row>
    <row r="1217" spans="1:18" ht="20.100000000000001" customHeight="1" x14ac:dyDescent="0.3">
      <c r="A1217" s="170">
        <v>1214</v>
      </c>
      <c r="B1217" s="120" t="str">
        <f t="shared" si="54"/>
        <v/>
      </c>
      <c r="C1217" s="117" t="s">
        <v>74</v>
      </c>
      <c r="D1217" s="47"/>
      <c r="E1217" s="179"/>
      <c r="F1217" s="51"/>
      <c r="G1217" s="117"/>
      <c r="H1217" s="99"/>
      <c r="Q1217" s="168">
        <f t="shared" si="55"/>
        <v>0</v>
      </c>
      <c r="R1217" s="168">
        <f t="shared" si="56"/>
        <v>0</v>
      </c>
    </row>
    <row r="1218" spans="1:18" ht="20.100000000000001" customHeight="1" x14ac:dyDescent="0.3">
      <c r="A1218" s="170">
        <v>1215</v>
      </c>
      <c r="B1218" s="120" t="str">
        <f t="shared" si="54"/>
        <v/>
      </c>
      <c r="C1218" s="117" t="s">
        <v>74</v>
      </c>
      <c r="D1218" s="47"/>
      <c r="E1218" s="179"/>
      <c r="F1218" s="51"/>
      <c r="G1218" s="117"/>
      <c r="H1218" s="99"/>
      <c r="Q1218" s="168">
        <f t="shared" si="55"/>
        <v>0</v>
      </c>
      <c r="R1218" s="168">
        <f t="shared" si="56"/>
        <v>0</v>
      </c>
    </row>
    <row r="1219" spans="1:18" ht="20.100000000000001" customHeight="1" x14ac:dyDescent="0.3">
      <c r="A1219" s="170">
        <v>1216</v>
      </c>
      <c r="B1219" s="120" t="str">
        <f t="shared" si="54"/>
        <v/>
      </c>
      <c r="C1219" s="117" t="s">
        <v>74</v>
      </c>
      <c r="D1219" s="47"/>
      <c r="E1219" s="179"/>
      <c r="F1219" s="51"/>
      <c r="G1219" s="117"/>
      <c r="H1219" s="99"/>
      <c r="Q1219" s="168">
        <f t="shared" si="55"/>
        <v>0</v>
      </c>
      <c r="R1219" s="168">
        <f t="shared" si="56"/>
        <v>0</v>
      </c>
    </row>
    <row r="1220" spans="1:18" ht="20.100000000000001" customHeight="1" x14ac:dyDescent="0.3">
      <c r="A1220" s="170">
        <v>1217</v>
      </c>
      <c r="B1220" s="120" t="str">
        <f t="shared" si="54"/>
        <v/>
      </c>
      <c r="C1220" s="117" t="s">
        <v>74</v>
      </c>
      <c r="D1220" s="47"/>
      <c r="E1220" s="179"/>
      <c r="F1220" s="51"/>
      <c r="G1220" s="117"/>
      <c r="H1220" s="99"/>
      <c r="Q1220" s="168">
        <f t="shared" si="55"/>
        <v>0</v>
      </c>
      <c r="R1220" s="168">
        <f t="shared" si="56"/>
        <v>0</v>
      </c>
    </row>
    <row r="1221" spans="1:18" ht="20.100000000000001" customHeight="1" x14ac:dyDescent="0.3">
      <c r="A1221" s="170">
        <v>1218</v>
      </c>
      <c r="B1221" s="120" t="str">
        <f t="shared" ref="B1221:B1284" si="57">_xlfn.CONCAT(D1221,E1221)</f>
        <v/>
      </c>
      <c r="C1221" s="117" t="s">
        <v>74</v>
      </c>
      <c r="D1221" s="47"/>
      <c r="E1221" s="179"/>
      <c r="F1221" s="51"/>
      <c r="G1221" s="117"/>
      <c r="H1221" s="99"/>
      <c r="Q1221" s="168">
        <f t="shared" ref="Q1221:Q1284" si="58">IF(D1221&lt;1,0,1)</f>
        <v>0</v>
      </c>
      <c r="R1221" s="168">
        <f t="shared" ref="R1221:R1284" si="59">IF(G1221+H1221&gt;0,IF(Q1221=0,1,0),0)</f>
        <v>0</v>
      </c>
    </row>
    <row r="1222" spans="1:18" ht="20.100000000000001" customHeight="1" x14ac:dyDescent="0.3">
      <c r="A1222" s="170">
        <v>1219</v>
      </c>
      <c r="B1222" s="120" t="str">
        <f t="shared" si="57"/>
        <v/>
      </c>
      <c r="C1222" s="117" t="s">
        <v>74</v>
      </c>
      <c r="D1222" s="47"/>
      <c r="E1222" s="179"/>
      <c r="F1222" s="51"/>
      <c r="G1222" s="117"/>
      <c r="H1222" s="99"/>
      <c r="Q1222" s="168">
        <f t="shared" si="58"/>
        <v>0</v>
      </c>
      <c r="R1222" s="168">
        <f t="shared" si="59"/>
        <v>0</v>
      </c>
    </row>
    <row r="1223" spans="1:18" ht="20.100000000000001" customHeight="1" x14ac:dyDescent="0.3">
      <c r="A1223" s="170">
        <v>1220</v>
      </c>
      <c r="B1223" s="120" t="str">
        <f t="shared" si="57"/>
        <v/>
      </c>
      <c r="C1223" s="117" t="s">
        <v>74</v>
      </c>
      <c r="D1223" s="47"/>
      <c r="E1223" s="179"/>
      <c r="F1223" s="51"/>
      <c r="G1223" s="117"/>
      <c r="H1223" s="99"/>
      <c r="Q1223" s="168">
        <f t="shared" si="58"/>
        <v>0</v>
      </c>
      <c r="R1223" s="168">
        <f t="shared" si="59"/>
        <v>0</v>
      </c>
    </row>
    <row r="1224" spans="1:18" ht="20.100000000000001" customHeight="1" x14ac:dyDescent="0.3">
      <c r="A1224" s="170">
        <v>1221</v>
      </c>
      <c r="B1224" s="120" t="str">
        <f t="shared" si="57"/>
        <v/>
      </c>
      <c r="C1224" s="117" t="s">
        <v>74</v>
      </c>
      <c r="D1224" s="47"/>
      <c r="E1224" s="179"/>
      <c r="F1224" s="51"/>
      <c r="G1224" s="117"/>
      <c r="H1224" s="99"/>
      <c r="Q1224" s="168">
        <f t="shared" si="58"/>
        <v>0</v>
      </c>
      <c r="R1224" s="168">
        <f t="shared" si="59"/>
        <v>0</v>
      </c>
    </row>
    <row r="1225" spans="1:18" ht="20.100000000000001" customHeight="1" x14ac:dyDescent="0.3">
      <c r="A1225" s="170">
        <v>1222</v>
      </c>
      <c r="B1225" s="120" t="str">
        <f t="shared" si="57"/>
        <v/>
      </c>
      <c r="C1225" s="117" t="s">
        <v>74</v>
      </c>
      <c r="D1225" s="47"/>
      <c r="E1225" s="179"/>
      <c r="F1225" s="51"/>
      <c r="G1225" s="117"/>
      <c r="H1225" s="99"/>
      <c r="Q1225" s="168">
        <f t="shared" si="58"/>
        <v>0</v>
      </c>
      <c r="R1225" s="168">
        <f t="shared" si="59"/>
        <v>0</v>
      </c>
    </row>
    <row r="1226" spans="1:18" ht="20.100000000000001" customHeight="1" x14ac:dyDescent="0.3">
      <c r="A1226" s="170">
        <v>1223</v>
      </c>
      <c r="B1226" s="120" t="str">
        <f t="shared" si="57"/>
        <v/>
      </c>
      <c r="C1226" s="117" t="s">
        <v>74</v>
      </c>
      <c r="D1226" s="47"/>
      <c r="E1226" s="179"/>
      <c r="F1226" s="51"/>
      <c r="G1226" s="117"/>
      <c r="H1226" s="99"/>
      <c r="Q1226" s="168">
        <f t="shared" si="58"/>
        <v>0</v>
      </c>
      <c r="R1226" s="168">
        <f t="shared" si="59"/>
        <v>0</v>
      </c>
    </row>
    <row r="1227" spans="1:18" ht="20.100000000000001" customHeight="1" x14ac:dyDescent="0.3">
      <c r="A1227" s="170">
        <v>1224</v>
      </c>
      <c r="B1227" s="120" t="str">
        <f t="shared" si="57"/>
        <v/>
      </c>
      <c r="C1227" s="117" t="s">
        <v>74</v>
      </c>
      <c r="D1227" s="47"/>
      <c r="E1227" s="179"/>
      <c r="F1227" s="51"/>
      <c r="G1227" s="117"/>
      <c r="H1227" s="99"/>
      <c r="Q1227" s="168">
        <f t="shared" si="58"/>
        <v>0</v>
      </c>
      <c r="R1227" s="168">
        <f t="shared" si="59"/>
        <v>0</v>
      </c>
    </row>
    <row r="1228" spans="1:18" ht="20.100000000000001" customHeight="1" x14ac:dyDescent="0.3">
      <c r="A1228" s="170">
        <v>1225</v>
      </c>
      <c r="B1228" s="120" t="str">
        <f t="shared" si="57"/>
        <v/>
      </c>
      <c r="C1228" s="117" t="s">
        <v>74</v>
      </c>
      <c r="D1228" s="47"/>
      <c r="E1228" s="179"/>
      <c r="F1228" s="51"/>
      <c r="G1228" s="117"/>
      <c r="H1228" s="99"/>
      <c r="Q1228" s="168">
        <f t="shared" si="58"/>
        <v>0</v>
      </c>
      <c r="R1228" s="168">
        <f t="shared" si="59"/>
        <v>0</v>
      </c>
    </row>
    <row r="1229" spans="1:18" ht="20.100000000000001" customHeight="1" x14ac:dyDescent="0.3">
      <c r="A1229" s="170">
        <v>1226</v>
      </c>
      <c r="B1229" s="120" t="str">
        <f t="shared" si="57"/>
        <v/>
      </c>
      <c r="C1229" s="117" t="s">
        <v>74</v>
      </c>
      <c r="D1229" s="47"/>
      <c r="E1229" s="179"/>
      <c r="F1229" s="51"/>
      <c r="G1229" s="117"/>
      <c r="H1229" s="99"/>
      <c r="Q1229" s="168">
        <f t="shared" si="58"/>
        <v>0</v>
      </c>
      <c r="R1229" s="168">
        <f t="shared" si="59"/>
        <v>0</v>
      </c>
    </row>
    <row r="1230" spans="1:18" ht="20.100000000000001" customHeight="1" x14ac:dyDescent="0.3">
      <c r="A1230" s="170">
        <v>1227</v>
      </c>
      <c r="B1230" s="120" t="str">
        <f t="shared" si="57"/>
        <v/>
      </c>
      <c r="C1230" s="117" t="s">
        <v>74</v>
      </c>
      <c r="D1230" s="47"/>
      <c r="E1230" s="179"/>
      <c r="F1230" s="51"/>
      <c r="G1230" s="117"/>
      <c r="H1230" s="99"/>
      <c r="Q1230" s="168">
        <f t="shared" si="58"/>
        <v>0</v>
      </c>
      <c r="R1230" s="168">
        <f t="shared" si="59"/>
        <v>0</v>
      </c>
    </row>
    <row r="1231" spans="1:18" ht="20.100000000000001" customHeight="1" x14ac:dyDescent="0.3">
      <c r="A1231" s="170">
        <v>1228</v>
      </c>
      <c r="B1231" s="120" t="str">
        <f t="shared" si="57"/>
        <v/>
      </c>
      <c r="C1231" s="117" t="s">
        <v>74</v>
      </c>
      <c r="D1231" s="47"/>
      <c r="E1231" s="179"/>
      <c r="F1231" s="51"/>
      <c r="G1231" s="117"/>
      <c r="H1231" s="99"/>
      <c r="Q1231" s="168">
        <f t="shared" si="58"/>
        <v>0</v>
      </c>
      <c r="R1231" s="168">
        <f t="shared" si="59"/>
        <v>0</v>
      </c>
    </row>
    <row r="1232" spans="1:18" ht="20.100000000000001" customHeight="1" x14ac:dyDescent="0.3">
      <c r="A1232" s="170">
        <v>1229</v>
      </c>
      <c r="B1232" s="120" t="str">
        <f t="shared" si="57"/>
        <v/>
      </c>
      <c r="C1232" s="117" t="s">
        <v>74</v>
      </c>
      <c r="D1232" s="47"/>
      <c r="E1232" s="179"/>
      <c r="F1232" s="51"/>
      <c r="G1232" s="117"/>
      <c r="H1232" s="99"/>
      <c r="Q1232" s="168">
        <f t="shared" si="58"/>
        <v>0</v>
      </c>
      <c r="R1232" s="168">
        <f t="shared" si="59"/>
        <v>0</v>
      </c>
    </row>
    <row r="1233" spans="1:18" ht="20.100000000000001" customHeight="1" x14ac:dyDescent="0.3">
      <c r="A1233" s="170">
        <v>1230</v>
      </c>
      <c r="B1233" s="120" t="str">
        <f t="shared" si="57"/>
        <v/>
      </c>
      <c r="C1233" s="117" t="s">
        <v>74</v>
      </c>
      <c r="D1233" s="47"/>
      <c r="E1233" s="179"/>
      <c r="F1233" s="51"/>
      <c r="G1233" s="117"/>
      <c r="H1233" s="99"/>
      <c r="Q1233" s="168">
        <f t="shared" si="58"/>
        <v>0</v>
      </c>
      <c r="R1233" s="168">
        <f t="shared" si="59"/>
        <v>0</v>
      </c>
    </row>
    <row r="1234" spans="1:18" ht="20.100000000000001" customHeight="1" x14ac:dyDescent="0.3">
      <c r="A1234" s="170">
        <v>1231</v>
      </c>
      <c r="B1234" s="120" t="str">
        <f t="shared" si="57"/>
        <v/>
      </c>
      <c r="C1234" s="117" t="s">
        <v>74</v>
      </c>
      <c r="D1234" s="47"/>
      <c r="E1234" s="179"/>
      <c r="F1234" s="51"/>
      <c r="G1234" s="117"/>
      <c r="H1234" s="99"/>
      <c r="Q1234" s="168">
        <f t="shared" si="58"/>
        <v>0</v>
      </c>
      <c r="R1234" s="168">
        <f t="shared" si="59"/>
        <v>0</v>
      </c>
    </row>
    <row r="1235" spans="1:18" ht="20.100000000000001" customHeight="1" x14ac:dyDescent="0.3">
      <c r="A1235" s="170">
        <v>1232</v>
      </c>
      <c r="B1235" s="120" t="str">
        <f t="shared" si="57"/>
        <v/>
      </c>
      <c r="C1235" s="117" t="s">
        <v>74</v>
      </c>
      <c r="D1235" s="47"/>
      <c r="E1235" s="179"/>
      <c r="F1235" s="51"/>
      <c r="G1235" s="117"/>
      <c r="H1235" s="99"/>
      <c r="Q1235" s="168">
        <f t="shared" si="58"/>
        <v>0</v>
      </c>
      <c r="R1235" s="168">
        <f t="shared" si="59"/>
        <v>0</v>
      </c>
    </row>
    <row r="1236" spans="1:18" ht="20.100000000000001" customHeight="1" x14ac:dyDescent="0.3">
      <c r="A1236" s="170">
        <v>1233</v>
      </c>
      <c r="B1236" s="120" t="str">
        <f t="shared" si="57"/>
        <v/>
      </c>
      <c r="C1236" s="117" t="s">
        <v>74</v>
      </c>
      <c r="D1236" s="47"/>
      <c r="E1236" s="179"/>
      <c r="F1236" s="51"/>
      <c r="G1236" s="117"/>
      <c r="H1236" s="99"/>
      <c r="Q1236" s="168">
        <f t="shared" si="58"/>
        <v>0</v>
      </c>
      <c r="R1236" s="168">
        <f t="shared" si="59"/>
        <v>0</v>
      </c>
    </row>
    <row r="1237" spans="1:18" ht="20.100000000000001" customHeight="1" x14ac:dyDescent="0.3">
      <c r="A1237" s="170">
        <v>1234</v>
      </c>
      <c r="B1237" s="120" t="str">
        <f t="shared" si="57"/>
        <v/>
      </c>
      <c r="C1237" s="117" t="s">
        <v>74</v>
      </c>
      <c r="D1237" s="47"/>
      <c r="E1237" s="179"/>
      <c r="F1237" s="51"/>
      <c r="G1237" s="117"/>
      <c r="H1237" s="99"/>
      <c r="Q1237" s="168">
        <f t="shared" si="58"/>
        <v>0</v>
      </c>
      <c r="R1237" s="168">
        <f t="shared" si="59"/>
        <v>0</v>
      </c>
    </row>
    <row r="1238" spans="1:18" ht="20.100000000000001" customHeight="1" x14ac:dyDescent="0.3">
      <c r="A1238" s="170">
        <v>1235</v>
      </c>
      <c r="B1238" s="120" t="str">
        <f t="shared" si="57"/>
        <v/>
      </c>
      <c r="C1238" s="117" t="s">
        <v>74</v>
      </c>
      <c r="D1238" s="47"/>
      <c r="E1238" s="179"/>
      <c r="F1238" s="51"/>
      <c r="G1238" s="117"/>
      <c r="H1238" s="99"/>
      <c r="Q1238" s="168">
        <f t="shared" si="58"/>
        <v>0</v>
      </c>
      <c r="R1238" s="168">
        <f t="shared" si="59"/>
        <v>0</v>
      </c>
    </row>
    <row r="1239" spans="1:18" ht="20.100000000000001" customHeight="1" x14ac:dyDescent="0.3">
      <c r="A1239" s="170">
        <v>1236</v>
      </c>
      <c r="B1239" s="120" t="str">
        <f t="shared" si="57"/>
        <v/>
      </c>
      <c r="C1239" s="117" t="s">
        <v>74</v>
      </c>
      <c r="D1239" s="47"/>
      <c r="E1239" s="179"/>
      <c r="F1239" s="51"/>
      <c r="G1239" s="117"/>
      <c r="H1239" s="99"/>
      <c r="Q1239" s="168">
        <f t="shared" si="58"/>
        <v>0</v>
      </c>
      <c r="R1239" s="168">
        <f t="shared" si="59"/>
        <v>0</v>
      </c>
    </row>
    <row r="1240" spans="1:18" ht="20.100000000000001" customHeight="1" x14ac:dyDescent="0.3">
      <c r="A1240" s="170">
        <v>1237</v>
      </c>
      <c r="B1240" s="120" t="str">
        <f t="shared" si="57"/>
        <v/>
      </c>
      <c r="C1240" s="117" t="s">
        <v>74</v>
      </c>
      <c r="D1240" s="47"/>
      <c r="E1240" s="179"/>
      <c r="F1240" s="51"/>
      <c r="G1240" s="117"/>
      <c r="H1240" s="99"/>
      <c r="Q1240" s="168">
        <f t="shared" si="58"/>
        <v>0</v>
      </c>
      <c r="R1240" s="168">
        <f t="shared" si="59"/>
        <v>0</v>
      </c>
    </row>
    <row r="1241" spans="1:18" ht="20.100000000000001" customHeight="1" x14ac:dyDescent="0.3">
      <c r="A1241" s="170">
        <v>1238</v>
      </c>
      <c r="B1241" s="120" t="str">
        <f t="shared" si="57"/>
        <v/>
      </c>
      <c r="C1241" s="117" t="s">
        <v>74</v>
      </c>
      <c r="D1241" s="47"/>
      <c r="E1241" s="179"/>
      <c r="F1241" s="51"/>
      <c r="G1241" s="117"/>
      <c r="H1241" s="99"/>
      <c r="Q1241" s="168">
        <f t="shared" si="58"/>
        <v>0</v>
      </c>
      <c r="R1241" s="168">
        <f t="shared" si="59"/>
        <v>0</v>
      </c>
    </row>
    <row r="1242" spans="1:18" ht="20.100000000000001" customHeight="1" x14ac:dyDescent="0.3">
      <c r="A1242" s="170">
        <v>1239</v>
      </c>
      <c r="B1242" s="120" t="str">
        <f t="shared" si="57"/>
        <v/>
      </c>
      <c r="C1242" s="117" t="s">
        <v>74</v>
      </c>
      <c r="D1242" s="47"/>
      <c r="E1242" s="179"/>
      <c r="F1242" s="51"/>
      <c r="G1242" s="117"/>
      <c r="H1242" s="99"/>
      <c r="Q1242" s="168">
        <f t="shared" si="58"/>
        <v>0</v>
      </c>
      <c r="R1242" s="168">
        <f t="shared" si="59"/>
        <v>0</v>
      </c>
    </row>
    <row r="1243" spans="1:18" ht="20.100000000000001" customHeight="1" x14ac:dyDescent="0.3">
      <c r="A1243" s="170">
        <v>1240</v>
      </c>
      <c r="B1243" s="120" t="str">
        <f t="shared" si="57"/>
        <v/>
      </c>
      <c r="C1243" s="117" t="s">
        <v>74</v>
      </c>
      <c r="D1243" s="47"/>
      <c r="E1243" s="179"/>
      <c r="F1243" s="51"/>
      <c r="G1243" s="117"/>
      <c r="H1243" s="99"/>
      <c r="Q1243" s="168">
        <f t="shared" si="58"/>
        <v>0</v>
      </c>
      <c r="R1243" s="168">
        <f t="shared" si="59"/>
        <v>0</v>
      </c>
    </row>
    <row r="1244" spans="1:18" ht="20.100000000000001" customHeight="1" x14ac:dyDescent="0.3">
      <c r="A1244" s="170">
        <v>1241</v>
      </c>
      <c r="B1244" s="120" t="str">
        <f t="shared" si="57"/>
        <v/>
      </c>
      <c r="C1244" s="117" t="s">
        <v>74</v>
      </c>
      <c r="D1244" s="47"/>
      <c r="E1244" s="179"/>
      <c r="F1244" s="51"/>
      <c r="G1244" s="117"/>
      <c r="H1244" s="99"/>
      <c r="Q1244" s="168">
        <f t="shared" si="58"/>
        <v>0</v>
      </c>
      <c r="R1244" s="168">
        <f t="shared" si="59"/>
        <v>0</v>
      </c>
    </row>
    <row r="1245" spans="1:18" ht="20.100000000000001" customHeight="1" x14ac:dyDescent="0.3">
      <c r="A1245" s="170">
        <v>1242</v>
      </c>
      <c r="B1245" s="120" t="str">
        <f t="shared" si="57"/>
        <v/>
      </c>
      <c r="C1245" s="117" t="s">
        <v>74</v>
      </c>
      <c r="D1245" s="47"/>
      <c r="E1245" s="179"/>
      <c r="F1245" s="51"/>
      <c r="G1245" s="117"/>
      <c r="H1245" s="99"/>
      <c r="Q1245" s="168">
        <f t="shared" si="58"/>
        <v>0</v>
      </c>
      <c r="R1245" s="168">
        <f t="shared" si="59"/>
        <v>0</v>
      </c>
    </row>
    <row r="1246" spans="1:18" ht="20.100000000000001" customHeight="1" x14ac:dyDescent="0.3">
      <c r="A1246" s="170">
        <v>1243</v>
      </c>
      <c r="B1246" s="120" t="str">
        <f t="shared" si="57"/>
        <v/>
      </c>
      <c r="C1246" s="117" t="s">
        <v>74</v>
      </c>
      <c r="D1246" s="47"/>
      <c r="E1246" s="179"/>
      <c r="F1246" s="51"/>
      <c r="G1246" s="117"/>
      <c r="H1246" s="99"/>
      <c r="Q1246" s="168">
        <f t="shared" si="58"/>
        <v>0</v>
      </c>
      <c r="R1246" s="168">
        <f t="shared" si="59"/>
        <v>0</v>
      </c>
    </row>
    <row r="1247" spans="1:18" ht="20.100000000000001" customHeight="1" x14ac:dyDescent="0.3">
      <c r="A1247" s="170">
        <v>1244</v>
      </c>
      <c r="B1247" s="120" t="str">
        <f t="shared" si="57"/>
        <v/>
      </c>
      <c r="C1247" s="117" t="s">
        <v>74</v>
      </c>
      <c r="D1247" s="47"/>
      <c r="E1247" s="179"/>
      <c r="F1247" s="51"/>
      <c r="G1247" s="117"/>
      <c r="H1247" s="99"/>
      <c r="Q1247" s="168">
        <f t="shared" si="58"/>
        <v>0</v>
      </c>
      <c r="R1247" s="168">
        <f t="shared" si="59"/>
        <v>0</v>
      </c>
    </row>
    <row r="1248" spans="1:18" ht="20.100000000000001" customHeight="1" x14ac:dyDescent="0.3">
      <c r="A1248" s="170">
        <v>1245</v>
      </c>
      <c r="B1248" s="120" t="str">
        <f t="shared" si="57"/>
        <v/>
      </c>
      <c r="C1248" s="117" t="s">
        <v>74</v>
      </c>
      <c r="D1248" s="47"/>
      <c r="E1248" s="179"/>
      <c r="F1248" s="51"/>
      <c r="G1248" s="117"/>
      <c r="H1248" s="99"/>
      <c r="Q1248" s="168">
        <f t="shared" si="58"/>
        <v>0</v>
      </c>
      <c r="R1248" s="168">
        <f t="shared" si="59"/>
        <v>0</v>
      </c>
    </row>
    <row r="1249" spans="1:18" ht="20.100000000000001" customHeight="1" x14ac:dyDescent="0.3">
      <c r="A1249" s="170">
        <v>1246</v>
      </c>
      <c r="B1249" s="120" t="str">
        <f t="shared" si="57"/>
        <v/>
      </c>
      <c r="C1249" s="117" t="s">
        <v>74</v>
      </c>
      <c r="D1249" s="47"/>
      <c r="E1249" s="179"/>
      <c r="F1249" s="51"/>
      <c r="G1249" s="117"/>
      <c r="H1249" s="99"/>
      <c r="Q1249" s="168">
        <f t="shared" si="58"/>
        <v>0</v>
      </c>
      <c r="R1249" s="168">
        <f t="shared" si="59"/>
        <v>0</v>
      </c>
    </row>
    <row r="1250" spans="1:18" ht="20.100000000000001" customHeight="1" x14ac:dyDescent="0.3">
      <c r="A1250" s="170">
        <v>1247</v>
      </c>
      <c r="B1250" s="120" t="str">
        <f t="shared" si="57"/>
        <v/>
      </c>
      <c r="C1250" s="117" t="s">
        <v>74</v>
      </c>
      <c r="D1250" s="47"/>
      <c r="E1250" s="179"/>
      <c r="F1250" s="51"/>
      <c r="G1250" s="117"/>
      <c r="H1250" s="99"/>
      <c r="Q1250" s="168">
        <f t="shared" si="58"/>
        <v>0</v>
      </c>
      <c r="R1250" s="168">
        <f t="shared" si="59"/>
        <v>0</v>
      </c>
    </row>
    <row r="1251" spans="1:18" ht="20.100000000000001" customHeight="1" x14ac:dyDescent="0.3">
      <c r="A1251" s="170">
        <v>1248</v>
      </c>
      <c r="B1251" s="120" t="str">
        <f t="shared" si="57"/>
        <v/>
      </c>
      <c r="C1251" s="117" t="s">
        <v>74</v>
      </c>
      <c r="D1251" s="47"/>
      <c r="E1251" s="179"/>
      <c r="F1251" s="51"/>
      <c r="G1251" s="117"/>
      <c r="H1251" s="99"/>
      <c r="Q1251" s="168">
        <f t="shared" si="58"/>
        <v>0</v>
      </c>
      <c r="R1251" s="168">
        <f t="shared" si="59"/>
        <v>0</v>
      </c>
    </row>
    <row r="1252" spans="1:18" ht="20.100000000000001" customHeight="1" x14ac:dyDescent="0.3">
      <c r="A1252" s="170">
        <v>1249</v>
      </c>
      <c r="B1252" s="120" t="str">
        <f t="shared" si="57"/>
        <v/>
      </c>
      <c r="C1252" s="117" t="s">
        <v>74</v>
      </c>
      <c r="D1252" s="47"/>
      <c r="E1252" s="179"/>
      <c r="F1252" s="51"/>
      <c r="G1252" s="117"/>
      <c r="H1252" s="99"/>
      <c r="Q1252" s="168">
        <f t="shared" si="58"/>
        <v>0</v>
      </c>
      <c r="R1252" s="168">
        <f t="shared" si="59"/>
        <v>0</v>
      </c>
    </row>
    <row r="1253" spans="1:18" ht="20.100000000000001" customHeight="1" x14ac:dyDescent="0.3">
      <c r="A1253" s="170">
        <v>1250</v>
      </c>
      <c r="B1253" s="120" t="str">
        <f t="shared" si="57"/>
        <v/>
      </c>
      <c r="C1253" s="117" t="s">
        <v>74</v>
      </c>
      <c r="D1253" s="47"/>
      <c r="E1253" s="179"/>
      <c r="F1253" s="51"/>
      <c r="G1253" s="117"/>
      <c r="H1253" s="99"/>
      <c r="Q1253" s="168">
        <f t="shared" si="58"/>
        <v>0</v>
      </c>
      <c r="R1253" s="168">
        <f t="shared" si="59"/>
        <v>0</v>
      </c>
    </row>
    <row r="1254" spans="1:18" ht="20.100000000000001" customHeight="1" x14ac:dyDescent="0.3">
      <c r="A1254" s="170">
        <v>1251</v>
      </c>
      <c r="B1254" s="120" t="str">
        <f t="shared" si="57"/>
        <v/>
      </c>
      <c r="C1254" s="117" t="s">
        <v>74</v>
      </c>
      <c r="D1254" s="47"/>
      <c r="E1254" s="179"/>
      <c r="F1254" s="51"/>
      <c r="G1254" s="117"/>
      <c r="H1254" s="99"/>
      <c r="Q1254" s="168">
        <f t="shared" si="58"/>
        <v>0</v>
      </c>
      <c r="R1254" s="168">
        <f t="shared" si="59"/>
        <v>0</v>
      </c>
    </row>
    <row r="1255" spans="1:18" ht="20.100000000000001" customHeight="1" x14ac:dyDescent="0.3">
      <c r="A1255" s="170">
        <v>1252</v>
      </c>
      <c r="B1255" s="120" t="str">
        <f t="shared" si="57"/>
        <v/>
      </c>
      <c r="C1255" s="117" t="s">
        <v>74</v>
      </c>
      <c r="D1255" s="47"/>
      <c r="E1255" s="179"/>
      <c r="F1255" s="51"/>
      <c r="G1255" s="117"/>
      <c r="H1255" s="99"/>
      <c r="Q1255" s="168">
        <f t="shared" si="58"/>
        <v>0</v>
      </c>
      <c r="R1255" s="168">
        <f t="shared" si="59"/>
        <v>0</v>
      </c>
    </row>
    <row r="1256" spans="1:18" ht="20.100000000000001" customHeight="1" x14ac:dyDescent="0.3">
      <c r="A1256" s="170">
        <v>1253</v>
      </c>
      <c r="B1256" s="120" t="str">
        <f t="shared" si="57"/>
        <v/>
      </c>
      <c r="C1256" s="117" t="s">
        <v>74</v>
      </c>
      <c r="D1256" s="47"/>
      <c r="E1256" s="179"/>
      <c r="F1256" s="51"/>
      <c r="G1256" s="117"/>
      <c r="H1256" s="99"/>
      <c r="Q1256" s="168">
        <f t="shared" si="58"/>
        <v>0</v>
      </c>
      <c r="R1256" s="168">
        <f t="shared" si="59"/>
        <v>0</v>
      </c>
    </row>
    <row r="1257" spans="1:18" ht="20.100000000000001" customHeight="1" x14ac:dyDescent="0.3">
      <c r="A1257" s="170">
        <v>1254</v>
      </c>
      <c r="B1257" s="120" t="str">
        <f t="shared" si="57"/>
        <v/>
      </c>
      <c r="C1257" s="117" t="s">
        <v>74</v>
      </c>
      <c r="D1257" s="47"/>
      <c r="E1257" s="179"/>
      <c r="F1257" s="51"/>
      <c r="G1257" s="117"/>
      <c r="H1257" s="99"/>
      <c r="Q1257" s="168">
        <f t="shared" si="58"/>
        <v>0</v>
      </c>
      <c r="R1257" s="168">
        <f t="shared" si="59"/>
        <v>0</v>
      </c>
    </row>
    <row r="1258" spans="1:18" ht="20.100000000000001" customHeight="1" x14ac:dyDescent="0.3">
      <c r="A1258" s="170">
        <v>1255</v>
      </c>
      <c r="B1258" s="120" t="str">
        <f t="shared" si="57"/>
        <v/>
      </c>
      <c r="C1258" s="117" t="s">
        <v>74</v>
      </c>
      <c r="D1258" s="47"/>
      <c r="E1258" s="179"/>
      <c r="F1258" s="51"/>
      <c r="G1258" s="117"/>
      <c r="H1258" s="99"/>
      <c r="Q1258" s="168">
        <f t="shared" si="58"/>
        <v>0</v>
      </c>
      <c r="R1258" s="168">
        <f t="shared" si="59"/>
        <v>0</v>
      </c>
    </row>
    <row r="1259" spans="1:18" ht="20.100000000000001" customHeight="1" x14ac:dyDescent="0.3">
      <c r="A1259" s="170">
        <v>1256</v>
      </c>
      <c r="B1259" s="120" t="str">
        <f t="shared" si="57"/>
        <v/>
      </c>
      <c r="C1259" s="117" t="s">
        <v>74</v>
      </c>
      <c r="D1259" s="47"/>
      <c r="E1259" s="179"/>
      <c r="F1259" s="51"/>
      <c r="G1259" s="117"/>
      <c r="H1259" s="99"/>
      <c r="Q1259" s="168">
        <f t="shared" si="58"/>
        <v>0</v>
      </c>
      <c r="R1259" s="168">
        <f t="shared" si="59"/>
        <v>0</v>
      </c>
    </row>
    <row r="1260" spans="1:18" ht="20.100000000000001" customHeight="1" x14ac:dyDescent="0.3">
      <c r="A1260" s="170">
        <v>1257</v>
      </c>
      <c r="B1260" s="120" t="str">
        <f t="shared" si="57"/>
        <v/>
      </c>
      <c r="C1260" s="117" t="s">
        <v>74</v>
      </c>
      <c r="D1260" s="47"/>
      <c r="E1260" s="179"/>
      <c r="F1260" s="51"/>
      <c r="G1260" s="117"/>
      <c r="H1260" s="99"/>
      <c r="Q1260" s="168">
        <f t="shared" si="58"/>
        <v>0</v>
      </c>
      <c r="R1260" s="168">
        <f t="shared" si="59"/>
        <v>0</v>
      </c>
    </row>
    <row r="1261" spans="1:18" ht="20.100000000000001" customHeight="1" x14ac:dyDescent="0.3">
      <c r="A1261" s="170">
        <v>1258</v>
      </c>
      <c r="B1261" s="120" t="str">
        <f t="shared" si="57"/>
        <v/>
      </c>
      <c r="C1261" s="117" t="s">
        <v>74</v>
      </c>
      <c r="D1261" s="47"/>
      <c r="E1261" s="179"/>
      <c r="F1261" s="51"/>
      <c r="G1261" s="117"/>
      <c r="H1261" s="99"/>
      <c r="Q1261" s="168">
        <f t="shared" si="58"/>
        <v>0</v>
      </c>
      <c r="R1261" s="168">
        <f t="shared" si="59"/>
        <v>0</v>
      </c>
    </row>
    <row r="1262" spans="1:18" ht="20.100000000000001" customHeight="1" x14ac:dyDescent="0.3">
      <c r="A1262" s="170">
        <v>1259</v>
      </c>
      <c r="B1262" s="120" t="str">
        <f t="shared" si="57"/>
        <v/>
      </c>
      <c r="C1262" s="117" t="s">
        <v>74</v>
      </c>
      <c r="D1262" s="47"/>
      <c r="E1262" s="179"/>
      <c r="F1262" s="51"/>
      <c r="G1262" s="117"/>
      <c r="H1262" s="99"/>
      <c r="Q1262" s="168">
        <f t="shared" si="58"/>
        <v>0</v>
      </c>
      <c r="R1262" s="168">
        <f t="shared" si="59"/>
        <v>0</v>
      </c>
    </row>
    <row r="1263" spans="1:18" ht="20.100000000000001" customHeight="1" x14ac:dyDescent="0.3">
      <c r="A1263" s="170">
        <v>1260</v>
      </c>
      <c r="B1263" s="120" t="str">
        <f t="shared" si="57"/>
        <v/>
      </c>
      <c r="C1263" s="117" t="s">
        <v>74</v>
      </c>
      <c r="D1263" s="47"/>
      <c r="E1263" s="179"/>
      <c r="F1263" s="51"/>
      <c r="G1263" s="117"/>
      <c r="H1263" s="99"/>
      <c r="Q1263" s="168">
        <f t="shared" si="58"/>
        <v>0</v>
      </c>
      <c r="R1263" s="168">
        <f t="shared" si="59"/>
        <v>0</v>
      </c>
    </row>
    <row r="1264" spans="1:18" ht="20.100000000000001" customHeight="1" x14ac:dyDescent="0.3">
      <c r="A1264" s="170">
        <v>1261</v>
      </c>
      <c r="B1264" s="120" t="str">
        <f t="shared" si="57"/>
        <v/>
      </c>
      <c r="C1264" s="117" t="s">
        <v>74</v>
      </c>
      <c r="D1264" s="47"/>
      <c r="E1264" s="179"/>
      <c r="F1264" s="51"/>
      <c r="G1264" s="117"/>
      <c r="H1264" s="99"/>
      <c r="Q1264" s="168">
        <f t="shared" si="58"/>
        <v>0</v>
      </c>
      <c r="R1264" s="168">
        <f t="shared" si="59"/>
        <v>0</v>
      </c>
    </row>
    <row r="1265" spans="1:18" ht="20.100000000000001" customHeight="1" x14ac:dyDescent="0.3">
      <c r="A1265" s="170">
        <v>1262</v>
      </c>
      <c r="B1265" s="120" t="str">
        <f t="shared" si="57"/>
        <v/>
      </c>
      <c r="C1265" s="117" t="s">
        <v>74</v>
      </c>
      <c r="D1265" s="47"/>
      <c r="E1265" s="179"/>
      <c r="F1265" s="51"/>
      <c r="G1265" s="117"/>
      <c r="H1265" s="99"/>
      <c r="Q1265" s="168">
        <f t="shared" si="58"/>
        <v>0</v>
      </c>
      <c r="R1265" s="168">
        <f t="shared" si="59"/>
        <v>0</v>
      </c>
    </row>
    <row r="1266" spans="1:18" ht="20.100000000000001" customHeight="1" x14ac:dyDescent="0.3">
      <c r="A1266" s="170">
        <v>1263</v>
      </c>
      <c r="B1266" s="120" t="str">
        <f t="shared" si="57"/>
        <v/>
      </c>
      <c r="C1266" s="117" t="s">
        <v>74</v>
      </c>
      <c r="D1266" s="47"/>
      <c r="E1266" s="179"/>
      <c r="F1266" s="51"/>
      <c r="G1266" s="117"/>
      <c r="H1266" s="99"/>
      <c r="Q1266" s="168">
        <f t="shared" si="58"/>
        <v>0</v>
      </c>
      <c r="R1266" s="168">
        <f t="shared" si="59"/>
        <v>0</v>
      </c>
    </row>
    <row r="1267" spans="1:18" ht="20.100000000000001" customHeight="1" x14ac:dyDescent="0.3">
      <c r="A1267" s="170">
        <v>1264</v>
      </c>
      <c r="B1267" s="120" t="str">
        <f t="shared" si="57"/>
        <v/>
      </c>
      <c r="C1267" s="117" t="s">
        <v>74</v>
      </c>
      <c r="D1267" s="47"/>
      <c r="E1267" s="179"/>
      <c r="F1267" s="51"/>
      <c r="G1267" s="117"/>
      <c r="H1267" s="99"/>
      <c r="Q1267" s="168">
        <f t="shared" si="58"/>
        <v>0</v>
      </c>
      <c r="R1267" s="168">
        <f t="shared" si="59"/>
        <v>0</v>
      </c>
    </row>
    <row r="1268" spans="1:18" ht="20.100000000000001" customHeight="1" x14ac:dyDescent="0.3">
      <c r="A1268" s="170">
        <v>1265</v>
      </c>
      <c r="B1268" s="120" t="str">
        <f t="shared" si="57"/>
        <v/>
      </c>
      <c r="C1268" s="117" t="s">
        <v>74</v>
      </c>
      <c r="D1268" s="47"/>
      <c r="E1268" s="179"/>
      <c r="F1268" s="51"/>
      <c r="G1268" s="117"/>
      <c r="H1268" s="99"/>
      <c r="Q1268" s="168">
        <f t="shared" si="58"/>
        <v>0</v>
      </c>
      <c r="R1268" s="168">
        <f t="shared" si="59"/>
        <v>0</v>
      </c>
    </row>
    <row r="1269" spans="1:18" ht="20.100000000000001" customHeight="1" x14ac:dyDescent="0.3">
      <c r="A1269" s="170">
        <v>1266</v>
      </c>
      <c r="B1269" s="120" t="str">
        <f t="shared" si="57"/>
        <v/>
      </c>
      <c r="C1269" s="117" t="s">
        <v>74</v>
      </c>
      <c r="D1269" s="47"/>
      <c r="E1269" s="179"/>
      <c r="F1269" s="51"/>
      <c r="G1269" s="117"/>
      <c r="H1269" s="99"/>
      <c r="Q1269" s="168">
        <f t="shared" si="58"/>
        <v>0</v>
      </c>
      <c r="R1269" s="168">
        <f t="shared" si="59"/>
        <v>0</v>
      </c>
    </row>
    <row r="1270" spans="1:18" ht="20.100000000000001" customHeight="1" x14ac:dyDescent="0.3">
      <c r="A1270" s="170">
        <v>1267</v>
      </c>
      <c r="B1270" s="120" t="str">
        <f t="shared" si="57"/>
        <v/>
      </c>
      <c r="C1270" s="117" t="s">
        <v>74</v>
      </c>
      <c r="D1270" s="47"/>
      <c r="E1270" s="179"/>
      <c r="F1270" s="51"/>
      <c r="G1270" s="117"/>
      <c r="H1270" s="99"/>
      <c r="Q1270" s="168">
        <f t="shared" si="58"/>
        <v>0</v>
      </c>
      <c r="R1270" s="168">
        <f t="shared" si="59"/>
        <v>0</v>
      </c>
    </row>
    <row r="1271" spans="1:18" ht="20.100000000000001" customHeight="1" x14ac:dyDescent="0.3">
      <c r="A1271" s="170">
        <v>1268</v>
      </c>
      <c r="B1271" s="120" t="str">
        <f t="shared" si="57"/>
        <v/>
      </c>
      <c r="C1271" s="117" t="s">
        <v>74</v>
      </c>
      <c r="D1271" s="47"/>
      <c r="E1271" s="179"/>
      <c r="F1271" s="51"/>
      <c r="G1271" s="117"/>
      <c r="H1271" s="99"/>
      <c r="Q1271" s="168">
        <f t="shared" si="58"/>
        <v>0</v>
      </c>
      <c r="R1271" s="168">
        <f t="shared" si="59"/>
        <v>0</v>
      </c>
    </row>
    <row r="1272" spans="1:18" ht="20.100000000000001" customHeight="1" x14ac:dyDescent="0.3">
      <c r="A1272" s="170">
        <v>1269</v>
      </c>
      <c r="B1272" s="120" t="str">
        <f t="shared" si="57"/>
        <v/>
      </c>
      <c r="C1272" s="117" t="s">
        <v>74</v>
      </c>
      <c r="D1272" s="47"/>
      <c r="E1272" s="179"/>
      <c r="F1272" s="51"/>
      <c r="G1272" s="117"/>
      <c r="H1272" s="99"/>
      <c r="Q1272" s="168">
        <f t="shared" si="58"/>
        <v>0</v>
      </c>
      <c r="R1272" s="168">
        <f t="shared" si="59"/>
        <v>0</v>
      </c>
    </row>
    <row r="1273" spans="1:18" ht="20.100000000000001" customHeight="1" x14ac:dyDescent="0.3">
      <c r="A1273" s="170">
        <v>1270</v>
      </c>
      <c r="B1273" s="120" t="str">
        <f t="shared" si="57"/>
        <v/>
      </c>
      <c r="C1273" s="117" t="s">
        <v>74</v>
      </c>
      <c r="D1273" s="47"/>
      <c r="E1273" s="179"/>
      <c r="F1273" s="51"/>
      <c r="G1273" s="117"/>
      <c r="H1273" s="99"/>
      <c r="Q1273" s="168">
        <f t="shared" si="58"/>
        <v>0</v>
      </c>
      <c r="R1273" s="168">
        <f t="shared" si="59"/>
        <v>0</v>
      </c>
    </row>
    <row r="1274" spans="1:18" ht="20.100000000000001" customHeight="1" x14ac:dyDescent="0.3">
      <c r="A1274" s="170">
        <v>1271</v>
      </c>
      <c r="B1274" s="120" t="str">
        <f t="shared" si="57"/>
        <v/>
      </c>
      <c r="C1274" s="117" t="s">
        <v>74</v>
      </c>
      <c r="D1274" s="47"/>
      <c r="E1274" s="179"/>
      <c r="F1274" s="51"/>
      <c r="G1274" s="117"/>
      <c r="H1274" s="99"/>
      <c r="Q1274" s="168">
        <f t="shared" si="58"/>
        <v>0</v>
      </c>
      <c r="R1274" s="168">
        <f t="shared" si="59"/>
        <v>0</v>
      </c>
    </row>
    <row r="1275" spans="1:18" ht="20.100000000000001" customHeight="1" x14ac:dyDescent="0.3">
      <c r="A1275" s="170">
        <v>1272</v>
      </c>
      <c r="B1275" s="120" t="str">
        <f t="shared" si="57"/>
        <v/>
      </c>
      <c r="C1275" s="117" t="s">
        <v>74</v>
      </c>
      <c r="D1275" s="47"/>
      <c r="E1275" s="179"/>
      <c r="F1275" s="51"/>
      <c r="G1275" s="117"/>
      <c r="H1275" s="99"/>
      <c r="Q1275" s="168">
        <f t="shared" si="58"/>
        <v>0</v>
      </c>
      <c r="R1275" s="168">
        <f t="shared" si="59"/>
        <v>0</v>
      </c>
    </row>
    <row r="1276" spans="1:18" ht="20.100000000000001" customHeight="1" x14ac:dyDescent="0.3">
      <c r="A1276" s="170">
        <v>1273</v>
      </c>
      <c r="B1276" s="120" t="str">
        <f t="shared" si="57"/>
        <v/>
      </c>
      <c r="C1276" s="117" t="s">
        <v>74</v>
      </c>
      <c r="D1276" s="47"/>
      <c r="E1276" s="179"/>
      <c r="F1276" s="51"/>
      <c r="G1276" s="117"/>
      <c r="H1276" s="99"/>
      <c r="Q1276" s="168">
        <f t="shared" si="58"/>
        <v>0</v>
      </c>
      <c r="R1276" s="168">
        <f t="shared" si="59"/>
        <v>0</v>
      </c>
    </row>
    <row r="1277" spans="1:18" ht="20.100000000000001" customHeight="1" x14ac:dyDescent="0.3">
      <c r="A1277" s="170">
        <v>1274</v>
      </c>
      <c r="B1277" s="120" t="str">
        <f t="shared" si="57"/>
        <v/>
      </c>
      <c r="C1277" s="117" t="s">
        <v>74</v>
      </c>
      <c r="D1277" s="47"/>
      <c r="E1277" s="179"/>
      <c r="F1277" s="51"/>
      <c r="G1277" s="117"/>
      <c r="H1277" s="99"/>
      <c r="Q1277" s="168">
        <f t="shared" si="58"/>
        <v>0</v>
      </c>
      <c r="R1277" s="168">
        <f t="shared" si="59"/>
        <v>0</v>
      </c>
    </row>
    <row r="1278" spans="1:18" ht="20.100000000000001" customHeight="1" x14ac:dyDescent="0.3">
      <c r="A1278" s="170">
        <v>1275</v>
      </c>
      <c r="B1278" s="120" t="str">
        <f t="shared" si="57"/>
        <v/>
      </c>
      <c r="C1278" s="117" t="s">
        <v>74</v>
      </c>
      <c r="D1278" s="47"/>
      <c r="E1278" s="179"/>
      <c r="F1278" s="51"/>
      <c r="G1278" s="117"/>
      <c r="H1278" s="99"/>
      <c r="Q1278" s="168">
        <f t="shared" si="58"/>
        <v>0</v>
      </c>
      <c r="R1278" s="168">
        <f t="shared" si="59"/>
        <v>0</v>
      </c>
    </row>
    <row r="1279" spans="1:18" ht="20.100000000000001" customHeight="1" x14ac:dyDescent="0.3">
      <c r="A1279" s="170">
        <v>1276</v>
      </c>
      <c r="B1279" s="120" t="str">
        <f t="shared" si="57"/>
        <v/>
      </c>
      <c r="C1279" s="117" t="s">
        <v>74</v>
      </c>
      <c r="D1279" s="47"/>
      <c r="E1279" s="179"/>
      <c r="F1279" s="51"/>
      <c r="G1279" s="117"/>
      <c r="H1279" s="99"/>
      <c r="Q1279" s="168">
        <f t="shared" si="58"/>
        <v>0</v>
      </c>
      <c r="R1279" s="168">
        <f t="shared" si="59"/>
        <v>0</v>
      </c>
    </row>
    <row r="1280" spans="1:18" ht="20.100000000000001" customHeight="1" x14ac:dyDescent="0.3">
      <c r="A1280" s="170">
        <v>1277</v>
      </c>
      <c r="B1280" s="120" t="str">
        <f t="shared" si="57"/>
        <v/>
      </c>
      <c r="C1280" s="117" t="s">
        <v>74</v>
      </c>
      <c r="D1280" s="47"/>
      <c r="E1280" s="179"/>
      <c r="F1280" s="51"/>
      <c r="G1280" s="117"/>
      <c r="H1280" s="99"/>
      <c r="Q1280" s="168">
        <f t="shared" si="58"/>
        <v>0</v>
      </c>
      <c r="R1280" s="168">
        <f t="shared" si="59"/>
        <v>0</v>
      </c>
    </row>
    <row r="1281" spans="1:18" ht="20.100000000000001" customHeight="1" x14ac:dyDescent="0.3">
      <c r="A1281" s="170">
        <v>1278</v>
      </c>
      <c r="B1281" s="120" t="str">
        <f t="shared" si="57"/>
        <v/>
      </c>
      <c r="C1281" s="117" t="s">
        <v>74</v>
      </c>
      <c r="D1281" s="47"/>
      <c r="E1281" s="179"/>
      <c r="F1281" s="51"/>
      <c r="G1281" s="117"/>
      <c r="H1281" s="99"/>
      <c r="Q1281" s="168">
        <f t="shared" si="58"/>
        <v>0</v>
      </c>
      <c r="R1281" s="168">
        <f t="shared" si="59"/>
        <v>0</v>
      </c>
    </row>
    <row r="1282" spans="1:18" ht="20.100000000000001" customHeight="1" x14ac:dyDescent="0.3">
      <c r="A1282" s="170">
        <v>1279</v>
      </c>
      <c r="B1282" s="120" t="str">
        <f t="shared" si="57"/>
        <v/>
      </c>
      <c r="C1282" s="117" t="s">
        <v>74</v>
      </c>
      <c r="D1282" s="47"/>
      <c r="E1282" s="179"/>
      <c r="F1282" s="51"/>
      <c r="G1282" s="117"/>
      <c r="H1282" s="99"/>
      <c r="Q1282" s="168">
        <f t="shared" si="58"/>
        <v>0</v>
      </c>
      <c r="R1282" s="168">
        <f t="shared" si="59"/>
        <v>0</v>
      </c>
    </row>
    <row r="1283" spans="1:18" ht="20.100000000000001" customHeight="1" x14ac:dyDescent="0.3">
      <c r="A1283" s="170">
        <v>1280</v>
      </c>
      <c r="B1283" s="120" t="str">
        <f t="shared" si="57"/>
        <v/>
      </c>
      <c r="C1283" s="117" t="s">
        <v>74</v>
      </c>
      <c r="D1283" s="47"/>
      <c r="E1283" s="179"/>
      <c r="F1283" s="51"/>
      <c r="G1283" s="117"/>
      <c r="H1283" s="99"/>
      <c r="Q1283" s="168">
        <f t="shared" si="58"/>
        <v>0</v>
      </c>
      <c r="R1283" s="168">
        <f t="shared" si="59"/>
        <v>0</v>
      </c>
    </row>
    <row r="1284" spans="1:18" ht="20.100000000000001" customHeight="1" x14ac:dyDescent="0.3">
      <c r="A1284" s="170">
        <v>1281</v>
      </c>
      <c r="B1284" s="120" t="str">
        <f t="shared" si="57"/>
        <v/>
      </c>
      <c r="C1284" s="117" t="s">
        <v>74</v>
      </c>
      <c r="D1284" s="47"/>
      <c r="E1284" s="179"/>
      <c r="F1284" s="51"/>
      <c r="G1284" s="117"/>
      <c r="H1284" s="99"/>
      <c r="Q1284" s="168">
        <f t="shared" si="58"/>
        <v>0</v>
      </c>
      <c r="R1284" s="168">
        <f t="shared" si="59"/>
        <v>0</v>
      </c>
    </row>
    <row r="1285" spans="1:18" ht="20.100000000000001" customHeight="1" x14ac:dyDescent="0.3">
      <c r="A1285" s="170">
        <v>1282</v>
      </c>
      <c r="B1285" s="120" t="str">
        <f t="shared" ref="B1285:B1348" si="60">_xlfn.CONCAT(D1285,E1285)</f>
        <v/>
      </c>
      <c r="C1285" s="117" t="s">
        <v>74</v>
      </c>
      <c r="D1285" s="47"/>
      <c r="E1285" s="179"/>
      <c r="F1285" s="51"/>
      <c r="G1285" s="117"/>
      <c r="H1285" s="99"/>
      <c r="Q1285" s="168">
        <f t="shared" ref="Q1285:Q1348" si="61">IF(D1285&lt;1,0,1)</f>
        <v>0</v>
      </c>
      <c r="R1285" s="168">
        <f t="shared" ref="R1285:R1348" si="62">IF(G1285+H1285&gt;0,IF(Q1285=0,1,0),0)</f>
        <v>0</v>
      </c>
    </row>
    <row r="1286" spans="1:18" ht="20.100000000000001" customHeight="1" x14ac:dyDescent="0.3">
      <c r="A1286" s="170">
        <v>1283</v>
      </c>
      <c r="B1286" s="120" t="str">
        <f t="shared" si="60"/>
        <v/>
      </c>
      <c r="C1286" s="117" t="s">
        <v>74</v>
      </c>
      <c r="D1286" s="47"/>
      <c r="E1286" s="179"/>
      <c r="F1286" s="51"/>
      <c r="G1286" s="117"/>
      <c r="H1286" s="99"/>
      <c r="Q1286" s="168">
        <f t="shared" si="61"/>
        <v>0</v>
      </c>
      <c r="R1286" s="168">
        <f t="shared" si="62"/>
        <v>0</v>
      </c>
    </row>
    <row r="1287" spans="1:18" ht="20.100000000000001" customHeight="1" x14ac:dyDescent="0.3">
      <c r="A1287" s="170">
        <v>1284</v>
      </c>
      <c r="B1287" s="120" t="str">
        <f t="shared" si="60"/>
        <v/>
      </c>
      <c r="C1287" s="117" t="s">
        <v>74</v>
      </c>
      <c r="D1287" s="47"/>
      <c r="E1287" s="179"/>
      <c r="F1287" s="51"/>
      <c r="G1287" s="117"/>
      <c r="H1287" s="99"/>
      <c r="Q1287" s="168">
        <f t="shared" si="61"/>
        <v>0</v>
      </c>
      <c r="R1287" s="168">
        <f t="shared" si="62"/>
        <v>0</v>
      </c>
    </row>
    <row r="1288" spans="1:18" ht="20.100000000000001" customHeight="1" x14ac:dyDescent="0.3">
      <c r="A1288" s="170">
        <v>1285</v>
      </c>
      <c r="B1288" s="120" t="str">
        <f t="shared" si="60"/>
        <v/>
      </c>
      <c r="C1288" s="117" t="s">
        <v>74</v>
      </c>
      <c r="D1288" s="47"/>
      <c r="E1288" s="179"/>
      <c r="F1288" s="51"/>
      <c r="G1288" s="117"/>
      <c r="H1288" s="99"/>
      <c r="Q1288" s="168">
        <f t="shared" si="61"/>
        <v>0</v>
      </c>
      <c r="R1288" s="168">
        <f t="shared" si="62"/>
        <v>0</v>
      </c>
    </row>
    <row r="1289" spans="1:18" ht="20.100000000000001" customHeight="1" x14ac:dyDescent="0.3">
      <c r="A1289" s="170">
        <v>1286</v>
      </c>
      <c r="B1289" s="120" t="str">
        <f t="shared" si="60"/>
        <v/>
      </c>
      <c r="C1289" s="117" t="s">
        <v>74</v>
      </c>
      <c r="D1289" s="47"/>
      <c r="E1289" s="179"/>
      <c r="F1289" s="51"/>
      <c r="G1289" s="117"/>
      <c r="H1289" s="99"/>
      <c r="Q1289" s="168">
        <f t="shared" si="61"/>
        <v>0</v>
      </c>
      <c r="R1289" s="168">
        <f t="shared" si="62"/>
        <v>0</v>
      </c>
    </row>
    <row r="1290" spans="1:18" ht="20.100000000000001" customHeight="1" x14ac:dyDescent="0.3">
      <c r="A1290" s="170">
        <v>1287</v>
      </c>
      <c r="B1290" s="120" t="str">
        <f t="shared" si="60"/>
        <v/>
      </c>
      <c r="C1290" s="117" t="s">
        <v>74</v>
      </c>
      <c r="D1290" s="47"/>
      <c r="E1290" s="179"/>
      <c r="F1290" s="51"/>
      <c r="G1290" s="117"/>
      <c r="H1290" s="99"/>
      <c r="Q1290" s="168">
        <f t="shared" si="61"/>
        <v>0</v>
      </c>
      <c r="R1290" s="168">
        <f t="shared" si="62"/>
        <v>0</v>
      </c>
    </row>
    <row r="1291" spans="1:18" ht="20.100000000000001" customHeight="1" x14ac:dyDescent="0.3">
      <c r="A1291" s="170">
        <v>1288</v>
      </c>
      <c r="B1291" s="120" t="str">
        <f t="shared" si="60"/>
        <v/>
      </c>
      <c r="C1291" s="117" t="s">
        <v>74</v>
      </c>
      <c r="D1291" s="47"/>
      <c r="E1291" s="179"/>
      <c r="F1291" s="51"/>
      <c r="G1291" s="117"/>
      <c r="H1291" s="99"/>
      <c r="Q1291" s="168">
        <f t="shared" si="61"/>
        <v>0</v>
      </c>
      <c r="R1291" s="168">
        <f t="shared" si="62"/>
        <v>0</v>
      </c>
    </row>
    <row r="1292" spans="1:18" ht="20.100000000000001" customHeight="1" x14ac:dyDescent="0.3">
      <c r="A1292" s="170">
        <v>1289</v>
      </c>
      <c r="B1292" s="120" t="str">
        <f t="shared" si="60"/>
        <v/>
      </c>
      <c r="C1292" s="117" t="s">
        <v>74</v>
      </c>
      <c r="D1292" s="47"/>
      <c r="E1292" s="179"/>
      <c r="F1292" s="51"/>
      <c r="G1292" s="117"/>
      <c r="H1292" s="99"/>
      <c r="Q1292" s="168">
        <f t="shared" si="61"/>
        <v>0</v>
      </c>
      <c r="R1292" s="168">
        <f t="shared" si="62"/>
        <v>0</v>
      </c>
    </row>
    <row r="1293" spans="1:18" ht="20.100000000000001" customHeight="1" x14ac:dyDescent="0.3">
      <c r="A1293" s="170">
        <v>1290</v>
      </c>
      <c r="B1293" s="120" t="str">
        <f t="shared" si="60"/>
        <v/>
      </c>
      <c r="C1293" s="117" t="s">
        <v>74</v>
      </c>
      <c r="D1293" s="47"/>
      <c r="E1293" s="179"/>
      <c r="F1293" s="51"/>
      <c r="G1293" s="117"/>
      <c r="H1293" s="99"/>
      <c r="Q1293" s="168">
        <f t="shared" si="61"/>
        <v>0</v>
      </c>
      <c r="R1293" s="168">
        <f t="shared" si="62"/>
        <v>0</v>
      </c>
    </row>
    <row r="1294" spans="1:18" ht="20.100000000000001" customHeight="1" x14ac:dyDescent="0.3">
      <c r="A1294" s="170">
        <v>1291</v>
      </c>
      <c r="B1294" s="120" t="str">
        <f t="shared" si="60"/>
        <v/>
      </c>
      <c r="C1294" s="117" t="s">
        <v>74</v>
      </c>
      <c r="D1294" s="47"/>
      <c r="E1294" s="179"/>
      <c r="F1294" s="51"/>
      <c r="G1294" s="117"/>
      <c r="H1294" s="99"/>
      <c r="Q1294" s="168">
        <f t="shared" si="61"/>
        <v>0</v>
      </c>
      <c r="R1294" s="168">
        <f t="shared" si="62"/>
        <v>0</v>
      </c>
    </row>
    <row r="1295" spans="1:18" ht="20.100000000000001" customHeight="1" x14ac:dyDescent="0.3">
      <c r="A1295" s="170">
        <v>1292</v>
      </c>
      <c r="B1295" s="120" t="str">
        <f t="shared" si="60"/>
        <v/>
      </c>
      <c r="C1295" s="117" t="s">
        <v>74</v>
      </c>
      <c r="D1295" s="47"/>
      <c r="E1295" s="179"/>
      <c r="F1295" s="51"/>
      <c r="G1295" s="117"/>
      <c r="H1295" s="99"/>
      <c r="Q1295" s="168">
        <f t="shared" si="61"/>
        <v>0</v>
      </c>
      <c r="R1295" s="168">
        <f t="shared" si="62"/>
        <v>0</v>
      </c>
    </row>
    <row r="1296" spans="1:18" ht="20.100000000000001" customHeight="1" x14ac:dyDescent="0.3">
      <c r="A1296" s="170">
        <v>1293</v>
      </c>
      <c r="B1296" s="120" t="str">
        <f t="shared" si="60"/>
        <v/>
      </c>
      <c r="C1296" s="117" t="s">
        <v>74</v>
      </c>
      <c r="D1296" s="47"/>
      <c r="E1296" s="179"/>
      <c r="F1296" s="51"/>
      <c r="G1296" s="117"/>
      <c r="H1296" s="99"/>
      <c r="Q1296" s="168">
        <f t="shared" si="61"/>
        <v>0</v>
      </c>
      <c r="R1296" s="168">
        <f t="shared" si="62"/>
        <v>0</v>
      </c>
    </row>
    <row r="1297" spans="1:18" ht="20.100000000000001" customHeight="1" x14ac:dyDescent="0.3">
      <c r="A1297" s="170">
        <v>1294</v>
      </c>
      <c r="B1297" s="120" t="str">
        <f t="shared" si="60"/>
        <v/>
      </c>
      <c r="C1297" s="117" t="s">
        <v>74</v>
      </c>
      <c r="D1297" s="47"/>
      <c r="E1297" s="179"/>
      <c r="F1297" s="51"/>
      <c r="G1297" s="117"/>
      <c r="H1297" s="99"/>
      <c r="Q1297" s="168">
        <f t="shared" si="61"/>
        <v>0</v>
      </c>
      <c r="R1297" s="168">
        <f t="shared" si="62"/>
        <v>0</v>
      </c>
    </row>
    <row r="1298" spans="1:18" ht="20.100000000000001" customHeight="1" x14ac:dyDescent="0.3">
      <c r="A1298" s="170">
        <v>1295</v>
      </c>
      <c r="B1298" s="120" t="str">
        <f t="shared" si="60"/>
        <v/>
      </c>
      <c r="C1298" s="117" t="s">
        <v>74</v>
      </c>
      <c r="D1298" s="47"/>
      <c r="E1298" s="179"/>
      <c r="F1298" s="51"/>
      <c r="G1298" s="117"/>
      <c r="H1298" s="99"/>
      <c r="Q1298" s="168">
        <f t="shared" si="61"/>
        <v>0</v>
      </c>
      <c r="R1298" s="168">
        <f t="shared" si="62"/>
        <v>0</v>
      </c>
    </row>
    <row r="1299" spans="1:18" ht="20.100000000000001" customHeight="1" x14ac:dyDescent="0.3">
      <c r="A1299" s="170">
        <v>1296</v>
      </c>
      <c r="B1299" s="120" t="str">
        <f t="shared" si="60"/>
        <v/>
      </c>
      <c r="C1299" s="117" t="s">
        <v>74</v>
      </c>
      <c r="D1299" s="47"/>
      <c r="E1299" s="179"/>
      <c r="F1299" s="51"/>
      <c r="G1299" s="117"/>
      <c r="H1299" s="99"/>
      <c r="Q1299" s="168">
        <f t="shared" si="61"/>
        <v>0</v>
      </c>
      <c r="R1299" s="168">
        <f t="shared" si="62"/>
        <v>0</v>
      </c>
    </row>
    <row r="1300" spans="1:18" ht="20.100000000000001" customHeight="1" x14ac:dyDescent="0.3">
      <c r="A1300" s="170">
        <v>1297</v>
      </c>
      <c r="B1300" s="120" t="str">
        <f t="shared" si="60"/>
        <v/>
      </c>
      <c r="C1300" s="117" t="s">
        <v>74</v>
      </c>
      <c r="D1300" s="47"/>
      <c r="E1300" s="179"/>
      <c r="F1300" s="51"/>
      <c r="G1300" s="117"/>
      <c r="H1300" s="99"/>
      <c r="Q1300" s="168">
        <f t="shared" si="61"/>
        <v>0</v>
      </c>
      <c r="R1300" s="168">
        <f t="shared" si="62"/>
        <v>0</v>
      </c>
    </row>
    <row r="1301" spans="1:18" ht="20.100000000000001" customHeight="1" x14ac:dyDescent="0.3">
      <c r="A1301" s="170">
        <v>1298</v>
      </c>
      <c r="B1301" s="120" t="str">
        <f t="shared" si="60"/>
        <v/>
      </c>
      <c r="C1301" s="117" t="s">
        <v>74</v>
      </c>
      <c r="D1301" s="47"/>
      <c r="E1301" s="179"/>
      <c r="F1301" s="51"/>
      <c r="G1301" s="117"/>
      <c r="H1301" s="99"/>
      <c r="Q1301" s="168">
        <f t="shared" si="61"/>
        <v>0</v>
      </c>
      <c r="R1301" s="168">
        <f t="shared" si="62"/>
        <v>0</v>
      </c>
    </row>
    <row r="1302" spans="1:18" ht="20.100000000000001" customHeight="1" x14ac:dyDescent="0.3">
      <c r="A1302" s="170">
        <v>1299</v>
      </c>
      <c r="B1302" s="120" t="str">
        <f t="shared" si="60"/>
        <v/>
      </c>
      <c r="C1302" s="117" t="s">
        <v>74</v>
      </c>
      <c r="D1302" s="47"/>
      <c r="E1302" s="179"/>
      <c r="F1302" s="51"/>
      <c r="G1302" s="117"/>
      <c r="H1302" s="99"/>
      <c r="Q1302" s="168">
        <f t="shared" si="61"/>
        <v>0</v>
      </c>
      <c r="R1302" s="168">
        <f t="shared" si="62"/>
        <v>0</v>
      </c>
    </row>
    <row r="1303" spans="1:18" ht="20.100000000000001" customHeight="1" x14ac:dyDescent="0.3">
      <c r="A1303" s="170">
        <v>1300</v>
      </c>
      <c r="B1303" s="120" t="str">
        <f t="shared" si="60"/>
        <v/>
      </c>
      <c r="C1303" s="117" t="s">
        <v>74</v>
      </c>
      <c r="D1303" s="47"/>
      <c r="E1303" s="179"/>
      <c r="F1303" s="51"/>
      <c r="G1303" s="117"/>
      <c r="H1303" s="99"/>
      <c r="Q1303" s="168">
        <f t="shared" si="61"/>
        <v>0</v>
      </c>
      <c r="R1303" s="168">
        <f t="shared" si="62"/>
        <v>0</v>
      </c>
    </row>
    <row r="1304" spans="1:18" ht="20.100000000000001" customHeight="1" x14ac:dyDescent="0.3">
      <c r="A1304" s="170">
        <v>1301</v>
      </c>
      <c r="B1304" s="120" t="str">
        <f t="shared" si="60"/>
        <v/>
      </c>
      <c r="C1304" s="117" t="s">
        <v>74</v>
      </c>
      <c r="D1304" s="47"/>
      <c r="E1304" s="179"/>
      <c r="F1304" s="51"/>
      <c r="G1304" s="117"/>
      <c r="H1304" s="99"/>
      <c r="Q1304" s="168">
        <f t="shared" si="61"/>
        <v>0</v>
      </c>
      <c r="R1304" s="168">
        <f t="shared" si="62"/>
        <v>0</v>
      </c>
    </row>
    <row r="1305" spans="1:18" ht="20.100000000000001" customHeight="1" x14ac:dyDescent="0.3">
      <c r="A1305" s="170">
        <v>1302</v>
      </c>
      <c r="B1305" s="120" t="str">
        <f t="shared" si="60"/>
        <v/>
      </c>
      <c r="C1305" s="117" t="s">
        <v>74</v>
      </c>
      <c r="D1305" s="47"/>
      <c r="E1305" s="179"/>
      <c r="F1305" s="51"/>
      <c r="G1305" s="117"/>
      <c r="H1305" s="99"/>
      <c r="Q1305" s="168">
        <f t="shared" si="61"/>
        <v>0</v>
      </c>
      <c r="R1305" s="168">
        <f t="shared" si="62"/>
        <v>0</v>
      </c>
    </row>
    <row r="1306" spans="1:18" ht="20.100000000000001" customHeight="1" x14ac:dyDescent="0.3">
      <c r="A1306" s="170">
        <v>1303</v>
      </c>
      <c r="B1306" s="120" t="str">
        <f t="shared" si="60"/>
        <v/>
      </c>
      <c r="C1306" s="117" t="s">
        <v>74</v>
      </c>
      <c r="D1306" s="47"/>
      <c r="E1306" s="179"/>
      <c r="F1306" s="51"/>
      <c r="G1306" s="117"/>
      <c r="H1306" s="99"/>
      <c r="Q1306" s="168">
        <f t="shared" si="61"/>
        <v>0</v>
      </c>
      <c r="R1306" s="168">
        <f t="shared" si="62"/>
        <v>0</v>
      </c>
    </row>
    <row r="1307" spans="1:18" ht="20.100000000000001" customHeight="1" x14ac:dyDescent="0.3">
      <c r="A1307" s="170">
        <v>1304</v>
      </c>
      <c r="B1307" s="120" t="str">
        <f t="shared" si="60"/>
        <v/>
      </c>
      <c r="C1307" s="117" t="s">
        <v>74</v>
      </c>
      <c r="D1307" s="47"/>
      <c r="E1307" s="179"/>
      <c r="F1307" s="51"/>
      <c r="G1307" s="117"/>
      <c r="H1307" s="99"/>
      <c r="Q1307" s="168">
        <f t="shared" si="61"/>
        <v>0</v>
      </c>
      <c r="R1307" s="168">
        <f t="shared" si="62"/>
        <v>0</v>
      </c>
    </row>
    <row r="1308" spans="1:18" ht="20.100000000000001" customHeight="1" x14ac:dyDescent="0.3">
      <c r="A1308" s="170">
        <v>1305</v>
      </c>
      <c r="B1308" s="120" t="str">
        <f t="shared" si="60"/>
        <v/>
      </c>
      <c r="C1308" s="117" t="s">
        <v>74</v>
      </c>
      <c r="D1308" s="47"/>
      <c r="E1308" s="179"/>
      <c r="F1308" s="51"/>
      <c r="G1308" s="117"/>
      <c r="H1308" s="99"/>
      <c r="Q1308" s="168">
        <f t="shared" si="61"/>
        <v>0</v>
      </c>
      <c r="R1308" s="168">
        <f t="shared" si="62"/>
        <v>0</v>
      </c>
    </row>
    <row r="1309" spans="1:18" ht="20.100000000000001" customHeight="1" x14ac:dyDescent="0.3">
      <c r="A1309" s="170">
        <v>1306</v>
      </c>
      <c r="B1309" s="120" t="str">
        <f t="shared" si="60"/>
        <v/>
      </c>
      <c r="C1309" s="117" t="s">
        <v>74</v>
      </c>
      <c r="D1309" s="47"/>
      <c r="E1309" s="179"/>
      <c r="F1309" s="51"/>
      <c r="G1309" s="117"/>
      <c r="H1309" s="99"/>
      <c r="Q1309" s="168">
        <f t="shared" si="61"/>
        <v>0</v>
      </c>
      <c r="R1309" s="168">
        <f t="shared" si="62"/>
        <v>0</v>
      </c>
    </row>
    <row r="1310" spans="1:18" ht="20.100000000000001" customHeight="1" x14ac:dyDescent="0.3">
      <c r="A1310" s="170">
        <v>1307</v>
      </c>
      <c r="B1310" s="120" t="str">
        <f t="shared" si="60"/>
        <v/>
      </c>
      <c r="C1310" s="117" t="s">
        <v>74</v>
      </c>
      <c r="D1310" s="47"/>
      <c r="E1310" s="179"/>
      <c r="F1310" s="51"/>
      <c r="G1310" s="117"/>
      <c r="H1310" s="99"/>
      <c r="Q1310" s="168">
        <f t="shared" si="61"/>
        <v>0</v>
      </c>
      <c r="R1310" s="168">
        <f t="shared" si="62"/>
        <v>0</v>
      </c>
    </row>
    <row r="1311" spans="1:18" ht="20.100000000000001" customHeight="1" x14ac:dyDescent="0.3">
      <c r="A1311" s="170">
        <v>1308</v>
      </c>
      <c r="B1311" s="120" t="str">
        <f t="shared" si="60"/>
        <v/>
      </c>
      <c r="C1311" s="117" t="s">
        <v>74</v>
      </c>
      <c r="D1311" s="47"/>
      <c r="E1311" s="179"/>
      <c r="F1311" s="51"/>
      <c r="G1311" s="117"/>
      <c r="H1311" s="99"/>
      <c r="Q1311" s="168">
        <f t="shared" si="61"/>
        <v>0</v>
      </c>
      <c r="R1311" s="168">
        <f t="shared" si="62"/>
        <v>0</v>
      </c>
    </row>
    <row r="1312" spans="1:18" ht="20.100000000000001" customHeight="1" x14ac:dyDescent="0.3">
      <c r="A1312" s="170">
        <v>1309</v>
      </c>
      <c r="B1312" s="120" t="str">
        <f t="shared" si="60"/>
        <v/>
      </c>
      <c r="C1312" s="117" t="s">
        <v>74</v>
      </c>
      <c r="D1312" s="47"/>
      <c r="E1312" s="179"/>
      <c r="F1312" s="51"/>
      <c r="G1312" s="117"/>
      <c r="H1312" s="99"/>
      <c r="Q1312" s="168">
        <f t="shared" si="61"/>
        <v>0</v>
      </c>
      <c r="R1312" s="168">
        <f t="shared" si="62"/>
        <v>0</v>
      </c>
    </row>
    <row r="1313" spans="1:18" ht="20.100000000000001" customHeight="1" x14ac:dyDescent="0.3">
      <c r="A1313" s="170">
        <v>1310</v>
      </c>
      <c r="B1313" s="120" t="str">
        <f t="shared" si="60"/>
        <v/>
      </c>
      <c r="C1313" s="117" t="s">
        <v>74</v>
      </c>
      <c r="D1313" s="47"/>
      <c r="E1313" s="179"/>
      <c r="F1313" s="51"/>
      <c r="G1313" s="117"/>
      <c r="H1313" s="99"/>
      <c r="Q1313" s="168">
        <f t="shared" si="61"/>
        <v>0</v>
      </c>
      <c r="R1313" s="168">
        <f t="shared" si="62"/>
        <v>0</v>
      </c>
    </row>
    <row r="1314" spans="1:18" ht="20.100000000000001" customHeight="1" x14ac:dyDescent="0.3">
      <c r="A1314" s="170">
        <v>1311</v>
      </c>
      <c r="B1314" s="120" t="str">
        <f t="shared" si="60"/>
        <v/>
      </c>
      <c r="C1314" s="117" t="s">
        <v>74</v>
      </c>
      <c r="D1314" s="47"/>
      <c r="E1314" s="179"/>
      <c r="F1314" s="51"/>
      <c r="G1314" s="117"/>
      <c r="H1314" s="99"/>
      <c r="Q1314" s="168">
        <f t="shared" si="61"/>
        <v>0</v>
      </c>
      <c r="R1314" s="168">
        <f t="shared" si="62"/>
        <v>0</v>
      </c>
    </row>
    <row r="1315" spans="1:18" ht="20.100000000000001" customHeight="1" x14ac:dyDescent="0.3">
      <c r="A1315" s="170">
        <v>1312</v>
      </c>
      <c r="B1315" s="120" t="str">
        <f t="shared" si="60"/>
        <v/>
      </c>
      <c r="C1315" s="117" t="s">
        <v>74</v>
      </c>
      <c r="D1315" s="47"/>
      <c r="E1315" s="179"/>
      <c r="F1315" s="51"/>
      <c r="G1315" s="117"/>
      <c r="H1315" s="99"/>
      <c r="Q1315" s="168">
        <f t="shared" si="61"/>
        <v>0</v>
      </c>
      <c r="R1315" s="168">
        <f t="shared" si="62"/>
        <v>0</v>
      </c>
    </row>
    <row r="1316" spans="1:18" ht="20.100000000000001" customHeight="1" x14ac:dyDescent="0.3">
      <c r="A1316" s="170">
        <v>1313</v>
      </c>
      <c r="B1316" s="120" t="str">
        <f t="shared" si="60"/>
        <v/>
      </c>
      <c r="C1316" s="117" t="s">
        <v>74</v>
      </c>
      <c r="D1316" s="47"/>
      <c r="E1316" s="179"/>
      <c r="F1316" s="51"/>
      <c r="G1316" s="117"/>
      <c r="H1316" s="99"/>
      <c r="Q1316" s="168">
        <f t="shared" si="61"/>
        <v>0</v>
      </c>
      <c r="R1316" s="168">
        <f t="shared" si="62"/>
        <v>0</v>
      </c>
    </row>
    <row r="1317" spans="1:18" ht="20.100000000000001" customHeight="1" x14ac:dyDescent="0.3">
      <c r="A1317" s="170">
        <v>1314</v>
      </c>
      <c r="B1317" s="120" t="str">
        <f t="shared" si="60"/>
        <v/>
      </c>
      <c r="C1317" s="117" t="s">
        <v>74</v>
      </c>
      <c r="D1317" s="47"/>
      <c r="E1317" s="179"/>
      <c r="F1317" s="51"/>
      <c r="G1317" s="117"/>
      <c r="H1317" s="99"/>
      <c r="Q1317" s="168">
        <f t="shared" si="61"/>
        <v>0</v>
      </c>
      <c r="R1317" s="168">
        <f t="shared" si="62"/>
        <v>0</v>
      </c>
    </row>
    <row r="1318" spans="1:18" ht="20.100000000000001" customHeight="1" x14ac:dyDescent="0.3">
      <c r="A1318" s="170">
        <v>1315</v>
      </c>
      <c r="B1318" s="120" t="str">
        <f t="shared" si="60"/>
        <v/>
      </c>
      <c r="C1318" s="117" t="s">
        <v>74</v>
      </c>
      <c r="D1318" s="47"/>
      <c r="E1318" s="179"/>
      <c r="F1318" s="51"/>
      <c r="G1318" s="117"/>
      <c r="H1318" s="99"/>
      <c r="Q1318" s="168">
        <f t="shared" si="61"/>
        <v>0</v>
      </c>
      <c r="R1318" s="168">
        <f t="shared" si="62"/>
        <v>0</v>
      </c>
    </row>
    <row r="1319" spans="1:18" ht="20.100000000000001" customHeight="1" x14ac:dyDescent="0.3">
      <c r="A1319" s="170">
        <v>1316</v>
      </c>
      <c r="B1319" s="120" t="str">
        <f t="shared" si="60"/>
        <v/>
      </c>
      <c r="C1319" s="117" t="s">
        <v>74</v>
      </c>
      <c r="D1319" s="47"/>
      <c r="E1319" s="179"/>
      <c r="F1319" s="51"/>
      <c r="G1319" s="117"/>
      <c r="H1319" s="99"/>
      <c r="Q1319" s="168">
        <f t="shared" si="61"/>
        <v>0</v>
      </c>
      <c r="R1319" s="168">
        <f t="shared" si="62"/>
        <v>0</v>
      </c>
    </row>
    <row r="1320" spans="1:18" ht="20.100000000000001" customHeight="1" x14ac:dyDescent="0.3">
      <c r="A1320" s="170">
        <v>1317</v>
      </c>
      <c r="B1320" s="120" t="str">
        <f t="shared" si="60"/>
        <v/>
      </c>
      <c r="C1320" s="117" t="s">
        <v>74</v>
      </c>
      <c r="D1320" s="47"/>
      <c r="E1320" s="179"/>
      <c r="F1320" s="51"/>
      <c r="G1320" s="117"/>
      <c r="H1320" s="99"/>
      <c r="Q1320" s="168">
        <f t="shared" si="61"/>
        <v>0</v>
      </c>
      <c r="R1320" s="168">
        <f t="shared" si="62"/>
        <v>0</v>
      </c>
    </row>
    <row r="1321" spans="1:18" ht="20.100000000000001" customHeight="1" x14ac:dyDescent="0.3">
      <c r="A1321" s="170">
        <v>1318</v>
      </c>
      <c r="B1321" s="120" t="str">
        <f t="shared" si="60"/>
        <v/>
      </c>
      <c r="C1321" s="117" t="s">
        <v>74</v>
      </c>
      <c r="D1321" s="47"/>
      <c r="E1321" s="179"/>
      <c r="F1321" s="51"/>
      <c r="G1321" s="117"/>
      <c r="H1321" s="99"/>
      <c r="Q1321" s="168">
        <f t="shared" si="61"/>
        <v>0</v>
      </c>
      <c r="R1321" s="168">
        <f t="shared" si="62"/>
        <v>0</v>
      </c>
    </row>
    <row r="1322" spans="1:18" ht="20.100000000000001" customHeight="1" x14ac:dyDescent="0.3">
      <c r="A1322" s="170">
        <v>1319</v>
      </c>
      <c r="B1322" s="120" t="str">
        <f t="shared" si="60"/>
        <v/>
      </c>
      <c r="C1322" s="117" t="s">
        <v>74</v>
      </c>
      <c r="D1322" s="47"/>
      <c r="E1322" s="179"/>
      <c r="F1322" s="51"/>
      <c r="G1322" s="117"/>
      <c r="H1322" s="99"/>
      <c r="Q1322" s="168">
        <f t="shared" si="61"/>
        <v>0</v>
      </c>
      <c r="R1322" s="168">
        <f t="shared" si="62"/>
        <v>0</v>
      </c>
    </row>
    <row r="1323" spans="1:18" ht="20.100000000000001" customHeight="1" x14ac:dyDescent="0.3">
      <c r="A1323" s="170">
        <v>1320</v>
      </c>
      <c r="B1323" s="120" t="str">
        <f t="shared" si="60"/>
        <v/>
      </c>
      <c r="C1323" s="117" t="s">
        <v>74</v>
      </c>
      <c r="D1323" s="47"/>
      <c r="E1323" s="179"/>
      <c r="F1323" s="51"/>
      <c r="G1323" s="117"/>
      <c r="H1323" s="99"/>
      <c r="Q1323" s="168">
        <f t="shared" si="61"/>
        <v>0</v>
      </c>
      <c r="R1323" s="168">
        <f t="shared" si="62"/>
        <v>0</v>
      </c>
    </row>
    <row r="1324" spans="1:18" ht="20.100000000000001" customHeight="1" x14ac:dyDescent="0.3">
      <c r="A1324" s="170">
        <v>1321</v>
      </c>
      <c r="B1324" s="120" t="str">
        <f t="shared" si="60"/>
        <v/>
      </c>
      <c r="C1324" s="117" t="s">
        <v>74</v>
      </c>
      <c r="D1324" s="47"/>
      <c r="E1324" s="179"/>
      <c r="F1324" s="51"/>
      <c r="G1324" s="117"/>
      <c r="H1324" s="99"/>
      <c r="Q1324" s="168">
        <f t="shared" si="61"/>
        <v>0</v>
      </c>
      <c r="R1324" s="168">
        <f t="shared" si="62"/>
        <v>0</v>
      </c>
    </row>
    <row r="1325" spans="1:18" ht="20.100000000000001" customHeight="1" x14ac:dyDescent="0.3">
      <c r="A1325" s="170">
        <v>1322</v>
      </c>
      <c r="B1325" s="120" t="str">
        <f t="shared" si="60"/>
        <v/>
      </c>
      <c r="C1325" s="117" t="s">
        <v>74</v>
      </c>
      <c r="D1325" s="47"/>
      <c r="E1325" s="179"/>
      <c r="F1325" s="51"/>
      <c r="G1325" s="117"/>
      <c r="H1325" s="99"/>
      <c r="Q1325" s="168">
        <f t="shared" si="61"/>
        <v>0</v>
      </c>
      <c r="R1325" s="168">
        <f t="shared" si="62"/>
        <v>0</v>
      </c>
    </row>
    <row r="1326" spans="1:18" ht="20.100000000000001" customHeight="1" x14ac:dyDescent="0.3">
      <c r="A1326" s="170">
        <v>1323</v>
      </c>
      <c r="B1326" s="120" t="str">
        <f t="shared" si="60"/>
        <v/>
      </c>
      <c r="C1326" s="117" t="s">
        <v>74</v>
      </c>
      <c r="D1326" s="47"/>
      <c r="E1326" s="179"/>
      <c r="F1326" s="51"/>
      <c r="G1326" s="117"/>
      <c r="H1326" s="99"/>
      <c r="Q1326" s="168">
        <f t="shared" si="61"/>
        <v>0</v>
      </c>
      <c r="R1326" s="168">
        <f t="shared" si="62"/>
        <v>0</v>
      </c>
    </row>
    <row r="1327" spans="1:18" ht="20.100000000000001" customHeight="1" x14ac:dyDescent="0.3">
      <c r="A1327" s="170">
        <v>1324</v>
      </c>
      <c r="B1327" s="120" t="str">
        <f t="shared" si="60"/>
        <v/>
      </c>
      <c r="C1327" s="117" t="s">
        <v>74</v>
      </c>
      <c r="D1327" s="47"/>
      <c r="E1327" s="179"/>
      <c r="F1327" s="51"/>
      <c r="G1327" s="117"/>
      <c r="H1327" s="99"/>
      <c r="Q1327" s="168">
        <f t="shared" si="61"/>
        <v>0</v>
      </c>
      <c r="R1327" s="168">
        <f t="shared" si="62"/>
        <v>0</v>
      </c>
    </row>
    <row r="1328" spans="1:18" ht="20.100000000000001" customHeight="1" x14ac:dyDescent="0.3">
      <c r="A1328" s="170">
        <v>1325</v>
      </c>
      <c r="B1328" s="120" t="str">
        <f t="shared" si="60"/>
        <v/>
      </c>
      <c r="C1328" s="117" t="s">
        <v>74</v>
      </c>
      <c r="D1328" s="47"/>
      <c r="E1328" s="179"/>
      <c r="F1328" s="51"/>
      <c r="G1328" s="117"/>
      <c r="H1328" s="99"/>
      <c r="Q1328" s="168">
        <f t="shared" si="61"/>
        <v>0</v>
      </c>
      <c r="R1328" s="168">
        <f t="shared" si="62"/>
        <v>0</v>
      </c>
    </row>
    <row r="1329" spans="1:18" ht="20.100000000000001" customHeight="1" x14ac:dyDescent="0.3">
      <c r="A1329" s="170">
        <v>1326</v>
      </c>
      <c r="B1329" s="120" t="str">
        <f t="shared" si="60"/>
        <v/>
      </c>
      <c r="C1329" s="117" t="s">
        <v>74</v>
      </c>
      <c r="D1329" s="47"/>
      <c r="E1329" s="179"/>
      <c r="F1329" s="51"/>
      <c r="G1329" s="117"/>
      <c r="H1329" s="99"/>
      <c r="Q1329" s="168">
        <f t="shared" si="61"/>
        <v>0</v>
      </c>
      <c r="R1329" s="168">
        <f t="shared" si="62"/>
        <v>0</v>
      </c>
    </row>
    <row r="1330" spans="1:18" ht="20.100000000000001" customHeight="1" x14ac:dyDescent="0.3">
      <c r="A1330" s="170">
        <v>1327</v>
      </c>
      <c r="B1330" s="120" t="str">
        <f t="shared" si="60"/>
        <v/>
      </c>
      <c r="C1330" s="117" t="s">
        <v>74</v>
      </c>
      <c r="D1330" s="47"/>
      <c r="E1330" s="179"/>
      <c r="F1330" s="51"/>
      <c r="G1330" s="117"/>
      <c r="H1330" s="99"/>
      <c r="Q1330" s="168">
        <f t="shared" si="61"/>
        <v>0</v>
      </c>
      <c r="R1330" s="168">
        <f t="shared" si="62"/>
        <v>0</v>
      </c>
    </row>
    <row r="1331" spans="1:18" ht="20.100000000000001" customHeight="1" x14ac:dyDescent="0.3">
      <c r="A1331" s="170">
        <v>1328</v>
      </c>
      <c r="B1331" s="120" t="str">
        <f t="shared" si="60"/>
        <v/>
      </c>
      <c r="C1331" s="117" t="s">
        <v>74</v>
      </c>
      <c r="D1331" s="47"/>
      <c r="E1331" s="179"/>
      <c r="F1331" s="51"/>
      <c r="G1331" s="117"/>
      <c r="H1331" s="99"/>
      <c r="Q1331" s="168">
        <f t="shared" si="61"/>
        <v>0</v>
      </c>
      <c r="R1331" s="168">
        <f t="shared" si="62"/>
        <v>0</v>
      </c>
    </row>
    <row r="1332" spans="1:18" ht="20.100000000000001" customHeight="1" x14ac:dyDescent="0.3">
      <c r="A1332" s="170">
        <v>1329</v>
      </c>
      <c r="B1332" s="120" t="str">
        <f t="shared" si="60"/>
        <v/>
      </c>
      <c r="C1332" s="117" t="s">
        <v>74</v>
      </c>
      <c r="D1332" s="47"/>
      <c r="E1332" s="179"/>
      <c r="F1332" s="51"/>
      <c r="G1332" s="117"/>
      <c r="H1332" s="99"/>
      <c r="Q1332" s="168">
        <f t="shared" si="61"/>
        <v>0</v>
      </c>
      <c r="R1332" s="168">
        <f t="shared" si="62"/>
        <v>0</v>
      </c>
    </row>
    <row r="1333" spans="1:18" ht="20.100000000000001" customHeight="1" x14ac:dyDescent="0.3">
      <c r="A1333" s="170">
        <v>1330</v>
      </c>
      <c r="B1333" s="120" t="str">
        <f t="shared" si="60"/>
        <v/>
      </c>
      <c r="C1333" s="117" t="s">
        <v>74</v>
      </c>
      <c r="D1333" s="47"/>
      <c r="E1333" s="179"/>
      <c r="F1333" s="51"/>
      <c r="G1333" s="117"/>
      <c r="H1333" s="99"/>
      <c r="Q1333" s="168">
        <f t="shared" si="61"/>
        <v>0</v>
      </c>
      <c r="R1333" s="168">
        <f t="shared" si="62"/>
        <v>0</v>
      </c>
    </row>
    <row r="1334" spans="1:18" ht="20.100000000000001" customHeight="1" x14ac:dyDescent="0.3">
      <c r="A1334" s="170">
        <v>1331</v>
      </c>
      <c r="B1334" s="120" t="str">
        <f t="shared" si="60"/>
        <v/>
      </c>
      <c r="C1334" s="117" t="s">
        <v>74</v>
      </c>
      <c r="D1334" s="47"/>
      <c r="E1334" s="179"/>
      <c r="F1334" s="51"/>
      <c r="G1334" s="117"/>
      <c r="H1334" s="99"/>
      <c r="Q1334" s="168">
        <f t="shared" si="61"/>
        <v>0</v>
      </c>
      <c r="R1334" s="168">
        <f t="shared" si="62"/>
        <v>0</v>
      </c>
    </row>
    <row r="1335" spans="1:18" ht="20.100000000000001" customHeight="1" x14ac:dyDescent="0.3">
      <c r="A1335" s="170">
        <v>1332</v>
      </c>
      <c r="B1335" s="120" t="str">
        <f t="shared" si="60"/>
        <v/>
      </c>
      <c r="C1335" s="117" t="s">
        <v>74</v>
      </c>
      <c r="D1335" s="47"/>
      <c r="E1335" s="179"/>
      <c r="F1335" s="51"/>
      <c r="G1335" s="117"/>
      <c r="H1335" s="99"/>
      <c r="Q1335" s="168">
        <f t="shared" si="61"/>
        <v>0</v>
      </c>
      <c r="R1335" s="168">
        <f t="shared" si="62"/>
        <v>0</v>
      </c>
    </row>
    <row r="1336" spans="1:18" ht="20.100000000000001" customHeight="1" x14ac:dyDescent="0.3">
      <c r="A1336" s="170">
        <v>1333</v>
      </c>
      <c r="B1336" s="120" t="str">
        <f t="shared" si="60"/>
        <v/>
      </c>
      <c r="C1336" s="117" t="s">
        <v>74</v>
      </c>
      <c r="D1336" s="47"/>
      <c r="E1336" s="179"/>
      <c r="F1336" s="51"/>
      <c r="G1336" s="117"/>
      <c r="H1336" s="99"/>
      <c r="Q1336" s="168">
        <f t="shared" si="61"/>
        <v>0</v>
      </c>
      <c r="R1336" s="168">
        <f t="shared" si="62"/>
        <v>0</v>
      </c>
    </row>
    <row r="1337" spans="1:18" ht="20.100000000000001" customHeight="1" x14ac:dyDescent="0.3">
      <c r="A1337" s="170">
        <v>1334</v>
      </c>
      <c r="B1337" s="120" t="str">
        <f t="shared" si="60"/>
        <v/>
      </c>
      <c r="C1337" s="117" t="s">
        <v>74</v>
      </c>
      <c r="D1337" s="47"/>
      <c r="E1337" s="179"/>
      <c r="F1337" s="51"/>
      <c r="G1337" s="117"/>
      <c r="H1337" s="99"/>
      <c r="Q1337" s="168">
        <f t="shared" si="61"/>
        <v>0</v>
      </c>
      <c r="R1337" s="168">
        <f t="shared" si="62"/>
        <v>0</v>
      </c>
    </row>
    <row r="1338" spans="1:18" ht="20.100000000000001" customHeight="1" x14ac:dyDescent="0.3">
      <c r="A1338" s="170">
        <v>1335</v>
      </c>
      <c r="B1338" s="120" t="str">
        <f t="shared" si="60"/>
        <v/>
      </c>
      <c r="C1338" s="117" t="s">
        <v>74</v>
      </c>
      <c r="D1338" s="47"/>
      <c r="E1338" s="179"/>
      <c r="F1338" s="51"/>
      <c r="G1338" s="117"/>
      <c r="H1338" s="99"/>
      <c r="Q1338" s="168">
        <f t="shared" si="61"/>
        <v>0</v>
      </c>
      <c r="R1338" s="168">
        <f t="shared" si="62"/>
        <v>0</v>
      </c>
    </row>
    <row r="1339" spans="1:18" ht="20.100000000000001" customHeight="1" x14ac:dyDescent="0.3">
      <c r="A1339" s="170">
        <v>1336</v>
      </c>
      <c r="B1339" s="120" t="str">
        <f t="shared" si="60"/>
        <v/>
      </c>
      <c r="C1339" s="117" t="s">
        <v>74</v>
      </c>
      <c r="D1339" s="47"/>
      <c r="E1339" s="179"/>
      <c r="F1339" s="51"/>
      <c r="G1339" s="117"/>
      <c r="H1339" s="99"/>
      <c r="Q1339" s="168">
        <f t="shared" si="61"/>
        <v>0</v>
      </c>
      <c r="R1339" s="168">
        <f t="shared" si="62"/>
        <v>0</v>
      </c>
    </row>
    <row r="1340" spans="1:18" ht="20.100000000000001" customHeight="1" x14ac:dyDescent="0.3">
      <c r="A1340" s="170">
        <v>1337</v>
      </c>
      <c r="B1340" s="120" t="str">
        <f t="shared" si="60"/>
        <v/>
      </c>
      <c r="C1340" s="117" t="s">
        <v>74</v>
      </c>
      <c r="D1340" s="47"/>
      <c r="E1340" s="179"/>
      <c r="F1340" s="51"/>
      <c r="G1340" s="117"/>
      <c r="H1340" s="99"/>
      <c r="Q1340" s="168">
        <f t="shared" si="61"/>
        <v>0</v>
      </c>
      <c r="R1340" s="168">
        <f t="shared" si="62"/>
        <v>0</v>
      </c>
    </row>
    <row r="1341" spans="1:18" ht="20.100000000000001" customHeight="1" x14ac:dyDescent="0.3">
      <c r="A1341" s="170">
        <v>1338</v>
      </c>
      <c r="B1341" s="120" t="str">
        <f t="shared" si="60"/>
        <v/>
      </c>
      <c r="C1341" s="117" t="s">
        <v>74</v>
      </c>
      <c r="D1341" s="47"/>
      <c r="E1341" s="179"/>
      <c r="F1341" s="51"/>
      <c r="G1341" s="117"/>
      <c r="H1341" s="99"/>
      <c r="Q1341" s="168">
        <f t="shared" si="61"/>
        <v>0</v>
      </c>
      <c r="R1341" s="168">
        <f t="shared" si="62"/>
        <v>0</v>
      </c>
    </row>
    <row r="1342" spans="1:18" ht="20.100000000000001" customHeight="1" x14ac:dyDescent="0.3">
      <c r="A1342" s="170">
        <v>1339</v>
      </c>
      <c r="B1342" s="120" t="str">
        <f t="shared" si="60"/>
        <v/>
      </c>
      <c r="C1342" s="117" t="s">
        <v>74</v>
      </c>
      <c r="D1342" s="47"/>
      <c r="E1342" s="179"/>
      <c r="F1342" s="51"/>
      <c r="G1342" s="117"/>
      <c r="H1342" s="99"/>
      <c r="Q1342" s="168">
        <f t="shared" si="61"/>
        <v>0</v>
      </c>
      <c r="R1342" s="168">
        <f t="shared" si="62"/>
        <v>0</v>
      </c>
    </row>
    <row r="1343" spans="1:18" ht="20.100000000000001" customHeight="1" x14ac:dyDescent="0.3">
      <c r="A1343" s="170">
        <v>1340</v>
      </c>
      <c r="B1343" s="120" t="str">
        <f t="shared" si="60"/>
        <v/>
      </c>
      <c r="C1343" s="117" t="s">
        <v>74</v>
      </c>
      <c r="D1343" s="47"/>
      <c r="E1343" s="179"/>
      <c r="F1343" s="51"/>
      <c r="G1343" s="117"/>
      <c r="H1343" s="99"/>
      <c r="Q1343" s="168">
        <f t="shared" si="61"/>
        <v>0</v>
      </c>
      <c r="R1343" s="168">
        <f t="shared" si="62"/>
        <v>0</v>
      </c>
    </row>
    <row r="1344" spans="1:18" ht="20.100000000000001" customHeight="1" x14ac:dyDescent="0.3">
      <c r="A1344" s="170">
        <v>1341</v>
      </c>
      <c r="B1344" s="120" t="str">
        <f t="shared" si="60"/>
        <v/>
      </c>
      <c r="C1344" s="117" t="s">
        <v>74</v>
      </c>
      <c r="D1344" s="47"/>
      <c r="E1344" s="179"/>
      <c r="F1344" s="51"/>
      <c r="G1344" s="117"/>
      <c r="H1344" s="99"/>
      <c r="Q1344" s="168">
        <f t="shared" si="61"/>
        <v>0</v>
      </c>
      <c r="R1344" s="168">
        <f t="shared" si="62"/>
        <v>0</v>
      </c>
    </row>
    <row r="1345" spans="1:18" ht="20.100000000000001" customHeight="1" x14ac:dyDescent="0.3">
      <c r="A1345" s="170">
        <v>1342</v>
      </c>
      <c r="B1345" s="120" t="str">
        <f t="shared" si="60"/>
        <v/>
      </c>
      <c r="C1345" s="117" t="s">
        <v>74</v>
      </c>
      <c r="D1345" s="47"/>
      <c r="E1345" s="179"/>
      <c r="F1345" s="51"/>
      <c r="G1345" s="117"/>
      <c r="H1345" s="99"/>
      <c r="Q1345" s="168">
        <f t="shared" si="61"/>
        <v>0</v>
      </c>
      <c r="R1345" s="168">
        <f t="shared" si="62"/>
        <v>0</v>
      </c>
    </row>
    <row r="1346" spans="1:18" ht="20.100000000000001" customHeight="1" x14ac:dyDescent="0.3">
      <c r="A1346" s="170">
        <v>1343</v>
      </c>
      <c r="B1346" s="120" t="str">
        <f t="shared" si="60"/>
        <v/>
      </c>
      <c r="C1346" s="117" t="s">
        <v>74</v>
      </c>
      <c r="D1346" s="47"/>
      <c r="E1346" s="179"/>
      <c r="F1346" s="51"/>
      <c r="G1346" s="117"/>
      <c r="H1346" s="99"/>
      <c r="Q1346" s="168">
        <f t="shared" si="61"/>
        <v>0</v>
      </c>
      <c r="R1346" s="168">
        <f t="shared" si="62"/>
        <v>0</v>
      </c>
    </row>
    <row r="1347" spans="1:18" ht="20.100000000000001" customHeight="1" x14ac:dyDescent="0.3">
      <c r="A1347" s="170">
        <v>1344</v>
      </c>
      <c r="B1347" s="120" t="str">
        <f t="shared" si="60"/>
        <v/>
      </c>
      <c r="C1347" s="117" t="s">
        <v>74</v>
      </c>
      <c r="D1347" s="47"/>
      <c r="E1347" s="179"/>
      <c r="F1347" s="51"/>
      <c r="G1347" s="117"/>
      <c r="H1347" s="99"/>
      <c r="Q1347" s="168">
        <f t="shared" si="61"/>
        <v>0</v>
      </c>
      <c r="R1347" s="168">
        <f t="shared" si="62"/>
        <v>0</v>
      </c>
    </row>
    <row r="1348" spans="1:18" ht="20.100000000000001" customHeight="1" x14ac:dyDescent="0.3">
      <c r="A1348" s="170">
        <v>1345</v>
      </c>
      <c r="B1348" s="120" t="str">
        <f t="shared" si="60"/>
        <v/>
      </c>
      <c r="C1348" s="117" t="s">
        <v>74</v>
      </c>
      <c r="D1348" s="47"/>
      <c r="E1348" s="179"/>
      <c r="F1348" s="51"/>
      <c r="G1348" s="117"/>
      <c r="H1348" s="99"/>
      <c r="Q1348" s="168">
        <f t="shared" si="61"/>
        <v>0</v>
      </c>
      <c r="R1348" s="168">
        <f t="shared" si="62"/>
        <v>0</v>
      </c>
    </row>
    <row r="1349" spans="1:18" ht="20.100000000000001" customHeight="1" x14ac:dyDescent="0.3">
      <c r="A1349" s="170">
        <v>1346</v>
      </c>
      <c r="B1349" s="120" t="str">
        <f t="shared" ref="B1349:B1412" si="63">_xlfn.CONCAT(D1349,E1349)</f>
        <v/>
      </c>
      <c r="C1349" s="117" t="s">
        <v>74</v>
      </c>
      <c r="D1349" s="47"/>
      <c r="E1349" s="179"/>
      <c r="F1349" s="51"/>
      <c r="G1349" s="117"/>
      <c r="H1349" s="99"/>
      <c r="Q1349" s="168">
        <f t="shared" ref="Q1349:Q1412" si="64">IF(D1349&lt;1,0,1)</f>
        <v>0</v>
      </c>
      <c r="R1349" s="168">
        <f t="shared" ref="R1349:R1412" si="65">IF(G1349+H1349&gt;0,IF(Q1349=0,1,0),0)</f>
        <v>0</v>
      </c>
    </row>
    <row r="1350" spans="1:18" ht="20.100000000000001" customHeight="1" x14ac:dyDescent="0.3">
      <c r="A1350" s="170">
        <v>1347</v>
      </c>
      <c r="B1350" s="120" t="str">
        <f t="shared" si="63"/>
        <v/>
      </c>
      <c r="C1350" s="117" t="s">
        <v>74</v>
      </c>
      <c r="D1350" s="47"/>
      <c r="E1350" s="179"/>
      <c r="F1350" s="51"/>
      <c r="G1350" s="117"/>
      <c r="H1350" s="99"/>
      <c r="Q1350" s="168">
        <f t="shared" si="64"/>
        <v>0</v>
      </c>
      <c r="R1350" s="168">
        <f t="shared" si="65"/>
        <v>0</v>
      </c>
    </row>
    <row r="1351" spans="1:18" ht="20.100000000000001" customHeight="1" x14ac:dyDescent="0.3">
      <c r="A1351" s="170">
        <v>1348</v>
      </c>
      <c r="B1351" s="120" t="str">
        <f t="shared" si="63"/>
        <v/>
      </c>
      <c r="C1351" s="117" t="s">
        <v>74</v>
      </c>
      <c r="D1351" s="47"/>
      <c r="E1351" s="179"/>
      <c r="F1351" s="51"/>
      <c r="G1351" s="117"/>
      <c r="H1351" s="99"/>
      <c r="Q1351" s="168">
        <f t="shared" si="64"/>
        <v>0</v>
      </c>
      <c r="R1351" s="168">
        <f t="shared" si="65"/>
        <v>0</v>
      </c>
    </row>
    <row r="1352" spans="1:18" ht="20.100000000000001" customHeight="1" x14ac:dyDescent="0.3">
      <c r="A1352" s="170">
        <v>1349</v>
      </c>
      <c r="B1352" s="120" t="str">
        <f t="shared" si="63"/>
        <v/>
      </c>
      <c r="C1352" s="117" t="s">
        <v>74</v>
      </c>
      <c r="D1352" s="47"/>
      <c r="E1352" s="179"/>
      <c r="F1352" s="51"/>
      <c r="G1352" s="117"/>
      <c r="H1352" s="99"/>
      <c r="Q1352" s="168">
        <f t="shared" si="64"/>
        <v>0</v>
      </c>
      <c r="R1352" s="168">
        <f t="shared" si="65"/>
        <v>0</v>
      </c>
    </row>
    <row r="1353" spans="1:18" ht="20.100000000000001" customHeight="1" x14ac:dyDescent="0.3">
      <c r="A1353" s="170">
        <v>1350</v>
      </c>
      <c r="B1353" s="120" t="str">
        <f t="shared" si="63"/>
        <v/>
      </c>
      <c r="C1353" s="117" t="s">
        <v>74</v>
      </c>
      <c r="D1353" s="47"/>
      <c r="E1353" s="179"/>
      <c r="F1353" s="51"/>
      <c r="G1353" s="117"/>
      <c r="H1353" s="99"/>
      <c r="Q1353" s="168">
        <f t="shared" si="64"/>
        <v>0</v>
      </c>
      <c r="R1353" s="168">
        <f t="shared" si="65"/>
        <v>0</v>
      </c>
    </row>
    <row r="1354" spans="1:18" ht="20.100000000000001" customHeight="1" x14ac:dyDescent="0.3">
      <c r="A1354" s="170">
        <v>1351</v>
      </c>
      <c r="B1354" s="120" t="str">
        <f t="shared" si="63"/>
        <v/>
      </c>
      <c r="C1354" s="117" t="s">
        <v>74</v>
      </c>
      <c r="D1354" s="47"/>
      <c r="E1354" s="179"/>
      <c r="F1354" s="51"/>
      <c r="G1354" s="117"/>
      <c r="H1354" s="99"/>
      <c r="Q1354" s="168">
        <f t="shared" si="64"/>
        <v>0</v>
      </c>
      <c r="R1354" s="168">
        <f t="shared" si="65"/>
        <v>0</v>
      </c>
    </row>
    <row r="1355" spans="1:18" ht="20.100000000000001" customHeight="1" x14ac:dyDescent="0.3">
      <c r="A1355" s="170">
        <v>1352</v>
      </c>
      <c r="B1355" s="120" t="str">
        <f t="shared" si="63"/>
        <v/>
      </c>
      <c r="C1355" s="117" t="s">
        <v>74</v>
      </c>
      <c r="D1355" s="47"/>
      <c r="E1355" s="179"/>
      <c r="F1355" s="51"/>
      <c r="G1355" s="117"/>
      <c r="H1355" s="99"/>
      <c r="Q1355" s="168">
        <f t="shared" si="64"/>
        <v>0</v>
      </c>
      <c r="R1355" s="168">
        <f t="shared" si="65"/>
        <v>0</v>
      </c>
    </row>
    <row r="1356" spans="1:18" ht="20.100000000000001" customHeight="1" x14ac:dyDescent="0.3">
      <c r="A1356" s="170">
        <v>1353</v>
      </c>
      <c r="B1356" s="120" t="str">
        <f t="shared" si="63"/>
        <v/>
      </c>
      <c r="C1356" s="117" t="s">
        <v>74</v>
      </c>
      <c r="D1356" s="47"/>
      <c r="E1356" s="179"/>
      <c r="F1356" s="51"/>
      <c r="G1356" s="117"/>
      <c r="H1356" s="99"/>
      <c r="Q1356" s="168">
        <f t="shared" si="64"/>
        <v>0</v>
      </c>
      <c r="R1356" s="168">
        <f t="shared" si="65"/>
        <v>0</v>
      </c>
    </row>
    <row r="1357" spans="1:18" ht="20.100000000000001" customHeight="1" x14ac:dyDescent="0.3">
      <c r="A1357" s="170">
        <v>1354</v>
      </c>
      <c r="B1357" s="120" t="str">
        <f t="shared" si="63"/>
        <v/>
      </c>
      <c r="C1357" s="117" t="s">
        <v>74</v>
      </c>
      <c r="D1357" s="47"/>
      <c r="E1357" s="179"/>
      <c r="F1357" s="51"/>
      <c r="G1357" s="117"/>
      <c r="H1357" s="99"/>
      <c r="Q1357" s="168">
        <f t="shared" si="64"/>
        <v>0</v>
      </c>
      <c r="R1357" s="168">
        <f t="shared" si="65"/>
        <v>0</v>
      </c>
    </row>
    <row r="1358" spans="1:18" ht="20.100000000000001" customHeight="1" x14ac:dyDescent="0.3">
      <c r="A1358" s="170">
        <v>1355</v>
      </c>
      <c r="B1358" s="120" t="str">
        <f t="shared" si="63"/>
        <v/>
      </c>
      <c r="C1358" s="117" t="s">
        <v>74</v>
      </c>
      <c r="D1358" s="47"/>
      <c r="E1358" s="179"/>
      <c r="F1358" s="51"/>
      <c r="G1358" s="117"/>
      <c r="H1358" s="99"/>
      <c r="Q1358" s="168">
        <f t="shared" si="64"/>
        <v>0</v>
      </c>
      <c r="R1358" s="168">
        <f t="shared" si="65"/>
        <v>0</v>
      </c>
    </row>
    <row r="1359" spans="1:18" ht="20.100000000000001" customHeight="1" x14ac:dyDescent="0.3">
      <c r="A1359" s="170">
        <v>1356</v>
      </c>
      <c r="B1359" s="120" t="str">
        <f t="shared" si="63"/>
        <v/>
      </c>
      <c r="C1359" s="117" t="s">
        <v>74</v>
      </c>
      <c r="D1359" s="47"/>
      <c r="E1359" s="179"/>
      <c r="F1359" s="51"/>
      <c r="G1359" s="117"/>
      <c r="H1359" s="99"/>
      <c r="Q1359" s="168">
        <f t="shared" si="64"/>
        <v>0</v>
      </c>
      <c r="R1359" s="168">
        <f t="shared" si="65"/>
        <v>0</v>
      </c>
    </row>
    <row r="1360" spans="1:18" ht="20.100000000000001" customHeight="1" x14ac:dyDescent="0.3">
      <c r="A1360" s="170">
        <v>1357</v>
      </c>
      <c r="B1360" s="120" t="str">
        <f t="shared" si="63"/>
        <v/>
      </c>
      <c r="C1360" s="117" t="s">
        <v>74</v>
      </c>
      <c r="D1360" s="47"/>
      <c r="E1360" s="179"/>
      <c r="F1360" s="51"/>
      <c r="G1360" s="117"/>
      <c r="H1360" s="99"/>
      <c r="Q1360" s="168">
        <f t="shared" si="64"/>
        <v>0</v>
      </c>
      <c r="R1360" s="168">
        <f t="shared" si="65"/>
        <v>0</v>
      </c>
    </row>
    <row r="1361" spans="1:18" ht="20.100000000000001" customHeight="1" x14ac:dyDescent="0.3">
      <c r="A1361" s="170">
        <v>1358</v>
      </c>
      <c r="B1361" s="120" t="str">
        <f t="shared" si="63"/>
        <v/>
      </c>
      <c r="C1361" s="117" t="s">
        <v>74</v>
      </c>
      <c r="D1361" s="47"/>
      <c r="E1361" s="179"/>
      <c r="F1361" s="51"/>
      <c r="G1361" s="117"/>
      <c r="H1361" s="99"/>
      <c r="Q1361" s="168">
        <f t="shared" si="64"/>
        <v>0</v>
      </c>
      <c r="R1361" s="168">
        <f t="shared" si="65"/>
        <v>0</v>
      </c>
    </row>
    <row r="1362" spans="1:18" ht="20.100000000000001" customHeight="1" x14ac:dyDescent="0.3">
      <c r="A1362" s="170">
        <v>1359</v>
      </c>
      <c r="B1362" s="120" t="str">
        <f t="shared" si="63"/>
        <v/>
      </c>
      <c r="C1362" s="117" t="s">
        <v>74</v>
      </c>
      <c r="D1362" s="47"/>
      <c r="E1362" s="179"/>
      <c r="F1362" s="51"/>
      <c r="G1362" s="117"/>
      <c r="H1362" s="99"/>
      <c r="Q1362" s="168">
        <f t="shared" si="64"/>
        <v>0</v>
      </c>
      <c r="R1362" s="168">
        <f t="shared" si="65"/>
        <v>0</v>
      </c>
    </row>
    <row r="1363" spans="1:18" ht="20.100000000000001" customHeight="1" x14ac:dyDescent="0.3">
      <c r="A1363" s="170">
        <v>1360</v>
      </c>
      <c r="B1363" s="120" t="str">
        <f t="shared" si="63"/>
        <v/>
      </c>
      <c r="C1363" s="117" t="s">
        <v>74</v>
      </c>
      <c r="D1363" s="47"/>
      <c r="E1363" s="179"/>
      <c r="F1363" s="51"/>
      <c r="G1363" s="117"/>
      <c r="H1363" s="99"/>
      <c r="Q1363" s="168">
        <f t="shared" si="64"/>
        <v>0</v>
      </c>
      <c r="R1363" s="168">
        <f t="shared" si="65"/>
        <v>0</v>
      </c>
    </row>
    <row r="1364" spans="1:18" ht="20.100000000000001" customHeight="1" x14ac:dyDescent="0.3">
      <c r="A1364" s="170">
        <v>1361</v>
      </c>
      <c r="B1364" s="120" t="str">
        <f t="shared" si="63"/>
        <v/>
      </c>
      <c r="C1364" s="117" t="s">
        <v>74</v>
      </c>
      <c r="D1364" s="47"/>
      <c r="E1364" s="179"/>
      <c r="F1364" s="51"/>
      <c r="G1364" s="117"/>
      <c r="H1364" s="99"/>
      <c r="Q1364" s="168">
        <f t="shared" si="64"/>
        <v>0</v>
      </c>
      <c r="R1364" s="168">
        <f t="shared" si="65"/>
        <v>0</v>
      </c>
    </row>
    <row r="1365" spans="1:18" ht="20.100000000000001" customHeight="1" x14ac:dyDescent="0.3">
      <c r="A1365" s="170">
        <v>1362</v>
      </c>
      <c r="B1365" s="120" t="str">
        <f t="shared" si="63"/>
        <v/>
      </c>
      <c r="C1365" s="117" t="s">
        <v>74</v>
      </c>
      <c r="D1365" s="47"/>
      <c r="E1365" s="179"/>
      <c r="F1365" s="51"/>
      <c r="G1365" s="117"/>
      <c r="H1365" s="99"/>
      <c r="Q1365" s="168">
        <f t="shared" si="64"/>
        <v>0</v>
      </c>
      <c r="R1365" s="168">
        <f t="shared" si="65"/>
        <v>0</v>
      </c>
    </row>
    <row r="1366" spans="1:18" ht="20.100000000000001" customHeight="1" x14ac:dyDescent="0.3">
      <c r="A1366" s="170">
        <v>1363</v>
      </c>
      <c r="B1366" s="120" t="str">
        <f t="shared" si="63"/>
        <v/>
      </c>
      <c r="C1366" s="117" t="s">
        <v>74</v>
      </c>
      <c r="D1366" s="47"/>
      <c r="E1366" s="179"/>
      <c r="F1366" s="51"/>
      <c r="G1366" s="117"/>
      <c r="H1366" s="99"/>
      <c r="Q1366" s="168">
        <f t="shared" si="64"/>
        <v>0</v>
      </c>
      <c r="R1366" s="168">
        <f t="shared" si="65"/>
        <v>0</v>
      </c>
    </row>
    <row r="1367" spans="1:18" ht="20.100000000000001" customHeight="1" x14ac:dyDescent="0.3">
      <c r="A1367" s="170">
        <v>1364</v>
      </c>
      <c r="B1367" s="120" t="str">
        <f t="shared" si="63"/>
        <v/>
      </c>
      <c r="C1367" s="117" t="s">
        <v>74</v>
      </c>
      <c r="D1367" s="47"/>
      <c r="E1367" s="179"/>
      <c r="F1367" s="51"/>
      <c r="G1367" s="117"/>
      <c r="H1367" s="99"/>
      <c r="Q1367" s="168">
        <f t="shared" si="64"/>
        <v>0</v>
      </c>
      <c r="R1367" s="168">
        <f t="shared" si="65"/>
        <v>0</v>
      </c>
    </row>
    <row r="1368" spans="1:18" ht="20.100000000000001" customHeight="1" x14ac:dyDescent="0.3">
      <c r="A1368" s="170">
        <v>1365</v>
      </c>
      <c r="B1368" s="120" t="str">
        <f t="shared" si="63"/>
        <v/>
      </c>
      <c r="C1368" s="117" t="s">
        <v>74</v>
      </c>
      <c r="D1368" s="47"/>
      <c r="E1368" s="179"/>
      <c r="F1368" s="51"/>
      <c r="G1368" s="117"/>
      <c r="H1368" s="99"/>
      <c r="Q1368" s="168">
        <f t="shared" si="64"/>
        <v>0</v>
      </c>
      <c r="R1368" s="168">
        <f t="shared" si="65"/>
        <v>0</v>
      </c>
    </row>
    <row r="1369" spans="1:18" ht="20.100000000000001" customHeight="1" x14ac:dyDescent="0.3">
      <c r="A1369" s="170">
        <v>1366</v>
      </c>
      <c r="B1369" s="120" t="str">
        <f t="shared" si="63"/>
        <v/>
      </c>
      <c r="C1369" s="117" t="s">
        <v>74</v>
      </c>
      <c r="D1369" s="47"/>
      <c r="E1369" s="179"/>
      <c r="F1369" s="51"/>
      <c r="G1369" s="117"/>
      <c r="H1369" s="99"/>
      <c r="Q1369" s="168">
        <f t="shared" si="64"/>
        <v>0</v>
      </c>
      <c r="R1369" s="168">
        <f t="shared" si="65"/>
        <v>0</v>
      </c>
    </row>
    <row r="1370" spans="1:18" ht="20.100000000000001" customHeight="1" x14ac:dyDescent="0.3">
      <c r="A1370" s="170">
        <v>1367</v>
      </c>
      <c r="B1370" s="120" t="str">
        <f t="shared" si="63"/>
        <v/>
      </c>
      <c r="C1370" s="117" t="s">
        <v>74</v>
      </c>
      <c r="D1370" s="47"/>
      <c r="E1370" s="179"/>
      <c r="F1370" s="51"/>
      <c r="G1370" s="117"/>
      <c r="H1370" s="99"/>
      <c r="Q1370" s="168">
        <f t="shared" si="64"/>
        <v>0</v>
      </c>
      <c r="R1370" s="168">
        <f t="shared" si="65"/>
        <v>0</v>
      </c>
    </row>
    <row r="1371" spans="1:18" ht="20.100000000000001" customHeight="1" x14ac:dyDescent="0.3">
      <c r="A1371" s="170">
        <v>1368</v>
      </c>
      <c r="B1371" s="120" t="str">
        <f t="shared" si="63"/>
        <v/>
      </c>
      <c r="C1371" s="117" t="s">
        <v>74</v>
      </c>
      <c r="D1371" s="47"/>
      <c r="E1371" s="179"/>
      <c r="F1371" s="51"/>
      <c r="G1371" s="117"/>
      <c r="H1371" s="99"/>
      <c r="Q1371" s="168">
        <f t="shared" si="64"/>
        <v>0</v>
      </c>
      <c r="R1371" s="168">
        <f t="shared" si="65"/>
        <v>0</v>
      </c>
    </row>
    <row r="1372" spans="1:18" ht="20.100000000000001" customHeight="1" x14ac:dyDescent="0.3">
      <c r="A1372" s="170">
        <v>1369</v>
      </c>
      <c r="B1372" s="120" t="str">
        <f t="shared" si="63"/>
        <v/>
      </c>
      <c r="C1372" s="117" t="s">
        <v>74</v>
      </c>
      <c r="D1372" s="47"/>
      <c r="E1372" s="179"/>
      <c r="F1372" s="51"/>
      <c r="G1372" s="117"/>
      <c r="H1372" s="99"/>
      <c r="Q1372" s="168">
        <f t="shared" si="64"/>
        <v>0</v>
      </c>
      <c r="R1372" s="168">
        <f t="shared" si="65"/>
        <v>0</v>
      </c>
    </row>
    <row r="1373" spans="1:18" ht="20.100000000000001" customHeight="1" x14ac:dyDescent="0.3">
      <c r="A1373" s="170">
        <v>1370</v>
      </c>
      <c r="B1373" s="120" t="str">
        <f t="shared" si="63"/>
        <v/>
      </c>
      <c r="C1373" s="117" t="s">
        <v>74</v>
      </c>
      <c r="D1373" s="47"/>
      <c r="E1373" s="179"/>
      <c r="F1373" s="51"/>
      <c r="G1373" s="117"/>
      <c r="H1373" s="99"/>
      <c r="Q1373" s="168">
        <f t="shared" si="64"/>
        <v>0</v>
      </c>
      <c r="R1373" s="168">
        <f t="shared" si="65"/>
        <v>0</v>
      </c>
    </row>
    <row r="1374" spans="1:18" ht="20.100000000000001" customHeight="1" x14ac:dyDescent="0.3">
      <c r="A1374" s="170">
        <v>1371</v>
      </c>
      <c r="B1374" s="120" t="str">
        <f t="shared" si="63"/>
        <v/>
      </c>
      <c r="C1374" s="117" t="s">
        <v>74</v>
      </c>
      <c r="D1374" s="47"/>
      <c r="E1374" s="179"/>
      <c r="F1374" s="51"/>
      <c r="G1374" s="117"/>
      <c r="H1374" s="99"/>
      <c r="Q1374" s="168">
        <f t="shared" si="64"/>
        <v>0</v>
      </c>
      <c r="R1374" s="168">
        <f t="shared" si="65"/>
        <v>0</v>
      </c>
    </row>
    <row r="1375" spans="1:18" ht="20.100000000000001" customHeight="1" x14ac:dyDescent="0.3">
      <c r="A1375" s="170">
        <v>1372</v>
      </c>
      <c r="B1375" s="120" t="str">
        <f t="shared" si="63"/>
        <v/>
      </c>
      <c r="C1375" s="117" t="s">
        <v>74</v>
      </c>
      <c r="D1375" s="47"/>
      <c r="E1375" s="179"/>
      <c r="F1375" s="51"/>
      <c r="G1375" s="117"/>
      <c r="H1375" s="99"/>
      <c r="Q1375" s="168">
        <f t="shared" si="64"/>
        <v>0</v>
      </c>
      <c r="R1375" s="168">
        <f t="shared" si="65"/>
        <v>0</v>
      </c>
    </row>
    <row r="1376" spans="1:18" ht="20.100000000000001" customHeight="1" x14ac:dyDescent="0.3">
      <c r="A1376" s="170">
        <v>1373</v>
      </c>
      <c r="B1376" s="120" t="str">
        <f t="shared" si="63"/>
        <v/>
      </c>
      <c r="C1376" s="117" t="s">
        <v>74</v>
      </c>
      <c r="D1376" s="47"/>
      <c r="E1376" s="179"/>
      <c r="F1376" s="51"/>
      <c r="G1376" s="117"/>
      <c r="H1376" s="99"/>
      <c r="Q1376" s="168">
        <f t="shared" si="64"/>
        <v>0</v>
      </c>
      <c r="R1376" s="168">
        <f t="shared" si="65"/>
        <v>0</v>
      </c>
    </row>
    <row r="1377" spans="1:18" ht="20.100000000000001" customHeight="1" x14ac:dyDescent="0.3">
      <c r="A1377" s="170">
        <v>1374</v>
      </c>
      <c r="B1377" s="120" t="str">
        <f t="shared" si="63"/>
        <v/>
      </c>
      <c r="C1377" s="117" t="s">
        <v>74</v>
      </c>
      <c r="D1377" s="47"/>
      <c r="E1377" s="179"/>
      <c r="F1377" s="51"/>
      <c r="G1377" s="117"/>
      <c r="H1377" s="99"/>
      <c r="Q1377" s="168">
        <f t="shared" si="64"/>
        <v>0</v>
      </c>
      <c r="R1377" s="168">
        <f t="shared" si="65"/>
        <v>0</v>
      </c>
    </row>
    <row r="1378" spans="1:18" ht="20.100000000000001" customHeight="1" x14ac:dyDescent="0.3">
      <c r="A1378" s="170">
        <v>1375</v>
      </c>
      <c r="B1378" s="120" t="str">
        <f t="shared" si="63"/>
        <v/>
      </c>
      <c r="C1378" s="117" t="s">
        <v>74</v>
      </c>
      <c r="D1378" s="47"/>
      <c r="E1378" s="179"/>
      <c r="F1378" s="51"/>
      <c r="G1378" s="117"/>
      <c r="H1378" s="99"/>
      <c r="Q1378" s="168">
        <f t="shared" si="64"/>
        <v>0</v>
      </c>
      <c r="R1378" s="168">
        <f t="shared" si="65"/>
        <v>0</v>
      </c>
    </row>
    <row r="1379" spans="1:18" ht="20.100000000000001" customHeight="1" x14ac:dyDescent="0.3">
      <c r="A1379" s="170">
        <v>1376</v>
      </c>
      <c r="B1379" s="120" t="str">
        <f t="shared" si="63"/>
        <v/>
      </c>
      <c r="C1379" s="117" t="s">
        <v>74</v>
      </c>
      <c r="D1379" s="47"/>
      <c r="E1379" s="179"/>
      <c r="F1379" s="51"/>
      <c r="G1379" s="117"/>
      <c r="H1379" s="99"/>
      <c r="Q1379" s="168">
        <f t="shared" si="64"/>
        <v>0</v>
      </c>
      <c r="R1379" s="168">
        <f t="shared" si="65"/>
        <v>0</v>
      </c>
    </row>
    <row r="1380" spans="1:18" ht="20.100000000000001" customHeight="1" x14ac:dyDescent="0.3">
      <c r="A1380" s="170">
        <v>1377</v>
      </c>
      <c r="B1380" s="120" t="str">
        <f t="shared" si="63"/>
        <v/>
      </c>
      <c r="C1380" s="117" t="s">
        <v>74</v>
      </c>
      <c r="D1380" s="47"/>
      <c r="E1380" s="179"/>
      <c r="F1380" s="51"/>
      <c r="G1380" s="117"/>
      <c r="H1380" s="99"/>
      <c r="Q1380" s="168">
        <f t="shared" si="64"/>
        <v>0</v>
      </c>
      <c r="R1380" s="168">
        <f t="shared" si="65"/>
        <v>0</v>
      </c>
    </row>
    <row r="1381" spans="1:18" ht="20.100000000000001" customHeight="1" x14ac:dyDescent="0.3">
      <c r="A1381" s="170">
        <v>1378</v>
      </c>
      <c r="B1381" s="120" t="str">
        <f t="shared" si="63"/>
        <v/>
      </c>
      <c r="C1381" s="117" t="s">
        <v>74</v>
      </c>
      <c r="D1381" s="47"/>
      <c r="E1381" s="179"/>
      <c r="F1381" s="51"/>
      <c r="G1381" s="117"/>
      <c r="H1381" s="99"/>
      <c r="Q1381" s="168">
        <f t="shared" si="64"/>
        <v>0</v>
      </c>
      <c r="R1381" s="168">
        <f t="shared" si="65"/>
        <v>0</v>
      </c>
    </row>
    <row r="1382" spans="1:18" ht="20.100000000000001" customHeight="1" x14ac:dyDescent="0.3">
      <c r="A1382" s="170">
        <v>1379</v>
      </c>
      <c r="B1382" s="120" t="str">
        <f t="shared" si="63"/>
        <v/>
      </c>
      <c r="C1382" s="117" t="s">
        <v>74</v>
      </c>
      <c r="D1382" s="47"/>
      <c r="E1382" s="179"/>
      <c r="F1382" s="51"/>
      <c r="G1382" s="117"/>
      <c r="H1382" s="99"/>
      <c r="Q1382" s="168">
        <f t="shared" si="64"/>
        <v>0</v>
      </c>
      <c r="R1382" s="168">
        <f t="shared" si="65"/>
        <v>0</v>
      </c>
    </row>
    <row r="1383" spans="1:18" ht="20.100000000000001" customHeight="1" x14ac:dyDescent="0.3">
      <c r="A1383" s="170">
        <v>1380</v>
      </c>
      <c r="B1383" s="120" t="str">
        <f t="shared" si="63"/>
        <v/>
      </c>
      <c r="C1383" s="117" t="s">
        <v>74</v>
      </c>
      <c r="D1383" s="47"/>
      <c r="E1383" s="179"/>
      <c r="F1383" s="51"/>
      <c r="G1383" s="117"/>
      <c r="H1383" s="99"/>
      <c r="Q1383" s="168">
        <f t="shared" si="64"/>
        <v>0</v>
      </c>
      <c r="R1383" s="168">
        <f t="shared" si="65"/>
        <v>0</v>
      </c>
    </row>
    <row r="1384" spans="1:18" ht="20.100000000000001" customHeight="1" x14ac:dyDescent="0.3">
      <c r="A1384" s="170">
        <v>1381</v>
      </c>
      <c r="B1384" s="120" t="str">
        <f t="shared" si="63"/>
        <v/>
      </c>
      <c r="C1384" s="117" t="s">
        <v>74</v>
      </c>
      <c r="D1384" s="47"/>
      <c r="E1384" s="179"/>
      <c r="F1384" s="51"/>
      <c r="G1384" s="117"/>
      <c r="H1384" s="99"/>
      <c r="Q1384" s="168">
        <f t="shared" si="64"/>
        <v>0</v>
      </c>
      <c r="R1384" s="168">
        <f t="shared" si="65"/>
        <v>0</v>
      </c>
    </row>
    <row r="1385" spans="1:18" ht="20.100000000000001" customHeight="1" x14ac:dyDescent="0.3">
      <c r="A1385" s="170">
        <v>1382</v>
      </c>
      <c r="B1385" s="120" t="str">
        <f t="shared" si="63"/>
        <v/>
      </c>
      <c r="C1385" s="117" t="s">
        <v>74</v>
      </c>
      <c r="D1385" s="47"/>
      <c r="E1385" s="179"/>
      <c r="F1385" s="51"/>
      <c r="G1385" s="117"/>
      <c r="H1385" s="99"/>
      <c r="Q1385" s="168">
        <f t="shared" si="64"/>
        <v>0</v>
      </c>
      <c r="R1385" s="168">
        <f t="shared" si="65"/>
        <v>0</v>
      </c>
    </row>
    <row r="1386" spans="1:18" ht="20.100000000000001" customHeight="1" x14ac:dyDescent="0.3">
      <c r="A1386" s="170">
        <v>1383</v>
      </c>
      <c r="B1386" s="120" t="str">
        <f t="shared" si="63"/>
        <v/>
      </c>
      <c r="C1386" s="117" t="s">
        <v>74</v>
      </c>
      <c r="D1386" s="47"/>
      <c r="E1386" s="179"/>
      <c r="F1386" s="51"/>
      <c r="G1386" s="117"/>
      <c r="H1386" s="99"/>
      <c r="Q1386" s="168">
        <f t="shared" si="64"/>
        <v>0</v>
      </c>
      <c r="R1386" s="168">
        <f t="shared" si="65"/>
        <v>0</v>
      </c>
    </row>
    <row r="1387" spans="1:18" ht="20.100000000000001" customHeight="1" x14ac:dyDescent="0.3">
      <c r="A1387" s="170">
        <v>1384</v>
      </c>
      <c r="B1387" s="120" t="str">
        <f t="shared" si="63"/>
        <v/>
      </c>
      <c r="C1387" s="117" t="s">
        <v>74</v>
      </c>
      <c r="D1387" s="47"/>
      <c r="E1387" s="179"/>
      <c r="F1387" s="51"/>
      <c r="G1387" s="117"/>
      <c r="H1387" s="99"/>
      <c r="Q1387" s="168">
        <f t="shared" si="64"/>
        <v>0</v>
      </c>
      <c r="R1387" s="168">
        <f t="shared" si="65"/>
        <v>0</v>
      </c>
    </row>
    <row r="1388" spans="1:18" ht="20.100000000000001" customHeight="1" x14ac:dyDescent="0.3">
      <c r="A1388" s="170">
        <v>1385</v>
      </c>
      <c r="B1388" s="120" t="str">
        <f t="shared" si="63"/>
        <v/>
      </c>
      <c r="C1388" s="117" t="s">
        <v>74</v>
      </c>
      <c r="D1388" s="47"/>
      <c r="E1388" s="179"/>
      <c r="F1388" s="51"/>
      <c r="G1388" s="117"/>
      <c r="H1388" s="99"/>
      <c r="Q1388" s="168">
        <f t="shared" si="64"/>
        <v>0</v>
      </c>
      <c r="R1388" s="168">
        <f t="shared" si="65"/>
        <v>0</v>
      </c>
    </row>
    <row r="1389" spans="1:18" ht="20.100000000000001" customHeight="1" x14ac:dyDescent="0.3">
      <c r="A1389" s="170">
        <v>1386</v>
      </c>
      <c r="B1389" s="120" t="str">
        <f t="shared" si="63"/>
        <v/>
      </c>
      <c r="C1389" s="117" t="s">
        <v>74</v>
      </c>
      <c r="D1389" s="47"/>
      <c r="E1389" s="179"/>
      <c r="F1389" s="51"/>
      <c r="G1389" s="117"/>
      <c r="H1389" s="99"/>
      <c r="Q1389" s="168">
        <f t="shared" si="64"/>
        <v>0</v>
      </c>
      <c r="R1389" s="168">
        <f t="shared" si="65"/>
        <v>0</v>
      </c>
    </row>
    <row r="1390" spans="1:18" ht="20.100000000000001" customHeight="1" x14ac:dyDescent="0.3">
      <c r="A1390" s="170">
        <v>1387</v>
      </c>
      <c r="B1390" s="120" t="str">
        <f t="shared" si="63"/>
        <v/>
      </c>
      <c r="C1390" s="117" t="s">
        <v>74</v>
      </c>
      <c r="D1390" s="47"/>
      <c r="E1390" s="179"/>
      <c r="F1390" s="51"/>
      <c r="G1390" s="117"/>
      <c r="H1390" s="99"/>
      <c r="Q1390" s="168">
        <f t="shared" si="64"/>
        <v>0</v>
      </c>
      <c r="R1390" s="168">
        <f t="shared" si="65"/>
        <v>0</v>
      </c>
    </row>
    <row r="1391" spans="1:18" ht="20.100000000000001" customHeight="1" x14ac:dyDescent="0.3">
      <c r="A1391" s="170">
        <v>1388</v>
      </c>
      <c r="B1391" s="120" t="str">
        <f t="shared" si="63"/>
        <v/>
      </c>
      <c r="C1391" s="117" t="s">
        <v>74</v>
      </c>
      <c r="D1391" s="47"/>
      <c r="E1391" s="179"/>
      <c r="F1391" s="51"/>
      <c r="G1391" s="117"/>
      <c r="H1391" s="99"/>
      <c r="Q1391" s="168">
        <f t="shared" si="64"/>
        <v>0</v>
      </c>
      <c r="R1391" s="168">
        <f t="shared" si="65"/>
        <v>0</v>
      </c>
    </row>
    <row r="1392" spans="1:18" ht="20.100000000000001" customHeight="1" x14ac:dyDescent="0.3">
      <c r="A1392" s="170">
        <v>1389</v>
      </c>
      <c r="B1392" s="120" t="str">
        <f t="shared" si="63"/>
        <v/>
      </c>
      <c r="C1392" s="117" t="s">
        <v>74</v>
      </c>
      <c r="D1392" s="47"/>
      <c r="E1392" s="179"/>
      <c r="F1392" s="51"/>
      <c r="G1392" s="117"/>
      <c r="H1392" s="99"/>
      <c r="Q1392" s="168">
        <f t="shared" si="64"/>
        <v>0</v>
      </c>
      <c r="R1392" s="168">
        <f t="shared" si="65"/>
        <v>0</v>
      </c>
    </row>
    <row r="1393" spans="1:18" ht="20.100000000000001" customHeight="1" x14ac:dyDescent="0.3">
      <c r="A1393" s="170">
        <v>1390</v>
      </c>
      <c r="B1393" s="120" t="str">
        <f t="shared" si="63"/>
        <v/>
      </c>
      <c r="C1393" s="117" t="s">
        <v>74</v>
      </c>
      <c r="D1393" s="47"/>
      <c r="E1393" s="179"/>
      <c r="F1393" s="51"/>
      <c r="G1393" s="117"/>
      <c r="H1393" s="99"/>
      <c r="Q1393" s="168">
        <f t="shared" si="64"/>
        <v>0</v>
      </c>
      <c r="R1393" s="168">
        <f t="shared" si="65"/>
        <v>0</v>
      </c>
    </row>
    <row r="1394" spans="1:18" ht="20.100000000000001" customHeight="1" x14ac:dyDescent="0.3">
      <c r="A1394" s="170">
        <v>1391</v>
      </c>
      <c r="B1394" s="120" t="str">
        <f t="shared" si="63"/>
        <v/>
      </c>
      <c r="C1394" s="117" t="s">
        <v>74</v>
      </c>
      <c r="D1394" s="47"/>
      <c r="E1394" s="179"/>
      <c r="F1394" s="51"/>
      <c r="G1394" s="117"/>
      <c r="H1394" s="99"/>
      <c r="Q1394" s="168">
        <f t="shared" si="64"/>
        <v>0</v>
      </c>
      <c r="R1394" s="168">
        <f t="shared" si="65"/>
        <v>0</v>
      </c>
    </row>
    <row r="1395" spans="1:18" ht="20.100000000000001" customHeight="1" x14ac:dyDescent="0.3">
      <c r="A1395" s="170">
        <v>1392</v>
      </c>
      <c r="B1395" s="120" t="str">
        <f t="shared" si="63"/>
        <v/>
      </c>
      <c r="C1395" s="117" t="s">
        <v>74</v>
      </c>
      <c r="D1395" s="47"/>
      <c r="E1395" s="179"/>
      <c r="F1395" s="51"/>
      <c r="G1395" s="117"/>
      <c r="H1395" s="99"/>
      <c r="Q1395" s="168">
        <f t="shared" si="64"/>
        <v>0</v>
      </c>
      <c r="R1395" s="168">
        <f t="shared" si="65"/>
        <v>0</v>
      </c>
    </row>
    <row r="1396" spans="1:18" ht="20.100000000000001" customHeight="1" x14ac:dyDescent="0.3">
      <c r="A1396" s="170">
        <v>1393</v>
      </c>
      <c r="B1396" s="120" t="str">
        <f t="shared" si="63"/>
        <v/>
      </c>
      <c r="C1396" s="117" t="s">
        <v>74</v>
      </c>
      <c r="D1396" s="47"/>
      <c r="E1396" s="179"/>
      <c r="F1396" s="51"/>
      <c r="G1396" s="117"/>
      <c r="H1396" s="99"/>
      <c r="Q1396" s="168">
        <f t="shared" si="64"/>
        <v>0</v>
      </c>
      <c r="R1396" s="168">
        <f t="shared" si="65"/>
        <v>0</v>
      </c>
    </row>
    <row r="1397" spans="1:18" ht="20.100000000000001" customHeight="1" x14ac:dyDescent="0.3">
      <c r="A1397" s="170">
        <v>1394</v>
      </c>
      <c r="B1397" s="120" t="str">
        <f t="shared" si="63"/>
        <v/>
      </c>
      <c r="C1397" s="117" t="s">
        <v>74</v>
      </c>
      <c r="D1397" s="47"/>
      <c r="E1397" s="179"/>
      <c r="F1397" s="51"/>
      <c r="G1397" s="117"/>
      <c r="H1397" s="99"/>
      <c r="Q1397" s="168">
        <f t="shared" si="64"/>
        <v>0</v>
      </c>
      <c r="R1397" s="168">
        <f t="shared" si="65"/>
        <v>0</v>
      </c>
    </row>
    <row r="1398" spans="1:18" ht="20.100000000000001" customHeight="1" x14ac:dyDescent="0.3">
      <c r="A1398" s="170">
        <v>1395</v>
      </c>
      <c r="B1398" s="120" t="str">
        <f t="shared" si="63"/>
        <v/>
      </c>
      <c r="C1398" s="117" t="s">
        <v>74</v>
      </c>
      <c r="D1398" s="47"/>
      <c r="E1398" s="179"/>
      <c r="F1398" s="51"/>
      <c r="G1398" s="117"/>
      <c r="H1398" s="99"/>
      <c r="Q1398" s="168">
        <f t="shared" si="64"/>
        <v>0</v>
      </c>
      <c r="R1398" s="168">
        <f t="shared" si="65"/>
        <v>0</v>
      </c>
    </row>
    <row r="1399" spans="1:18" ht="20.100000000000001" customHeight="1" x14ac:dyDescent="0.3">
      <c r="A1399" s="170">
        <v>1396</v>
      </c>
      <c r="B1399" s="120" t="str">
        <f t="shared" si="63"/>
        <v/>
      </c>
      <c r="C1399" s="117" t="s">
        <v>74</v>
      </c>
      <c r="D1399" s="47"/>
      <c r="E1399" s="179"/>
      <c r="F1399" s="51"/>
      <c r="G1399" s="117"/>
      <c r="H1399" s="99"/>
      <c r="Q1399" s="168">
        <f t="shared" si="64"/>
        <v>0</v>
      </c>
      <c r="R1399" s="168">
        <f t="shared" si="65"/>
        <v>0</v>
      </c>
    </row>
    <row r="1400" spans="1:18" ht="20.100000000000001" customHeight="1" x14ac:dyDescent="0.3">
      <c r="A1400" s="170">
        <v>1397</v>
      </c>
      <c r="B1400" s="120" t="str">
        <f t="shared" si="63"/>
        <v/>
      </c>
      <c r="C1400" s="117" t="s">
        <v>74</v>
      </c>
      <c r="D1400" s="47"/>
      <c r="E1400" s="179"/>
      <c r="F1400" s="51"/>
      <c r="G1400" s="117"/>
      <c r="H1400" s="99"/>
      <c r="Q1400" s="168">
        <f t="shared" si="64"/>
        <v>0</v>
      </c>
      <c r="R1400" s="168">
        <f t="shared" si="65"/>
        <v>0</v>
      </c>
    </row>
    <row r="1401" spans="1:18" ht="20.100000000000001" customHeight="1" x14ac:dyDescent="0.3">
      <c r="A1401" s="170">
        <v>1398</v>
      </c>
      <c r="B1401" s="120" t="str">
        <f t="shared" si="63"/>
        <v/>
      </c>
      <c r="C1401" s="117" t="s">
        <v>74</v>
      </c>
      <c r="D1401" s="47"/>
      <c r="E1401" s="179"/>
      <c r="F1401" s="51"/>
      <c r="G1401" s="117"/>
      <c r="H1401" s="99"/>
      <c r="Q1401" s="168">
        <f t="shared" si="64"/>
        <v>0</v>
      </c>
      <c r="R1401" s="168">
        <f t="shared" si="65"/>
        <v>0</v>
      </c>
    </row>
    <row r="1402" spans="1:18" ht="20.100000000000001" customHeight="1" x14ac:dyDescent="0.3">
      <c r="A1402" s="170">
        <v>1399</v>
      </c>
      <c r="B1402" s="120" t="str">
        <f t="shared" si="63"/>
        <v/>
      </c>
      <c r="C1402" s="117" t="s">
        <v>74</v>
      </c>
      <c r="D1402" s="47"/>
      <c r="E1402" s="179"/>
      <c r="F1402" s="51"/>
      <c r="G1402" s="117"/>
      <c r="H1402" s="99"/>
      <c r="Q1402" s="168">
        <f t="shared" si="64"/>
        <v>0</v>
      </c>
      <c r="R1402" s="168">
        <f t="shared" si="65"/>
        <v>0</v>
      </c>
    </row>
    <row r="1403" spans="1:18" ht="20.100000000000001" customHeight="1" x14ac:dyDescent="0.3">
      <c r="A1403" s="170">
        <v>1400</v>
      </c>
      <c r="B1403" s="120" t="str">
        <f t="shared" si="63"/>
        <v/>
      </c>
      <c r="C1403" s="117" t="s">
        <v>74</v>
      </c>
      <c r="D1403" s="47"/>
      <c r="E1403" s="179"/>
      <c r="F1403" s="51"/>
      <c r="G1403" s="117"/>
      <c r="H1403" s="99"/>
      <c r="Q1403" s="168">
        <f t="shared" si="64"/>
        <v>0</v>
      </c>
      <c r="R1403" s="168">
        <f t="shared" si="65"/>
        <v>0</v>
      </c>
    </row>
    <row r="1404" spans="1:18" ht="20.100000000000001" customHeight="1" x14ac:dyDescent="0.3">
      <c r="A1404" s="170">
        <v>1401</v>
      </c>
      <c r="B1404" s="120" t="str">
        <f t="shared" si="63"/>
        <v/>
      </c>
      <c r="C1404" s="117" t="s">
        <v>74</v>
      </c>
      <c r="D1404" s="47"/>
      <c r="E1404" s="179"/>
      <c r="F1404" s="51"/>
      <c r="G1404" s="117"/>
      <c r="H1404" s="99"/>
      <c r="Q1404" s="168">
        <f t="shared" si="64"/>
        <v>0</v>
      </c>
      <c r="R1404" s="168">
        <f t="shared" si="65"/>
        <v>0</v>
      </c>
    </row>
    <row r="1405" spans="1:18" ht="20.100000000000001" customHeight="1" x14ac:dyDescent="0.3">
      <c r="A1405" s="170">
        <v>1402</v>
      </c>
      <c r="B1405" s="120" t="str">
        <f t="shared" si="63"/>
        <v/>
      </c>
      <c r="C1405" s="117" t="s">
        <v>74</v>
      </c>
      <c r="D1405" s="47"/>
      <c r="E1405" s="179"/>
      <c r="F1405" s="51"/>
      <c r="G1405" s="117"/>
      <c r="H1405" s="99"/>
      <c r="Q1405" s="168">
        <f t="shared" si="64"/>
        <v>0</v>
      </c>
      <c r="R1405" s="168">
        <f t="shared" si="65"/>
        <v>0</v>
      </c>
    </row>
    <row r="1406" spans="1:18" ht="20.100000000000001" customHeight="1" x14ac:dyDescent="0.3">
      <c r="A1406" s="170">
        <v>1403</v>
      </c>
      <c r="B1406" s="120" t="str">
        <f t="shared" si="63"/>
        <v/>
      </c>
      <c r="C1406" s="117" t="s">
        <v>74</v>
      </c>
      <c r="D1406" s="47"/>
      <c r="E1406" s="179"/>
      <c r="F1406" s="51"/>
      <c r="G1406" s="117"/>
      <c r="H1406" s="99"/>
      <c r="Q1406" s="168">
        <f t="shared" si="64"/>
        <v>0</v>
      </c>
      <c r="R1406" s="168">
        <f t="shared" si="65"/>
        <v>0</v>
      </c>
    </row>
    <row r="1407" spans="1:18" ht="20.100000000000001" customHeight="1" x14ac:dyDescent="0.3">
      <c r="A1407" s="170">
        <v>1404</v>
      </c>
      <c r="B1407" s="120" t="str">
        <f t="shared" si="63"/>
        <v/>
      </c>
      <c r="C1407" s="117" t="s">
        <v>74</v>
      </c>
      <c r="D1407" s="47"/>
      <c r="E1407" s="179"/>
      <c r="F1407" s="51"/>
      <c r="G1407" s="117"/>
      <c r="H1407" s="99"/>
      <c r="Q1407" s="168">
        <f t="shared" si="64"/>
        <v>0</v>
      </c>
      <c r="R1407" s="168">
        <f t="shared" si="65"/>
        <v>0</v>
      </c>
    </row>
    <row r="1408" spans="1:18" ht="20.100000000000001" customHeight="1" x14ac:dyDescent="0.3">
      <c r="A1408" s="170">
        <v>1405</v>
      </c>
      <c r="B1408" s="120" t="str">
        <f t="shared" si="63"/>
        <v/>
      </c>
      <c r="C1408" s="117" t="s">
        <v>74</v>
      </c>
      <c r="D1408" s="47"/>
      <c r="E1408" s="179"/>
      <c r="F1408" s="51"/>
      <c r="G1408" s="117"/>
      <c r="H1408" s="99"/>
      <c r="Q1408" s="168">
        <f t="shared" si="64"/>
        <v>0</v>
      </c>
      <c r="R1408" s="168">
        <f t="shared" si="65"/>
        <v>0</v>
      </c>
    </row>
    <row r="1409" spans="1:18" ht="20.100000000000001" customHeight="1" x14ac:dyDescent="0.3">
      <c r="A1409" s="170">
        <v>1406</v>
      </c>
      <c r="B1409" s="120" t="str">
        <f t="shared" si="63"/>
        <v/>
      </c>
      <c r="C1409" s="117" t="s">
        <v>74</v>
      </c>
      <c r="D1409" s="47"/>
      <c r="E1409" s="179"/>
      <c r="F1409" s="51"/>
      <c r="G1409" s="117"/>
      <c r="H1409" s="99"/>
      <c r="Q1409" s="168">
        <f t="shared" si="64"/>
        <v>0</v>
      </c>
      <c r="R1409" s="168">
        <f t="shared" si="65"/>
        <v>0</v>
      </c>
    </row>
    <row r="1410" spans="1:18" ht="20.100000000000001" customHeight="1" x14ac:dyDescent="0.3">
      <c r="A1410" s="170">
        <v>1407</v>
      </c>
      <c r="B1410" s="120" t="str">
        <f t="shared" si="63"/>
        <v/>
      </c>
      <c r="C1410" s="117" t="s">
        <v>74</v>
      </c>
      <c r="D1410" s="47"/>
      <c r="E1410" s="179"/>
      <c r="F1410" s="51"/>
      <c r="G1410" s="117"/>
      <c r="H1410" s="99"/>
      <c r="Q1410" s="168">
        <f t="shared" si="64"/>
        <v>0</v>
      </c>
      <c r="R1410" s="168">
        <f t="shared" si="65"/>
        <v>0</v>
      </c>
    </row>
    <row r="1411" spans="1:18" ht="20.100000000000001" customHeight="1" x14ac:dyDescent="0.3">
      <c r="A1411" s="170">
        <v>1408</v>
      </c>
      <c r="B1411" s="120" t="str">
        <f t="shared" si="63"/>
        <v/>
      </c>
      <c r="C1411" s="117" t="s">
        <v>74</v>
      </c>
      <c r="D1411" s="47"/>
      <c r="E1411" s="179"/>
      <c r="F1411" s="51"/>
      <c r="G1411" s="117"/>
      <c r="H1411" s="99"/>
      <c r="Q1411" s="168">
        <f t="shared" si="64"/>
        <v>0</v>
      </c>
      <c r="R1411" s="168">
        <f t="shared" si="65"/>
        <v>0</v>
      </c>
    </row>
    <row r="1412" spans="1:18" ht="20.100000000000001" customHeight="1" x14ac:dyDescent="0.3">
      <c r="A1412" s="170">
        <v>1409</v>
      </c>
      <c r="B1412" s="120" t="str">
        <f t="shared" si="63"/>
        <v/>
      </c>
      <c r="C1412" s="117" t="s">
        <v>74</v>
      </c>
      <c r="D1412" s="47"/>
      <c r="E1412" s="179"/>
      <c r="F1412" s="51"/>
      <c r="G1412" s="117"/>
      <c r="H1412" s="99"/>
      <c r="Q1412" s="168">
        <f t="shared" si="64"/>
        <v>0</v>
      </c>
      <c r="R1412" s="168">
        <f t="shared" si="65"/>
        <v>0</v>
      </c>
    </row>
    <row r="1413" spans="1:18" ht="20.100000000000001" customHeight="1" x14ac:dyDescent="0.3">
      <c r="A1413" s="170">
        <v>1410</v>
      </c>
      <c r="B1413" s="120" t="str">
        <f t="shared" ref="B1413:B1476" si="66">_xlfn.CONCAT(D1413,E1413)</f>
        <v/>
      </c>
      <c r="C1413" s="117" t="s">
        <v>74</v>
      </c>
      <c r="D1413" s="47"/>
      <c r="E1413" s="179"/>
      <c r="F1413" s="51"/>
      <c r="G1413" s="117"/>
      <c r="H1413" s="99"/>
      <c r="Q1413" s="168">
        <f t="shared" ref="Q1413:Q1476" si="67">IF(D1413&lt;1,0,1)</f>
        <v>0</v>
      </c>
      <c r="R1413" s="168">
        <f t="shared" ref="R1413:R1476" si="68">IF(G1413+H1413&gt;0,IF(Q1413=0,1,0),0)</f>
        <v>0</v>
      </c>
    </row>
    <row r="1414" spans="1:18" ht="20.100000000000001" customHeight="1" x14ac:dyDescent="0.3">
      <c r="A1414" s="170">
        <v>1411</v>
      </c>
      <c r="B1414" s="120" t="str">
        <f t="shared" si="66"/>
        <v/>
      </c>
      <c r="C1414" s="117" t="s">
        <v>74</v>
      </c>
      <c r="D1414" s="47"/>
      <c r="E1414" s="179"/>
      <c r="F1414" s="51"/>
      <c r="G1414" s="117"/>
      <c r="H1414" s="99"/>
      <c r="Q1414" s="168">
        <f t="shared" si="67"/>
        <v>0</v>
      </c>
      <c r="R1414" s="168">
        <f t="shared" si="68"/>
        <v>0</v>
      </c>
    </row>
    <row r="1415" spans="1:18" ht="20.100000000000001" customHeight="1" x14ac:dyDescent="0.3">
      <c r="A1415" s="170">
        <v>1412</v>
      </c>
      <c r="B1415" s="120" t="str">
        <f t="shared" si="66"/>
        <v/>
      </c>
      <c r="C1415" s="117" t="s">
        <v>74</v>
      </c>
      <c r="D1415" s="47"/>
      <c r="E1415" s="179"/>
      <c r="F1415" s="51"/>
      <c r="G1415" s="117"/>
      <c r="H1415" s="99"/>
      <c r="Q1415" s="168">
        <f t="shared" si="67"/>
        <v>0</v>
      </c>
      <c r="R1415" s="168">
        <f t="shared" si="68"/>
        <v>0</v>
      </c>
    </row>
    <row r="1416" spans="1:18" ht="20.100000000000001" customHeight="1" x14ac:dyDescent="0.3">
      <c r="A1416" s="170">
        <v>1413</v>
      </c>
      <c r="B1416" s="120" t="str">
        <f t="shared" si="66"/>
        <v/>
      </c>
      <c r="C1416" s="117" t="s">
        <v>74</v>
      </c>
      <c r="D1416" s="47"/>
      <c r="E1416" s="179"/>
      <c r="F1416" s="51"/>
      <c r="G1416" s="117"/>
      <c r="H1416" s="99"/>
      <c r="Q1416" s="168">
        <f t="shared" si="67"/>
        <v>0</v>
      </c>
      <c r="R1416" s="168">
        <f t="shared" si="68"/>
        <v>0</v>
      </c>
    </row>
    <row r="1417" spans="1:18" ht="20.100000000000001" customHeight="1" x14ac:dyDescent="0.3">
      <c r="A1417" s="170">
        <v>1414</v>
      </c>
      <c r="B1417" s="120" t="str">
        <f t="shared" si="66"/>
        <v/>
      </c>
      <c r="C1417" s="117" t="s">
        <v>74</v>
      </c>
      <c r="D1417" s="47"/>
      <c r="E1417" s="179"/>
      <c r="F1417" s="51"/>
      <c r="G1417" s="117"/>
      <c r="H1417" s="99"/>
      <c r="Q1417" s="168">
        <f t="shared" si="67"/>
        <v>0</v>
      </c>
      <c r="R1417" s="168">
        <f t="shared" si="68"/>
        <v>0</v>
      </c>
    </row>
    <row r="1418" spans="1:18" ht="20.100000000000001" customHeight="1" x14ac:dyDescent="0.3">
      <c r="A1418" s="170">
        <v>1415</v>
      </c>
      <c r="B1418" s="120" t="str">
        <f t="shared" si="66"/>
        <v/>
      </c>
      <c r="C1418" s="117" t="s">
        <v>74</v>
      </c>
      <c r="D1418" s="47"/>
      <c r="E1418" s="179"/>
      <c r="F1418" s="51"/>
      <c r="G1418" s="117"/>
      <c r="H1418" s="99"/>
      <c r="Q1418" s="168">
        <f t="shared" si="67"/>
        <v>0</v>
      </c>
      <c r="R1418" s="168">
        <f t="shared" si="68"/>
        <v>0</v>
      </c>
    </row>
    <row r="1419" spans="1:18" ht="20.100000000000001" customHeight="1" x14ac:dyDescent="0.3">
      <c r="A1419" s="170">
        <v>1416</v>
      </c>
      <c r="B1419" s="120" t="str">
        <f t="shared" si="66"/>
        <v/>
      </c>
      <c r="C1419" s="117" t="s">
        <v>74</v>
      </c>
      <c r="D1419" s="47"/>
      <c r="E1419" s="179"/>
      <c r="F1419" s="51"/>
      <c r="G1419" s="117"/>
      <c r="H1419" s="99"/>
      <c r="Q1419" s="168">
        <f t="shared" si="67"/>
        <v>0</v>
      </c>
      <c r="R1419" s="168">
        <f t="shared" si="68"/>
        <v>0</v>
      </c>
    </row>
    <row r="1420" spans="1:18" ht="20.100000000000001" customHeight="1" x14ac:dyDescent="0.3">
      <c r="A1420" s="170">
        <v>1417</v>
      </c>
      <c r="B1420" s="120" t="str">
        <f t="shared" si="66"/>
        <v/>
      </c>
      <c r="C1420" s="117" t="s">
        <v>74</v>
      </c>
      <c r="D1420" s="47"/>
      <c r="E1420" s="179"/>
      <c r="F1420" s="51"/>
      <c r="G1420" s="117"/>
      <c r="H1420" s="99"/>
      <c r="Q1420" s="168">
        <f t="shared" si="67"/>
        <v>0</v>
      </c>
      <c r="R1420" s="168">
        <f t="shared" si="68"/>
        <v>0</v>
      </c>
    </row>
    <row r="1421" spans="1:18" ht="20.100000000000001" customHeight="1" x14ac:dyDescent="0.3">
      <c r="A1421" s="170">
        <v>1418</v>
      </c>
      <c r="B1421" s="120" t="str">
        <f t="shared" si="66"/>
        <v/>
      </c>
      <c r="C1421" s="117" t="s">
        <v>74</v>
      </c>
      <c r="D1421" s="47"/>
      <c r="E1421" s="179"/>
      <c r="F1421" s="51"/>
      <c r="G1421" s="117"/>
      <c r="H1421" s="99"/>
      <c r="Q1421" s="168">
        <f t="shared" si="67"/>
        <v>0</v>
      </c>
      <c r="R1421" s="168">
        <f t="shared" si="68"/>
        <v>0</v>
      </c>
    </row>
    <row r="1422" spans="1:18" ht="20.100000000000001" customHeight="1" x14ac:dyDescent="0.3">
      <c r="A1422" s="170">
        <v>1419</v>
      </c>
      <c r="B1422" s="120" t="str">
        <f t="shared" si="66"/>
        <v/>
      </c>
      <c r="C1422" s="117" t="s">
        <v>74</v>
      </c>
      <c r="D1422" s="47"/>
      <c r="E1422" s="179"/>
      <c r="F1422" s="51"/>
      <c r="G1422" s="117"/>
      <c r="H1422" s="99"/>
      <c r="Q1422" s="168">
        <f t="shared" si="67"/>
        <v>0</v>
      </c>
      <c r="R1422" s="168">
        <f t="shared" si="68"/>
        <v>0</v>
      </c>
    </row>
    <row r="1423" spans="1:18" ht="20.100000000000001" customHeight="1" x14ac:dyDescent="0.3">
      <c r="A1423" s="170">
        <v>1420</v>
      </c>
      <c r="B1423" s="120" t="str">
        <f t="shared" si="66"/>
        <v/>
      </c>
      <c r="C1423" s="117" t="s">
        <v>74</v>
      </c>
      <c r="D1423" s="47"/>
      <c r="E1423" s="179"/>
      <c r="F1423" s="51"/>
      <c r="G1423" s="117"/>
      <c r="H1423" s="99"/>
      <c r="Q1423" s="168">
        <f t="shared" si="67"/>
        <v>0</v>
      </c>
      <c r="R1423" s="168">
        <f t="shared" si="68"/>
        <v>0</v>
      </c>
    </row>
    <row r="1424" spans="1:18" ht="20.100000000000001" customHeight="1" x14ac:dyDescent="0.3">
      <c r="A1424" s="170">
        <v>1421</v>
      </c>
      <c r="B1424" s="120" t="str">
        <f t="shared" si="66"/>
        <v/>
      </c>
      <c r="C1424" s="117" t="s">
        <v>74</v>
      </c>
      <c r="D1424" s="47"/>
      <c r="E1424" s="179"/>
      <c r="F1424" s="51"/>
      <c r="G1424" s="117"/>
      <c r="H1424" s="99"/>
      <c r="Q1424" s="168">
        <f t="shared" si="67"/>
        <v>0</v>
      </c>
      <c r="R1424" s="168">
        <f t="shared" si="68"/>
        <v>0</v>
      </c>
    </row>
    <row r="1425" spans="1:18" ht="20.100000000000001" customHeight="1" x14ac:dyDescent="0.3">
      <c r="A1425" s="170">
        <v>1422</v>
      </c>
      <c r="B1425" s="120" t="str">
        <f t="shared" si="66"/>
        <v/>
      </c>
      <c r="C1425" s="117" t="s">
        <v>74</v>
      </c>
      <c r="D1425" s="47"/>
      <c r="E1425" s="179"/>
      <c r="F1425" s="51"/>
      <c r="G1425" s="117"/>
      <c r="H1425" s="99"/>
      <c r="Q1425" s="168">
        <f t="shared" si="67"/>
        <v>0</v>
      </c>
      <c r="R1425" s="168">
        <f t="shared" si="68"/>
        <v>0</v>
      </c>
    </row>
    <row r="1426" spans="1:18" ht="20.100000000000001" customHeight="1" x14ac:dyDescent="0.3">
      <c r="A1426" s="170">
        <v>1423</v>
      </c>
      <c r="B1426" s="120" t="str">
        <f t="shared" si="66"/>
        <v/>
      </c>
      <c r="C1426" s="117" t="s">
        <v>74</v>
      </c>
      <c r="D1426" s="47"/>
      <c r="E1426" s="179"/>
      <c r="F1426" s="51"/>
      <c r="G1426" s="117"/>
      <c r="H1426" s="99"/>
      <c r="Q1426" s="168">
        <f t="shared" si="67"/>
        <v>0</v>
      </c>
      <c r="R1426" s="168">
        <f t="shared" si="68"/>
        <v>0</v>
      </c>
    </row>
    <row r="1427" spans="1:18" ht="20.100000000000001" customHeight="1" x14ac:dyDescent="0.3">
      <c r="A1427" s="170">
        <v>1424</v>
      </c>
      <c r="B1427" s="120" t="str">
        <f t="shared" si="66"/>
        <v/>
      </c>
      <c r="C1427" s="117" t="s">
        <v>74</v>
      </c>
      <c r="D1427" s="47"/>
      <c r="E1427" s="179"/>
      <c r="F1427" s="51"/>
      <c r="G1427" s="117"/>
      <c r="H1427" s="99"/>
      <c r="Q1427" s="168">
        <f t="shared" si="67"/>
        <v>0</v>
      </c>
      <c r="R1427" s="168">
        <f t="shared" si="68"/>
        <v>0</v>
      </c>
    </row>
    <row r="1428" spans="1:18" ht="20.100000000000001" customHeight="1" x14ac:dyDescent="0.3">
      <c r="A1428" s="170">
        <v>1425</v>
      </c>
      <c r="B1428" s="120" t="str">
        <f t="shared" si="66"/>
        <v/>
      </c>
      <c r="C1428" s="117" t="s">
        <v>74</v>
      </c>
      <c r="D1428" s="47"/>
      <c r="E1428" s="179"/>
      <c r="F1428" s="51"/>
      <c r="G1428" s="117"/>
      <c r="H1428" s="99"/>
      <c r="Q1428" s="168">
        <f t="shared" si="67"/>
        <v>0</v>
      </c>
      <c r="R1428" s="168">
        <f t="shared" si="68"/>
        <v>0</v>
      </c>
    </row>
    <row r="1429" spans="1:18" ht="20.100000000000001" customHeight="1" x14ac:dyDescent="0.3">
      <c r="A1429" s="170">
        <v>1426</v>
      </c>
      <c r="B1429" s="120" t="str">
        <f t="shared" si="66"/>
        <v/>
      </c>
      <c r="C1429" s="117" t="s">
        <v>74</v>
      </c>
      <c r="D1429" s="47"/>
      <c r="E1429" s="179"/>
      <c r="F1429" s="51"/>
      <c r="G1429" s="117"/>
      <c r="H1429" s="99"/>
      <c r="Q1429" s="168">
        <f t="shared" si="67"/>
        <v>0</v>
      </c>
      <c r="R1429" s="168">
        <f t="shared" si="68"/>
        <v>0</v>
      </c>
    </row>
    <row r="1430" spans="1:18" ht="20.100000000000001" customHeight="1" x14ac:dyDescent="0.3">
      <c r="A1430" s="170">
        <v>1427</v>
      </c>
      <c r="B1430" s="120" t="str">
        <f t="shared" si="66"/>
        <v/>
      </c>
      <c r="C1430" s="117" t="s">
        <v>74</v>
      </c>
      <c r="D1430" s="47"/>
      <c r="E1430" s="179"/>
      <c r="F1430" s="51"/>
      <c r="G1430" s="117"/>
      <c r="H1430" s="99"/>
      <c r="Q1430" s="168">
        <f t="shared" si="67"/>
        <v>0</v>
      </c>
      <c r="R1430" s="168">
        <f t="shared" si="68"/>
        <v>0</v>
      </c>
    </row>
    <row r="1431" spans="1:18" ht="20.100000000000001" customHeight="1" x14ac:dyDescent="0.3">
      <c r="A1431" s="170">
        <v>1428</v>
      </c>
      <c r="B1431" s="120" t="str">
        <f t="shared" si="66"/>
        <v/>
      </c>
      <c r="C1431" s="117" t="s">
        <v>74</v>
      </c>
      <c r="D1431" s="47"/>
      <c r="E1431" s="179"/>
      <c r="F1431" s="51"/>
      <c r="G1431" s="117"/>
      <c r="H1431" s="99"/>
      <c r="Q1431" s="168">
        <f t="shared" si="67"/>
        <v>0</v>
      </c>
      <c r="R1431" s="168">
        <f t="shared" si="68"/>
        <v>0</v>
      </c>
    </row>
    <row r="1432" spans="1:18" ht="20.100000000000001" customHeight="1" x14ac:dyDescent="0.3">
      <c r="A1432" s="170">
        <v>1429</v>
      </c>
      <c r="B1432" s="120" t="str">
        <f t="shared" si="66"/>
        <v/>
      </c>
      <c r="C1432" s="117" t="s">
        <v>74</v>
      </c>
      <c r="D1432" s="47"/>
      <c r="E1432" s="179"/>
      <c r="F1432" s="51"/>
      <c r="G1432" s="117"/>
      <c r="H1432" s="99"/>
      <c r="Q1432" s="168">
        <f t="shared" si="67"/>
        <v>0</v>
      </c>
      <c r="R1432" s="168">
        <f t="shared" si="68"/>
        <v>0</v>
      </c>
    </row>
    <row r="1433" spans="1:18" ht="20.100000000000001" customHeight="1" x14ac:dyDescent="0.3">
      <c r="A1433" s="170">
        <v>1430</v>
      </c>
      <c r="B1433" s="120" t="str">
        <f t="shared" si="66"/>
        <v/>
      </c>
      <c r="C1433" s="117" t="s">
        <v>74</v>
      </c>
      <c r="D1433" s="47"/>
      <c r="E1433" s="179"/>
      <c r="F1433" s="51"/>
      <c r="G1433" s="117"/>
      <c r="H1433" s="99"/>
      <c r="Q1433" s="168">
        <f t="shared" si="67"/>
        <v>0</v>
      </c>
      <c r="R1433" s="168">
        <f t="shared" si="68"/>
        <v>0</v>
      </c>
    </row>
    <row r="1434" spans="1:18" ht="20.100000000000001" customHeight="1" x14ac:dyDescent="0.3">
      <c r="A1434" s="170">
        <v>1431</v>
      </c>
      <c r="B1434" s="120" t="str">
        <f t="shared" si="66"/>
        <v/>
      </c>
      <c r="C1434" s="117" t="s">
        <v>74</v>
      </c>
      <c r="D1434" s="47"/>
      <c r="E1434" s="179"/>
      <c r="F1434" s="51"/>
      <c r="G1434" s="117"/>
      <c r="H1434" s="99"/>
      <c r="Q1434" s="168">
        <f t="shared" si="67"/>
        <v>0</v>
      </c>
      <c r="R1434" s="168">
        <f t="shared" si="68"/>
        <v>0</v>
      </c>
    </row>
    <row r="1435" spans="1:18" ht="20.100000000000001" customHeight="1" x14ac:dyDescent="0.3">
      <c r="A1435" s="170">
        <v>1432</v>
      </c>
      <c r="B1435" s="120" t="str">
        <f t="shared" si="66"/>
        <v/>
      </c>
      <c r="C1435" s="117" t="s">
        <v>74</v>
      </c>
      <c r="D1435" s="47"/>
      <c r="E1435" s="179"/>
      <c r="F1435" s="51"/>
      <c r="G1435" s="117"/>
      <c r="H1435" s="99"/>
      <c r="Q1435" s="168">
        <f t="shared" si="67"/>
        <v>0</v>
      </c>
      <c r="R1435" s="168">
        <f t="shared" si="68"/>
        <v>0</v>
      </c>
    </row>
    <row r="1436" spans="1:18" ht="20.100000000000001" customHeight="1" x14ac:dyDescent="0.3">
      <c r="A1436" s="170">
        <v>1433</v>
      </c>
      <c r="B1436" s="120" t="str">
        <f t="shared" si="66"/>
        <v/>
      </c>
      <c r="C1436" s="117" t="s">
        <v>74</v>
      </c>
      <c r="D1436" s="47"/>
      <c r="E1436" s="179"/>
      <c r="F1436" s="51"/>
      <c r="G1436" s="117"/>
      <c r="H1436" s="99"/>
      <c r="Q1436" s="168">
        <f t="shared" si="67"/>
        <v>0</v>
      </c>
      <c r="R1436" s="168">
        <f t="shared" si="68"/>
        <v>0</v>
      </c>
    </row>
    <row r="1437" spans="1:18" ht="20.100000000000001" customHeight="1" x14ac:dyDescent="0.3">
      <c r="A1437" s="170">
        <v>1434</v>
      </c>
      <c r="B1437" s="120" t="str">
        <f t="shared" si="66"/>
        <v/>
      </c>
      <c r="C1437" s="117" t="s">
        <v>74</v>
      </c>
      <c r="D1437" s="47"/>
      <c r="E1437" s="179"/>
      <c r="F1437" s="51"/>
      <c r="G1437" s="117"/>
      <c r="H1437" s="99"/>
      <c r="Q1437" s="168">
        <f t="shared" si="67"/>
        <v>0</v>
      </c>
      <c r="R1437" s="168">
        <f t="shared" si="68"/>
        <v>0</v>
      </c>
    </row>
    <row r="1438" spans="1:18" ht="20.100000000000001" customHeight="1" x14ac:dyDescent="0.3">
      <c r="A1438" s="170">
        <v>1435</v>
      </c>
      <c r="B1438" s="120" t="str">
        <f t="shared" si="66"/>
        <v/>
      </c>
      <c r="C1438" s="117" t="s">
        <v>74</v>
      </c>
      <c r="D1438" s="47"/>
      <c r="E1438" s="179"/>
      <c r="F1438" s="51"/>
      <c r="G1438" s="117"/>
      <c r="H1438" s="99"/>
      <c r="Q1438" s="168">
        <f t="shared" si="67"/>
        <v>0</v>
      </c>
      <c r="R1438" s="168">
        <f t="shared" si="68"/>
        <v>0</v>
      </c>
    </row>
    <row r="1439" spans="1:18" ht="20.100000000000001" customHeight="1" x14ac:dyDescent="0.3">
      <c r="A1439" s="170">
        <v>1436</v>
      </c>
      <c r="B1439" s="120" t="str">
        <f t="shared" si="66"/>
        <v/>
      </c>
      <c r="C1439" s="117" t="s">
        <v>74</v>
      </c>
      <c r="D1439" s="47"/>
      <c r="E1439" s="179"/>
      <c r="F1439" s="51"/>
      <c r="G1439" s="117"/>
      <c r="H1439" s="99"/>
      <c r="Q1439" s="168">
        <f t="shared" si="67"/>
        <v>0</v>
      </c>
      <c r="R1439" s="168">
        <f t="shared" si="68"/>
        <v>0</v>
      </c>
    </row>
    <row r="1440" spans="1:18" ht="20.100000000000001" customHeight="1" x14ac:dyDescent="0.3">
      <c r="A1440" s="170">
        <v>1437</v>
      </c>
      <c r="B1440" s="120" t="str">
        <f t="shared" si="66"/>
        <v/>
      </c>
      <c r="C1440" s="117" t="s">
        <v>74</v>
      </c>
      <c r="D1440" s="47"/>
      <c r="E1440" s="179"/>
      <c r="F1440" s="51"/>
      <c r="G1440" s="117"/>
      <c r="H1440" s="99"/>
      <c r="Q1440" s="168">
        <f t="shared" si="67"/>
        <v>0</v>
      </c>
      <c r="R1440" s="168">
        <f t="shared" si="68"/>
        <v>0</v>
      </c>
    </row>
    <row r="1441" spans="1:18" ht="20.100000000000001" customHeight="1" x14ac:dyDescent="0.3">
      <c r="A1441" s="170">
        <v>1438</v>
      </c>
      <c r="B1441" s="120" t="str">
        <f t="shared" si="66"/>
        <v/>
      </c>
      <c r="C1441" s="117" t="s">
        <v>74</v>
      </c>
      <c r="D1441" s="47"/>
      <c r="E1441" s="179"/>
      <c r="F1441" s="51"/>
      <c r="G1441" s="117"/>
      <c r="H1441" s="99"/>
      <c r="Q1441" s="168">
        <f t="shared" si="67"/>
        <v>0</v>
      </c>
      <c r="R1441" s="168">
        <f t="shared" si="68"/>
        <v>0</v>
      </c>
    </row>
    <row r="1442" spans="1:18" ht="20.100000000000001" customHeight="1" x14ac:dyDescent="0.3">
      <c r="A1442" s="170">
        <v>1439</v>
      </c>
      <c r="B1442" s="120" t="str">
        <f t="shared" si="66"/>
        <v/>
      </c>
      <c r="C1442" s="117" t="s">
        <v>74</v>
      </c>
      <c r="D1442" s="47"/>
      <c r="E1442" s="179"/>
      <c r="F1442" s="51"/>
      <c r="G1442" s="117"/>
      <c r="H1442" s="99"/>
      <c r="Q1442" s="168">
        <f t="shared" si="67"/>
        <v>0</v>
      </c>
      <c r="R1442" s="168">
        <f t="shared" si="68"/>
        <v>0</v>
      </c>
    </row>
    <row r="1443" spans="1:18" ht="20.100000000000001" customHeight="1" x14ac:dyDescent="0.3">
      <c r="A1443" s="170">
        <v>1440</v>
      </c>
      <c r="B1443" s="120" t="str">
        <f t="shared" si="66"/>
        <v/>
      </c>
      <c r="C1443" s="117" t="s">
        <v>74</v>
      </c>
      <c r="D1443" s="47"/>
      <c r="E1443" s="179"/>
      <c r="F1443" s="51"/>
      <c r="G1443" s="117"/>
      <c r="H1443" s="99"/>
      <c r="Q1443" s="168">
        <f t="shared" si="67"/>
        <v>0</v>
      </c>
      <c r="R1443" s="168">
        <f t="shared" si="68"/>
        <v>0</v>
      </c>
    </row>
    <row r="1444" spans="1:18" ht="20.100000000000001" customHeight="1" x14ac:dyDescent="0.3">
      <c r="A1444" s="170">
        <v>1441</v>
      </c>
      <c r="B1444" s="120" t="str">
        <f t="shared" si="66"/>
        <v/>
      </c>
      <c r="C1444" s="117" t="s">
        <v>74</v>
      </c>
      <c r="D1444" s="47"/>
      <c r="E1444" s="179"/>
      <c r="F1444" s="51"/>
      <c r="G1444" s="117"/>
      <c r="H1444" s="99"/>
      <c r="Q1444" s="168">
        <f t="shared" si="67"/>
        <v>0</v>
      </c>
      <c r="R1444" s="168">
        <f t="shared" si="68"/>
        <v>0</v>
      </c>
    </row>
    <row r="1445" spans="1:18" ht="20.100000000000001" customHeight="1" x14ac:dyDescent="0.3">
      <c r="A1445" s="170">
        <v>1442</v>
      </c>
      <c r="B1445" s="120" t="str">
        <f t="shared" si="66"/>
        <v/>
      </c>
      <c r="C1445" s="117" t="s">
        <v>74</v>
      </c>
      <c r="D1445" s="47"/>
      <c r="E1445" s="179"/>
      <c r="F1445" s="51"/>
      <c r="G1445" s="117"/>
      <c r="H1445" s="99"/>
      <c r="Q1445" s="168">
        <f t="shared" si="67"/>
        <v>0</v>
      </c>
      <c r="R1445" s="168">
        <f t="shared" si="68"/>
        <v>0</v>
      </c>
    </row>
    <row r="1446" spans="1:18" ht="20.100000000000001" customHeight="1" x14ac:dyDescent="0.3">
      <c r="A1446" s="170">
        <v>1443</v>
      </c>
      <c r="B1446" s="120" t="str">
        <f t="shared" si="66"/>
        <v/>
      </c>
      <c r="C1446" s="117" t="s">
        <v>74</v>
      </c>
      <c r="D1446" s="47"/>
      <c r="E1446" s="179"/>
      <c r="F1446" s="51"/>
      <c r="G1446" s="117"/>
      <c r="H1446" s="99"/>
      <c r="Q1446" s="168">
        <f t="shared" si="67"/>
        <v>0</v>
      </c>
      <c r="R1446" s="168">
        <f t="shared" si="68"/>
        <v>0</v>
      </c>
    </row>
    <row r="1447" spans="1:18" ht="20.100000000000001" customHeight="1" x14ac:dyDescent="0.3">
      <c r="A1447" s="170">
        <v>1444</v>
      </c>
      <c r="B1447" s="120" t="str">
        <f t="shared" si="66"/>
        <v/>
      </c>
      <c r="C1447" s="117" t="s">
        <v>74</v>
      </c>
      <c r="D1447" s="47"/>
      <c r="E1447" s="179"/>
      <c r="F1447" s="51"/>
      <c r="G1447" s="117"/>
      <c r="H1447" s="99"/>
      <c r="Q1447" s="168">
        <f t="shared" si="67"/>
        <v>0</v>
      </c>
      <c r="R1447" s="168">
        <f t="shared" si="68"/>
        <v>0</v>
      </c>
    </row>
    <row r="1448" spans="1:18" ht="20.100000000000001" customHeight="1" x14ac:dyDescent="0.3">
      <c r="A1448" s="170">
        <v>1445</v>
      </c>
      <c r="B1448" s="120" t="str">
        <f t="shared" si="66"/>
        <v/>
      </c>
      <c r="C1448" s="117" t="s">
        <v>74</v>
      </c>
      <c r="D1448" s="47"/>
      <c r="E1448" s="179"/>
      <c r="F1448" s="51"/>
      <c r="G1448" s="117"/>
      <c r="H1448" s="99"/>
      <c r="Q1448" s="168">
        <f t="shared" si="67"/>
        <v>0</v>
      </c>
      <c r="R1448" s="168">
        <f t="shared" si="68"/>
        <v>0</v>
      </c>
    </row>
    <row r="1449" spans="1:18" ht="20.100000000000001" customHeight="1" x14ac:dyDescent="0.3">
      <c r="A1449" s="170">
        <v>1446</v>
      </c>
      <c r="B1449" s="120" t="str">
        <f t="shared" si="66"/>
        <v/>
      </c>
      <c r="C1449" s="117" t="s">
        <v>74</v>
      </c>
      <c r="D1449" s="47"/>
      <c r="E1449" s="179"/>
      <c r="F1449" s="51"/>
      <c r="G1449" s="117"/>
      <c r="H1449" s="99"/>
      <c r="Q1449" s="168">
        <f t="shared" si="67"/>
        <v>0</v>
      </c>
      <c r="R1449" s="168">
        <f t="shared" si="68"/>
        <v>0</v>
      </c>
    </row>
    <row r="1450" spans="1:18" ht="20.100000000000001" customHeight="1" x14ac:dyDescent="0.3">
      <c r="A1450" s="170">
        <v>1447</v>
      </c>
      <c r="B1450" s="120" t="str">
        <f t="shared" si="66"/>
        <v/>
      </c>
      <c r="C1450" s="117" t="s">
        <v>74</v>
      </c>
      <c r="D1450" s="47"/>
      <c r="E1450" s="179"/>
      <c r="F1450" s="51"/>
      <c r="G1450" s="117"/>
      <c r="H1450" s="99"/>
      <c r="Q1450" s="168">
        <f t="shared" si="67"/>
        <v>0</v>
      </c>
      <c r="R1450" s="168">
        <f t="shared" si="68"/>
        <v>0</v>
      </c>
    </row>
    <row r="1451" spans="1:18" ht="20.100000000000001" customHeight="1" x14ac:dyDescent="0.3">
      <c r="A1451" s="170">
        <v>1448</v>
      </c>
      <c r="B1451" s="120" t="str">
        <f t="shared" si="66"/>
        <v/>
      </c>
      <c r="C1451" s="117" t="s">
        <v>74</v>
      </c>
      <c r="D1451" s="47"/>
      <c r="E1451" s="179"/>
      <c r="F1451" s="51"/>
      <c r="G1451" s="117"/>
      <c r="H1451" s="99"/>
      <c r="Q1451" s="168">
        <f t="shared" si="67"/>
        <v>0</v>
      </c>
      <c r="R1451" s="168">
        <f t="shared" si="68"/>
        <v>0</v>
      </c>
    </row>
    <row r="1452" spans="1:18" ht="20.100000000000001" customHeight="1" x14ac:dyDescent="0.3">
      <c r="A1452" s="170">
        <v>1449</v>
      </c>
      <c r="B1452" s="120" t="str">
        <f t="shared" si="66"/>
        <v/>
      </c>
      <c r="C1452" s="117" t="s">
        <v>74</v>
      </c>
      <c r="D1452" s="47"/>
      <c r="E1452" s="179"/>
      <c r="F1452" s="51"/>
      <c r="G1452" s="117"/>
      <c r="H1452" s="99"/>
      <c r="Q1452" s="168">
        <f t="shared" si="67"/>
        <v>0</v>
      </c>
      <c r="R1452" s="168">
        <f t="shared" si="68"/>
        <v>0</v>
      </c>
    </row>
    <row r="1453" spans="1:18" ht="20.100000000000001" customHeight="1" x14ac:dyDescent="0.3">
      <c r="A1453" s="170">
        <v>1450</v>
      </c>
      <c r="B1453" s="120" t="str">
        <f t="shared" si="66"/>
        <v/>
      </c>
      <c r="C1453" s="117" t="s">
        <v>74</v>
      </c>
      <c r="D1453" s="47"/>
      <c r="E1453" s="179"/>
      <c r="F1453" s="51"/>
      <c r="G1453" s="117"/>
      <c r="H1453" s="99"/>
      <c r="Q1453" s="168">
        <f t="shared" si="67"/>
        <v>0</v>
      </c>
      <c r="R1453" s="168">
        <f t="shared" si="68"/>
        <v>0</v>
      </c>
    </row>
    <row r="1454" spans="1:18" ht="20.100000000000001" customHeight="1" x14ac:dyDescent="0.3">
      <c r="A1454" s="170">
        <v>1451</v>
      </c>
      <c r="B1454" s="120" t="str">
        <f t="shared" si="66"/>
        <v/>
      </c>
      <c r="C1454" s="117" t="s">
        <v>74</v>
      </c>
      <c r="D1454" s="47"/>
      <c r="E1454" s="179"/>
      <c r="F1454" s="51"/>
      <c r="G1454" s="117"/>
      <c r="H1454" s="99"/>
      <c r="Q1454" s="168">
        <f t="shared" si="67"/>
        <v>0</v>
      </c>
      <c r="R1454" s="168">
        <f t="shared" si="68"/>
        <v>0</v>
      </c>
    </row>
    <row r="1455" spans="1:18" ht="20.100000000000001" customHeight="1" x14ac:dyDescent="0.3">
      <c r="A1455" s="170">
        <v>1452</v>
      </c>
      <c r="B1455" s="120" t="str">
        <f t="shared" si="66"/>
        <v/>
      </c>
      <c r="C1455" s="117" t="s">
        <v>74</v>
      </c>
      <c r="D1455" s="47"/>
      <c r="E1455" s="179"/>
      <c r="F1455" s="51"/>
      <c r="G1455" s="117"/>
      <c r="H1455" s="99"/>
      <c r="Q1455" s="168">
        <f t="shared" si="67"/>
        <v>0</v>
      </c>
      <c r="R1455" s="168">
        <f t="shared" si="68"/>
        <v>0</v>
      </c>
    </row>
    <row r="1456" spans="1:18" ht="20.100000000000001" customHeight="1" x14ac:dyDescent="0.3">
      <c r="A1456" s="170">
        <v>1453</v>
      </c>
      <c r="B1456" s="120" t="str">
        <f t="shared" si="66"/>
        <v/>
      </c>
      <c r="C1456" s="117" t="s">
        <v>74</v>
      </c>
      <c r="D1456" s="47"/>
      <c r="E1456" s="179"/>
      <c r="F1456" s="51"/>
      <c r="G1456" s="117"/>
      <c r="H1456" s="99"/>
      <c r="Q1456" s="168">
        <f t="shared" si="67"/>
        <v>0</v>
      </c>
      <c r="R1456" s="168">
        <f t="shared" si="68"/>
        <v>0</v>
      </c>
    </row>
    <row r="1457" spans="1:18" ht="20.100000000000001" customHeight="1" x14ac:dyDescent="0.3">
      <c r="A1457" s="170">
        <v>1454</v>
      </c>
      <c r="B1457" s="120" t="str">
        <f t="shared" si="66"/>
        <v/>
      </c>
      <c r="C1457" s="117" t="s">
        <v>74</v>
      </c>
      <c r="D1457" s="47"/>
      <c r="E1457" s="179"/>
      <c r="F1457" s="51"/>
      <c r="G1457" s="117"/>
      <c r="H1457" s="99"/>
      <c r="Q1457" s="168">
        <f t="shared" si="67"/>
        <v>0</v>
      </c>
      <c r="R1457" s="168">
        <f t="shared" si="68"/>
        <v>0</v>
      </c>
    </row>
    <row r="1458" spans="1:18" ht="20.100000000000001" customHeight="1" x14ac:dyDescent="0.3">
      <c r="A1458" s="170">
        <v>1455</v>
      </c>
      <c r="B1458" s="120" t="str">
        <f t="shared" si="66"/>
        <v/>
      </c>
      <c r="C1458" s="117" t="s">
        <v>74</v>
      </c>
      <c r="D1458" s="47"/>
      <c r="E1458" s="179"/>
      <c r="F1458" s="51"/>
      <c r="G1458" s="117"/>
      <c r="H1458" s="99"/>
      <c r="Q1458" s="168">
        <f t="shared" si="67"/>
        <v>0</v>
      </c>
      <c r="R1458" s="168">
        <f t="shared" si="68"/>
        <v>0</v>
      </c>
    </row>
    <row r="1459" spans="1:18" ht="20.100000000000001" customHeight="1" x14ac:dyDescent="0.3">
      <c r="A1459" s="170">
        <v>1456</v>
      </c>
      <c r="B1459" s="120" t="str">
        <f t="shared" si="66"/>
        <v/>
      </c>
      <c r="C1459" s="117" t="s">
        <v>74</v>
      </c>
      <c r="D1459" s="47"/>
      <c r="E1459" s="179"/>
      <c r="F1459" s="51"/>
      <c r="G1459" s="117"/>
      <c r="H1459" s="99"/>
      <c r="Q1459" s="168">
        <f t="shared" si="67"/>
        <v>0</v>
      </c>
      <c r="R1459" s="168">
        <f t="shared" si="68"/>
        <v>0</v>
      </c>
    </row>
    <row r="1460" spans="1:18" ht="20.100000000000001" customHeight="1" x14ac:dyDescent="0.3">
      <c r="A1460" s="170">
        <v>1457</v>
      </c>
      <c r="B1460" s="120" t="str">
        <f t="shared" si="66"/>
        <v/>
      </c>
      <c r="C1460" s="117" t="s">
        <v>74</v>
      </c>
      <c r="D1460" s="47"/>
      <c r="E1460" s="179"/>
      <c r="F1460" s="51"/>
      <c r="G1460" s="117"/>
      <c r="H1460" s="99"/>
      <c r="Q1460" s="168">
        <f t="shared" si="67"/>
        <v>0</v>
      </c>
      <c r="R1460" s="168">
        <f t="shared" si="68"/>
        <v>0</v>
      </c>
    </row>
    <row r="1461" spans="1:18" ht="20.100000000000001" customHeight="1" x14ac:dyDescent="0.3">
      <c r="A1461" s="170">
        <v>1458</v>
      </c>
      <c r="B1461" s="120" t="str">
        <f t="shared" si="66"/>
        <v/>
      </c>
      <c r="C1461" s="117" t="s">
        <v>74</v>
      </c>
      <c r="D1461" s="47"/>
      <c r="E1461" s="179"/>
      <c r="F1461" s="51"/>
      <c r="G1461" s="117"/>
      <c r="H1461" s="99"/>
      <c r="Q1461" s="168">
        <f t="shared" si="67"/>
        <v>0</v>
      </c>
      <c r="R1461" s="168">
        <f t="shared" si="68"/>
        <v>0</v>
      </c>
    </row>
    <row r="1462" spans="1:18" ht="20.100000000000001" customHeight="1" x14ac:dyDescent="0.3">
      <c r="A1462" s="170">
        <v>1459</v>
      </c>
      <c r="B1462" s="120" t="str">
        <f t="shared" si="66"/>
        <v/>
      </c>
      <c r="C1462" s="117" t="s">
        <v>74</v>
      </c>
      <c r="D1462" s="47"/>
      <c r="E1462" s="179"/>
      <c r="F1462" s="51"/>
      <c r="G1462" s="117"/>
      <c r="H1462" s="99"/>
      <c r="Q1462" s="168">
        <f t="shared" si="67"/>
        <v>0</v>
      </c>
      <c r="R1462" s="168">
        <f t="shared" si="68"/>
        <v>0</v>
      </c>
    </row>
    <row r="1463" spans="1:18" ht="20.100000000000001" customHeight="1" x14ac:dyDescent="0.3">
      <c r="A1463" s="170">
        <v>1460</v>
      </c>
      <c r="B1463" s="120" t="str">
        <f t="shared" si="66"/>
        <v/>
      </c>
      <c r="C1463" s="117" t="s">
        <v>74</v>
      </c>
      <c r="D1463" s="47"/>
      <c r="E1463" s="179"/>
      <c r="F1463" s="51"/>
      <c r="G1463" s="117"/>
      <c r="H1463" s="99"/>
      <c r="Q1463" s="168">
        <f t="shared" si="67"/>
        <v>0</v>
      </c>
      <c r="R1463" s="168">
        <f t="shared" si="68"/>
        <v>0</v>
      </c>
    </row>
    <row r="1464" spans="1:18" ht="20.100000000000001" customHeight="1" x14ac:dyDescent="0.3">
      <c r="A1464" s="170">
        <v>1461</v>
      </c>
      <c r="B1464" s="120" t="str">
        <f t="shared" si="66"/>
        <v/>
      </c>
      <c r="C1464" s="117" t="s">
        <v>74</v>
      </c>
      <c r="D1464" s="47"/>
      <c r="E1464" s="179"/>
      <c r="F1464" s="51"/>
      <c r="G1464" s="117"/>
      <c r="H1464" s="99"/>
      <c r="Q1464" s="168">
        <f t="shared" si="67"/>
        <v>0</v>
      </c>
      <c r="R1464" s="168">
        <f t="shared" si="68"/>
        <v>0</v>
      </c>
    </row>
    <row r="1465" spans="1:18" ht="20.100000000000001" customHeight="1" x14ac:dyDescent="0.3">
      <c r="A1465" s="170">
        <v>1462</v>
      </c>
      <c r="B1465" s="120" t="str">
        <f t="shared" si="66"/>
        <v/>
      </c>
      <c r="C1465" s="117" t="s">
        <v>74</v>
      </c>
      <c r="D1465" s="47"/>
      <c r="E1465" s="179"/>
      <c r="F1465" s="51"/>
      <c r="G1465" s="117"/>
      <c r="H1465" s="99"/>
      <c r="Q1465" s="168">
        <f t="shared" si="67"/>
        <v>0</v>
      </c>
      <c r="R1465" s="168">
        <f t="shared" si="68"/>
        <v>0</v>
      </c>
    </row>
    <row r="1466" spans="1:18" ht="20.100000000000001" customHeight="1" x14ac:dyDescent="0.3">
      <c r="A1466" s="170">
        <v>1463</v>
      </c>
      <c r="B1466" s="120" t="str">
        <f t="shared" si="66"/>
        <v/>
      </c>
      <c r="C1466" s="117" t="s">
        <v>74</v>
      </c>
      <c r="D1466" s="47"/>
      <c r="E1466" s="179"/>
      <c r="F1466" s="51"/>
      <c r="G1466" s="117"/>
      <c r="H1466" s="99"/>
      <c r="Q1466" s="168">
        <f t="shared" si="67"/>
        <v>0</v>
      </c>
      <c r="R1466" s="168">
        <f t="shared" si="68"/>
        <v>0</v>
      </c>
    </row>
    <row r="1467" spans="1:18" ht="20.100000000000001" customHeight="1" x14ac:dyDescent="0.3">
      <c r="A1467" s="170">
        <v>1464</v>
      </c>
      <c r="B1467" s="120" t="str">
        <f t="shared" si="66"/>
        <v/>
      </c>
      <c r="C1467" s="117" t="s">
        <v>74</v>
      </c>
      <c r="D1467" s="47"/>
      <c r="E1467" s="179"/>
      <c r="F1467" s="51"/>
      <c r="G1467" s="117"/>
      <c r="H1467" s="99"/>
      <c r="Q1467" s="168">
        <f t="shared" si="67"/>
        <v>0</v>
      </c>
      <c r="R1467" s="168">
        <f t="shared" si="68"/>
        <v>0</v>
      </c>
    </row>
    <row r="1468" spans="1:18" ht="20.100000000000001" customHeight="1" x14ac:dyDescent="0.3">
      <c r="A1468" s="170">
        <v>1465</v>
      </c>
      <c r="B1468" s="120" t="str">
        <f t="shared" si="66"/>
        <v/>
      </c>
      <c r="C1468" s="117" t="s">
        <v>74</v>
      </c>
      <c r="D1468" s="47"/>
      <c r="E1468" s="179"/>
      <c r="F1468" s="51"/>
      <c r="G1468" s="117"/>
      <c r="H1468" s="99"/>
      <c r="Q1468" s="168">
        <f t="shared" si="67"/>
        <v>0</v>
      </c>
      <c r="R1468" s="168">
        <f t="shared" si="68"/>
        <v>0</v>
      </c>
    </row>
    <row r="1469" spans="1:18" ht="20.100000000000001" customHeight="1" x14ac:dyDescent="0.3">
      <c r="A1469" s="170">
        <v>1466</v>
      </c>
      <c r="B1469" s="120" t="str">
        <f t="shared" si="66"/>
        <v/>
      </c>
      <c r="C1469" s="117" t="s">
        <v>74</v>
      </c>
      <c r="D1469" s="47"/>
      <c r="E1469" s="179"/>
      <c r="F1469" s="51"/>
      <c r="G1469" s="117"/>
      <c r="H1469" s="99"/>
      <c r="Q1469" s="168">
        <f t="shared" si="67"/>
        <v>0</v>
      </c>
      <c r="R1469" s="168">
        <f t="shared" si="68"/>
        <v>0</v>
      </c>
    </row>
    <row r="1470" spans="1:18" ht="20.100000000000001" customHeight="1" x14ac:dyDescent="0.3">
      <c r="A1470" s="170">
        <v>1467</v>
      </c>
      <c r="B1470" s="120" t="str">
        <f t="shared" si="66"/>
        <v/>
      </c>
      <c r="C1470" s="117" t="s">
        <v>74</v>
      </c>
      <c r="D1470" s="47"/>
      <c r="E1470" s="179"/>
      <c r="F1470" s="51"/>
      <c r="G1470" s="117"/>
      <c r="H1470" s="99"/>
      <c r="Q1470" s="168">
        <f t="shared" si="67"/>
        <v>0</v>
      </c>
      <c r="R1470" s="168">
        <f t="shared" si="68"/>
        <v>0</v>
      </c>
    </row>
    <row r="1471" spans="1:18" ht="20.100000000000001" customHeight="1" x14ac:dyDescent="0.3">
      <c r="A1471" s="170">
        <v>1468</v>
      </c>
      <c r="B1471" s="120" t="str">
        <f t="shared" si="66"/>
        <v/>
      </c>
      <c r="C1471" s="117" t="s">
        <v>74</v>
      </c>
      <c r="D1471" s="47"/>
      <c r="E1471" s="179"/>
      <c r="F1471" s="51"/>
      <c r="G1471" s="117"/>
      <c r="H1471" s="99"/>
      <c r="Q1471" s="168">
        <f t="shared" si="67"/>
        <v>0</v>
      </c>
      <c r="R1471" s="168">
        <f t="shared" si="68"/>
        <v>0</v>
      </c>
    </row>
    <row r="1472" spans="1:18" ht="20.100000000000001" customHeight="1" x14ac:dyDescent="0.3">
      <c r="A1472" s="170">
        <v>1469</v>
      </c>
      <c r="B1472" s="120" t="str">
        <f t="shared" si="66"/>
        <v/>
      </c>
      <c r="C1472" s="117" t="s">
        <v>74</v>
      </c>
      <c r="D1472" s="47"/>
      <c r="E1472" s="179"/>
      <c r="F1472" s="51"/>
      <c r="G1472" s="117"/>
      <c r="H1472" s="99"/>
      <c r="Q1472" s="168">
        <f t="shared" si="67"/>
        <v>0</v>
      </c>
      <c r="R1472" s="168">
        <f t="shared" si="68"/>
        <v>0</v>
      </c>
    </row>
    <row r="1473" spans="1:18" ht="20.100000000000001" customHeight="1" x14ac:dyDescent="0.3">
      <c r="A1473" s="170">
        <v>1470</v>
      </c>
      <c r="B1473" s="120" t="str">
        <f t="shared" si="66"/>
        <v/>
      </c>
      <c r="C1473" s="117" t="s">
        <v>74</v>
      </c>
      <c r="D1473" s="47"/>
      <c r="E1473" s="179"/>
      <c r="F1473" s="51"/>
      <c r="G1473" s="117"/>
      <c r="H1473" s="99"/>
      <c r="Q1473" s="168">
        <f t="shared" si="67"/>
        <v>0</v>
      </c>
      <c r="R1473" s="168">
        <f t="shared" si="68"/>
        <v>0</v>
      </c>
    </row>
    <row r="1474" spans="1:18" ht="20.100000000000001" customHeight="1" x14ac:dyDescent="0.3">
      <c r="A1474" s="170">
        <v>1471</v>
      </c>
      <c r="B1474" s="120" t="str">
        <f t="shared" si="66"/>
        <v/>
      </c>
      <c r="C1474" s="117" t="s">
        <v>74</v>
      </c>
      <c r="D1474" s="47"/>
      <c r="E1474" s="179"/>
      <c r="F1474" s="51"/>
      <c r="G1474" s="117"/>
      <c r="H1474" s="99"/>
      <c r="Q1474" s="168">
        <f t="shared" si="67"/>
        <v>0</v>
      </c>
      <c r="R1474" s="168">
        <f t="shared" si="68"/>
        <v>0</v>
      </c>
    </row>
    <row r="1475" spans="1:18" ht="20.100000000000001" customHeight="1" x14ac:dyDescent="0.3">
      <c r="A1475" s="170">
        <v>1472</v>
      </c>
      <c r="B1475" s="120" t="str">
        <f t="shared" si="66"/>
        <v/>
      </c>
      <c r="C1475" s="117" t="s">
        <v>74</v>
      </c>
      <c r="D1475" s="47"/>
      <c r="E1475" s="179"/>
      <c r="F1475" s="51"/>
      <c r="G1475" s="117"/>
      <c r="H1475" s="99"/>
      <c r="Q1475" s="168">
        <f t="shared" si="67"/>
        <v>0</v>
      </c>
      <c r="R1475" s="168">
        <f t="shared" si="68"/>
        <v>0</v>
      </c>
    </row>
    <row r="1476" spans="1:18" ht="20.100000000000001" customHeight="1" x14ac:dyDescent="0.3">
      <c r="A1476" s="170">
        <v>1473</v>
      </c>
      <c r="B1476" s="120" t="str">
        <f t="shared" si="66"/>
        <v/>
      </c>
      <c r="C1476" s="117" t="s">
        <v>74</v>
      </c>
      <c r="D1476" s="47"/>
      <c r="E1476" s="179"/>
      <c r="F1476" s="51"/>
      <c r="G1476" s="117"/>
      <c r="H1476" s="99"/>
      <c r="Q1476" s="168">
        <f t="shared" si="67"/>
        <v>0</v>
      </c>
      <c r="R1476" s="168">
        <f t="shared" si="68"/>
        <v>0</v>
      </c>
    </row>
    <row r="1477" spans="1:18" ht="20.100000000000001" customHeight="1" x14ac:dyDescent="0.3">
      <c r="A1477" s="170">
        <v>1474</v>
      </c>
      <c r="B1477" s="120" t="str">
        <f t="shared" ref="B1477:B1540" si="69">_xlfn.CONCAT(D1477,E1477)</f>
        <v/>
      </c>
      <c r="C1477" s="117" t="s">
        <v>74</v>
      </c>
      <c r="D1477" s="47"/>
      <c r="E1477" s="179"/>
      <c r="F1477" s="51"/>
      <c r="G1477" s="117"/>
      <c r="H1477" s="99"/>
      <c r="Q1477" s="168">
        <f t="shared" ref="Q1477:Q1540" si="70">IF(D1477&lt;1,0,1)</f>
        <v>0</v>
      </c>
      <c r="R1477" s="168">
        <f t="shared" ref="R1477:R1540" si="71">IF(G1477+H1477&gt;0,IF(Q1477=0,1,0),0)</f>
        <v>0</v>
      </c>
    </row>
    <row r="1478" spans="1:18" ht="20.100000000000001" customHeight="1" x14ac:dyDescent="0.3">
      <c r="A1478" s="170">
        <v>1475</v>
      </c>
      <c r="B1478" s="120" t="str">
        <f t="shared" si="69"/>
        <v/>
      </c>
      <c r="C1478" s="117" t="s">
        <v>74</v>
      </c>
      <c r="D1478" s="47"/>
      <c r="E1478" s="179"/>
      <c r="F1478" s="51"/>
      <c r="G1478" s="117"/>
      <c r="H1478" s="99"/>
      <c r="Q1478" s="168">
        <f t="shared" si="70"/>
        <v>0</v>
      </c>
      <c r="R1478" s="168">
        <f t="shared" si="71"/>
        <v>0</v>
      </c>
    </row>
    <row r="1479" spans="1:18" ht="20.100000000000001" customHeight="1" x14ac:dyDescent="0.3">
      <c r="A1479" s="170">
        <v>1476</v>
      </c>
      <c r="B1479" s="120" t="str">
        <f t="shared" si="69"/>
        <v/>
      </c>
      <c r="C1479" s="117" t="s">
        <v>74</v>
      </c>
      <c r="D1479" s="47"/>
      <c r="E1479" s="179"/>
      <c r="F1479" s="51"/>
      <c r="G1479" s="117"/>
      <c r="H1479" s="99"/>
      <c r="Q1479" s="168">
        <f t="shared" si="70"/>
        <v>0</v>
      </c>
      <c r="R1479" s="168">
        <f t="shared" si="71"/>
        <v>0</v>
      </c>
    </row>
    <row r="1480" spans="1:18" ht="20.100000000000001" customHeight="1" x14ac:dyDescent="0.3">
      <c r="A1480" s="170">
        <v>1477</v>
      </c>
      <c r="B1480" s="120" t="str">
        <f t="shared" si="69"/>
        <v/>
      </c>
      <c r="C1480" s="117" t="s">
        <v>74</v>
      </c>
      <c r="D1480" s="47"/>
      <c r="E1480" s="179"/>
      <c r="F1480" s="51"/>
      <c r="G1480" s="117"/>
      <c r="H1480" s="99"/>
      <c r="Q1480" s="168">
        <f t="shared" si="70"/>
        <v>0</v>
      </c>
      <c r="R1480" s="168">
        <f t="shared" si="71"/>
        <v>0</v>
      </c>
    </row>
    <row r="1481" spans="1:18" ht="20.100000000000001" customHeight="1" x14ac:dyDescent="0.3">
      <c r="A1481" s="170">
        <v>1478</v>
      </c>
      <c r="B1481" s="120" t="str">
        <f t="shared" si="69"/>
        <v/>
      </c>
      <c r="C1481" s="117" t="s">
        <v>74</v>
      </c>
      <c r="D1481" s="47"/>
      <c r="E1481" s="179"/>
      <c r="F1481" s="51"/>
      <c r="G1481" s="117"/>
      <c r="H1481" s="99"/>
      <c r="Q1481" s="168">
        <f t="shared" si="70"/>
        <v>0</v>
      </c>
      <c r="R1481" s="168">
        <f t="shared" si="71"/>
        <v>0</v>
      </c>
    </row>
    <row r="1482" spans="1:18" ht="20.100000000000001" customHeight="1" x14ac:dyDescent="0.3">
      <c r="A1482" s="170">
        <v>1479</v>
      </c>
      <c r="B1482" s="120" t="str">
        <f t="shared" si="69"/>
        <v/>
      </c>
      <c r="C1482" s="117" t="s">
        <v>74</v>
      </c>
      <c r="D1482" s="47"/>
      <c r="E1482" s="179"/>
      <c r="F1482" s="51"/>
      <c r="G1482" s="117"/>
      <c r="H1482" s="99"/>
      <c r="Q1482" s="168">
        <f t="shared" si="70"/>
        <v>0</v>
      </c>
      <c r="R1482" s="168">
        <f t="shared" si="71"/>
        <v>0</v>
      </c>
    </row>
    <row r="1483" spans="1:18" ht="20.100000000000001" customHeight="1" x14ac:dyDescent="0.3">
      <c r="A1483" s="170">
        <v>1480</v>
      </c>
      <c r="B1483" s="120" t="str">
        <f t="shared" si="69"/>
        <v/>
      </c>
      <c r="C1483" s="117" t="s">
        <v>74</v>
      </c>
      <c r="D1483" s="47"/>
      <c r="E1483" s="179"/>
      <c r="F1483" s="51"/>
      <c r="G1483" s="117"/>
      <c r="H1483" s="99"/>
      <c r="Q1483" s="168">
        <f t="shared" si="70"/>
        <v>0</v>
      </c>
      <c r="R1483" s="168">
        <f t="shared" si="71"/>
        <v>0</v>
      </c>
    </row>
    <row r="1484" spans="1:18" ht="20.100000000000001" customHeight="1" x14ac:dyDescent="0.3">
      <c r="A1484" s="170">
        <v>1481</v>
      </c>
      <c r="B1484" s="120" t="str">
        <f t="shared" si="69"/>
        <v/>
      </c>
      <c r="C1484" s="117" t="s">
        <v>74</v>
      </c>
      <c r="D1484" s="47"/>
      <c r="E1484" s="179"/>
      <c r="F1484" s="51"/>
      <c r="G1484" s="117"/>
      <c r="H1484" s="99"/>
      <c r="Q1484" s="168">
        <f t="shared" si="70"/>
        <v>0</v>
      </c>
      <c r="R1484" s="168">
        <f t="shared" si="71"/>
        <v>0</v>
      </c>
    </row>
    <row r="1485" spans="1:18" ht="20.100000000000001" customHeight="1" x14ac:dyDescent="0.3">
      <c r="A1485" s="170">
        <v>1482</v>
      </c>
      <c r="B1485" s="120" t="str">
        <f t="shared" si="69"/>
        <v/>
      </c>
      <c r="C1485" s="117" t="s">
        <v>74</v>
      </c>
      <c r="D1485" s="47"/>
      <c r="E1485" s="179"/>
      <c r="F1485" s="51"/>
      <c r="G1485" s="117"/>
      <c r="H1485" s="99"/>
      <c r="Q1485" s="168">
        <f t="shared" si="70"/>
        <v>0</v>
      </c>
      <c r="R1485" s="168">
        <f t="shared" si="71"/>
        <v>0</v>
      </c>
    </row>
    <row r="1486" spans="1:18" ht="20.100000000000001" customHeight="1" x14ac:dyDescent="0.3">
      <c r="A1486" s="170">
        <v>1483</v>
      </c>
      <c r="B1486" s="120" t="str">
        <f t="shared" si="69"/>
        <v/>
      </c>
      <c r="C1486" s="117" t="s">
        <v>74</v>
      </c>
      <c r="D1486" s="47"/>
      <c r="E1486" s="179"/>
      <c r="F1486" s="51"/>
      <c r="G1486" s="117"/>
      <c r="H1486" s="99"/>
      <c r="Q1486" s="168">
        <f t="shared" si="70"/>
        <v>0</v>
      </c>
      <c r="R1486" s="168">
        <f t="shared" si="71"/>
        <v>0</v>
      </c>
    </row>
    <row r="1487" spans="1:18" ht="20.100000000000001" customHeight="1" x14ac:dyDescent="0.3">
      <c r="A1487" s="170">
        <v>1484</v>
      </c>
      <c r="B1487" s="120" t="str">
        <f t="shared" si="69"/>
        <v/>
      </c>
      <c r="C1487" s="117" t="s">
        <v>74</v>
      </c>
      <c r="D1487" s="47"/>
      <c r="E1487" s="179"/>
      <c r="F1487" s="51"/>
      <c r="G1487" s="117"/>
      <c r="H1487" s="99"/>
      <c r="Q1487" s="168">
        <f t="shared" si="70"/>
        <v>0</v>
      </c>
      <c r="R1487" s="168">
        <f t="shared" si="71"/>
        <v>0</v>
      </c>
    </row>
    <row r="1488" spans="1:18" ht="20.100000000000001" customHeight="1" x14ac:dyDescent="0.3">
      <c r="A1488" s="170">
        <v>1485</v>
      </c>
      <c r="B1488" s="120" t="str">
        <f t="shared" si="69"/>
        <v/>
      </c>
      <c r="C1488" s="117" t="s">
        <v>74</v>
      </c>
      <c r="D1488" s="47"/>
      <c r="E1488" s="179"/>
      <c r="F1488" s="51"/>
      <c r="G1488" s="117"/>
      <c r="H1488" s="99"/>
      <c r="Q1488" s="168">
        <f t="shared" si="70"/>
        <v>0</v>
      </c>
      <c r="R1488" s="168">
        <f t="shared" si="71"/>
        <v>0</v>
      </c>
    </row>
    <row r="1489" spans="1:18" ht="20.100000000000001" customHeight="1" x14ac:dyDescent="0.3">
      <c r="A1489" s="170">
        <v>1486</v>
      </c>
      <c r="B1489" s="120" t="str">
        <f t="shared" si="69"/>
        <v/>
      </c>
      <c r="C1489" s="117" t="s">
        <v>74</v>
      </c>
      <c r="D1489" s="47"/>
      <c r="E1489" s="179"/>
      <c r="F1489" s="51"/>
      <c r="G1489" s="117"/>
      <c r="H1489" s="99"/>
      <c r="Q1489" s="168">
        <f t="shared" si="70"/>
        <v>0</v>
      </c>
      <c r="R1489" s="168">
        <f t="shared" si="71"/>
        <v>0</v>
      </c>
    </row>
    <row r="1490" spans="1:18" ht="20.100000000000001" customHeight="1" x14ac:dyDescent="0.3">
      <c r="A1490" s="170">
        <v>1487</v>
      </c>
      <c r="B1490" s="120" t="str">
        <f t="shared" si="69"/>
        <v/>
      </c>
      <c r="C1490" s="117" t="s">
        <v>74</v>
      </c>
      <c r="D1490" s="47"/>
      <c r="E1490" s="179"/>
      <c r="F1490" s="51"/>
      <c r="G1490" s="117"/>
      <c r="H1490" s="99"/>
      <c r="Q1490" s="168">
        <f t="shared" si="70"/>
        <v>0</v>
      </c>
      <c r="R1490" s="168">
        <f t="shared" si="71"/>
        <v>0</v>
      </c>
    </row>
    <row r="1491" spans="1:18" ht="20.100000000000001" customHeight="1" x14ac:dyDescent="0.3">
      <c r="A1491" s="170">
        <v>1488</v>
      </c>
      <c r="B1491" s="120" t="str">
        <f t="shared" si="69"/>
        <v/>
      </c>
      <c r="C1491" s="117" t="s">
        <v>74</v>
      </c>
      <c r="D1491" s="47"/>
      <c r="E1491" s="179"/>
      <c r="F1491" s="51"/>
      <c r="G1491" s="117"/>
      <c r="H1491" s="99"/>
      <c r="Q1491" s="168">
        <f t="shared" si="70"/>
        <v>0</v>
      </c>
      <c r="R1491" s="168">
        <f t="shared" si="71"/>
        <v>0</v>
      </c>
    </row>
    <row r="1492" spans="1:18" ht="20.100000000000001" customHeight="1" x14ac:dyDescent="0.3">
      <c r="A1492" s="170">
        <v>1489</v>
      </c>
      <c r="B1492" s="120" t="str">
        <f t="shared" si="69"/>
        <v/>
      </c>
      <c r="C1492" s="117" t="s">
        <v>74</v>
      </c>
      <c r="D1492" s="47"/>
      <c r="E1492" s="179"/>
      <c r="F1492" s="51"/>
      <c r="G1492" s="117"/>
      <c r="H1492" s="99"/>
      <c r="Q1492" s="168">
        <f t="shared" si="70"/>
        <v>0</v>
      </c>
      <c r="R1492" s="168">
        <f t="shared" si="71"/>
        <v>0</v>
      </c>
    </row>
    <row r="1493" spans="1:18" ht="20.100000000000001" customHeight="1" x14ac:dyDescent="0.3">
      <c r="A1493" s="170">
        <v>1490</v>
      </c>
      <c r="B1493" s="120" t="str">
        <f t="shared" si="69"/>
        <v/>
      </c>
      <c r="C1493" s="117" t="s">
        <v>74</v>
      </c>
      <c r="D1493" s="47"/>
      <c r="E1493" s="179"/>
      <c r="F1493" s="51"/>
      <c r="G1493" s="117"/>
      <c r="H1493" s="99"/>
      <c r="Q1493" s="168">
        <f t="shared" si="70"/>
        <v>0</v>
      </c>
      <c r="R1493" s="168">
        <f t="shared" si="71"/>
        <v>0</v>
      </c>
    </row>
    <row r="1494" spans="1:18" ht="20.100000000000001" customHeight="1" x14ac:dyDescent="0.3">
      <c r="A1494" s="170">
        <v>1491</v>
      </c>
      <c r="B1494" s="120" t="str">
        <f t="shared" si="69"/>
        <v/>
      </c>
      <c r="C1494" s="117" t="s">
        <v>74</v>
      </c>
      <c r="D1494" s="47"/>
      <c r="E1494" s="179"/>
      <c r="F1494" s="51"/>
      <c r="G1494" s="117"/>
      <c r="H1494" s="99"/>
      <c r="Q1494" s="168">
        <f t="shared" si="70"/>
        <v>0</v>
      </c>
      <c r="R1494" s="168">
        <f t="shared" si="71"/>
        <v>0</v>
      </c>
    </row>
    <row r="1495" spans="1:18" ht="20.100000000000001" customHeight="1" x14ac:dyDescent="0.3">
      <c r="A1495" s="170">
        <v>1492</v>
      </c>
      <c r="B1495" s="120" t="str">
        <f t="shared" si="69"/>
        <v/>
      </c>
      <c r="C1495" s="117" t="s">
        <v>74</v>
      </c>
      <c r="D1495" s="47"/>
      <c r="E1495" s="179"/>
      <c r="F1495" s="51"/>
      <c r="G1495" s="117"/>
      <c r="H1495" s="99"/>
      <c r="Q1495" s="168">
        <f t="shared" si="70"/>
        <v>0</v>
      </c>
      <c r="R1495" s="168">
        <f t="shared" si="71"/>
        <v>0</v>
      </c>
    </row>
    <row r="1496" spans="1:18" ht="20.100000000000001" customHeight="1" x14ac:dyDescent="0.3">
      <c r="A1496" s="170">
        <v>1493</v>
      </c>
      <c r="B1496" s="120" t="str">
        <f t="shared" si="69"/>
        <v/>
      </c>
      <c r="C1496" s="117" t="s">
        <v>74</v>
      </c>
      <c r="D1496" s="47"/>
      <c r="E1496" s="179"/>
      <c r="F1496" s="51"/>
      <c r="G1496" s="117"/>
      <c r="H1496" s="99"/>
      <c r="Q1496" s="168">
        <f t="shared" si="70"/>
        <v>0</v>
      </c>
      <c r="R1496" s="168">
        <f t="shared" si="71"/>
        <v>0</v>
      </c>
    </row>
    <row r="1497" spans="1:18" ht="20.100000000000001" customHeight="1" x14ac:dyDescent="0.3">
      <c r="A1497" s="170">
        <v>1494</v>
      </c>
      <c r="B1497" s="120" t="str">
        <f t="shared" si="69"/>
        <v/>
      </c>
      <c r="C1497" s="117" t="s">
        <v>74</v>
      </c>
      <c r="D1497" s="47"/>
      <c r="E1497" s="179"/>
      <c r="F1497" s="51"/>
      <c r="G1497" s="117"/>
      <c r="H1497" s="99"/>
      <c r="Q1497" s="168">
        <f t="shared" si="70"/>
        <v>0</v>
      </c>
      <c r="R1497" s="168">
        <f t="shared" si="71"/>
        <v>0</v>
      </c>
    </row>
    <row r="1498" spans="1:18" ht="20.100000000000001" customHeight="1" x14ac:dyDescent="0.3">
      <c r="A1498" s="170">
        <v>1495</v>
      </c>
      <c r="B1498" s="120" t="str">
        <f t="shared" si="69"/>
        <v/>
      </c>
      <c r="C1498" s="117" t="s">
        <v>74</v>
      </c>
      <c r="D1498" s="47"/>
      <c r="E1498" s="179"/>
      <c r="F1498" s="51"/>
      <c r="G1498" s="117"/>
      <c r="H1498" s="99"/>
      <c r="Q1498" s="168">
        <f t="shared" si="70"/>
        <v>0</v>
      </c>
      <c r="R1498" s="168">
        <f t="shared" si="71"/>
        <v>0</v>
      </c>
    </row>
    <row r="1499" spans="1:18" ht="20.100000000000001" customHeight="1" x14ac:dyDescent="0.3">
      <c r="A1499" s="170">
        <v>1496</v>
      </c>
      <c r="B1499" s="120" t="str">
        <f t="shared" si="69"/>
        <v/>
      </c>
      <c r="C1499" s="117" t="s">
        <v>74</v>
      </c>
      <c r="D1499" s="47"/>
      <c r="E1499" s="179"/>
      <c r="F1499" s="51"/>
      <c r="G1499" s="117"/>
      <c r="H1499" s="99"/>
      <c r="Q1499" s="168">
        <f t="shared" si="70"/>
        <v>0</v>
      </c>
      <c r="R1499" s="168">
        <f t="shared" si="71"/>
        <v>0</v>
      </c>
    </row>
    <row r="1500" spans="1:18" ht="20.100000000000001" customHeight="1" x14ac:dyDescent="0.3">
      <c r="A1500" s="170">
        <v>1497</v>
      </c>
      <c r="B1500" s="120" t="str">
        <f t="shared" si="69"/>
        <v/>
      </c>
      <c r="C1500" s="117" t="s">
        <v>74</v>
      </c>
      <c r="D1500" s="47"/>
      <c r="E1500" s="179"/>
      <c r="F1500" s="51"/>
      <c r="G1500" s="117"/>
      <c r="H1500" s="99"/>
      <c r="Q1500" s="168">
        <f t="shared" si="70"/>
        <v>0</v>
      </c>
      <c r="R1500" s="168">
        <f t="shared" si="71"/>
        <v>0</v>
      </c>
    </row>
    <row r="1501" spans="1:18" ht="20.100000000000001" customHeight="1" x14ac:dyDescent="0.3">
      <c r="A1501" s="170">
        <v>1498</v>
      </c>
      <c r="B1501" s="120" t="str">
        <f t="shared" si="69"/>
        <v/>
      </c>
      <c r="C1501" s="117" t="s">
        <v>74</v>
      </c>
      <c r="D1501" s="47"/>
      <c r="E1501" s="179"/>
      <c r="F1501" s="51"/>
      <c r="G1501" s="117"/>
      <c r="H1501" s="99"/>
      <c r="Q1501" s="168">
        <f t="shared" si="70"/>
        <v>0</v>
      </c>
      <c r="R1501" s="168">
        <f t="shared" si="71"/>
        <v>0</v>
      </c>
    </row>
    <row r="1502" spans="1:18" ht="20.100000000000001" customHeight="1" x14ac:dyDescent="0.3">
      <c r="A1502" s="170">
        <v>1499</v>
      </c>
      <c r="B1502" s="120" t="str">
        <f t="shared" si="69"/>
        <v/>
      </c>
      <c r="C1502" s="117" t="s">
        <v>74</v>
      </c>
      <c r="D1502" s="47"/>
      <c r="E1502" s="179"/>
      <c r="F1502" s="51"/>
      <c r="G1502" s="117"/>
      <c r="H1502" s="99"/>
      <c r="Q1502" s="168">
        <f t="shared" si="70"/>
        <v>0</v>
      </c>
      <c r="R1502" s="168">
        <f t="shared" si="71"/>
        <v>0</v>
      </c>
    </row>
    <row r="1503" spans="1:18" ht="20.100000000000001" customHeight="1" x14ac:dyDescent="0.3">
      <c r="A1503" s="170">
        <v>1500</v>
      </c>
      <c r="B1503" s="120" t="str">
        <f t="shared" si="69"/>
        <v/>
      </c>
      <c r="C1503" s="117" t="s">
        <v>74</v>
      </c>
      <c r="D1503" s="47"/>
      <c r="E1503" s="179"/>
      <c r="F1503" s="51"/>
      <c r="G1503" s="117"/>
      <c r="H1503" s="99"/>
      <c r="Q1503" s="168">
        <f t="shared" si="70"/>
        <v>0</v>
      </c>
      <c r="R1503" s="168">
        <f t="shared" si="71"/>
        <v>0</v>
      </c>
    </row>
    <row r="1504" spans="1:18" ht="20.100000000000001" customHeight="1" x14ac:dyDescent="0.3">
      <c r="A1504" s="170">
        <v>1501</v>
      </c>
      <c r="B1504" s="120" t="str">
        <f t="shared" si="69"/>
        <v/>
      </c>
      <c r="C1504" s="117" t="s">
        <v>74</v>
      </c>
      <c r="D1504" s="47"/>
      <c r="E1504" s="179"/>
      <c r="F1504" s="51"/>
      <c r="G1504" s="117"/>
      <c r="H1504" s="99"/>
      <c r="Q1504" s="168">
        <f t="shared" si="70"/>
        <v>0</v>
      </c>
      <c r="R1504" s="168">
        <f t="shared" si="71"/>
        <v>0</v>
      </c>
    </row>
    <row r="1505" spans="1:18" ht="20.100000000000001" customHeight="1" x14ac:dyDescent="0.3">
      <c r="A1505" s="170">
        <v>1502</v>
      </c>
      <c r="B1505" s="120" t="str">
        <f t="shared" si="69"/>
        <v/>
      </c>
      <c r="C1505" s="117" t="s">
        <v>74</v>
      </c>
      <c r="D1505" s="47"/>
      <c r="E1505" s="179"/>
      <c r="F1505" s="51"/>
      <c r="G1505" s="117"/>
      <c r="H1505" s="99"/>
      <c r="Q1505" s="168">
        <f t="shared" si="70"/>
        <v>0</v>
      </c>
      <c r="R1505" s="168">
        <f t="shared" si="71"/>
        <v>0</v>
      </c>
    </row>
    <row r="1506" spans="1:18" ht="20.100000000000001" customHeight="1" x14ac:dyDescent="0.3">
      <c r="A1506" s="170">
        <v>1503</v>
      </c>
      <c r="B1506" s="120" t="str">
        <f t="shared" si="69"/>
        <v/>
      </c>
      <c r="C1506" s="117" t="s">
        <v>74</v>
      </c>
      <c r="D1506" s="47"/>
      <c r="E1506" s="179"/>
      <c r="F1506" s="51"/>
      <c r="G1506" s="117"/>
      <c r="H1506" s="99"/>
      <c r="Q1506" s="168">
        <f t="shared" si="70"/>
        <v>0</v>
      </c>
      <c r="R1506" s="168">
        <f t="shared" si="71"/>
        <v>0</v>
      </c>
    </row>
    <row r="1507" spans="1:18" ht="20.100000000000001" customHeight="1" x14ac:dyDescent="0.3">
      <c r="A1507" s="170">
        <v>1504</v>
      </c>
      <c r="B1507" s="120" t="str">
        <f t="shared" si="69"/>
        <v/>
      </c>
      <c r="C1507" s="117" t="s">
        <v>74</v>
      </c>
      <c r="D1507" s="47"/>
      <c r="E1507" s="179"/>
      <c r="F1507" s="51"/>
      <c r="G1507" s="117"/>
      <c r="H1507" s="99"/>
      <c r="Q1507" s="168">
        <f t="shared" si="70"/>
        <v>0</v>
      </c>
      <c r="R1507" s="168">
        <f t="shared" si="71"/>
        <v>0</v>
      </c>
    </row>
    <row r="1508" spans="1:18" ht="20.100000000000001" customHeight="1" x14ac:dyDescent="0.3">
      <c r="A1508" s="170">
        <v>1505</v>
      </c>
      <c r="B1508" s="120" t="str">
        <f t="shared" si="69"/>
        <v/>
      </c>
      <c r="C1508" s="117" t="s">
        <v>74</v>
      </c>
      <c r="D1508" s="47"/>
      <c r="E1508" s="179"/>
      <c r="F1508" s="51"/>
      <c r="G1508" s="117"/>
      <c r="H1508" s="99"/>
      <c r="Q1508" s="168">
        <f t="shared" si="70"/>
        <v>0</v>
      </c>
      <c r="R1508" s="168">
        <f t="shared" si="71"/>
        <v>0</v>
      </c>
    </row>
    <row r="1509" spans="1:18" ht="20.100000000000001" customHeight="1" x14ac:dyDescent="0.3">
      <c r="A1509" s="170">
        <v>1506</v>
      </c>
      <c r="B1509" s="120" t="str">
        <f t="shared" si="69"/>
        <v/>
      </c>
      <c r="C1509" s="117" t="s">
        <v>74</v>
      </c>
      <c r="D1509" s="47"/>
      <c r="E1509" s="179"/>
      <c r="F1509" s="51"/>
      <c r="G1509" s="117"/>
      <c r="H1509" s="99"/>
      <c r="Q1509" s="168">
        <f t="shared" si="70"/>
        <v>0</v>
      </c>
      <c r="R1509" s="168">
        <f t="shared" si="71"/>
        <v>0</v>
      </c>
    </row>
    <row r="1510" spans="1:18" ht="20.100000000000001" customHeight="1" x14ac:dyDescent="0.3">
      <c r="A1510" s="170">
        <v>1507</v>
      </c>
      <c r="B1510" s="120" t="str">
        <f t="shared" si="69"/>
        <v/>
      </c>
      <c r="C1510" s="117" t="s">
        <v>74</v>
      </c>
      <c r="D1510" s="47"/>
      <c r="E1510" s="179"/>
      <c r="F1510" s="51"/>
      <c r="G1510" s="117"/>
      <c r="H1510" s="99"/>
      <c r="Q1510" s="168">
        <f t="shared" si="70"/>
        <v>0</v>
      </c>
      <c r="R1510" s="168">
        <f t="shared" si="71"/>
        <v>0</v>
      </c>
    </row>
    <row r="1511" spans="1:18" ht="20.100000000000001" customHeight="1" x14ac:dyDescent="0.3">
      <c r="A1511" s="170">
        <v>1508</v>
      </c>
      <c r="B1511" s="120" t="str">
        <f t="shared" si="69"/>
        <v/>
      </c>
      <c r="C1511" s="117" t="s">
        <v>74</v>
      </c>
      <c r="D1511" s="47"/>
      <c r="E1511" s="179"/>
      <c r="F1511" s="51"/>
      <c r="G1511" s="117"/>
      <c r="H1511" s="99"/>
      <c r="Q1511" s="168">
        <f t="shared" si="70"/>
        <v>0</v>
      </c>
      <c r="R1511" s="168">
        <f t="shared" si="71"/>
        <v>0</v>
      </c>
    </row>
    <row r="1512" spans="1:18" ht="20.100000000000001" customHeight="1" x14ac:dyDescent="0.3">
      <c r="A1512" s="170">
        <v>1509</v>
      </c>
      <c r="B1512" s="120" t="str">
        <f t="shared" si="69"/>
        <v/>
      </c>
      <c r="C1512" s="117" t="s">
        <v>74</v>
      </c>
      <c r="D1512" s="47"/>
      <c r="E1512" s="179"/>
      <c r="F1512" s="51"/>
      <c r="G1512" s="117"/>
      <c r="H1512" s="99"/>
      <c r="Q1512" s="168">
        <f t="shared" si="70"/>
        <v>0</v>
      </c>
      <c r="R1512" s="168">
        <f t="shared" si="71"/>
        <v>0</v>
      </c>
    </row>
    <row r="1513" spans="1:18" ht="20.100000000000001" customHeight="1" x14ac:dyDescent="0.3">
      <c r="A1513" s="170">
        <v>1510</v>
      </c>
      <c r="B1513" s="120" t="str">
        <f t="shared" si="69"/>
        <v/>
      </c>
      <c r="C1513" s="117" t="s">
        <v>74</v>
      </c>
      <c r="D1513" s="47"/>
      <c r="E1513" s="179"/>
      <c r="F1513" s="51"/>
      <c r="G1513" s="117"/>
      <c r="H1513" s="99"/>
      <c r="Q1513" s="168">
        <f t="shared" si="70"/>
        <v>0</v>
      </c>
      <c r="R1513" s="168">
        <f t="shared" si="71"/>
        <v>0</v>
      </c>
    </row>
    <row r="1514" spans="1:18" ht="20.100000000000001" customHeight="1" x14ac:dyDescent="0.3">
      <c r="A1514" s="170">
        <v>1511</v>
      </c>
      <c r="B1514" s="120" t="str">
        <f t="shared" si="69"/>
        <v/>
      </c>
      <c r="C1514" s="117" t="s">
        <v>74</v>
      </c>
      <c r="D1514" s="47"/>
      <c r="E1514" s="179"/>
      <c r="F1514" s="51"/>
      <c r="G1514" s="117"/>
      <c r="H1514" s="99"/>
      <c r="Q1514" s="168">
        <f t="shared" si="70"/>
        <v>0</v>
      </c>
      <c r="R1514" s="168">
        <f t="shared" si="71"/>
        <v>0</v>
      </c>
    </row>
    <row r="1515" spans="1:18" ht="20.100000000000001" customHeight="1" x14ac:dyDescent="0.3">
      <c r="A1515" s="170">
        <v>1512</v>
      </c>
      <c r="B1515" s="120" t="str">
        <f t="shared" si="69"/>
        <v/>
      </c>
      <c r="C1515" s="117" t="s">
        <v>74</v>
      </c>
      <c r="D1515" s="47"/>
      <c r="E1515" s="179"/>
      <c r="F1515" s="51"/>
      <c r="G1515" s="117"/>
      <c r="H1515" s="99"/>
      <c r="Q1515" s="168">
        <f t="shared" si="70"/>
        <v>0</v>
      </c>
      <c r="R1515" s="168">
        <f t="shared" si="71"/>
        <v>0</v>
      </c>
    </row>
    <row r="1516" spans="1:18" ht="20.100000000000001" customHeight="1" x14ac:dyDescent="0.3">
      <c r="A1516" s="170">
        <v>1513</v>
      </c>
      <c r="B1516" s="120" t="str">
        <f t="shared" si="69"/>
        <v/>
      </c>
      <c r="C1516" s="117" t="s">
        <v>74</v>
      </c>
      <c r="D1516" s="47"/>
      <c r="E1516" s="179"/>
      <c r="F1516" s="51"/>
      <c r="G1516" s="117"/>
      <c r="H1516" s="99"/>
      <c r="Q1516" s="168">
        <f t="shared" si="70"/>
        <v>0</v>
      </c>
      <c r="R1516" s="168">
        <f t="shared" si="71"/>
        <v>0</v>
      </c>
    </row>
    <row r="1517" spans="1:18" ht="20.100000000000001" customHeight="1" x14ac:dyDescent="0.3">
      <c r="A1517" s="170">
        <v>1514</v>
      </c>
      <c r="B1517" s="120" t="str">
        <f t="shared" si="69"/>
        <v/>
      </c>
      <c r="C1517" s="117" t="s">
        <v>74</v>
      </c>
      <c r="D1517" s="47"/>
      <c r="E1517" s="179"/>
      <c r="F1517" s="51"/>
      <c r="G1517" s="117"/>
      <c r="H1517" s="99"/>
      <c r="Q1517" s="168">
        <f t="shared" si="70"/>
        <v>0</v>
      </c>
      <c r="R1517" s="168">
        <f t="shared" si="71"/>
        <v>0</v>
      </c>
    </row>
    <row r="1518" spans="1:18" ht="20.100000000000001" customHeight="1" x14ac:dyDescent="0.3">
      <c r="A1518" s="170">
        <v>1515</v>
      </c>
      <c r="B1518" s="120" t="str">
        <f t="shared" si="69"/>
        <v/>
      </c>
      <c r="C1518" s="117" t="s">
        <v>74</v>
      </c>
      <c r="D1518" s="47"/>
      <c r="E1518" s="179"/>
      <c r="F1518" s="51"/>
      <c r="G1518" s="117"/>
      <c r="H1518" s="99"/>
      <c r="Q1518" s="168">
        <f t="shared" si="70"/>
        <v>0</v>
      </c>
      <c r="R1518" s="168">
        <f t="shared" si="71"/>
        <v>0</v>
      </c>
    </row>
    <row r="1519" spans="1:18" ht="20.100000000000001" customHeight="1" x14ac:dyDescent="0.3">
      <c r="A1519" s="170">
        <v>1516</v>
      </c>
      <c r="B1519" s="120" t="str">
        <f t="shared" si="69"/>
        <v/>
      </c>
      <c r="C1519" s="117" t="s">
        <v>74</v>
      </c>
      <c r="D1519" s="47"/>
      <c r="E1519" s="179"/>
      <c r="F1519" s="51"/>
      <c r="G1519" s="117"/>
      <c r="H1519" s="99"/>
      <c r="Q1519" s="168">
        <f t="shared" si="70"/>
        <v>0</v>
      </c>
      <c r="R1519" s="168">
        <f t="shared" si="71"/>
        <v>0</v>
      </c>
    </row>
    <row r="1520" spans="1:18" ht="20.100000000000001" customHeight="1" x14ac:dyDescent="0.3">
      <c r="A1520" s="170">
        <v>1517</v>
      </c>
      <c r="B1520" s="120" t="str">
        <f t="shared" si="69"/>
        <v/>
      </c>
      <c r="C1520" s="117" t="s">
        <v>74</v>
      </c>
      <c r="D1520" s="47"/>
      <c r="E1520" s="179"/>
      <c r="F1520" s="51"/>
      <c r="G1520" s="117"/>
      <c r="H1520" s="99"/>
      <c r="Q1520" s="168">
        <f t="shared" si="70"/>
        <v>0</v>
      </c>
      <c r="R1520" s="168">
        <f t="shared" si="71"/>
        <v>0</v>
      </c>
    </row>
    <row r="1521" spans="1:18" ht="20.100000000000001" customHeight="1" x14ac:dyDescent="0.3">
      <c r="A1521" s="170">
        <v>1518</v>
      </c>
      <c r="B1521" s="120" t="str">
        <f t="shared" si="69"/>
        <v/>
      </c>
      <c r="C1521" s="117" t="s">
        <v>74</v>
      </c>
      <c r="D1521" s="47"/>
      <c r="E1521" s="179"/>
      <c r="F1521" s="51"/>
      <c r="G1521" s="117"/>
      <c r="H1521" s="99"/>
      <c r="Q1521" s="168">
        <f t="shared" si="70"/>
        <v>0</v>
      </c>
      <c r="R1521" s="168">
        <f t="shared" si="71"/>
        <v>0</v>
      </c>
    </row>
    <row r="1522" spans="1:18" ht="20.100000000000001" customHeight="1" x14ac:dyDescent="0.3">
      <c r="A1522" s="170">
        <v>1519</v>
      </c>
      <c r="B1522" s="120" t="str">
        <f t="shared" si="69"/>
        <v/>
      </c>
      <c r="C1522" s="117" t="s">
        <v>74</v>
      </c>
      <c r="D1522" s="47"/>
      <c r="E1522" s="179"/>
      <c r="F1522" s="51"/>
      <c r="G1522" s="117"/>
      <c r="H1522" s="99"/>
      <c r="Q1522" s="168">
        <f t="shared" si="70"/>
        <v>0</v>
      </c>
      <c r="R1522" s="168">
        <f t="shared" si="71"/>
        <v>0</v>
      </c>
    </row>
    <row r="1523" spans="1:18" ht="20.100000000000001" customHeight="1" x14ac:dyDescent="0.3">
      <c r="A1523" s="170">
        <v>1520</v>
      </c>
      <c r="B1523" s="120" t="str">
        <f t="shared" si="69"/>
        <v/>
      </c>
      <c r="C1523" s="117" t="s">
        <v>74</v>
      </c>
      <c r="D1523" s="47"/>
      <c r="E1523" s="179"/>
      <c r="F1523" s="51"/>
      <c r="G1523" s="117"/>
      <c r="H1523" s="99"/>
      <c r="Q1523" s="168">
        <f t="shared" si="70"/>
        <v>0</v>
      </c>
      <c r="R1523" s="168">
        <f t="shared" si="71"/>
        <v>0</v>
      </c>
    </row>
    <row r="1524" spans="1:18" ht="20.100000000000001" customHeight="1" x14ac:dyDescent="0.3">
      <c r="A1524" s="170">
        <v>1521</v>
      </c>
      <c r="B1524" s="120" t="str">
        <f t="shared" si="69"/>
        <v/>
      </c>
      <c r="C1524" s="117" t="s">
        <v>74</v>
      </c>
      <c r="D1524" s="47"/>
      <c r="E1524" s="179"/>
      <c r="F1524" s="51"/>
      <c r="G1524" s="117"/>
      <c r="H1524" s="99"/>
      <c r="Q1524" s="168">
        <f t="shared" si="70"/>
        <v>0</v>
      </c>
      <c r="R1524" s="168">
        <f t="shared" si="71"/>
        <v>0</v>
      </c>
    </row>
    <row r="1525" spans="1:18" ht="20.100000000000001" customHeight="1" x14ac:dyDescent="0.3">
      <c r="A1525" s="170">
        <v>1522</v>
      </c>
      <c r="B1525" s="120" t="str">
        <f t="shared" si="69"/>
        <v/>
      </c>
      <c r="C1525" s="117" t="s">
        <v>74</v>
      </c>
      <c r="D1525" s="47"/>
      <c r="E1525" s="179"/>
      <c r="F1525" s="51"/>
      <c r="G1525" s="117"/>
      <c r="H1525" s="99"/>
      <c r="Q1525" s="168">
        <f t="shared" si="70"/>
        <v>0</v>
      </c>
      <c r="R1525" s="168">
        <f t="shared" si="71"/>
        <v>0</v>
      </c>
    </row>
    <row r="1526" spans="1:18" ht="20.100000000000001" customHeight="1" x14ac:dyDescent="0.3">
      <c r="A1526" s="170">
        <v>1523</v>
      </c>
      <c r="B1526" s="120" t="str">
        <f t="shared" si="69"/>
        <v/>
      </c>
      <c r="C1526" s="117" t="s">
        <v>74</v>
      </c>
      <c r="D1526" s="47"/>
      <c r="E1526" s="179"/>
      <c r="F1526" s="51"/>
      <c r="G1526" s="117"/>
      <c r="H1526" s="99"/>
      <c r="Q1526" s="168">
        <f t="shared" si="70"/>
        <v>0</v>
      </c>
      <c r="R1526" s="168">
        <f t="shared" si="71"/>
        <v>0</v>
      </c>
    </row>
    <row r="1527" spans="1:18" ht="20.100000000000001" customHeight="1" x14ac:dyDescent="0.3">
      <c r="A1527" s="170">
        <v>1524</v>
      </c>
      <c r="B1527" s="120" t="str">
        <f t="shared" si="69"/>
        <v/>
      </c>
      <c r="C1527" s="117" t="s">
        <v>74</v>
      </c>
      <c r="D1527" s="47"/>
      <c r="E1527" s="179"/>
      <c r="F1527" s="51"/>
      <c r="G1527" s="117"/>
      <c r="H1527" s="99"/>
      <c r="Q1527" s="168">
        <f t="shared" si="70"/>
        <v>0</v>
      </c>
      <c r="R1527" s="168">
        <f t="shared" si="71"/>
        <v>0</v>
      </c>
    </row>
    <row r="1528" spans="1:18" ht="20.100000000000001" customHeight="1" x14ac:dyDescent="0.3">
      <c r="A1528" s="170">
        <v>1525</v>
      </c>
      <c r="B1528" s="120" t="str">
        <f t="shared" si="69"/>
        <v/>
      </c>
      <c r="C1528" s="117" t="s">
        <v>74</v>
      </c>
      <c r="D1528" s="47"/>
      <c r="E1528" s="179"/>
      <c r="F1528" s="51"/>
      <c r="G1528" s="117"/>
      <c r="H1528" s="99"/>
      <c r="Q1528" s="168">
        <f t="shared" si="70"/>
        <v>0</v>
      </c>
      <c r="R1528" s="168">
        <f t="shared" si="71"/>
        <v>0</v>
      </c>
    </row>
    <row r="1529" spans="1:18" ht="20.100000000000001" customHeight="1" x14ac:dyDescent="0.3">
      <c r="A1529" s="170">
        <v>1526</v>
      </c>
      <c r="B1529" s="120" t="str">
        <f t="shared" si="69"/>
        <v/>
      </c>
      <c r="C1529" s="117" t="s">
        <v>74</v>
      </c>
      <c r="D1529" s="47"/>
      <c r="E1529" s="179"/>
      <c r="F1529" s="51"/>
      <c r="G1529" s="117"/>
      <c r="H1529" s="99"/>
      <c r="Q1529" s="168">
        <f t="shared" si="70"/>
        <v>0</v>
      </c>
      <c r="R1529" s="168">
        <f t="shared" si="71"/>
        <v>0</v>
      </c>
    </row>
    <row r="1530" spans="1:18" ht="20.100000000000001" customHeight="1" x14ac:dyDescent="0.3">
      <c r="A1530" s="170">
        <v>1527</v>
      </c>
      <c r="B1530" s="120" t="str">
        <f t="shared" si="69"/>
        <v/>
      </c>
      <c r="C1530" s="117" t="s">
        <v>74</v>
      </c>
      <c r="D1530" s="47"/>
      <c r="E1530" s="179"/>
      <c r="F1530" s="51"/>
      <c r="G1530" s="117"/>
      <c r="H1530" s="99"/>
      <c r="Q1530" s="168">
        <f t="shared" si="70"/>
        <v>0</v>
      </c>
      <c r="R1530" s="168">
        <f t="shared" si="71"/>
        <v>0</v>
      </c>
    </row>
    <row r="1531" spans="1:18" ht="20.100000000000001" customHeight="1" x14ac:dyDescent="0.3">
      <c r="A1531" s="170">
        <v>1528</v>
      </c>
      <c r="B1531" s="120" t="str">
        <f t="shared" si="69"/>
        <v/>
      </c>
      <c r="C1531" s="117" t="s">
        <v>74</v>
      </c>
      <c r="D1531" s="47"/>
      <c r="E1531" s="179"/>
      <c r="F1531" s="51"/>
      <c r="G1531" s="117"/>
      <c r="H1531" s="99"/>
      <c r="Q1531" s="168">
        <f t="shared" si="70"/>
        <v>0</v>
      </c>
      <c r="R1531" s="168">
        <f t="shared" si="71"/>
        <v>0</v>
      </c>
    </row>
    <row r="1532" spans="1:18" ht="20.100000000000001" customHeight="1" x14ac:dyDescent="0.3">
      <c r="A1532" s="170">
        <v>1529</v>
      </c>
      <c r="B1532" s="120" t="str">
        <f t="shared" si="69"/>
        <v/>
      </c>
      <c r="C1532" s="117" t="s">
        <v>74</v>
      </c>
      <c r="D1532" s="47"/>
      <c r="E1532" s="179"/>
      <c r="F1532" s="51"/>
      <c r="G1532" s="117"/>
      <c r="H1532" s="99"/>
      <c r="Q1532" s="168">
        <f t="shared" si="70"/>
        <v>0</v>
      </c>
      <c r="R1532" s="168">
        <f t="shared" si="71"/>
        <v>0</v>
      </c>
    </row>
    <row r="1533" spans="1:18" ht="20.100000000000001" customHeight="1" x14ac:dyDescent="0.3">
      <c r="A1533" s="170">
        <v>1530</v>
      </c>
      <c r="B1533" s="120" t="str">
        <f t="shared" si="69"/>
        <v/>
      </c>
      <c r="C1533" s="117" t="s">
        <v>74</v>
      </c>
      <c r="D1533" s="47"/>
      <c r="E1533" s="179"/>
      <c r="F1533" s="51"/>
      <c r="G1533" s="117"/>
      <c r="H1533" s="99"/>
      <c r="Q1533" s="168">
        <f t="shared" si="70"/>
        <v>0</v>
      </c>
      <c r="R1533" s="168">
        <f t="shared" si="71"/>
        <v>0</v>
      </c>
    </row>
    <row r="1534" spans="1:18" ht="20.100000000000001" customHeight="1" x14ac:dyDescent="0.3">
      <c r="A1534" s="170">
        <v>1531</v>
      </c>
      <c r="B1534" s="120" t="str">
        <f t="shared" si="69"/>
        <v/>
      </c>
      <c r="C1534" s="117" t="s">
        <v>74</v>
      </c>
      <c r="D1534" s="47"/>
      <c r="E1534" s="179"/>
      <c r="F1534" s="51"/>
      <c r="G1534" s="117"/>
      <c r="H1534" s="99"/>
      <c r="Q1534" s="168">
        <f t="shared" si="70"/>
        <v>0</v>
      </c>
      <c r="R1534" s="168">
        <f t="shared" si="71"/>
        <v>0</v>
      </c>
    </row>
    <row r="1535" spans="1:18" ht="20.100000000000001" customHeight="1" x14ac:dyDescent="0.3">
      <c r="A1535" s="170">
        <v>1532</v>
      </c>
      <c r="B1535" s="120" t="str">
        <f t="shared" si="69"/>
        <v/>
      </c>
      <c r="C1535" s="117" t="s">
        <v>74</v>
      </c>
      <c r="D1535" s="47"/>
      <c r="E1535" s="179"/>
      <c r="F1535" s="51"/>
      <c r="G1535" s="117"/>
      <c r="H1535" s="99"/>
      <c r="Q1535" s="168">
        <f t="shared" si="70"/>
        <v>0</v>
      </c>
      <c r="R1535" s="168">
        <f t="shared" si="71"/>
        <v>0</v>
      </c>
    </row>
    <row r="1536" spans="1:18" ht="20.100000000000001" customHeight="1" x14ac:dyDescent="0.3">
      <c r="A1536" s="170">
        <v>1533</v>
      </c>
      <c r="B1536" s="120" t="str">
        <f t="shared" si="69"/>
        <v/>
      </c>
      <c r="C1536" s="117" t="s">
        <v>74</v>
      </c>
      <c r="D1536" s="47"/>
      <c r="E1536" s="179"/>
      <c r="F1536" s="51"/>
      <c r="G1536" s="117"/>
      <c r="H1536" s="99"/>
      <c r="Q1536" s="168">
        <f t="shared" si="70"/>
        <v>0</v>
      </c>
      <c r="R1536" s="168">
        <f t="shared" si="71"/>
        <v>0</v>
      </c>
    </row>
    <row r="1537" spans="1:18" ht="20.100000000000001" customHeight="1" x14ac:dyDescent="0.3">
      <c r="A1537" s="170">
        <v>1534</v>
      </c>
      <c r="B1537" s="120" t="str">
        <f t="shared" si="69"/>
        <v/>
      </c>
      <c r="C1537" s="117" t="s">
        <v>74</v>
      </c>
      <c r="D1537" s="47"/>
      <c r="E1537" s="179"/>
      <c r="F1537" s="51"/>
      <c r="G1537" s="117"/>
      <c r="H1537" s="99"/>
      <c r="Q1537" s="168">
        <f t="shared" si="70"/>
        <v>0</v>
      </c>
      <c r="R1537" s="168">
        <f t="shared" si="71"/>
        <v>0</v>
      </c>
    </row>
    <row r="1538" spans="1:18" ht="20.100000000000001" customHeight="1" x14ac:dyDescent="0.3">
      <c r="A1538" s="170">
        <v>1535</v>
      </c>
      <c r="B1538" s="120" t="str">
        <f t="shared" si="69"/>
        <v/>
      </c>
      <c r="C1538" s="117" t="s">
        <v>74</v>
      </c>
      <c r="D1538" s="47"/>
      <c r="E1538" s="179"/>
      <c r="F1538" s="51"/>
      <c r="G1538" s="117"/>
      <c r="H1538" s="99"/>
      <c r="Q1538" s="168">
        <f t="shared" si="70"/>
        <v>0</v>
      </c>
      <c r="R1538" s="168">
        <f t="shared" si="71"/>
        <v>0</v>
      </c>
    </row>
    <row r="1539" spans="1:18" ht="20.100000000000001" customHeight="1" x14ac:dyDescent="0.3">
      <c r="A1539" s="170">
        <v>1536</v>
      </c>
      <c r="B1539" s="120" t="str">
        <f t="shared" si="69"/>
        <v/>
      </c>
      <c r="C1539" s="117" t="s">
        <v>74</v>
      </c>
      <c r="D1539" s="47"/>
      <c r="E1539" s="179"/>
      <c r="F1539" s="51"/>
      <c r="G1539" s="117"/>
      <c r="H1539" s="99"/>
      <c r="Q1539" s="168">
        <f t="shared" si="70"/>
        <v>0</v>
      </c>
      <c r="R1539" s="168">
        <f t="shared" si="71"/>
        <v>0</v>
      </c>
    </row>
    <row r="1540" spans="1:18" ht="20.100000000000001" customHeight="1" x14ac:dyDescent="0.3">
      <c r="A1540" s="170">
        <v>1537</v>
      </c>
      <c r="B1540" s="120" t="str">
        <f t="shared" si="69"/>
        <v/>
      </c>
      <c r="C1540" s="117" t="s">
        <v>74</v>
      </c>
      <c r="D1540" s="47"/>
      <c r="E1540" s="179"/>
      <c r="F1540" s="51"/>
      <c r="G1540" s="117"/>
      <c r="H1540" s="99"/>
      <c r="Q1540" s="168">
        <f t="shared" si="70"/>
        <v>0</v>
      </c>
      <c r="R1540" s="168">
        <f t="shared" si="71"/>
        <v>0</v>
      </c>
    </row>
    <row r="1541" spans="1:18" ht="20.100000000000001" customHeight="1" x14ac:dyDescent="0.3">
      <c r="A1541" s="170">
        <v>1538</v>
      </c>
      <c r="B1541" s="120" t="str">
        <f t="shared" ref="B1541:B1604" si="72">_xlfn.CONCAT(D1541,E1541)</f>
        <v/>
      </c>
      <c r="C1541" s="117" t="s">
        <v>74</v>
      </c>
      <c r="D1541" s="47"/>
      <c r="E1541" s="179"/>
      <c r="F1541" s="51"/>
      <c r="G1541" s="117"/>
      <c r="H1541" s="99"/>
      <c r="Q1541" s="168">
        <f t="shared" ref="Q1541:Q1604" si="73">IF(D1541&lt;1,0,1)</f>
        <v>0</v>
      </c>
      <c r="R1541" s="168">
        <f t="shared" ref="R1541:R1604" si="74">IF(G1541+H1541&gt;0,IF(Q1541=0,1,0),0)</f>
        <v>0</v>
      </c>
    </row>
    <row r="1542" spans="1:18" ht="20.100000000000001" customHeight="1" x14ac:dyDescent="0.3">
      <c r="A1542" s="170">
        <v>1539</v>
      </c>
      <c r="B1542" s="120" t="str">
        <f t="shared" si="72"/>
        <v/>
      </c>
      <c r="C1542" s="117" t="s">
        <v>74</v>
      </c>
      <c r="D1542" s="47"/>
      <c r="E1542" s="179"/>
      <c r="F1542" s="51"/>
      <c r="G1542" s="117"/>
      <c r="H1542" s="99"/>
      <c r="Q1542" s="168">
        <f t="shared" si="73"/>
        <v>0</v>
      </c>
      <c r="R1542" s="168">
        <f t="shared" si="74"/>
        <v>0</v>
      </c>
    </row>
    <row r="1543" spans="1:18" ht="20.100000000000001" customHeight="1" x14ac:dyDescent="0.3">
      <c r="A1543" s="170">
        <v>1540</v>
      </c>
      <c r="B1543" s="120" t="str">
        <f t="shared" si="72"/>
        <v/>
      </c>
      <c r="C1543" s="117" t="s">
        <v>74</v>
      </c>
      <c r="D1543" s="47"/>
      <c r="E1543" s="179"/>
      <c r="F1543" s="51"/>
      <c r="G1543" s="117"/>
      <c r="H1543" s="99"/>
      <c r="Q1543" s="168">
        <f t="shared" si="73"/>
        <v>0</v>
      </c>
      <c r="R1543" s="168">
        <f t="shared" si="74"/>
        <v>0</v>
      </c>
    </row>
    <row r="1544" spans="1:18" ht="20.100000000000001" customHeight="1" x14ac:dyDescent="0.3">
      <c r="A1544" s="170">
        <v>1541</v>
      </c>
      <c r="B1544" s="120" t="str">
        <f t="shared" si="72"/>
        <v/>
      </c>
      <c r="C1544" s="117" t="s">
        <v>74</v>
      </c>
      <c r="D1544" s="47"/>
      <c r="E1544" s="179"/>
      <c r="F1544" s="51"/>
      <c r="G1544" s="117"/>
      <c r="H1544" s="99"/>
      <c r="Q1544" s="168">
        <f t="shared" si="73"/>
        <v>0</v>
      </c>
      <c r="R1544" s="168">
        <f t="shared" si="74"/>
        <v>0</v>
      </c>
    </row>
    <row r="1545" spans="1:18" ht="20.100000000000001" customHeight="1" x14ac:dyDescent="0.3">
      <c r="A1545" s="170">
        <v>1542</v>
      </c>
      <c r="B1545" s="120" t="str">
        <f t="shared" si="72"/>
        <v/>
      </c>
      <c r="C1545" s="117" t="s">
        <v>74</v>
      </c>
      <c r="D1545" s="47"/>
      <c r="E1545" s="179"/>
      <c r="F1545" s="51"/>
      <c r="G1545" s="117"/>
      <c r="H1545" s="99"/>
      <c r="Q1545" s="168">
        <f t="shared" si="73"/>
        <v>0</v>
      </c>
      <c r="R1545" s="168">
        <f t="shared" si="74"/>
        <v>0</v>
      </c>
    </row>
    <row r="1546" spans="1:18" ht="20.100000000000001" customHeight="1" x14ac:dyDescent="0.3">
      <c r="A1546" s="170">
        <v>1543</v>
      </c>
      <c r="B1546" s="120" t="str">
        <f t="shared" si="72"/>
        <v/>
      </c>
      <c r="C1546" s="117" t="s">
        <v>74</v>
      </c>
      <c r="D1546" s="47"/>
      <c r="E1546" s="179"/>
      <c r="F1546" s="51"/>
      <c r="G1546" s="117"/>
      <c r="H1546" s="99"/>
      <c r="Q1546" s="168">
        <f t="shared" si="73"/>
        <v>0</v>
      </c>
      <c r="R1546" s="168">
        <f t="shared" si="74"/>
        <v>0</v>
      </c>
    </row>
    <row r="1547" spans="1:18" ht="20.100000000000001" customHeight="1" x14ac:dyDescent="0.3">
      <c r="A1547" s="170">
        <v>1544</v>
      </c>
      <c r="B1547" s="120" t="str">
        <f t="shared" si="72"/>
        <v/>
      </c>
      <c r="C1547" s="117" t="s">
        <v>74</v>
      </c>
      <c r="D1547" s="47"/>
      <c r="E1547" s="179"/>
      <c r="F1547" s="51"/>
      <c r="G1547" s="117"/>
      <c r="H1547" s="99"/>
      <c r="Q1547" s="168">
        <f t="shared" si="73"/>
        <v>0</v>
      </c>
      <c r="R1547" s="168">
        <f t="shared" si="74"/>
        <v>0</v>
      </c>
    </row>
    <row r="1548" spans="1:18" ht="20.100000000000001" customHeight="1" x14ac:dyDescent="0.3">
      <c r="A1548" s="170">
        <v>1545</v>
      </c>
      <c r="B1548" s="120" t="str">
        <f t="shared" si="72"/>
        <v/>
      </c>
      <c r="C1548" s="117" t="s">
        <v>74</v>
      </c>
      <c r="D1548" s="47"/>
      <c r="E1548" s="179"/>
      <c r="F1548" s="51"/>
      <c r="G1548" s="117"/>
      <c r="H1548" s="99"/>
      <c r="Q1548" s="168">
        <f t="shared" si="73"/>
        <v>0</v>
      </c>
      <c r="R1548" s="168">
        <f t="shared" si="74"/>
        <v>0</v>
      </c>
    </row>
    <row r="1549" spans="1:18" ht="20.100000000000001" customHeight="1" x14ac:dyDescent="0.3">
      <c r="A1549" s="170">
        <v>1546</v>
      </c>
      <c r="B1549" s="120" t="str">
        <f t="shared" si="72"/>
        <v/>
      </c>
      <c r="C1549" s="117" t="s">
        <v>74</v>
      </c>
      <c r="D1549" s="47"/>
      <c r="E1549" s="179"/>
      <c r="F1549" s="51"/>
      <c r="G1549" s="117"/>
      <c r="H1549" s="99"/>
      <c r="Q1549" s="168">
        <f t="shared" si="73"/>
        <v>0</v>
      </c>
      <c r="R1549" s="168">
        <f t="shared" si="74"/>
        <v>0</v>
      </c>
    </row>
    <row r="1550" spans="1:18" ht="20.100000000000001" customHeight="1" x14ac:dyDescent="0.3">
      <c r="A1550" s="170">
        <v>1547</v>
      </c>
      <c r="B1550" s="120" t="str">
        <f t="shared" si="72"/>
        <v/>
      </c>
      <c r="C1550" s="117" t="s">
        <v>74</v>
      </c>
      <c r="D1550" s="47"/>
      <c r="E1550" s="179"/>
      <c r="F1550" s="51"/>
      <c r="G1550" s="117"/>
      <c r="H1550" s="99"/>
      <c r="Q1550" s="168">
        <f t="shared" si="73"/>
        <v>0</v>
      </c>
      <c r="R1550" s="168">
        <f t="shared" si="74"/>
        <v>0</v>
      </c>
    </row>
    <row r="1551" spans="1:18" ht="20.100000000000001" customHeight="1" x14ac:dyDescent="0.3">
      <c r="A1551" s="170">
        <v>1548</v>
      </c>
      <c r="B1551" s="120" t="str">
        <f t="shared" si="72"/>
        <v/>
      </c>
      <c r="C1551" s="117" t="s">
        <v>74</v>
      </c>
      <c r="D1551" s="47"/>
      <c r="E1551" s="179"/>
      <c r="F1551" s="51"/>
      <c r="G1551" s="117"/>
      <c r="H1551" s="99"/>
      <c r="Q1551" s="168">
        <f t="shared" si="73"/>
        <v>0</v>
      </c>
      <c r="R1551" s="168">
        <f t="shared" si="74"/>
        <v>0</v>
      </c>
    </row>
    <row r="1552" spans="1:18" ht="20.100000000000001" customHeight="1" x14ac:dyDescent="0.3">
      <c r="A1552" s="170">
        <v>1549</v>
      </c>
      <c r="B1552" s="120" t="str">
        <f t="shared" si="72"/>
        <v/>
      </c>
      <c r="C1552" s="117" t="s">
        <v>74</v>
      </c>
      <c r="D1552" s="47"/>
      <c r="E1552" s="179"/>
      <c r="F1552" s="51"/>
      <c r="G1552" s="117"/>
      <c r="H1552" s="99"/>
      <c r="Q1552" s="168">
        <f t="shared" si="73"/>
        <v>0</v>
      </c>
      <c r="R1552" s="168">
        <f t="shared" si="74"/>
        <v>0</v>
      </c>
    </row>
    <row r="1553" spans="1:18" ht="20.100000000000001" customHeight="1" x14ac:dyDescent="0.3">
      <c r="A1553" s="170">
        <v>1550</v>
      </c>
      <c r="B1553" s="120" t="str">
        <f t="shared" si="72"/>
        <v/>
      </c>
      <c r="C1553" s="117" t="s">
        <v>74</v>
      </c>
      <c r="D1553" s="47"/>
      <c r="E1553" s="179"/>
      <c r="F1553" s="51"/>
      <c r="G1553" s="117"/>
      <c r="H1553" s="99"/>
      <c r="Q1553" s="168">
        <f t="shared" si="73"/>
        <v>0</v>
      </c>
      <c r="R1553" s="168">
        <f t="shared" si="74"/>
        <v>0</v>
      </c>
    </row>
    <row r="1554" spans="1:18" ht="20.100000000000001" customHeight="1" x14ac:dyDescent="0.3">
      <c r="A1554" s="170">
        <v>1551</v>
      </c>
      <c r="B1554" s="120" t="str">
        <f t="shared" si="72"/>
        <v/>
      </c>
      <c r="C1554" s="117" t="s">
        <v>74</v>
      </c>
      <c r="D1554" s="47"/>
      <c r="E1554" s="179"/>
      <c r="F1554" s="51"/>
      <c r="G1554" s="117"/>
      <c r="H1554" s="99"/>
      <c r="Q1554" s="168">
        <f t="shared" si="73"/>
        <v>0</v>
      </c>
      <c r="R1554" s="168">
        <f t="shared" si="74"/>
        <v>0</v>
      </c>
    </row>
    <row r="1555" spans="1:18" ht="20.100000000000001" customHeight="1" x14ac:dyDescent="0.3">
      <c r="A1555" s="170">
        <v>1552</v>
      </c>
      <c r="B1555" s="120" t="str">
        <f t="shared" si="72"/>
        <v/>
      </c>
      <c r="C1555" s="117" t="s">
        <v>74</v>
      </c>
      <c r="D1555" s="47"/>
      <c r="E1555" s="179"/>
      <c r="F1555" s="51"/>
      <c r="G1555" s="117"/>
      <c r="H1555" s="99"/>
      <c r="Q1555" s="168">
        <f t="shared" si="73"/>
        <v>0</v>
      </c>
      <c r="R1555" s="168">
        <f t="shared" si="74"/>
        <v>0</v>
      </c>
    </row>
    <row r="1556" spans="1:18" ht="20.100000000000001" customHeight="1" x14ac:dyDescent="0.3">
      <c r="A1556" s="170">
        <v>1553</v>
      </c>
      <c r="B1556" s="120" t="str">
        <f t="shared" si="72"/>
        <v/>
      </c>
      <c r="C1556" s="117" t="s">
        <v>74</v>
      </c>
      <c r="D1556" s="47"/>
      <c r="E1556" s="179"/>
      <c r="F1556" s="51"/>
      <c r="G1556" s="117"/>
      <c r="H1556" s="99"/>
      <c r="Q1556" s="168">
        <f t="shared" si="73"/>
        <v>0</v>
      </c>
      <c r="R1556" s="168">
        <f t="shared" si="74"/>
        <v>0</v>
      </c>
    </row>
    <row r="1557" spans="1:18" ht="20.100000000000001" customHeight="1" x14ac:dyDescent="0.3">
      <c r="A1557" s="170">
        <v>1554</v>
      </c>
      <c r="B1557" s="120" t="str">
        <f t="shared" si="72"/>
        <v/>
      </c>
      <c r="C1557" s="117" t="s">
        <v>74</v>
      </c>
      <c r="D1557" s="47"/>
      <c r="E1557" s="179"/>
      <c r="F1557" s="51"/>
      <c r="G1557" s="117"/>
      <c r="H1557" s="99"/>
      <c r="Q1557" s="168">
        <f t="shared" si="73"/>
        <v>0</v>
      </c>
      <c r="R1557" s="168">
        <f t="shared" si="74"/>
        <v>0</v>
      </c>
    </row>
    <row r="1558" spans="1:18" ht="20.100000000000001" customHeight="1" x14ac:dyDescent="0.3">
      <c r="A1558" s="170">
        <v>1555</v>
      </c>
      <c r="B1558" s="120" t="str">
        <f t="shared" si="72"/>
        <v/>
      </c>
      <c r="C1558" s="117" t="s">
        <v>74</v>
      </c>
      <c r="D1558" s="47"/>
      <c r="E1558" s="179"/>
      <c r="F1558" s="51"/>
      <c r="G1558" s="117"/>
      <c r="H1558" s="99"/>
      <c r="Q1558" s="168">
        <f t="shared" si="73"/>
        <v>0</v>
      </c>
      <c r="R1558" s="168">
        <f t="shared" si="74"/>
        <v>0</v>
      </c>
    </row>
    <row r="1559" spans="1:18" ht="20.100000000000001" customHeight="1" x14ac:dyDescent="0.3">
      <c r="A1559" s="170">
        <v>1556</v>
      </c>
      <c r="B1559" s="120" t="str">
        <f t="shared" si="72"/>
        <v/>
      </c>
      <c r="C1559" s="117" t="s">
        <v>74</v>
      </c>
      <c r="D1559" s="47"/>
      <c r="E1559" s="179"/>
      <c r="F1559" s="51"/>
      <c r="G1559" s="117"/>
      <c r="H1559" s="99"/>
      <c r="Q1559" s="168">
        <f t="shared" si="73"/>
        <v>0</v>
      </c>
      <c r="R1559" s="168">
        <f t="shared" si="74"/>
        <v>0</v>
      </c>
    </row>
    <row r="1560" spans="1:18" ht="20.100000000000001" customHeight="1" x14ac:dyDescent="0.3">
      <c r="A1560" s="170">
        <v>1557</v>
      </c>
      <c r="B1560" s="120" t="str">
        <f t="shared" si="72"/>
        <v/>
      </c>
      <c r="C1560" s="117" t="s">
        <v>74</v>
      </c>
      <c r="D1560" s="47"/>
      <c r="E1560" s="179"/>
      <c r="F1560" s="51"/>
      <c r="G1560" s="117"/>
      <c r="H1560" s="99"/>
      <c r="Q1560" s="168">
        <f t="shared" si="73"/>
        <v>0</v>
      </c>
      <c r="R1560" s="168">
        <f t="shared" si="74"/>
        <v>0</v>
      </c>
    </row>
    <row r="1561" spans="1:18" ht="20.100000000000001" customHeight="1" x14ac:dyDescent="0.3">
      <c r="A1561" s="170">
        <v>1558</v>
      </c>
      <c r="B1561" s="120" t="str">
        <f t="shared" si="72"/>
        <v/>
      </c>
      <c r="C1561" s="117" t="s">
        <v>74</v>
      </c>
      <c r="D1561" s="47"/>
      <c r="E1561" s="179"/>
      <c r="F1561" s="51"/>
      <c r="G1561" s="117"/>
      <c r="H1561" s="99"/>
      <c r="Q1561" s="168">
        <f t="shared" si="73"/>
        <v>0</v>
      </c>
      <c r="R1561" s="168">
        <f t="shared" si="74"/>
        <v>0</v>
      </c>
    </row>
    <row r="1562" spans="1:18" ht="20.100000000000001" customHeight="1" x14ac:dyDescent="0.3">
      <c r="A1562" s="170">
        <v>1559</v>
      </c>
      <c r="B1562" s="120" t="str">
        <f t="shared" si="72"/>
        <v/>
      </c>
      <c r="C1562" s="117" t="s">
        <v>74</v>
      </c>
      <c r="D1562" s="47"/>
      <c r="E1562" s="179"/>
      <c r="F1562" s="51"/>
      <c r="G1562" s="117"/>
      <c r="H1562" s="99"/>
      <c r="Q1562" s="168">
        <f t="shared" si="73"/>
        <v>0</v>
      </c>
      <c r="R1562" s="168">
        <f t="shared" si="74"/>
        <v>0</v>
      </c>
    </row>
    <row r="1563" spans="1:18" ht="20.100000000000001" customHeight="1" x14ac:dyDescent="0.3">
      <c r="A1563" s="170">
        <v>1560</v>
      </c>
      <c r="B1563" s="120" t="str">
        <f t="shared" si="72"/>
        <v/>
      </c>
      <c r="C1563" s="117" t="s">
        <v>74</v>
      </c>
      <c r="D1563" s="47"/>
      <c r="E1563" s="179"/>
      <c r="F1563" s="51"/>
      <c r="G1563" s="117"/>
      <c r="H1563" s="99"/>
      <c r="Q1563" s="168">
        <f t="shared" si="73"/>
        <v>0</v>
      </c>
      <c r="R1563" s="168">
        <f t="shared" si="74"/>
        <v>0</v>
      </c>
    </row>
    <row r="1564" spans="1:18" ht="20.100000000000001" customHeight="1" x14ac:dyDescent="0.3">
      <c r="A1564" s="170">
        <v>1561</v>
      </c>
      <c r="B1564" s="120" t="str">
        <f t="shared" si="72"/>
        <v/>
      </c>
      <c r="C1564" s="117" t="s">
        <v>74</v>
      </c>
      <c r="D1564" s="47"/>
      <c r="E1564" s="179"/>
      <c r="F1564" s="51"/>
      <c r="G1564" s="117"/>
      <c r="H1564" s="99"/>
      <c r="Q1564" s="168">
        <f t="shared" si="73"/>
        <v>0</v>
      </c>
      <c r="R1564" s="168">
        <f t="shared" si="74"/>
        <v>0</v>
      </c>
    </row>
    <row r="1565" spans="1:18" ht="20.100000000000001" customHeight="1" x14ac:dyDescent="0.3">
      <c r="A1565" s="170">
        <v>1562</v>
      </c>
      <c r="B1565" s="120" t="str">
        <f t="shared" si="72"/>
        <v/>
      </c>
      <c r="C1565" s="117" t="s">
        <v>74</v>
      </c>
      <c r="D1565" s="47"/>
      <c r="E1565" s="179"/>
      <c r="F1565" s="51"/>
      <c r="G1565" s="117"/>
      <c r="H1565" s="99"/>
      <c r="Q1565" s="168">
        <f t="shared" si="73"/>
        <v>0</v>
      </c>
      <c r="R1565" s="168">
        <f t="shared" si="74"/>
        <v>0</v>
      </c>
    </row>
    <row r="1566" spans="1:18" ht="20.100000000000001" customHeight="1" x14ac:dyDescent="0.3">
      <c r="A1566" s="170">
        <v>1563</v>
      </c>
      <c r="B1566" s="120" t="str">
        <f t="shared" si="72"/>
        <v/>
      </c>
      <c r="C1566" s="117" t="s">
        <v>74</v>
      </c>
      <c r="D1566" s="47"/>
      <c r="E1566" s="179"/>
      <c r="F1566" s="51"/>
      <c r="G1566" s="117"/>
      <c r="H1566" s="99"/>
      <c r="Q1566" s="168">
        <f t="shared" si="73"/>
        <v>0</v>
      </c>
      <c r="R1566" s="168">
        <f t="shared" si="74"/>
        <v>0</v>
      </c>
    </row>
    <row r="1567" spans="1:18" ht="20.100000000000001" customHeight="1" x14ac:dyDescent="0.3">
      <c r="A1567" s="170">
        <v>1564</v>
      </c>
      <c r="B1567" s="120" t="str">
        <f t="shared" si="72"/>
        <v/>
      </c>
      <c r="C1567" s="117" t="s">
        <v>74</v>
      </c>
      <c r="D1567" s="47"/>
      <c r="E1567" s="179"/>
      <c r="F1567" s="51"/>
      <c r="G1567" s="117"/>
      <c r="H1567" s="99"/>
      <c r="Q1567" s="168">
        <f t="shared" si="73"/>
        <v>0</v>
      </c>
      <c r="R1567" s="168">
        <f t="shared" si="74"/>
        <v>0</v>
      </c>
    </row>
    <row r="1568" spans="1:18" ht="20.100000000000001" customHeight="1" x14ac:dyDescent="0.3">
      <c r="A1568" s="170">
        <v>1565</v>
      </c>
      <c r="B1568" s="120" t="str">
        <f t="shared" si="72"/>
        <v/>
      </c>
      <c r="C1568" s="117" t="s">
        <v>74</v>
      </c>
      <c r="D1568" s="47"/>
      <c r="E1568" s="179"/>
      <c r="F1568" s="51"/>
      <c r="G1568" s="117"/>
      <c r="H1568" s="99"/>
      <c r="Q1568" s="168">
        <f t="shared" si="73"/>
        <v>0</v>
      </c>
      <c r="R1568" s="168">
        <f t="shared" si="74"/>
        <v>0</v>
      </c>
    </row>
    <row r="1569" spans="1:18" ht="20.100000000000001" customHeight="1" x14ac:dyDescent="0.3">
      <c r="A1569" s="170">
        <v>1566</v>
      </c>
      <c r="B1569" s="120" t="str">
        <f t="shared" si="72"/>
        <v/>
      </c>
      <c r="C1569" s="117" t="s">
        <v>74</v>
      </c>
      <c r="D1569" s="47"/>
      <c r="E1569" s="179"/>
      <c r="F1569" s="51"/>
      <c r="G1569" s="117"/>
      <c r="H1569" s="99"/>
      <c r="Q1569" s="168">
        <f t="shared" si="73"/>
        <v>0</v>
      </c>
      <c r="R1569" s="168">
        <f t="shared" si="74"/>
        <v>0</v>
      </c>
    </row>
    <row r="1570" spans="1:18" ht="20.100000000000001" customHeight="1" x14ac:dyDescent="0.3">
      <c r="A1570" s="170">
        <v>1567</v>
      </c>
      <c r="B1570" s="120" t="str">
        <f t="shared" si="72"/>
        <v/>
      </c>
      <c r="C1570" s="117" t="s">
        <v>74</v>
      </c>
      <c r="D1570" s="47"/>
      <c r="E1570" s="179"/>
      <c r="F1570" s="51"/>
      <c r="G1570" s="117"/>
      <c r="H1570" s="99"/>
      <c r="Q1570" s="168">
        <f t="shared" si="73"/>
        <v>0</v>
      </c>
      <c r="R1570" s="168">
        <f t="shared" si="74"/>
        <v>0</v>
      </c>
    </row>
    <row r="1571" spans="1:18" ht="20.100000000000001" customHeight="1" x14ac:dyDescent="0.3">
      <c r="A1571" s="170">
        <v>1568</v>
      </c>
      <c r="B1571" s="120" t="str">
        <f t="shared" si="72"/>
        <v/>
      </c>
      <c r="C1571" s="117" t="s">
        <v>74</v>
      </c>
      <c r="D1571" s="47"/>
      <c r="E1571" s="179"/>
      <c r="F1571" s="51"/>
      <c r="G1571" s="117"/>
      <c r="H1571" s="99"/>
      <c r="Q1571" s="168">
        <f t="shared" si="73"/>
        <v>0</v>
      </c>
      <c r="R1571" s="168">
        <f t="shared" si="74"/>
        <v>0</v>
      </c>
    </row>
    <row r="1572" spans="1:18" ht="20.100000000000001" customHeight="1" x14ac:dyDescent="0.3">
      <c r="A1572" s="170">
        <v>1569</v>
      </c>
      <c r="B1572" s="120" t="str">
        <f t="shared" si="72"/>
        <v/>
      </c>
      <c r="C1572" s="117" t="s">
        <v>74</v>
      </c>
      <c r="D1572" s="47"/>
      <c r="E1572" s="179"/>
      <c r="F1572" s="51"/>
      <c r="G1572" s="117"/>
      <c r="H1572" s="99"/>
      <c r="Q1572" s="168">
        <f t="shared" si="73"/>
        <v>0</v>
      </c>
      <c r="R1572" s="168">
        <f t="shared" si="74"/>
        <v>0</v>
      </c>
    </row>
    <row r="1573" spans="1:18" ht="20.100000000000001" customHeight="1" x14ac:dyDescent="0.3">
      <c r="A1573" s="170">
        <v>1570</v>
      </c>
      <c r="B1573" s="120" t="str">
        <f t="shared" si="72"/>
        <v/>
      </c>
      <c r="C1573" s="117" t="s">
        <v>74</v>
      </c>
      <c r="D1573" s="47"/>
      <c r="E1573" s="179"/>
      <c r="F1573" s="51"/>
      <c r="G1573" s="117"/>
      <c r="H1573" s="99"/>
      <c r="Q1573" s="168">
        <f t="shared" si="73"/>
        <v>0</v>
      </c>
      <c r="R1573" s="168">
        <f t="shared" si="74"/>
        <v>0</v>
      </c>
    </row>
    <row r="1574" spans="1:18" ht="20.100000000000001" customHeight="1" x14ac:dyDescent="0.3">
      <c r="A1574" s="170">
        <v>1571</v>
      </c>
      <c r="B1574" s="120" t="str">
        <f t="shared" si="72"/>
        <v/>
      </c>
      <c r="C1574" s="117" t="s">
        <v>74</v>
      </c>
      <c r="D1574" s="47"/>
      <c r="E1574" s="179"/>
      <c r="F1574" s="51"/>
      <c r="G1574" s="117"/>
      <c r="H1574" s="99"/>
      <c r="Q1574" s="168">
        <f t="shared" si="73"/>
        <v>0</v>
      </c>
      <c r="R1574" s="168">
        <f t="shared" si="74"/>
        <v>0</v>
      </c>
    </row>
    <row r="1575" spans="1:18" ht="20.100000000000001" customHeight="1" x14ac:dyDescent="0.3">
      <c r="A1575" s="170">
        <v>1572</v>
      </c>
      <c r="B1575" s="120" t="str">
        <f t="shared" si="72"/>
        <v/>
      </c>
      <c r="C1575" s="117" t="s">
        <v>74</v>
      </c>
      <c r="D1575" s="47"/>
      <c r="E1575" s="179"/>
      <c r="F1575" s="51"/>
      <c r="G1575" s="117"/>
      <c r="H1575" s="99"/>
      <c r="Q1575" s="168">
        <f t="shared" si="73"/>
        <v>0</v>
      </c>
      <c r="R1575" s="168">
        <f t="shared" si="74"/>
        <v>0</v>
      </c>
    </row>
    <row r="1576" spans="1:18" ht="20.100000000000001" customHeight="1" x14ac:dyDescent="0.3">
      <c r="A1576" s="170">
        <v>1573</v>
      </c>
      <c r="B1576" s="120" t="str">
        <f t="shared" si="72"/>
        <v/>
      </c>
      <c r="C1576" s="117" t="s">
        <v>74</v>
      </c>
      <c r="D1576" s="47"/>
      <c r="E1576" s="179"/>
      <c r="F1576" s="51"/>
      <c r="G1576" s="117"/>
      <c r="H1576" s="99"/>
      <c r="Q1576" s="168">
        <f t="shared" si="73"/>
        <v>0</v>
      </c>
      <c r="R1576" s="168">
        <f t="shared" si="74"/>
        <v>0</v>
      </c>
    </row>
    <row r="1577" spans="1:18" ht="20.100000000000001" customHeight="1" x14ac:dyDescent="0.3">
      <c r="A1577" s="170">
        <v>1574</v>
      </c>
      <c r="B1577" s="120" t="str">
        <f t="shared" si="72"/>
        <v/>
      </c>
      <c r="C1577" s="117" t="s">
        <v>74</v>
      </c>
      <c r="D1577" s="47"/>
      <c r="E1577" s="179"/>
      <c r="F1577" s="51"/>
      <c r="G1577" s="117"/>
      <c r="H1577" s="99"/>
      <c r="Q1577" s="168">
        <f t="shared" si="73"/>
        <v>0</v>
      </c>
      <c r="R1577" s="168">
        <f t="shared" si="74"/>
        <v>0</v>
      </c>
    </row>
    <row r="1578" spans="1:18" ht="20.100000000000001" customHeight="1" x14ac:dyDescent="0.3">
      <c r="A1578" s="170">
        <v>1575</v>
      </c>
      <c r="B1578" s="120" t="str">
        <f t="shared" si="72"/>
        <v/>
      </c>
      <c r="C1578" s="117" t="s">
        <v>74</v>
      </c>
      <c r="D1578" s="47"/>
      <c r="E1578" s="179"/>
      <c r="F1578" s="51"/>
      <c r="G1578" s="117"/>
      <c r="H1578" s="99"/>
      <c r="Q1578" s="168">
        <f t="shared" si="73"/>
        <v>0</v>
      </c>
      <c r="R1578" s="168">
        <f t="shared" si="74"/>
        <v>0</v>
      </c>
    </row>
    <row r="1579" spans="1:18" ht="20.100000000000001" customHeight="1" x14ac:dyDescent="0.3">
      <c r="A1579" s="170">
        <v>1576</v>
      </c>
      <c r="B1579" s="120" t="str">
        <f t="shared" si="72"/>
        <v/>
      </c>
      <c r="C1579" s="117" t="s">
        <v>74</v>
      </c>
      <c r="D1579" s="47"/>
      <c r="E1579" s="179"/>
      <c r="F1579" s="51"/>
      <c r="G1579" s="117"/>
      <c r="H1579" s="99"/>
      <c r="Q1579" s="168">
        <f t="shared" si="73"/>
        <v>0</v>
      </c>
      <c r="R1579" s="168">
        <f t="shared" si="74"/>
        <v>0</v>
      </c>
    </row>
    <row r="1580" spans="1:18" ht="20.100000000000001" customHeight="1" x14ac:dyDescent="0.3">
      <c r="A1580" s="170">
        <v>1577</v>
      </c>
      <c r="B1580" s="120" t="str">
        <f t="shared" si="72"/>
        <v/>
      </c>
      <c r="C1580" s="117" t="s">
        <v>74</v>
      </c>
      <c r="D1580" s="47"/>
      <c r="E1580" s="179"/>
      <c r="F1580" s="51"/>
      <c r="G1580" s="117"/>
      <c r="H1580" s="99"/>
      <c r="Q1580" s="168">
        <f t="shared" si="73"/>
        <v>0</v>
      </c>
      <c r="R1580" s="168">
        <f t="shared" si="74"/>
        <v>0</v>
      </c>
    </row>
    <row r="1581" spans="1:18" ht="20.100000000000001" customHeight="1" x14ac:dyDescent="0.3">
      <c r="A1581" s="170">
        <v>1578</v>
      </c>
      <c r="B1581" s="120" t="str">
        <f t="shared" si="72"/>
        <v/>
      </c>
      <c r="C1581" s="117" t="s">
        <v>74</v>
      </c>
      <c r="D1581" s="47"/>
      <c r="E1581" s="179"/>
      <c r="F1581" s="51"/>
      <c r="G1581" s="117"/>
      <c r="H1581" s="99"/>
      <c r="Q1581" s="168">
        <f t="shared" si="73"/>
        <v>0</v>
      </c>
      <c r="R1581" s="168">
        <f t="shared" si="74"/>
        <v>0</v>
      </c>
    </row>
    <row r="1582" spans="1:18" ht="20.100000000000001" customHeight="1" x14ac:dyDescent="0.3">
      <c r="A1582" s="170">
        <v>1579</v>
      </c>
      <c r="B1582" s="120" t="str">
        <f t="shared" si="72"/>
        <v/>
      </c>
      <c r="C1582" s="117" t="s">
        <v>74</v>
      </c>
      <c r="D1582" s="47"/>
      <c r="E1582" s="179"/>
      <c r="F1582" s="51"/>
      <c r="G1582" s="117"/>
      <c r="H1582" s="99"/>
      <c r="Q1582" s="168">
        <f t="shared" si="73"/>
        <v>0</v>
      </c>
      <c r="R1582" s="168">
        <f t="shared" si="74"/>
        <v>0</v>
      </c>
    </row>
    <row r="1583" spans="1:18" ht="20.100000000000001" customHeight="1" x14ac:dyDescent="0.3">
      <c r="A1583" s="170">
        <v>1580</v>
      </c>
      <c r="B1583" s="120" t="str">
        <f t="shared" si="72"/>
        <v/>
      </c>
      <c r="C1583" s="117" t="s">
        <v>74</v>
      </c>
      <c r="D1583" s="47"/>
      <c r="E1583" s="179"/>
      <c r="F1583" s="51"/>
      <c r="G1583" s="117"/>
      <c r="H1583" s="99"/>
      <c r="Q1583" s="168">
        <f t="shared" si="73"/>
        <v>0</v>
      </c>
      <c r="R1583" s="168">
        <f t="shared" si="74"/>
        <v>0</v>
      </c>
    </row>
    <row r="1584" spans="1:18" ht="20.100000000000001" customHeight="1" x14ac:dyDescent="0.3">
      <c r="A1584" s="170">
        <v>1581</v>
      </c>
      <c r="B1584" s="120" t="str">
        <f t="shared" si="72"/>
        <v/>
      </c>
      <c r="C1584" s="117" t="s">
        <v>74</v>
      </c>
      <c r="D1584" s="47"/>
      <c r="E1584" s="179"/>
      <c r="F1584" s="51"/>
      <c r="G1584" s="117"/>
      <c r="H1584" s="99"/>
      <c r="Q1584" s="168">
        <f t="shared" si="73"/>
        <v>0</v>
      </c>
      <c r="R1584" s="168">
        <f t="shared" si="74"/>
        <v>0</v>
      </c>
    </row>
    <row r="1585" spans="1:18" ht="20.100000000000001" customHeight="1" x14ac:dyDescent="0.3">
      <c r="A1585" s="170">
        <v>1582</v>
      </c>
      <c r="B1585" s="120" t="str">
        <f t="shared" si="72"/>
        <v/>
      </c>
      <c r="C1585" s="117" t="s">
        <v>74</v>
      </c>
      <c r="D1585" s="47"/>
      <c r="E1585" s="179"/>
      <c r="F1585" s="51"/>
      <c r="G1585" s="117"/>
      <c r="H1585" s="99"/>
      <c r="Q1585" s="168">
        <f t="shared" si="73"/>
        <v>0</v>
      </c>
      <c r="R1585" s="168">
        <f t="shared" si="74"/>
        <v>0</v>
      </c>
    </row>
    <row r="1586" spans="1:18" ht="20.100000000000001" customHeight="1" x14ac:dyDescent="0.3">
      <c r="A1586" s="170">
        <v>1583</v>
      </c>
      <c r="B1586" s="120" t="str">
        <f t="shared" si="72"/>
        <v/>
      </c>
      <c r="C1586" s="117" t="s">
        <v>74</v>
      </c>
      <c r="D1586" s="47"/>
      <c r="E1586" s="179"/>
      <c r="F1586" s="51"/>
      <c r="G1586" s="117"/>
      <c r="H1586" s="99"/>
      <c r="Q1586" s="168">
        <f t="shared" si="73"/>
        <v>0</v>
      </c>
      <c r="R1586" s="168">
        <f t="shared" si="74"/>
        <v>0</v>
      </c>
    </row>
    <row r="1587" spans="1:18" ht="20.100000000000001" customHeight="1" x14ac:dyDescent="0.3">
      <c r="A1587" s="170">
        <v>1584</v>
      </c>
      <c r="B1587" s="120" t="str">
        <f t="shared" si="72"/>
        <v/>
      </c>
      <c r="C1587" s="117" t="s">
        <v>74</v>
      </c>
      <c r="D1587" s="47"/>
      <c r="E1587" s="179"/>
      <c r="F1587" s="51"/>
      <c r="G1587" s="117"/>
      <c r="H1587" s="99"/>
      <c r="Q1587" s="168">
        <f t="shared" si="73"/>
        <v>0</v>
      </c>
      <c r="R1587" s="168">
        <f t="shared" si="74"/>
        <v>0</v>
      </c>
    </row>
    <row r="1588" spans="1:18" ht="20.100000000000001" customHeight="1" x14ac:dyDescent="0.3">
      <c r="A1588" s="170">
        <v>1585</v>
      </c>
      <c r="B1588" s="120" t="str">
        <f t="shared" si="72"/>
        <v/>
      </c>
      <c r="C1588" s="117" t="s">
        <v>74</v>
      </c>
      <c r="D1588" s="47"/>
      <c r="E1588" s="179"/>
      <c r="F1588" s="51"/>
      <c r="G1588" s="117"/>
      <c r="H1588" s="99"/>
      <c r="Q1588" s="168">
        <f t="shared" si="73"/>
        <v>0</v>
      </c>
      <c r="R1588" s="168">
        <f t="shared" si="74"/>
        <v>0</v>
      </c>
    </row>
    <row r="1589" spans="1:18" ht="20.100000000000001" customHeight="1" x14ac:dyDescent="0.3">
      <c r="A1589" s="170">
        <v>1586</v>
      </c>
      <c r="B1589" s="120" t="str">
        <f t="shared" si="72"/>
        <v/>
      </c>
      <c r="C1589" s="117" t="s">
        <v>74</v>
      </c>
      <c r="D1589" s="47"/>
      <c r="E1589" s="179"/>
      <c r="F1589" s="51"/>
      <c r="G1589" s="117"/>
      <c r="H1589" s="99"/>
      <c r="Q1589" s="168">
        <f t="shared" si="73"/>
        <v>0</v>
      </c>
      <c r="R1589" s="168">
        <f t="shared" si="74"/>
        <v>0</v>
      </c>
    </row>
    <row r="1590" spans="1:18" ht="20.100000000000001" customHeight="1" x14ac:dyDescent="0.3">
      <c r="A1590" s="170">
        <v>1587</v>
      </c>
      <c r="B1590" s="120" t="str">
        <f t="shared" si="72"/>
        <v/>
      </c>
      <c r="C1590" s="117" t="s">
        <v>74</v>
      </c>
      <c r="D1590" s="47"/>
      <c r="E1590" s="179"/>
      <c r="F1590" s="51"/>
      <c r="G1590" s="117"/>
      <c r="H1590" s="99"/>
      <c r="Q1590" s="168">
        <f t="shared" si="73"/>
        <v>0</v>
      </c>
      <c r="R1590" s="168">
        <f t="shared" si="74"/>
        <v>0</v>
      </c>
    </row>
    <row r="1591" spans="1:18" ht="20.100000000000001" customHeight="1" x14ac:dyDescent="0.3">
      <c r="A1591" s="170">
        <v>1588</v>
      </c>
      <c r="B1591" s="120" t="str">
        <f t="shared" si="72"/>
        <v/>
      </c>
      <c r="C1591" s="117" t="s">
        <v>74</v>
      </c>
      <c r="D1591" s="47"/>
      <c r="E1591" s="179"/>
      <c r="F1591" s="51"/>
      <c r="G1591" s="117"/>
      <c r="H1591" s="99"/>
      <c r="Q1591" s="168">
        <f t="shared" si="73"/>
        <v>0</v>
      </c>
      <c r="R1591" s="168">
        <f t="shared" si="74"/>
        <v>0</v>
      </c>
    </row>
    <row r="1592" spans="1:18" ht="20.100000000000001" customHeight="1" x14ac:dyDescent="0.3">
      <c r="A1592" s="170">
        <v>1589</v>
      </c>
      <c r="B1592" s="120" t="str">
        <f t="shared" si="72"/>
        <v/>
      </c>
      <c r="C1592" s="117" t="s">
        <v>74</v>
      </c>
      <c r="D1592" s="47"/>
      <c r="E1592" s="179"/>
      <c r="F1592" s="51"/>
      <c r="G1592" s="117"/>
      <c r="H1592" s="99"/>
      <c r="Q1592" s="168">
        <f t="shared" si="73"/>
        <v>0</v>
      </c>
      <c r="R1592" s="168">
        <f t="shared" si="74"/>
        <v>0</v>
      </c>
    </row>
    <row r="1593" spans="1:18" ht="20.100000000000001" customHeight="1" x14ac:dyDescent="0.3">
      <c r="A1593" s="170">
        <v>1590</v>
      </c>
      <c r="B1593" s="120" t="str">
        <f t="shared" si="72"/>
        <v/>
      </c>
      <c r="C1593" s="117" t="s">
        <v>74</v>
      </c>
      <c r="D1593" s="47"/>
      <c r="E1593" s="179"/>
      <c r="F1593" s="51"/>
      <c r="G1593" s="117"/>
      <c r="H1593" s="99"/>
      <c r="Q1593" s="168">
        <f t="shared" si="73"/>
        <v>0</v>
      </c>
      <c r="R1593" s="168">
        <f t="shared" si="74"/>
        <v>0</v>
      </c>
    </row>
    <row r="1594" spans="1:18" ht="20.100000000000001" customHeight="1" x14ac:dyDescent="0.3">
      <c r="A1594" s="170">
        <v>1591</v>
      </c>
      <c r="B1594" s="120" t="str">
        <f t="shared" si="72"/>
        <v/>
      </c>
      <c r="C1594" s="117" t="s">
        <v>74</v>
      </c>
      <c r="D1594" s="47"/>
      <c r="E1594" s="179"/>
      <c r="F1594" s="51"/>
      <c r="G1594" s="117"/>
      <c r="H1594" s="99"/>
      <c r="Q1594" s="168">
        <f t="shared" si="73"/>
        <v>0</v>
      </c>
      <c r="R1594" s="168">
        <f t="shared" si="74"/>
        <v>0</v>
      </c>
    </row>
    <row r="1595" spans="1:18" ht="20.100000000000001" customHeight="1" x14ac:dyDescent="0.3">
      <c r="A1595" s="170">
        <v>1592</v>
      </c>
      <c r="B1595" s="120" t="str">
        <f t="shared" si="72"/>
        <v/>
      </c>
      <c r="C1595" s="117" t="s">
        <v>74</v>
      </c>
      <c r="D1595" s="47"/>
      <c r="E1595" s="179"/>
      <c r="F1595" s="51"/>
      <c r="G1595" s="117"/>
      <c r="H1595" s="99"/>
      <c r="Q1595" s="168">
        <f t="shared" si="73"/>
        <v>0</v>
      </c>
      <c r="R1595" s="168">
        <f t="shared" si="74"/>
        <v>0</v>
      </c>
    </row>
    <row r="1596" spans="1:18" ht="20.100000000000001" customHeight="1" x14ac:dyDescent="0.3">
      <c r="A1596" s="170">
        <v>1593</v>
      </c>
      <c r="B1596" s="120" t="str">
        <f t="shared" si="72"/>
        <v/>
      </c>
      <c r="C1596" s="117" t="s">
        <v>74</v>
      </c>
      <c r="D1596" s="47"/>
      <c r="E1596" s="179"/>
      <c r="F1596" s="51"/>
      <c r="G1596" s="117"/>
      <c r="H1596" s="99"/>
      <c r="Q1596" s="168">
        <f t="shared" si="73"/>
        <v>0</v>
      </c>
      <c r="R1596" s="168">
        <f t="shared" si="74"/>
        <v>0</v>
      </c>
    </row>
    <row r="1597" spans="1:18" ht="20.100000000000001" customHeight="1" x14ac:dyDescent="0.3">
      <c r="A1597" s="170">
        <v>1594</v>
      </c>
      <c r="B1597" s="120" t="str">
        <f t="shared" si="72"/>
        <v/>
      </c>
      <c r="C1597" s="117" t="s">
        <v>74</v>
      </c>
      <c r="D1597" s="47"/>
      <c r="E1597" s="179"/>
      <c r="F1597" s="51"/>
      <c r="G1597" s="117"/>
      <c r="H1597" s="99"/>
      <c r="Q1597" s="168">
        <f t="shared" si="73"/>
        <v>0</v>
      </c>
      <c r="R1597" s="168">
        <f t="shared" si="74"/>
        <v>0</v>
      </c>
    </row>
    <row r="1598" spans="1:18" ht="20.100000000000001" customHeight="1" x14ac:dyDescent="0.3">
      <c r="A1598" s="170">
        <v>1595</v>
      </c>
      <c r="B1598" s="120" t="str">
        <f t="shared" si="72"/>
        <v/>
      </c>
      <c r="C1598" s="117" t="s">
        <v>74</v>
      </c>
      <c r="D1598" s="47"/>
      <c r="E1598" s="179"/>
      <c r="F1598" s="51"/>
      <c r="G1598" s="117"/>
      <c r="H1598" s="99"/>
      <c r="Q1598" s="168">
        <f t="shared" si="73"/>
        <v>0</v>
      </c>
      <c r="R1598" s="168">
        <f t="shared" si="74"/>
        <v>0</v>
      </c>
    </row>
    <row r="1599" spans="1:18" ht="20.100000000000001" customHeight="1" x14ac:dyDescent="0.3">
      <c r="A1599" s="170">
        <v>1596</v>
      </c>
      <c r="B1599" s="120" t="str">
        <f t="shared" si="72"/>
        <v/>
      </c>
      <c r="C1599" s="117" t="s">
        <v>74</v>
      </c>
      <c r="D1599" s="47"/>
      <c r="E1599" s="179"/>
      <c r="F1599" s="51"/>
      <c r="G1599" s="117"/>
      <c r="H1599" s="99"/>
      <c r="Q1599" s="168">
        <f t="shared" si="73"/>
        <v>0</v>
      </c>
      <c r="R1599" s="168">
        <f t="shared" si="74"/>
        <v>0</v>
      </c>
    </row>
    <row r="1600" spans="1:18" ht="20.100000000000001" customHeight="1" x14ac:dyDescent="0.3">
      <c r="A1600" s="170">
        <v>1597</v>
      </c>
      <c r="B1600" s="120" t="str">
        <f t="shared" si="72"/>
        <v/>
      </c>
      <c r="C1600" s="117" t="s">
        <v>74</v>
      </c>
      <c r="D1600" s="47"/>
      <c r="E1600" s="179"/>
      <c r="F1600" s="51"/>
      <c r="G1600" s="117"/>
      <c r="H1600" s="99"/>
      <c r="Q1600" s="168">
        <f t="shared" si="73"/>
        <v>0</v>
      </c>
      <c r="R1600" s="168">
        <f t="shared" si="74"/>
        <v>0</v>
      </c>
    </row>
    <row r="1601" spans="1:18" ht="20.100000000000001" customHeight="1" x14ac:dyDescent="0.3">
      <c r="A1601" s="170">
        <v>1598</v>
      </c>
      <c r="B1601" s="120" t="str">
        <f t="shared" si="72"/>
        <v/>
      </c>
      <c r="C1601" s="117" t="s">
        <v>74</v>
      </c>
      <c r="D1601" s="47"/>
      <c r="E1601" s="179"/>
      <c r="F1601" s="51"/>
      <c r="G1601" s="117"/>
      <c r="H1601" s="99"/>
      <c r="Q1601" s="168">
        <f t="shared" si="73"/>
        <v>0</v>
      </c>
      <c r="R1601" s="168">
        <f t="shared" si="74"/>
        <v>0</v>
      </c>
    </row>
    <row r="1602" spans="1:18" ht="20.100000000000001" customHeight="1" x14ac:dyDescent="0.3">
      <c r="A1602" s="170">
        <v>1599</v>
      </c>
      <c r="B1602" s="120" t="str">
        <f t="shared" si="72"/>
        <v/>
      </c>
      <c r="C1602" s="117" t="s">
        <v>74</v>
      </c>
      <c r="D1602" s="47"/>
      <c r="E1602" s="179"/>
      <c r="F1602" s="51"/>
      <c r="G1602" s="117"/>
      <c r="H1602" s="99"/>
      <c r="Q1602" s="168">
        <f t="shared" si="73"/>
        <v>0</v>
      </c>
      <c r="R1602" s="168">
        <f t="shared" si="74"/>
        <v>0</v>
      </c>
    </row>
    <row r="1603" spans="1:18" ht="20.100000000000001" customHeight="1" x14ac:dyDescent="0.3">
      <c r="A1603" s="170">
        <v>1600</v>
      </c>
      <c r="B1603" s="120" t="str">
        <f t="shared" si="72"/>
        <v/>
      </c>
      <c r="C1603" s="117" t="s">
        <v>74</v>
      </c>
      <c r="D1603" s="47"/>
      <c r="E1603" s="179"/>
      <c r="F1603" s="51"/>
      <c r="G1603" s="117"/>
      <c r="H1603" s="99"/>
      <c r="Q1603" s="168">
        <f t="shared" si="73"/>
        <v>0</v>
      </c>
      <c r="R1603" s="168">
        <f t="shared" si="74"/>
        <v>0</v>
      </c>
    </row>
    <row r="1604" spans="1:18" ht="20.100000000000001" customHeight="1" x14ac:dyDescent="0.3">
      <c r="A1604" s="170">
        <v>1601</v>
      </c>
      <c r="B1604" s="120" t="str">
        <f t="shared" si="72"/>
        <v/>
      </c>
      <c r="C1604" s="117" t="s">
        <v>74</v>
      </c>
      <c r="D1604" s="47"/>
      <c r="E1604" s="179"/>
      <c r="F1604" s="51"/>
      <c r="G1604" s="117"/>
      <c r="H1604" s="99"/>
      <c r="Q1604" s="168">
        <f t="shared" si="73"/>
        <v>0</v>
      </c>
      <c r="R1604" s="168">
        <f t="shared" si="74"/>
        <v>0</v>
      </c>
    </row>
    <row r="1605" spans="1:18" ht="20.100000000000001" customHeight="1" x14ac:dyDescent="0.3">
      <c r="A1605" s="170">
        <v>1602</v>
      </c>
      <c r="B1605" s="120" t="str">
        <f t="shared" ref="B1605:B1668" si="75">_xlfn.CONCAT(D1605,E1605)</f>
        <v/>
      </c>
      <c r="C1605" s="117" t="s">
        <v>74</v>
      </c>
      <c r="D1605" s="47"/>
      <c r="E1605" s="179"/>
      <c r="F1605" s="51"/>
      <c r="G1605" s="117"/>
      <c r="H1605" s="99"/>
      <c r="Q1605" s="168">
        <f t="shared" ref="Q1605:Q1668" si="76">IF(D1605&lt;1,0,1)</f>
        <v>0</v>
      </c>
      <c r="R1605" s="168">
        <f t="shared" ref="R1605:R1668" si="77">IF(G1605+H1605&gt;0,IF(Q1605=0,1,0),0)</f>
        <v>0</v>
      </c>
    </row>
    <row r="1606" spans="1:18" ht="20.100000000000001" customHeight="1" x14ac:dyDescent="0.3">
      <c r="A1606" s="170">
        <v>1603</v>
      </c>
      <c r="B1606" s="120" t="str">
        <f t="shared" si="75"/>
        <v/>
      </c>
      <c r="C1606" s="117" t="s">
        <v>74</v>
      </c>
      <c r="D1606" s="47"/>
      <c r="E1606" s="179"/>
      <c r="F1606" s="51"/>
      <c r="G1606" s="117"/>
      <c r="H1606" s="99"/>
      <c r="Q1606" s="168">
        <f t="shared" si="76"/>
        <v>0</v>
      </c>
      <c r="R1606" s="168">
        <f t="shared" si="77"/>
        <v>0</v>
      </c>
    </row>
    <row r="1607" spans="1:18" ht="20.100000000000001" customHeight="1" x14ac:dyDescent="0.3">
      <c r="A1607" s="170">
        <v>1604</v>
      </c>
      <c r="B1607" s="120" t="str">
        <f t="shared" si="75"/>
        <v/>
      </c>
      <c r="C1607" s="117" t="s">
        <v>74</v>
      </c>
      <c r="D1607" s="47"/>
      <c r="E1607" s="179"/>
      <c r="F1607" s="51"/>
      <c r="G1607" s="117"/>
      <c r="H1607" s="99"/>
      <c r="Q1607" s="168">
        <f t="shared" si="76"/>
        <v>0</v>
      </c>
      <c r="R1607" s="168">
        <f t="shared" si="77"/>
        <v>0</v>
      </c>
    </row>
    <row r="1608" spans="1:18" ht="20.100000000000001" customHeight="1" x14ac:dyDescent="0.3">
      <c r="A1608" s="170">
        <v>1605</v>
      </c>
      <c r="B1608" s="120" t="str">
        <f t="shared" si="75"/>
        <v/>
      </c>
      <c r="C1608" s="117" t="s">
        <v>74</v>
      </c>
      <c r="D1608" s="47"/>
      <c r="E1608" s="179"/>
      <c r="F1608" s="51"/>
      <c r="G1608" s="117"/>
      <c r="H1608" s="99"/>
      <c r="Q1608" s="168">
        <f t="shared" si="76"/>
        <v>0</v>
      </c>
      <c r="R1608" s="168">
        <f t="shared" si="77"/>
        <v>0</v>
      </c>
    </row>
    <row r="1609" spans="1:18" ht="20.100000000000001" customHeight="1" x14ac:dyDescent="0.3">
      <c r="A1609" s="170">
        <v>1606</v>
      </c>
      <c r="B1609" s="120" t="str">
        <f t="shared" si="75"/>
        <v/>
      </c>
      <c r="C1609" s="117" t="s">
        <v>74</v>
      </c>
      <c r="D1609" s="47"/>
      <c r="E1609" s="179"/>
      <c r="F1609" s="51"/>
      <c r="G1609" s="117"/>
      <c r="H1609" s="99"/>
      <c r="Q1609" s="168">
        <f t="shared" si="76"/>
        <v>0</v>
      </c>
      <c r="R1609" s="168">
        <f t="shared" si="77"/>
        <v>0</v>
      </c>
    </row>
    <row r="1610" spans="1:18" ht="20.100000000000001" customHeight="1" x14ac:dyDescent="0.3">
      <c r="A1610" s="170">
        <v>1607</v>
      </c>
      <c r="B1610" s="120" t="str">
        <f t="shared" si="75"/>
        <v/>
      </c>
      <c r="C1610" s="117" t="s">
        <v>74</v>
      </c>
      <c r="D1610" s="47"/>
      <c r="E1610" s="179"/>
      <c r="F1610" s="51"/>
      <c r="G1610" s="117"/>
      <c r="H1610" s="99"/>
      <c r="Q1610" s="168">
        <f t="shared" si="76"/>
        <v>0</v>
      </c>
      <c r="R1610" s="168">
        <f t="shared" si="77"/>
        <v>0</v>
      </c>
    </row>
    <row r="1611" spans="1:18" ht="20.100000000000001" customHeight="1" x14ac:dyDescent="0.3">
      <c r="A1611" s="170">
        <v>1608</v>
      </c>
      <c r="B1611" s="120" t="str">
        <f t="shared" si="75"/>
        <v/>
      </c>
      <c r="C1611" s="117" t="s">
        <v>74</v>
      </c>
      <c r="D1611" s="47"/>
      <c r="E1611" s="179"/>
      <c r="F1611" s="51"/>
      <c r="G1611" s="117"/>
      <c r="H1611" s="99"/>
      <c r="Q1611" s="168">
        <f t="shared" si="76"/>
        <v>0</v>
      </c>
      <c r="R1611" s="168">
        <f t="shared" si="77"/>
        <v>0</v>
      </c>
    </row>
    <row r="1612" spans="1:18" ht="20.100000000000001" customHeight="1" x14ac:dyDescent="0.3">
      <c r="A1612" s="170">
        <v>1609</v>
      </c>
      <c r="B1612" s="120" t="str">
        <f t="shared" si="75"/>
        <v/>
      </c>
      <c r="C1612" s="117" t="s">
        <v>74</v>
      </c>
      <c r="D1612" s="47"/>
      <c r="E1612" s="179"/>
      <c r="F1612" s="51"/>
      <c r="G1612" s="117"/>
      <c r="H1612" s="99"/>
      <c r="Q1612" s="168">
        <f t="shared" si="76"/>
        <v>0</v>
      </c>
      <c r="R1612" s="168">
        <f t="shared" si="77"/>
        <v>0</v>
      </c>
    </row>
    <row r="1613" spans="1:18" ht="20.100000000000001" customHeight="1" x14ac:dyDescent="0.3">
      <c r="A1613" s="170">
        <v>1610</v>
      </c>
      <c r="B1613" s="120" t="str">
        <f t="shared" si="75"/>
        <v/>
      </c>
      <c r="C1613" s="117" t="s">
        <v>74</v>
      </c>
      <c r="D1613" s="47"/>
      <c r="E1613" s="179"/>
      <c r="F1613" s="51"/>
      <c r="G1613" s="117"/>
      <c r="H1613" s="99"/>
      <c r="Q1613" s="168">
        <f t="shared" si="76"/>
        <v>0</v>
      </c>
      <c r="R1613" s="168">
        <f t="shared" si="77"/>
        <v>0</v>
      </c>
    </row>
    <row r="1614" spans="1:18" ht="20.100000000000001" customHeight="1" x14ac:dyDescent="0.3">
      <c r="A1614" s="170">
        <v>1611</v>
      </c>
      <c r="B1614" s="120" t="str">
        <f t="shared" si="75"/>
        <v/>
      </c>
      <c r="C1614" s="117" t="s">
        <v>74</v>
      </c>
      <c r="D1614" s="47"/>
      <c r="E1614" s="179"/>
      <c r="F1614" s="51"/>
      <c r="G1614" s="117"/>
      <c r="H1614" s="99"/>
      <c r="Q1614" s="168">
        <f t="shared" si="76"/>
        <v>0</v>
      </c>
      <c r="R1614" s="168">
        <f t="shared" si="77"/>
        <v>0</v>
      </c>
    </row>
    <row r="1615" spans="1:18" ht="20.100000000000001" customHeight="1" x14ac:dyDescent="0.3">
      <c r="A1615" s="170">
        <v>1612</v>
      </c>
      <c r="B1615" s="120" t="str">
        <f t="shared" si="75"/>
        <v/>
      </c>
      <c r="C1615" s="117" t="s">
        <v>74</v>
      </c>
      <c r="D1615" s="47"/>
      <c r="E1615" s="179"/>
      <c r="F1615" s="51"/>
      <c r="G1615" s="117"/>
      <c r="H1615" s="99"/>
      <c r="Q1615" s="168">
        <f t="shared" si="76"/>
        <v>0</v>
      </c>
      <c r="R1615" s="168">
        <f t="shared" si="77"/>
        <v>0</v>
      </c>
    </row>
    <row r="1616" spans="1:18" ht="20.100000000000001" customHeight="1" x14ac:dyDescent="0.3">
      <c r="A1616" s="170">
        <v>1613</v>
      </c>
      <c r="B1616" s="120" t="str">
        <f t="shared" si="75"/>
        <v/>
      </c>
      <c r="C1616" s="117" t="s">
        <v>74</v>
      </c>
      <c r="D1616" s="47"/>
      <c r="E1616" s="179"/>
      <c r="F1616" s="51"/>
      <c r="G1616" s="117"/>
      <c r="H1616" s="99"/>
      <c r="Q1616" s="168">
        <f t="shared" si="76"/>
        <v>0</v>
      </c>
      <c r="R1616" s="168">
        <f t="shared" si="77"/>
        <v>0</v>
      </c>
    </row>
    <row r="1617" spans="1:18" ht="20.100000000000001" customHeight="1" x14ac:dyDescent="0.3">
      <c r="A1617" s="170">
        <v>1614</v>
      </c>
      <c r="B1617" s="120" t="str">
        <f t="shared" si="75"/>
        <v/>
      </c>
      <c r="C1617" s="117" t="s">
        <v>74</v>
      </c>
      <c r="D1617" s="47"/>
      <c r="E1617" s="179"/>
      <c r="F1617" s="51"/>
      <c r="G1617" s="117"/>
      <c r="H1617" s="99"/>
      <c r="Q1617" s="168">
        <f t="shared" si="76"/>
        <v>0</v>
      </c>
      <c r="R1617" s="168">
        <f t="shared" si="77"/>
        <v>0</v>
      </c>
    </row>
    <row r="1618" spans="1:18" ht="20.100000000000001" customHeight="1" x14ac:dyDescent="0.3">
      <c r="A1618" s="170">
        <v>1615</v>
      </c>
      <c r="B1618" s="120" t="str">
        <f t="shared" si="75"/>
        <v/>
      </c>
      <c r="C1618" s="117" t="s">
        <v>74</v>
      </c>
      <c r="D1618" s="47"/>
      <c r="E1618" s="179"/>
      <c r="F1618" s="51"/>
      <c r="G1618" s="117"/>
      <c r="H1618" s="99"/>
      <c r="Q1618" s="168">
        <f t="shared" si="76"/>
        <v>0</v>
      </c>
      <c r="R1618" s="168">
        <f t="shared" si="77"/>
        <v>0</v>
      </c>
    </row>
    <row r="1619" spans="1:18" ht="20.100000000000001" customHeight="1" x14ac:dyDescent="0.3">
      <c r="A1619" s="170">
        <v>1616</v>
      </c>
      <c r="B1619" s="120" t="str">
        <f t="shared" si="75"/>
        <v/>
      </c>
      <c r="C1619" s="117" t="s">
        <v>74</v>
      </c>
      <c r="D1619" s="47"/>
      <c r="E1619" s="179"/>
      <c r="F1619" s="51"/>
      <c r="G1619" s="117"/>
      <c r="H1619" s="99"/>
      <c r="Q1619" s="168">
        <f t="shared" si="76"/>
        <v>0</v>
      </c>
      <c r="R1619" s="168">
        <f t="shared" si="77"/>
        <v>0</v>
      </c>
    </row>
    <row r="1620" spans="1:18" ht="20.100000000000001" customHeight="1" x14ac:dyDescent="0.3">
      <c r="A1620" s="170">
        <v>1617</v>
      </c>
      <c r="B1620" s="120" t="str">
        <f t="shared" si="75"/>
        <v/>
      </c>
      <c r="C1620" s="117" t="s">
        <v>74</v>
      </c>
      <c r="D1620" s="47"/>
      <c r="E1620" s="179"/>
      <c r="F1620" s="51"/>
      <c r="G1620" s="117"/>
      <c r="H1620" s="99"/>
      <c r="Q1620" s="168">
        <f t="shared" si="76"/>
        <v>0</v>
      </c>
      <c r="R1620" s="168">
        <f t="shared" si="77"/>
        <v>0</v>
      </c>
    </row>
    <row r="1621" spans="1:18" ht="20.100000000000001" customHeight="1" x14ac:dyDescent="0.3">
      <c r="A1621" s="170">
        <v>1618</v>
      </c>
      <c r="B1621" s="120" t="str">
        <f t="shared" si="75"/>
        <v/>
      </c>
      <c r="C1621" s="117" t="s">
        <v>74</v>
      </c>
      <c r="D1621" s="47"/>
      <c r="E1621" s="179"/>
      <c r="F1621" s="51"/>
      <c r="G1621" s="117"/>
      <c r="H1621" s="99"/>
      <c r="Q1621" s="168">
        <f t="shared" si="76"/>
        <v>0</v>
      </c>
      <c r="R1621" s="168">
        <f t="shared" si="77"/>
        <v>0</v>
      </c>
    </row>
    <row r="1622" spans="1:18" ht="20.100000000000001" customHeight="1" x14ac:dyDescent="0.3">
      <c r="A1622" s="170">
        <v>1619</v>
      </c>
      <c r="B1622" s="120" t="str">
        <f t="shared" si="75"/>
        <v/>
      </c>
      <c r="C1622" s="117" t="s">
        <v>74</v>
      </c>
      <c r="D1622" s="47"/>
      <c r="E1622" s="179"/>
      <c r="F1622" s="51"/>
      <c r="G1622" s="117"/>
      <c r="H1622" s="99"/>
      <c r="Q1622" s="168">
        <f t="shared" si="76"/>
        <v>0</v>
      </c>
      <c r="R1622" s="168">
        <f t="shared" si="77"/>
        <v>0</v>
      </c>
    </row>
    <row r="1623" spans="1:18" ht="20.100000000000001" customHeight="1" x14ac:dyDescent="0.3">
      <c r="A1623" s="170">
        <v>1620</v>
      </c>
      <c r="B1623" s="120" t="str">
        <f t="shared" si="75"/>
        <v/>
      </c>
      <c r="C1623" s="117" t="s">
        <v>74</v>
      </c>
      <c r="D1623" s="47"/>
      <c r="E1623" s="179"/>
      <c r="F1623" s="51"/>
      <c r="G1623" s="117"/>
      <c r="H1623" s="99"/>
      <c r="Q1623" s="168">
        <f t="shared" si="76"/>
        <v>0</v>
      </c>
      <c r="R1623" s="168">
        <f t="shared" si="77"/>
        <v>0</v>
      </c>
    </row>
    <row r="1624" spans="1:18" ht="20.100000000000001" customHeight="1" x14ac:dyDescent="0.3">
      <c r="A1624" s="170">
        <v>1621</v>
      </c>
      <c r="B1624" s="120" t="str">
        <f t="shared" si="75"/>
        <v/>
      </c>
      <c r="C1624" s="117" t="s">
        <v>74</v>
      </c>
      <c r="D1624" s="47"/>
      <c r="E1624" s="179"/>
      <c r="F1624" s="51"/>
      <c r="G1624" s="117"/>
      <c r="H1624" s="99"/>
      <c r="Q1624" s="168">
        <f t="shared" si="76"/>
        <v>0</v>
      </c>
      <c r="R1624" s="168">
        <f t="shared" si="77"/>
        <v>0</v>
      </c>
    </row>
    <row r="1625" spans="1:18" ht="20.100000000000001" customHeight="1" x14ac:dyDescent="0.3">
      <c r="A1625" s="170">
        <v>1622</v>
      </c>
      <c r="B1625" s="120" t="str">
        <f t="shared" si="75"/>
        <v/>
      </c>
      <c r="C1625" s="117" t="s">
        <v>74</v>
      </c>
      <c r="D1625" s="47"/>
      <c r="E1625" s="179"/>
      <c r="F1625" s="51"/>
      <c r="G1625" s="117"/>
      <c r="H1625" s="99"/>
      <c r="Q1625" s="168">
        <f t="shared" si="76"/>
        <v>0</v>
      </c>
      <c r="R1625" s="168">
        <f t="shared" si="77"/>
        <v>0</v>
      </c>
    </row>
    <row r="1626" spans="1:18" ht="20.100000000000001" customHeight="1" x14ac:dyDescent="0.3">
      <c r="A1626" s="170">
        <v>1623</v>
      </c>
      <c r="B1626" s="120" t="str">
        <f t="shared" si="75"/>
        <v/>
      </c>
      <c r="C1626" s="117" t="s">
        <v>74</v>
      </c>
      <c r="D1626" s="47"/>
      <c r="E1626" s="179"/>
      <c r="F1626" s="51"/>
      <c r="G1626" s="117"/>
      <c r="H1626" s="99"/>
      <c r="Q1626" s="168">
        <f t="shared" si="76"/>
        <v>0</v>
      </c>
      <c r="R1626" s="168">
        <f t="shared" si="77"/>
        <v>0</v>
      </c>
    </row>
    <row r="1627" spans="1:18" ht="20.100000000000001" customHeight="1" x14ac:dyDescent="0.3">
      <c r="A1627" s="170">
        <v>1624</v>
      </c>
      <c r="B1627" s="120" t="str">
        <f t="shared" si="75"/>
        <v/>
      </c>
      <c r="C1627" s="117" t="s">
        <v>74</v>
      </c>
      <c r="D1627" s="47"/>
      <c r="E1627" s="179"/>
      <c r="F1627" s="51"/>
      <c r="G1627" s="117"/>
      <c r="H1627" s="99"/>
      <c r="Q1627" s="168">
        <f t="shared" si="76"/>
        <v>0</v>
      </c>
      <c r="R1627" s="168">
        <f t="shared" si="77"/>
        <v>0</v>
      </c>
    </row>
    <row r="1628" spans="1:18" ht="20.100000000000001" customHeight="1" x14ac:dyDescent="0.3">
      <c r="A1628" s="170">
        <v>1625</v>
      </c>
      <c r="B1628" s="120" t="str">
        <f t="shared" si="75"/>
        <v/>
      </c>
      <c r="C1628" s="117" t="s">
        <v>74</v>
      </c>
      <c r="D1628" s="47"/>
      <c r="E1628" s="179"/>
      <c r="F1628" s="51"/>
      <c r="G1628" s="117"/>
      <c r="H1628" s="99"/>
      <c r="Q1628" s="168">
        <f t="shared" si="76"/>
        <v>0</v>
      </c>
      <c r="R1628" s="168">
        <f t="shared" si="77"/>
        <v>0</v>
      </c>
    </row>
    <row r="1629" spans="1:18" ht="20.100000000000001" customHeight="1" x14ac:dyDescent="0.3">
      <c r="A1629" s="170">
        <v>1626</v>
      </c>
      <c r="B1629" s="120" t="str">
        <f t="shared" si="75"/>
        <v/>
      </c>
      <c r="C1629" s="117" t="s">
        <v>74</v>
      </c>
      <c r="D1629" s="47"/>
      <c r="E1629" s="179"/>
      <c r="F1629" s="51"/>
      <c r="G1629" s="117"/>
      <c r="H1629" s="99"/>
      <c r="Q1629" s="168">
        <f t="shared" si="76"/>
        <v>0</v>
      </c>
      <c r="R1629" s="168">
        <f t="shared" si="77"/>
        <v>0</v>
      </c>
    </row>
    <row r="1630" spans="1:18" ht="20.100000000000001" customHeight="1" x14ac:dyDescent="0.3">
      <c r="A1630" s="170">
        <v>1627</v>
      </c>
      <c r="B1630" s="120" t="str">
        <f t="shared" si="75"/>
        <v/>
      </c>
      <c r="C1630" s="117" t="s">
        <v>74</v>
      </c>
      <c r="D1630" s="47"/>
      <c r="E1630" s="179"/>
      <c r="F1630" s="51"/>
      <c r="G1630" s="117"/>
      <c r="H1630" s="99"/>
      <c r="Q1630" s="168">
        <f t="shared" si="76"/>
        <v>0</v>
      </c>
      <c r="R1630" s="168">
        <f t="shared" si="77"/>
        <v>0</v>
      </c>
    </row>
    <row r="1631" spans="1:18" ht="20.100000000000001" customHeight="1" x14ac:dyDescent="0.3">
      <c r="A1631" s="170">
        <v>1628</v>
      </c>
      <c r="B1631" s="120" t="str">
        <f t="shared" si="75"/>
        <v/>
      </c>
      <c r="C1631" s="117" t="s">
        <v>74</v>
      </c>
      <c r="D1631" s="47"/>
      <c r="E1631" s="179"/>
      <c r="F1631" s="51"/>
      <c r="G1631" s="117"/>
      <c r="H1631" s="99"/>
      <c r="Q1631" s="168">
        <f t="shared" si="76"/>
        <v>0</v>
      </c>
      <c r="R1631" s="168">
        <f t="shared" si="77"/>
        <v>0</v>
      </c>
    </row>
    <row r="1632" spans="1:18" ht="20.100000000000001" customHeight="1" x14ac:dyDescent="0.3">
      <c r="A1632" s="170">
        <v>1629</v>
      </c>
      <c r="B1632" s="120" t="str">
        <f t="shared" si="75"/>
        <v/>
      </c>
      <c r="C1632" s="117" t="s">
        <v>74</v>
      </c>
      <c r="D1632" s="47"/>
      <c r="E1632" s="179"/>
      <c r="F1632" s="51"/>
      <c r="G1632" s="117"/>
      <c r="H1632" s="99"/>
      <c r="Q1632" s="168">
        <f t="shared" si="76"/>
        <v>0</v>
      </c>
      <c r="R1632" s="168">
        <f t="shared" si="77"/>
        <v>0</v>
      </c>
    </row>
    <row r="1633" spans="1:18" ht="20.100000000000001" customHeight="1" x14ac:dyDescent="0.3">
      <c r="A1633" s="170">
        <v>1630</v>
      </c>
      <c r="B1633" s="120" t="str">
        <f t="shared" si="75"/>
        <v/>
      </c>
      <c r="C1633" s="117" t="s">
        <v>74</v>
      </c>
      <c r="D1633" s="47"/>
      <c r="E1633" s="179"/>
      <c r="F1633" s="51"/>
      <c r="G1633" s="117"/>
      <c r="H1633" s="99"/>
      <c r="Q1633" s="168">
        <f t="shared" si="76"/>
        <v>0</v>
      </c>
      <c r="R1633" s="168">
        <f t="shared" si="77"/>
        <v>0</v>
      </c>
    </row>
    <row r="1634" spans="1:18" ht="20.100000000000001" customHeight="1" x14ac:dyDescent="0.3">
      <c r="A1634" s="170">
        <v>1631</v>
      </c>
      <c r="B1634" s="120" t="str">
        <f t="shared" si="75"/>
        <v/>
      </c>
      <c r="C1634" s="117" t="s">
        <v>74</v>
      </c>
      <c r="D1634" s="47"/>
      <c r="E1634" s="179"/>
      <c r="F1634" s="51"/>
      <c r="G1634" s="117"/>
      <c r="H1634" s="99"/>
      <c r="Q1634" s="168">
        <f t="shared" si="76"/>
        <v>0</v>
      </c>
      <c r="R1634" s="168">
        <f t="shared" si="77"/>
        <v>0</v>
      </c>
    </row>
    <row r="1635" spans="1:18" ht="20.100000000000001" customHeight="1" x14ac:dyDescent="0.3">
      <c r="A1635" s="170">
        <v>1632</v>
      </c>
      <c r="B1635" s="120" t="str">
        <f t="shared" si="75"/>
        <v/>
      </c>
      <c r="C1635" s="117" t="s">
        <v>74</v>
      </c>
      <c r="D1635" s="47"/>
      <c r="E1635" s="179"/>
      <c r="F1635" s="51"/>
      <c r="G1635" s="117"/>
      <c r="H1635" s="99"/>
      <c r="Q1635" s="168">
        <f t="shared" si="76"/>
        <v>0</v>
      </c>
      <c r="R1635" s="168">
        <f t="shared" si="77"/>
        <v>0</v>
      </c>
    </row>
    <row r="1636" spans="1:18" ht="20.100000000000001" customHeight="1" x14ac:dyDescent="0.3">
      <c r="A1636" s="170">
        <v>1633</v>
      </c>
      <c r="B1636" s="120" t="str">
        <f t="shared" si="75"/>
        <v/>
      </c>
      <c r="C1636" s="117" t="s">
        <v>74</v>
      </c>
      <c r="D1636" s="47"/>
      <c r="E1636" s="179"/>
      <c r="F1636" s="51"/>
      <c r="G1636" s="117"/>
      <c r="H1636" s="99"/>
      <c r="Q1636" s="168">
        <f t="shared" si="76"/>
        <v>0</v>
      </c>
      <c r="R1636" s="168">
        <f t="shared" si="77"/>
        <v>0</v>
      </c>
    </row>
    <row r="1637" spans="1:18" ht="20.100000000000001" customHeight="1" x14ac:dyDescent="0.3">
      <c r="A1637" s="170">
        <v>1634</v>
      </c>
      <c r="B1637" s="120" t="str">
        <f t="shared" si="75"/>
        <v/>
      </c>
      <c r="C1637" s="117" t="s">
        <v>74</v>
      </c>
      <c r="D1637" s="47"/>
      <c r="E1637" s="179"/>
      <c r="F1637" s="51"/>
      <c r="G1637" s="117"/>
      <c r="H1637" s="99"/>
      <c r="Q1637" s="168">
        <f t="shared" si="76"/>
        <v>0</v>
      </c>
      <c r="R1637" s="168">
        <f t="shared" si="77"/>
        <v>0</v>
      </c>
    </row>
    <row r="1638" spans="1:18" ht="20.100000000000001" customHeight="1" x14ac:dyDescent="0.3">
      <c r="A1638" s="170">
        <v>1635</v>
      </c>
      <c r="B1638" s="120" t="str">
        <f t="shared" si="75"/>
        <v/>
      </c>
      <c r="C1638" s="117" t="s">
        <v>74</v>
      </c>
      <c r="D1638" s="47"/>
      <c r="E1638" s="179"/>
      <c r="F1638" s="51"/>
      <c r="G1638" s="117"/>
      <c r="H1638" s="99"/>
      <c r="Q1638" s="168">
        <f t="shared" si="76"/>
        <v>0</v>
      </c>
      <c r="R1638" s="168">
        <f t="shared" si="77"/>
        <v>0</v>
      </c>
    </row>
    <row r="1639" spans="1:18" ht="20.100000000000001" customHeight="1" x14ac:dyDescent="0.3">
      <c r="A1639" s="170">
        <v>1636</v>
      </c>
      <c r="B1639" s="120" t="str">
        <f t="shared" si="75"/>
        <v/>
      </c>
      <c r="C1639" s="117" t="s">
        <v>74</v>
      </c>
      <c r="D1639" s="47"/>
      <c r="E1639" s="179"/>
      <c r="F1639" s="51"/>
      <c r="G1639" s="117"/>
      <c r="H1639" s="99"/>
      <c r="Q1639" s="168">
        <f t="shared" si="76"/>
        <v>0</v>
      </c>
      <c r="R1639" s="168">
        <f t="shared" si="77"/>
        <v>0</v>
      </c>
    </row>
    <row r="1640" spans="1:18" ht="20.100000000000001" customHeight="1" x14ac:dyDescent="0.3">
      <c r="A1640" s="170">
        <v>1637</v>
      </c>
      <c r="B1640" s="120" t="str">
        <f t="shared" si="75"/>
        <v/>
      </c>
      <c r="C1640" s="117" t="s">
        <v>74</v>
      </c>
      <c r="D1640" s="47"/>
      <c r="E1640" s="179"/>
      <c r="F1640" s="51"/>
      <c r="G1640" s="117"/>
      <c r="H1640" s="99"/>
      <c r="Q1640" s="168">
        <f t="shared" si="76"/>
        <v>0</v>
      </c>
      <c r="R1640" s="168">
        <f t="shared" si="77"/>
        <v>0</v>
      </c>
    </row>
    <row r="1641" spans="1:18" ht="20.100000000000001" customHeight="1" x14ac:dyDescent="0.3">
      <c r="A1641" s="170">
        <v>1638</v>
      </c>
      <c r="B1641" s="120" t="str">
        <f t="shared" si="75"/>
        <v/>
      </c>
      <c r="C1641" s="117" t="s">
        <v>74</v>
      </c>
      <c r="D1641" s="47"/>
      <c r="E1641" s="179"/>
      <c r="F1641" s="51"/>
      <c r="G1641" s="117"/>
      <c r="H1641" s="99"/>
      <c r="Q1641" s="168">
        <f t="shared" si="76"/>
        <v>0</v>
      </c>
      <c r="R1641" s="168">
        <f t="shared" si="77"/>
        <v>0</v>
      </c>
    </row>
    <row r="1642" spans="1:18" ht="20.100000000000001" customHeight="1" x14ac:dyDescent="0.3">
      <c r="A1642" s="170">
        <v>1639</v>
      </c>
      <c r="B1642" s="120" t="str">
        <f t="shared" si="75"/>
        <v/>
      </c>
      <c r="C1642" s="117" t="s">
        <v>74</v>
      </c>
      <c r="D1642" s="47"/>
      <c r="E1642" s="179"/>
      <c r="F1642" s="51"/>
      <c r="G1642" s="117"/>
      <c r="H1642" s="99"/>
      <c r="Q1642" s="168">
        <f t="shared" si="76"/>
        <v>0</v>
      </c>
      <c r="R1642" s="168">
        <f t="shared" si="77"/>
        <v>0</v>
      </c>
    </row>
    <row r="1643" spans="1:18" ht="20.100000000000001" customHeight="1" x14ac:dyDescent="0.3">
      <c r="A1643" s="170">
        <v>1640</v>
      </c>
      <c r="B1643" s="120" t="str">
        <f t="shared" si="75"/>
        <v/>
      </c>
      <c r="C1643" s="117" t="s">
        <v>74</v>
      </c>
      <c r="D1643" s="47"/>
      <c r="E1643" s="179"/>
      <c r="F1643" s="51"/>
      <c r="G1643" s="117"/>
      <c r="H1643" s="99"/>
      <c r="Q1643" s="168">
        <f t="shared" si="76"/>
        <v>0</v>
      </c>
      <c r="R1643" s="168">
        <f t="shared" si="77"/>
        <v>0</v>
      </c>
    </row>
    <row r="1644" spans="1:18" ht="20.100000000000001" customHeight="1" x14ac:dyDescent="0.3">
      <c r="A1644" s="170">
        <v>1641</v>
      </c>
      <c r="B1644" s="120" t="str">
        <f t="shared" si="75"/>
        <v/>
      </c>
      <c r="C1644" s="117" t="s">
        <v>74</v>
      </c>
      <c r="D1644" s="47"/>
      <c r="E1644" s="179"/>
      <c r="F1644" s="51"/>
      <c r="G1644" s="117"/>
      <c r="H1644" s="99"/>
      <c r="Q1644" s="168">
        <f t="shared" si="76"/>
        <v>0</v>
      </c>
      <c r="R1644" s="168">
        <f t="shared" si="77"/>
        <v>0</v>
      </c>
    </row>
    <row r="1645" spans="1:18" ht="20.100000000000001" customHeight="1" x14ac:dyDescent="0.3">
      <c r="A1645" s="170">
        <v>1642</v>
      </c>
      <c r="B1645" s="120" t="str">
        <f t="shared" si="75"/>
        <v/>
      </c>
      <c r="C1645" s="117" t="s">
        <v>74</v>
      </c>
      <c r="D1645" s="47"/>
      <c r="E1645" s="179"/>
      <c r="F1645" s="51"/>
      <c r="G1645" s="117"/>
      <c r="H1645" s="99"/>
      <c r="Q1645" s="168">
        <f t="shared" si="76"/>
        <v>0</v>
      </c>
      <c r="R1645" s="168">
        <f t="shared" si="77"/>
        <v>0</v>
      </c>
    </row>
    <row r="1646" spans="1:18" ht="20.100000000000001" customHeight="1" x14ac:dyDescent="0.3">
      <c r="A1646" s="170">
        <v>1643</v>
      </c>
      <c r="B1646" s="120" t="str">
        <f t="shared" si="75"/>
        <v/>
      </c>
      <c r="C1646" s="117" t="s">
        <v>74</v>
      </c>
      <c r="D1646" s="47"/>
      <c r="E1646" s="179"/>
      <c r="F1646" s="51"/>
      <c r="G1646" s="117"/>
      <c r="H1646" s="99"/>
      <c r="Q1646" s="168">
        <f t="shared" si="76"/>
        <v>0</v>
      </c>
      <c r="R1646" s="168">
        <f t="shared" si="77"/>
        <v>0</v>
      </c>
    </row>
    <row r="1647" spans="1:18" ht="20.100000000000001" customHeight="1" x14ac:dyDescent="0.3">
      <c r="A1647" s="170">
        <v>1644</v>
      </c>
      <c r="B1647" s="120" t="str">
        <f t="shared" si="75"/>
        <v/>
      </c>
      <c r="C1647" s="117" t="s">
        <v>74</v>
      </c>
      <c r="D1647" s="47"/>
      <c r="E1647" s="179"/>
      <c r="F1647" s="51"/>
      <c r="G1647" s="117"/>
      <c r="H1647" s="99"/>
      <c r="Q1647" s="168">
        <f t="shared" si="76"/>
        <v>0</v>
      </c>
      <c r="R1647" s="168">
        <f t="shared" si="77"/>
        <v>0</v>
      </c>
    </row>
    <row r="1648" spans="1:18" ht="20.100000000000001" customHeight="1" x14ac:dyDescent="0.3">
      <c r="A1648" s="170">
        <v>1645</v>
      </c>
      <c r="B1648" s="120" t="str">
        <f t="shared" si="75"/>
        <v/>
      </c>
      <c r="C1648" s="117" t="s">
        <v>74</v>
      </c>
      <c r="D1648" s="47"/>
      <c r="E1648" s="179"/>
      <c r="F1648" s="51"/>
      <c r="G1648" s="117"/>
      <c r="H1648" s="99"/>
      <c r="Q1648" s="168">
        <f t="shared" si="76"/>
        <v>0</v>
      </c>
      <c r="R1648" s="168">
        <f t="shared" si="77"/>
        <v>0</v>
      </c>
    </row>
    <row r="1649" spans="1:18" ht="20.100000000000001" customHeight="1" x14ac:dyDescent="0.3">
      <c r="A1649" s="170">
        <v>1646</v>
      </c>
      <c r="B1649" s="120" t="str">
        <f t="shared" si="75"/>
        <v/>
      </c>
      <c r="C1649" s="117" t="s">
        <v>74</v>
      </c>
      <c r="D1649" s="47"/>
      <c r="E1649" s="179"/>
      <c r="F1649" s="51"/>
      <c r="G1649" s="117"/>
      <c r="H1649" s="99"/>
      <c r="Q1649" s="168">
        <f t="shared" si="76"/>
        <v>0</v>
      </c>
      <c r="R1649" s="168">
        <f t="shared" si="77"/>
        <v>0</v>
      </c>
    </row>
    <row r="1650" spans="1:18" ht="20.100000000000001" customHeight="1" x14ac:dyDescent="0.3">
      <c r="A1650" s="170">
        <v>1647</v>
      </c>
      <c r="B1650" s="120" t="str">
        <f t="shared" si="75"/>
        <v/>
      </c>
      <c r="C1650" s="117" t="s">
        <v>74</v>
      </c>
      <c r="D1650" s="47"/>
      <c r="E1650" s="179"/>
      <c r="F1650" s="51"/>
      <c r="G1650" s="117"/>
      <c r="H1650" s="99"/>
      <c r="Q1650" s="168">
        <f t="shared" si="76"/>
        <v>0</v>
      </c>
      <c r="R1650" s="168">
        <f t="shared" si="77"/>
        <v>0</v>
      </c>
    </row>
    <row r="1651" spans="1:18" ht="20.100000000000001" customHeight="1" x14ac:dyDescent="0.3">
      <c r="A1651" s="170">
        <v>1648</v>
      </c>
      <c r="B1651" s="120" t="str">
        <f t="shared" si="75"/>
        <v/>
      </c>
      <c r="C1651" s="117" t="s">
        <v>74</v>
      </c>
      <c r="D1651" s="47"/>
      <c r="E1651" s="179"/>
      <c r="F1651" s="51"/>
      <c r="G1651" s="117"/>
      <c r="H1651" s="99"/>
      <c r="Q1651" s="168">
        <f t="shared" si="76"/>
        <v>0</v>
      </c>
      <c r="R1651" s="168">
        <f t="shared" si="77"/>
        <v>0</v>
      </c>
    </row>
    <row r="1652" spans="1:18" ht="20.100000000000001" customHeight="1" x14ac:dyDescent="0.3">
      <c r="A1652" s="170">
        <v>1649</v>
      </c>
      <c r="B1652" s="120" t="str">
        <f t="shared" si="75"/>
        <v/>
      </c>
      <c r="C1652" s="117" t="s">
        <v>74</v>
      </c>
      <c r="D1652" s="47"/>
      <c r="E1652" s="179"/>
      <c r="F1652" s="51"/>
      <c r="G1652" s="117"/>
      <c r="H1652" s="99"/>
      <c r="Q1652" s="168">
        <f t="shared" si="76"/>
        <v>0</v>
      </c>
      <c r="R1652" s="168">
        <f t="shared" si="77"/>
        <v>0</v>
      </c>
    </row>
    <row r="1653" spans="1:18" ht="20.100000000000001" customHeight="1" x14ac:dyDescent="0.3">
      <c r="A1653" s="170">
        <v>1650</v>
      </c>
      <c r="B1653" s="120" t="str">
        <f t="shared" si="75"/>
        <v/>
      </c>
      <c r="C1653" s="117" t="s">
        <v>74</v>
      </c>
      <c r="D1653" s="47"/>
      <c r="E1653" s="179"/>
      <c r="F1653" s="51"/>
      <c r="G1653" s="117"/>
      <c r="H1653" s="99"/>
      <c r="Q1653" s="168">
        <f t="shared" si="76"/>
        <v>0</v>
      </c>
      <c r="R1653" s="168">
        <f t="shared" si="77"/>
        <v>0</v>
      </c>
    </row>
    <row r="1654" spans="1:18" ht="20.100000000000001" customHeight="1" x14ac:dyDescent="0.3">
      <c r="A1654" s="170">
        <v>1651</v>
      </c>
      <c r="B1654" s="120" t="str">
        <f t="shared" si="75"/>
        <v/>
      </c>
      <c r="C1654" s="117" t="s">
        <v>74</v>
      </c>
      <c r="D1654" s="47"/>
      <c r="E1654" s="179"/>
      <c r="F1654" s="51"/>
      <c r="G1654" s="117"/>
      <c r="H1654" s="99"/>
      <c r="Q1654" s="168">
        <f t="shared" si="76"/>
        <v>0</v>
      </c>
      <c r="R1654" s="168">
        <f t="shared" si="77"/>
        <v>0</v>
      </c>
    </row>
    <row r="1655" spans="1:18" ht="20.100000000000001" customHeight="1" x14ac:dyDescent="0.3">
      <c r="A1655" s="170">
        <v>1652</v>
      </c>
      <c r="B1655" s="120" t="str">
        <f t="shared" si="75"/>
        <v/>
      </c>
      <c r="C1655" s="117" t="s">
        <v>74</v>
      </c>
      <c r="D1655" s="47"/>
      <c r="E1655" s="179"/>
      <c r="F1655" s="51"/>
      <c r="G1655" s="117"/>
      <c r="H1655" s="99"/>
      <c r="Q1655" s="168">
        <f t="shared" si="76"/>
        <v>0</v>
      </c>
      <c r="R1655" s="168">
        <f t="shared" si="77"/>
        <v>0</v>
      </c>
    </row>
    <row r="1656" spans="1:18" ht="20.100000000000001" customHeight="1" x14ac:dyDescent="0.3">
      <c r="A1656" s="170">
        <v>1653</v>
      </c>
      <c r="B1656" s="120" t="str">
        <f t="shared" si="75"/>
        <v/>
      </c>
      <c r="C1656" s="117" t="s">
        <v>74</v>
      </c>
      <c r="D1656" s="47"/>
      <c r="E1656" s="179"/>
      <c r="F1656" s="51"/>
      <c r="G1656" s="117"/>
      <c r="H1656" s="99"/>
      <c r="Q1656" s="168">
        <f t="shared" si="76"/>
        <v>0</v>
      </c>
      <c r="R1656" s="168">
        <f t="shared" si="77"/>
        <v>0</v>
      </c>
    </row>
    <row r="1657" spans="1:18" ht="20.100000000000001" customHeight="1" x14ac:dyDescent="0.3">
      <c r="A1657" s="170">
        <v>1654</v>
      </c>
      <c r="B1657" s="120" t="str">
        <f t="shared" si="75"/>
        <v/>
      </c>
      <c r="C1657" s="117" t="s">
        <v>74</v>
      </c>
      <c r="D1657" s="47"/>
      <c r="E1657" s="179"/>
      <c r="F1657" s="51"/>
      <c r="G1657" s="117"/>
      <c r="H1657" s="99"/>
      <c r="Q1657" s="168">
        <f t="shared" si="76"/>
        <v>0</v>
      </c>
      <c r="R1657" s="168">
        <f t="shared" si="77"/>
        <v>0</v>
      </c>
    </row>
    <row r="1658" spans="1:18" ht="20.100000000000001" customHeight="1" x14ac:dyDescent="0.3">
      <c r="A1658" s="170">
        <v>1655</v>
      </c>
      <c r="B1658" s="120" t="str">
        <f t="shared" si="75"/>
        <v/>
      </c>
      <c r="C1658" s="117" t="s">
        <v>74</v>
      </c>
      <c r="D1658" s="47"/>
      <c r="E1658" s="179"/>
      <c r="F1658" s="51"/>
      <c r="G1658" s="117"/>
      <c r="H1658" s="99"/>
      <c r="Q1658" s="168">
        <f t="shared" si="76"/>
        <v>0</v>
      </c>
      <c r="R1658" s="168">
        <f t="shared" si="77"/>
        <v>0</v>
      </c>
    </row>
    <row r="1659" spans="1:18" ht="20.100000000000001" customHeight="1" x14ac:dyDescent="0.3">
      <c r="A1659" s="170">
        <v>1656</v>
      </c>
      <c r="B1659" s="120" t="str">
        <f t="shared" si="75"/>
        <v/>
      </c>
      <c r="C1659" s="117" t="s">
        <v>74</v>
      </c>
      <c r="D1659" s="47"/>
      <c r="E1659" s="179"/>
      <c r="F1659" s="51"/>
      <c r="G1659" s="117"/>
      <c r="H1659" s="99"/>
      <c r="Q1659" s="168">
        <f t="shared" si="76"/>
        <v>0</v>
      </c>
      <c r="R1659" s="168">
        <f t="shared" si="77"/>
        <v>0</v>
      </c>
    </row>
    <row r="1660" spans="1:18" ht="20.100000000000001" customHeight="1" x14ac:dyDescent="0.3">
      <c r="A1660" s="170">
        <v>1657</v>
      </c>
      <c r="B1660" s="120" t="str">
        <f t="shared" si="75"/>
        <v/>
      </c>
      <c r="C1660" s="117" t="s">
        <v>74</v>
      </c>
      <c r="D1660" s="47"/>
      <c r="E1660" s="179"/>
      <c r="F1660" s="51"/>
      <c r="G1660" s="117"/>
      <c r="H1660" s="99"/>
      <c r="Q1660" s="168">
        <f t="shared" si="76"/>
        <v>0</v>
      </c>
      <c r="R1660" s="168">
        <f t="shared" si="77"/>
        <v>0</v>
      </c>
    </row>
    <row r="1661" spans="1:18" ht="20.100000000000001" customHeight="1" x14ac:dyDescent="0.3">
      <c r="A1661" s="170">
        <v>1658</v>
      </c>
      <c r="B1661" s="120" t="str">
        <f t="shared" si="75"/>
        <v/>
      </c>
      <c r="C1661" s="117" t="s">
        <v>74</v>
      </c>
      <c r="D1661" s="47"/>
      <c r="E1661" s="179"/>
      <c r="F1661" s="51"/>
      <c r="G1661" s="117"/>
      <c r="H1661" s="99"/>
      <c r="Q1661" s="168">
        <f t="shared" si="76"/>
        <v>0</v>
      </c>
      <c r="R1661" s="168">
        <f t="shared" si="77"/>
        <v>0</v>
      </c>
    </row>
    <row r="1662" spans="1:18" ht="20.100000000000001" customHeight="1" x14ac:dyDescent="0.3">
      <c r="A1662" s="170">
        <v>1659</v>
      </c>
      <c r="B1662" s="120" t="str">
        <f t="shared" si="75"/>
        <v/>
      </c>
      <c r="C1662" s="117" t="s">
        <v>74</v>
      </c>
      <c r="D1662" s="47"/>
      <c r="E1662" s="179"/>
      <c r="F1662" s="51"/>
      <c r="G1662" s="117"/>
      <c r="H1662" s="99"/>
      <c r="Q1662" s="168">
        <f t="shared" si="76"/>
        <v>0</v>
      </c>
      <c r="R1662" s="168">
        <f t="shared" si="77"/>
        <v>0</v>
      </c>
    </row>
    <row r="1663" spans="1:18" ht="20.100000000000001" customHeight="1" x14ac:dyDescent="0.3">
      <c r="A1663" s="170">
        <v>1660</v>
      </c>
      <c r="B1663" s="120" t="str">
        <f t="shared" si="75"/>
        <v/>
      </c>
      <c r="C1663" s="117" t="s">
        <v>74</v>
      </c>
      <c r="D1663" s="47"/>
      <c r="E1663" s="179"/>
      <c r="F1663" s="51"/>
      <c r="G1663" s="117"/>
      <c r="H1663" s="99"/>
      <c r="Q1663" s="168">
        <f t="shared" si="76"/>
        <v>0</v>
      </c>
      <c r="R1663" s="168">
        <f t="shared" si="77"/>
        <v>0</v>
      </c>
    </row>
    <row r="1664" spans="1:18" ht="20.100000000000001" customHeight="1" x14ac:dyDescent="0.3">
      <c r="A1664" s="170">
        <v>1661</v>
      </c>
      <c r="B1664" s="120" t="str">
        <f t="shared" si="75"/>
        <v/>
      </c>
      <c r="C1664" s="117" t="s">
        <v>74</v>
      </c>
      <c r="D1664" s="47"/>
      <c r="E1664" s="179"/>
      <c r="F1664" s="51"/>
      <c r="G1664" s="117"/>
      <c r="H1664" s="99"/>
      <c r="Q1664" s="168">
        <f t="shared" si="76"/>
        <v>0</v>
      </c>
      <c r="R1664" s="168">
        <f t="shared" si="77"/>
        <v>0</v>
      </c>
    </row>
    <row r="1665" spans="1:18" ht="20.100000000000001" customHeight="1" x14ac:dyDescent="0.3">
      <c r="A1665" s="170">
        <v>1662</v>
      </c>
      <c r="B1665" s="120" t="str">
        <f t="shared" si="75"/>
        <v/>
      </c>
      <c r="C1665" s="117" t="s">
        <v>74</v>
      </c>
      <c r="D1665" s="47"/>
      <c r="E1665" s="179"/>
      <c r="F1665" s="51"/>
      <c r="G1665" s="117"/>
      <c r="H1665" s="99"/>
      <c r="Q1665" s="168">
        <f t="shared" si="76"/>
        <v>0</v>
      </c>
      <c r="R1665" s="168">
        <f t="shared" si="77"/>
        <v>0</v>
      </c>
    </row>
    <row r="1666" spans="1:18" ht="20.100000000000001" customHeight="1" x14ac:dyDescent="0.3">
      <c r="A1666" s="170">
        <v>1663</v>
      </c>
      <c r="B1666" s="120" t="str">
        <f t="shared" si="75"/>
        <v/>
      </c>
      <c r="C1666" s="117" t="s">
        <v>74</v>
      </c>
      <c r="D1666" s="47"/>
      <c r="E1666" s="179"/>
      <c r="F1666" s="51"/>
      <c r="G1666" s="117"/>
      <c r="H1666" s="99"/>
      <c r="Q1666" s="168">
        <f t="shared" si="76"/>
        <v>0</v>
      </c>
      <c r="R1666" s="168">
        <f t="shared" si="77"/>
        <v>0</v>
      </c>
    </row>
    <row r="1667" spans="1:18" ht="20.100000000000001" customHeight="1" x14ac:dyDescent="0.3">
      <c r="A1667" s="170">
        <v>1664</v>
      </c>
      <c r="B1667" s="120" t="str">
        <f t="shared" si="75"/>
        <v/>
      </c>
      <c r="C1667" s="117" t="s">
        <v>74</v>
      </c>
      <c r="D1667" s="47"/>
      <c r="E1667" s="179"/>
      <c r="F1667" s="51"/>
      <c r="G1667" s="117"/>
      <c r="H1667" s="99"/>
      <c r="Q1667" s="168">
        <f t="shared" si="76"/>
        <v>0</v>
      </c>
      <c r="R1667" s="168">
        <f t="shared" si="77"/>
        <v>0</v>
      </c>
    </row>
    <row r="1668" spans="1:18" ht="20.100000000000001" customHeight="1" x14ac:dyDescent="0.3">
      <c r="A1668" s="170">
        <v>1665</v>
      </c>
      <c r="B1668" s="120" t="str">
        <f t="shared" si="75"/>
        <v/>
      </c>
      <c r="C1668" s="117" t="s">
        <v>74</v>
      </c>
      <c r="D1668" s="47"/>
      <c r="E1668" s="179"/>
      <c r="F1668" s="51"/>
      <c r="G1668" s="117"/>
      <c r="H1668" s="99"/>
      <c r="Q1668" s="168">
        <f t="shared" si="76"/>
        <v>0</v>
      </c>
      <c r="R1668" s="168">
        <f t="shared" si="77"/>
        <v>0</v>
      </c>
    </row>
    <row r="1669" spans="1:18" ht="20.100000000000001" customHeight="1" x14ac:dyDescent="0.3">
      <c r="A1669" s="170">
        <v>1666</v>
      </c>
      <c r="B1669" s="120" t="str">
        <f t="shared" ref="B1669:B1732" si="78">_xlfn.CONCAT(D1669,E1669)</f>
        <v/>
      </c>
      <c r="C1669" s="117" t="s">
        <v>74</v>
      </c>
      <c r="D1669" s="47"/>
      <c r="E1669" s="179"/>
      <c r="F1669" s="51"/>
      <c r="G1669" s="117"/>
      <c r="H1669" s="99"/>
      <c r="Q1669" s="168">
        <f t="shared" ref="Q1669:Q1732" si="79">IF(D1669&lt;1,0,1)</f>
        <v>0</v>
      </c>
      <c r="R1669" s="168">
        <f t="shared" ref="R1669:R1732" si="80">IF(G1669+H1669&gt;0,IF(Q1669=0,1,0),0)</f>
        <v>0</v>
      </c>
    </row>
    <row r="1670" spans="1:18" ht="20.100000000000001" customHeight="1" x14ac:dyDescent="0.3">
      <c r="A1670" s="170">
        <v>1667</v>
      </c>
      <c r="B1670" s="120" t="str">
        <f t="shared" si="78"/>
        <v/>
      </c>
      <c r="C1670" s="117" t="s">
        <v>74</v>
      </c>
      <c r="D1670" s="47"/>
      <c r="E1670" s="179"/>
      <c r="F1670" s="51"/>
      <c r="G1670" s="117"/>
      <c r="H1670" s="99"/>
      <c r="Q1670" s="168">
        <f t="shared" si="79"/>
        <v>0</v>
      </c>
      <c r="R1670" s="168">
        <f t="shared" si="80"/>
        <v>0</v>
      </c>
    </row>
    <row r="1671" spans="1:18" ht="20.100000000000001" customHeight="1" x14ac:dyDescent="0.3">
      <c r="A1671" s="170">
        <v>1668</v>
      </c>
      <c r="B1671" s="120" t="str">
        <f t="shared" si="78"/>
        <v/>
      </c>
      <c r="C1671" s="117" t="s">
        <v>74</v>
      </c>
      <c r="D1671" s="47"/>
      <c r="E1671" s="179"/>
      <c r="F1671" s="51"/>
      <c r="G1671" s="117"/>
      <c r="H1671" s="99"/>
      <c r="Q1671" s="168">
        <f t="shared" si="79"/>
        <v>0</v>
      </c>
      <c r="R1671" s="168">
        <f t="shared" si="80"/>
        <v>0</v>
      </c>
    </row>
    <row r="1672" spans="1:18" ht="20.100000000000001" customHeight="1" x14ac:dyDescent="0.3">
      <c r="A1672" s="170">
        <v>1669</v>
      </c>
      <c r="B1672" s="120" t="str">
        <f t="shared" si="78"/>
        <v/>
      </c>
      <c r="C1672" s="117" t="s">
        <v>74</v>
      </c>
      <c r="D1672" s="47"/>
      <c r="E1672" s="179"/>
      <c r="F1672" s="51"/>
      <c r="G1672" s="117"/>
      <c r="H1672" s="99"/>
      <c r="Q1672" s="168">
        <f t="shared" si="79"/>
        <v>0</v>
      </c>
      <c r="R1672" s="168">
        <f t="shared" si="80"/>
        <v>0</v>
      </c>
    </row>
    <row r="1673" spans="1:18" ht="20.100000000000001" customHeight="1" x14ac:dyDescent="0.3">
      <c r="A1673" s="170">
        <v>1670</v>
      </c>
      <c r="B1673" s="120" t="str">
        <f t="shared" si="78"/>
        <v/>
      </c>
      <c r="C1673" s="117" t="s">
        <v>74</v>
      </c>
      <c r="D1673" s="47"/>
      <c r="E1673" s="179"/>
      <c r="F1673" s="51"/>
      <c r="G1673" s="117"/>
      <c r="H1673" s="99"/>
      <c r="Q1673" s="168">
        <f t="shared" si="79"/>
        <v>0</v>
      </c>
      <c r="R1673" s="168">
        <f t="shared" si="80"/>
        <v>0</v>
      </c>
    </row>
    <row r="1674" spans="1:18" ht="20.100000000000001" customHeight="1" x14ac:dyDescent="0.3">
      <c r="A1674" s="170">
        <v>1671</v>
      </c>
      <c r="B1674" s="120" t="str">
        <f t="shared" si="78"/>
        <v/>
      </c>
      <c r="C1674" s="117" t="s">
        <v>74</v>
      </c>
      <c r="D1674" s="47"/>
      <c r="E1674" s="179"/>
      <c r="F1674" s="51"/>
      <c r="G1674" s="117"/>
      <c r="H1674" s="99"/>
      <c r="Q1674" s="168">
        <f t="shared" si="79"/>
        <v>0</v>
      </c>
      <c r="R1674" s="168">
        <f t="shared" si="80"/>
        <v>0</v>
      </c>
    </row>
    <row r="1675" spans="1:18" ht="20.100000000000001" customHeight="1" x14ac:dyDescent="0.3">
      <c r="A1675" s="170">
        <v>1672</v>
      </c>
      <c r="B1675" s="120" t="str">
        <f t="shared" si="78"/>
        <v/>
      </c>
      <c r="C1675" s="117" t="s">
        <v>74</v>
      </c>
      <c r="D1675" s="47"/>
      <c r="E1675" s="179"/>
      <c r="F1675" s="51"/>
      <c r="G1675" s="117"/>
      <c r="H1675" s="99"/>
      <c r="Q1675" s="168">
        <f t="shared" si="79"/>
        <v>0</v>
      </c>
      <c r="R1675" s="168">
        <f t="shared" si="80"/>
        <v>0</v>
      </c>
    </row>
    <row r="1676" spans="1:18" ht="20.100000000000001" customHeight="1" x14ac:dyDescent="0.3">
      <c r="A1676" s="170">
        <v>1673</v>
      </c>
      <c r="B1676" s="120" t="str">
        <f t="shared" si="78"/>
        <v/>
      </c>
      <c r="C1676" s="117" t="s">
        <v>74</v>
      </c>
      <c r="D1676" s="47"/>
      <c r="E1676" s="179"/>
      <c r="F1676" s="51"/>
      <c r="G1676" s="117"/>
      <c r="H1676" s="99"/>
      <c r="Q1676" s="168">
        <f t="shared" si="79"/>
        <v>0</v>
      </c>
      <c r="R1676" s="168">
        <f t="shared" si="80"/>
        <v>0</v>
      </c>
    </row>
    <row r="1677" spans="1:18" ht="20.100000000000001" customHeight="1" x14ac:dyDescent="0.3">
      <c r="A1677" s="170">
        <v>1674</v>
      </c>
      <c r="B1677" s="120" t="str">
        <f t="shared" si="78"/>
        <v/>
      </c>
      <c r="C1677" s="117" t="s">
        <v>74</v>
      </c>
      <c r="D1677" s="47"/>
      <c r="E1677" s="179"/>
      <c r="F1677" s="51"/>
      <c r="G1677" s="117"/>
      <c r="H1677" s="99"/>
      <c r="Q1677" s="168">
        <f t="shared" si="79"/>
        <v>0</v>
      </c>
      <c r="R1677" s="168">
        <f t="shared" si="80"/>
        <v>0</v>
      </c>
    </row>
    <row r="1678" spans="1:18" ht="20.100000000000001" customHeight="1" x14ac:dyDescent="0.3">
      <c r="A1678" s="170">
        <v>1675</v>
      </c>
      <c r="B1678" s="120" t="str">
        <f t="shared" si="78"/>
        <v/>
      </c>
      <c r="C1678" s="117" t="s">
        <v>74</v>
      </c>
      <c r="D1678" s="47"/>
      <c r="E1678" s="179"/>
      <c r="F1678" s="51"/>
      <c r="G1678" s="117"/>
      <c r="H1678" s="99"/>
      <c r="Q1678" s="168">
        <f t="shared" si="79"/>
        <v>0</v>
      </c>
      <c r="R1678" s="168">
        <f t="shared" si="80"/>
        <v>0</v>
      </c>
    </row>
    <row r="1679" spans="1:18" ht="20.100000000000001" customHeight="1" x14ac:dyDescent="0.3">
      <c r="A1679" s="170">
        <v>1676</v>
      </c>
      <c r="B1679" s="120" t="str">
        <f t="shared" si="78"/>
        <v/>
      </c>
      <c r="C1679" s="117" t="s">
        <v>74</v>
      </c>
      <c r="D1679" s="47"/>
      <c r="E1679" s="179"/>
      <c r="F1679" s="51"/>
      <c r="G1679" s="117"/>
      <c r="H1679" s="99"/>
      <c r="Q1679" s="168">
        <f t="shared" si="79"/>
        <v>0</v>
      </c>
      <c r="R1679" s="168">
        <f t="shared" si="80"/>
        <v>0</v>
      </c>
    </row>
    <row r="1680" spans="1:18" ht="20.100000000000001" customHeight="1" x14ac:dyDescent="0.3">
      <c r="A1680" s="170">
        <v>1677</v>
      </c>
      <c r="B1680" s="120" t="str">
        <f t="shared" si="78"/>
        <v/>
      </c>
      <c r="C1680" s="117" t="s">
        <v>74</v>
      </c>
      <c r="D1680" s="47"/>
      <c r="E1680" s="179"/>
      <c r="F1680" s="51"/>
      <c r="G1680" s="117"/>
      <c r="H1680" s="99"/>
      <c r="Q1680" s="168">
        <f t="shared" si="79"/>
        <v>0</v>
      </c>
      <c r="R1680" s="168">
        <f t="shared" si="80"/>
        <v>0</v>
      </c>
    </row>
    <row r="1681" spans="1:18" ht="20.100000000000001" customHeight="1" x14ac:dyDescent="0.3">
      <c r="A1681" s="170">
        <v>1678</v>
      </c>
      <c r="B1681" s="120" t="str">
        <f t="shared" si="78"/>
        <v/>
      </c>
      <c r="C1681" s="117" t="s">
        <v>74</v>
      </c>
      <c r="D1681" s="47"/>
      <c r="E1681" s="179"/>
      <c r="F1681" s="51"/>
      <c r="G1681" s="117"/>
      <c r="H1681" s="99"/>
      <c r="Q1681" s="168">
        <f t="shared" si="79"/>
        <v>0</v>
      </c>
      <c r="R1681" s="168">
        <f t="shared" si="80"/>
        <v>0</v>
      </c>
    </row>
    <row r="1682" spans="1:18" ht="20.100000000000001" customHeight="1" x14ac:dyDescent="0.3">
      <c r="A1682" s="170">
        <v>1679</v>
      </c>
      <c r="B1682" s="120" t="str">
        <f t="shared" si="78"/>
        <v/>
      </c>
      <c r="C1682" s="117" t="s">
        <v>74</v>
      </c>
      <c r="D1682" s="47"/>
      <c r="E1682" s="179"/>
      <c r="F1682" s="51"/>
      <c r="G1682" s="117"/>
      <c r="H1682" s="99"/>
      <c r="Q1682" s="168">
        <f t="shared" si="79"/>
        <v>0</v>
      </c>
      <c r="R1682" s="168">
        <f t="shared" si="80"/>
        <v>0</v>
      </c>
    </row>
    <row r="1683" spans="1:18" ht="20.100000000000001" customHeight="1" x14ac:dyDescent="0.3">
      <c r="A1683" s="170">
        <v>1680</v>
      </c>
      <c r="B1683" s="120" t="str">
        <f t="shared" si="78"/>
        <v/>
      </c>
      <c r="C1683" s="117" t="s">
        <v>74</v>
      </c>
      <c r="D1683" s="47"/>
      <c r="E1683" s="179"/>
      <c r="F1683" s="51"/>
      <c r="G1683" s="117"/>
      <c r="H1683" s="99"/>
      <c r="Q1683" s="168">
        <f t="shared" si="79"/>
        <v>0</v>
      </c>
      <c r="R1683" s="168">
        <f t="shared" si="80"/>
        <v>0</v>
      </c>
    </row>
    <row r="1684" spans="1:18" ht="20.100000000000001" customHeight="1" x14ac:dyDescent="0.3">
      <c r="A1684" s="170">
        <v>1681</v>
      </c>
      <c r="B1684" s="120" t="str">
        <f t="shared" si="78"/>
        <v/>
      </c>
      <c r="C1684" s="117" t="s">
        <v>74</v>
      </c>
      <c r="D1684" s="47"/>
      <c r="E1684" s="179"/>
      <c r="F1684" s="51"/>
      <c r="G1684" s="117"/>
      <c r="H1684" s="99"/>
      <c r="Q1684" s="168">
        <f t="shared" si="79"/>
        <v>0</v>
      </c>
      <c r="R1684" s="168">
        <f t="shared" si="80"/>
        <v>0</v>
      </c>
    </row>
    <row r="1685" spans="1:18" ht="20.100000000000001" customHeight="1" x14ac:dyDescent="0.3">
      <c r="A1685" s="170">
        <v>1682</v>
      </c>
      <c r="B1685" s="120" t="str">
        <f t="shared" si="78"/>
        <v/>
      </c>
      <c r="C1685" s="117" t="s">
        <v>74</v>
      </c>
      <c r="D1685" s="47"/>
      <c r="E1685" s="179"/>
      <c r="F1685" s="51"/>
      <c r="G1685" s="117"/>
      <c r="H1685" s="99"/>
      <c r="Q1685" s="168">
        <f t="shared" si="79"/>
        <v>0</v>
      </c>
      <c r="R1685" s="168">
        <f t="shared" si="80"/>
        <v>0</v>
      </c>
    </row>
    <row r="1686" spans="1:18" ht="20.100000000000001" customHeight="1" x14ac:dyDescent="0.3">
      <c r="A1686" s="170">
        <v>1683</v>
      </c>
      <c r="B1686" s="120" t="str">
        <f t="shared" si="78"/>
        <v/>
      </c>
      <c r="C1686" s="117" t="s">
        <v>74</v>
      </c>
      <c r="D1686" s="47"/>
      <c r="E1686" s="179"/>
      <c r="F1686" s="51"/>
      <c r="G1686" s="117"/>
      <c r="H1686" s="99"/>
      <c r="Q1686" s="168">
        <f t="shared" si="79"/>
        <v>0</v>
      </c>
      <c r="R1686" s="168">
        <f t="shared" si="80"/>
        <v>0</v>
      </c>
    </row>
    <row r="1687" spans="1:18" ht="20.100000000000001" customHeight="1" x14ac:dyDescent="0.3">
      <c r="A1687" s="170">
        <v>1684</v>
      </c>
      <c r="B1687" s="120" t="str">
        <f t="shared" si="78"/>
        <v/>
      </c>
      <c r="C1687" s="117" t="s">
        <v>74</v>
      </c>
      <c r="D1687" s="47"/>
      <c r="E1687" s="179"/>
      <c r="F1687" s="51"/>
      <c r="G1687" s="117"/>
      <c r="H1687" s="99"/>
      <c r="Q1687" s="168">
        <f t="shared" si="79"/>
        <v>0</v>
      </c>
      <c r="R1687" s="168">
        <f t="shared" si="80"/>
        <v>0</v>
      </c>
    </row>
    <row r="1688" spans="1:18" ht="20.100000000000001" customHeight="1" x14ac:dyDescent="0.3">
      <c r="A1688" s="170">
        <v>1685</v>
      </c>
      <c r="B1688" s="120" t="str">
        <f t="shared" si="78"/>
        <v/>
      </c>
      <c r="C1688" s="117" t="s">
        <v>74</v>
      </c>
      <c r="D1688" s="47"/>
      <c r="E1688" s="179"/>
      <c r="F1688" s="51"/>
      <c r="G1688" s="117"/>
      <c r="H1688" s="99"/>
      <c r="Q1688" s="168">
        <f t="shared" si="79"/>
        <v>0</v>
      </c>
      <c r="R1688" s="168">
        <f t="shared" si="80"/>
        <v>0</v>
      </c>
    </row>
    <row r="1689" spans="1:18" ht="20.100000000000001" customHeight="1" x14ac:dyDescent="0.3">
      <c r="A1689" s="170">
        <v>1686</v>
      </c>
      <c r="B1689" s="120" t="str">
        <f t="shared" si="78"/>
        <v/>
      </c>
      <c r="C1689" s="117" t="s">
        <v>74</v>
      </c>
      <c r="D1689" s="47"/>
      <c r="E1689" s="179"/>
      <c r="F1689" s="51"/>
      <c r="G1689" s="117"/>
      <c r="H1689" s="99"/>
      <c r="Q1689" s="168">
        <f t="shared" si="79"/>
        <v>0</v>
      </c>
      <c r="R1689" s="168">
        <f t="shared" si="80"/>
        <v>0</v>
      </c>
    </row>
    <row r="1690" spans="1:18" ht="20.100000000000001" customHeight="1" x14ac:dyDescent="0.3">
      <c r="A1690" s="170">
        <v>1687</v>
      </c>
      <c r="B1690" s="120" t="str">
        <f t="shared" si="78"/>
        <v/>
      </c>
      <c r="C1690" s="117" t="s">
        <v>74</v>
      </c>
      <c r="D1690" s="47"/>
      <c r="E1690" s="179"/>
      <c r="F1690" s="51"/>
      <c r="G1690" s="117"/>
      <c r="H1690" s="99"/>
      <c r="Q1690" s="168">
        <f t="shared" si="79"/>
        <v>0</v>
      </c>
      <c r="R1690" s="168">
        <f t="shared" si="80"/>
        <v>0</v>
      </c>
    </row>
    <row r="1691" spans="1:18" ht="20.100000000000001" customHeight="1" x14ac:dyDescent="0.3">
      <c r="A1691" s="170">
        <v>1688</v>
      </c>
      <c r="B1691" s="120" t="str">
        <f t="shared" si="78"/>
        <v/>
      </c>
      <c r="C1691" s="117" t="s">
        <v>74</v>
      </c>
      <c r="D1691" s="47"/>
      <c r="E1691" s="179"/>
      <c r="F1691" s="51"/>
      <c r="G1691" s="117"/>
      <c r="H1691" s="99"/>
      <c r="Q1691" s="168">
        <f t="shared" si="79"/>
        <v>0</v>
      </c>
      <c r="R1691" s="168">
        <f t="shared" si="80"/>
        <v>0</v>
      </c>
    </row>
    <row r="1692" spans="1:18" ht="20.100000000000001" customHeight="1" x14ac:dyDescent="0.3">
      <c r="A1692" s="170">
        <v>1689</v>
      </c>
      <c r="B1692" s="120" t="str">
        <f t="shared" si="78"/>
        <v/>
      </c>
      <c r="C1692" s="117" t="s">
        <v>74</v>
      </c>
      <c r="D1692" s="47"/>
      <c r="E1692" s="179"/>
      <c r="F1692" s="51"/>
      <c r="G1692" s="117"/>
      <c r="H1692" s="99"/>
      <c r="Q1692" s="168">
        <f t="shared" si="79"/>
        <v>0</v>
      </c>
      <c r="R1692" s="168">
        <f t="shared" si="80"/>
        <v>0</v>
      </c>
    </row>
    <row r="1693" spans="1:18" ht="20.100000000000001" customHeight="1" x14ac:dyDescent="0.3">
      <c r="A1693" s="170">
        <v>1690</v>
      </c>
      <c r="B1693" s="120" t="str">
        <f t="shared" si="78"/>
        <v/>
      </c>
      <c r="C1693" s="117" t="s">
        <v>74</v>
      </c>
      <c r="D1693" s="47"/>
      <c r="E1693" s="179"/>
      <c r="F1693" s="51"/>
      <c r="G1693" s="117"/>
      <c r="H1693" s="99"/>
      <c r="Q1693" s="168">
        <f t="shared" si="79"/>
        <v>0</v>
      </c>
      <c r="R1693" s="168">
        <f t="shared" si="80"/>
        <v>0</v>
      </c>
    </row>
    <row r="1694" spans="1:18" ht="20.100000000000001" customHeight="1" x14ac:dyDescent="0.3">
      <c r="A1694" s="170">
        <v>1691</v>
      </c>
      <c r="B1694" s="120" t="str">
        <f t="shared" si="78"/>
        <v/>
      </c>
      <c r="C1694" s="117" t="s">
        <v>74</v>
      </c>
      <c r="D1694" s="47"/>
      <c r="E1694" s="179"/>
      <c r="F1694" s="51"/>
      <c r="G1694" s="117"/>
      <c r="H1694" s="99"/>
      <c r="Q1694" s="168">
        <f t="shared" si="79"/>
        <v>0</v>
      </c>
      <c r="R1694" s="168">
        <f t="shared" si="80"/>
        <v>0</v>
      </c>
    </row>
    <row r="1695" spans="1:18" ht="20.100000000000001" customHeight="1" x14ac:dyDescent="0.3">
      <c r="A1695" s="170">
        <v>1692</v>
      </c>
      <c r="B1695" s="120" t="str">
        <f t="shared" si="78"/>
        <v/>
      </c>
      <c r="C1695" s="117" t="s">
        <v>74</v>
      </c>
      <c r="D1695" s="47"/>
      <c r="E1695" s="179"/>
      <c r="F1695" s="51"/>
      <c r="G1695" s="117"/>
      <c r="H1695" s="99"/>
      <c r="Q1695" s="168">
        <f t="shared" si="79"/>
        <v>0</v>
      </c>
      <c r="R1695" s="168">
        <f t="shared" si="80"/>
        <v>0</v>
      </c>
    </row>
    <row r="1696" spans="1:18" ht="20.100000000000001" customHeight="1" x14ac:dyDescent="0.3">
      <c r="A1696" s="170">
        <v>1693</v>
      </c>
      <c r="B1696" s="120" t="str">
        <f t="shared" si="78"/>
        <v/>
      </c>
      <c r="C1696" s="117" t="s">
        <v>74</v>
      </c>
      <c r="D1696" s="47"/>
      <c r="E1696" s="179"/>
      <c r="F1696" s="51"/>
      <c r="G1696" s="117"/>
      <c r="H1696" s="99"/>
      <c r="Q1696" s="168">
        <f t="shared" si="79"/>
        <v>0</v>
      </c>
      <c r="R1696" s="168">
        <f t="shared" si="80"/>
        <v>0</v>
      </c>
    </row>
    <row r="1697" spans="1:18" ht="20.100000000000001" customHeight="1" x14ac:dyDescent="0.3">
      <c r="A1697" s="170">
        <v>1694</v>
      </c>
      <c r="B1697" s="120" t="str">
        <f t="shared" si="78"/>
        <v/>
      </c>
      <c r="C1697" s="117" t="s">
        <v>74</v>
      </c>
      <c r="D1697" s="47"/>
      <c r="E1697" s="179"/>
      <c r="F1697" s="51"/>
      <c r="G1697" s="117"/>
      <c r="H1697" s="99"/>
      <c r="Q1697" s="168">
        <f t="shared" si="79"/>
        <v>0</v>
      </c>
      <c r="R1697" s="168">
        <f t="shared" si="80"/>
        <v>0</v>
      </c>
    </row>
    <row r="1698" spans="1:18" ht="20.100000000000001" customHeight="1" x14ac:dyDescent="0.3">
      <c r="A1698" s="170">
        <v>1695</v>
      </c>
      <c r="B1698" s="120" t="str">
        <f t="shared" si="78"/>
        <v/>
      </c>
      <c r="C1698" s="117" t="s">
        <v>74</v>
      </c>
      <c r="D1698" s="47"/>
      <c r="E1698" s="179"/>
      <c r="F1698" s="51"/>
      <c r="G1698" s="117"/>
      <c r="H1698" s="99"/>
      <c r="Q1698" s="168">
        <f t="shared" si="79"/>
        <v>0</v>
      </c>
      <c r="R1698" s="168">
        <f t="shared" si="80"/>
        <v>0</v>
      </c>
    </row>
    <row r="1699" spans="1:18" ht="20.100000000000001" customHeight="1" x14ac:dyDescent="0.3">
      <c r="A1699" s="170">
        <v>1696</v>
      </c>
      <c r="B1699" s="120" t="str">
        <f t="shared" si="78"/>
        <v/>
      </c>
      <c r="C1699" s="117" t="s">
        <v>74</v>
      </c>
      <c r="D1699" s="47"/>
      <c r="E1699" s="179"/>
      <c r="F1699" s="51"/>
      <c r="G1699" s="117"/>
      <c r="H1699" s="99"/>
      <c r="Q1699" s="168">
        <f t="shared" si="79"/>
        <v>0</v>
      </c>
      <c r="R1699" s="168">
        <f t="shared" si="80"/>
        <v>0</v>
      </c>
    </row>
    <row r="1700" spans="1:18" ht="20.100000000000001" customHeight="1" x14ac:dyDescent="0.3">
      <c r="A1700" s="170">
        <v>1697</v>
      </c>
      <c r="B1700" s="120" t="str">
        <f t="shared" si="78"/>
        <v/>
      </c>
      <c r="C1700" s="117" t="s">
        <v>74</v>
      </c>
      <c r="D1700" s="47"/>
      <c r="E1700" s="179"/>
      <c r="F1700" s="51"/>
      <c r="G1700" s="117"/>
      <c r="H1700" s="99"/>
      <c r="Q1700" s="168">
        <f t="shared" si="79"/>
        <v>0</v>
      </c>
      <c r="R1700" s="168">
        <f t="shared" si="80"/>
        <v>0</v>
      </c>
    </row>
    <row r="1701" spans="1:18" ht="20.100000000000001" customHeight="1" x14ac:dyDescent="0.3">
      <c r="A1701" s="170">
        <v>1698</v>
      </c>
      <c r="B1701" s="120" t="str">
        <f t="shared" si="78"/>
        <v/>
      </c>
      <c r="C1701" s="117" t="s">
        <v>74</v>
      </c>
      <c r="D1701" s="47"/>
      <c r="E1701" s="179"/>
      <c r="F1701" s="51"/>
      <c r="G1701" s="117"/>
      <c r="H1701" s="99"/>
      <c r="Q1701" s="168">
        <f t="shared" si="79"/>
        <v>0</v>
      </c>
      <c r="R1701" s="168">
        <f t="shared" si="80"/>
        <v>0</v>
      </c>
    </row>
    <row r="1702" spans="1:18" ht="20.100000000000001" customHeight="1" x14ac:dyDescent="0.3">
      <c r="A1702" s="170">
        <v>1699</v>
      </c>
      <c r="B1702" s="120" t="str">
        <f t="shared" si="78"/>
        <v/>
      </c>
      <c r="C1702" s="117" t="s">
        <v>74</v>
      </c>
      <c r="D1702" s="47"/>
      <c r="E1702" s="179"/>
      <c r="F1702" s="51"/>
      <c r="G1702" s="117"/>
      <c r="H1702" s="99"/>
      <c r="Q1702" s="168">
        <f t="shared" si="79"/>
        <v>0</v>
      </c>
      <c r="R1702" s="168">
        <f t="shared" si="80"/>
        <v>0</v>
      </c>
    </row>
    <row r="1703" spans="1:18" ht="20.100000000000001" customHeight="1" x14ac:dyDescent="0.3">
      <c r="A1703" s="170">
        <v>1700</v>
      </c>
      <c r="B1703" s="120" t="str">
        <f t="shared" si="78"/>
        <v/>
      </c>
      <c r="C1703" s="117" t="s">
        <v>74</v>
      </c>
      <c r="D1703" s="47"/>
      <c r="E1703" s="179"/>
      <c r="F1703" s="51"/>
      <c r="G1703" s="117"/>
      <c r="H1703" s="99"/>
      <c r="Q1703" s="168">
        <f t="shared" si="79"/>
        <v>0</v>
      </c>
      <c r="R1703" s="168">
        <f t="shared" si="80"/>
        <v>0</v>
      </c>
    </row>
    <row r="1704" spans="1:18" ht="20.100000000000001" customHeight="1" x14ac:dyDescent="0.3">
      <c r="A1704" s="170">
        <v>1701</v>
      </c>
      <c r="B1704" s="120" t="str">
        <f t="shared" si="78"/>
        <v/>
      </c>
      <c r="C1704" s="117" t="s">
        <v>74</v>
      </c>
      <c r="D1704" s="47"/>
      <c r="E1704" s="179"/>
      <c r="F1704" s="51"/>
      <c r="G1704" s="117"/>
      <c r="H1704" s="99"/>
      <c r="Q1704" s="168">
        <f t="shared" si="79"/>
        <v>0</v>
      </c>
      <c r="R1704" s="168">
        <f t="shared" si="80"/>
        <v>0</v>
      </c>
    </row>
    <row r="1705" spans="1:18" ht="20.100000000000001" customHeight="1" x14ac:dyDescent="0.3">
      <c r="A1705" s="170">
        <v>1702</v>
      </c>
      <c r="B1705" s="120" t="str">
        <f t="shared" si="78"/>
        <v/>
      </c>
      <c r="C1705" s="117" t="s">
        <v>74</v>
      </c>
      <c r="D1705" s="47"/>
      <c r="E1705" s="179"/>
      <c r="F1705" s="51"/>
      <c r="G1705" s="117"/>
      <c r="H1705" s="99"/>
      <c r="Q1705" s="168">
        <f t="shared" si="79"/>
        <v>0</v>
      </c>
      <c r="R1705" s="168">
        <f t="shared" si="80"/>
        <v>0</v>
      </c>
    </row>
    <row r="1706" spans="1:18" ht="20.100000000000001" customHeight="1" x14ac:dyDescent="0.3">
      <c r="A1706" s="170">
        <v>1703</v>
      </c>
      <c r="B1706" s="120" t="str">
        <f t="shared" si="78"/>
        <v/>
      </c>
      <c r="C1706" s="117" t="s">
        <v>74</v>
      </c>
      <c r="D1706" s="47"/>
      <c r="E1706" s="179"/>
      <c r="F1706" s="51"/>
      <c r="G1706" s="117"/>
      <c r="H1706" s="99"/>
      <c r="Q1706" s="168">
        <f t="shared" si="79"/>
        <v>0</v>
      </c>
      <c r="R1706" s="168">
        <f t="shared" si="80"/>
        <v>0</v>
      </c>
    </row>
    <row r="1707" spans="1:18" ht="20.100000000000001" customHeight="1" x14ac:dyDescent="0.3">
      <c r="A1707" s="170">
        <v>1704</v>
      </c>
      <c r="B1707" s="120" t="str">
        <f t="shared" si="78"/>
        <v/>
      </c>
      <c r="C1707" s="117" t="s">
        <v>74</v>
      </c>
      <c r="D1707" s="47"/>
      <c r="E1707" s="179"/>
      <c r="F1707" s="51"/>
      <c r="G1707" s="117"/>
      <c r="H1707" s="99"/>
      <c r="Q1707" s="168">
        <f t="shared" si="79"/>
        <v>0</v>
      </c>
      <c r="R1707" s="168">
        <f t="shared" si="80"/>
        <v>0</v>
      </c>
    </row>
    <row r="1708" spans="1:18" ht="20.100000000000001" customHeight="1" x14ac:dyDescent="0.3">
      <c r="A1708" s="170">
        <v>1705</v>
      </c>
      <c r="B1708" s="120" t="str">
        <f t="shared" si="78"/>
        <v/>
      </c>
      <c r="C1708" s="117" t="s">
        <v>74</v>
      </c>
      <c r="D1708" s="47"/>
      <c r="E1708" s="179"/>
      <c r="F1708" s="51"/>
      <c r="G1708" s="117"/>
      <c r="H1708" s="99"/>
      <c r="Q1708" s="168">
        <f t="shared" si="79"/>
        <v>0</v>
      </c>
      <c r="R1708" s="168">
        <f t="shared" si="80"/>
        <v>0</v>
      </c>
    </row>
    <row r="1709" spans="1:18" ht="20.100000000000001" customHeight="1" x14ac:dyDescent="0.3">
      <c r="A1709" s="170">
        <v>1706</v>
      </c>
      <c r="B1709" s="120" t="str">
        <f t="shared" si="78"/>
        <v/>
      </c>
      <c r="C1709" s="117" t="s">
        <v>74</v>
      </c>
      <c r="D1709" s="47"/>
      <c r="E1709" s="179"/>
      <c r="F1709" s="51"/>
      <c r="G1709" s="117"/>
      <c r="H1709" s="99"/>
      <c r="Q1709" s="168">
        <f t="shared" si="79"/>
        <v>0</v>
      </c>
      <c r="R1709" s="168">
        <f t="shared" si="80"/>
        <v>0</v>
      </c>
    </row>
    <row r="1710" spans="1:18" ht="20.100000000000001" customHeight="1" x14ac:dyDescent="0.3">
      <c r="A1710" s="170">
        <v>1707</v>
      </c>
      <c r="B1710" s="120" t="str">
        <f t="shared" si="78"/>
        <v/>
      </c>
      <c r="C1710" s="117" t="s">
        <v>74</v>
      </c>
      <c r="D1710" s="47"/>
      <c r="E1710" s="179"/>
      <c r="F1710" s="51"/>
      <c r="G1710" s="117"/>
      <c r="H1710" s="99"/>
      <c r="Q1710" s="168">
        <f t="shared" si="79"/>
        <v>0</v>
      </c>
      <c r="R1710" s="168">
        <f t="shared" si="80"/>
        <v>0</v>
      </c>
    </row>
    <row r="1711" spans="1:18" ht="20.100000000000001" customHeight="1" x14ac:dyDescent="0.3">
      <c r="A1711" s="170">
        <v>1708</v>
      </c>
      <c r="B1711" s="120" t="str">
        <f t="shared" si="78"/>
        <v/>
      </c>
      <c r="C1711" s="117" t="s">
        <v>74</v>
      </c>
      <c r="D1711" s="47"/>
      <c r="E1711" s="179"/>
      <c r="F1711" s="51"/>
      <c r="G1711" s="117"/>
      <c r="H1711" s="99"/>
      <c r="Q1711" s="168">
        <f t="shared" si="79"/>
        <v>0</v>
      </c>
      <c r="R1711" s="168">
        <f t="shared" si="80"/>
        <v>0</v>
      </c>
    </row>
    <row r="1712" spans="1:18" ht="20.100000000000001" customHeight="1" x14ac:dyDescent="0.3">
      <c r="A1712" s="170">
        <v>1709</v>
      </c>
      <c r="B1712" s="120" t="str">
        <f t="shared" si="78"/>
        <v/>
      </c>
      <c r="C1712" s="117" t="s">
        <v>74</v>
      </c>
      <c r="D1712" s="47"/>
      <c r="E1712" s="179"/>
      <c r="F1712" s="51"/>
      <c r="G1712" s="117"/>
      <c r="H1712" s="99"/>
      <c r="Q1712" s="168">
        <f t="shared" si="79"/>
        <v>0</v>
      </c>
      <c r="R1712" s="168">
        <f t="shared" si="80"/>
        <v>0</v>
      </c>
    </row>
    <row r="1713" spans="1:18" ht="20.100000000000001" customHeight="1" x14ac:dyDescent="0.3">
      <c r="A1713" s="170">
        <v>1710</v>
      </c>
      <c r="B1713" s="120" t="str">
        <f t="shared" si="78"/>
        <v/>
      </c>
      <c r="C1713" s="117" t="s">
        <v>74</v>
      </c>
      <c r="D1713" s="47"/>
      <c r="E1713" s="179"/>
      <c r="F1713" s="51"/>
      <c r="G1713" s="117"/>
      <c r="H1713" s="99"/>
      <c r="Q1713" s="168">
        <f t="shared" si="79"/>
        <v>0</v>
      </c>
      <c r="R1713" s="168">
        <f t="shared" si="80"/>
        <v>0</v>
      </c>
    </row>
    <row r="1714" spans="1:18" ht="20.100000000000001" customHeight="1" x14ac:dyDescent="0.3">
      <c r="A1714" s="170">
        <v>1711</v>
      </c>
      <c r="B1714" s="120" t="str">
        <f t="shared" si="78"/>
        <v/>
      </c>
      <c r="C1714" s="117" t="s">
        <v>74</v>
      </c>
      <c r="D1714" s="47"/>
      <c r="E1714" s="179"/>
      <c r="F1714" s="51"/>
      <c r="G1714" s="117"/>
      <c r="H1714" s="99"/>
      <c r="Q1714" s="168">
        <f t="shared" si="79"/>
        <v>0</v>
      </c>
      <c r="R1714" s="168">
        <f t="shared" si="80"/>
        <v>0</v>
      </c>
    </row>
    <row r="1715" spans="1:18" ht="20.100000000000001" customHeight="1" x14ac:dyDescent="0.3">
      <c r="A1715" s="170">
        <v>1712</v>
      </c>
      <c r="B1715" s="120" t="str">
        <f t="shared" si="78"/>
        <v/>
      </c>
      <c r="C1715" s="117" t="s">
        <v>74</v>
      </c>
      <c r="D1715" s="47"/>
      <c r="E1715" s="179"/>
      <c r="F1715" s="51"/>
      <c r="G1715" s="117"/>
      <c r="H1715" s="99"/>
      <c r="Q1715" s="168">
        <f t="shared" si="79"/>
        <v>0</v>
      </c>
      <c r="R1715" s="168">
        <f t="shared" si="80"/>
        <v>0</v>
      </c>
    </row>
    <row r="1716" spans="1:18" ht="20.100000000000001" customHeight="1" x14ac:dyDescent="0.3">
      <c r="A1716" s="170">
        <v>1713</v>
      </c>
      <c r="B1716" s="120" t="str">
        <f t="shared" si="78"/>
        <v/>
      </c>
      <c r="C1716" s="117" t="s">
        <v>74</v>
      </c>
      <c r="D1716" s="47"/>
      <c r="E1716" s="179"/>
      <c r="F1716" s="51"/>
      <c r="G1716" s="117"/>
      <c r="H1716" s="99"/>
      <c r="Q1716" s="168">
        <f t="shared" si="79"/>
        <v>0</v>
      </c>
      <c r="R1716" s="168">
        <f t="shared" si="80"/>
        <v>0</v>
      </c>
    </row>
    <row r="1717" spans="1:18" ht="20.100000000000001" customHeight="1" x14ac:dyDescent="0.3">
      <c r="A1717" s="170">
        <v>1714</v>
      </c>
      <c r="B1717" s="120" t="str">
        <f t="shared" si="78"/>
        <v/>
      </c>
      <c r="C1717" s="117" t="s">
        <v>74</v>
      </c>
      <c r="D1717" s="47"/>
      <c r="E1717" s="179"/>
      <c r="F1717" s="51"/>
      <c r="G1717" s="117"/>
      <c r="H1717" s="99"/>
      <c r="Q1717" s="168">
        <f t="shared" si="79"/>
        <v>0</v>
      </c>
      <c r="R1717" s="168">
        <f t="shared" si="80"/>
        <v>0</v>
      </c>
    </row>
    <row r="1718" spans="1:18" ht="20.100000000000001" customHeight="1" x14ac:dyDescent="0.3">
      <c r="A1718" s="170">
        <v>1715</v>
      </c>
      <c r="B1718" s="120" t="str">
        <f t="shared" si="78"/>
        <v/>
      </c>
      <c r="C1718" s="117" t="s">
        <v>74</v>
      </c>
      <c r="D1718" s="47"/>
      <c r="E1718" s="179"/>
      <c r="F1718" s="51"/>
      <c r="G1718" s="117"/>
      <c r="H1718" s="99"/>
      <c r="Q1718" s="168">
        <f t="shared" si="79"/>
        <v>0</v>
      </c>
      <c r="R1718" s="168">
        <f t="shared" si="80"/>
        <v>0</v>
      </c>
    </row>
    <row r="1719" spans="1:18" ht="20.100000000000001" customHeight="1" x14ac:dyDescent="0.3">
      <c r="A1719" s="170">
        <v>1716</v>
      </c>
      <c r="B1719" s="120" t="str">
        <f t="shared" si="78"/>
        <v/>
      </c>
      <c r="C1719" s="117" t="s">
        <v>74</v>
      </c>
      <c r="D1719" s="47"/>
      <c r="E1719" s="179"/>
      <c r="F1719" s="51"/>
      <c r="G1719" s="117"/>
      <c r="H1719" s="99"/>
      <c r="Q1719" s="168">
        <f t="shared" si="79"/>
        <v>0</v>
      </c>
      <c r="R1719" s="168">
        <f t="shared" si="80"/>
        <v>0</v>
      </c>
    </row>
    <row r="1720" spans="1:18" ht="20.100000000000001" customHeight="1" x14ac:dyDescent="0.3">
      <c r="A1720" s="170">
        <v>1717</v>
      </c>
      <c r="B1720" s="120" t="str">
        <f t="shared" si="78"/>
        <v/>
      </c>
      <c r="C1720" s="117" t="s">
        <v>74</v>
      </c>
      <c r="D1720" s="47"/>
      <c r="E1720" s="179"/>
      <c r="F1720" s="51"/>
      <c r="G1720" s="117"/>
      <c r="H1720" s="99"/>
      <c r="Q1720" s="168">
        <f t="shared" si="79"/>
        <v>0</v>
      </c>
      <c r="R1720" s="168">
        <f t="shared" si="80"/>
        <v>0</v>
      </c>
    </row>
    <row r="1721" spans="1:18" ht="20.100000000000001" customHeight="1" x14ac:dyDescent="0.3">
      <c r="A1721" s="170">
        <v>1718</v>
      </c>
      <c r="B1721" s="120" t="str">
        <f t="shared" si="78"/>
        <v/>
      </c>
      <c r="C1721" s="117" t="s">
        <v>74</v>
      </c>
      <c r="D1721" s="47"/>
      <c r="E1721" s="179"/>
      <c r="F1721" s="51"/>
      <c r="G1721" s="117"/>
      <c r="H1721" s="99"/>
      <c r="Q1721" s="168">
        <f t="shared" si="79"/>
        <v>0</v>
      </c>
      <c r="R1721" s="168">
        <f t="shared" si="80"/>
        <v>0</v>
      </c>
    </row>
    <row r="1722" spans="1:18" ht="20.100000000000001" customHeight="1" x14ac:dyDescent="0.3">
      <c r="A1722" s="170">
        <v>1719</v>
      </c>
      <c r="B1722" s="120" t="str">
        <f t="shared" si="78"/>
        <v/>
      </c>
      <c r="C1722" s="117" t="s">
        <v>74</v>
      </c>
      <c r="D1722" s="47"/>
      <c r="E1722" s="179"/>
      <c r="F1722" s="51"/>
      <c r="G1722" s="117"/>
      <c r="H1722" s="99"/>
      <c r="Q1722" s="168">
        <f t="shared" si="79"/>
        <v>0</v>
      </c>
      <c r="R1722" s="168">
        <f t="shared" si="80"/>
        <v>0</v>
      </c>
    </row>
    <row r="1723" spans="1:18" ht="20.100000000000001" customHeight="1" x14ac:dyDescent="0.3">
      <c r="A1723" s="170">
        <v>1720</v>
      </c>
      <c r="B1723" s="120" t="str">
        <f t="shared" si="78"/>
        <v/>
      </c>
      <c r="C1723" s="117" t="s">
        <v>74</v>
      </c>
      <c r="D1723" s="47"/>
      <c r="E1723" s="179"/>
      <c r="F1723" s="51"/>
      <c r="G1723" s="117"/>
      <c r="H1723" s="99"/>
      <c r="Q1723" s="168">
        <f t="shared" si="79"/>
        <v>0</v>
      </c>
      <c r="R1723" s="168">
        <f t="shared" si="80"/>
        <v>0</v>
      </c>
    </row>
    <row r="1724" spans="1:18" ht="20.100000000000001" customHeight="1" x14ac:dyDescent="0.3">
      <c r="A1724" s="170">
        <v>1721</v>
      </c>
      <c r="B1724" s="120" t="str">
        <f t="shared" si="78"/>
        <v/>
      </c>
      <c r="C1724" s="117" t="s">
        <v>74</v>
      </c>
      <c r="D1724" s="47"/>
      <c r="E1724" s="179"/>
      <c r="F1724" s="51"/>
      <c r="G1724" s="117"/>
      <c r="H1724" s="99"/>
      <c r="Q1724" s="168">
        <f t="shared" si="79"/>
        <v>0</v>
      </c>
      <c r="R1724" s="168">
        <f t="shared" si="80"/>
        <v>0</v>
      </c>
    </row>
    <row r="1725" spans="1:18" ht="20.100000000000001" customHeight="1" x14ac:dyDescent="0.3">
      <c r="A1725" s="170">
        <v>1722</v>
      </c>
      <c r="B1725" s="120" t="str">
        <f t="shared" si="78"/>
        <v/>
      </c>
      <c r="C1725" s="117" t="s">
        <v>74</v>
      </c>
      <c r="D1725" s="47"/>
      <c r="E1725" s="179"/>
      <c r="F1725" s="51"/>
      <c r="G1725" s="117"/>
      <c r="H1725" s="99"/>
      <c r="Q1725" s="168">
        <f t="shared" si="79"/>
        <v>0</v>
      </c>
      <c r="R1725" s="168">
        <f t="shared" si="80"/>
        <v>0</v>
      </c>
    </row>
    <row r="1726" spans="1:18" ht="20.100000000000001" customHeight="1" x14ac:dyDescent="0.3">
      <c r="A1726" s="170">
        <v>1723</v>
      </c>
      <c r="B1726" s="120" t="str">
        <f t="shared" si="78"/>
        <v/>
      </c>
      <c r="C1726" s="117" t="s">
        <v>74</v>
      </c>
      <c r="D1726" s="47"/>
      <c r="E1726" s="179"/>
      <c r="F1726" s="51"/>
      <c r="G1726" s="117"/>
      <c r="H1726" s="99"/>
      <c r="Q1726" s="168">
        <f t="shared" si="79"/>
        <v>0</v>
      </c>
      <c r="R1726" s="168">
        <f t="shared" si="80"/>
        <v>0</v>
      </c>
    </row>
    <row r="1727" spans="1:18" ht="20.100000000000001" customHeight="1" x14ac:dyDescent="0.3">
      <c r="A1727" s="170">
        <v>1724</v>
      </c>
      <c r="B1727" s="120" t="str">
        <f t="shared" si="78"/>
        <v/>
      </c>
      <c r="C1727" s="117" t="s">
        <v>74</v>
      </c>
      <c r="D1727" s="47"/>
      <c r="E1727" s="179"/>
      <c r="F1727" s="51"/>
      <c r="G1727" s="117"/>
      <c r="H1727" s="99"/>
      <c r="Q1727" s="168">
        <f t="shared" si="79"/>
        <v>0</v>
      </c>
      <c r="R1727" s="168">
        <f t="shared" si="80"/>
        <v>0</v>
      </c>
    </row>
    <row r="1728" spans="1:18" ht="20.100000000000001" customHeight="1" x14ac:dyDescent="0.3">
      <c r="A1728" s="170">
        <v>1725</v>
      </c>
      <c r="B1728" s="120" t="str">
        <f t="shared" si="78"/>
        <v/>
      </c>
      <c r="C1728" s="117" t="s">
        <v>74</v>
      </c>
      <c r="D1728" s="47"/>
      <c r="E1728" s="179"/>
      <c r="F1728" s="51"/>
      <c r="G1728" s="117"/>
      <c r="H1728" s="99"/>
      <c r="Q1728" s="168">
        <f t="shared" si="79"/>
        <v>0</v>
      </c>
      <c r="R1728" s="168">
        <f t="shared" si="80"/>
        <v>0</v>
      </c>
    </row>
    <row r="1729" spans="1:18" ht="20.100000000000001" customHeight="1" x14ac:dyDescent="0.3">
      <c r="A1729" s="170">
        <v>1726</v>
      </c>
      <c r="B1729" s="120" t="str">
        <f t="shared" si="78"/>
        <v/>
      </c>
      <c r="C1729" s="117" t="s">
        <v>74</v>
      </c>
      <c r="D1729" s="47"/>
      <c r="E1729" s="179"/>
      <c r="F1729" s="51"/>
      <c r="G1729" s="117"/>
      <c r="H1729" s="99"/>
      <c r="Q1729" s="168">
        <f t="shared" si="79"/>
        <v>0</v>
      </c>
      <c r="R1729" s="168">
        <f t="shared" si="80"/>
        <v>0</v>
      </c>
    </row>
    <row r="1730" spans="1:18" ht="20.100000000000001" customHeight="1" x14ac:dyDescent="0.3">
      <c r="A1730" s="170">
        <v>1727</v>
      </c>
      <c r="B1730" s="120" t="str">
        <f t="shared" si="78"/>
        <v/>
      </c>
      <c r="C1730" s="117" t="s">
        <v>74</v>
      </c>
      <c r="D1730" s="47"/>
      <c r="E1730" s="179"/>
      <c r="F1730" s="51"/>
      <c r="G1730" s="117"/>
      <c r="H1730" s="99"/>
      <c r="Q1730" s="168">
        <f t="shared" si="79"/>
        <v>0</v>
      </c>
      <c r="R1730" s="168">
        <f t="shared" si="80"/>
        <v>0</v>
      </c>
    </row>
    <row r="1731" spans="1:18" ht="20.100000000000001" customHeight="1" x14ac:dyDescent="0.3">
      <c r="A1731" s="170">
        <v>1728</v>
      </c>
      <c r="B1731" s="120" t="str">
        <f t="shared" si="78"/>
        <v/>
      </c>
      <c r="C1731" s="117" t="s">
        <v>74</v>
      </c>
      <c r="D1731" s="47"/>
      <c r="E1731" s="179"/>
      <c r="F1731" s="51"/>
      <c r="G1731" s="117"/>
      <c r="H1731" s="99"/>
      <c r="Q1731" s="168">
        <f t="shared" si="79"/>
        <v>0</v>
      </c>
      <c r="R1731" s="168">
        <f t="shared" si="80"/>
        <v>0</v>
      </c>
    </row>
    <row r="1732" spans="1:18" ht="20.100000000000001" customHeight="1" x14ac:dyDescent="0.3">
      <c r="A1732" s="170">
        <v>1729</v>
      </c>
      <c r="B1732" s="120" t="str">
        <f t="shared" si="78"/>
        <v/>
      </c>
      <c r="C1732" s="117" t="s">
        <v>74</v>
      </c>
      <c r="D1732" s="47"/>
      <c r="E1732" s="179"/>
      <c r="F1732" s="51"/>
      <c r="G1732" s="117"/>
      <c r="H1732" s="99"/>
      <c r="Q1732" s="168">
        <f t="shared" si="79"/>
        <v>0</v>
      </c>
      <c r="R1732" s="168">
        <f t="shared" si="80"/>
        <v>0</v>
      </c>
    </row>
    <row r="1733" spans="1:18" ht="20.100000000000001" customHeight="1" x14ac:dyDescent="0.3">
      <c r="A1733" s="170">
        <v>1730</v>
      </c>
      <c r="B1733" s="120" t="str">
        <f t="shared" ref="B1733:B1796" si="81">_xlfn.CONCAT(D1733,E1733)</f>
        <v/>
      </c>
      <c r="C1733" s="117" t="s">
        <v>74</v>
      </c>
      <c r="D1733" s="47"/>
      <c r="E1733" s="179"/>
      <c r="F1733" s="51"/>
      <c r="G1733" s="117"/>
      <c r="H1733" s="99"/>
      <c r="Q1733" s="168">
        <f t="shared" ref="Q1733:Q1796" si="82">IF(D1733&lt;1,0,1)</f>
        <v>0</v>
      </c>
      <c r="R1733" s="168">
        <f t="shared" ref="R1733:R1796" si="83">IF(G1733+H1733&gt;0,IF(Q1733=0,1,0),0)</f>
        <v>0</v>
      </c>
    </row>
    <row r="1734" spans="1:18" ht="20.100000000000001" customHeight="1" x14ac:dyDescent="0.3">
      <c r="A1734" s="170">
        <v>1731</v>
      </c>
      <c r="B1734" s="120" t="str">
        <f t="shared" si="81"/>
        <v/>
      </c>
      <c r="C1734" s="117" t="s">
        <v>74</v>
      </c>
      <c r="D1734" s="47"/>
      <c r="E1734" s="179"/>
      <c r="F1734" s="51"/>
      <c r="G1734" s="117"/>
      <c r="H1734" s="99"/>
      <c r="Q1734" s="168">
        <f t="shared" si="82"/>
        <v>0</v>
      </c>
      <c r="R1734" s="168">
        <f t="shared" si="83"/>
        <v>0</v>
      </c>
    </row>
    <row r="1735" spans="1:18" ht="20.100000000000001" customHeight="1" x14ac:dyDescent="0.3">
      <c r="A1735" s="170">
        <v>1732</v>
      </c>
      <c r="B1735" s="120" t="str">
        <f t="shared" si="81"/>
        <v/>
      </c>
      <c r="C1735" s="117" t="s">
        <v>74</v>
      </c>
      <c r="D1735" s="47"/>
      <c r="E1735" s="179"/>
      <c r="F1735" s="51"/>
      <c r="G1735" s="117"/>
      <c r="H1735" s="99"/>
      <c r="Q1735" s="168">
        <f t="shared" si="82"/>
        <v>0</v>
      </c>
      <c r="R1735" s="168">
        <f t="shared" si="83"/>
        <v>0</v>
      </c>
    </row>
    <row r="1736" spans="1:18" ht="20.100000000000001" customHeight="1" x14ac:dyDescent="0.3">
      <c r="A1736" s="170">
        <v>1733</v>
      </c>
      <c r="B1736" s="120" t="str">
        <f t="shared" si="81"/>
        <v/>
      </c>
      <c r="C1736" s="117" t="s">
        <v>74</v>
      </c>
      <c r="D1736" s="47"/>
      <c r="E1736" s="179"/>
      <c r="F1736" s="51"/>
      <c r="G1736" s="117"/>
      <c r="H1736" s="99"/>
      <c r="Q1736" s="168">
        <f t="shared" si="82"/>
        <v>0</v>
      </c>
      <c r="R1736" s="168">
        <f t="shared" si="83"/>
        <v>0</v>
      </c>
    </row>
    <row r="1737" spans="1:18" ht="20.100000000000001" customHeight="1" x14ac:dyDescent="0.3">
      <c r="A1737" s="170">
        <v>1734</v>
      </c>
      <c r="B1737" s="120" t="str">
        <f t="shared" si="81"/>
        <v/>
      </c>
      <c r="C1737" s="117" t="s">
        <v>74</v>
      </c>
      <c r="D1737" s="47"/>
      <c r="E1737" s="179"/>
      <c r="F1737" s="51"/>
      <c r="G1737" s="117"/>
      <c r="H1737" s="99"/>
      <c r="Q1737" s="168">
        <f t="shared" si="82"/>
        <v>0</v>
      </c>
      <c r="R1737" s="168">
        <f t="shared" si="83"/>
        <v>0</v>
      </c>
    </row>
    <row r="1738" spans="1:18" ht="20.100000000000001" customHeight="1" x14ac:dyDescent="0.3">
      <c r="A1738" s="170">
        <v>1735</v>
      </c>
      <c r="B1738" s="120" t="str">
        <f t="shared" si="81"/>
        <v/>
      </c>
      <c r="C1738" s="117" t="s">
        <v>74</v>
      </c>
      <c r="D1738" s="47"/>
      <c r="E1738" s="179"/>
      <c r="F1738" s="51"/>
      <c r="G1738" s="117"/>
      <c r="H1738" s="99"/>
      <c r="Q1738" s="168">
        <f t="shared" si="82"/>
        <v>0</v>
      </c>
      <c r="R1738" s="168">
        <f t="shared" si="83"/>
        <v>0</v>
      </c>
    </row>
    <row r="1739" spans="1:18" ht="20.100000000000001" customHeight="1" x14ac:dyDescent="0.3">
      <c r="A1739" s="170">
        <v>1736</v>
      </c>
      <c r="B1739" s="120" t="str">
        <f t="shared" si="81"/>
        <v/>
      </c>
      <c r="C1739" s="117" t="s">
        <v>74</v>
      </c>
      <c r="D1739" s="47"/>
      <c r="E1739" s="179"/>
      <c r="F1739" s="51"/>
      <c r="G1739" s="117"/>
      <c r="H1739" s="99"/>
      <c r="Q1739" s="168">
        <f t="shared" si="82"/>
        <v>0</v>
      </c>
      <c r="R1739" s="168">
        <f t="shared" si="83"/>
        <v>0</v>
      </c>
    </row>
    <row r="1740" spans="1:18" ht="20.100000000000001" customHeight="1" x14ac:dyDescent="0.3">
      <c r="A1740" s="170">
        <v>1737</v>
      </c>
      <c r="B1740" s="120" t="str">
        <f t="shared" si="81"/>
        <v/>
      </c>
      <c r="C1740" s="117" t="s">
        <v>74</v>
      </c>
      <c r="D1740" s="47"/>
      <c r="E1740" s="179"/>
      <c r="F1740" s="51"/>
      <c r="G1740" s="117"/>
      <c r="H1740" s="99"/>
      <c r="Q1740" s="168">
        <f t="shared" si="82"/>
        <v>0</v>
      </c>
      <c r="R1740" s="168">
        <f t="shared" si="83"/>
        <v>0</v>
      </c>
    </row>
    <row r="1741" spans="1:18" ht="20.100000000000001" customHeight="1" x14ac:dyDescent="0.3">
      <c r="A1741" s="170">
        <v>1738</v>
      </c>
      <c r="B1741" s="120" t="str">
        <f t="shared" si="81"/>
        <v/>
      </c>
      <c r="C1741" s="117" t="s">
        <v>74</v>
      </c>
      <c r="D1741" s="47"/>
      <c r="E1741" s="179"/>
      <c r="F1741" s="51"/>
      <c r="G1741" s="117"/>
      <c r="H1741" s="99"/>
      <c r="Q1741" s="168">
        <f t="shared" si="82"/>
        <v>0</v>
      </c>
      <c r="R1741" s="168">
        <f t="shared" si="83"/>
        <v>0</v>
      </c>
    </row>
    <row r="1742" spans="1:18" ht="20.100000000000001" customHeight="1" x14ac:dyDescent="0.3">
      <c r="A1742" s="170">
        <v>1739</v>
      </c>
      <c r="B1742" s="120" t="str">
        <f t="shared" si="81"/>
        <v/>
      </c>
      <c r="C1742" s="117" t="s">
        <v>74</v>
      </c>
      <c r="D1742" s="47"/>
      <c r="E1742" s="179"/>
      <c r="F1742" s="51"/>
      <c r="G1742" s="117"/>
      <c r="H1742" s="99"/>
      <c r="Q1742" s="168">
        <f t="shared" si="82"/>
        <v>0</v>
      </c>
      <c r="R1742" s="168">
        <f t="shared" si="83"/>
        <v>0</v>
      </c>
    </row>
    <row r="1743" spans="1:18" ht="20.100000000000001" customHeight="1" x14ac:dyDescent="0.3">
      <c r="A1743" s="170">
        <v>1740</v>
      </c>
      <c r="B1743" s="120" t="str">
        <f t="shared" si="81"/>
        <v/>
      </c>
      <c r="C1743" s="117" t="s">
        <v>74</v>
      </c>
      <c r="D1743" s="47"/>
      <c r="E1743" s="179"/>
      <c r="F1743" s="51"/>
      <c r="G1743" s="117"/>
      <c r="H1743" s="99"/>
      <c r="Q1743" s="168">
        <f t="shared" si="82"/>
        <v>0</v>
      </c>
      <c r="R1743" s="168">
        <f t="shared" si="83"/>
        <v>0</v>
      </c>
    </row>
    <row r="1744" spans="1:18" ht="20.100000000000001" customHeight="1" x14ac:dyDescent="0.3">
      <c r="A1744" s="170">
        <v>1741</v>
      </c>
      <c r="B1744" s="120" t="str">
        <f t="shared" si="81"/>
        <v/>
      </c>
      <c r="C1744" s="117" t="s">
        <v>74</v>
      </c>
      <c r="D1744" s="47"/>
      <c r="E1744" s="179"/>
      <c r="F1744" s="51"/>
      <c r="G1744" s="117"/>
      <c r="H1744" s="99"/>
      <c r="Q1744" s="168">
        <f t="shared" si="82"/>
        <v>0</v>
      </c>
      <c r="R1744" s="168">
        <f t="shared" si="83"/>
        <v>0</v>
      </c>
    </row>
    <row r="1745" spans="1:18" ht="20.100000000000001" customHeight="1" x14ac:dyDescent="0.3">
      <c r="A1745" s="170">
        <v>1742</v>
      </c>
      <c r="B1745" s="120" t="str">
        <f t="shared" si="81"/>
        <v/>
      </c>
      <c r="C1745" s="117" t="s">
        <v>74</v>
      </c>
      <c r="D1745" s="47"/>
      <c r="E1745" s="179"/>
      <c r="F1745" s="51"/>
      <c r="G1745" s="117"/>
      <c r="H1745" s="99"/>
      <c r="Q1745" s="168">
        <f t="shared" si="82"/>
        <v>0</v>
      </c>
      <c r="R1745" s="168">
        <f t="shared" si="83"/>
        <v>0</v>
      </c>
    </row>
    <row r="1746" spans="1:18" ht="20.100000000000001" customHeight="1" x14ac:dyDescent="0.3">
      <c r="A1746" s="170">
        <v>1743</v>
      </c>
      <c r="B1746" s="120" t="str">
        <f t="shared" si="81"/>
        <v/>
      </c>
      <c r="C1746" s="117" t="s">
        <v>74</v>
      </c>
      <c r="D1746" s="47"/>
      <c r="E1746" s="179"/>
      <c r="F1746" s="51"/>
      <c r="G1746" s="117"/>
      <c r="H1746" s="99"/>
      <c r="Q1746" s="168">
        <f t="shared" si="82"/>
        <v>0</v>
      </c>
      <c r="R1746" s="168">
        <f t="shared" si="83"/>
        <v>0</v>
      </c>
    </row>
    <row r="1747" spans="1:18" ht="20.100000000000001" customHeight="1" x14ac:dyDescent="0.3">
      <c r="A1747" s="170">
        <v>1744</v>
      </c>
      <c r="B1747" s="120" t="str">
        <f t="shared" si="81"/>
        <v/>
      </c>
      <c r="C1747" s="117" t="s">
        <v>74</v>
      </c>
      <c r="D1747" s="47"/>
      <c r="E1747" s="179"/>
      <c r="F1747" s="51"/>
      <c r="G1747" s="117"/>
      <c r="H1747" s="99"/>
      <c r="Q1747" s="168">
        <f t="shared" si="82"/>
        <v>0</v>
      </c>
      <c r="R1747" s="168">
        <f t="shared" si="83"/>
        <v>0</v>
      </c>
    </row>
    <row r="1748" spans="1:18" ht="20.100000000000001" customHeight="1" x14ac:dyDescent="0.3">
      <c r="A1748" s="170">
        <v>1745</v>
      </c>
      <c r="B1748" s="120" t="str">
        <f t="shared" si="81"/>
        <v/>
      </c>
      <c r="C1748" s="117" t="s">
        <v>74</v>
      </c>
      <c r="D1748" s="47"/>
      <c r="E1748" s="179"/>
      <c r="F1748" s="51"/>
      <c r="G1748" s="117"/>
      <c r="H1748" s="99"/>
      <c r="Q1748" s="168">
        <f t="shared" si="82"/>
        <v>0</v>
      </c>
      <c r="R1748" s="168">
        <f t="shared" si="83"/>
        <v>0</v>
      </c>
    </row>
    <row r="1749" spans="1:18" ht="20.100000000000001" customHeight="1" x14ac:dyDescent="0.3">
      <c r="A1749" s="170">
        <v>1746</v>
      </c>
      <c r="B1749" s="120" t="str">
        <f t="shared" si="81"/>
        <v/>
      </c>
      <c r="C1749" s="117" t="s">
        <v>74</v>
      </c>
      <c r="D1749" s="47"/>
      <c r="E1749" s="179"/>
      <c r="F1749" s="51"/>
      <c r="G1749" s="117"/>
      <c r="H1749" s="99"/>
      <c r="Q1749" s="168">
        <f t="shared" si="82"/>
        <v>0</v>
      </c>
      <c r="R1749" s="168">
        <f t="shared" si="83"/>
        <v>0</v>
      </c>
    </row>
    <row r="1750" spans="1:18" ht="20.100000000000001" customHeight="1" x14ac:dyDescent="0.3">
      <c r="A1750" s="170">
        <v>1747</v>
      </c>
      <c r="B1750" s="120" t="str">
        <f t="shared" si="81"/>
        <v/>
      </c>
      <c r="C1750" s="117" t="s">
        <v>74</v>
      </c>
      <c r="D1750" s="47"/>
      <c r="E1750" s="179"/>
      <c r="F1750" s="51"/>
      <c r="G1750" s="117"/>
      <c r="H1750" s="99"/>
      <c r="Q1750" s="168">
        <f t="shared" si="82"/>
        <v>0</v>
      </c>
      <c r="R1750" s="168">
        <f t="shared" si="83"/>
        <v>0</v>
      </c>
    </row>
    <row r="1751" spans="1:18" ht="20.100000000000001" customHeight="1" x14ac:dyDescent="0.3">
      <c r="A1751" s="170">
        <v>1748</v>
      </c>
      <c r="B1751" s="120" t="str">
        <f t="shared" si="81"/>
        <v/>
      </c>
      <c r="C1751" s="117" t="s">
        <v>74</v>
      </c>
      <c r="D1751" s="47"/>
      <c r="E1751" s="179"/>
      <c r="F1751" s="51"/>
      <c r="G1751" s="117"/>
      <c r="H1751" s="99"/>
      <c r="Q1751" s="168">
        <f t="shared" si="82"/>
        <v>0</v>
      </c>
      <c r="R1751" s="168">
        <f t="shared" si="83"/>
        <v>0</v>
      </c>
    </row>
    <row r="1752" spans="1:18" ht="20.100000000000001" customHeight="1" x14ac:dyDescent="0.3">
      <c r="A1752" s="170">
        <v>1749</v>
      </c>
      <c r="B1752" s="120" t="str">
        <f t="shared" si="81"/>
        <v/>
      </c>
      <c r="C1752" s="117" t="s">
        <v>74</v>
      </c>
      <c r="D1752" s="47"/>
      <c r="E1752" s="179"/>
      <c r="F1752" s="51"/>
      <c r="G1752" s="117"/>
      <c r="H1752" s="99"/>
      <c r="Q1752" s="168">
        <f t="shared" si="82"/>
        <v>0</v>
      </c>
      <c r="R1752" s="168">
        <f t="shared" si="83"/>
        <v>0</v>
      </c>
    </row>
    <row r="1753" spans="1:18" ht="20.100000000000001" customHeight="1" x14ac:dyDescent="0.3">
      <c r="A1753" s="170">
        <v>1750</v>
      </c>
      <c r="B1753" s="120" t="str">
        <f t="shared" si="81"/>
        <v/>
      </c>
      <c r="C1753" s="117" t="s">
        <v>74</v>
      </c>
      <c r="D1753" s="47"/>
      <c r="E1753" s="179"/>
      <c r="F1753" s="51"/>
      <c r="G1753" s="117"/>
      <c r="H1753" s="99"/>
      <c r="Q1753" s="168">
        <f t="shared" si="82"/>
        <v>0</v>
      </c>
      <c r="R1753" s="168">
        <f t="shared" si="83"/>
        <v>0</v>
      </c>
    </row>
    <row r="1754" spans="1:18" ht="20.100000000000001" customHeight="1" x14ac:dyDescent="0.3">
      <c r="A1754" s="170">
        <v>1751</v>
      </c>
      <c r="B1754" s="120" t="str">
        <f t="shared" si="81"/>
        <v/>
      </c>
      <c r="C1754" s="117" t="s">
        <v>74</v>
      </c>
      <c r="D1754" s="47"/>
      <c r="E1754" s="179"/>
      <c r="F1754" s="51"/>
      <c r="G1754" s="117"/>
      <c r="H1754" s="99"/>
      <c r="Q1754" s="168">
        <f t="shared" si="82"/>
        <v>0</v>
      </c>
      <c r="R1754" s="168">
        <f t="shared" si="83"/>
        <v>0</v>
      </c>
    </row>
    <row r="1755" spans="1:18" ht="20.100000000000001" customHeight="1" x14ac:dyDescent="0.3">
      <c r="A1755" s="170">
        <v>1752</v>
      </c>
      <c r="B1755" s="120" t="str">
        <f t="shared" si="81"/>
        <v/>
      </c>
      <c r="C1755" s="117" t="s">
        <v>74</v>
      </c>
      <c r="D1755" s="47"/>
      <c r="E1755" s="179"/>
      <c r="F1755" s="51"/>
      <c r="G1755" s="117"/>
      <c r="H1755" s="99"/>
      <c r="Q1755" s="168">
        <f t="shared" si="82"/>
        <v>0</v>
      </c>
      <c r="R1755" s="168">
        <f t="shared" si="83"/>
        <v>0</v>
      </c>
    </row>
    <row r="1756" spans="1:18" ht="20.100000000000001" customHeight="1" x14ac:dyDescent="0.3">
      <c r="A1756" s="170">
        <v>1753</v>
      </c>
      <c r="B1756" s="120" t="str">
        <f t="shared" si="81"/>
        <v/>
      </c>
      <c r="C1756" s="117" t="s">
        <v>74</v>
      </c>
      <c r="D1756" s="47"/>
      <c r="E1756" s="179"/>
      <c r="F1756" s="51"/>
      <c r="G1756" s="117"/>
      <c r="H1756" s="99"/>
      <c r="Q1756" s="168">
        <f t="shared" si="82"/>
        <v>0</v>
      </c>
      <c r="R1756" s="168">
        <f t="shared" si="83"/>
        <v>0</v>
      </c>
    </row>
    <row r="1757" spans="1:18" ht="20.100000000000001" customHeight="1" x14ac:dyDescent="0.3">
      <c r="A1757" s="170">
        <v>1754</v>
      </c>
      <c r="B1757" s="120" t="str">
        <f t="shared" si="81"/>
        <v/>
      </c>
      <c r="C1757" s="117" t="s">
        <v>74</v>
      </c>
      <c r="D1757" s="47"/>
      <c r="E1757" s="179"/>
      <c r="F1757" s="51"/>
      <c r="G1757" s="117"/>
      <c r="H1757" s="99"/>
      <c r="Q1757" s="168">
        <f t="shared" si="82"/>
        <v>0</v>
      </c>
      <c r="R1757" s="168">
        <f t="shared" si="83"/>
        <v>0</v>
      </c>
    </row>
    <row r="1758" spans="1:18" ht="20.100000000000001" customHeight="1" x14ac:dyDescent="0.3">
      <c r="A1758" s="170">
        <v>1755</v>
      </c>
      <c r="B1758" s="120" t="str">
        <f t="shared" si="81"/>
        <v/>
      </c>
      <c r="C1758" s="117" t="s">
        <v>74</v>
      </c>
      <c r="D1758" s="47"/>
      <c r="E1758" s="179"/>
      <c r="F1758" s="51"/>
      <c r="G1758" s="117"/>
      <c r="H1758" s="99"/>
      <c r="Q1758" s="168">
        <f t="shared" si="82"/>
        <v>0</v>
      </c>
      <c r="R1758" s="168">
        <f t="shared" si="83"/>
        <v>0</v>
      </c>
    </row>
    <row r="1759" spans="1:18" ht="20.100000000000001" customHeight="1" x14ac:dyDescent="0.3">
      <c r="A1759" s="170">
        <v>1756</v>
      </c>
      <c r="B1759" s="120" t="str">
        <f t="shared" si="81"/>
        <v/>
      </c>
      <c r="C1759" s="117" t="s">
        <v>74</v>
      </c>
      <c r="D1759" s="47"/>
      <c r="E1759" s="179"/>
      <c r="F1759" s="51"/>
      <c r="G1759" s="117"/>
      <c r="H1759" s="99"/>
      <c r="Q1759" s="168">
        <f t="shared" si="82"/>
        <v>0</v>
      </c>
      <c r="R1759" s="168">
        <f t="shared" si="83"/>
        <v>0</v>
      </c>
    </row>
    <row r="1760" spans="1:18" ht="20.100000000000001" customHeight="1" x14ac:dyDescent="0.3">
      <c r="A1760" s="170">
        <v>1757</v>
      </c>
      <c r="B1760" s="120" t="str">
        <f t="shared" si="81"/>
        <v/>
      </c>
      <c r="C1760" s="117" t="s">
        <v>74</v>
      </c>
      <c r="D1760" s="47"/>
      <c r="E1760" s="179"/>
      <c r="F1760" s="51"/>
      <c r="G1760" s="117"/>
      <c r="H1760" s="99"/>
      <c r="Q1760" s="168">
        <f t="shared" si="82"/>
        <v>0</v>
      </c>
      <c r="R1760" s="168">
        <f t="shared" si="83"/>
        <v>0</v>
      </c>
    </row>
    <row r="1761" spans="1:18" ht="20.100000000000001" customHeight="1" x14ac:dyDescent="0.3">
      <c r="A1761" s="170">
        <v>1758</v>
      </c>
      <c r="B1761" s="120" t="str">
        <f t="shared" si="81"/>
        <v/>
      </c>
      <c r="C1761" s="117" t="s">
        <v>74</v>
      </c>
      <c r="D1761" s="47"/>
      <c r="E1761" s="179"/>
      <c r="F1761" s="51"/>
      <c r="G1761" s="117"/>
      <c r="H1761" s="99"/>
      <c r="Q1761" s="168">
        <f t="shared" si="82"/>
        <v>0</v>
      </c>
      <c r="R1761" s="168">
        <f t="shared" si="83"/>
        <v>0</v>
      </c>
    </row>
    <row r="1762" spans="1:18" ht="20.100000000000001" customHeight="1" x14ac:dyDescent="0.3">
      <c r="A1762" s="170">
        <v>1759</v>
      </c>
      <c r="B1762" s="120" t="str">
        <f t="shared" si="81"/>
        <v/>
      </c>
      <c r="C1762" s="117" t="s">
        <v>74</v>
      </c>
      <c r="D1762" s="47"/>
      <c r="E1762" s="179"/>
      <c r="F1762" s="51"/>
      <c r="G1762" s="117"/>
      <c r="H1762" s="99"/>
      <c r="Q1762" s="168">
        <f t="shared" si="82"/>
        <v>0</v>
      </c>
      <c r="R1762" s="168">
        <f t="shared" si="83"/>
        <v>0</v>
      </c>
    </row>
    <row r="1763" spans="1:18" ht="20.100000000000001" customHeight="1" x14ac:dyDescent="0.3">
      <c r="A1763" s="170">
        <v>1760</v>
      </c>
      <c r="B1763" s="120" t="str">
        <f t="shared" si="81"/>
        <v/>
      </c>
      <c r="C1763" s="117" t="s">
        <v>74</v>
      </c>
      <c r="D1763" s="47"/>
      <c r="E1763" s="179"/>
      <c r="F1763" s="51"/>
      <c r="G1763" s="117"/>
      <c r="H1763" s="99"/>
      <c r="Q1763" s="168">
        <f t="shared" si="82"/>
        <v>0</v>
      </c>
      <c r="R1763" s="168">
        <f t="shared" si="83"/>
        <v>0</v>
      </c>
    </row>
    <row r="1764" spans="1:18" ht="20.100000000000001" customHeight="1" x14ac:dyDescent="0.3">
      <c r="A1764" s="170">
        <v>1761</v>
      </c>
      <c r="B1764" s="120" t="str">
        <f t="shared" si="81"/>
        <v/>
      </c>
      <c r="C1764" s="117" t="s">
        <v>74</v>
      </c>
      <c r="D1764" s="47"/>
      <c r="E1764" s="179"/>
      <c r="F1764" s="51"/>
      <c r="G1764" s="117"/>
      <c r="H1764" s="99"/>
      <c r="Q1764" s="168">
        <f t="shared" si="82"/>
        <v>0</v>
      </c>
      <c r="R1764" s="168">
        <f t="shared" si="83"/>
        <v>0</v>
      </c>
    </row>
    <row r="1765" spans="1:18" ht="20.100000000000001" customHeight="1" x14ac:dyDescent="0.3">
      <c r="A1765" s="170">
        <v>1762</v>
      </c>
      <c r="B1765" s="120" t="str">
        <f t="shared" si="81"/>
        <v/>
      </c>
      <c r="C1765" s="117" t="s">
        <v>74</v>
      </c>
      <c r="D1765" s="47"/>
      <c r="E1765" s="179"/>
      <c r="F1765" s="51"/>
      <c r="G1765" s="117"/>
      <c r="H1765" s="99"/>
      <c r="Q1765" s="168">
        <f t="shared" si="82"/>
        <v>0</v>
      </c>
      <c r="R1765" s="168">
        <f t="shared" si="83"/>
        <v>0</v>
      </c>
    </row>
    <row r="1766" spans="1:18" ht="20.100000000000001" customHeight="1" x14ac:dyDescent="0.3">
      <c r="A1766" s="170">
        <v>1763</v>
      </c>
      <c r="B1766" s="120" t="str">
        <f t="shared" si="81"/>
        <v/>
      </c>
      <c r="C1766" s="117" t="s">
        <v>74</v>
      </c>
      <c r="D1766" s="47"/>
      <c r="E1766" s="179"/>
      <c r="F1766" s="51"/>
      <c r="G1766" s="117"/>
      <c r="H1766" s="99"/>
      <c r="Q1766" s="168">
        <f t="shared" si="82"/>
        <v>0</v>
      </c>
      <c r="R1766" s="168">
        <f t="shared" si="83"/>
        <v>0</v>
      </c>
    </row>
    <row r="1767" spans="1:18" ht="20.100000000000001" customHeight="1" x14ac:dyDescent="0.3">
      <c r="A1767" s="170">
        <v>1764</v>
      </c>
      <c r="B1767" s="120" t="str">
        <f t="shared" si="81"/>
        <v/>
      </c>
      <c r="C1767" s="117" t="s">
        <v>74</v>
      </c>
      <c r="D1767" s="47"/>
      <c r="E1767" s="179"/>
      <c r="F1767" s="51"/>
      <c r="G1767" s="117"/>
      <c r="H1767" s="99"/>
      <c r="Q1767" s="168">
        <f t="shared" si="82"/>
        <v>0</v>
      </c>
      <c r="R1767" s="168">
        <f t="shared" si="83"/>
        <v>0</v>
      </c>
    </row>
    <row r="1768" spans="1:18" ht="20.100000000000001" customHeight="1" x14ac:dyDescent="0.3">
      <c r="A1768" s="170">
        <v>1765</v>
      </c>
      <c r="B1768" s="120" t="str">
        <f t="shared" si="81"/>
        <v/>
      </c>
      <c r="C1768" s="117" t="s">
        <v>74</v>
      </c>
      <c r="D1768" s="47"/>
      <c r="E1768" s="179"/>
      <c r="F1768" s="51"/>
      <c r="G1768" s="117"/>
      <c r="H1768" s="99"/>
      <c r="Q1768" s="168">
        <f t="shared" si="82"/>
        <v>0</v>
      </c>
      <c r="R1768" s="168">
        <f t="shared" si="83"/>
        <v>0</v>
      </c>
    </row>
    <row r="1769" spans="1:18" ht="20.100000000000001" customHeight="1" x14ac:dyDescent="0.3">
      <c r="A1769" s="170">
        <v>1766</v>
      </c>
      <c r="B1769" s="120" t="str">
        <f t="shared" si="81"/>
        <v/>
      </c>
      <c r="C1769" s="117" t="s">
        <v>74</v>
      </c>
      <c r="D1769" s="47"/>
      <c r="E1769" s="179"/>
      <c r="F1769" s="51"/>
      <c r="G1769" s="117"/>
      <c r="H1769" s="99"/>
      <c r="Q1769" s="168">
        <f t="shared" si="82"/>
        <v>0</v>
      </c>
      <c r="R1769" s="168">
        <f t="shared" si="83"/>
        <v>0</v>
      </c>
    </row>
    <row r="1770" spans="1:18" ht="20.100000000000001" customHeight="1" x14ac:dyDescent="0.3">
      <c r="A1770" s="170">
        <v>1767</v>
      </c>
      <c r="B1770" s="120" t="str">
        <f t="shared" si="81"/>
        <v/>
      </c>
      <c r="C1770" s="117" t="s">
        <v>74</v>
      </c>
      <c r="D1770" s="47"/>
      <c r="E1770" s="179"/>
      <c r="F1770" s="51"/>
      <c r="G1770" s="117"/>
      <c r="H1770" s="99"/>
      <c r="Q1770" s="168">
        <f t="shared" si="82"/>
        <v>0</v>
      </c>
      <c r="R1770" s="168">
        <f t="shared" si="83"/>
        <v>0</v>
      </c>
    </row>
    <row r="1771" spans="1:18" ht="20.100000000000001" customHeight="1" x14ac:dyDescent="0.3">
      <c r="A1771" s="170">
        <v>1768</v>
      </c>
      <c r="B1771" s="120" t="str">
        <f t="shared" si="81"/>
        <v/>
      </c>
      <c r="C1771" s="117" t="s">
        <v>74</v>
      </c>
      <c r="D1771" s="47"/>
      <c r="E1771" s="179"/>
      <c r="F1771" s="51"/>
      <c r="G1771" s="117"/>
      <c r="H1771" s="99"/>
      <c r="Q1771" s="168">
        <f t="shared" si="82"/>
        <v>0</v>
      </c>
      <c r="R1771" s="168">
        <f t="shared" si="83"/>
        <v>0</v>
      </c>
    </row>
    <row r="1772" spans="1:18" ht="20.100000000000001" customHeight="1" x14ac:dyDescent="0.3">
      <c r="A1772" s="170">
        <v>1769</v>
      </c>
      <c r="B1772" s="120" t="str">
        <f t="shared" si="81"/>
        <v/>
      </c>
      <c r="C1772" s="117" t="s">
        <v>74</v>
      </c>
      <c r="D1772" s="47"/>
      <c r="E1772" s="179"/>
      <c r="F1772" s="51"/>
      <c r="G1772" s="117"/>
      <c r="H1772" s="99"/>
      <c r="Q1772" s="168">
        <f t="shared" si="82"/>
        <v>0</v>
      </c>
      <c r="R1772" s="168">
        <f t="shared" si="83"/>
        <v>0</v>
      </c>
    </row>
    <row r="1773" spans="1:18" ht="20.100000000000001" customHeight="1" x14ac:dyDescent="0.3">
      <c r="A1773" s="170">
        <v>1770</v>
      </c>
      <c r="B1773" s="120" t="str">
        <f t="shared" si="81"/>
        <v/>
      </c>
      <c r="C1773" s="117" t="s">
        <v>74</v>
      </c>
      <c r="D1773" s="47"/>
      <c r="E1773" s="179"/>
      <c r="F1773" s="51"/>
      <c r="G1773" s="117"/>
      <c r="H1773" s="99"/>
      <c r="Q1773" s="168">
        <f t="shared" si="82"/>
        <v>0</v>
      </c>
      <c r="R1773" s="168">
        <f t="shared" si="83"/>
        <v>0</v>
      </c>
    </row>
    <row r="1774" spans="1:18" ht="20.100000000000001" customHeight="1" x14ac:dyDescent="0.3">
      <c r="A1774" s="170">
        <v>1771</v>
      </c>
      <c r="B1774" s="120" t="str">
        <f t="shared" si="81"/>
        <v/>
      </c>
      <c r="C1774" s="117" t="s">
        <v>74</v>
      </c>
      <c r="D1774" s="47"/>
      <c r="E1774" s="179"/>
      <c r="F1774" s="51"/>
      <c r="G1774" s="117"/>
      <c r="H1774" s="99"/>
      <c r="Q1774" s="168">
        <f t="shared" si="82"/>
        <v>0</v>
      </c>
      <c r="R1774" s="168">
        <f t="shared" si="83"/>
        <v>0</v>
      </c>
    </row>
    <row r="1775" spans="1:18" ht="20.100000000000001" customHeight="1" x14ac:dyDescent="0.3">
      <c r="A1775" s="170">
        <v>1772</v>
      </c>
      <c r="B1775" s="120" t="str">
        <f t="shared" si="81"/>
        <v/>
      </c>
      <c r="C1775" s="117" t="s">
        <v>74</v>
      </c>
      <c r="D1775" s="47"/>
      <c r="E1775" s="179"/>
      <c r="F1775" s="51"/>
      <c r="G1775" s="117"/>
      <c r="H1775" s="99"/>
      <c r="Q1775" s="168">
        <f t="shared" si="82"/>
        <v>0</v>
      </c>
      <c r="R1775" s="168">
        <f t="shared" si="83"/>
        <v>0</v>
      </c>
    </row>
    <row r="1776" spans="1:18" ht="20.100000000000001" customHeight="1" x14ac:dyDescent="0.3">
      <c r="A1776" s="170">
        <v>1773</v>
      </c>
      <c r="B1776" s="120" t="str">
        <f t="shared" si="81"/>
        <v/>
      </c>
      <c r="C1776" s="117" t="s">
        <v>74</v>
      </c>
      <c r="D1776" s="47"/>
      <c r="E1776" s="179"/>
      <c r="F1776" s="51"/>
      <c r="G1776" s="117"/>
      <c r="H1776" s="99"/>
      <c r="Q1776" s="168">
        <f t="shared" si="82"/>
        <v>0</v>
      </c>
      <c r="R1776" s="168">
        <f t="shared" si="83"/>
        <v>0</v>
      </c>
    </row>
    <row r="1777" spans="1:18" ht="20.100000000000001" customHeight="1" x14ac:dyDescent="0.3">
      <c r="A1777" s="170">
        <v>1774</v>
      </c>
      <c r="B1777" s="120" t="str">
        <f t="shared" si="81"/>
        <v/>
      </c>
      <c r="C1777" s="117" t="s">
        <v>74</v>
      </c>
      <c r="D1777" s="47"/>
      <c r="E1777" s="179"/>
      <c r="F1777" s="51"/>
      <c r="G1777" s="117"/>
      <c r="H1777" s="99"/>
      <c r="Q1777" s="168">
        <f t="shared" si="82"/>
        <v>0</v>
      </c>
      <c r="R1777" s="168">
        <f t="shared" si="83"/>
        <v>0</v>
      </c>
    </row>
    <row r="1778" spans="1:18" ht="20.100000000000001" customHeight="1" x14ac:dyDescent="0.3">
      <c r="A1778" s="170">
        <v>1775</v>
      </c>
      <c r="B1778" s="120" t="str">
        <f t="shared" si="81"/>
        <v/>
      </c>
      <c r="C1778" s="117" t="s">
        <v>74</v>
      </c>
      <c r="D1778" s="47"/>
      <c r="E1778" s="179"/>
      <c r="F1778" s="51"/>
      <c r="G1778" s="117"/>
      <c r="H1778" s="99"/>
      <c r="Q1778" s="168">
        <f t="shared" si="82"/>
        <v>0</v>
      </c>
      <c r="R1778" s="168">
        <f t="shared" si="83"/>
        <v>0</v>
      </c>
    </row>
    <row r="1779" spans="1:18" ht="20.100000000000001" customHeight="1" x14ac:dyDescent="0.3">
      <c r="A1779" s="170">
        <v>1776</v>
      </c>
      <c r="B1779" s="120" t="str">
        <f t="shared" si="81"/>
        <v/>
      </c>
      <c r="C1779" s="117" t="s">
        <v>74</v>
      </c>
      <c r="D1779" s="47"/>
      <c r="E1779" s="179"/>
      <c r="F1779" s="51"/>
      <c r="G1779" s="117"/>
      <c r="H1779" s="99"/>
      <c r="Q1779" s="168">
        <f t="shared" si="82"/>
        <v>0</v>
      </c>
      <c r="R1779" s="168">
        <f t="shared" si="83"/>
        <v>0</v>
      </c>
    </row>
    <row r="1780" spans="1:18" ht="20.100000000000001" customHeight="1" x14ac:dyDescent="0.3">
      <c r="A1780" s="170">
        <v>1777</v>
      </c>
      <c r="B1780" s="120" t="str">
        <f t="shared" si="81"/>
        <v/>
      </c>
      <c r="C1780" s="117" t="s">
        <v>74</v>
      </c>
      <c r="D1780" s="47"/>
      <c r="E1780" s="179"/>
      <c r="F1780" s="51"/>
      <c r="G1780" s="117"/>
      <c r="H1780" s="99"/>
      <c r="Q1780" s="168">
        <f t="shared" si="82"/>
        <v>0</v>
      </c>
      <c r="R1780" s="168">
        <f t="shared" si="83"/>
        <v>0</v>
      </c>
    </row>
    <row r="1781" spans="1:18" ht="20.100000000000001" customHeight="1" x14ac:dyDescent="0.3">
      <c r="A1781" s="170">
        <v>1778</v>
      </c>
      <c r="B1781" s="120" t="str">
        <f t="shared" si="81"/>
        <v/>
      </c>
      <c r="C1781" s="117" t="s">
        <v>74</v>
      </c>
      <c r="D1781" s="47"/>
      <c r="E1781" s="179"/>
      <c r="F1781" s="51"/>
      <c r="G1781" s="117"/>
      <c r="H1781" s="99"/>
      <c r="Q1781" s="168">
        <f t="shared" si="82"/>
        <v>0</v>
      </c>
      <c r="R1781" s="168">
        <f t="shared" si="83"/>
        <v>0</v>
      </c>
    </row>
    <row r="1782" spans="1:18" ht="20.100000000000001" customHeight="1" x14ac:dyDescent="0.3">
      <c r="A1782" s="170">
        <v>1779</v>
      </c>
      <c r="B1782" s="120" t="str">
        <f t="shared" si="81"/>
        <v/>
      </c>
      <c r="C1782" s="117" t="s">
        <v>74</v>
      </c>
      <c r="D1782" s="47"/>
      <c r="E1782" s="179"/>
      <c r="F1782" s="51"/>
      <c r="G1782" s="117"/>
      <c r="H1782" s="99"/>
      <c r="Q1782" s="168">
        <f t="shared" si="82"/>
        <v>0</v>
      </c>
      <c r="R1782" s="168">
        <f t="shared" si="83"/>
        <v>0</v>
      </c>
    </row>
    <row r="1783" spans="1:18" ht="20.100000000000001" customHeight="1" x14ac:dyDescent="0.3">
      <c r="A1783" s="170">
        <v>1780</v>
      </c>
      <c r="B1783" s="120" t="str">
        <f t="shared" si="81"/>
        <v/>
      </c>
      <c r="C1783" s="117" t="s">
        <v>74</v>
      </c>
      <c r="D1783" s="47"/>
      <c r="E1783" s="179"/>
      <c r="F1783" s="51"/>
      <c r="G1783" s="117"/>
      <c r="H1783" s="99"/>
      <c r="Q1783" s="168">
        <f t="shared" si="82"/>
        <v>0</v>
      </c>
      <c r="R1783" s="168">
        <f t="shared" si="83"/>
        <v>0</v>
      </c>
    </row>
    <row r="1784" spans="1:18" ht="20.100000000000001" customHeight="1" x14ac:dyDescent="0.3">
      <c r="A1784" s="170">
        <v>1781</v>
      </c>
      <c r="B1784" s="120" t="str">
        <f t="shared" si="81"/>
        <v/>
      </c>
      <c r="C1784" s="117" t="s">
        <v>74</v>
      </c>
      <c r="D1784" s="47"/>
      <c r="E1784" s="179"/>
      <c r="F1784" s="51"/>
      <c r="G1784" s="117"/>
      <c r="H1784" s="99"/>
      <c r="Q1784" s="168">
        <f t="shared" si="82"/>
        <v>0</v>
      </c>
      <c r="R1784" s="168">
        <f t="shared" si="83"/>
        <v>0</v>
      </c>
    </row>
    <row r="1785" spans="1:18" ht="20.100000000000001" customHeight="1" x14ac:dyDescent="0.3">
      <c r="A1785" s="170">
        <v>1782</v>
      </c>
      <c r="B1785" s="120" t="str">
        <f t="shared" si="81"/>
        <v/>
      </c>
      <c r="C1785" s="117" t="s">
        <v>74</v>
      </c>
      <c r="D1785" s="47"/>
      <c r="E1785" s="179"/>
      <c r="F1785" s="51"/>
      <c r="G1785" s="117"/>
      <c r="H1785" s="99"/>
      <c r="Q1785" s="168">
        <f t="shared" si="82"/>
        <v>0</v>
      </c>
      <c r="R1785" s="168">
        <f t="shared" si="83"/>
        <v>0</v>
      </c>
    </row>
    <row r="1786" spans="1:18" ht="20.100000000000001" customHeight="1" x14ac:dyDescent="0.3">
      <c r="A1786" s="170">
        <v>1783</v>
      </c>
      <c r="B1786" s="120" t="str">
        <f t="shared" si="81"/>
        <v/>
      </c>
      <c r="C1786" s="117" t="s">
        <v>74</v>
      </c>
      <c r="D1786" s="47"/>
      <c r="E1786" s="179"/>
      <c r="F1786" s="51"/>
      <c r="G1786" s="117"/>
      <c r="H1786" s="99"/>
      <c r="Q1786" s="168">
        <f t="shared" si="82"/>
        <v>0</v>
      </c>
      <c r="R1786" s="168">
        <f t="shared" si="83"/>
        <v>0</v>
      </c>
    </row>
    <row r="1787" spans="1:18" ht="20.100000000000001" customHeight="1" x14ac:dyDescent="0.3">
      <c r="A1787" s="170">
        <v>1784</v>
      </c>
      <c r="B1787" s="120" t="str">
        <f t="shared" si="81"/>
        <v/>
      </c>
      <c r="C1787" s="117" t="s">
        <v>74</v>
      </c>
      <c r="D1787" s="47"/>
      <c r="E1787" s="179"/>
      <c r="F1787" s="51"/>
      <c r="G1787" s="117"/>
      <c r="H1787" s="99"/>
      <c r="Q1787" s="168">
        <f t="shared" si="82"/>
        <v>0</v>
      </c>
      <c r="R1787" s="168">
        <f t="shared" si="83"/>
        <v>0</v>
      </c>
    </row>
    <row r="1788" spans="1:18" ht="20.100000000000001" customHeight="1" x14ac:dyDescent="0.3">
      <c r="A1788" s="170">
        <v>1785</v>
      </c>
      <c r="B1788" s="120" t="str">
        <f t="shared" si="81"/>
        <v/>
      </c>
      <c r="C1788" s="117" t="s">
        <v>74</v>
      </c>
      <c r="D1788" s="47"/>
      <c r="E1788" s="179"/>
      <c r="F1788" s="51"/>
      <c r="G1788" s="117"/>
      <c r="H1788" s="99"/>
      <c r="Q1788" s="168">
        <f t="shared" si="82"/>
        <v>0</v>
      </c>
      <c r="R1788" s="168">
        <f t="shared" si="83"/>
        <v>0</v>
      </c>
    </row>
    <row r="1789" spans="1:18" ht="20.100000000000001" customHeight="1" x14ac:dyDescent="0.3">
      <c r="A1789" s="170">
        <v>1786</v>
      </c>
      <c r="B1789" s="120" t="str">
        <f t="shared" si="81"/>
        <v/>
      </c>
      <c r="C1789" s="117" t="s">
        <v>74</v>
      </c>
      <c r="D1789" s="47"/>
      <c r="E1789" s="179"/>
      <c r="F1789" s="51"/>
      <c r="G1789" s="117"/>
      <c r="H1789" s="99"/>
      <c r="Q1789" s="168">
        <f t="shared" si="82"/>
        <v>0</v>
      </c>
      <c r="R1789" s="168">
        <f t="shared" si="83"/>
        <v>0</v>
      </c>
    </row>
    <row r="1790" spans="1:18" ht="20.100000000000001" customHeight="1" x14ac:dyDescent="0.3">
      <c r="A1790" s="170">
        <v>1787</v>
      </c>
      <c r="B1790" s="120" t="str">
        <f t="shared" si="81"/>
        <v/>
      </c>
      <c r="C1790" s="117" t="s">
        <v>74</v>
      </c>
      <c r="D1790" s="47"/>
      <c r="E1790" s="179"/>
      <c r="F1790" s="51"/>
      <c r="G1790" s="117"/>
      <c r="H1790" s="99"/>
      <c r="Q1790" s="168">
        <f t="shared" si="82"/>
        <v>0</v>
      </c>
      <c r="R1790" s="168">
        <f t="shared" si="83"/>
        <v>0</v>
      </c>
    </row>
    <row r="1791" spans="1:18" ht="20.100000000000001" customHeight="1" x14ac:dyDescent="0.3">
      <c r="A1791" s="170">
        <v>1788</v>
      </c>
      <c r="B1791" s="120" t="str">
        <f t="shared" si="81"/>
        <v/>
      </c>
      <c r="C1791" s="117" t="s">
        <v>74</v>
      </c>
      <c r="D1791" s="47"/>
      <c r="E1791" s="179"/>
      <c r="F1791" s="51"/>
      <c r="G1791" s="117"/>
      <c r="H1791" s="99"/>
      <c r="Q1791" s="168">
        <f t="shared" si="82"/>
        <v>0</v>
      </c>
      <c r="R1791" s="168">
        <f t="shared" si="83"/>
        <v>0</v>
      </c>
    </row>
    <row r="1792" spans="1:18" ht="20.100000000000001" customHeight="1" x14ac:dyDescent="0.3">
      <c r="A1792" s="170">
        <v>1789</v>
      </c>
      <c r="B1792" s="120" t="str">
        <f t="shared" si="81"/>
        <v/>
      </c>
      <c r="C1792" s="117" t="s">
        <v>74</v>
      </c>
      <c r="D1792" s="47"/>
      <c r="E1792" s="179"/>
      <c r="F1792" s="51"/>
      <c r="G1792" s="117"/>
      <c r="H1792" s="99"/>
      <c r="Q1792" s="168">
        <f t="shared" si="82"/>
        <v>0</v>
      </c>
      <c r="R1792" s="168">
        <f t="shared" si="83"/>
        <v>0</v>
      </c>
    </row>
    <row r="1793" spans="1:18" ht="20.100000000000001" customHeight="1" x14ac:dyDescent="0.3">
      <c r="A1793" s="170">
        <v>1790</v>
      </c>
      <c r="B1793" s="120" t="str">
        <f t="shared" si="81"/>
        <v/>
      </c>
      <c r="C1793" s="117" t="s">
        <v>74</v>
      </c>
      <c r="D1793" s="47"/>
      <c r="E1793" s="179"/>
      <c r="F1793" s="51"/>
      <c r="G1793" s="117"/>
      <c r="H1793" s="99"/>
      <c r="Q1793" s="168">
        <f t="shared" si="82"/>
        <v>0</v>
      </c>
      <c r="R1793" s="168">
        <f t="shared" si="83"/>
        <v>0</v>
      </c>
    </row>
    <row r="1794" spans="1:18" ht="20.100000000000001" customHeight="1" x14ac:dyDescent="0.3">
      <c r="A1794" s="170">
        <v>1791</v>
      </c>
      <c r="B1794" s="120" t="str">
        <f t="shared" si="81"/>
        <v/>
      </c>
      <c r="C1794" s="117" t="s">
        <v>74</v>
      </c>
      <c r="D1794" s="47"/>
      <c r="E1794" s="179"/>
      <c r="F1794" s="51"/>
      <c r="G1794" s="117"/>
      <c r="H1794" s="99"/>
      <c r="Q1794" s="168">
        <f t="shared" si="82"/>
        <v>0</v>
      </c>
      <c r="R1794" s="168">
        <f t="shared" si="83"/>
        <v>0</v>
      </c>
    </row>
    <row r="1795" spans="1:18" ht="20.100000000000001" customHeight="1" x14ac:dyDescent="0.3">
      <c r="A1795" s="170">
        <v>1792</v>
      </c>
      <c r="B1795" s="120" t="str">
        <f t="shared" si="81"/>
        <v/>
      </c>
      <c r="C1795" s="117" t="s">
        <v>74</v>
      </c>
      <c r="D1795" s="47"/>
      <c r="E1795" s="179"/>
      <c r="F1795" s="51"/>
      <c r="G1795" s="117"/>
      <c r="H1795" s="99"/>
      <c r="Q1795" s="168">
        <f t="shared" si="82"/>
        <v>0</v>
      </c>
      <c r="R1795" s="168">
        <f t="shared" si="83"/>
        <v>0</v>
      </c>
    </row>
    <row r="1796" spans="1:18" ht="20.100000000000001" customHeight="1" x14ac:dyDescent="0.3">
      <c r="A1796" s="170">
        <v>1793</v>
      </c>
      <c r="B1796" s="120" t="str">
        <f t="shared" si="81"/>
        <v/>
      </c>
      <c r="C1796" s="117" t="s">
        <v>74</v>
      </c>
      <c r="D1796" s="47"/>
      <c r="E1796" s="179"/>
      <c r="F1796" s="51"/>
      <c r="G1796" s="117"/>
      <c r="H1796" s="99"/>
      <c r="Q1796" s="168">
        <f t="shared" si="82"/>
        <v>0</v>
      </c>
      <c r="R1796" s="168">
        <f t="shared" si="83"/>
        <v>0</v>
      </c>
    </row>
    <row r="1797" spans="1:18" ht="20.100000000000001" customHeight="1" x14ac:dyDescent="0.3">
      <c r="A1797" s="170">
        <v>1794</v>
      </c>
      <c r="B1797" s="120" t="str">
        <f t="shared" ref="B1797:B1860" si="84">_xlfn.CONCAT(D1797,E1797)</f>
        <v/>
      </c>
      <c r="C1797" s="117" t="s">
        <v>74</v>
      </c>
      <c r="D1797" s="47"/>
      <c r="E1797" s="179"/>
      <c r="F1797" s="51"/>
      <c r="G1797" s="117"/>
      <c r="H1797" s="99"/>
      <c r="Q1797" s="168">
        <f t="shared" ref="Q1797:Q1860" si="85">IF(D1797&lt;1,0,1)</f>
        <v>0</v>
      </c>
      <c r="R1797" s="168">
        <f t="shared" ref="R1797:R1860" si="86">IF(G1797+H1797&gt;0,IF(Q1797=0,1,0),0)</f>
        <v>0</v>
      </c>
    </row>
    <row r="1798" spans="1:18" ht="20.100000000000001" customHeight="1" x14ac:dyDescent="0.3">
      <c r="A1798" s="170">
        <v>1795</v>
      </c>
      <c r="B1798" s="120" t="str">
        <f t="shared" si="84"/>
        <v/>
      </c>
      <c r="C1798" s="117" t="s">
        <v>74</v>
      </c>
      <c r="D1798" s="47"/>
      <c r="E1798" s="179"/>
      <c r="F1798" s="51"/>
      <c r="G1798" s="117"/>
      <c r="H1798" s="99"/>
      <c r="Q1798" s="168">
        <f t="shared" si="85"/>
        <v>0</v>
      </c>
      <c r="R1798" s="168">
        <f t="shared" si="86"/>
        <v>0</v>
      </c>
    </row>
    <row r="1799" spans="1:18" ht="20.100000000000001" customHeight="1" x14ac:dyDescent="0.3">
      <c r="A1799" s="170">
        <v>1796</v>
      </c>
      <c r="B1799" s="120" t="str">
        <f t="shared" si="84"/>
        <v/>
      </c>
      <c r="C1799" s="117" t="s">
        <v>74</v>
      </c>
      <c r="D1799" s="47"/>
      <c r="E1799" s="179"/>
      <c r="F1799" s="51"/>
      <c r="G1799" s="117"/>
      <c r="H1799" s="99"/>
      <c r="Q1799" s="168">
        <f t="shared" si="85"/>
        <v>0</v>
      </c>
      <c r="R1799" s="168">
        <f t="shared" si="86"/>
        <v>0</v>
      </c>
    </row>
    <row r="1800" spans="1:18" ht="20.100000000000001" customHeight="1" x14ac:dyDescent="0.3">
      <c r="A1800" s="170">
        <v>1797</v>
      </c>
      <c r="B1800" s="120" t="str">
        <f t="shared" si="84"/>
        <v/>
      </c>
      <c r="C1800" s="117" t="s">
        <v>74</v>
      </c>
      <c r="D1800" s="47"/>
      <c r="E1800" s="179"/>
      <c r="F1800" s="51"/>
      <c r="G1800" s="117"/>
      <c r="H1800" s="99"/>
      <c r="Q1800" s="168">
        <f t="shared" si="85"/>
        <v>0</v>
      </c>
      <c r="R1800" s="168">
        <f t="shared" si="86"/>
        <v>0</v>
      </c>
    </row>
    <row r="1801" spans="1:18" ht="20.100000000000001" customHeight="1" x14ac:dyDescent="0.3">
      <c r="A1801" s="170">
        <v>1798</v>
      </c>
      <c r="B1801" s="120" t="str">
        <f t="shared" si="84"/>
        <v/>
      </c>
      <c r="C1801" s="117" t="s">
        <v>74</v>
      </c>
      <c r="D1801" s="47"/>
      <c r="E1801" s="179"/>
      <c r="F1801" s="51"/>
      <c r="G1801" s="117"/>
      <c r="H1801" s="99"/>
      <c r="Q1801" s="168">
        <f t="shared" si="85"/>
        <v>0</v>
      </c>
      <c r="R1801" s="168">
        <f t="shared" si="86"/>
        <v>0</v>
      </c>
    </row>
    <row r="1802" spans="1:18" ht="20.100000000000001" customHeight="1" x14ac:dyDescent="0.3">
      <c r="A1802" s="170">
        <v>1799</v>
      </c>
      <c r="B1802" s="120" t="str">
        <f t="shared" si="84"/>
        <v/>
      </c>
      <c r="C1802" s="117" t="s">
        <v>74</v>
      </c>
      <c r="D1802" s="47"/>
      <c r="E1802" s="179"/>
      <c r="F1802" s="51"/>
      <c r="G1802" s="117"/>
      <c r="H1802" s="99"/>
      <c r="Q1802" s="168">
        <f t="shared" si="85"/>
        <v>0</v>
      </c>
      <c r="R1802" s="168">
        <f t="shared" si="86"/>
        <v>0</v>
      </c>
    </row>
    <row r="1803" spans="1:18" ht="20.100000000000001" customHeight="1" x14ac:dyDescent="0.3">
      <c r="A1803" s="170">
        <v>1800</v>
      </c>
      <c r="B1803" s="120" t="str">
        <f t="shared" si="84"/>
        <v/>
      </c>
      <c r="C1803" s="117" t="s">
        <v>74</v>
      </c>
      <c r="D1803" s="47"/>
      <c r="E1803" s="179"/>
      <c r="F1803" s="51"/>
      <c r="G1803" s="117"/>
      <c r="H1803" s="99"/>
      <c r="Q1803" s="168">
        <f t="shared" si="85"/>
        <v>0</v>
      </c>
      <c r="R1803" s="168">
        <f t="shared" si="86"/>
        <v>0</v>
      </c>
    </row>
    <row r="1804" spans="1:18" ht="20.100000000000001" customHeight="1" x14ac:dyDescent="0.3">
      <c r="A1804" s="170">
        <v>1801</v>
      </c>
      <c r="B1804" s="120" t="str">
        <f t="shared" si="84"/>
        <v/>
      </c>
      <c r="C1804" s="117" t="s">
        <v>74</v>
      </c>
      <c r="D1804" s="47"/>
      <c r="E1804" s="179"/>
      <c r="F1804" s="51"/>
      <c r="G1804" s="117"/>
      <c r="H1804" s="99"/>
      <c r="Q1804" s="168">
        <f t="shared" si="85"/>
        <v>0</v>
      </c>
      <c r="R1804" s="168">
        <f t="shared" si="86"/>
        <v>0</v>
      </c>
    </row>
    <row r="1805" spans="1:18" ht="20.100000000000001" customHeight="1" x14ac:dyDescent="0.3">
      <c r="A1805" s="170">
        <v>1802</v>
      </c>
      <c r="B1805" s="120" t="str">
        <f t="shared" si="84"/>
        <v/>
      </c>
      <c r="C1805" s="117" t="s">
        <v>74</v>
      </c>
      <c r="D1805" s="47"/>
      <c r="E1805" s="179"/>
      <c r="F1805" s="51"/>
      <c r="G1805" s="117"/>
      <c r="H1805" s="99"/>
      <c r="Q1805" s="168">
        <f t="shared" si="85"/>
        <v>0</v>
      </c>
      <c r="R1805" s="168">
        <f t="shared" si="86"/>
        <v>0</v>
      </c>
    </row>
    <row r="1806" spans="1:18" ht="20.100000000000001" customHeight="1" x14ac:dyDescent="0.3">
      <c r="A1806" s="170">
        <v>1803</v>
      </c>
      <c r="B1806" s="120" t="str">
        <f t="shared" si="84"/>
        <v/>
      </c>
      <c r="C1806" s="117" t="s">
        <v>74</v>
      </c>
      <c r="D1806" s="47"/>
      <c r="E1806" s="179"/>
      <c r="F1806" s="51"/>
      <c r="G1806" s="117"/>
      <c r="H1806" s="99"/>
      <c r="Q1806" s="168">
        <f t="shared" si="85"/>
        <v>0</v>
      </c>
      <c r="R1806" s="168">
        <f t="shared" si="86"/>
        <v>0</v>
      </c>
    </row>
    <row r="1807" spans="1:18" ht="20.100000000000001" customHeight="1" x14ac:dyDescent="0.3">
      <c r="A1807" s="170">
        <v>1804</v>
      </c>
      <c r="B1807" s="120" t="str">
        <f t="shared" si="84"/>
        <v/>
      </c>
      <c r="C1807" s="117" t="s">
        <v>74</v>
      </c>
      <c r="D1807" s="47"/>
      <c r="E1807" s="179"/>
      <c r="F1807" s="51"/>
      <c r="G1807" s="117"/>
      <c r="H1807" s="99"/>
      <c r="Q1807" s="168">
        <f t="shared" si="85"/>
        <v>0</v>
      </c>
      <c r="R1807" s="168">
        <f t="shared" si="86"/>
        <v>0</v>
      </c>
    </row>
    <row r="1808" spans="1:18" ht="20.100000000000001" customHeight="1" x14ac:dyDescent="0.3">
      <c r="A1808" s="170">
        <v>1805</v>
      </c>
      <c r="B1808" s="120" t="str">
        <f t="shared" si="84"/>
        <v/>
      </c>
      <c r="C1808" s="117" t="s">
        <v>74</v>
      </c>
      <c r="D1808" s="47"/>
      <c r="E1808" s="179"/>
      <c r="F1808" s="51"/>
      <c r="G1808" s="117"/>
      <c r="H1808" s="99"/>
      <c r="Q1808" s="168">
        <f t="shared" si="85"/>
        <v>0</v>
      </c>
      <c r="R1808" s="168">
        <f t="shared" si="86"/>
        <v>0</v>
      </c>
    </row>
    <row r="1809" spans="1:18" ht="20.100000000000001" customHeight="1" x14ac:dyDescent="0.3">
      <c r="A1809" s="170">
        <v>1806</v>
      </c>
      <c r="B1809" s="120" t="str">
        <f t="shared" si="84"/>
        <v/>
      </c>
      <c r="C1809" s="117" t="s">
        <v>74</v>
      </c>
      <c r="D1809" s="47"/>
      <c r="E1809" s="179"/>
      <c r="F1809" s="51"/>
      <c r="G1809" s="117"/>
      <c r="H1809" s="99"/>
      <c r="Q1809" s="168">
        <f t="shared" si="85"/>
        <v>0</v>
      </c>
      <c r="R1809" s="168">
        <f t="shared" si="86"/>
        <v>0</v>
      </c>
    </row>
    <row r="1810" spans="1:18" ht="20.100000000000001" customHeight="1" x14ac:dyDescent="0.3">
      <c r="A1810" s="170">
        <v>1807</v>
      </c>
      <c r="B1810" s="120" t="str">
        <f t="shared" si="84"/>
        <v/>
      </c>
      <c r="C1810" s="117" t="s">
        <v>74</v>
      </c>
      <c r="D1810" s="47"/>
      <c r="E1810" s="179"/>
      <c r="F1810" s="51"/>
      <c r="G1810" s="117"/>
      <c r="H1810" s="99"/>
      <c r="Q1810" s="168">
        <f t="shared" si="85"/>
        <v>0</v>
      </c>
      <c r="R1810" s="168">
        <f t="shared" si="86"/>
        <v>0</v>
      </c>
    </row>
    <row r="1811" spans="1:18" ht="20.100000000000001" customHeight="1" x14ac:dyDescent="0.3">
      <c r="A1811" s="170">
        <v>1808</v>
      </c>
      <c r="B1811" s="120" t="str">
        <f t="shared" si="84"/>
        <v/>
      </c>
      <c r="C1811" s="117" t="s">
        <v>74</v>
      </c>
      <c r="D1811" s="47"/>
      <c r="E1811" s="179"/>
      <c r="F1811" s="51"/>
      <c r="G1811" s="117"/>
      <c r="H1811" s="99"/>
      <c r="Q1811" s="168">
        <f t="shared" si="85"/>
        <v>0</v>
      </c>
      <c r="R1811" s="168">
        <f t="shared" si="86"/>
        <v>0</v>
      </c>
    </row>
    <row r="1812" spans="1:18" ht="20.100000000000001" customHeight="1" x14ac:dyDescent="0.3">
      <c r="A1812" s="170">
        <v>1809</v>
      </c>
      <c r="B1812" s="120" t="str">
        <f t="shared" si="84"/>
        <v/>
      </c>
      <c r="C1812" s="117" t="s">
        <v>74</v>
      </c>
      <c r="D1812" s="47"/>
      <c r="E1812" s="179"/>
      <c r="F1812" s="51"/>
      <c r="G1812" s="117"/>
      <c r="H1812" s="99"/>
      <c r="Q1812" s="168">
        <f t="shared" si="85"/>
        <v>0</v>
      </c>
      <c r="R1812" s="168">
        <f t="shared" si="86"/>
        <v>0</v>
      </c>
    </row>
    <row r="1813" spans="1:18" ht="20.100000000000001" customHeight="1" x14ac:dyDescent="0.3">
      <c r="A1813" s="170">
        <v>1810</v>
      </c>
      <c r="B1813" s="120" t="str">
        <f t="shared" si="84"/>
        <v/>
      </c>
      <c r="C1813" s="117" t="s">
        <v>74</v>
      </c>
      <c r="D1813" s="47"/>
      <c r="E1813" s="179"/>
      <c r="F1813" s="51"/>
      <c r="G1813" s="117"/>
      <c r="H1813" s="99"/>
      <c r="Q1813" s="168">
        <f t="shared" si="85"/>
        <v>0</v>
      </c>
      <c r="R1813" s="168">
        <f t="shared" si="86"/>
        <v>0</v>
      </c>
    </row>
    <row r="1814" spans="1:18" ht="20.100000000000001" customHeight="1" x14ac:dyDescent="0.3">
      <c r="A1814" s="170">
        <v>1811</v>
      </c>
      <c r="B1814" s="120" t="str">
        <f t="shared" si="84"/>
        <v/>
      </c>
      <c r="C1814" s="117" t="s">
        <v>74</v>
      </c>
      <c r="D1814" s="47"/>
      <c r="E1814" s="179"/>
      <c r="F1814" s="51"/>
      <c r="G1814" s="117"/>
      <c r="H1814" s="99"/>
      <c r="Q1814" s="168">
        <f t="shared" si="85"/>
        <v>0</v>
      </c>
      <c r="R1814" s="168">
        <f t="shared" si="86"/>
        <v>0</v>
      </c>
    </row>
    <row r="1815" spans="1:18" ht="20.100000000000001" customHeight="1" x14ac:dyDescent="0.3">
      <c r="A1815" s="170">
        <v>1812</v>
      </c>
      <c r="B1815" s="120" t="str">
        <f t="shared" si="84"/>
        <v/>
      </c>
      <c r="C1815" s="117" t="s">
        <v>74</v>
      </c>
      <c r="D1815" s="47"/>
      <c r="E1815" s="179"/>
      <c r="F1815" s="51"/>
      <c r="G1815" s="117"/>
      <c r="H1815" s="99"/>
      <c r="Q1815" s="168">
        <f t="shared" si="85"/>
        <v>0</v>
      </c>
      <c r="R1815" s="168">
        <f t="shared" si="86"/>
        <v>0</v>
      </c>
    </row>
    <row r="1816" spans="1:18" ht="20.100000000000001" customHeight="1" x14ac:dyDescent="0.3">
      <c r="A1816" s="170">
        <v>1813</v>
      </c>
      <c r="B1816" s="120" t="str">
        <f t="shared" si="84"/>
        <v/>
      </c>
      <c r="C1816" s="117" t="s">
        <v>74</v>
      </c>
      <c r="D1816" s="47"/>
      <c r="E1816" s="179"/>
      <c r="F1816" s="51"/>
      <c r="G1816" s="117"/>
      <c r="H1816" s="99"/>
      <c r="Q1816" s="168">
        <f t="shared" si="85"/>
        <v>0</v>
      </c>
      <c r="R1816" s="168">
        <f t="shared" si="86"/>
        <v>0</v>
      </c>
    </row>
    <row r="1817" spans="1:18" ht="20.100000000000001" customHeight="1" x14ac:dyDescent="0.3">
      <c r="A1817" s="170">
        <v>1814</v>
      </c>
      <c r="B1817" s="120" t="str">
        <f t="shared" si="84"/>
        <v/>
      </c>
      <c r="C1817" s="117" t="s">
        <v>74</v>
      </c>
      <c r="D1817" s="47"/>
      <c r="E1817" s="179"/>
      <c r="F1817" s="51"/>
      <c r="G1817" s="117"/>
      <c r="H1817" s="99"/>
      <c r="Q1817" s="168">
        <f t="shared" si="85"/>
        <v>0</v>
      </c>
      <c r="R1817" s="168">
        <f t="shared" si="86"/>
        <v>0</v>
      </c>
    </row>
    <row r="1818" spans="1:18" ht="20.100000000000001" customHeight="1" x14ac:dyDescent="0.3">
      <c r="A1818" s="170">
        <v>1815</v>
      </c>
      <c r="B1818" s="120" t="str">
        <f t="shared" si="84"/>
        <v/>
      </c>
      <c r="C1818" s="117" t="s">
        <v>74</v>
      </c>
      <c r="D1818" s="47"/>
      <c r="E1818" s="179"/>
      <c r="F1818" s="51"/>
      <c r="G1818" s="117"/>
      <c r="H1818" s="99"/>
      <c r="Q1818" s="168">
        <f t="shared" si="85"/>
        <v>0</v>
      </c>
      <c r="R1818" s="168">
        <f t="shared" si="86"/>
        <v>0</v>
      </c>
    </row>
    <row r="1819" spans="1:18" ht="20.100000000000001" customHeight="1" x14ac:dyDescent="0.3">
      <c r="A1819" s="170">
        <v>1816</v>
      </c>
      <c r="B1819" s="120" t="str">
        <f t="shared" si="84"/>
        <v/>
      </c>
      <c r="C1819" s="117" t="s">
        <v>74</v>
      </c>
      <c r="D1819" s="47"/>
      <c r="E1819" s="179"/>
      <c r="F1819" s="51"/>
      <c r="G1819" s="117"/>
      <c r="H1819" s="99"/>
      <c r="Q1819" s="168">
        <f t="shared" si="85"/>
        <v>0</v>
      </c>
      <c r="R1819" s="168">
        <f t="shared" si="86"/>
        <v>0</v>
      </c>
    </row>
    <row r="1820" spans="1:18" ht="20.100000000000001" customHeight="1" x14ac:dyDescent="0.3">
      <c r="A1820" s="170">
        <v>1817</v>
      </c>
      <c r="B1820" s="120" t="str">
        <f t="shared" si="84"/>
        <v/>
      </c>
      <c r="C1820" s="117" t="s">
        <v>74</v>
      </c>
      <c r="D1820" s="47"/>
      <c r="E1820" s="179"/>
      <c r="F1820" s="51"/>
      <c r="G1820" s="117"/>
      <c r="H1820" s="99"/>
      <c r="Q1820" s="168">
        <f t="shared" si="85"/>
        <v>0</v>
      </c>
      <c r="R1820" s="168">
        <f t="shared" si="86"/>
        <v>0</v>
      </c>
    </row>
    <row r="1821" spans="1:18" ht="20.100000000000001" customHeight="1" x14ac:dyDescent="0.3">
      <c r="A1821" s="170">
        <v>1818</v>
      </c>
      <c r="B1821" s="120" t="str">
        <f t="shared" si="84"/>
        <v/>
      </c>
      <c r="C1821" s="117" t="s">
        <v>74</v>
      </c>
      <c r="D1821" s="47"/>
      <c r="E1821" s="179"/>
      <c r="F1821" s="51"/>
      <c r="G1821" s="117"/>
      <c r="H1821" s="99"/>
      <c r="Q1821" s="168">
        <f t="shared" si="85"/>
        <v>0</v>
      </c>
      <c r="R1821" s="168">
        <f t="shared" si="86"/>
        <v>0</v>
      </c>
    </row>
    <row r="1822" spans="1:18" ht="20.100000000000001" customHeight="1" x14ac:dyDescent="0.3">
      <c r="A1822" s="170">
        <v>1819</v>
      </c>
      <c r="B1822" s="120" t="str">
        <f t="shared" si="84"/>
        <v/>
      </c>
      <c r="C1822" s="117" t="s">
        <v>74</v>
      </c>
      <c r="D1822" s="47"/>
      <c r="E1822" s="179"/>
      <c r="F1822" s="51"/>
      <c r="G1822" s="117"/>
      <c r="H1822" s="99"/>
      <c r="Q1822" s="168">
        <f t="shared" si="85"/>
        <v>0</v>
      </c>
      <c r="R1822" s="168">
        <f t="shared" si="86"/>
        <v>0</v>
      </c>
    </row>
    <row r="1823" spans="1:18" ht="20.100000000000001" customHeight="1" x14ac:dyDescent="0.3">
      <c r="A1823" s="170">
        <v>1820</v>
      </c>
      <c r="B1823" s="120" t="str">
        <f t="shared" si="84"/>
        <v/>
      </c>
      <c r="C1823" s="117" t="s">
        <v>74</v>
      </c>
      <c r="D1823" s="47"/>
      <c r="E1823" s="179"/>
      <c r="F1823" s="51"/>
      <c r="G1823" s="117"/>
      <c r="H1823" s="99"/>
      <c r="Q1823" s="168">
        <f t="shared" si="85"/>
        <v>0</v>
      </c>
      <c r="R1823" s="168">
        <f t="shared" si="86"/>
        <v>0</v>
      </c>
    </row>
    <row r="1824" spans="1:18" ht="20.100000000000001" customHeight="1" x14ac:dyDescent="0.3">
      <c r="A1824" s="170">
        <v>1821</v>
      </c>
      <c r="B1824" s="120" t="str">
        <f t="shared" si="84"/>
        <v/>
      </c>
      <c r="C1824" s="117" t="s">
        <v>74</v>
      </c>
      <c r="D1824" s="47"/>
      <c r="E1824" s="179"/>
      <c r="F1824" s="51"/>
      <c r="G1824" s="117"/>
      <c r="H1824" s="99"/>
      <c r="Q1824" s="168">
        <f t="shared" si="85"/>
        <v>0</v>
      </c>
      <c r="R1824" s="168">
        <f t="shared" si="86"/>
        <v>0</v>
      </c>
    </row>
    <row r="1825" spans="1:18" ht="20.100000000000001" customHeight="1" x14ac:dyDescent="0.3">
      <c r="A1825" s="170">
        <v>1822</v>
      </c>
      <c r="B1825" s="120" t="str">
        <f t="shared" si="84"/>
        <v/>
      </c>
      <c r="C1825" s="117" t="s">
        <v>74</v>
      </c>
      <c r="D1825" s="47"/>
      <c r="E1825" s="179"/>
      <c r="F1825" s="51"/>
      <c r="G1825" s="117"/>
      <c r="H1825" s="99"/>
      <c r="Q1825" s="168">
        <f t="shared" si="85"/>
        <v>0</v>
      </c>
      <c r="R1825" s="168">
        <f t="shared" si="86"/>
        <v>0</v>
      </c>
    </row>
    <row r="1826" spans="1:18" ht="20.100000000000001" customHeight="1" x14ac:dyDescent="0.3">
      <c r="A1826" s="170">
        <v>1823</v>
      </c>
      <c r="B1826" s="120" t="str">
        <f t="shared" si="84"/>
        <v/>
      </c>
      <c r="C1826" s="117" t="s">
        <v>74</v>
      </c>
      <c r="D1826" s="47"/>
      <c r="E1826" s="179"/>
      <c r="F1826" s="51"/>
      <c r="G1826" s="117"/>
      <c r="H1826" s="99"/>
      <c r="Q1826" s="168">
        <f t="shared" si="85"/>
        <v>0</v>
      </c>
      <c r="R1826" s="168">
        <f t="shared" si="86"/>
        <v>0</v>
      </c>
    </row>
    <row r="1827" spans="1:18" ht="20.100000000000001" customHeight="1" x14ac:dyDescent="0.3">
      <c r="A1827" s="170">
        <v>1824</v>
      </c>
      <c r="B1827" s="120" t="str">
        <f t="shared" si="84"/>
        <v/>
      </c>
      <c r="C1827" s="117" t="s">
        <v>74</v>
      </c>
      <c r="D1827" s="47"/>
      <c r="E1827" s="179"/>
      <c r="F1827" s="51"/>
      <c r="G1827" s="117"/>
      <c r="H1827" s="99"/>
      <c r="Q1827" s="168">
        <f t="shared" si="85"/>
        <v>0</v>
      </c>
      <c r="R1827" s="168">
        <f t="shared" si="86"/>
        <v>0</v>
      </c>
    </row>
    <row r="1828" spans="1:18" ht="20.100000000000001" customHeight="1" x14ac:dyDescent="0.3">
      <c r="A1828" s="170">
        <v>1825</v>
      </c>
      <c r="B1828" s="120" t="str">
        <f t="shared" si="84"/>
        <v/>
      </c>
      <c r="C1828" s="117" t="s">
        <v>74</v>
      </c>
      <c r="D1828" s="47"/>
      <c r="E1828" s="179"/>
      <c r="F1828" s="51"/>
      <c r="G1828" s="117"/>
      <c r="H1828" s="99"/>
      <c r="Q1828" s="168">
        <f t="shared" si="85"/>
        <v>0</v>
      </c>
      <c r="R1828" s="168">
        <f t="shared" si="86"/>
        <v>0</v>
      </c>
    </row>
    <row r="1829" spans="1:18" ht="20.100000000000001" customHeight="1" x14ac:dyDescent="0.3">
      <c r="A1829" s="170">
        <v>1826</v>
      </c>
      <c r="B1829" s="120" t="str">
        <f t="shared" si="84"/>
        <v/>
      </c>
      <c r="C1829" s="117" t="s">
        <v>74</v>
      </c>
      <c r="D1829" s="47"/>
      <c r="E1829" s="179"/>
      <c r="F1829" s="51"/>
      <c r="G1829" s="117"/>
      <c r="H1829" s="99"/>
      <c r="Q1829" s="168">
        <f t="shared" si="85"/>
        <v>0</v>
      </c>
      <c r="R1829" s="168">
        <f t="shared" si="86"/>
        <v>0</v>
      </c>
    </row>
    <row r="1830" spans="1:18" ht="20.100000000000001" customHeight="1" x14ac:dyDescent="0.3">
      <c r="A1830" s="170">
        <v>1827</v>
      </c>
      <c r="B1830" s="120" t="str">
        <f t="shared" si="84"/>
        <v/>
      </c>
      <c r="C1830" s="117" t="s">
        <v>74</v>
      </c>
      <c r="D1830" s="47"/>
      <c r="E1830" s="179"/>
      <c r="F1830" s="51"/>
      <c r="G1830" s="117"/>
      <c r="H1830" s="99"/>
      <c r="Q1830" s="168">
        <f t="shared" si="85"/>
        <v>0</v>
      </c>
      <c r="R1830" s="168">
        <f t="shared" si="86"/>
        <v>0</v>
      </c>
    </row>
    <row r="1831" spans="1:18" ht="20.100000000000001" customHeight="1" x14ac:dyDescent="0.3">
      <c r="A1831" s="170">
        <v>1828</v>
      </c>
      <c r="B1831" s="120" t="str">
        <f t="shared" si="84"/>
        <v/>
      </c>
      <c r="C1831" s="117" t="s">
        <v>74</v>
      </c>
      <c r="D1831" s="47"/>
      <c r="E1831" s="179"/>
      <c r="F1831" s="51"/>
      <c r="G1831" s="117"/>
      <c r="H1831" s="99"/>
      <c r="Q1831" s="168">
        <f t="shared" si="85"/>
        <v>0</v>
      </c>
      <c r="R1831" s="168">
        <f t="shared" si="86"/>
        <v>0</v>
      </c>
    </row>
    <row r="1832" spans="1:18" ht="20.100000000000001" customHeight="1" x14ac:dyDescent="0.3">
      <c r="A1832" s="170">
        <v>1829</v>
      </c>
      <c r="B1832" s="120" t="str">
        <f t="shared" si="84"/>
        <v/>
      </c>
      <c r="C1832" s="117" t="s">
        <v>74</v>
      </c>
      <c r="D1832" s="47"/>
      <c r="E1832" s="179"/>
      <c r="F1832" s="51"/>
      <c r="G1832" s="117"/>
      <c r="H1832" s="99"/>
      <c r="Q1832" s="168">
        <f t="shared" si="85"/>
        <v>0</v>
      </c>
      <c r="R1832" s="168">
        <f t="shared" si="86"/>
        <v>0</v>
      </c>
    </row>
    <row r="1833" spans="1:18" ht="20.100000000000001" customHeight="1" x14ac:dyDescent="0.3">
      <c r="A1833" s="170">
        <v>1830</v>
      </c>
      <c r="B1833" s="120" t="str">
        <f t="shared" si="84"/>
        <v/>
      </c>
      <c r="C1833" s="117" t="s">
        <v>74</v>
      </c>
      <c r="D1833" s="47"/>
      <c r="E1833" s="179"/>
      <c r="F1833" s="51"/>
      <c r="G1833" s="117"/>
      <c r="H1833" s="99"/>
      <c r="Q1833" s="168">
        <f t="shared" si="85"/>
        <v>0</v>
      </c>
      <c r="R1833" s="168">
        <f t="shared" si="86"/>
        <v>0</v>
      </c>
    </row>
    <row r="1834" spans="1:18" ht="20.100000000000001" customHeight="1" x14ac:dyDescent="0.3">
      <c r="A1834" s="170">
        <v>1831</v>
      </c>
      <c r="B1834" s="120" t="str">
        <f t="shared" si="84"/>
        <v/>
      </c>
      <c r="C1834" s="117" t="s">
        <v>74</v>
      </c>
      <c r="D1834" s="47"/>
      <c r="E1834" s="179"/>
      <c r="F1834" s="51"/>
      <c r="G1834" s="117"/>
      <c r="H1834" s="99"/>
      <c r="Q1834" s="168">
        <f t="shared" si="85"/>
        <v>0</v>
      </c>
      <c r="R1834" s="168">
        <f t="shared" si="86"/>
        <v>0</v>
      </c>
    </row>
    <row r="1835" spans="1:18" ht="20.100000000000001" customHeight="1" x14ac:dyDescent="0.3">
      <c r="A1835" s="170">
        <v>1832</v>
      </c>
      <c r="B1835" s="120" t="str">
        <f t="shared" si="84"/>
        <v/>
      </c>
      <c r="C1835" s="117" t="s">
        <v>74</v>
      </c>
      <c r="D1835" s="47"/>
      <c r="E1835" s="179"/>
      <c r="F1835" s="51"/>
      <c r="G1835" s="117"/>
      <c r="H1835" s="99"/>
      <c r="Q1835" s="168">
        <f t="shared" si="85"/>
        <v>0</v>
      </c>
      <c r="R1835" s="168">
        <f t="shared" si="86"/>
        <v>0</v>
      </c>
    </row>
    <row r="1836" spans="1:18" ht="20.100000000000001" customHeight="1" x14ac:dyDescent="0.3">
      <c r="A1836" s="170">
        <v>1833</v>
      </c>
      <c r="B1836" s="120" t="str">
        <f t="shared" si="84"/>
        <v/>
      </c>
      <c r="C1836" s="117" t="s">
        <v>74</v>
      </c>
      <c r="D1836" s="47"/>
      <c r="E1836" s="179"/>
      <c r="F1836" s="51"/>
      <c r="G1836" s="117"/>
      <c r="H1836" s="99"/>
      <c r="Q1836" s="168">
        <f t="shared" si="85"/>
        <v>0</v>
      </c>
      <c r="R1836" s="168">
        <f t="shared" si="86"/>
        <v>0</v>
      </c>
    </row>
    <row r="1837" spans="1:18" ht="20.100000000000001" customHeight="1" x14ac:dyDescent="0.3">
      <c r="A1837" s="170">
        <v>1834</v>
      </c>
      <c r="B1837" s="120" t="str">
        <f t="shared" si="84"/>
        <v/>
      </c>
      <c r="C1837" s="117" t="s">
        <v>74</v>
      </c>
      <c r="D1837" s="47"/>
      <c r="E1837" s="179"/>
      <c r="F1837" s="51"/>
      <c r="G1837" s="117"/>
      <c r="H1837" s="99"/>
      <c r="Q1837" s="168">
        <f t="shared" si="85"/>
        <v>0</v>
      </c>
      <c r="R1837" s="168">
        <f t="shared" si="86"/>
        <v>0</v>
      </c>
    </row>
    <row r="1838" spans="1:18" ht="20.100000000000001" customHeight="1" x14ac:dyDescent="0.3">
      <c r="A1838" s="170">
        <v>1835</v>
      </c>
      <c r="B1838" s="120" t="str">
        <f t="shared" si="84"/>
        <v/>
      </c>
      <c r="C1838" s="117" t="s">
        <v>74</v>
      </c>
      <c r="D1838" s="47"/>
      <c r="E1838" s="179"/>
      <c r="F1838" s="51"/>
      <c r="G1838" s="117"/>
      <c r="H1838" s="99"/>
      <c r="Q1838" s="168">
        <f t="shared" si="85"/>
        <v>0</v>
      </c>
      <c r="R1838" s="168">
        <f t="shared" si="86"/>
        <v>0</v>
      </c>
    </row>
    <row r="1839" spans="1:18" ht="20.100000000000001" customHeight="1" x14ac:dyDescent="0.3">
      <c r="A1839" s="170">
        <v>1836</v>
      </c>
      <c r="B1839" s="120" t="str">
        <f t="shared" si="84"/>
        <v/>
      </c>
      <c r="C1839" s="117" t="s">
        <v>74</v>
      </c>
      <c r="D1839" s="47"/>
      <c r="E1839" s="179"/>
      <c r="F1839" s="51"/>
      <c r="G1839" s="117"/>
      <c r="H1839" s="99"/>
      <c r="Q1839" s="168">
        <f t="shared" si="85"/>
        <v>0</v>
      </c>
      <c r="R1839" s="168">
        <f t="shared" si="86"/>
        <v>0</v>
      </c>
    </row>
    <row r="1840" spans="1:18" ht="20.100000000000001" customHeight="1" x14ac:dyDescent="0.3">
      <c r="A1840" s="170">
        <v>1837</v>
      </c>
      <c r="B1840" s="120" t="str">
        <f t="shared" si="84"/>
        <v/>
      </c>
      <c r="C1840" s="117" t="s">
        <v>74</v>
      </c>
      <c r="D1840" s="47"/>
      <c r="E1840" s="179"/>
      <c r="F1840" s="51"/>
      <c r="G1840" s="117"/>
      <c r="H1840" s="99"/>
      <c r="Q1840" s="168">
        <f t="shared" si="85"/>
        <v>0</v>
      </c>
      <c r="R1840" s="168">
        <f t="shared" si="86"/>
        <v>0</v>
      </c>
    </row>
    <row r="1841" spans="1:18" ht="20.100000000000001" customHeight="1" x14ac:dyDescent="0.3">
      <c r="A1841" s="170">
        <v>1838</v>
      </c>
      <c r="B1841" s="120" t="str">
        <f t="shared" si="84"/>
        <v/>
      </c>
      <c r="C1841" s="117" t="s">
        <v>74</v>
      </c>
      <c r="D1841" s="47"/>
      <c r="E1841" s="179"/>
      <c r="F1841" s="51"/>
      <c r="G1841" s="117"/>
      <c r="H1841" s="99"/>
      <c r="Q1841" s="168">
        <f t="shared" si="85"/>
        <v>0</v>
      </c>
      <c r="R1841" s="168">
        <f t="shared" si="86"/>
        <v>0</v>
      </c>
    </row>
    <row r="1842" spans="1:18" ht="20.100000000000001" customHeight="1" x14ac:dyDescent="0.3">
      <c r="A1842" s="170">
        <v>1839</v>
      </c>
      <c r="B1842" s="120" t="str">
        <f t="shared" si="84"/>
        <v/>
      </c>
      <c r="C1842" s="117" t="s">
        <v>74</v>
      </c>
      <c r="D1842" s="47"/>
      <c r="E1842" s="179"/>
      <c r="F1842" s="51"/>
      <c r="G1842" s="117"/>
      <c r="H1842" s="99"/>
      <c r="Q1842" s="168">
        <f t="shared" si="85"/>
        <v>0</v>
      </c>
      <c r="R1842" s="168">
        <f t="shared" si="86"/>
        <v>0</v>
      </c>
    </row>
    <row r="1843" spans="1:18" ht="20.100000000000001" customHeight="1" x14ac:dyDescent="0.3">
      <c r="A1843" s="170">
        <v>1840</v>
      </c>
      <c r="B1843" s="120" t="str">
        <f t="shared" si="84"/>
        <v/>
      </c>
      <c r="C1843" s="117" t="s">
        <v>74</v>
      </c>
      <c r="D1843" s="47"/>
      <c r="E1843" s="179"/>
      <c r="F1843" s="51"/>
      <c r="G1843" s="117"/>
      <c r="H1843" s="99"/>
      <c r="Q1843" s="168">
        <f t="shared" si="85"/>
        <v>0</v>
      </c>
      <c r="R1843" s="168">
        <f t="shared" si="86"/>
        <v>0</v>
      </c>
    </row>
    <row r="1844" spans="1:18" ht="20.100000000000001" customHeight="1" x14ac:dyDescent="0.3">
      <c r="A1844" s="170">
        <v>1841</v>
      </c>
      <c r="B1844" s="120" t="str">
        <f t="shared" si="84"/>
        <v/>
      </c>
      <c r="C1844" s="117" t="s">
        <v>74</v>
      </c>
      <c r="D1844" s="47"/>
      <c r="E1844" s="179"/>
      <c r="F1844" s="51"/>
      <c r="G1844" s="117"/>
      <c r="H1844" s="99"/>
      <c r="Q1844" s="168">
        <f t="shared" si="85"/>
        <v>0</v>
      </c>
      <c r="R1844" s="168">
        <f t="shared" si="86"/>
        <v>0</v>
      </c>
    </row>
    <row r="1845" spans="1:18" ht="20.100000000000001" customHeight="1" x14ac:dyDescent="0.3">
      <c r="A1845" s="170">
        <v>1842</v>
      </c>
      <c r="B1845" s="120" t="str">
        <f t="shared" si="84"/>
        <v/>
      </c>
      <c r="C1845" s="117" t="s">
        <v>74</v>
      </c>
      <c r="D1845" s="47"/>
      <c r="E1845" s="179"/>
      <c r="F1845" s="51"/>
      <c r="G1845" s="117"/>
      <c r="H1845" s="99"/>
      <c r="Q1845" s="168">
        <f t="shared" si="85"/>
        <v>0</v>
      </c>
      <c r="R1845" s="168">
        <f t="shared" si="86"/>
        <v>0</v>
      </c>
    </row>
    <row r="1846" spans="1:18" ht="20.100000000000001" customHeight="1" x14ac:dyDescent="0.3">
      <c r="A1846" s="170">
        <v>1843</v>
      </c>
      <c r="B1846" s="120" t="str">
        <f t="shared" si="84"/>
        <v/>
      </c>
      <c r="C1846" s="117" t="s">
        <v>74</v>
      </c>
      <c r="D1846" s="47"/>
      <c r="E1846" s="179"/>
      <c r="F1846" s="51"/>
      <c r="G1846" s="117"/>
      <c r="H1846" s="99"/>
      <c r="Q1846" s="168">
        <f t="shared" si="85"/>
        <v>0</v>
      </c>
      <c r="R1846" s="168">
        <f t="shared" si="86"/>
        <v>0</v>
      </c>
    </row>
    <row r="1847" spans="1:18" ht="20.100000000000001" customHeight="1" x14ac:dyDescent="0.3">
      <c r="A1847" s="170">
        <v>1844</v>
      </c>
      <c r="B1847" s="120" t="str">
        <f t="shared" si="84"/>
        <v/>
      </c>
      <c r="C1847" s="117" t="s">
        <v>74</v>
      </c>
      <c r="D1847" s="47"/>
      <c r="E1847" s="179"/>
      <c r="F1847" s="51"/>
      <c r="G1847" s="117"/>
      <c r="H1847" s="99"/>
      <c r="Q1847" s="168">
        <f t="shared" si="85"/>
        <v>0</v>
      </c>
      <c r="R1847" s="168">
        <f t="shared" si="86"/>
        <v>0</v>
      </c>
    </row>
    <row r="1848" spans="1:18" ht="20.100000000000001" customHeight="1" x14ac:dyDescent="0.3">
      <c r="A1848" s="170">
        <v>1845</v>
      </c>
      <c r="B1848" s="120" t="str">
        <f t="shared" si="84"/>
        <v/>
      </c>
      <c r="C1848" s="117" t="s">
        <v>74</v>
      </c>
      <c r="D1848" s="47"/>
      <c r="E1848" s="179"/>
      <c r="F1848" s="51"/>
      <c r="G1848" s="117"/>
      <c r="H1848" s="99"/>
      <c r="Q1848" s="168">
        <f t="shared" si="85"/>
        <v>0</v>
      </c>
      <c r="R1848" s="168">
        <f t="shared" si="86"/>
        <v>0</v>
      </c>
    </row>
    <row r="1849" spans="1:18" ht="20.100000000000001" customHeight="1" x14ac:dyDescent="0.3">
      <c r="A1849" s="170">
        <v>1846</v>
      </c>
      <c r="B1849" s="120" t="str">
        <f t="shared" si="84"/>
        <v/>
      </c>
      <c r="C1849" s="117" t="s">
        <v>74</v>
      </c>
      <c r="D1849" s="47"/>
      <c r="E1849" s="179"/>
      <c r="F1849" s="51"/>
      <c r="G1849" s="117"/>
      <c r="H1849" s="99"/>
      <c r="Q1849" s="168">
        <f t="shared" si="85"/>
        <v>0</v>
      </c>
      <c r="R1849" s="168">
        <f t="shared" si="86"/>
        <v>0</v>
      </c>
    </row>
    <row r="1850" spans="1:18" ht="20.100000000000001" customHeight="1" x14ac:dyDescent="0.3">
      <c r="A1850" s="170">
        <v>1847</v>
      </c>
      <c r="B1850" s="120" t="str">
        <f t="shared" si="84"/>
        <v/>
      </c>
      <c r="C1850" s="117" t="s">
        <v>74</v>
      </c>
      <c r="D1850" s="47"/>
      <c r="E1850" s="179"/>
      <c r="F1850" s="51"/>
      <c r="G1850" s="117"/>
      <c r="H1850" s="99"/>
      <c r="Q1850" s="168">
        <f t="shared" si="85"/>
        <v>0</v>
      </c>
      <c r="R1850" s="168">
        <f t="shared" si="86"/>
        <v>0</v>
      </c>
    </row>
    <row r="1851" spans="1:18" ht="20.100000000000001" customHeight="1" x14ac:dyDescent="0.3">
      <c r="A1851" s="170">
        <v>1848</v>
      </c>
      <c r="B1851" s="120" t="str">
        <f t="shared" si="84"/>
        <v/>
      </c>
      <c r="C1851" s="117" t="s">
        <v>74</v>
      </c>
      <c r="D1851" s="47"/>
      <c r="E1851" s="179"/>
      <c r="F1851" s="51"/>
      <c r="G1851" s="117"/>
      <c r="H1851" s="99"/>
      <c r="Q1851" s="168">
        <f t="shared" si="85"/>
        <v>0</v>
      </c>
      <c r="R1851" s="168">
        <f t="shared" si="86"/>
        <v>0</v>
      </c>
    </row>
    <row r="1852" spans="1:18" ht="20.100000000000001" customHeight="1" x14ac:dyDescent="0.3">
      <c r="A1852" s="170">
        <v>1849</v>
      </c>
      <c r="B1852" s="120" t="str">
        <f t="shared" si="84"/>
        <v/>
      </c>
      <c r="C1852" s="117" t="s">
        <v>74</v>
      </c>
      <c r="D1852" s="47"/>
      <c r="E1852" s="179"/>
      <c r="F1852" s="51"/>
      <c r="G1852" s="117"/>
      <c r="H1852" s="99"/>
      <c r="Q1852" s="168">
        <f t="shared" si="85"/>
        <v>0</v>
      </c>
      <c r="R1852" s="168">
        <f t="shared" si="86"/>
        <v>0</v>
      </c>
    </row>
    <row r="1853" spans="1:18" ht="20.100000000000001" customHeight="1" x14ac:dyDescent="0.3">
      <c r="A1853" s="170">
        <v>1850</v>
      </c>
      <c r="B1853" s="120" t="str">
        <f t="shared" si="84"/>
        <v/>
      </c>
      <c r="C1853" s="117" t="s">
        <v>74</v>
      </c>
      <c r="D1853" s="47"/>
      <c r="E1853" s="179"/>
      <c r="F1853" s="51"/>
      <c r="G1853" s="117"/>
      <c r="H1853" s="99"/>
      <c r="Q1853" s="168">
        <f t="shared" si="85"/>
        <v>0</v>
      </c>
      <c r="R1853" s="168">
        <f t="shared" si="86"/>
        <v>0</v>
      </c>
    </row>
    <row r="1854" spans="1:18" ht="20.100000000000001" customHeight="1" x14ac:dyDescent="0.3">
      <c r="A1854" s="170">
        <v>1851</v>
      </c>
      <c r="B1854" s="120" t="str">
        <f t="shared" si="84"/>
        <v/>
      </c>
      <c r="C1854" s="117" t="s">
        <v>74</v>
      </c>
      <c r="D1854" s="47"/>
      <c r="E1854" s="179"/>
      <c r="F1854" s="51"/>
      <c r="G1854" s="117"/>
      <c r="H1854" s="99"/>
      <c r="Q1854" s="168">
        <f t="shared" si="85"/>
        <v>0</v>
      </c>
      <c r="R1854" s="168">
        <f t="shared" si="86"/>
        <v>0</v>
      </c>
    </row>
    <row r="1855" spans="1:18" ht="20.100000000000001" customHeight="1" x14ac:dyDescent="0.3">
      <c r="A1855" s="170">
        <v>1852</v>
      </c>
      <c r="B1855" s="120" t="str">
        <f t="shared" si="84"/>
        <v/>
      </c>
      <c r="C1855" s="117" t="s">
        <v>74</v>
      </c>
      <c r="D1855" s="47"/>
      <c r="E1855" s="179"/>
      <c r="F1855" s="51"/>
      <c r="G1855" s="117"/>
      <c r="H1855" s="99"/>
      <c r="Q1855" s="168">
        <f t="shared" si="85"/>
        <v>0</v>
      </c>
      <c r="R1855" s="168">
        <f t="shared" si="86"/>
        <v>0</v>
      </c>
    </row>
    <row r="1856" spans="1:18" ht="20.100000000000001" customHeight="1" x14ac:dyDescent="0.3">
      <c r="A1856" s="170">
        <v>1853</v>
      </c>
      <c r="B1856" s="120" t="str">
        <f t="shared" si="84"/>
        <v/>
      </c>
      <c r="C1856" s="117" t="s">
        <v>74</v>
      </c>
      <c r="D1856" s="47"/>
      <c r="E1856" s="179"/>
      <c r="F1856" s="51"/>
      <c r="G1856" s="117"/>
      <c r="H1856" s="99"/>
      <c r="Q1856" s="168">
        <f t="shared" si="85"/>
        <v>0</v>
      </c>
      <c r="R1856" s="168">
        <f t="shared" si="86"/>
        <v>0</v>
      </c>
    </row>
    <row r="1857" spans="1:18" ht="20.100000000000001" customHeight="1" x14ac:dyDescent="0.3">
      <c r="A1857" s="170">
        <v>1854</v>
      </c>
      <c r="B1857" s="120" t="str">
        <f t="shared" si="84"/>
        <v/>
      </c>
      <c r="C1857" s="117" t="s">
        <v>74</v>
      </c>
      <c r="D1857" s="47"/>
      <c r="E1857" s="179"/>
      <c r="F1857" s="51"/>
      <c r="G1857" s="117"/>
      <c r="H1857" s="99"/>
      <c r="Q1857" s="168">
        <f t="shared" si="85"/>
        <v>0</v>
      </c>
      <c r="R1857" s="168">
        <f t="shared" si="86"/>
        <v>0</v>
      </c>
    </row>
    <row r="1858" spans="1:18" ht="20.100000000000001" customHeight="1" x14ac:dyDescent="0.3">
      <c r="A1858" s="170">
        <v>1855</v>
      </c>
      <c r="B1858" s="120" t="str">
        <f t="shared" si="84"/>
        <v/>
      </c>
      <c r="C1858" s="117" t="s">
        <v>74</v>
      </c>
      <c r="D1858" s="47"/>
      <c r="E1858" s="179"/>
      <c r="F1858" s="51"/>
      <c r="G1858" s="117"/>
      <c r="H1858" s="99"/>
      <c r="Q1858" s="168">
        <f t="shared" si="85"/>
        <v>0</v>
      </c>
      <c r="R1858" s="168">
        <f t="shared" si="86"/>
        <v>0</v>
      </c>
    </row>
    <row r="1859" spans="1:18" ht="20.100000000000001" customHeight="1" x14ac:dyDescent="0.3">
      <c r="A1859" s="170">
        <v>1856</v>
      </c>
      <c r="B1859" s="120" t="str">
        <f t="shared" si="84"/>
        <v/>
      </c>
      <c r="C1859" s="117" t="s">
        <v>74</v>
      </c>
      <c r="D1859" s="47"/>
      <c r="E1859" s="179"/>
      <c r="F1859" s="51"/>
      <c r="G1859" s="117"/>
      <c r="H1859" s="99"/>
      <c r="Q1859" s="168">
        <f t="shared" si="85"/>
        <v>0</v>
      </c>
      <c r="R1859" s="168">
        <f t="shared" si="86"/>
        <v>0</v>
      </c>
    </row>
    <row r="1860" spans="1:18" ht="20.100000000000001" customHeight="1" x14ac:dyDescent="0.3">
      <c r="A1860" s="170">
        <v>1857</v>
      </c>
      <c r="B1860" s="120" t="str">
        <f t="shared" si="84"/>
        <v/>
      </c>
      <c r="C1860" s="117" t="s">
        <v>74</v>
      </c>
      <c r="D1860" s="47"/>
      <c r="E1860" s="179"/>
      <c r="F1860" s="51"/>
      <c r="G1860" s="117"/>
      <c r="H1860" s="99"/>
      <c r="Q1860" s="168">
        <f t="shared" si="85"/>
        <v>0</v>
      </c>
      <c r="R1860" s="168">
        <f t="shared" si="86"/>
        <v>0</v>
      </c>
    </row>
    <row r="1861" spans="1:18" ht="20.100000000000001" customHeight="1" x14ac:dyDescent="0.3">
      <c r="A1861" s="170">
        <v>1858</v>
      </c>
      <c r="B1861" s="120" t="str">
        <f t="shared" ref="B1861:B1924" si="87">_xlfn.CONCAT(D1861,E1861)</f>
        <v/>
      </c>
      <c r="C1861" s="117" t="s">
        <v>74</v>
      </c>
      <c r="D1861" s="47"/>
      <c r="E1861" s="179"/>
      <c r="F1861" s="51"/>
      <c r="G1861" s="117"/>
      <c r="H1861" s="99"/>
      <c r="Q1861" s="168">
        <f t="shared" ref="Q1861:Q1924" si="88">IF(D1861&lt;1,0,1)</f>
        <v>0</v>
      </c>
      <c r="R1861" s="168">
        <f t="shared" ref="R1861:R1924" si="89">IF(G1861+H1861&gt;0,IF(Q1861=0,1,0),0)</f>
        <v>0</v>
      </c>
    </row>
    <row r="1862" spans="1:18" ht="20.100000000000001" customHeight="1" x14ac:dyDescent="0.3">
      <c r="A1862" s="170">
        <v>1859</v>
      </c>
      <c r="B1862" s="120" t="str">
        <f t="shared" si="87"/>
        <v/>
      </c>
      <c r="C1862" s="117" t="s">
        <v>74</v>
      </c>
      <c r="D1862" s="47"/>
      <c r="E1862" s="179"/>
      <c r="F1862" s="51"/>
      <c r="G1862" s="117"/>
      <c r="H1862" s="99"/>
      <c r="Q1862" s="168">
        <f t="shared" si="88"/>
        <v>0</v>
      </c>
      <c r="R1862" s="168">
        <f t="shared" si="89"/>
        <v>0</v>
      </c>
    </row>
    <row r="1863" spans="1:18" ht="20.100000000000001" customHeight="1" x14ac:dyDescent="0.3">
      <c r="A1863" s="170">
        <v>1860</v>
      </c>
      <c r="B1863" s="120" t="str">
        <f t="shared" si="87"/>
        <v/>
      </c>
      <c r="C1863" s="117" t="s">
        <v>74</v>
      </c>
      <c r="D1863" s="47"/>
      <c r="E1863" s="179"/>
      <c r="F1863" s="51"/>
      <c r="G1863" s="117"/>
      <c r="H1863" s="99"/>
      <c r="Q1863" s="168">
        <f t="shared" si="88"/>
        <v>0</v>
      </c>
      <c r="R1863" s="168">
        <f t="shared" si="89"/>
        <v>0</v>
      </c>
    </row>
    <row r="1864" spans="1:18" ht="20.100000000000001" customHeight="1" x14ac:dyDescent="0.3">
      <c r="A1864" s="170">
        <v>1861</v>
      </c>
      <c r="B1864" s="120" t="str">
        <f t="shared" si="87"/>
        <v/>
      </c>
      <c r="C1864" s="117" t="s">
        <v>74</v>
      </c>
      <c r="D1864" s="47"/>
      <c r="E1864" s="179"/>
      <c r="F1864" s="51"/>
      <c r="G1864" s="117"/>
      <c r="H1864" s="99"/>
      <c r="Q1864" s="168">
        <f t="shared" si="88"/>
        <v>0</v>
      </c>
      <c r="R1864" s="168">
        <f t="shared" si="89"/>
        <v>0</v>
      </c>
    </row>
    <row r="1865" spans="1:18" ht="20.100000000000001" customHeight="1" x14ac:dyDescent="0.3">
      <c r="A1865" s="170">
        <v>1862</v>
      </c>
      <c r="B1865" s="120" t="str">
        <f t="shared" si="87"/>
        <v/>
      </c>
      <c r="C1865" s="117" t="s">
        <v>74</v>
      </c>
      <c r="D1865" s="47"/>
      <c r="E1865" s="179"/>
      <c r="F1865" s="51"/>
      <c r="G1865" s="117"/>
      <c r="H1865" s="99"/>
      <c r="Q1865" s="168">
        <f t="shared" si="88"/>
        <v>0</v>
      </c>
      <c r="R1865" s="168">
        <f t="shared" si="89"/>
        <v>0</v>
      </c>
    </row>
    <row r="1866" spans="1:18" ht="20.100000000000001" customHeight="1" x14ac:dyDescent="0.3">
      <c r="A1866" s="170">
        <v>1863</v>
      </c>
      <c r="B1866" s="120" t="str">
        <f t="shared" si="87"/>
        <v/>
      </c>
      <c r="C1866" s="117" t="s">
        <v>74</v>
      </c>
      <c r="D1866" s="47"/>
      <c r="E1866" s="179"/>
      <c r="F1866" s="51"/>
      <c r="G1866" s="117"/>
      <c r="H1866" s="99"/>
      <c r="Q1866" s="168">
        <f t="shared" si="88"/>
        <v>0</v>
      </c>
      <c r="R1866" s="168">
        <f t="shared" si="89"/>
        <v>0</v>
      </c>
    </row>
    <row r="1867" spans="1:18" ht="20.100000000000001" customHeight="1" x14ac:dyDescent="0.3">
      <c r="A1867" s="170">
        <v>1864</v>
      </c>
      <c r="B1867" s="120" t="str">
        <f t="shared" si="87"/>
        <v/>
      </c>
      <c r="C1867" s="117" t="s">
        <v>74</v>
      </c>
      <c r="D1867" s="47"/>
      <c r="E1867" s="179"/>
      <c r="F1867" s="51"/>
      <c r="G1867" s="117"/>
      <c r="H1867" s="99"/>
      <c r="Q1867" s="168">
        <f t="shared" si="88"/>
        <v>0</v>
      </c>
      <c r="R1867" s="168">
        <f t="shared" si="89"/>
        <v>0</v>
      </c>
    </row>
    <row r="1868" spans="1:18" ht="20.100000000000001" customHeight="1" x14ac:dyDescent="0.3">
      <c r="A1868" s="170">
        <v>1865</v>
      </c>
      <c r="B1868" s="120" t="str">
        <f t="shared" si="87"/>
        <v/>
      </c>
      <c r="C1868" s="117" t="s">
        <v>74</v>
      </c>
      <c r="D1868" s="47"/>
      <c r="E1868" s="179"/>
      <c r="F1868" s="51"/>
      <c r="G1868" s="117"/>
      <c r="H1868" s="99"/>
      <c r="Q1868" s="168">
        <f t="shared" si="88"/>
        <v>0</v>
      </c>
      <c r="R1868" s="168">
        <f t="shared" si="89"/>
        <v>0</v>
      </c>
    </row>
    <row r="1869" spans="1:18" ht="20.100000000000001" customHeight="1" x14ac:dyDescent="0.3">
      <c r="A1869" s="170">
        <v>1866</v>
      </c>
      <c r="B1869" s="120" t="str">
        <f t="shared" si="87"/>
        <v/>
      </c>
      <c r="C1869" s="117" t="s">
        <v>74</v>
      </c>
      <c r="D1869" s="47"/>
      <c r="E1869" s="179"/>
      <c r="F1869" s="51"/>
      <c r="G1869" s="117"/>
      <c r="H1869" s="99"/>
      <c r="Q1869" s="168">
        <f t="shared" si="88"/>
        <v>0</v>
      </c>
      <c r="R1869" s="168">
        <f t="shared" si="89"/>
        <v>0</v>
      </c>
    </row>
    <row r="1870" spans="1:18" ht="20.100000000000001" customHeight="1" x14ac:dyDescent="0.3">
      <c r="A1870" s="170">
        <v>1867</v>
      </c>
      <c r="B1870" s="120" t="str">
        <f t="shared" si="87"/>
        <v/>
      </c>
      <c r="C1870" s="117" t="s">
        <v>74</v>
      </c>
      <c r="D1870" s="47"/>
      <c r="E1870" s="179"/>
      <c r="F1870" s="51"/>
      <c r="G1870" s="117"/>
      <c r="H1870" s="99"/>
      <c r="Q1870" s="168">
        <f t="shared" si="88"/>
        <v>0</v>
      </c>
      <c r="R1870" s="168">
        <f t="shared" si="89"/>
        <v>0</v>
      </c>
    </row>
    <row r="1871" spans="1:18" ht="20.100000000000001" customHeight="1" x14ac:dyDescent="0.3">
      <c r="A1871" s="170">
        <v>1868</v>
      </c>
      <c r="B1871" s="120" t="str">
        <f t="shared" si="87"/>
        <v/>
      </c>
      <c r="C1871" s="117" t="s">
        <v>74</v>
      </c>
      <c r="D1871" s="47"/>
      <c r="E1871" s="179"/>
      <c r="F1871" s="51"/>
      <c r="G1871" s="117"/>
      <c r="H1871" s="99"/>
      <c r="Q1871" s="168">
        <f t="shared" si="88"/>
        <v>0</v>
      </c>
      <c r="R1871" s="168">
        <f t="shared" si="89"/>
        <v>0</v>
      </c>
    </row>
    <row r="1872" spans="1:18" ht="20.100000000000001" customHeight="1" x14ac:dyDescent="0.3">
      <c r="A1872" s="170">
        <v>1869</v>
      </c>
      <c r="B1872" s="120" t="str">
        <f t="shared" si="87"/>
        <v/>
      </c>
      <c r="C1872" s="117" t="s">
        <v>74</v>
      </c>
      <c r="D1872" s="47"/>
      <c r="E1872" s="179"/>
      <c r="F1872" s="51"/>
      <c r="G1872" s="117"/>
      <c r="H1872" s="99"/>
      <c r="Q1872" s="168">
        <f t="shared" si="88"/>
        <v>0</v>
      </c>
      <c r="R1872" s="168">
        <f t="shared" si="89"/>
        <v>0</v>
      </c>
    </row>
    <row r="1873" spans="1:18" ht="20.100000000000001" customHeight="1" x14ac:dyDescent="0.3">
      <c r="A1873" s="170">
        <v>1870</v>
      </c>
      <c r="B1873" s="120" t="str">
        <f t="shared" si="87"/>
        <v/>
      </c>
      <c r="C1873" s="117" t="s">
        <v>74</v>
      </c>
      <c r="D1873" s="47"/>
      <c r="E1873" s="179"/>
      <c r="F1873" s="51"/>
      <c r="G1873" s="117"/>
      <c r="H1873" s="99"/>
      <c r="Q1873" s="168">
        <f t="shared" si="88"/>
        <v>0</v>
      </c>
      <c r="R1873" s="168">
        <f t="shared" si="89"/>
        <v>0</v>
      </c>
    </row>
    <row r="1874" spans="1:18" ht="20.100000000000001" customHeight="1" x14ac:dyDescent="0.3">
      <c r="A1874" s="170">
        <v>1871</v>
      </c>
      <c r="B1874" s="120" t="str">
        <f t="shared" si="87"/>
        <v/>
      </c>
      <c r="C1874" s="117" t="s">
        <v>74</v>
      </c>
      <c r="D1874" s="47"/>
      <c r="E1874" s="179"/>
      <c r="F1874" s="51"/>
      <c r="G1874" s="117"/>
      <c r="H1874" s="99"/>
      <c r="Q1874" s="168">
        <f t="shared" si="88"/>
        <v>0</v>
      </c>
      <c r="R1874" s="168">
        <f t="shared" si="89"/>
        <v>0</v>
      </c>
    </row>
    <row r="1875" spans="1:18" ht="20.100000000000001" customHeight="1" x14ac:dyDescent="0.3">
      <c r="A1875" s="170">
        <v>1872</v>
      </c>
      <c r="B1875" s="120" t="str">
        <f t="shared" si="87"/>
        <v/>
      </c>
      <c r="C1875" s="117" t="s">
        <v>74</v>
      </c>
      <c r="D1875" s="47"/>
      <c r="E1875" s="179"/>
      <c r="F1875" s="51"/>
      <c r="G1875" s="117"/>
      <c r="H1875" s="99"/>
      <c r="Q1875" s="168">
        <f t="shared" si="88"/>
        <v>0</v>
      </c>
      <c r="R1875" s="168">
        <f t="shared" si="89"/>
        <v>0</v>
      </c>
    </row>
    <row r="1876" spans="1:18" ht="20.100000000000001" customHeight="1" x14ac:dyDescent="0.3">
      <c r="A1876" s="170">
        <v>1873</v>
      </c>
      <c r="B1876" s="120" t="str">
        <f t="shared" si="87"/>
        <v/>
      </c>
      <c r="C1876" s="117" t="s">
        <v>74</v>
      </c>
      <c r="D1876" s="47"/>
      <c r="E1876" s="179"/>
      <c r="F1876" s="51"/>
      <c r="G1876" s="117"/>
      <c r="H1876" s="99"/>
      <c r="Q1876" s="168">
        <f t="shared" si="88"/>
        <v>0</v>
      </c>
      <c r="R1876" s="168">
        <f t="shared" si="89"/>
        <v>0</v>
      </c>
    </row>
    <row r="1877" spans="1:18" ht="20.100000000000001" customHeight="1" x14ac:dyDescent="0.3">
      <c r="A1877" s="170">
        <v>1874</v>
      </c>
      <c r="B1877" s="120" t="str">
        <f t="shared" si="87"/>
        <v/>
      </c>
      <c r="C1877" s="117" t="s">
        <v>74</v>
      </c>
      <c r="D1877" s="47"/>
      <c r="E1877" s="179"/>
      <c r="F1877" s="51"/>
      <c r="G1877" s="117"/>
      <c r="H1877" s="99"/>
      <c r="Q1877" s="168">
        <f t="shared" si="88"/>
        <v>0</v>
      </c>
      <c r="R1877" s="168">
        <f t="shared" si="89"/>
        <v>0</v>
      </c>
    </row>
    <row r="1878" spans="1:18" ht="20.100000000000001" customHeight="1" x14ac:dyDescent="0.3">
      <c r="A1878" s="170">
        <v>1875</v>
      </c>
      <c r="B1878" s="120" t="str">
        <f t="shared" si="87"/>
        <v/>
      </c>
      <c r="C1878" s="117" t="s">
        <v>74</v>
      </c>
      <c r="D1878" s="47"/>
      <c r="E1878" s="179"/>
      <c r="F1878" s="51"/>
      <c r="G1878" s="117"/>
      <c r="H1878" s="99"/>
      <c r="Q1878" s="168">
        <f t="shared" si="88"/>
        <v>0</v>
      </c>
      <c r="R1878" s="168">
        <f t="shared" si="89"/>
        <v>0</v>
      </c>
    </row>
    <row r="1879" spans="1:18" ht="20.100000000000001" customHeight="1" x14ac:dyDescent="0.3">
      <c r="A1879" s="170">
        <v>1876</v>
      </c>
      <c r="B1879" s="120" t="str">
        <f t="shared" si="87"/>
        <v/>
      </c>
      <c r="C1879" s="117" t="s">
        <v>74</v>
      </c>
      <c r="D1879" s="47"/>
      <c r="E1879" s="179"/>
      <c r="F1879" s="51"/>
      <c r="G1879" s="117"/>
      <c r="H1879" s="99"/>
      <c r="Q1879" s="168">
        <f t="shared" si="88"/>
        <v>0</v>
      </c>
      <c r="R1879" s="168">
        <f t="shared" si="89"/>
        <v>0</v>
      </c>
    </row>
    <row r="1880" spans="1:18" ht="20.100000000000001" customHeight="1" x14ac:dyDescent="0.3">
      <c r="A1880" s="170">
        <v>1877</v>
      </c>
      <c r="B1880" s="120" t="str">
        <f t="shared" si="87"/>
        <v/>
      </c>
      <c r="C1880" s="117" t="s">
        <v>74</v>
      </c>
      <c r="D1880" s="47"/>
      <c r="E1880" s="179"/>
      <c r="F1880" s="51"/>
      <c r="G1880" s="117"/>
      <c r="H1880" s="99"/>
      <c r="Q1880" s="168">
        <f t="shared" si="88"/>
        <v>0</v>
      </c>
      <c r="R1880" s="168">
        <f t="shared" si="89"/>
        <v>0</v>
      </c>
    </row>
    <row r="1881" spans="1:18" ht="20.100000000000001" customHeight="1" x14ac:dyDescent="0.3">
      <c r="A1881" s="170">
        <v>1878</v>
      </c>
      <c r="B1881" s="120" t="str">
        <f t="shared" si="87"/>
        <v/>
      </c>
      <c r="C1881" s="117" t="s">
        <v>74</v>
      </c>
      <c r="D1881" s="47"/>
      <c r="E1881" s="179"/>
      <c r="F1881" s="51"/>
      <c r="G1881" s="117"/>
      <c r="H1881" s="99"/>
      <c r="Q1881" s="168">
        <f t="shared" si="88"/>
        <v>0</v>
      </c>
      <c r="R1881" s="168">
        <f t="shared" si="89"/>
        <v>0</v>
      </c>
    </row>
    <row r="1882" spans="1:18" ht="20.100000000000001" customHeight="1" x14ac:dyDescent="0.3">
      <c r="A1882" s="170">
        <v>1879</v>
      </c>
      <c r="B1882" s="120" t="str">
        <f t="shared" si="87"/>
        <v/>
      </c>
      <c r="C1882" s="117" t="s">
        <v>74</v>
      </c>
      <c r="D1882" s="47"/>
      <c r="E1882" s="179"/>
      <c r="F1882" s="51"/>
      <c r="G1882" s="117"/>
      <c r="H1882" s="99"/>
      <c r="Q1882" s="168">
        <f t="shared" si="88"/>
        <v>0</v>
      </c>
      <c r="R1882" s="168">
        <f t="shared" si="89"/>
        <v>0</v>
      </c>
    </row>
    <row r="1883" spans="1:18" ht="20.100000000000001" customHeight="1" x14ac:dyDescent="0.3">
      <c r="A1883" s="170">
        <v>1880</v>
      </c>
      <c r="B1883" s="120" t="str">
        <f t="shared" si="87"/>
        <v/>
      </c>
      <c r="C1883" s="117" t="s">
        <v>74</v>
      </c>
      <c r="D1883" s="47"/>
      <c r="E1883" s="179"/>
      <c r="F1883" s="51"/>
      <c r="G1883" s="117"/>
      <c r="H1883" s="99"/>
      <c r="Q1883" s="168">
        <f t="shared" si="88"/>
        <v>0</v>
      </c>
      <c r="R1883" s="168">
        <f t="shared" si="89"/>
        <v>0</v>
      </c>
    </row>
    <row r="1884" spans="1:18" ht="20.100000000000001" customHeight="1" x14ac:dyDescent="0.3">
      <c r="A1884" s="170">
        <v>1881</v>
      </c>
      <c r="B1884" s="120" t="str">
        <f t="shared" si="87"/>
        <v/>
      </c>
      <c r="C1884" s="117" t="s">
        <v>74</v>
      </c>
      <c r="D1884" s="47"/>
      <c r="E1884" s="179"/>
      <c r="F1884" s="51"/>
      <c r="G1884" s="117"/>
      <c r="H1884" s="99"/>
      <c r="Q1884" s="168">
        <f t="shared" si="88"/>
        <v>0</v>
      </c>
      <c r="R1884" s="168">
        <f t="shared" si="89"/>
        <v>0</v>
      </c>
    </row>
    <row r="1885" spans="1:18" ht="20.100000000000001" customHeight="1" x14ac:dyDescent="0.3">
      <c r="A1885" s="170">
        <v>1882</v>
      </c>
      <c r="B1885" s="120" t="str">
        <f t="shared" si="87"/>
        <v/>
      </c>
      <c r="C1885" s="117" t="s">
        <v>74</v>
      </c>
      <c r="D1885" s="47"/>
      <c r="E1885" s="179"/>
      <c r="F1885" s="51"/>
      <c r="G1885" s="117"/>
      <c r="H1885" s="99"/>
      <c r="Q1885" s="168">
        <f t="shared" si="88"/>
        <v>0</v>
      </c>
      <c r="R1885" s="168">
        <f t="shared" si="89"/>
        <v>0</v>
      </c>
    </row>
    <row r="1886" spans="1:18" ht="20.100000000000001" customHeight="1" x14ac:dyDescent="0.3">
      <c r="A1886" s="170">
        <v>1883</v>
      </c>
      <c r="B1886" s="120" t="str">
        <f t="shared" si="87"/>
        <v/>
      </c>
      <c r="C1886" s="117" t="s">
        <v>74</v>
      </c>
      <c r="D1886" s="47"/>
      <c r="E1886" s="179"/>
      <c r="F1886" s="51"/>
      <c r="G1886" s="117"/>
      <c r="H1886" s="99"/>
      <c r="Q1886" s="168">
        <f t="shared" si="88"/>
        <v>0</v>
      </c>
      <c r="R1886" s="168">
        <f t="shared" si="89"/>
        <v>0</v>
      </c>
    </row>
    <row r="1887" spans="1:18" ht="20.100000000000001" customHeight="1" x14ac:dyDescent="0.3">
      <c r="A1887" s="170">
        <v>1884</v>
      </c>
      <c r="B1887" s="120" t="str">
        <f t="shared" si="87"/>
        <v/>
      </c>
      <c r="C1887" s="117" t="s">
        <v>74</v>
      </c>
      <c r="D1887" s="47"/>
      <c r="E1887" s="179"/>
      <c r="F1887" s="51"/>
      <c r="G1887" s="117"/>
      <c r="H1887" s="99"/>
      <c r="Q1887" s="168">
        <f t="shared" si="88"/>
        <v>0</v>
      </c>
      <c r="R1887" s="168">
        <f t="shared" si="89"/>
        <v>0</v>
      </c>
    </row>
    <row r="1888" spans="1:18" ht="20.100000000000001" customHeight="1" x14ac:dyDescent="0.3">
      <c r="A1888" s="170">
        <v>1885</v>
      </c>
      <c r="B1888" s="120" t="str">
        <f t="shared" si="87"/>
        <v/>
      </c>
      <c r="C1888" s="117" t="s">
        <v>74</v>
      </c>
      <c r="D1888" s="47"/>
      <c r="E1888" s="179"/>
      <c r="F1888" s="51"/>
      <c r="G1888" s="117"/>
      <c r="H1888" s="99"/>
      <c r="Q1888" s="168">
        <f t="shared" si="88"/>
        <v>0</v>
      </c>
      <c r="R1888" s="168">
        <f t="shared" si="89"/>
        <v>0</v>
      </c>
    </row>
    <row r="1889" spans="1:18" ht="20.100000000000001" customHeight="1" x14ac:dyDescent="0.3">
      <c r="A1889" s="170">
        <v>1886</v>
      </c>
      <c r="B1889" s="120" t="str">
        <f t="shared" si="87"/>
        <v/>
      </c>
      <c r="C1889" s="117" t="s">
        <v>74</v>
      </c>
      <c r="D1889" s="47"/>
      <c r="E1889" s="179"/>
      <c r="F1889" s="51"/>
      <c r="G1889" s="117"/>
      <c r="H1889" s="99"/>
      <c r="Q1889" s="168">
        <f t="shared" si="88"/>
        <v>0</v>
      </c>
      <c r="R1889" s="168">
        <f t="shared" si="89"/>
        <v>0</v>
      </c>
    </row>
    <row r="1890" spans="1:18" ht="20.100000000000001" customHeight="1" x14ac:dyDescent="0.3">
      <c r="A1890" s="170">
        <v>1887</v>
      </c>
      <c r="B1890" s="120" t="str">
        <f t="shared" si="87"/>
        <v/>
      </c>
      <c r="C1890" s="117" t="s">
        <v>74</v>
      </c>
      <c r="D1890" s="47"/>
      <c r="E1890" s="179"/>
      <c r="F1890" s="51"/>
      <c r="G1890" s="117"/>
      <c r="H1890" s="99"/>
      <c r="Q1890" s="168">
        <f t="shared" si="88"/>
        <v>0</v>
      </c>
      <c r="R1890" s="168">
        <f t="shared" si="89"/>
        <v>0</v>
      </c>
    </row>
    <row r="1891" spans="1:18" ht="20.100000000000001" customHeight="1" x14ac:dyDescent="0.3">
      <c r="A1891" s="170">
        <v>1888</v>
      </c>
      <c r="B1891" s="120" t="str">
        <f t="shared" si="87"/>
        <v/>
      </c>
      <c r="C1891" s="117" t="s">
        <v>74</v>
      </c>
      <c r="D1891" s="47"/>
      <c r="E1891" s="179"/>
      <c r="F1891" s="51"/>
      <c r="G1891" s="117"/>
      <c r="H1891" s="99"/>
      <c r="Q1891" s="168">
        <f t="shared" si="88"/>
        <v>0</v>
      </c>
      <c r="R1891" s="168">
        <f t="shared" si="89"/>
        <v>0</v>
      </c>
    </row>
    <row r="1892" spans="1:18" ht="20.100000000000001" customHeight="1" x14ac:dyDescent="0.3">
      <c r="A1892" s="170">
        <v>1889</v>
      </c>
      <c r="B1892" s="120" t="str">
        <f t="shared" si="87"/>
        <v/>
      </c>
      <c r="C1892" s="117" t="s">
        <v>74</v>
      </c>
      <c r="D1892" s="47"/>
      <c r="E1892" s="179"/>
      <c r="F1892" s="51"/>
      <c r="G1892" s="117"/>
      <c r="H1892" s="99"/>
      <c r="Q1892" s="168">
        <f t="shared" si="88"/>
        <v>0</v>
      </c>
      <c r="R1892" s="168">
        <f t="shared" si="89"/>
        <v>0</v>
      </c>
    </row>
    <row r="1893" spans="1:18" ht="20.100000000000001" customHeight="1" x14ac:dyDescent="0.3">
      <c r="A1893" s="170">
        <v>1890</v>
      </c>
      <c r="B1893" s="120" t="str">
        <f t="shared" si="87"/>
        <v/>
      </c>
      <c r="C1893" s="117" t="s">
        <v>74</v>
      </c>
      <c r="D1893" s="47"/>
      <c r="E1893" s="179"/>
      <c r="F1893" s="51"/>
      <c r="G1893" s="117"/>
      <c r="H1893" s="99"/>
      <c r="Q1893" s="168">
        <f t="shared" si="88"/>
        <v>0</v>
      </c>
      <c r="R1893" s="168">
        <f t="shared" si="89"/>
        <v>0</v>
      </c>
    </row>
    <row r="1894" spans="1:18" ht="20.100000000000001" customHeight="1" x14ac:dyDescent="0.3">
      <c r="A1894" s="170">
        <v>1891</v>
      </c>
      <c r="B1894" s="120" t="str">
        <f t="shared" si="87"/>
        <v/>
      </c>
      <c r="C1894" s="117" t="s">
        <v>74</v>
      </c>
      <c r="D1894" s="47"/>
      <c r="E1894" s="179"/>
      <c r="F1894" s="51"/>
      <c r="G1894" s="117"/>
      <c r="H1894" s="99"/>
      <c r="Q1894" s="168">
        <f t="shared" si="88"/>
        <v>0</v>
      </c>
      <c r="R1894" s="168">
        <f t="shared" si="89"/>
        <v>0</v>
      </c>
    </row>
    <row r="1895" spans="1:18" ht="20.100000000000001" customHeight="1" x14ac:dyDescent="0.3">
      <c r="A1895" s="170">
        <v>1892</v>
      </c>
      <c r="B1895" s="120" t="str">
        <f t="shared" si="87"/>
        <v/>
      </c>
      <c r="C1895" s="117" t="s">
        <v>74</v>
      </c>
      <c r="D1895" s="47"/>
      <c r="E1895" s="179"/>
      <c r="F1895" s="51"/>
      <c r="G1895" s="117"/>
      <c r="H1895" s="99"/>
      <c r="Q1895" s="168">
        <f t="shared" si="88"/>
        <v>0</v>
      </c>
      <c r="R1895" s="168">
        <f t="shared" si="89"/>
        <v>0</v>
      </c>
    </row>
    <row r="1896" spans="1:18" ht="20.100000000000001" customHeight="1" x14ac:dyDescent="0.3">
      <c r="A1896" s="170">
        <v>1893</v>
      </c>
      <c r="B1896" s="120" t="str">
        <f t="shared" si="87"/>
        <v/>
      </c>
      <c r="C1896" s="117" t="s">
        <v>74</v>
      </c>
      <c r="D1896" s="47"/>
      <c r="E1896" s="179"/>
      <c r="F1896" s="51"/>
      <c r="G1896" s="117"/>
      <c r="H1896" s="99"/>
      <c r="Q1896" s="168">
        <f t="shared" si="88"/>
        <v>0</v>
      </c>
      <c r="R1896" s="168">
        <f t="shared" si="89"/>
        <v>0</v>
      </c>
    </row>
    <row r="1897" spans="1:18" ht="20.100000000000001" customHeight="1" x14ac:dyDescent="0.3">
      <c r="A1897" s="170">
        <v>1894</v>
      </c>
      <c r="B1897" s="120" t="str">
        <f t="shared" si="87"/>
        <v/>
      </c>
      <c r="C1897" s="117" t="s">
        <v>74</v>
      </c>
      <c r="D1897" s="47"/>
      <c r="E1897" s="179"/>
      <c r="F1897" s="51"/>
      <c r="G1897" s="117"/>
      <c r="H1897" s="99"/>
      <c r="Q1897" s="168">
        <f t="shared" si="88"/>
        <v>0</v>
      </c>
      <c r="R1897" s="168">
        <f t="shared" si="89"/>
        <v>0</v>
      </c>
    </row>
    <row r="1898" spans="1:18" ht="20.100000000000001" customHeight="1" x14ac:dyDescent="0.3">
      <c r="A1898" s="170">
        <v>1895</v>
      </c>
      <c r="B1898" s="120" t="str">
        <f t="shared" si="87"/>
        <v/>
      </c>
      <c r="C1898" s="117" t="s">
        <v>74</v>
      </c>
      <c r="D1898" s="47"/>
      <c r="E1898" s="179"/>
      <c r="F1898" s="51"/>
      <c r="G1898" s="117"/>
      <c r="H1898" s="99"/>
      <c r="Q1898" s="168">
        <f t="shared" si="88"/>
        <v>0</v>
      </c>
      <c r="R1898" s="168">
        <f t="shared" si="89"/>
        <v>0</v>
      </c>
    </row>
    <row r="1899" spans="1:18" ht="20.100000000000001" customHeight="1" x14ac:dyDescent="0.3">
      <c r="A1899" s="170">
        <v>1896</v>
      </c>
      <c r="B1899" s="120" t="str">
        <f t="shared" si="87"/>
        <v/>
      </c>
      <c r="C1899" s="117" t="s">
        <v>74</v>
      </c>
      <c r="D1899" s="47"/>
      <c r="E1899" s="179"/>
      <c r="F1899" s="51"/>
      <c r="G1899" s="117"/>
      <c r="H1899" s="99"/>
      <c r="Q1899" s="168">
        <f t="shared" si="88"/>
        <v>0</v>
      </c>
      <c r="R1899" s="168">
        <f t="shared" si="89"/>
        <v>0</v>
      </c>
    </row>
    <row r="1900" spans="1:18" ht="20.100000000000001" customHeight="1" x14ac:dyDescent="0.3">
      <c r="A1900" s="170">
        <v>1897</v>
      </c>
      <c r="B1900" s="120" t="str">
        <f t="shared" si="87"/>
        <v/>
      </c>
      <c r="C1900" s="117" t="s">
        <v>74</v>
      </c>
      <c r="D1900" s="47"/>
      <c r="E1900" s="179"/>
      <c r="F1900" s="51"/>
      <c r="G1900" s="117"/>
      <c r="H1900" s="99"/>
      <c r="Q1900" s="168">
        <f t="shared" si="88"/>
        <v>0</v>
      </c>
      <c r="R1900" s="168">
        <f t="shared" si="89"/>
        <v>0</v>
      </c>
    </row>
    <row r="1901" spans="1:18" ht="20.100000000000001" customHeight="1" x14ac:dyDescent="0.3">
      <c r="A1901" s="170">
        <v>1898</v>
      </c>
      <c r="B1901" s="120" t="str">
        <f t="shared" si="87"/>
        <v/>
      </c>
      <c r="C1901" s="117" t="s">
        <v>74</v>
      </c>
      <c r="D1901" s="47"/>
      <c r="E1901" s="179"/>
      <c r="F1901" s="51"/>
      <c r="G1901" s="117"/>
      <c r="H1901" s="99"/>
      <c r="Q1901" s="168">
        <f t="shared" si="88"/>
        <v>0</v>
      </c>
      <c r="R1901" s="168">
        <f t="shared" si="89"/>
        <v>0</v>
      </c>
    </row>
    <row r="1902" spans="1:18" ht="20.100000000000001" customHeight="1" x14ac:dyDescent="0.3">
      <c r="A1902" s="170">
        <v>1899</v>
      </c>
      <c r="B1902" s="120" t="str">
        <f t="shared" si="87"/>
        <v/>
      </c>
      <c r="C1902" s="117" t="s">
        <v>74</v>
      </c>
      <c r="D1902" s="47"/>
      <c r="E1902" s="179"/>
      <c r="F1902" s="51"/>
      <c r="G1902" s="117"/>
      <c r="H1902" s="99"/>
      <c r="Q1902" s="168">
        <f t="shared" si="88"/>
        <v>0</v>
      </c>
      <c r="R1902" s="168">
        <f t="shared" si="89"/>
        <v>0</v>
      </c>
    </row>
    <row r="1903" spans="1:18" ht="20.100000000000001" customHeight="1" x14ac:dyDescent="0.3">
      <c r="A1903" s="170">
        <v>1900</v>
      </c>
      <c r="B1903" s="120" t="str">
        <f t="shared" si="87"/>
        <v/>
      </c>
      <c r="C1903" s="117" t="s">
        <v>74</v>
      </c>
      <c r="D1903" s="47"/>
      <c r="E1903" s="179"/>
      <c r="F1903" s="51"/>
      <c r="G1903" s="117"/>
      <c r="H1903" s="99"/>
      <c r="Q1903" s="168">
        <f t="shared" si="88"/>
        <v>0</v>
      </c>
      <c r="R1903" s="168">
        <f t="shared" si="89"/>
        <v>0</v>
      </c>
    </row>
    <row r="1904" spans="1:18" ht="20.100000000000001" customHeight="1" x14ac:dyDescent="0.3">
      <c r="A1904" s="170">
        <v>1901</v>
      </c>
      <c r="B1904" s="120" t="str">
        <f t="shared" si="87"/>
        <v/>
      </c>
      <c r="C1904" s="117" t="s">
        <v>74</v>
      </c>
      <c r="D1904" s="47"/>
      <c r="E1904" s="179"/>
      <c r="F1904" s="51"/>
      <c r="G1904" s="117"/>
      <c r="H1904" s="99"/>
      <c r="Q1904" s="168">
        <f t="shared" si="88"/>
        <v>0</v>
      </c>
      <c r="R1904" s="168">
        <f t="shared" si="89"/>
        <v>0</v>
      </c>
    </row>
    <row r="1905" spans="1:18" ht="20.100000000000001" customHeight="1" x14ac:dyDescent="0.3">
      <c r="A1905" s="170">
        <v>1902</v>
      </c>
      <c r="B1905" s="120" t="str">
        <f t="shared" si="87"/>
        <v/>
      </c>
      <c r="C1905" s="117" t="s">
        <v>74</v>
      </c>
      <c r="D1905" s="47"/>
      <c r="E1905" s="179"/>
      <c r="F1905" s="51"/>
      <c r="G1905" s="117"/>
      <c r="H1905" s="99"/>
      <c r="Q1905" s="168">
        <f t="shared" si="88"/>
        <v>0</v>
      </c>
      <c r="R1905" s="168">
        <f t="shared" si="89"/>
        <v>0</v>
      </c>
    </row>
    <row r="1906" spans="1:18" ht="20.100000000000001" customHeight="1" x14ac:dyDescent="0.3">
      <c r="A1906" s="170">
        <v>1903</v>
      </c>
      <c r="B1906" s="120" t="str">
        <f t="shared" si="87"/>
        <v/>
      </c>
      <c r="C1906" s="117" t="s">
        <v>74</v>
      </c>
      <c r="D1906" s="47"/>
      <c r="E1906" s="179"/>
      <c r="F1906" s="51"/>
      <c r="G1906" s="117"/>
      <c r="H1906" s="99"/>
      <c r="Q1906" s="168">
        <f t="shared" si="88"/>
        <v>0</v>
      </c>
      <c r="R1906" s="168">
        <f t="shared" si="89"/>
        <v>0</v>
      </c>
    </row>
    <row r="1907" spans="1:18" ht="20.100000000000001" customHeight="1" x14ac:dyDescent="0.3">
      <c r="A1907" s="170">
        <v>1904</v>
      </c>
      <c r="B1907" s="120" t="str">
        <f t="shared" si="87"/>
        <v/>
      </c>
      <c r="C1907" s="117" t="s">
        <v>74</v>
      </c>
      <c r="D1907" s="47"/>
      <c r="E1907" s="179"/>
      <c r="F1907" s="51"/>
      <c r="G1907" s="117"/>
      <c r="H1907" s="99"/>
      <c r="Q1907" s="168">
        <f t="shared" si="88"/>
        <v>0</v>
      </c>
      <c r="R1907" s="168">
        <f t="shared" si="89"/>
        <v>0</v>
      </c>
    </row>
    <row r="1908" spans="1:18" ht="20.100000000000001" customHeight="1" x14ac:dyDescent="0.3">
      <c r="A1908" s="170">
        <v>1905</v>
      </c>
      <c r="B1908" s="120" t="str">
        <f t="shared" si="87"/>
        <v/>
      </c>
      <c r="C1908" s="117" t="s">
        <v>74</v>
      </c>
      <c r="D1908" s="47"/>
      <c r="E1908" s="179"/>
      <c r="F1908" s="51"/>
      <c r="G1908" s="117"/>
      <c r="H1908" s="99"/>
      <c r="Q1908" s="168">
        <f t="shared" si="88"/>
        <v>0</v>
      </c>
      <c r="R1908" s="168">
        <f t="shared" si="89"/>
        <v>0</v>
      </c>
    </row>
    <row r="1909" spans="1:18" ht="20.100000000000001" customHeight="1" x14ac:dyDescent="0.3">
      <c r="A1909" s="170">
        <v>1906</v>
      </c>
      <c r="B1909" s="120" t="str">
        <f t="shared" si="87"/>
        <v/>
      </c>
      <c r="C1909" s="117" t="s">
        <v>74</v>
      </c>
      <c r="D1909" s="47"/>
      <c r="E1909" s="179"/>
      <c r="F1909" s="51"/>
      <c r="G1909" s="117"/>
      <c r="H1909" s="99"/>
      <c r="Q1909" s="168">
        <f t="shared" si="88"/>
        <v>0</v>
      </c>
      <c r="R1909" s="168">
        <f t="shared" si="89"/>
        <v>0</v>
      </c>
    </row>
    <row r="1910" spans="1:18" ht="20.100000000000001" customHeight="1" x14ac:dyDescent="0.3">
      <c r="A1910" s="170">
        <v>1907</v>
      </c>
      <c r="B1910" s="120" t="str">
        <f t="shared" si="87"/>
        <v/>
      </c>
      <c r="C1910" s="117" t="s">
        <v>74</v>
      </c>
      <c r="D1910" s="47"/>
      <c r="E1910" s="179"/>
      <c r="F1910" s="51"/>
      <c r="G1910" s="117"/>
      <c r="H1910" s="99"/>
      <c r="Q1910" s="168">
        <f t="shared" si="88"/>
        <v>0</v>
      </c>
      <c r="R1910" s="168">
        <f t="shared" si="89"/>
        <v>0</v>
      </c>
    </row>
    <row r="1911" spans="1:18" ht="20.100000000000001" customHeight="1" x14ac:dyDescent="0.3">
      <c r="A1911" s="170">
        <v>1908</v>
      </c>
      <c r="B1911" s="120" t="str">
        <f t="shared" si="87"/>
        <v/>
      </c>
      <c r="C1911" s="117" t="s">
        <v>74</v>
      </c>
      <c r="D1911" s="47"/>
      <c r="E1911" s="179"/>
      <c r="F1911" s="51"/>
      <c r="G1911" s="117"/>
      <c r="H1911" s="99"/>
      <c r="Q1911" s="168">
        <f t="shared" si="88"/>
        <v>0</v>
      </c>
      <c r="R1911" s="168">
        <f t="shared" si="89"/>
        <v>0</v>
      </c>
    </row>
    <row r="1912" spans="1:18" ht="20.100000000000001" customHeight="1" x14ac:dyDescent="0.3">
      <c r="A1912" s="170">
        <v>1909</v>
      </c>
      <c r="B1912" s="120" t="str">
        <f t="shared" si="87"/>
        <v/>
      </c>
      <c r="C1912" s="117" t="s">
        <v>74</v>
      </c>
      <c r="D1912" s="47"/>
      <c r="E1912" s="179"/>
      <c r="F1912" s="51"/>
      <c r="G1912" s="117"/>
      <c r="H1912" s="99"/>
      <c r="Q1912" s="168">
        <f t="shared" si="88"/>
        <v>0</v>
      </c>
      <c r="R1912" s="168">
        <f t="shared" si="89"/>
        <v>0</v>
      </c>
    </row>
    <row r="1913" spans="1:18" ht="20.100000000000001" customHeight="1" x14ac:dyDescent="0.3">
      <c r="A1913" s="170">
        <v>1910</v>
      </c>
      <c r="B1913" s="120" t="str">
        <f t="shared" si="87"/>
        <v/>
      </c>
      <c r="C1913" s="117" t="s">
        <v>74</v>
      </c>
      <c r="D1913" s="47"/>
      <c r="E1913" s="179"/>
      <c r="F1913" s="51"/>
      <c r="G1913" s="117"/>
      <c r="H1913" s="99"/>
      <c r="Q1913" s="168">
        <f t="shared" si="88"/>
        <v>0</v>
      </c>
      <c r="R1913" s="168">
        <f t="shared" si="89"/>
        <v>0</v>
      </c>
    </row>
    <row r="1914" spans="1:18" ht="20.100000000000001" customHeight="1" x14ac:dyDescent="0.3">
      <c r="A1914" s="170">
        <v>1911</v>
      </c>
      <c r="B1914" s="120" t="str">
        <f t="shared" si="87"/>
        <v/>
      </c>
      <c r="C1914" s="117" t="s">
        <v>74</v>
      </c>
      <c r="D1914" s="47"/>
      <c r="E1914" s="179"/>
      <c r="F1914" s="51"/>
      <c r="G1914" s="117"/>
      <c r="H1914" s="99"/>
      <c r="Q1914" s="168">
        <f t="shared" si="88"/>
        <v>0</v>
      </c>
      <c r="R1914" s="168">
        <f t="shared" si="89"/>
        <v>0</v>
      </c>
    </row>
    <row r="1915" spans="1:18" ht="20.100000000000001" customHeight="1" x14ac:dyDescent="0.3">
      <c r="A1915" s="170">
        <v>1912</v>
      </c>
      <c r="B1915" s="120" t="str">
        <f t="shared" si="87"/>
        <v/>
      </c>
      <c r="C1915" s="117" t="s">
        <v>74</v>
      </c>
      <c r="D1915" s="47"/>
      <c r="E1915" s="179"/>
      <c r="F1915" s="51"/>
      <c r="G1915" s="117"/>
      <c r="H1915" s="99"/>
      <c r="Q1915" s="168">
        <f t="shared" si="88"/>
        <v>0</v>
      </c>
      <c r="R1915" s="168">
        <f t="shared" si="89"/>
        <v>0</v>
      </c>
    </row>
    <row r="1916" spans="1:18" ht="20.100000000000001" customHeight="1" x14ac:dyDescent="0.3">
      <c r="A1916" s="170">
        <v>1913</v>
      </c>
      <c r="B1916" s="120" t="str">
        <f t="shared" si="87"/>
        <v/>
      </c>
      <c r="C1916" s="117" t="s">
        <v>74</v>
      </c>
      <c r="D1916" s="47"/>
      <c r="E1916" s="179"/>
      <c r="F1916" s="51"/>
      <c r="G1916" s="117"/>
      <c r="H1916" s="99"/>
      <c r="Q1916" s="168">
        <f t="shared" si="88"/>
        <v>0</v>
      </c>
      <c r="R1916" s="168">
        <f t="shared" si="89"/>
        <v>0</v>
      </c>
    </row>
    <row r="1917" spans="1:18" ht="20.100000000000001" customHeight="1" x14ac:dyDescent="0.3">
      <c r="A1917" s="170">
        <v>1914</v>
      </c>
      <c r="B1917" s="120" t="str">
        <f t="shared" si="87"/>
        <v/>
      </c>
      <c r="C1917" s="117" t="s">
        <v>74</v>
      </c>
      <c r="D1917" s="47"/>
      <c r="E1917" s="179"/>
      <c r="F1917" s="51"/>
      <c r="G1917" s="117"/>
      <c r="H1917" s="99"/>
      <c r="Q1917" s="168">
        <f t="shared" si="88"/>
        <v>0</v>
      </c>
      <c r="R1917" s="168">
        <f t="shared" si="89"/>
        <v>0</v>
      </c>
    </row>
    <row r="1918" spans="1:18" ht="20.100000000000001" customHeight="1" x14ac:dyDescent="0.3">
      <c r="A1918" s="170">
        <v>1915</v>
      </c>
      <c r="B1918" s="120" t="str">
        <f t="shared" si="87"/>
        <v/>
      </c>
      <c r="C1918" s="117" t="s">
        <v>74</v>
      </c>
      <c r="D1918" s="47"/>
      <c r="E1918" s="179"/>
      <c r="F1918" s="51"/>
      <c r="G1918" s="117"/>
      <c r="H1918" s="99"/>
      <c r="Q1918" s="168">
        <f t="shared" si="88"/>
        <v>0</v>
      </c>
      <c r="R1918" s="168">
        <f t="shared" si="89"/>
        <v>0</v>
      </c>
    </row>
    <row r="1919" spans="1:18" ht="20.100000000000001" customHeight="1" x14ac:dyDescent="0.3">
      <c r="A1919" s="170">
        <v>1916</v>
      </c>
      <c r="B1919" s="120" t="str">
        <f t="shared" si="87"/>
        <v/>
      </c>
      <c r="C1919" s="117" t="s">
        <v>74</v>
      </c>
      <c r="D1919" s="47"/>
      <c r="E1919" s="179"/>
      <c r="F1919" s="51"/>
      <c r="G1919" s="117"/>
      <c r="H1919" s="99"/>
      <c r="Q1919" s="168">
        <f t="shared" si="88"/>
        <v>0</v>
      </c>
      <c r="R1919" s="168">
        <f t="shared" si="89"/>
        <v>0</v>
      </c>
    </row>
    <row r="1920" spans="1:18" ht="20.100000000000001" customHeight="1" x14ac:dyDescent="0.3">
      <c r="A1920" s="170">
        <v>1917</v>
      </c>
      <c r="B1920" s="120" t="str">
        <f t="shared" si="87"/>
        <v/>
      </c>
      <c r="C1920" s="117" t="s">
        <v>74</v>
      </c>
      <c r="D1920" s="47"/>
      <c r="E1920" s="179"/>
      <c r="F1920" s="51"/>
      <c r="G1920" s="117"/>
      <c r="H1920" s="99"/>
      <c r="Q1920" s="168">
        <f t="shared" si="88"/>
        <v>0</v>
      </c>
      <c r="R1920" s="168">
        <f t="shared" si="89"/>
        <v>0</v>
      </c>
    </row>
    <row r="1921" spans="1:18" ht="20.100000000000001" customHeight="1" x14ac:dyDescent="0.3">
      <c r="A1921" s="170">
        <v>1918</v>
      </c>
      <c r="B1921" s="120" t="str">
        <f t="shared" si="87"/>
        <v/>
      </c>
      <c r="C1921" s="117" t="s">
        <v>74</v>
      </c>
      <c r="D1921" s="47"/>
      <c r="E1921" s="179"/>
      <c r="F1921" s="51"/>
      <c r="G1921" s="117"/>
      <c r="H1921" s="99"/>
      <c r="Q1921" s="168">
        <f t="shared" si="88"/>
        <v>0</v>
      </c>
      <c r="R1921" s="168">
        <f t="shared" si="89"/>
        <v>0</v>
      </c>
    </row>
    <row r="1922" spans="1:18" ht="20.100000000000001" customHeight="1" x14ac:dyDescent="0.3">
      <c r="A1922" s="170">
        <v>1919</v>
      </c>
      <c r="B1922" s="120" t="str">
        <f t="shared" si="87"/>
        <v/>
      </c>
      <c r="C1922" s="117" t="s">
        <v>74</v>
      </c>
      <c r="D1922" s="47"/>
      <c r="E1922" s="179"/>
      <c r="F1922" s="51"/>
      <c r="G1922" s="117"/>
      <c r="H1922" s="99"/>
      <c r="Q1922" s="168">
        <f t="shared" si="88"/>
        <v>0</v>
      </c>
      <c r="R1922" s="168">
        <f t="shared" si="89"/>
        <v>0</v>
      </c>
    </row>
    <row r="1923" spans="1:18" ht="20.100000000000001" customHeight="1" x14ac:dyDescent="0.3">
      <c r="A1923" s="170">
        <v>1920</v>
      </c>
      <c r="B1923" s="120" t="str">
        <f t="shared" si="87"/>
        <v/>
      </c>
      <c r="C1923" s="117" t="s">
        <v>74</v>
      </c>
      <c r="D1923" s="47"/>
      <c r="E1923" s="179"/>
      <c r="F1923" s="51"/>
      <c r="G1923" s="117"/>
      <c r="H1923" s="99"/>
      <c r="Q1923" s="168">
        <f t="shared" si="88"/>
        <v>0</v>
      </c>
      <c r="R1923" s="168">
        <f t="shared" si="89"/>
        <v>0</v>
      </c>
    </row>
    <row r="1924" spans="1:18" ht="20.100000000000001" customHeight="1" x14ac:dyDescent="0.3">
      <c r="A1924" s="170">
        <v>1921</v>
      </c>
      <c r="B1924" s="120" t="str">
        <f t="shared" si="87"/>
        <v/>
      </c>
      <c r="C1924" s="117" t="s">
        <v>74</v>
      </c>
      <c r="D1924" s="47"/>
      <c r="E1924" s="179"/>
      <c r="F1924" s="51"/>
      <c r="G1924" s="117"/>
      <c r="H1924" s="99"/>
      <c r="Q1924" s="168">
        <f t="shared" si="88"/>
        <v>0</v>
      </c>
      <c r="R1924" s="168">
        <f t="shared" si="89"/>
        <v>0</v>
      </c>
    </row>
    <row r="1925" spans="1:18" ht="20.100000000000001" customHeight="1" x14ac:dyDescent="0.3">
      <c r="A1925" s="170">
        <v>1922</v>
      </c>
      <c r="B1925" s="120" t="str">
        <f t="shared" ref="B1925:B1988" si="90">_xlfn.CONCAT(D1925,E1925)</f>
        <v/>
      </c>
      <c r="C1925" s="117" t="s">
        <v>74</v>
      </c>
      <c r="D1925" s="47"/>
      <c r="E1925" s="179"/>
      <c r="F1925" s="51"/>
      <c r="G1925" s="117"/>
      <c r="H1925" s="99"/>
      <c r="Q1925" s="168">
        <f t="shared" ref="Q1925:Q1988" si="91">IF(D1925&lt;1,0,1)</f>
        <v>0</v>
      </c>
      <c r="R1925" s="168">
        <f t="shared" ref="R1925:R1988" si="92">IF(G1925+H1925&gt;0,IF(Q1925=0,1,0),0)</f>
        <v>0</v>
      </c>
    </row>
    <row r="1926" spans="1:18" ht="20.100000000000001" customHeight="1" x14ac:dyDescent="0.3">
      <c r="A1926" s="170">
        <v>1923</v>
      </c>
      <c r="B1926" s="120" t="str">
        <f t="shared" si="90"/>
        <v/>
      </c>
      <c r="C1926" s="117" t="s">
        <v>74</v>
      </c>
      <c r="D1926" s="47"/>
      <c r="E1926" s="179"/>
      <c r="F1926" s="51"/>
      <c r="G1926" s="117"/>
      <c r="H1926" s="99"/>
      <c r="Q1926" s="168">
        <f t="shared" si="91"/>
        <v>0</v>
      </c>
      <c r="R1926" s="168">
        <f t="shared" si="92"/>
        <v>0</v>
      </c>
    </row>
    <row r="1927" spans="1:18" ht="20.100000000000001" customHeight="1" x14ac:dyDescent="0.3">
      <c r="A1927" s="170">
        <v>1924</v>
      </c>
      <c r="B1927" s="120" t="str">
        <f t="shared" si="90"/>
        <v/>
      </c>
      <c r="C1927" s="117" t="s">
        <v>74</v>
      </c>
      <c r="D1927" s="47"/>
      <c r="E1927" s="179"/>
      <c r="F1927" s="51"/>
      <c r="G1927" s="117"/>
      <c r="H1927" s="99"/>
      <c r="Q1927" s="168">
        <f t="shared" si="91"/>
        <v>0</v>
      </c>
      <c r="R1927" s="168">
        <f t="shared" si="92"/>
        <v>0</v>
      </c>
    </row>
    <row r="1928" spans="1:18" ht="20.100000000000001" customHeight="1" x14ac:dyDescent="0.3">
      <c r="A1928" s="170">
        <v>1925</v>
      </c>
      <c r="B1928" s="120" t="str">
        <f t="shared" si="90"/>
        <v/>
      </c>
      <c r="C1928" s="117" t="s">
        <v>74</v>
      </c>
      <c r="D1928" s="47"/>
      <c r="E1928" s="179"/>
      <c r="F1928" s="51"/>
      <c r="G1928" s="117"/>
      <c r="H1928" s="99"/>
      <c r="Q1928" s="168">
        <f t="shared" si="91"/>
        <v>0</v>
      </c>
      <c r="R1928" s="168">
        <f t="shared" si="92"/>
        <v>0</v>
      </c>
    </row>
    <row r="1929" spans="1:18" ht="20.100000000000001" customHeight="1" x14ac:dyDescent="0.3">
      <c r="A1929" s="170">
        <v>1926</v>
      </c>
      <c r="B1929" s="120" t="str">
        <f t="shared" si="90"/>
        <v/>
      </c>
      <c r="C1929" s="117" t="s">
        <v>74</v>
      </c>
      <c r="D1929" s="47"/>
      <c r="E1929" s="179"/>
      <c r="F1929" s="51"/>
      <c r="G1929" s="117"/>
      <c r="H1929" s="99"/>
      <c r="Q1929" s="168">
        <f t="shared" si="91"/>
        <v>0</v>
      </c>
      <c r="R1929" s="168">
        <f t="shared" si="92"/>
        <v>0</v>
      </c>
    </row>
    <row r="1930" spans="1:18" ht="20.100000000000001" customHeight="1" x14ac:dyDescent="0.3">
      <c r="A1930" s="170">
        <v>1927</v>
      </c>
      <c r="B1930" s="120" t="str">
        <f t="shared" si="90"/>
        <v/>
      </c>
      <c r="C1930" s="117" t="s">
        <v>74</v>
      </c>
      <c r="D1930" s="47"/>
      <c r="E1930" s="179"/>
      <c r="F1930" s="51"/>
      <c r="G1930" s="117"/>
      <c r="H1930" s="99"/>
      <c r="Q1930" s="168">
        <f t="shared" si="91"/>
        <v>0</v>
      </c>
      <c r="R1930" s="168">
        <f t="shared" si="92"/>
        <v>0</v>
      </c>
    </row>
    <row r="1931" spans="1:18" ht="20.100000000000001" customHeight="1" x14ac:dyDescent="0.3">
      <c r="A1931" s="170">
        <v>1928</v>
      </c>
      <c r="B1931" s="120" t="str">
        <f t="shared" si="90"/>
        <v/>
      </c>
      <c r="C1931" s="117" t="s">
        <v>74</v>
      </c>
      <c r="D1931" s="47"/>
      <c r="E1931" s="179"/>
      <c r="F1931" s="51"/>
      <c r="G1931" s="117"/>
      <c r="H1931" s="99"/>
      <c r="Q1931" s="168">
        <f t="shared" si="91"/>
        <v>0</v>
      </c>
      <c r="R1931" s="168">
        <f t="shared" si="92"/>
        <v>0</v>
      </c>
    </row>
    <row r="1932" spans="1:18" ht="20.100000000000001" customHeight="1" x14ac:dyDescent="0.3">
      <c r="A1932" s="170">
        <v>1929</v>
      </c>
      <c r="B1932" s="120" t="str">
        <f t="shared" si="90"/>
        <v/>
      </c>
      <c r="C1932" s="117" t="s">
        <v>74</v>
      </c>
      <c r="D1932" s="47"/>
      <c r="E1932" s="179"/>
      <c r="F1932" s="51"/>
      <c r="G1932" s="117"/>
      <c r="H1932" s="99"/>
      <c r="Q1932" s="168">
        <f t="shared" si="91"/>
        <v>0</v>
      </c>
      <c r="R1932" s="168">
        <f t="shared" si="92"/>
        <v>0</v>
      </c>
    </row>
    <row r="1933" spans="1:18" ht="20.100000000000001" customHeight="1" x14ac:dyDescent="0.3">
      <c r="A1933" s="170">
        <v>1930</v>
      </c>
      <c r="B1933" s="120" t="str">
        <f t="shared" si="90"/>
        <v/>
      </c>
      <c r="C1933" s="117" t="s">
        <v>74</v>
      </c>
      <c r="D1933" s="47"/>
      <c r="E1933" s="179"/>
      <c r="F1933" s="51"/>
      <c r="G1933" s="117"/>
      <c r="H1933" s="99"/>
      <c r="Q1933" s="168">
        <f t="shared" si="91"/>
        <v>0</v>
      </c>
      <c r="R1933" s="168">
        <f t="shared" si="92"/>
        <v>0</v>
      </c>
    </row>
    <row r="1934" spans="1:18" ht="20.100000000000001" customHeight="1" x14ac:dyDescent="0.3">
      <c r="A1934" s="170">
        <v>1931</v>
      </c>
      <c r="B1934" s="120" t="str">
        <f t="shared" si="90"/>
        <v/>
      </c>
      <c r="C1934" s="117" t="s">
        <v>74</v>
      </c>
      <c r="D1934" s="47"/>
      <c r="E1934" s="179"/>
      <c r="F1934" s="51"/>
      <c r="G1934" s="117"/>
      <c r="H1934" s="99"/>
      <c r="Q1934" s="168">
        <f t="shared" si="91"/>
        <v>0</v>
      </c>
      <c r="R1934" s="168">
        <f t="shared" si="92"/>
        <v>0</v>
      </c>
    </row>
    <row r="1935" spans="1:18" ht="20.100000000000001" customHeight="1" x14ac:dyDescent="0.3">
      <c r="A1935" s="170">
        <v>1932</v>
      </c>
      <c r="B1935" s="120" t="str">
        <f t="shared" si="90"/>
        <v/>
      </c>
      <c r="C1935" s="117" t="s">
        <v>74</v>
      </c>
      <c r="D1935" s="47"/>
      <c r="E1935" s="179"/>
      <c r="F1935" s="51"/>
      <c r="G1935" s="117"/>
      <c r="H1935" s="99"/>
      <c r="Q1935" s="168">
        <f t="shared" si="91"/>
        <v>0</v>
      </c>
      <c r="R1935" s="168">
        <f t="shared" si="92"/>
        <v>0</v>
      </c>
    </row>
    <row r="1936" spans="1:18" ht="20.100000000000001" customHeight="1" x14ac:dyDescent="0.3">
      <c r="A1936" s="170">
        <v>1933</v>
      </c>
      <c r="B1936" s="120" t="str">
        <f t="shared" si="90"/>
        <v/>
      </c>
      <c r="C1936" s="117" t="s">
        <v>74</v>
      </c>
      <c r="D1936" s="47"/>
      <c r="E1936" s="179"/>
      <c r="F1936" s="51"/>
      <c r="G1936" s="117"/>
      <c r="H1936" s="99"/>
      <c r="Q1936" s="168">
        <f t="shared" si="91"/>
        <v>0</v>
      </c>
      <c r="R1936" s="168">
        <f t="shared" si="92"/>
        <v>0</v>
      </c>
    </row>
    <row r="1937" spans="1:18" ht="20.100000000000001" customHeight="1" x14ac:dyDescent="0.3">
      <c r="A1937" s="170">
        <v>1934</v>
      </c>
      <c r="B1937" s="120" t="str">
        <f t="shared" si="90"/>
        <v/>
      </c>
      <c r="C1937" s="117" t="s">
        <v>74</v>
      </c>
      <c r="D1937" s="47"/>
      <c r="E1937" s="179"/>
      <c r="F1937" s="51"/>
      <c r="G1937" s="117"/>
      <c r="H1937" s="99"/>
      <c r="Q1937" s="168">
        <f t="shared" si="91"/>
        <v>0</v>
      </c>
      <c r="R1937" s="168">
        <f t="shared" si="92"/>
        <v>0</v>
      </c>
    </row>
    <row r="1938" spans="1:18" ht="20.100000000000001" customHeight="1" x14ac:dyDescent="0.3">
      <c r="A1938" s="170">
        <v>1935</v>
      </c>
      <c r="B1938" s="120" t="str">
        <f t="shared" si="90"/>
        <v/>
      </c>
      <c r="C1938" s="117" t="s">
        <v>74</v>
      </c>
      <c r="D1938" s="47"/>
      <c r="E1938" s="179"/>
      <c r="F1938" s="51"/>
      <c r="G1938" s="117"/>
      <c r="H1938" s="99"/>
      <c r="Q1938" s="168">
        <f t="shared" si="91"/>
        <v>0</v>
      </c>
      <c r="R1938" s="168">
        <f t="shared" si="92"/>
        <v>0</v>
      </c>
    </row>
    <row r="1939" spans="1:18" ht="20.100000000000001" customHeight="1" x14ac:dyDescent="0.3">
      <c r="A1939" s="170">
        <v>1936</v>
      </c>
      <c r="B1939" s="120" t="str">
        <f t="shared" si="90"/>
        <v/>
      </c>
      <c r="C1939" s="117" t="s">
        <v>74</v>
      </c>
      <c r="D1939" s="47"/>
      <c r="E1939" s="179"/>
      <c r="F1939" s="51"/>
      <c r="G1939" s="117"/>
      <c r="H1939" s="99"/>
      <c r="Q1939" s="168">
        <f t="shared" si="91"/>
        <v>0</v>
      </c>
      <c r="R1939" s="168">
        <f t="shared" si="92"/>
        <v>0</v>
      </c>
    </row>
    <row r="1940" spans="1:18" ht="20.100000000000001" customHeight="1" x14ac:dyDescent="0.3">
      <c r="A1940" s="170">
        <v>1937</v>
      </c>
      <c r="B1940" s="120" t="str">
        <f t="shared" si="90"/>
        <v/>
      </c>
      <c r="C1940" s="117" t="s">
        <v>74</v>
      </c>
      <c r="D1940" s="47"/>
      <c r="E1940" s="179"/>
      <c r="F1940" s="51"/>
      <c r="G1940" s="117"/>
      <c r="H1940" s="99"/>
      <c r="Q1940" s="168">
        <f t="shared" si="91"/>
        <v>0</v>
      </c>
      <c r="R1940" s="168">
        <f t="shared" si="92"/>
        <v>0</v>
      </c>
    </row>
    <row r="1941" spans="1:18" ht="20.100000000000001" customHeight="1" x14ac:dyDescent="0.3">
      <c r="A1941" s="170">
        <v>1938</v>
      </c>
      <c r="B1941" s="120" t="str">
        <f t="shared" si="90"/>
        <v/>
      </c>
      <c r="C1941" s="117" t="s">
        <v>74</v>
      </c>
      <c r="D1941" s="47"/>
      <c r="E1941" s="179"/>
      <c r="F1941" s="51"/>
      <c r="G1941" s="117"/>
      <c r="H1941" s="99"/>
      <c r="Q1941" s="168">
        <f t="shared" si="91"/>
        <v>0</v>
      </c>
      <c r="R1941" s="168">
        <f t="shared" si="92"/>
        <v>0</v>
      </c>
    </row>
    <row r="1942" spans="1:18" ht="20.100000000000001" customHeight="1" x14ac:dyDescent="0.3">
      <c r="A1942" s="170">
        <v>1939</v>
      </c>
      <c r="B1942" s="120" t="str">
        <f t="shared" si="90"/>
        <v/>
      </c>
      <c r="C1942" s="117" t="s">
        <v>74</v>
      </c>
      <c r="D1942" s="47"/>
      <c r="E1942" s="179"/>
      <c r="F1942" s="51"/>
      <c r="G1942" s="117"/>
      <c r="H1942" s="99"/>
      <c r="Q1942" s="168">
        <f t="shared" si="91"/>
        <v>0</v>
      </c>
      <c r="R1942" s="168">
        <f t="shared" si="92"/>
        <v>0</v>
      </c>
    </row>
    <row r="1943" spans="1:18" ht="20.100000000000001" customHeight="1" x14ac:dyDescent="0.3">
      <c r="A1943" s="170">
        <v>1940</v>
      </c>
      <c r="B1943" s="120" t="str">
        <f t="shared" si="90"/>
        <v/>
      </c>
      <c r="C1943" s="117" t="s">
        <v>74</v>
      </c>
      <c r="D1943" s="47"/>
      <c r="E1943" s="179"/>
      <c r="F1943" s="51"/>
      <c r="G1943" s="117"/>
      <c r="H1943" s="99"/>
      <c r="Q1943" s="168">
        <f t="shared" si="91"/>
        <v>0</v>
      </c>
      <c r="R1943" s="168">
        <f t="shared" si="92"/>
        <v>0</v>
      </c>
    </row>
    <row r="1944" spans="1:18" ht="20.100000000000001" customHeight="1" x14ac:dyDescent="0.3">
      <c r="A1944" s="170">
        <v>1941</v>
      </c>
      <c r="B1944" s="120" t="str">
        <f t="shared" si="90"/>
        <v/>
      </c>
      <c r="C1944" s="117" t="s">
        <v>74</v>
      </c>
      <c r="D1944" s="47"/>
      <c r="E1944" s="179"/>
      <c r="F1944" s="51"/>
      <c r="G1944" s="117"/>
      <c r="H1944" s="99"/>
      <c r="Q1944" s="168">
        <f t="shared" si="91"/>
        <v>0</v>
      </c>
      <c r="R1944" s="168">
        <f t="shared" si="92"/>
        <v>0</v>
      </c>
    </row>
    <row r="1945" spans="1:18" ht="20.100000000000001" customHeight="1" x14ac:dyDescent="0.3">
      <c r="A1945" s="170">
        <v>1942</v>
      </c>
      <c r="B1945" s="120" t="str">
        <f t="shared" si="90"/>
        <v/>
      </c>
      <c r="C1945" s="117" t="s">
        <v>74</v>
      </c>
      <c r="D1945" s="47"/>
      <c r="E1945" s="179"/>
      <c r="F1945" s="51"/>
      <c r="G1945" s="117"/>
      <c r="H1945" s="99"/>
      <c r="Q1945" s="168">
        <f t="shared" si="91"/>
        <v>0</v>
      </c>
      <c r="R1945" s="168">
        <f t="shared" si="92"/>
        <v>0</v>
      </c>
    </row>
    <row r="1946" spans="1:18" ht="20.100000000000001" customHeight="1" x14ac:dyDescent="0.3">
      <c r="A1946" s="170">
        <v>1943</v>
      </c>
      <c r="B1946" s="120" t="str">
        <f t="shared" si="90"/>
        <v/>
      </c>
      <c r="C1946" s="117" t="s">
        <v>74</v>
      </c>
      <c r="D1946" s="47"/>
      <c r="E1946" s="179"/>
      <c r="F1946" s="51"/>
      <c r="G1946" s="117"/>
      <c r="H1946" s="99"/>
      <c r="Q1946" s="168">
        <f t="shared" si="91"/>
        <v>0</v>
      </c>
      <c r="R1946" s="168">
        <f t="shared" si="92"/>
        <v>0</v>
      </c>
    </row>
    <row r="1947" spans="1:18" ht="20.100000000000001" customHeight="1" x14ac:dyDescent="0.3">
      <c r="A1947" s="170">
        <v>1944</v>
      </c>
      <c r="B1947" s="120" t="str">
        <f t="shared" si="90"/>
        <v/>
      </c>
      <c r="C1947" s="117" t="s">
        <v>74</v>
      </c>
      <c r="D1947" s="47"/>
      <c r="E1947" s="179"/>
      <c r="F1947" s="51"/>
      <c r="G1947" s="117"/>
      <c r="H1947" s="99"/>
      <c r="Q1947" s="168">
        <f t="shared" si="91"/>
        <v>0</v>
      </c>
      <c r="R1947" s="168">
        <f t="shared" si="92"/>
        <v>0</v>
      </c>
    </row>
    <row r="1948" spans="1:18" ht="20.100000000000001" customHeight="1" x14ac:dyDescent="0.3">
      <c r="A1948" s="170">
        <v>1945</v>
      </c>
      <c r="B1948" s="120" t="str">
        <f t="shared" si="90"/>
        <v/>
      </c>
      <c r="C1948" s="117" t="s">
        <v>74</v>
      </c>
      <c r="D1948" s="47"/>
      <c r="E1948" s="179"/>
      <c r="F1948" s="51"/>
      <c r="G1948" s="117"/>
      <c r="H1948" s="99"/>
      <c r="Q1948" s="168">
        <f t="shared" si="91"/>
        <v>0</v>
      </c>
      <c r="R1948" s="168">
        <f t="shared" si="92"/>
        <v>0</v>
      </c>
    </row>
    <row r="1949" spans="1:18" ht="20.100000000000001" customHeight="1" x14ac:dyDescent="0.3">
      <c r="A1949" s="170">
        <v>1946</v>
      </c>
      <c r="B1949" s="120" t="str">
        <f t="shared" si="90"/>
        <v/>
      </c>
      <c r="C1949" s="117" t="s">
        <v>74</v>
      </c>
      <c r="D1949" s="47"/>
      <c r="E1949" s="179"/>
      <c r="F1949" s="51"/>
      <c r="G1949" s="117"/>
      <c r="H1949" s="99"/>
      <c r="Q1949" s="168">
        <f t="shared" si="91"/>
        <v>0</v>
      </c>
      <c r="R1949" s="168">
        <f t="shared" si="92"/>
        <v>0</v>
      </c>
    </row>
    <row r="1950" spans="1:18" ht="20.100000000000001" customHeight="1" x14ac:dyDescent="0.3">
      <c r="A1950" s="170">
        <v>1947</v>
      </c>
      <c r="B1950" s="120" t="str">
        <f t="shared" si="90"/>
        <v/>
      </c>
      <c r="C1950" s="117" t="s">
        <v>74</v>
      </c>
      <c r="D1950" s="47"/>
      <c r="E1950" s="179"/>
      <c r="F1950" s="51"/>
      <c r="G1950" s="117"/>
      <c r="H1950" s="99"/>
      <c r="Q1950" s="168">
        <f t="shared" si="91"/>
        <v>0</v>
      </c>
      <c r="R1950" s="168">
        <f t="shared" si="92"/>
        <v>0</v>
      </c>
    </row>
    <row r="1951" spans="1:18" ht="20.100000000000001" customHeight="1" x14ac:dyDescent="0.3">
      <c r="A1951" s="170">
        <v>1948</v>
      </c>
      <c r="B1951" s="120" t="str">
        <f t="shared" si="90"/>
        <v/>
      </c>
      <c r="C1951" s="117" t="s">
        <v>74</v>
      </c>
      <c r="D1951" s="47"/>
      <c r="E1951" s="179"/>
      <c r="F1951" s="51"/>
      <c r="G1951" s="117"/>
      <c r="H1951" s="99"/>
      <c r="Q1951" s="168">
        <f t="shared" si="91"/>
        <v>0</v>
      </c>
      <c r="R1951" s="168">
        <f t="shared" si="92"/>
        <v>0</v>
      </c>
    </row>
    <row r="1952" spans="1:18" ht="20.100000000000001" customHeight="1" x14ac:dyDescent="0.3">
      <c r="A1952" s="170">
        <v>1949</v>
      </c>
      <c r="B1952" s="120" t="str">
        <f t="shared" si="90"/>
        <v/>
      </c>
      <c r="C1952" s="117" t="s">
        <v>74</v>
      </c>
      <c r="D1952" s="47"/>
      <c r="E1952" s="179"/>
      <c r="F1952" s="51"/>
      <c r="G1952" s="117"/>
      <c r="H1952" s="99"/>
      <c r="Q1952" s="168">
        <f t="shared" si="91"/>
        <v>0</v>
      </c>
      <c r="R1952" s="168">
        <f t="shared" si="92"/>
        <v>0</v>
      </c>
    </row>
    <row r="1953" spans="1:18" ht="20.100000000000001" customHeight="1" x14ac:dyDescent="0.3">
      <c r="A1953" s="170">
        <v>1950</v>
      </c>
      <c r="B1953" s="120" t="str">
        <f t="shared" si="90"/>
        <v/>
      </c>
      <c r="C1953" s="117" t="s">
        <v>74</v>
      </c>
      <c r="D1953" s="47"/>
      <c r="E1953" s="179"/>
      <c r="F1953" s="51"/>
      <c r="G1953" s="117"/>
      <c r="H1953" s="99"/>
      <c r="Q1953" s="168">
        <f t="shared" si="91"/>
        <v>0</v>
      </c>
      <c r="R1953" s="168">
        <f t="shared" si="92"/>
        <v>0</v>
      </c>
    </row>
    <row r="1954" spans="1:18" ht="20.100000000000001" customHeight="1" x14ac:dyDescent="0.3">
      <c r="A1954" s="170">
        <v>1951</v>
      </c>
      <c r="B1954" s="120" t="str">
        <f t="shared" si="90"/>
        <v/>
      </c>
      <c r="C1954" s="117" t="s">
        <v>74</v>
      </c>
      <c r="D1954" s="47"/>
      <c r="E1954" s="179"/>
      <c r="F1954" s="51"/>
      <c r="G1954" s="117"/>
      <c r="H1954" s="99"/>
      <c r="Q1954" s="168">
        <f t="shared" si="91"/>
        <v>0</v>
      </c>
      <c r="R1954" s="168">
        <f t="shared" si="92"/>
        <v>0</v>
      </c>
    </row>
    <row r="1955" spans="1:18" ht="20.100000000000001" customHeight="1" x14ac:dyDescent="0.3">
      <c r="A1955" s="170">
        <v>1952</v>
      </c>
      <c r="B1955" s="120" t="str">
        <f t="shared" si="90"/>
        <v/>
      </c>
      <c r="C1955" s="117" t="s">
        <v>74</v>
      </c>
      <c r="D1955" s="47"/>
      <c r="E1955" s="179"/>
      <c r="F1955" s="51"/>
      <c r="G1955" s="117"/>
      <c r="H1955" s="99"/>
      <c r="Q1955" s="168">
        <f t="shared" si="91"/>
        <v>0</v>
      </c>
      <c r="R1955" s="168">
        <f t="shared" si="92"/>
        <v>0</v>
      </c>
    </row>
    <row r="1956" spans="1:18" ht="20.100000000000001" customHeight="1" x14ac:dyDescent="0.3">
      <c r="A1956" s="170">
        <v>1953</v>
      </c>
      <c r="B1956" s="120" t="str">
        <f t="shared" si="90"/>
        <v/>
      </c>
      <c r="C1956" s="117" t="s">
        <v>74</v>
      </c>
      <c r="D1956" s="47"/>
      <c r="E1956" s="179"/>
      <c r="F1956" s="51"/>
      <c r="G1956" s="117"/>
      <c r="H1956" s="99"/>
      <c r="Q1956" s="168">
        <f t="shared" si="91"/>
        <v>0</v>
      </c>
      <c r="R1956" s="168">
        <f t="shared" si="92"/>
        <v>0</v>
      </c>
    </row>
    <row r="1957" spans="1:18" ht="20.100000000000001" customHeight="1" x14ac:dyDescent="0.3">
      <c r="A1957" s="170">
        <v>1954</v>
      </c>
      <c r="B1957" s="120" t="str">
        <f t="shared" si="90"/>
        <v/>
      </c>
      <c r="C1957" s="117" t="s">
        <v>74</v>
      </c>
      <c r="D1957" s="47"/>
      <c r="E1957" s="179"/>
      <c r="F1957" s="51"/>
      <c r="G1957" s="117"/>
      <c r="H1957" s="99"/>
      <c r="Q1957" s="168">
        <f t="shared" si="91"/>
        <v>0</v>
      </c>
      <c r="R1957" s="168">
        <f t="shared" si="92"/>
        <v>0</v>
      </c>
    </row>
    <row r="1958" spans="1:18" ht="20.100000000000001" customHeight="1" x14ac:dyDescent="0.3">
      <c r="A1958" s="170">
        <v>1955</v>
      </c>
      <c r="B1958" s="120" t="str">
        <f t="shared" si="90"/>
        <v/>
      </c>
      <c r="C1958" s="117" t="s">
        <v>74</v>
      </c>
      <c r="D1958" s="47"/>
      <c r="E1958" s="179"/>
      <c r="F1958" s="51"/>
      <c r="G1958" s="117"/>
      <c r="H1958" s="99"/>
      <c r="Q1958" s="168">
        <f t="shared" si="91"/>
        <v>0</v>
      </c>
      <c r="R1958" s="168">
        <f t="shared" si="92"/>
        <v>0</v>
      </c>
    </row>
    <row r="1959" spans="1:18" ht="20.100000000000001" customHeight="1" x14ac:dyDescent="0.3">
      <c r="A1959" s="170">
        <v>1956</v>
      </c>
      <c r="B1959" s="120" t="str">
        <f t="shared" si="90"/>
        <v/>
      </c>
      <c r="C1959" s="117" t="s">
        <v>74</v>
      </c>
      <c r="D1959" s="47"/>
      <c r="E1959" s="179"/>
      <c r="F1959" s="51"/>
      <c r="G1959" s="117"/>
      <c r="H1959" s="99"/>
      <c r="Q1959" s="168">
        <f t="shared" si="91"/>
        <v>0</v>
      </c>
      <c r="R1959" s="168">
        <f t="shared" si="92"/>
        <v>0</v>
      </c>
    </row>
    <row r="1960" spans="1:18" ht="20.100000000000001" customHeight="1" x14ac:dyDescent="0.3">
      <c r="A1960" s="170">
        <v>1957</v>
      </c>
      <c r="B1960" s="120" t="str">
        <f t="shared" si="90"/>
        <v/>
      </c>
      <c r="C1960" s="117" t="s">
        <v>74</v>
      </c>
      <c r="D1960" s="47"/>
      <c r="E1960" s="179"/>
      <c r="F1960" s="51"/>
      <c r="G1960" s="117"/>
      <c r="H1960" s="99"/>
      <c r="Q1960" s="168">
        <f t="shared" si="91"/>
        <v>0</v>
      </c>
      <c r="R1960" s="168">
        <f t="shared" si="92"/>
        <v>0</v>
      </c>
    </row>
    <row r="1961" spans="1:18" ht="20.100000000000001" customHeight="1" x14ac:dyDescent="0.3">
      <c r="A1961" s="170">
        <v>1958</v>
      </c>
      <c r="B1961" s="120" t="str">
        <f t="shared" si="90"/>
        <v/>
      </c>
      <c r="C1961" s="117" t="s">
        <v>74</v>
      </c>
      <c r="D1961" s="47"/>
      <c r="E1961" s="179"/>
      <c r="F1961" s="51"/>
      <c r="G1961" s="117"/>
      <c r="H1961" s="99"/>
      <c r="Q1961" s="168">
        <f t="shared" si="91"/>
        <v>0</v>
      </c>
      <c r="R1961" s="168">
        <f t="shared" si="92"/>
        <v>0</v>
      </c>
    </row>
    <row r="1962" spans="1:18" ht="20.100000000000001" customHeight="1" x14ac:dyDescent="0.3">
      <c r="A1962" s="170">
        <v>1959</v>
      </c>
      <c r="B1962" s="120" t="str">
        <f t="shared" si="90"/>
        <v/>
      </c>
      <c r="C1962" s="117" t="s">
        <v>74</v>
      </c>
      <c r="D1962" s="47"/>
      <c r="E1962" s="179"/>
      <c r="F1962" s="51"/>
      <c r="G1962" s="117"/>
      <c r="H1962" s="99"/>
      <c r="Q1962" s="168">
        <f t="shared" si="91"/>
        <v>0</v>
      </c>
      <c r="R1962" s="168">
        <f t="shared" si="92"/>
        <v>0</v>
      </c>
    </row>
    <row r="1963" spans="1:18" ht="20.100000000000001" customHeight="1" x14ac:dyDescent="0.3">
      <c r="A1963" s="170">
        <v>1960</v>
      </c>
      <c r="B1963" s="120" t="str">
        <f t="shared" si="90"/>
        <v/>
      </c>
      <c r="C1963" s="117" t="s">
        <v>74</v>
      </c>
      <c r="D1963" s="47"/>
      <c r="E1963" s="179"/>
      <c r="F1963" s="51"/>
      <c r="G1963" s="117"/>
      <c r="H1963" s="99"/>
      <c r="Q1963" s="168">
        <f t="shared" si="91"/>
        <v>0</v>
      </c>
      <c r="R1963" s="168">
        <f t="shared" si="92"/>
        <v>0</v>
      </c>
    </row>
    <row r="1964" spans="1:18" ht="20.100000000000001" customHeight="1" x14ac:dyDescent="0.3">
      <c r="A1964" s="170">
        <v>1961</v>
      </c>
      <c r="B1964" s="120" t="str">
        <f t="shared" si="90"/>
        <v/>
      </c>
      <c r="C1964" s="117" t="s">
        <v>74</v>
      </c>
      <c r="D1964" s="47"/>
      <c r="E1964" s="179"/>
      <c r="F1964" s="51"/>
      <c r="G1964" s="117"/>
      <c r="H1964" s="99"/>
      <c r="Q1964" s="168">
        <f t="shared" si="91"/>
        <v>0</v>
      </c>
      <c r="R1964" s="168">
        <f t="shared" si="92"/>
        <v>0</v>
      </c>
    </row>
    <row r="1965" spans="1:18" ht="20.100000000000001" customHeight="1" x14ac:dyDescent="0.3">
      <c r="A1965" s="170">
        <v>1962</v>
      </c>
      <c r="B1965" s="120" t="str">
        <f t="shared" si="90"/>
        <v/>
      </c>
      <c r="C1965" s="117" t="s">
        <v>74</v>
      </c>
      <c r="D1965" s="47"/>
      <c r="E1965" s="179"/>
      <c r="F1965" s="51"/>
      <c r="G1965" s="117"/>
      <c r="H1965" s="99"/>
      <c r="Q1965" s="168">
        <f t="shared" si="91"/>
        <v>0</v>
      </c>
      <c r="R1965" s="168">
        <f t="shared" si="92"/>
        <v>0</v>
      </c>
    </row>
    <row r="1966" spans="1:18" ht="20.100000000000001" customHeight="1" x14ac:dyDescent="0.3">
      <c r="A1966" s="170">
        <v>1963</v>
      </c>
      <c r="B1966" s="120" t="str">
        <f t="shared" si="90"/>
        <v/>
      </c>
      <c r="C1966" s="117" t="s">
        <v>74</v>
      </c>
      <c r="D1966" s="47"/>
      <c r="E1966" s="179"/>
      <c r="F1966" s="51"/>
      <c r="G1966" s="117"/>
      <c r="H1966" s="99"/>
      <c r="Q1966" s="168">
        <f t="shared" si="91"/>
        <v>0</v>
      </c>
      <c r="R1966" s="168">
        <f t="shared" si="92"/>
        <v>0</v>
      </c>
    </row>
    <row r="1967" spans="1:18" ht="20.100000000000001" customHeight="1" x14ac:dyDescent="0.3">
      <c r="A1967" s="170">
        <v>1964</v>
      </c>
      <c r="B1967" s="120" t="str">
        <f t="shared" si="90"/>
        <v/>
      </c>
      <c r="C1967" s="117" t="s">
        <v>74</v>
      </c>
      <c r="D1967" s="47"/>
      <c r="E1967" s="179"/>
      <c r="F1967" s="51"/>
      <c r="G1967" s="117"/>
      <c r="H1967" s="99"/>
      <c r="Q1967" s="168">
        <f t="shared" si="91"/>
        <v>0</v>
      </c>
      <c r="R1967" s="168">
        <f t="shared" si="92"/>
        <v>0</v>
      </c>
    </row>
    <row r="1968" spans="1:18" ht="20.100000000000001" customHeight="1" x14ac:dyDescent="0.3">
      <c r="A1968" s="170">
        <v>1965</v>
      </c>
      <c r="B1968" s="120" t="str">
        <f t="shared" si="90"/>
        <v/>
      </c>
      <c r="C1968" s="117" t="s">
        <v>74</v>
      </c>
      <c r="D1968" s="47"/>
      <c r="E1968" s="179"/>
      <c r="F1968" s="51"/>
      <c r="G1968" s="117"/>
      <c r="H1968" s="99"/>
      <c r="Q1968" s="168">
        <f t="shared" si="91"/>
        <v>0</v>
      </c>
      <c r="R1968" s="168">
        <f t="shared" si="92"/>
        <v>0</v>
      </c>
    </row>
    <row r="1969" spans="1:18" ht="20.100000000000001" customHeight="1" x14ac:dyDescent="0.3">
      <c r="A1969" s="170">
        <v>1966</v>
      </c>
      <c r="B1969" s="120" t="str">
        <f t="shared" si="90"/>
        <v/>
      </c>
      <c r="C1969" s="117" t="s">
        <v>74</v>
      </c>
      <c r="D1969" s="47"/>
      <c r="E1969" s="179"/>
      <c r="F1969" s="51"/>
      <c r="G1969" s="117"/>
      <c r="H1969" s="99"/>
      <c r="Q1969" s="168">
        <f t="shared" si="91"/>
        <v>0</v>
      </c>
      <c r="R1969" s="168">
        <f t="shared" si="92"/>
        <v>0</v>
      </c>
    </row>
    <row r="1970" spans="1:18" ht="20.100000000000001" customHeight="1" x14ac:dyDescent="0.3">
      <c r="A1970" s="170">
        <v>1967</v>
      </c>
      <c r="B1970" s="120" t="str">
        <f t="shared" si="90"/>
        <v/>
      </c>
      <c r="C1970" s="117" t="s">
        <v>74</v>
      </c>
      <c r="D1970" s="47"/>
      <c r="E1970" s="179"/>
      <c r="F1970" s="51"/>
      <c r="G1970" s="117"/>
      <c r="H1970" s="99"/>
      <c r="Q1970" s="168">
        <f t="shared" si="91"/>
        <v>0</v>
      </c>
      <c r="R1970" s="168">
        <f t="shared" si="92"/>
        <v>0</v>
      </c>
    </row>
    <row r="1971" spans="1:18" ht="20.100000000000001" customHeight="1" x14ac:dyDescent="0.3">
      <c r="A1971" s="170">
        <v>1968</v>
      </c>
      <c r="B1971" s="120" t="str">
        <f t="shared" si="90"/>
        <v/>
      </c>
      <c r="C1971" s="117" t="s">
        <v>74</v>
      </c>
      <c r="D1971" s="47"/>
      <c r="E1971" s="179"/>
      <c r="F1971" s="51"/>
      <c r="G1971" s="117"/>
      <c r="H1971" s="99"/>
      <c r="Q1971" s="168">
        <f t="shared" si="91"/>
        <v>0</v>
      </c>
      <c r="R1971" s="168">
        <f t="shared" si="92"/>
        <v>0</v>
      </c>
    </row>
    <row r="1972" spans="1:18" ht="20.100000000000001" customHeight="1" x14ac:dyDescent="0.3">
      <c r="A1972" s="170">
        <v>1969</v>
      </c>
      <c r="B1972" s="120" t="str">
        <f t="shared" si="90"/>
        <v/>
      </c>
      <c r="C1972" s="117" t="s">
        <v>74</v>
      </c>
      <c r="D1972" s="47"/>
      <c r="E1972" s="179"/>
      <c r="F1972" s="51"/>
      <c r="G1972" s="117"/>
      <c r="H1972" s="99"/>
      <c r="Q1972" s="168">
        <f t="shared" si="91"/>
        <v>0</v>
      </c>
      <c r="R1972" s="168">
        <f t="shared" si="92"/>
        <v>0</v>
      </c>
    </row>
    <row r="1973" spans="1:18" ht="20.100000000000001" customHeight="1" x14ac:dyDescent="0.3">
      <c r="A1973" s="170">
        <v>1970</v>
      </c>
      <c r="B1973" s="120" t="str">
        <f t="shared" si="90"/>
        <v/>
      </c>
      <c r="C1973" s="117" t="s">
        <v>74</v>
      </c>
      <c r="D1973" s="47"/>
      <c r="E1973" s="179"/>
      <c r="F1973" s="51"/>
      <c r="G1973" s="117"/>
      <c r="H1973" s="99"/>
      <c r="Q1973" s="168">
        <f t="shared" si="91"/>
        <v>0</v>
      </c>
      <c r="R1973" s="168">
        <f t="shared" si="92"/>
        <v>0</v>
      </c>
    </row>
    <row r="1974" spans="1:18" ht="20.100000000000001" customHeight="1" x14ac:dyDescent="0.3">
      <c r="A1974" s="170">
        <v>1971</v>
      </c>
      <c r="B1974" s="120" t="str">
        <f t="shared" si="90"/>
        <v/>
      </c>
      <c r="C1974" s="117" t="s">
        <v>74</v>
      </c>
      <c r="D1974" s="47"/>
      <c r="E1974" s="179"/>
      <c r="F1974" s="51"/>
      <c r="G1974" s="117"/>
      <c r="H1974" s="99"/>
      <c r="Q1974" s="168">
        <f t="shared" si="91"/>
        <v>0</v>
      </c>
      <c r="R1974" s="168">
        <f t="shared" si="92"/>
        <v>0</v>
      </c>
    </row>
    <row r="1975" spans="1:18" ht="20.100000000000001" customHeight="1" x14ac:dyDescent="0.3">
      <c r="A1975" s="170">
        <v>1972</v>
      </c>
      <c r="B1975" s="120" t="str">
        <f t="shared" si="90"/>
        <v/>
      </c>
      <c r="C1975" s="117" t="s">
        <v>74</v>
      </c>
      <c r="D1975" s="47"/>
      <c r="E1975" s="179"/>
      <c r="F1975" s="51"/>
      <c r="G1975" s="117"/>
      <c r="H1975" s="99"/>
      <c r="Q1975" s="168">
        <f t="shared" si="91"/>
        <v>0</v>
      </c>
      <c r="R1975" s="168">
        <f t="shared" si="92"/>
        <v>0</v>
      </c>
    </row>
    <row r="1976" spans="1:18" ht="20.100000000000001" customHeight="1" x14ac:dyDescent="0.3">
      <c r="A1976" s="170">
        <v>1973</v>
      </c>
      <c r="B1976" s="120" t="str">
        <f t="shared" si="90"/>
        <v/>
      </c>
      <c r="C1976" s="117" t="s">
        <v>74</v>
      </c>
      <c r="D1976" s="47"/>
      <c r="E1976" s="179"/>
      <c r="F1976" s="51"/>
      <c r="G1976" s="117"/>
      <c r="H1976" s="99"/>
      <c r="Q1976" s="168">
        <f t="shared" si="91"/>
        <v>0</v>
      </c>
      <c r="R1976" s="168">
        <f t="shared" si="92"/>
        <v>0</v>
      </c>
    </row>
    <row r="1977" spans="1:18" ht="20.100000000000001" customHeight="1" x14ac:dyDescent="0.3">
      <c r="A1977" s="170">
        <v>1974</v>
      </c>
      <c r="B1977" s="120" t="str">
        <f t="shared" si="90"/>
        <v/>
      </c>
      <c r="C1977" s="117" t="s">
        <v>74</v>
      </c>
      <c r="D1977" s="47"/>
      <c r="E1977" s="179"/>
      <c r="F1977" s="51"/>
      <c r="G1977" s="117"/>
      <c r="H1977" s="99"/>
      <c r="Q1977" s="168">
        <f t="shared" si="91"/>
        <v>0</v>
      </c>
      <c r="R1977" s="168">
        <f t="shared" si="92"/>
        <v>0</v>
      </c>
    </row>
    <row r="1978" spans="1:18" ht="20.100000000000001" customHeight="1" x14ac:dyDescent="0.3">
      <c r="A1978" s="170">
        <v>1975</v>
      </c>
      <c r="B1978" s="120" t="str">
        <f t="shared" si="90"/>
        <v/>
      </c>
      <c r="C1978" s="117" t="s">
        <v>74</v>
      </c>
      <c r="D1978" s="47"/>
      <c r="E1978" s="179"/>
      <c r="F1978" s="51"/>
      <c r="G1978" s="117"/>
      <c r="H1978" s="99"/>
      <c r="Q1978" s="168">
        <f t="shared" si="91"/>
        <v>0</v>
      </c>
      <c r="R1978" s="168">
        <f t="shared" si="92"/>
        <v>0</v>
      </c>
    </row>
    <row r="1979" spans="1:18" ht="20.100000000000001" customHeight="1" x14ac:dyDescent="0.3">
      <c r="A1979" s="170">
        <v>1976</v>
      </c>
      <c r="B1979" s="120" t="str">
        <f t="shared" si="90"/>
        <v/>
      </c>
      <c r="C1979" s="117" t="s">
        <v>74</v>
      </c>
      <c r="D1979" s="47"/>
      <c r="E1979" s="179"/>
      <c r="F1979" s="51"/>
      <c r="G1979" s="117"/>
      <c r="H1979" s="99"/>
      <c r="Q1979" s="168">
        <f t="shared" si="91"/>
        <v>0</v>
      </c>
      <c r="R1979" s="168">
        <f t="shared" si="92"/>
        <v>0</v>
      </c>
    </row>
    <row r="1980" spans="1:18" ht="20.100000000000001" customHeight="1" x14ac:dyDescent="0.3">
      <c r="A1980" s="170">
        <v>1977</v>
      </c>
      <c r="B1980" s="120" t="str">
        <f t="shared" si="90"/>
        <v/>
      </c>
      <c r="C1980" s="117" t="s">
        <v>74</v>
      </c>
      <c r="D1980" s="47"/>
      <c r="E1980" s="179"/>
      <c r="F1980" s="51"/>
      <c r="G1980" s="117"/>
      <c r="H1980" s="99"/>
      <c r="Q1980" s="168">
        <f t="shared" si="91"/>
        <v>0</v>
      </c>
      <c r="R1980" s="168">
        <f t="shared" si="92"/>
        <v>0</v>
      </c>
    </row>
    <row r="1981" spans="1:18" ht="20.100000000000001" customHeight="1" x14ac:dyDescent="0.3">
      <c r="A1981" s="170">
        <v>1978</v>
      </c>
      <c r="B1981" s="120" t="str">
        <f t="shared" si="90"/>
        <v/>
      </c>
      <c r="C1981" s="117" t="s">
        <v>74</v>
      </c>
      <c r="D1981" s="47"/>
      <c r="E1981" s="179"/>
      <c r="F1981" s="51"/>
      <c r="G1981" s="117"/>
      <c r="H1981" s="99"/>
      <c r="Q1981" s="168">
        <f t="shared" si="91"/>
        <v>0</v>
      </c>
      <c r="R1981" s="168">
        <f t="shared" si="92"/>
        <v>0</v>
      </c>
    </row>
    <row r="1982" spans="1:18" ht="20.100000000000001" customHeight="1" x14ac:dyDescent="0.3">
      <c r="A1982" s="170">
        <v>1979</v>
      </c>
      <c r="B1982" s="120" t="str">
        <f t="shared" si="90"/>
        <v/>
      </c>
      <c r="C1982" s="117" t="s">
        <v>74</v>
      </c>
      <c r="D1982" s="47"/>
      <c r="E1982" s="179"/>
      <c r="F1982" s="51"/>
      <c r="G1982" s="117"/>
      <c r="H1982" s="99"/>
      <c r="Q1982" s="168">
        <f t="shared" si="91"/>
        <v>0</v>
      </c>
      <c r="R1982" s="168">
        <f t="shared" si="92"/>
        <v>0</v>
      </c>
    </row>
    <row r="1983" spans="1:18" ht="20.100000000000001" customHeight="1" x14ac:dyDescent="0.3">
      <c r="A1983" s="170">
        <v>1980</v>
      </c>
      <c r="B1983" s="120" t="str">
        <f t="shared" si="90"/>
        <v/>
      </c>
      <c r="C1983" s="117" t="s">
        <v>74</v>
      </c>
      <c r="D1983" s="47"/>
      <c r="E1983" s="179"/>
      <c r="F1983" s="51"/>
      <c r="G1983" s="117"/>
      <c r="H1983" s="99"/>
      <c r="Q1983" s="168">
        <f t="shared" si="91"/>
        <v>0</v>
      </c>
      <c r="R1983" s="168">
        <f t="shared" si="92"/>
        <v>0</v>
      </c>
    </row>
    <row r="1984" spans="1:18" ht="20.100000000000001" customHeight="1" x14ac:dyDescent="0.3">
      <c r="A1984" s="170">
        <v>1981</v>
      </c>
      <c r="B1984" s="120" t="str">
        <f t="shared" si="90"/>
        <v/>
      </c>
      <c r="C1984" s="117" t="s">
        <v>74</v>
      </c>
      <c r="D1984" s="47"/>
      <c r="E1984" s="179"/>
      <c r="F1984" s="51"/>
      <c r="G1984" s="117"/>
      <c r="H1984" s="99"/>
      <c r="Q1984" s="168">
        <f t="shared" si="91"/>
        <v>0</v>
      </c>
      <c r="R1984" s="168">
        <f t="shared" si="92"/>
        <v>0</v>
      </c>
    </row>
    <row r="1985" spans="1:18" ht="20.100000000000001" customHeight="1" x14ac:dyDescent="0.3">
      <c r="A1985" s="170">
        <v>1982</v>
      </c>
      <c r="B1985" s="120" t="str">
        <f t="shared" si="90"/>
        <v/>
      </c>
      <c r="C1985" s="117" t="s">
        <v>74</v>
      </c>
      <c r="D1985" s="47"/>
      <c r="E1985" s="179"/>
      <c r="F1985" s="51"/>
      <c r="G1985" s="117"/>
      <c r="H1985" s="99"/>
      <c r="Q1985" s="168">
        <f t="shared" si="91"/>
        <v>0</v>
      </c>
      <c r="R1985" s="168">
        <f t="shared" si="92"/>
        <v>0</v>
      </c>
    </row>
    <row r="1986" spans="1:18" ht="20.100000000000001" customHeight="1" x14ac:dyDescent="0.3">
      <c r="A1986" s="170">
        <v>1983</v>
      </c>
      <c r="B1986" s="120" t="str">
        <f t="shared" si="90"/>
        <v/>
      </c>
      <c r="C1986" s="117" t="s">
        <v>74</v>
      </c>
      <c r="D1986" s="47"/>
      <c r="E1986" s="179"/>
      <c r="F1986" s="51"/>
      <c r="G1986" s="117"/>
      <c r="H1986" s="99"/>
      <c r="Q1986" s="168">
        <f t="shared" si="91"/>
        <v>0</v>
      </c>
      <c r="R1986" s="168">
        <f t="shared" si="92"/>
        <v>0</v>
      </c>
    </row>
    <row r="1987" spans="1:18" ht="20.100000000000001" customHeight="1" x14ac:dyDescent="0.3">
      <c r="A1987" s="170">
        <v>1984</v>
      </c>
      <c r="B1987" s="120" t="str">
        <f t="shared" si="90"/>
        <v/>
      </c>
      <c r="C1987" s="117" t="s">
        <v>74</v>
      </c>
      <c r="D1987" s="47"/>
      <c r="E1987" s="179"/>
      <c r="F1987" s="51"/>
      <c r="G1987" s="117"/>
      <c r="H1987" s="99"/>
      <c r="Q1987" s="168">
        <f t="shared" si="91"/>
        <v>0</v>
      </c>
      <c r="R1987" s="168">
        <f t="shared" si="92"/>
        <v>0</v>
      </c>
    </row>
    <row r="1988" spans="1:18" ht="20.100000000000001" customHeight="1" x14ac:dyDescent="0.3">
      <c r="A1988" s="170">
        <v>1985</v>
      </c>
      <c r="B1988" s="120" t="str">
        <f t="shared" si="90"/>
        <v/>
      </c>
      <c r="C1988" s="117" t="s">
        <v>74</v>
      </c>
      <c r="D1988" s="47"/>
      <c r="E1988" s="179"/>
      <c r="F1988" s="51"/>
      <c r="G1988" s="117"/>
      <c r="H1988" s="99"/>
      <c r="Q1988" s="168">
        <f t="shared" si="91"/>
        <v>0</v>
      </c>
      <c r="R1988" s="168">
        <f t="shared" si="92"/>
        <v>0</v>
      </c>
    </row>
    <row r="1989" spans="1:18" ht="20.100000000000001" customHeight="1" x14ac:dyDescent="0.3">
      <c r="A1989" s="170">
        <v>1986</v>
      </c>
      <c r="B1989" s="120" t="str">
        <f t="shared" ref="B1989:B2052" si="93">_xlfn.CONCAT(D1989,E1989)</f>
        <v/>
      </c>
      <c r="C1989" s="117" t="s">
        <v>74</v>
      </c>
      <c r="D1989" s="47"/>
      <c r="E1989" s="179"/>
      <c r="F1989" s="51"/>
      <c r="G1989" s="117"/>
      <c r="H1989" s="99"/>
      <c r="Q1989" s="168">
        <f t="shared" ref="Q1989:Q2052" si="94">IF(D1989&lt;1,0,1)</f>
        <v>0</v>
      </c>
      <c r="R1989" s="168">
        <f t="shared" ref="R1989:R2052" si="95">IF(G1989+H1989&gt;0,IF(Q1989=0,1,0),0)</f>
        <v>0</v>
      </c>
    </row>
    <row r="1990" spans="1:18" ht="20.100000000000001" customHeight="1" x14ac:dyDescent="0.3">
      <c r="A1990" s="170">
        <v>1987</v>
      </c>
      <c r="B1990" s="120" t="str">
        <f t="shared" si="93"/>
        <v/>
      </c>
      <c r="C1990" s="117" t="s">
        <v>74</v>
      </c>
      <c r="D1990" s="47"/>
      <c r="E1990" s="179"/>
      <c r="F1990" s="51"/>
      <c r="G1990" s="117"/>
      <c r="H1990" s="99"/>
      <c r="Q1990" s="168">
        <f t="shared" si="94"/>
        <v>0</v>
      </c>
      <c r="R1990" s="168">
        <f t="shared" si="95"/>
        <v>0</v>
      </c>
    </row>
    <row r="1991" spans="1:18" ht="20.100000000000001" customHeight="1" x14ac:dyDescent="0.3">
      <c r="A1991" s="170">
        <v>1988</v>
      </c>
      <c r="B1991" s="120" t="str">
        <f t="shared" si="93"/>
        <v/>
      </c>
      <c r="C1991" s="117" t="s">
        <v>74</v>
      </c>
      <c r="D1991" s="47"/>
      <c r="E1991" s="179"/>
      <c r="F1991" s="51"/>
      <c r="G1991" s="117"/>
      <c r="H1991" s="99"/>
      <c r="Q1991" s="168">
        <f t="shared" si="94"/>
        <v>0</v>
      </c>
      <c r="R1991" s="168">
        <f t="shared" si="95"/>
        <v>0</v>
      </c>
    </row>
    <row r="1992" spans="1:18" ht="20.100000000000001" customHeight="1" x14ac:dyDescent="0.3">
      <c r="A1992" s="170">
        <v>1989</v>
      </c>
      <c r="B1992" s="120" t="str">
        <f t="shared" si="93"/>
        <v/>
      </c>
      <c r="C1992" s="117" t="s">
        <v>74</v>
      </c>
      <c r="D1992" s="47"/>
      <c r="E1992" s="179"/>
      <c r="F1992" s="51"/>
      <c r="G1992" s="117"/>
      <c r="H1992" s="99"/>
      <c r="Q1992" s="168">
        <f t="shared" si="94"/>
        <v>0</v>
      </c>
      <c r="R1992" s="168">
        <f t="shared" si="95"/>
        <v>0</v>
      </c>
    </row>
    <row r="1993" spans="1:18" ht="20.100000000000001" customHeight="1" x14ac:dyDescent="0.3">
      <c r="A1993" s="170">
        <v>1990</v>
      </c>
      <c r="B1993" s="120" t="str">
        <f t="shared" si="93"/>
        <v/>
      </c>
      <c r="C1993" s="117" t="s">
        <v>74</v>
      </c>
      <c r="D1993" s="47"/>
      <c r="E1993" s="179"/>
      <c r="F1993" s="51"/>
      <c r="G1993" s="117"/>
      <c r="H1993" s="99"/>
      <c r="Q1993" s="168">
        <f t="shared" si="94"/>
        <v>0</v>
      </c>
      <c r="R1993" s="168">
        <f t="shared" si="95"/>
        <v>0</v>
      </c>
    </row>
    <row r="1994" spans="1:18" ht="20.100000000000001" customHeight="1" x14ac:dyDescent="0.3">
      <c r="A1994" s="170">
        <v>1991</v>
      </c>
      <c r="B1994" s="120" t="str">
        <f t="shared" si="93"/>
        <v/>
      </c>
      <c r="C1994" s="117" t="s">
        <v>74</v>
      </c>
      <c r="D1994" s="47"/>
      <c r="E1994" s="179"/>
      <c r="F1994" s="51"/>
      <c r="G1994" s="117"/>
      <c r="H1994" s="99"/>
      <c r="Q1994" s="168">
        <f t="shared" si="94"/>
        <v>0</v>
      </c>
      <c r="R1994" s="168">
        <f t="shared" si="95"/>
        <v>0</v>
      </c>
    </row>
    <row r="1995" spans="1:18" ht="20.100000000000001" customHeight="1" x14ac:dyDescent="0.3">
      <c r="A1995" s="170">
        <v>1992</v>
      </c>
      <c r="B1995" s="120" t="str">
        <f t="shared" si="93"/>
        <v/>
      </c>
      <c r="C1995" s="117" t="s">
        <v>74</v>
      </c>
      <c r="D1995" s="47"/>
      <c r="E1995" s="179"/>
      <c r="F1995" s="51"/>
      <c r="G1995" s="117"/>
      <c r="H1995" s="99"/>
      <c r="Q1995" s="168">
        <f t="shared" si="94"/>
        <v>0</v>
      </c>
      <c r="R1995" s="168">
        <f t="shared" si="95"/>
        <v>0</v>
      </c>
    </row>
    <row r="1996" spans="1:18" ht="20.100000000000001" customHeight="1" x14ac:dyDescent="0.3">
      <c r="A1996" s="170">
        <v>1993</v>
      </c>
      <c r="B1996" s="120" t="str">
        <f t="shared" si="93"/>
        <v/>
      </c>
      <c r="C1996" s="117" t="s">
        <v>74</v>
      </c>
      <c r="D1996" s="47"/>
      <c r="E1996" s="179"/>
      <c r="F1996" s="51"/>
      <c r="G1996" s="117"/>
      <c r="H1996" s="99"/>
      <c r="Q1996" s="168">
        <f t="shared" si="94"/>
        <v>0</v>
      </c>
      <c r="R1996" s="168">
        <f t="shared" si="95"/>
        <v>0</v>
      </c>
    </row>
    <row r="1997" spans="1:18" ht="20.100000000000001" customHeight="1" x14ac:dyDescent="0.3">
      <c r="A1997" s="170">
        <v>1994</v>
      </c>
      <c r="B1997" s="120" t="str">
        <f t="shared" si="93"/>
        <v/>
      </c>
      <c r="C1997" s="117" t="s">
        <v>74</v>
      </c>
      <c r="D1997" s="47"/>
      <c r="E1997" s="179"/>
      <c r="F1997" s="51"/>
      <c r="G1997" s="117"/>
      <c r="H1997" s="99"/>
      <c r="Q1997" s="168">
        <f t="shared" si="94"/>
        <v>0</v>
      </c>
      <c r="R1997" s="168">
        <f t="shared" si="95"/>
        <v>0</v>
      </c>
    </row>
    <row r="1998" spans="1:18" ht="20.100000000000001" customHeight="1" x14ac:dyDescent="0.3">
      <c r="A1998" s="170">
        <v>1995</v>
      </c>
      <c r="B1998" s="120" t="str">
        <f t="shared" si="93"/>
        <v/>
      </c>
      <c r="C1998" s="117" t="s">
        <v>74</v>
      </c>
      <c r="D1998" s="47"/>
      <c r="E1998" s="179"/>
      <c r="F1998" s="51"/>
      <c r="G1998" s="117"/>
      <c r="H1998" s="99"/>
      <c r="Q1998" s="168">
        <f t="shared" si="94"/>
        <v>0</v>
      </c>
      <c r="R1998" s="168">
        <f t="shared" si="95"/>
        <v>0</v>
      </c>
    </row>
    <row r="1999" spans="1:18" ht="20.100000000000001" customHeight="1" x14ac:dyDescent="0.3">
      <c r="A1999" s="170">
        <v>1996</v>
      </c>
      <c r="B1999" s="120" t="str">
        <f t="shared" si="93"/>
        <v/>
      </c>
      <c r="C1999" s="117" t="s">
        <v>74</v>
      </c>
      <c r="D1999" s="47"/>
      <c r="E1999" s="179"/>
      <c r="F1999" s="51"/>
      <c r="G1999" s="117"/>
      <c r="H1999" s="99"/>
      <c r="Q1999" s="168">
        <f t="shared" si="94"/>
        <v>0</v>
      </c>
      <c r="R1999" s="168">
        <f t="shared" si="95"/>
        <v>0</v>
      </c>
    </row>
    <row r="2000" spans="1:18" ht="20.100000000000001" customHeight="1" x14ac:dyDescent="0.3">
      <c r="A2000" s="170">
        <v>1997</v>
      </c>
      <c r="B2000" s="120" t="str">
        <f t="shared" si="93"/>
        <v/>
      </c>
      <c r="C2000" s="117" t="s">
        <v>74</v>
      </c>
      <c r="D2000" s="47"/>
      <c r="E2000" s="179"/>
      <c r="F2000" s="51"/>
      <c r="G2000" s="117"/>
      <c r="H2000" s="99"/>
      <c r="Q2000" s="168">
        <f t="shared" si="94"/>
        <v>0</v>
      </c>
      <c r="R2000" s="168">
        <f t="shared" si="95"/>
        <v>0</v>
      </c>
    </row>
    <row r="2001" spans="1:18" ht="20.100000000000001" customHeight="1" x14ac:dyDescent="0.3">
      <c r="A2001" s="170">
        <v>1998</v>
      </c>
      <c r="B2001" s="120" t="str">
        <f t="shared" si="93"/>
        <v/>
      </c>
      <c r="C2001" s="117" t="s">
        <v>74</v>
      </c>
      <c r="D2001" s="47"/>
      <c r="E2001" s="179"/>
      <c r="F2001" s="51"/>
      <c r="G2001" s="117"/>
      <c r="H2001" s="99"/>
      <c r="Q2001" s="168">
        <f t="shared" si="94"/>
        <v>0</v>
      </c>
      <c r="R2001" s="168">
        <f t="shared" si="95"/>
        <v>0</v>
      </c>
    </row>
    <row r="2002" spans="1:18" ht="20.100000000000001" customHeight="1" x14ac:dyDescent="0.3">
      <c r="A2002" s="170">
        <v>1999</v>
      </c>
      <c r="B2002" s="120" t="str">
        <f t="shared" si="93"/>
        <v/>
      </c>
      <c r="C2002" s="117" t="s">
        <v>74</v>
      </c>
      <c r="D2002" s="47"/>
      <c r="E2002" s="179"/>
      <c r="F2002" s="51"/>
      <c r="G2002" s="117"/>
      <c r="H2002" s="99"/>
      <c r="Q2002" s="168">
        <f t="shared" si="94"/>
        <v>0</v>
      </c>
      <c r="R2002" s="168">
        <f t="shared" si="95"/>
        <v>0</v>
      </c>
    </row>
    <row r="2003" spans="1:18" ht="20.100000000000001" customHeight="1" x14ac:dyDescent="0.3">
      <c r="A2003" s="170">
        <v>2000</v>
      </c>
      <c r="B2003" s="120" t="str">
        <f t="shared" si="93"/>
        <v/>
      </c>
      <c r="C2003" s="117" t="s">
        <v>74</v>
      </c>
      <c r="D2003" s="47"/>
      <c r="E2003" s="179"/>
      <c r="F2003" s="51"/>
      <c r="G2003" s="117"/>
      <c r="H2003" s="99"/>
      <c r="Q2003" s="168">
        <f t="shared" si="94"/>
        <v>0</v>
      </c>
      <c r="R2003" s="168">
        <f t="shared" si="95"/>
        <v>0</v>
      </c>
    </row>
    <row r="2004" spans="1:18" ht="20.100000000000001" customHeight="1" x14ac:dyDescent="0.3">
      <c r="A2004" s="170">
        <v>2001</v>
      </c>
      <c r="B2004" s="120" t="str">
        <f t="shared" si="93"/>
        <v/>
      </c>
      <c r="C2004" s="117" t="s">
        <v>74</v>
      </c>
      <c r="D2004" s="47"/>
      <c r="E2004" s="180"/>
      <c r="F2004" s="51"/>
      <c r="G2004" s="118"/>
      <c r="H2004" s="100"/>
      <c r="Q2004" s="168">
        <f t="shared" si="94"/>
        <v>0</v>
      </c>
      <c r="R2004" s="168">
        <f t="shared" si="95"/>
        <v>0</v>
      </c>
    </row>
    <row r="2005" spans="1:18" ht="20.100000000000001" customHeight="1" x14ac:dyDescent="0.3">
      <c r="A2005" s="170">
        <v>2002</v>
      </c>
      <c r="B2005" s="120" t="str">
        <f t="shared" si="93"/>
        <v/>
      </c>
      <c r="C2005" s="117" t="s">
        <v>74</v>
      </c>
      <c r="D2005" s="47"/>
      <c r="E2005" s="179"/>
      <c r="F2005" s="51"/>
      <c r="G2005" s="117"/>
      <c r="H2005" s="99"/>
      <c r="Q2005" s="168">
        <f t="shared" si="94"/>
        <v>0</v>
      </c>
      <c r="R2005" s="168">
        <f t="shared" si="95"/>
        <v>0</v>
      </c>
    </row>
    <row r="2006" spans="1:18" ht="20.100000000000001" customHeight="1" x14ac:dyDescent="0.3">
      <c r="A2006" s="170">
        <v>2003</v>
      </c>
      <c r="B2006" s="120" t="str">
        <f t="shared" si="93"/>
        <v/>
      </c>
      <c r="C2006" s="117" t="s">
        <v>74</v>
      </c>
      <c r="D2006" s="47"/>
      <c r="E2006" s="179"/>
      <c r="F2006" s="51"/>
      <c r="G2006" s="117"/>
      <c r="H2006" s="99"/>
      <c r="Q2006" s="168">
        <f t="shared" si="94"/>
        <v>0</v>
      </c>
      <c r="R2006" s="168">
        <f t="shared" si="95"/>
        <v>0</v>
      </c>
    </row>
    <row r="2007" spans="1:18" ht="20.100000000000001" customHeight="1" x14ac:dyDescent="0.3">
      <c r="A2007" s="170">
        <v>2004</v>
      </c>
      <c r="B2007" s="120" t="str">
        <f t="shared" si="93"/>
        <v/>
      </c>
      <c r="C2007" s="117" t="s">
        <v>74</v>
      </c>
      <c r="D2007" s="47"/>
      <c r="E2007" s="179"/>
      <c r="F2007" s="51"/>
      <c r="G2007" s="117"/>
      <c r="H2007" s="99"/>
      <c r="Q2007" s="168">
        <f t="shared" si="94"/>
        <v>0</v>
      </c>
      <c r="R2007" s="168">
        <f t="shared" si="95"/>
        <v>0</v>
      </c>
    </row>
    <row r="2008" spans="1:18" ht="20.100000000000001" customHeight="1" x14ac:dyDescent="0.3">
      <c r="A2008" s="170">
        <v>2005</v>
      </c>
      <c r="B2008" s="120" t="str">
        <f t="shared" si="93"/>
        <v/>
      </c>
      <c r="C2008" s="117" t="s">
        <v>74</v>
      </c>
      <c r="D2008" s="47"/>
      <c r="E2008" s="179"/>
      <c r="F2008" s="51"/>
      <c r="G2008" s="117"/>
      <c r="H2008" s="99"/>
      <c r="Q2008" s="168">
        <f t="shared" si="94"/>
        <v>0</v>
      </c>
      <c r="R2008" s="168">
        <f t="shared" si="95"/>
        <v>0</v>
      </c>
    </row>
    <row r="2009" spans="1:18" ht="20.100000000000001" customHeight="1" x14ac:dyDescent="0.3">
      <c r="A2009" s="170">
        <v>2006</v>
      </c>
      <c r="B2009" s="120" t="str">
        <f t="shared" si="93"/>
        <v/>
      </c>
      <c r="C2009" s="117" t="s">
        <v>74</v>
      </c>
      <c r="D2009" s="47"/>
      <c r="E2009" s="179"/>
      <c r="F2009" s="51"/>
      <c r="G2009" s="117"/>
      <c r="H2009" s="99"/>
      <c r="Q2009" s="168">
        <f t="shared" si="94"/>
        <v>0</v>
      </c>
      <c r="R2009" s="168">
        <f t="shared" si="95"/>
        <v>0</v>
      </c>
    </row>
    <row r="2010" spans="1:18" ht="20.100000000000001" customHeight="1" x14ac:dyDescent="0.3">
      <c r="A2010" s="170">
        <v>2007</v>
      </c>
      <c r="B2010" s="120" t="str">
        <f t="shared" si="93"/>
        <v/>
      </c>
      <c r="C2010" s="117" t="s">
        <v>74</v>
      </c>
      <c r="D2010" s="47"/>
      <c r="E2010" s="179"/>
      <c r="F2010" s="51"/>
      <c r="G2010" s="117"/>
      <c r="H2010" s="99"/>
      <c r="Q2010" s="168">
        <f t="shared" si="94"/>
        <v>0</v>
      </c>
      <c r="R2010" s="168">
        <f t="shared" si="95"/>
        <v>0</v>
      </c>
    </row>
    <row r="2011" spans="1:18" ht="20.100000000000001" customHeight="1" x14ac:dyDescent="0.3">
      <c r="A2011" s="170">
        <v>2008</v>
      </c>
      <c r="B2011" s="120" t="str">
        <f t="shared" si="93"/>
        <v/>
      </c>
      <c r="C2011" s="117" t="s">
        <v>74</v>
      </c>
      <c r="D2011" s="47"/>
      <c r="E2011" s="179"/>
      <c r="F2011" s="51"/>
      <c r="G2011" s="117"/>
      <c r="H2011" s="99"/>
      <c r="Q2011" s="168">
        <f t="shared" si="94"/>
        <v>0</v>
      </c>
      <c r="R2011" s="168">
        <f t="shared" si="95"/>
        <v>0</v>
      </c>
    </row>
    <row r="2012" spans="1:18" ht="20.100000000000001" customHeight="1" x14ac:dyDescent="0.3">
      <c r="A2012" s="170">
        <v>2009</v>
      </c>
      <c r="B2012" s="120" t="str">
        <f t="shared" si="93"/>
        <v/>
      </c>
      <c r="C2012" s="117" t="s">
        <v>74</v>
      </c>
      <c r="D2012" s="47"/>
      <c r="E2012" s="179"/>
      <c r="F2012" s="51"/>
      <c r="G2012" s="117"/>
      <c r="H2012" s="99"/>
      <c r="Q2012" s="168">
        <f t="shared" si="94"/>
        <v>0</v>
      </c>
      <c r="R2012" s="168">
        <f t="shared" si="95"/>
        <v>0</v>
      </c>
    </row>
    <row r="2013" spans="1:18" ht="20.100000000000001" customHeight="1" x14ac:dyDescent="0.3">
      <c r="A2013" s="170">
        <v>2010</v>
      </c>
      <c r="B2013" s="120" t="str">
        <f t="shared" si="93"/>
        <v/>
      </c>
      <c r="C2013" s="117" t="s">
        <v>74</v>
      </c>
      <c r="D2013" s="47"/>
      <c r="E2013" s="179"/>
      <c r="F2013" s="51"/>
      <c r="G2013" s="117"/>
      <c r="H2013" s="99"/>
      <c r="Q2013" s="168">
        <f t="shared" si="94"/>
        <v>0</v>
      </c>
      <c r="R2013" s="168">
        <f t="shared" si="95"/>
        <v>0</v>
      </c>
    </row>
    <row r="2014" spans="1:18" ht="20.100000000000001" customHeight="1" x14ac:dyDescent="0.3">
      <c r="A2014" s="170">
        <v>2011</v>
      </c>
      <c r="B2014" s="120" t="str">
        <f t="shared" si="93"/>
        <v/>
      </c>
      <c r="C2014" s="117" t="s">
        <v>74</v>
      </c>
      <c r="D2014" s="47"/>
      <c r="E2014" s="179"/>
      <c r="F2014" s="51"/>
      <c r="G2014" s="117"/>
      <c r="H2014" s="99"/>
      <c r="Q2014" s="168">
        <f t="shared" si="94"/>
        <v>0</v>
      </c>
      <c r="R2014" s="168">
        <f t="shared" si="95"/>
        <v>0</v>
      </c>
    </row>
    <row r="2015" spans="1:18" ht="20.100000000000001" customHeight="1" x14ac:dyDescent="0.3">
      <c r="A2015" s="170">
        <v>2012</v>
      </c>
      <c r="B2015" s="120" t="str">
        <f t="shared" si="93"/>
        <v/>
      </c>
      <c r="C2015" s="117" t="s">
        <v>74</v>
      </c>
      <c r="D2015" s="47"/>
      <c r="E2015" s="179"/>
      <c r="F2015" s="51"/>
      <c r="G2015" s="117"/>
      <c r="H2015" s="99"/>
      <c r="Q2015" s="168">
        <f t="shared" si="94"/>
        <v>0</v>
      </c>
      <c r="R2015" s="168">
        <f t="shared" si="95"/>
        <v>0</v>
      </c>
    </row>
    <row r="2016" spans="1:18" ht="20.100000000000001" customHeight="1" x14ac:dyDescent="0.3">
      <c r="A2016" s="170">
        <v>2013</v>
      </c>
      <c r="B2016" s="120" t="str">
        <f t="shared" si="93"/>
        <v/>
      </c>
      <c r="C2016" s="117" t="s">
        <v>74</v>
      </c>
      <c r="D2016" s="47"/>
      <c r="E2016" s="179"/>
      <c r="F2016" s="51"/>
      <c r="G2016" s="117"/>
      <c r="H2016" s="99"/>
      <c r="Q2016" s="168">
        <f t="shared" si="94"/>
        <v>0</v>
      </c>
      <c r="R2016" s="168">
        <f t="shared" si="95"/>
        <v>0</v>
      </c>
    </row>
    <row r="2017" spans="1:18" ht="20.100000000000001" customHeight="1" x14ac:dyDescent="0.3">
      <c r="A2017" s="170">
        <v>2014</v>
      </c>
      <c r="B2017" s="120" t="str">
        <f t="shared" si="93"/>
        <v/>
      </c>
      <c r="C2017" s="117" t="s">
        <v>74</v>
      </c>
      <c r="D2017" s="47"/>
      <c r="E2017" s="179"/>
      <c r="F2017" s="51"/>
      <c r="G2017" s="117"/>
      <c r="H2017" s="99"/>
      <c r="Q2017" s="168">
        <f t="shared" si="94"/>
        <v>0</v>
      </c>
      <c r="R2017" s="168">
        <f t="shared" si="95"/>
        <v>0</v>
      </c>
    </row>
    <row r="2018" spans="1:18" ht="20.100000000000001" customHeight="1" x14ac:dyDescent="0.3">
      <c r="A2018" s="170">
        <v>2015</v>
      </c>
      <c r="B2018" s="120" t="str">
        <f t="shared" si="93"/>
        <v/>
      </c>
      <c r="C2018" s="117" t="s">
        <v>74</v>
      </c>
      <c r="D2018" s="47"/>
      <c r="E2018" s="179"/>
      <c r="F2018" s="51"/>
      <c r="G2018" s="117"/>
      <c r="H2018" s="99"/>
      <c r="Q2018" s="168">
        <f t="shared" si="94"/>
        <v>0</v>
      </c>
      <c r="R2018" s="168">
        <f t="shared" si="95"/>
        <v>0</v>
      </c>
    </row>
    <row r="2019" spans="1:18" ht="20.100000000000001" customHeight="1" x14ac:dyDescent="0.3">
      <c r="A2019" s="170">
        <v>2016</v>
      </c>
      <c r="B2019" s="120" t="str">
        <f t="shared" si="93"/>
        <v/>
      </c>
      <c r="C2019" s="117" t="s">
        <v>74</v>
      </c>
      <c r="D2019" s="47"/>
      <c r="E2019" s="179"/>
      <c r="F2019" s="51"/>
      <c r="G2019" s="117"/>
      <c r="H2019" s="99"/>
      <c r="Q2019" s="168">
        <f t="shared" si="94"/>
        <v>0</v>
      </c>
      <c r="R2019" s="168">
        <f t="shared" si="95"/>
        <v>0</v>
      </c>
    </row>
    <row r="2020" spans="1:18" ht="20.100000000000001" customHeight="1" x14ac:dyDescent="0.3">
      <c r="A2020" s="170">
        <v>2017</v>
      </c>
      <c r="B2020" s="120" t="str">
        <f t="shared" si="93"/>
        <v/>
      </c>
      <c r="C2020" s="117" t="s">
        <v>74</v>
      </c>
      <c r="D2020" s="47"/>
      <c r="E2020" s="179"/>
      <c r="F2020" s="51"/>
      <c r="G2020" s="117"/>
      <c r="H2020" s="99"/>
      <c r="Q2020" s="168">
        <f t="shared" si="94"/>
        <v>0</v>
      </c>
      <c r="R2020" s="168">
        <f t="shared" si="95"/>
        <v>0</v>
      </c>
    </row>
    <row r="2021" spans="1:18" ht="20.100000000000001" customHeight="1" x14ac:dyDescent="0.3">
      <c r="A2021" s="170">
        <v>2018</v>
      </c>
      <c r="B2021" s="120" t="str">
        <f t="shared" si="93"/>
        <v/>
      </c>
      <c r="C2021" s="117" t="s">
        <v>74</v>
      </c>
      <c r="D2021" s="47"/>
      <c r="E2021" s="179"/>
      <c r="F2021" s="51"/>
      <c r="G2021" s="117"/>
      <c r="H2021" s="99"/>
      <c r="Q2021" s="168">
        <f t="shared" si="94"/>
        <v>0</v>
      </c>
      <c r="R2021" s="168">
        <f t="shared" si="95"/>
        <v>0</v>
      </c>
    </row>
    <row r="2022" spans="1:18" ht="20.100000000000001" customHeight="1" x14ac:dyDescent="0.3">
      <c r="A2022" s="170">
        <v>2019</v>
      </c>
      <c r="B2022" s="120" t="str">
        <f t="shared" si="93"/>
        <v/>
      </c>
      <c r="C2022" s="117" t="s">
        <v>74</v>
      </c>
      <c r="D2022" s="47"/>
      <c r="E2022" s="179"/>
      <c r="F2022" s="51"/>
      <c r="G2022" s="117"/>
      <c r="H2022" s="99"/>
      <c r="Q2022" s="168">
        <f t="shared" si="94"/>
        <v>0</v>
      </c>
      <c r="R2022" s="168">
        <f t="shared" si="95"/>
        <v>0</v>
      </c>
    </row>
    <row r="2023" spans="1:18" ht="20.100000000000001" customHeight="1" x14ac:dyDescent="0.3">
      <c r="A2023" s="170">
        <v>2020</v>
      </c>
      <c r="B2023" s="120" t="str">
        <f t="shared" si="93"/>
        <v/>
      </c>
      <c r="C2023" s="117" t="s">
        <v>74</v>
      </c>
      <c r="D2023" s="47"/>
      <c r="E2023" s="179"/>
      <c r="F2023" s="51"/>
      <c r="G2023" s="117"/>
      <c r="H2023" s="99"/>
      <c r="Q2023" s="168">
        <f t="shared" si="94"/>
        <v>0</v>
      </c>
      <c r="R2023" s="168">
        <f t="shared" si="95"/>
        <v>0</v>
      </c>
    </row>
    <row r="2024" spans="1:18" ht="20.100000000000001" customHeight="1" x14ac:dyDescent="0.3">
      <c r="A2024" s="170">
        <v>2021</v>
      </c>
      <c r="B2024" s="120" t="str">
        <f t="shared" si="93"/>
        <v/>
      </c>
      <c r="C2024" s="117" t="s">
        <v>74</v>
      </c>
      <c r="D2024" s="47"/>
      <c r="E2024" s="179"/>
      <c r="F2024" s="51"/>
      <c r="G2024" s="117"/>
      <c r="H2024" s="99"/>
      <c r="Q2024" s="168">
        <f t="shared" si="94"/>
        <v>0</v>
      </c>
      <c r="R2024" s="168">
        <f t="shared" si="95"/>
        <v>0</v>
      </c>
    </row>
    <row r="2025" spans="1:18" ht="20.100000000000001" customHeight="1" x14ac:dyDescent="0.3">
      <c r="A2025" s="170">
        <v>2022</v>
      </c>
      <c r="B2025" s="120" t="str">
        <f t="shared" si="93"/>
        <v/>
      </c>
      <c r="C2025" s="117" t="s">
        <v>74</v>
      </c>
      <c r="D2025" s="47"/>
      <c r="E2025" s="179"/>
      <c r="F2025" s="51"/>
      <c r="G2025" s="117"/>
      <c r="H2025" s="99"/>
      <c r="Q2025" s="168">
        <f t="shared" si="94"/>
        <v>0</v>
      </c>
      <c r="R2025" s="168">
        <f t="shared" si="95"/>
        <v>0</v>
      </c>
    </row>
    <row r="2026" spans="1:18" ht="20.100000000000001" customHeight="1" x14ac:dyDescent="0.3">
      <c r="A2026" s="170">
        <v>2023</v>
      </c>
      <c r="B2026" s="120" t="str">
        <f t="shared" si="93"/>
        <v/>
      </c>
      <c r="C2026" s="117" t="s">
        <v>74</v>
      </c>
      <c r="D2026" s="47"/>
      <c r="E2026" s="179"/>
      <c r="F2026" s="51"/>
      <c r="G2026" s="117"/>
      <c r="H2026" s="99"/>
      <c r="Q2026" s="168">
        <f t="shared" si="94"/>
        <v>0</v>
      </c>
      <c r="R2026" s="168">
        <f t="shared" si="95"/>
        <v>0</v>
      </c>
    </row>
    <row r="2027" spans="1:18" ht="20.100000000000001" customHeight="1" x14ac:dyDescent="0.3">
      <c r="A2027" s="170">
        <v>2024</v>
      </c>
      <c r="B2027" s="120" t="str">
        <f t="shared" si="93"/>
        <v/>
      </c>
      <c r="C2027" s="117" t="s">
        <v>74</v>
      </c>
      <c r="D2027" s="47"/>
      <c r="E2027" s="179"/>
      <c r="F2027" s="51"/>
      <c r="G2027" s="117"/>
      <c r="H2027" s="99"/>
      <c r="Q2027" s="168">
        <f t="shared" si="94"/>
        <v>0</v>
      </c>
      <c r="R2027" s="168">
        <f t="shared" si="95"/>
        <v>0</v>
      </c>
    </row>
    <row r="2028" spans="1:18" ht="20.100000000000001" customHeight="1" x14ac:dyDescent="0.3">
      <c r="A2028" s="170">
        <v>2025</v>
      </c>
      <c r="B2028" s="120" t="str">
        <f t="shared" si="93"/>
        <v/>
      </c>
      <c r="C2028" s="117" t="s">
        <v>74</v>
      </c>
      <c r="D2028" s="47"/>
      <c r="E2028" s="179"/>
      <c r="F2028" s="51"/>
      <c r="G2028" s="117"/>
      <c r="H2028" s="99"/>
      <c r="Q2028" s="168">
        <f t="shared" si="94"/>
        <v>0</v>
      </c>
      <c r="R2028" s="168">
        <f t="shared" si="95"/>
        <v>0</v>
      </c>
    </row>
    <row r="2029" spans="1:18" ht="20.100000000000001" customHeight="1" x14ac:dyDescent="0.3">
      <c r="A2029" s="170">
        <v>2026</v>
      </c>
      <c r="B2029" s="120" t="str">
        <f t="shared" si="93"/>
        <v/>
      </c>
      <c r="C2029" s="117" t="s">
        <v>74</v>
      </c>
      <c r="D2029" s="47"/>
      <c r="E2029" s="179"/>
      <c r="F2029" s="51"/>
      <c r="G2029" s="117"/>
      <c r="H2029" s="99"/>
      <c r="Q2029" s="168">
        <f t="shared" si="94"/>
        <v>0</v>
      </c>
      <c r="R2029" s="168">
        <f t="shared" si="95"/>
        <v>0</v>
      </c>
    </row>
    <row r="2030" spans="1:18" ht="20.100000000000001" customHeight="1" x14ac:dyDescent="0.3">
      <c r="A2030" s="170">
        <v>2027</v>
      </c>
      <c r="B2030" s="120" t="str">
        <f t="shared" si="93"/>
        <v/>
      </c>
      <c r="C2030" s="117" t="s">
        <v>74</v>
      </c>
      <c r="D2030" s="47"/>
      <c r="E2030" s="179"/>
      <c r="F2030" s="51"/>
      <c r="G2030" s="117"/>
      <c r="H2030" s="99"/>
      <c r="Q2030" s="168">
        <f t="shared" si="94"/>
        <v>0</v>
      </c>
      <c r="R2030" s="168">
        <f t="shared" si="95"/>
        <v>0</v>
      </c>
    </row>
    <row r="2031" spans="1:18" ht="20.100000000000001" customHeight="1" x14ac:dyDescent="0.3">
      <c r="A2031" s="170">
        <v>2028</v>
      </c>
      <c r="B2031" s="120" t="str">
        <f t="shared" si="93"/>
        <v/>
      </c>
      <c r="C2031" s="117" t="s">
        <v>74</v>
      </c>
      <c r="D2031" s="47"/>
      <c r="E2031" s="179"/>
      <c r="F2031" s="51"/>
      <c r="G2031" s="117"/>
      <c r="H2031" s="99"/>
      <c r="Q2031" s="168">
        <f t="shared" si="94"/>
        <v>0</v>
      </c>
      <c r="R2031" s="168">
        <f t="shared" si="95"/>
        <v>0</v>
      </c>
    </row>
    <row r="2032" spans="1:18" ht="20.100000000000001" customHeight="1" x14ac:dyDescent="0.3">
      <c r="A2032" s="170">
        <v>2029</v>
      </c>
      <c r="B2032" s="120" t="str">
        <f t="shared" si="93"/>
        <v/>
      </c>
      <c r="C2032" s="117" t="s">
        <v>74</v>
      </c>
      <c r="D2032" s="47"/>
      <c r="E2032" s="179"/>
      <c r="F2032" s="51"/>
      <c r="G2032" s="117"/>
      <c r="H2032" s="99"/>
      <c r="Q2032" s="168">
        <f t="shared" si="94"/>
        <v>0</v>
      </c>
      <c r="R2032" s="168">
        <f t="shared" si="95"/>
        <v>0</v>
      </c>
    </row>
    <row r="2033" spans="1:18" ht="20.100000000000001" customHeight="1" x14ac:dyDescent="0.3">
      <c r="A2033" s="170">
        <v>2030</v>
      </c>
      <c r="B2033" s="120" t="str">
        <f t="shared" si="93"/>
        <v/>
      </c>
      <c r="C2033" s="117" t="s">
        <v>74</v>
      </c>
      <c r="D2033" s="47"/>
      <c r="E2033" s="179"/>
      <c r="F2033" s="51"/>
      <c r="G2033" s="117"/>
      <c r="H2033" s="99"/>
      <c r="Q2033" s="168">
        <f t="shared" si="94"/>
        <v>0</v>
      </c>
      <c r="R2033" s="168">
        <f t="shared" si="95"/>
        <v>0</v>
      </c>
    </row>
    <row r="2034" spans="1:18" ht="20.100000000000001" customHeight="1" x14ac:dyDescent="0.3">
      <c r="A2034" s="170">
        <v>2031</v>
      </c>
      <c r="B2034" s="120" t="str">
        <f t="shared" si="93"/>
        <v/>
      </c>
      <c r="C2034" s="117" t="s">
        <v>74</v>
      </c>
      <c r="D2034" s="47"/>
      <c r="E2034" s="179"/>
      <c r="F2034" s="51"/>
      <c r="G2034" s="117"/>
      <c r="H2034" s="99"/>
      <c r="Q2034" s="168">
        <f t="shared" si="94"/>
        <v>0</v>
      </c>
      <c r="R2034" s="168">
        <f t="shared" si="95"/>
        <v>0</v>
      </c>
    </row>
    <row r="2035" spans="1:18" ht="20.100000000000001" customHeight="1" x14ac:dyDescent="0.3">
      <c r="A2035" s="170">
        <v>2032</v>
      </c>
      <c r="B2035" s="120" t="str">
        <f t="shared" si="93"/>
        <v/>
      </c>
      <c r="C2035" s="117" t="s">
        <v>74</v>
      </c>
      <c r="D2035" s="47"/>
      <c r="E2035" s="179"/>
      <c r="F2035" s="51"/>
      <c r="G2035" s="117"/>
      <c r="H2035" s="99"/>
      <c r="Q2035" s="168">
        <f t="shared" si="94"/>
        <v>0</v>
      </c>
      <c r="R2035" s="168">
        <f t="shared" si="95"/>
        <v>0</v>
      </c>
    </row>
    <row r="2036" spans="1:18" ht="20.100000000000001" customHeight="1" x14ac:dyDescent="0.3">
      <c r="A2036" s="170">
        <v>2033</v>
      </c>
      <c r="B2036" s="120" t="str">
        <f t="shared" si="93"/>
        <v/>
      </c>
      <c r="C2036" s="117" t="s">
        <v>74</v>
      </c>
      <c r="D2036" s="47"/>
      <c r="E2036" s="179"/>
      <c r="F2036" s="51"/>
      <c r="G2036" s="117"/>
      <c r="H2036" s="99"/>
      <c r="Q2036" s="168">
        <f t="shared" si="94"/>
        <v>0</v>
      </c>
      <c r="R2036" s="168">
        <f t="shared" si="95"/>
        <v>0</v>
      </c>
    </row>
    <row r="2037" spans="1:18" ht="20.100000000000001" customHeight="1" x14ac:dyDescent="0.3">
      <c r="A2037" s="170">
        <v>2034</v>
      </c>
      <c r="B2037" s="120" t="str">
        <f t="shared" si="93"/>
        <v/>
      </c>
      <c r="C2037" s="117" t="s">
        <v>74</v>
      </c>
      <c r="D2037" s="47"/>
      <c r="E2037" s="179"/>
      <c r="F2037" s="51"/>
      <c r="G2037" s="117"/>
      <c r="H2037" s="99"/>
      <c r="Q2037" s="168">
        <f t="shared" si="94"/>
        <v>0</v>
      </c>
      <c r="R2037" s="168">
        <f t="shared" si="95"/>
        <v>0</v>
      </c>
    </row>
    <row r="2038" spans="1:18" ht="20.100000000000001" customHeight="1" x14ac:dyDescent="0.3">
      <c r="A2038" s="170">
        <v>2035</v>
      </c>
      <c r="B2038" s="120" t="str">
        <f t="shared" si="93"/>
        <v/>
      </c>
      <c r="C2038" s="117" t="s">
        <v>74</v>
      </c>
      <c r="D2038" s="47"/>
      <c r="E2038" s="179"/>
      <c r="F2038" s="51"/>
      <c r="G2038" s="117"/>
      <c r="H2038" s="99"/>
      <c r="Q2038" s="168">
        <f t="shared" si="94"/>
        <v>0</v>
      </c>
      <c r="R2038" s="168">
        <f t="shared" si="95"/>
        <v>0</v>
      </c>
    </row>
    <row r="2039" spans="1:18" ht="20.100000000000001" customHeight="1" x14ac:dyDescent="0.3">
      <c r="A2039" s="170">
        <v>2036</v>
      </c>
      <c r="B2039" s="120" t="str">
        <f t="shared" si="93"/>
        <v/>
      </c>
      <c r="C2039" s="117" t="s">
        <v>74</v>
      </c>
      <c r="D2039" s="47"/>
      <c r="E2039" s="179"/>
      <c r="F2039" s="51"/>
      <c r="G2039" s="117"/>
      <c r="H2039" s="99"/>
      <c r="Q2039" s="168">
        <f t="shared" si="94"/>
        <v>0</v>
      </c>
      <c r="R2039" s="168">
        <f t="shared" si="95"/>
        <v>0</v>
      </c>
    </row>
    <row r="2040" spans="1:18" ht="20.100000000000001" customHeight="1" x14ac:dyDescent="0.3">
      <c r="A2040" s="170">
        <v>2037</v>
      </c>
      <c r="B2040" s="120" t="str">
        <f t="shared" si="93"/>
        <v/>
      </c>
      <c r="C2040" s="117" t="s">
        <v>74</v>
      </c>
      <c r="D2040" s="47"/>
      <c r="E2040" s="179"/>
      <c r="F2040" s="51"/>
      <c r="G2040" s="117"/>
      <c r="H2040" s="99"/>
      <c r="Q2040" s="168">
        <f t="shared" si="94"/>
        <v>0</v>
      </c>
      <c r="R2040" s="168">
        <f t="shared" si="95"/>
        <v>0</v>
      </c>
    </row>
    <row r="2041" spans="1:18" ht="20.100000000000001" customHeight="1" x14ac:dyDescent="0.3">
      <c r="A2041" s="170">
        <v>2038</v>
      </c>
      <c r="B2041" s="120" t="str">
        <f t="shared" si="93"/>
        <v/>
      </c>
      <c r="C2041" s="117" t="s">
        <v>74</v>
      </c>
      <c r="D2041" s="47"/>
      <c r="E2041" s="179"/>
      <c r="F2041" s="51"/>
      <c r="G2041" s="117"/>
      <c r="H2041" s="99"/>
      <c r="Q2041" s="168">
        <f t="shared" si="94"/>
        <v>0</v>
      </c>
      <c r="R2041" s="168">
        <f t="shared" si="95"/>
        <v>0</v>
      </c>
    </row>
    <row r="2042" spans="1:18" ht="20.100000000000001" customHeight="1" x14ac:dyDescent="0.3">
      <c r="A2042" s="170">
        <v>2039</v>
      </c>
      <c r="B2042" s="120" t="str">
        <f t="shared" si="93"/>
        <v/>
      </c>
      <c r="C2042" s="117" t="s">
        <v>74</v>
      </c>
      <c r="D2042" s="47"/>
      <c r="E2042" s="179"/>
      <c r="F2042" s="51"/>
      <c r="G2042" s="117"/>
      <c r="H2042" s="99"/>
      <c r="Q2042" s="168">
        <f t="shared" si="94"/>
        <v>0</v>
      </c>
      <c r="R2042" s="168">
        <f t="shared" si="95"/>
        <v>0</v>
      </c>
    </row>
    <row r="2043" spans="1:18" ht="20.100000000000001" customHeight="1" x14ac:dyDescent="0.3">
      <c r="A2043" s="170">
        <v>2040</v>
      </c>
      <c r="B2043" s="120" t="str">
        <f t="shared" si="93"/>
        <v/>
      </c>
      <c r="C2043" s="117" t="s">
        <v>74</v>
      </c>
      <c r="D2043" s="47"/>
      <c r="E2043" s="179"/>
      <c r="F2043" s="51"/>
      <c r="G2043" s="117"/>
      <c r="H2043" s="99"/>
      <c r="Q2043" s="168">
        <f t="shared" si="94"/>
        <v>0</v>
      </c>
      <c r="R2043" s="168">
        <f t="shared" si="95"/>
        <v>0</v>
      </c>
    </row>
    <row r="2044" spans="1:18" ht="20.100000000000001" customHeight="1" x14ac:dyDescent="0.3">
      <c r="A2044" s="170">
        <v>2041</v>
      </c>
      <c r="B2044" s="120" t="str">
        <f t="shared" si="93"/>
        <v/>
      </c>
      <c r="C2044" s="117" t="s">
        <v>74</v>
      </c>
      <c r="D2044" s="47"/>
      <c r="E2044" s="179"/>
      <c r="F2044" s="51"/>
      <c r="G2044" s="117"/>
      <c r="H2044" s="99"/>
      <c r="Q2044" s="168">
        <f t="shared" si="94"/>
        <v>0</v>
      </c>
      <c r="R2044" s="168">
        <f t="shared" si="95"/>
        <v>0</v>
      </c>
    </row>
    <row r="2045" spans="1:18" ht="20.100000000000001" customHeight="1" x14ac:dyDescent="0.3">
      <c r="A2045" s="170">
        <v>2042</v>
      </c>
      <c r="B2045" s="120" t="str">
        <f t="shared" si="93"/>
        <v/>
      </c>
      <c r="C2045" s="117" t="s">
        <v>74</v>
      </c>
      <c r="D2045" s="47"/>
      <c r="E2045" s="179"/>
      <c r="F2045" s="51"/>
      <c r="G2045" s="117"/>
      <c r="H2045" s="99"/>
      <c r="Q2045" s="168">
        <f t="shared" si="94"/>
        <v>0</v>
      </c>
      <c r="R2045" s="168">
        <f t="shared" si="95"/>
        <v>0</v>
      </c>
    </row>
    <row r="2046" spans="1:18" ht="20.100000000000001" customHeight="1" x14ac:dyDescent="0.3">
      <c r="A2046" s="170">
        <v>2043</v>
      </c>
      <c r="B2046" s="120" t="str">
        <f t="shared" si="93"/>
        <v/>
      </c>
      <c r="C2046" s="117" t="s">
        <v>74</v>
      </c>
      <c r="D2046" s="47"/>
      <c r="E2046" s="179"/>
      <c r="F2046" s="51"/>
      <c r="G2046" s="117"/>
      <c r="H2046" s="99"/>
      <c r="Q2046" s="168">
        <f t="shared" si="94"/>
        <v>0</v>
      </c>
      <c r="R2046" s="168">
        <f t="shared" si="95"/>
        <v>0</v>
      </c>
    </row>
    <row r="2047" spans="1:18" ht="20.100000000000001" customHeight="1" x14ac:dyDescent="0.3">
      <c r="A2047" s="170">
        <v>2044</v>
      </c>
      <c r="B2047" s="120" t="str">
        <f t="shared" si="93"/>
        <v/>
      </c>
      <c r="C2047" s="117" t="s">
        <v>74</v>
      </c>
      <c r="D2047" s="47"/>
      <c r="E2047" s="179"/>
      <c r="F2047" s="51"/>
      <c r="G2047" s="117"/>
      <c r="H2047" s="99"/>
      <c r="Q2047" s="168">
        <f t="shared" si="94"/>
        <v>0</v>
      </c>
      <c r="R2047" s="168">
        <f t="shared" si="95"/>
        <v>0</v>
      </c>
    </row>
    <row r="2048" spans="1:18" ht="20.100000000000001" customHeight="1" x14ac:dyDescent="0.3">
      <c r="A2048" s="170">
        <v>2045</v>
      </c>
      <c r="B2048" s="120" t="str">
        <f t="shared" si="93"/>
        <v/>
      </c>
      <c r="C2048" s="117" t="s">
        <v>74</v>
      </c>
      <c r="D2048" s="47"/>
      <c r="E2048" s="179"/>
      <c r="F2048" s="51"/>
      <c r="G2048" s="117"/>
      <c r="H2048" s="99"/>
      <c r="Q2048" s="168">
        <f t="shared" si="94"/>
        <v>0</v>
      </c>
      <c r="R2048" s="168">
        <f t="shared" si="95"/>
        <v>0</v>
      </c>
    </row>
    <row r="2049" spans="1:18" ht="20.100000000000001" customHeight="1" x14ac:dyDescent="0.3">
      <c r="A2049" s="170">
        <v>2046</v>
      </c>
      <c r="B2049" s="120" t="str">
        <f t="shared" si="93"/>
        <v/>
      </c>
      <c r="C2049" s="117" t="s">
        <v>74</v>
      </c>
      <c r="D2049" s="47"/>
      <c r="E2049" s="179"/>
      <c r="F2049" s="51"/>
      <c r="G2049" s="117"/>
      <c r="H2049" s="99"/>
      <c r="Q2049" s="168">
        <f t="shared" si="94"/>
        <v>0</v>
      </c>
      <c r="R2049" s="168">
        <f t="shared" si="95"/>
        <v>0</v>
      </c>
    </row>
    <row r="2050" spans="1:18" ht="20.100000000000001" customHeight="1" x14ac:dyDescent="0.3">
      <c r="A2050" s="170">
        <v>2047</v>
      </c>
      <c r="B2050" s="120" t="str">
        <f t="shared" si="93"/>
        <v/>
      </c>
      <c r="C2050" s="117" t="s">
        <v>74</v>
      </c>
      <c r="D2050" s="47"/>
      <c r="E2050" s="179"/>
      <c r="F2050" s="51"/>
      <c r="G2050" s="117"/>
      <c r="H2050" s="99"/>
      <c r="Q2050" s="168">
        <f t="shared" si="94"/>
        <v>0</v>
      </c>
      <c r="R2050" s="168">
        <f t="shared" si="95"/>
        <v>0</v>
      </c>
    </row>
    <row r="2051" spans="1:18" ht="20.100000000000001" customHeight="1" x14ac:dyDescent="0.3">
      <c r="A2051" s="170">
        <v>2048</v>
      </c>
      <c r="B2051" s="120" t="str">
        <f t="shared" si="93"/>
        <v/>
      </c>
      <c r="C2051" s="117" t="s">
        <v>74</v>
      </c>
      <c r="D2051" s="47"/>
      <c r="E2051" s="179"/>
      <c r="F2051" s="51"/>
      <c r="G2051" s="117"/>
      <c r="H2051" s="99"/>
      <c r="Q2051" s="168">
        <f t="shared" si="94"/>
        <v>0</v>
      </c>
      <c r="R2051" s="168">
        <f t="shared" si="95"/>
        <v>0</v>
      </c>
    </row>
    <row r="2052" spans="1:18" ht="20.100000000000001" customHeight="1" x14ac:dyDescent="0.3">
      <c r="A2052" s="170">
        <v>2049</v>
      </c>
      <c r="B2052" s="120" t="str">
        <f t="shared" si="93"/>
        <v/>
      </c>
      <c r="C2052" s="117" t="s">
        <v>74</v>
      </c>
      <c r="D2052" s="47"/>
      <c r="E2052" s="179"/>
      <c r="F2052" s="51"/>
      <c r="G2052" s="117"/>
      <c r="H2052" s="99"/>
      <c r="Q2052" s="168">
        <f t="shared" si="94"/>
        <v>0</v>
      </c>
      <c r="R2052" s="168">
        <f t="shared" si="95"/>
        <v>0</v>
      </c>
    </row>
    <row r="2053" spans="1:18" ht="20.100000000000001" customHeight="1" x14ac:dyDescent="0.3">
      <c r="A2053" s="170">
        <v>2050</v>
      </c>
      <c r="B2053" s="120" t="str">
        <f t="shared" ref="B2053:B2116" si="96">_xlfn.CONCAT(D2053,E2053)</f>
        <v/>
      </c>
      <c r="C2053" s="117" t="s">
        <v>74</v>
      </c>
      <c r="D2053" s="47"/>
      <c r="E2053" s="179"/>
      <c r="F2053" s="51"/>
      <c r="G2053" s="117"/>
      <c r="H2053" s="99"/>
      <c r="Q2053" s="168">
        <f t="shared" ref="Q2053:Q2116" si="97">IF(D2053&lt;1,0,1)</f>
        <v>0</v>
      </c>
      <c r="R2053" s="168">
        <f t="shared" ref="R2053:R2116" si="98">IF(G2053+H2053&gt;0,IF(Q2053=0,1,0),0)</f>
        <v>0</v>
      </c>
    </row>
    <row r="2054" spans="1:18" ht="20.100000000000001" customHeight="1" x14ac:dyDescent="0.3">
      <c r="A2054" s="170">
        <v>2051</v>
      </c>
      <c r="B2054" s="120" t="str">
        <f t="shared" si="96"/>
        <v/>
      </c>
      <c r="C2054" s="117" t="s">
        <v>74</v>
      </c>
      <c r="D2054" s="47"/>
      <c r="E2054" s="179"/>
      <c r="F2054" s="51"/>
      <c r="G2054" s="117"/>
      <c r="H2054" s="99"/>
      <c r="Q2054" s="168">
        <f t="shared" si="97"/>
        <v>0</v>
      </c>
      <c r="R2054" s="168">
        <f t="shared" si="98"/>
        <v>0</v>
      </c>
    </row>
    <row r="2055" spans="1:18" ht="20.100000000000001" customHeight="1" x14ac:dyDescent="0.3">
      <c r="A2055" s="170">
        <v>2052</v>
      </c>
      <c r="B2055" s="120" t="str">
        <f t="shared" si="96"/>
        <v/>
      </c>
      <c r="C2055" s="117" t="s">
        <v>74</v>
      </c>
      <c r="D2055" s="47"/>
      <c r="E2055" s="179"/>
      <c r="F2055" s="51"/>
      <c r="G2055" s="117"/>
      <c r="H2055" s="99"/>
      <c r="Q2055" s="168">
        <f t="shared" si="97"/>
        <v>0</v>
      </c>
      <c r="R2055" s="168">
        <f t="shared" si="98"/>
        <v>0</v>
      </c>
    </row>
    <row r="2056" spans="1:18" ht="20.100000000000001" customHeight="1" x14ac:dyDescent="0.3">
      <c r="A2056" s="170">
        <v>2053</v>
      </c>
      <c r="B2056" s="120" t="str">
        <f t="shared" si="96"/>
        <v/>
      </c>
      <c r="C2056" s="117" t="s">
        <v>74</v>
      </c>
      <c r="D2056" s="47"/>
      <c r="E2056" s="179"/>
      <c r="F2056" s="51"/>
      <c r="G2056" s="117"/>
      <c r="H2056" s="99"/>
      <c r="Q2056" s="168">
        <f t="shared" si="97"/>
        <v>0</v>
      </c>
      <c r="R2056" s="168">
        <f t="shared" si="98"/>
        <v>0</v>
      </c>
    </row>
    <row r="2057" spans="1:18" ht="20.100000000000001" customHeight="1" x14ac:dyDescent="0.3">
      <c r="A2057" s="170">
        <v>2054</v>
      </c>
      <c r="B2057" s="120" t="str">
        <f t="shared" si="96"/>
        <v/>
      </c>
      <c r="C2057" s="117" t="s">
        <v>74</v>
      </c>
      <c r="D2057" s="47"/>
      <c r="E2057" s="179"/>
      <c r="F2057" s="51"/>
      <c r="G2057" s="117"/>
      <c r="H2057" s="99"/>
      <c r="Q2057" s="168">
        <f t="shared" si="97"/>
        <v>0</v>
      </c>
      <c r="R2057" s="168">
        <f t="shared" si="98"/>
        <v>0</v>
      </c>
    </row>
    <row r="2058" spans="1:18" ht="20.100000000000001" customHeight="1" x14ac:dyDescent="0.3">
      <c r="A2058" s="170">
        <v>2055</v>
      </c>
      <c r="B2058" s="120" t="str">
        <f t="shared" si="96"/>
        <v/>
      </c>
      <c r="C2058" s="117" t="s">
        <v>74</v>
      </c>
      <c r="D2058" s="47"/>
      <c r="E2058" s="179"/>
      <c r="F2058" s="51"/>
      <c r="G2058" s="117"/>
      <c r="H2058" s="99"/>
      <c r="Q2058" s="168">
        <f t="shared" si="97"/>
        <v>0</v>
      </c>
      <c r="R2058" s="168">
        <f t="shared" si="98"/>
        <v>0</v>
      </c>
    </row>
    <row r="2059" spans="1:18" ht="20.100000000000001" customHeight="1" x14ac:dyDescent="0.3">
      <c r="A2059" s="170">
        <v>2056</v>
      </c>
      <c r="B2059" s="120" t="str">
        <f t="shared" si="96"/>
        <v/>
      </c>
      <c r="C2059" s="117" t="s">
        <v>74</v>
      </c>
      <c r="D2059" s="47"/>
      <c r="E2059" s="179"/>
      <c r="F2059" s="51"/>
      <c r="G2059" s="117"/>
      <c r="H2059" s="99"/>
      <c r="Q2059" s="168">
        <f t="shared" si="97"/>
        <v>0</v>
      </c>
      <c r="R2059" s="168">
        <f t="shared" si="98"/>
        <v>0</v>
      </c>
    </row>
    <row r="2060" spans="1:18" ht="20.100000000000001" customHeight="1" x14ac:dyDescent="0.3">
      <c r="A2060" s="170">
        <v>2057</v>
      </c>
      <c r="B2060" s="120" t="str">
        <f t="shared" si="96"/>
        <v/>
      </c>
      <c r="C2060" s="117" t="s">
        <v>74</v>
      </c>
      <c r="D2060" s="47"/>
      <c r="E2060" s="179"/>
      <c r="F2060" s="51"/>
      <c r="G2060" s="117"/>
      <c r="H2060" s="99"/>
      <c r="Q2060" s="168">
        <f t="shared" si="97"/>
        <v>0</v>
      </c>
      <c r="R2060" s="168">
        <f t="shared" si="98"/>
        <v>0</v>
      </c>
    </row>
    <row r="2061" spans="1:18" ht="20.100000000000001" customHeight="1" x14ac:dyDescent="0.3">
      <c r="A2061" s="170">
        <v>2058</v>
      </c>
      <c r="B2061" s="120" t="str">
        <f t="shared" si="96"/>
        <v/>
      </c>
      <c r="C2061" s="117" t="s">
        <v>74</v>
      </c>
      <c r="D2061" s="47"/>
      <c r="E2061" s="179"/>
      <c r="F2061" s="51"/>
      <c r="G2061" s="117"/>
      <c r="H2061" s="99"/>
      <c r="Q2061" s="168">
        <f t="shared" si="97"/>
        <v>0</v>
      </c>
      <c r="R2061" s="168">
        <f t="shared" si="98"/>
        <v>0</v>
      </c>
    </row>
    <row r="2062" spans="1:18" ht="20.100000000000001" customHeight="1" x14ac:dyDescent="0.3">
      <c r="A2062" s="170">
        <v>2059</v>
      </c>
      <c r="B2062" s="120" t="str">
        <f t="shared" si="96"/>
        <v/>
      </c>
      <c r="C2062" s="117" t="s">
        <v>74</v>
      </c>
      <c r="D2062" s="47"/>
      <c r="E2062" s="179"/>
      <c r="F2062" s="51"/>
      <c r="G2062" s="117"/>
      <c r="H2062" s="99"/>
      <c r="Q2062" s="168">
        <f t="shared" si="97"/>
        <v>0</v>
      </c>
      <c r="R2062" s="168">
        <f t="shared" si="98"/>
        <v>0</v>
      </c>
    </row>
    <row r="2063" spans="1:18" ht="20.100000000000001" customHeight="1" x14ac:dyDescent="0.3">
      <c r="A2063" s="170">
        <v>2060</v>
      </c>
      <c r="B2063" s="120" t="str">
        <f t="shared" si="96"/>
        <v/>
      </c>
      <c r="C2063" s="117" t="s">
        <v>74</v>
      </c>
      <c r="D2063" s="47"/>
      <c r="E2063" s="179"/>
      <c r="F2063" s="51"/>
      <c r="G2063" s="117"/>
      <c r="H2063" s="99"/>
      <c r="Q2063" s="168">
        <f t="shared" si="97"/>
        <v>0</v>
      </c>
      <c r="R2063" s="168">
        <f t="shared" si="98"/>
        <v>0</v>
      </c>
    </row>
    <row r="2064" spans="1:18" ht="20.100000000000001" customHeight="1" x14ac:dyDescent="0.3">
      <c r="A2064" s="170">
        <v>2061</v>
      </c>
      <c r="B2064" s="120" t="str">
        <f t="shared" si="96"/>
        <v/>
      </c>
      <c r="C2064" s="117" t="s">
        <v>74</v>
      </c>
      <c r="D2064" s="47"/>
      <c r="E2064" s="179"/>
      <c r="F2064" s="51"/>
      <c r="G2064" s="117"/>
      <c r="H2064" s="99"/>
      <c r="Q2064" s="168">
        <f t="shared" si="97"/>
        <v>0</v>
      </c>
      <c r="R2064" s="168">
        <f t="shared" si="98"/>
        <v>0</v>
      </c>
    </row>
    <row r="2065" spans="1:18" ht="20.100000000000001" customHeight="1" x14ac:dyDescent="0.3">
      <c r="A2065" s="170">
        <v>2062</v>
      </c>
      <c r="B2065" s="120" t="str">
        <f t="shared" si="96"/>
        <v/>
      </c>
      <c r="C2065" s="117" t="s">
        <v>74</v>
      </c>
      <c r="D2065" s="47"/>
      <c r="E2065" s="179"/>
      <c r="F2065" s="51"/>
      <c r="G2065" s="117"/>
      <c r="H2065" s="99"/>
      <c r="Q2065" s="168">
        <f t="shared" si="97"/>
        <v>0</v>
      </c>
      <c r="R2065" s="168">
        <f t="shared" si="98"/>
        <v>0</v>
      </c>
    </row>
    <row r="2066" spans="1:18" ht="20.100000000000001" customHeight="1" x14ac:dyDescent="0.3">
      <c r="A2066" s="170">
        <v>2063</v>
      </c>
      <c r="B2066" s="120" t="str">
        <f t="shared" si="96"/>
        <v/>
      </c>
      <c r="C2066" s="117" t="s">
        <v>74</v>
      </c>
      <c r="D2066" s="47"/>
      <c r="E2066" s="179"/>
      <c r="F2066" s="51"/>
      <c r="G2066" s="117"/>
      <c r="H2066" s="99"/>
      <c r="Q2066" s="168">
        <f t="shared" si="97"/>
        <v>0</v>
      </c>
      <c r="R2066" s="168">
        <f t="shared" si="98"/>
        <v>0</v>
      </c>
    </row>
    <row r="2067" spans="1:18" ht="20.100000000000001" customHeight="1" x14ac:dyDescent="0.3">
      <c r="A2067" s="170">
        <v>2064</v>
      </c>
      <c r="B2067" s="120" t="str">
        <f t="shared" si="96"/>
        <v/>
      </c>
      <c r="C2067" s="117" t="s">
        <v>74</v>
      </c>
      <c r="D2067" s="47"/>
      <c r="E2067" s="179"/>
      <c r="F2067" s="51"/>
      <c r="G2067" s="117"/>
      <c r="H2067" s="99"/>
      <c r="Q2067" s="168">
        <f t="shared" si="97"/>
        <v>0</v>
      </c>
      <c r="R2067" s="168">
        <f t="shared" si="98"/>
        <v>0</v>
      </c>
    </row>
    <row r="2068" spans="1:18" ht="20.100000000000001" customHeight="1" x14ac:dyDescent="0.3">
      <c r="A2068" s="170">
        <v>2065</v>
      </c>
      <c r="B2068" s="120" t="str">
        <f t="shared" si="96"/>
        <v/>
      </c>
      <c r="C2068" s="117" t="s">
        <v>74</v>
      </c>
      <c r="D2068" s="47"/>
      <c r="E2068" s="179"/>
      <c r="F2068" s="51"/>
      <c r="G2068" s="117"/>
      <c r="H2068" s="99"/>
      <c r="Q2068" s="168">
        <f t="shared" si="97"/>
        <v>0</v>
      </c>
      <c r="R2068" s="168">
        <f t="shared" si="98"/>
        <v>0</v>
      </c>
    </row>
    <row r="2069" spans="1:18" ht="20.100000000000001" customHeight="1" x14ac:dyDescent="0.3">
      <c r="A2069" s="170">
        <v>2066</v>
      </c>
      <c r="B2069" s="120" t="str">
        <f t="shared" si="96"/>
        <v/>
      </c>
      <c r="C2069" s="117" t="s">
        <v>74</v>
      </c>
      <c r="D2069" s="47"/>
      <c r="E2069" s="179"/>
      <c r="F2069" s="51"/>
      <c r="G2069" s="117"/>
      <c r="H2069" s="99"/>
      <c r="Q2069" s="168">
        <f t="shared" si="97"/>
        <v>0</v>
      </c>
      <c r="R2069" s="168">
        <f t="shared" si="98"/>
        <v>0</v>
      </c>
    </row>
    <row r="2070" spans="1:18" ht="20.100000000000001" customHeight="1" x14ac:dyDescent="0.3">
      <c r="A2070" s="170">
        <v>2067</v>
      </c>
      <c r="B2070" s="120" t="str">
        <f t="shared" si="96"/>
        <v/>
      </c>
      <c r="C2070" s="117" t="s">
        <v>74</v>
      </c>
      <c r="D2070" s="47"/>
      <c r="E2070" s="179"/>
      <c r="F2070" s="51"/>
      <c r="G2070" s="117"/>
      <c r="H2070" s="99"/>
      <c r="Q2070" s="168">
        <f t="shared" si="97"/>
        <v>0</v>
      </c>
      <c r="R2070" s="168">
        <f t="shared" si="98"/>
        <v>0</v>
      </c>
    </row>
    <row r="2071" spans="1:18" ht="20.100000000000001" customHeight="1" x14ac:dyDescent="0.3">
      <c r="A2071" s="170">
        <v>2068</v>
      </c>
      <c r="B2071" s="120" t="str">
        <f t="shared" si="96"/>
        <v/>
      </c>
      <c r="C2071" s="117" t="s">
        <v>74</v>
      </c>
      <c r="D2071" s="47"/>
      <c r="E2071" s="179"/>
      <c r="F2071" s="51"/>
      <c r="G2071" s="117"/>
      <c r="H2071" s="99"/>
      <c r="Q2071" s="168">
        <f t="shared" si="97"/>
        <v>0</v>
      </c>
      <c r="R2071" s="168">
        <f t="shared" si="98"/>
        <v>0</v>
      </c>
    </row>
    <row r="2072" spans="1:18" ht="20.100000000000001" customHeight="1" x14ac:dyDescent="0.3">
      <c r="A2072" s="170">
        <v>2069</v>
      </c>
      <c r="B2072" s="120" t="str">
        <f t="shared" si="96"/>
        <v/>
      </c>
      <c r="C2072" s="117" t="s">
        <v>74</v>
      </c>
      <c r="D2072" s="47"/>
      <c r="E2072" s="179"/>
      <c r="F2072" s="51"/>
      <c r="G2072" s="117"/>
      <c r="H2072" s="99"/>
      <c r="Q2072" s="168">
        <f t="shared" si="97"/>
        <v>0</v>
      </c>
      <c r="R2072" s="168">
        <f t="shared" si="98"/>
        <v>0</v>
      </c>
    </row>
    <row r="2073" spans="1:18" ht="20.100000000000001" customHeight="1" x14ac:dyDescent="0.3">
      <c r="A2073" s="170">
        <v>2070</v>
      </c>
      <c r="B2073" s="120" t="str">
        <f t="shared" si="96"/>
        <v/>
      </c>
      <c r="C2073" s="117" t="s">
        <v>74</v>
      </c>
      <c r="D2073" s="47"/>
      <c r="E2073" s="179"/>
      <c r="F2073" s="51"/>
      <c r="G2073" s="117"/>
      <c r="H2073" s="99"/>
      <c r="Q2073" s="168">
        <f t="shared" si="97"/>
        <v>0</v>
      </c>
      <c r="R2073" s="168">
        <f t="shared" si="98"/>
        <v>0</v>
      </c>
    </row>
    <row r="2074" spans="1:18" ht="20.100000000000001" customHeight="1" x14ac:dyDescent="0.3">
      <c r="A2074" s="170">
        <v>2071</v>
      </c>
      <c r="B2074" s="120" t="str">
        <f t="shared" si="96"/>
        <v/>
      </c>
      <c r="C2074" s="117" t="s">
        <v>74</v>
      </c>
      <c r="D2074" s="47"/>
      <c r="E2074" s="179"/>
      <c r="F2074" s="51"/>
      <c r="G2074" s="117"/>
      <c r="H2074" s="99"/>
      <c r="Q2074" s="168">
        <f t="shared" si="97"/>
        <v>0</v>
      </c>
      <c r="R2074" s="168">
        <f t="shared" si="98"/>
        <v>0</v>
      </c>
    </row>
    <row r="2075" spans="1:18" ht="20.100000000000001" customHeight="1" x14ac:dyDescent="0.3">
      <c r="A2075" s="170">
        <v>2072</v>
      </c>
      <c r="B2075" s="120" t="str">
        <f t="shared" si="96"/>
        <v/>
      </c>
      <c r="C2075" s="117" t="s">
        <v>74</v>
      </c>
      <c r="D2075" s="47"/>
      <c r="E2075" s="179"/>
      <c r="F2075" s="51"/>
      <c r="G2075" s="117"/>
      <c r="H2075" s="99"/>
      <c r="Q2075" s="168">
        <f t="shared" si="97"/>
        <v>0</v>
      </c>
      <c r="R2075" s="168">
        <f t="shared" si="98"/>
        <v>0</v>
      </c>
    </row>
    <row r="2076" spans="1:18" ht="20.100000000000001" customHeight="1" x14ac:dyDescent="0.3">
      <c r="A2076" s="170">
        <v>2073</v>
      </c>
      <c r="B2076" s="120" t="str">
        <f t="shared" si="96"/>
        <v/>
      </c>
      <c r="C2076" s="117" t="s">
        <v>74</v>
      </c>
      <c r="D2076" s="47"/>
      <c r="E2076" s="179"/>
      <c r="F2076" s="51"/>
      <c r="G2076" s="117"/>
      <c r="H2076" s="99"/>
      <c r="Q2076" s="168">
        <f t="shared" si="97"/>
        <v>0</v>
      </c>
      <c r="R2076" s="168">
        <f t="shared" si="98"/>
        <v>0</v>
      </c>
    </row>
    <row r="2077" spans="1:18" ht="20.100000000000001" customHeight="1" x14ac:dyDescent="0.3">
      <c r="A2077" s="170">
        <v>2074</v>
      </c>
      <c r="B2077" s="120" t="str">
        <f t="shared" si="96"/>
        <v/>
      </c>
      <c r="C2077" s="117" t="s">
        <v>74</v>
      </c>
      <c r="D2077" s="47"/>
      <c r="E2077" s="179"/>
      <c r="F2077" s="51"/>
      <c r="G2077" s="117"/>
      <c r="H2077" s="99"/>
      <c r="Q2077" s="168">
        <f t="shared" si="97"/>
        <v>0</v>
      </c>
      <c r="R2077" s="168">
        <f t="shared" si="98"/>
        <v>0</v>
      </c>
    </row>
    <row r="2078" spans="1:18" ht="20.100000000000001" customHeight="1" x14ac:dyDescent="0.3">
      <c r="A2078" s="170">
        <v>2075</v>
      </c>
      <c r="B2078" s="120" t="str">
        <f t="shared" si="96"/>
        <v/>
      </c>
      <c r="C2078" s="117" t="s">
        <v>74</v>
      </c>
      <c r="D2078" s="47"/>
      <c r="E2078" s="179"/>
      <c r="F2078" s="51"/>
      <c r="G2078" s="117"/>
      <c r="H2078" s="99"/>
      <c r="Q2078" s="168">
        <f t="shared" si="97"/>
        <v>0</v>
      </c>
      <c r="R2078" s="168">
        <f t="shared" si="98"/>
        <v>0</v>
      </c>
    </row>
    <row r="2079" spans="1:18" ht="20.100000000000001" customHeight="1" x14ac:dyDescent="0.3">
      <c r="A2079" s="170">
        <v>2076</v>
      </c>
      <c r="B2079" s="120" t="str">
        <f t="shared" si="96"/>
        <v/>
      </c>
      <c r="C2079" s="117" t="s">
        <v>74</v>
      </c>
      <c r="D2079" s="47"/>
      <c r="E2079" s="179"/>
      <c r="F2079" s="51"/>
      <c r="G2079" s="117"/>
      <c r="H2079" s="99"/>
      <c r="Q2079" s="168">
        <f t="shared" si="97"/>
        <v>0</v>
      </c>
      <c r="R2079" s="168">
        <f t="shared" si="98"/>
        <v>0</v>
      </c>
    </row>
    <row r="2080" spans="1:18" ht="20.100000000000001" customHeight="1" x14ac:dyDescent="0.3">
      <c r="A2080" s="170">
        <v>2077</v>
      </c>
      <c r="B2080" s="120" t="str">
        <f t="shared" si="96"/>
        <v/>
      </c>
      <c r="C2080" s="117" t="s">
        <v>74</v>
      </c>
      <c r="D2080" s="47"/>
      <c r="E2080" s="179"/>
      <c r="F2080" s="51"/>
      <c r="G2080" s="117"/>
      <c r="H2080" s="99"/>
      <c r="Q2080" s="168">
        <f t="shared" si="97"/>
        <v>0</v>
      </c>
      <c r="R2080" s="168">
        <f t="shared" si="98"/>
        <v>0</v>
      </c>
    </row>
    <row r="2081" spans="1:18" ht="20.100000000000001" customHeight="1" x14ac:dyDescent="0.3">
      <c r="A2081" s="170">
        <v>2078</v>
      </c>
      <c r="B2081" s="120" t="str">
        <f t="shared" si="96"/>
        <v/>
      </c>
      <c r="C2081" s="117" t="s">
        <v>74</v>
      </c>
      <c r="D2081" s="47"/>
      <c r="E2081" s="179"/>
      <c r="F2081" s="51"/>
      <c r="G2081" s="117"/>
      <c r="H2081" s="99"/>
      <c r="Q2081" s="168">
        <f t="shared" si="97"/>
        <v>0</v>
      </c>
      <c r="R2081" s="168">
        <f t="shared" si="98"/>
        <v>0</v>
      </c>
    </row>
    <row r="2082" spans="1:18" ht="20.100000000000001" customHeight="1" x14ac:dyDescent="0.3">
      <c r="A2082" s="170">
        <v>2079</v>
      </c>
      <c r="B2082" s="120" t="str">
        <f t="shared" si="96"/>
        <v/>
      </c>
      <c r="C2082" s="117" t="s">
        <v>74</v>
      </c>
      <c r="D2082" s="47"/>
      <c r="E2082" s="179"/>
      <c r="F2082" s="51"/>
      <c r="G2082" s="117"/>
      <c r="H2082" s="99"/>
      <c r="Q2082" s="168">
        <f t="shared" si="97"/>
        <v>0</v>
      </c>
      <c r="R2082" s="168">
        <f t="shared" si="98"/>
        <v>0</v>
      </c>
    </row>
    <row r="2083" spans="1:18" ht="20.100000000000001" customHeight="1" x14ac:dyDescent="0.3">
      <c r="A2083" s="170">
        <v>2080</v>
      </c>
      <c r="B2083" s="120" t="str">
        <f t="shared" si="96"/>
        <v/>
      </c>
      <c r="C2083" s="117" t="s">
        <v>74</v>
      </c>
      <c r="D2083" s="47"/>
      <c r="E2083" s="179"/>
      <c r="F2083" s="51"/>
      <c r="G2083" s="117"/>
      <c r="H2083" s="99"/>
      <c r="Q2083" s="168">
        <f t="shared" si="97"/>
        <v>0</v>
      </c>
      <c r="R2083" s="168">
        <f t="shared" si="98"/>
        <v>0</v>
      </c>
    </row>
    <row r="2084" spans="1:18" ht="20.100000000000001" customHeight="1" x14ac:dyDescent="0.3">
      <c r="A2084" s="170">
        <v>2081</v>
      </c>
      <c r="B2084" s="120" t="str">
        <f t="shared" si="96"/>
        <v/>
      </c>
      <c r="C2084" s="117" t="s">
        <v>74</v>
      </c>
      <c r="D2084" s="47"/>
      <c r="E2084" s="179"/>
      <c r="F2084" s="51"/>
      <c r="G2084" s="117"/>
      <c r="H2084" s="99"/>
      <c r="Q2084" s="168">
        <f t="shared" si="97"/>
        <v>0</v>
      </c>
      <c r="R2084" s="168">
        <f t="shared" si="98"/>
        <v>0</v>
      </c>
    </row>
    <row r="2085" spans="1:18" ht="20.100000000000001" customHeight="1" x14ac:dyDescent="0.3">
      <c r="A2085" s="170">
        <v>2082</v>
      </c>
      <c r="B2085" s="120" t="str">
        <f t="shared" si="96"/>
        <v/>
      </c>
      <c r="C2085" s="117" t="s">
        <v>74</v>
      </c>
      <c r="D2085" s="47"/>
      <c r="E2085" s="179"/>
      <c r="F2085" s="51"/>
      <c r="G2085" s="117"/>
      <c r="H2085" s="99"/>
      <c r="Q2085" s="168">
        <f t="shared" si="97"/>
        <v>0</v>
      </c>
      <c r="R2085" s="168">
        <f t="shared" si="98"/>
        <v>0</v>
      </c>
    </row>
    <row r="2086" spans="1:18" ht="20.100000000000001" customHeight="1" x14ac:dyDescent="0.3">
      <c r="A2086" s="170">
        <v>2083</v>
      </c>
      <c r="B2086" s="120" t="str">
        <f t="shared" si="96"/>
        <v/>
      </c>
      <c r="C2086" s="117" t="s">
        <v>74</v>
      </c>
      <c r="D2086" s="47"/>
      <c r="E2086" s="179"/>
      <c r="F2086" s="51"/>
      <c r="G2086" s="117"/>
      <c r="H2086" s="99"/>
      <c r="Q2086" s="168">
        <f t="shared" si="97"/>
        <v>0</v>
      </c>
      <c r="R2086" s="168">
        <f t="shared" si="98"/>
        <v>0</v>
      </c>
    </row>
    <row r="2087" spans="1:18" ht="20.100000000000001" customHeight="1" x14ac:dyDescent="0.3">
      <c r="A2087" s="170">
        <v>2084</v>
      </c>
      <c r="B2087" s="120" t="str">
        <f t="shared" si="96"/>
        <v/>
      </c>
      <c r="C2087" s="117" t="s">
        <v>74</v>
      </c>
      <c r="D2087" s="47"/>
      <c r="E2087" s="179"/>
      <c r="F2087" s="51"/>
      <c r="G2087" s="117"/>
      <c r="H2087" s="99"/>
      <c r="Q2087" s="168">
        <f t="shared" si="97"/>
        <v>0</v>
      </c>
      <c r="R2087" s="168">
        <f t="shared" si="98"/>
        <v>0</v>
      </c>
    </row>
    <row r="2088" spans="1:18" ht="20.100000000000001" customHeight="1" x14ac:dyDescent="0.3">
      <c r="A2088" s="170">
        <v>2085</v>
      </c>
      <c r="B2088" s="120" t="str">
        <f t="shared" si="96"/>
        <v/>
      </c>
      <c r="C2088" s="117" t="s">
        <v>74</v>
      </c>
      <c r="D2088" s="47"/>
      <c r="E2088" s="179"/>
      <c r="F2088" s="51"/>
      <c r="G2088" s="117"/>
      <c r="H2088" s="99"/>
      <c r="Q2088" s="168">
        <f t="shared" si="97"/>
        <v>0</v>
      </c>
      <c r="R2088" s="168">
        <f t="shared" si="98"/>
        <v>0</v>
      </c>
    </row>
    <row r="2089" spans="1:18" ht="20.100000000000001" customHeight="1" x14ac:dyDescent="0.3">
      <c r="A2089" s="170">
        <v>2086</v>
      </c>
      <c r="B2089" s="120" t="str">
        <f t="shared" si="96"/>
        <v/>
      </c>
      <c r="C2089" s="117" t="s">
        <v>74</v>
      </c>
      <c r="D2089" s="47"/>
      <c r="E2089" s="179"/>
      <c r="F2089" s="51"/>
      <c r="G2089" s="117"/>
      <c r="H2089" s="99"/>
      <c r="Q2089" s="168">
        <f t="shared" si="97"/>
        <v>0</v>
      </c>
      <c r="R2089" s="168">
        <f t="shared" si="98"/>
        <v>0</v>
      </c>
    </row>
    <row r="2090" spans="1:18" ht="20.100000000000001" customHeight="1" x14ac:dyDescent="0.3">
      <c r="A2090" s="170">
        <v>2087</v>
      </c>
      <c r="B2090" s="120" t="str">
        <f t="shared" si="96"/>
        <v/>
      </c>
      <c r="C2090" s="117" t="s">
        <v>74</v>
      </c>
      <c r="D2090" s="47"/>
      <c r="E2090" s="179"/>
      <c r="F2090" s="51"/>
      <c r="G2090" s="117"/>
      <c r="H2090" s="99"/>
      <c r="Q2090" s="168">
        <f t="shared" si="97"/>
        <v>0</v>
      </c>
      <c r="R2090" s="168">
        <f t="shared" si="98"/>
        <v>0</v>
      </c>
    </row>
    <row r="2091" spans="1:18" ht="20.100000000000001" customHeight="1" x14ac:dyDescent="0.3">
      <c r="A2091" s="170">
        <v>2088</v>
      </c>
      <c r="B2091" s="120" t="str">
        <f t="shared" si="96"/>
        <v/>
      </c>
      <c r="C2091" s="117" t="s">
        <v>74</v>
      </c>
      <c r="D2091" s="47"/>
      <c r="E2091" s="179"/>
      <c r="F2091" s="51"/>
      <c r="G2091" s="117"/>
      <c r="H2091" s="99"/>
      <c r="Q2091" s="168">
        <f t="shared" si="97"/>
        <v>0</v>
      </c>
      <c r="R2091" s="168">
        <f t="shared" si="98"/>
        <v>0</v>
      </c>
    </row>
    <row r="2092" spans="1:18" ht="20.100000000000001" customHeight="1" x14ac:dyDescent="0.3">
      <c r="A2092" s="170">
        <v>2089</v>
      </c>
      <c r="B2092" s="120" t="str">
        <f t="shared" si="96"/>
        <v/>
      </c>
      <c r="C2092" s="117" t="s">
        <v>74</v>
      </c>
      <c r="D2092" s="47"/>
      <c r="E2092" s="179"/>
      <c r="F2092" s="51"/>
      <c r="G2092" s="117"/>
      <c r="H2092" s="99"/>
      <c r="Q2092" s="168">
        <f t="shared" si="97"/>
        <v>0</v>
      </c>
      <c r="R2092" s="168">
        <f t="shared" si="98"/>
        <v>0</v>
      </c>
    </row>
    <row r="2093" spans="1:18" ht="20.100000000000001" customHeight="1" x14ac:dyDescent="0.3">
      <c r="A2093" s="170">
        <v>2090</v>
      </c>
      <c r="B2093" s="120" t="str">
        <f t="shared" si="96"/>
        <v/>
      </c>
      <c r="C2093" s="117" t="s">
        <v>74</v>
      </c>
      <c r="D2093" s="47"/>
      <c r="E2093" s="179"/>
      <c r="F2093" s="51"/>
      <c r="G2093" s="117"/>
      <c r="H2093" s="99"/>
      <c r="Q2093" s="168">
        <f t="shared" si="97"/>
        <v>0</v>
      </c>
      <c r="R2093" s="168">
        <f t="shared" si="98"/>
        <v>0</v>
      </c>
    </row>
    <row r="2094" spans="1:18" ht="20.100000000000001" customHeight="1" x14ac:dyDescent="0.3">
      <c r="A2094" s="170">
        <v>2091</v>
      </c>
      <c r="B2094" s="120" t="str">
        <f t="shared" si="96"/>
        <v/>
      </c>
      <c r="C2094" s="117" t="s">
        <v>74</v>
      </c>
      <c r="D2094" s="47"/>
      <c r="E2094" s="179"/>
      <c r="F2094" s="51"/>
      <c r="G2094" s="117"/>
      <c r="H2094" s="99"/>
      <c r="Q2094" s="168">
        <f t="shared" si="97"/>
        <v>0</v>
      </c>
      <c r="R2094" s="168">
        <f t="shared" si="98"/>
        <v>0</v>
      </c>
    </row>
    <row r="2095" spans="1:18" ht="20.100000000000001" customHeight="1" x14ac:dyDescent="0.3">
      <c r="A2095" s="170">
        <v>2092</v>
      </c>
      <c r="B2095" s="120" t="str">
        <f t="shared" si="96"/>
        <v/>
      </c>
      <c r="C2095" s="117" t="s">
        <v>74</v>
      </c>
      <c r="D2095" s="47"/>
      <c r="E2095" s="179"/>
      <c r="F2095" s="51"/>
      <c r="G2095" s="117"/>
      <c r="H2095" s="99"/>
      <c r="Q2095" s="168">
        <f t="shared" si="97"/>
        <v>0</v>
      </c>
      <c r="R2095" s="168">
        <f t="shared" si="98"/>
        <v>0</v>
      </c>
    </row>
    <row r="2096" spans="1:18" ht="20.100000000000001" customHeight="1" x14ac:dyDescent="0.3">
      <c r="A2096" s="170">
        <v>2093</v>
      </c>
      <c r="B2096" s="120" t="str">
        <f t="shared" si="96"/>
        <v/>
      </c>
      <c r="C2096" s="117" t="s">
        <v>74</v>
      </c>
      <c r="D2096" s="47"/>
      <c r="E2096" s="179"/>
      <c r="F2096" s="51"/>
      <c r="G2096" s="117"/>
      <c r="H2096" s="99"/>
      <c r="Q2096" s="168">
        <f t="shared" si="97"/>
        <v>0</v>
      </c>
      <c r="R2096" s="168">
        <f t="shared" si="98"/>
        <v>0</v>
      </c>
    </row>
    <row r="2097" spans="1:18" ht="20.100000000000001" customHeight="1" x14ac:dyDescent="0.3">
      <c r="A2097" s="170">
        <v>2094</v>
      </c>
      <c r="B2097" s="120" t="str">
        <f t="shared" si="96"/>
        <v/>
      </c>
      <c r="C2097" s="117" t="s">
        <v>74</v>
      </c>
      <c r="D2097" s="47"/>
      <c r="E2097" s="179"/>
      <c r="F2097" s="51"/>
      <c r="G2097" s="117"/>
      <c r="H2097" s="99"/>
      <c r="Q2097" s="168">
        <f t="shared" si="97"/>
        <v>0</v>
      </c>
      <c r="R2097" s="168">
        <f t="shared" si="98"/>
        <v>0</v>
      </c>
    </row>
    <row r="2098" spans="1:18" ht="20.100000000000001" customHeight="1" x14ac:dyDescent="0.3">
      <c r="A2098" s="170">
        <v>2095</v>
      </c>
      <c r="B2098" s="120" t="str">
        <f t="shared" si="96"/>
        <v/>
      </c>
      <c r="C2098" s="117" t="s">
        <v>74</v>
      </c>
      <c r="D2098" s="47"/>
      <c r="E2098" s="179"/>
      <c r="F2098" s="51"/>
      <c r="G2098" s="117"/>
      <c r="H2098" s="99"/>
      <c r="Q2098" s="168">
        <f t="shared" si="97"/>
        <v>0</v>
      </c>
      <c r="R2098" s="168">
        <f t="shared" si="98"/>
        <v>0</v>
      </c>
    </row>
    <row r="2099" spans="1:18" ht="20.100000000000001" customHeight="1" x14ac:dyDescent="0.3">
      <c r="A2099" s="170">
        <v>2096</v>
      </c>
      <c r="B2099" s="120" t="str">
        <f t="shared" si="96"/>
        <v/>
      </c>
      <c r="C2099" s="117" t="s">
        <v>74</v>
      </c>
      <c r="D2099" s="47"/>
      <c r="E2099" s="179"/>
      <c r="F2099" s="51"/>
      <c r="G2099" s="117"/>
      <c r="H2099" s="99"/>
      <c r="Q2099" s="168">
        <f t="shared" si="97"/>
        <v>0</v>
      </c>
      <c r="R2099" s="168">
        <f t="shared" si="98"/>
        <v>0</v>
      </c>
    </row>
    <row r="2100" spans="1:18" ht="20.100000000000001" customHeight="1" x14ac:dyDescent="0.3">
      <c r="A2100" s="170">
        <v>2097</v>
      </c>
      <c r="B2100" s="120" t="str">
        <f t="shared" si="96"/>
        <v/>
      </c>
      <c r="C2100" s="117" t="s">
        <v>74</v>
      </c>
      <c r="D2100" s="47"/>
      <c r="E2100" s="179"/>
      <c r="F2100" s="51"/>
      <c r="G2100" s="117"/>
      <c r="H2100" s="99"/>
      <c r="Q2100" s="168">
        <f t="shared" si="97"/>
        <v>0</v>
      </c>
      <c r="R2100" s="168">
        <f t="shared" si="98"/>
        <v>0</v>
      </c>
    </row>
    <row r="2101" spans="1:18" ht="20.100000000000001" customHeight="1" x14ac:dyDescent="0.3">
      <c r="A2101" s="170">
        <v>2098</v>
      </c>
      <c r="B2101" s="120" t="str">
        <f t="shared" si="96"/>
        <v/>
      </c>
      <c r="C2101" s="117" t="s">
        <v>74</v>
      </c>
      <c r="D2101" s="47"/>
      <c r="E2101" s="179"/>
      <c r="F2101" s="51"/>
      <c r="G2101" s="117"/>
      <c r="H2101" s="99"/>
      <c r="Q2101" s="168">
        <f t="shared" si="97"/>
        <v>0</v>
      </c>
      <c r="R2101" s="168">
        <f t="shared" si="98"/>
        <v>0</v>
      </c>
    </row>
    <row r="2102" spans="1:18" ht="20.100000000000001" customHeight="1" x14ac:dyDescent="0.3">
      <c r="A2102" s="170">
        <v>2099</v>
      </c>
      <c r="B2102" s="120" t="str">
        <f t="shared" si="96"/>
        <v/>
      </c>
      <c r="C2102" s="117" t="s">
        <v>74</v>
      </c>
      <c r="D2102" s="47"/>
      <c r="E2102" s="179"/>
      <c r="F2102" s="51"/>
      <c r="G2102" s="117"/>
      <c r="H2102" s="99"/>
      <c r="Q2102" s="168">
        <f t="shared" si="97"/>
        <v>0</v>
      </c>
      <c r="R2102" s="168">
        <f t="shared" si="98"/>
        <v>0</v>
      </c>
    </row>
    <row r="2103" spans="1:18" ht="20.100000000000001" customHeight="1" x14ac:dyDescent="0.3">
      <c r="A2103" s="170">
        <v>2100</v>
      </c>
      <c r="B2103" s="120" t="str">
        <f t="shared" si="96"/>
        <v/>
      </c>
      <c r="C2103" s="117" t="s">
        <v>74</v>
      </c>
      <c r="D2103" s="47"/>
      <c r="E2103" s="179"/>
      <c r="F2103" s="51"/>
      <c r="G2103" s="117"/>
      <c r="H2103" s="99"/>
      <c r="Q2103" s="168">
        <f t="shared" si="97"/>
        <v>0</v>
      </c>
      <c r="R2103" s="168">
        <f t="shared" si="98"/>
        <v>0</v>
      </c>
    </row>
    <row r="2104" spans="1:18" ht="20.100000000000001" customHeight="1" x14ac:dyDescent="0.3">
      <c r="A2104" s="170">
        <v>2101</v>
      </c>
      <c r="B2104" s="120" t="str">
        <f t="shared" si="96"/>
        <v/>
      </c>
      <c r="C2104" s="117" t="s">
        <v>74</v>
      </c>
      <c r="D2104" s="47"/>
      <c r="E2104" s="179"/>
      <c r="F2104" s="51"/>
      <c r="G2104" s="117"/>
      <c r="H2104" s="99"/>
      <c r="Q2104" s="168">
        <f t="shared" si="97"/>
        <v>0</v>
      </c>
      <c r="R2104" s="168">
        <f t="shared" si="98"/>
        <v>0</v>
      </c>
    </row>
    <row r="2105" spans="1:18" ht="20.100000000000001" customHeight="1" x14ac:dyDescent="0.3">
      <c r="A2105" s="170">
        <v>2102</v>
      </c>
      <c r="B2105" s="120" t="str">
        <f t="shared" si="96"/>
        <v/>
      </c>
      <c r="C2105" s="117" t="s">
        <v>74</v>
      </c>
      <c r="D2105" s="47"/>
      <c r="E2105" s="179"/>
      <c r="F2105" s="51"/>
      <c r="G2105" s="117"/>
      <c r="H2105" s="99"/>
      <c r="Q2105" s="168">
        <f t="shared" si="97"/>
        <v>0</v>
      </c>
      <c r="R2105" s="168">
        <f t="shared" si="98"/>
        <v>0</v>
      </c>
    </row>
    <row r="2106" spans="1:18" ht="20.100000000000001" customHeight="1" x14ac:dyDescent="0.3">
      <c r="A2106" s="170">
        <v>2103</v>
      </c>
      <c r="B2106" s="120" t="str">
        <f t="shared" si="96"/>
        <v/>
      </c>
      <c r="C2106" s="117" t="s">
        <v>74</v>
      </c>
      <c r="D2106" s="47"/>
      <c r="E2106" s="179"/>
      <c r="F2106" s="51"/>
      <c r="G2106" s="117"/>
      <c r="H2106" s="99"/>
      <c r="Q2106" s="168">
        <f t="shared" si="97"/>
        <v>0</v>
      </c>
      <c r="R2106" s="168">
        <f t="shared" si="98"/>
        <v>0</v>
      </c>
    </row>
    <row r="2107" spans="1:18" ht="20.100000000000001" customHeight="1" x14ac:dyDescent="0.3">
      <c r="A2107" s="170">
        <v>2104</v>
      </c>
      <c r="B2107" s="120" t="str">
        <f t="shared" si="96"/>
        <v/>
      </c>
      <c r="C2107" s="117" t="s">
        <v>74</v>
      </c>
      <c r="D2107" s="47"/>
      <c r="E2107" s="179"/>
      <c r="F2107" s="51"/>
      <c r="G2107" s="117"/>
      <c r="H2107" s="99"/>
      <c r="Q2107" s="168">
        <f t="shared" si="97"/>
        <v>0</v>
      </c>
      <c r="R2107" s="168">
        <f t="shared" si="98"/>
        <v>0</v>
      </c>
    </row>
    <row r="2108" spans="1:18" ht="20.100000000000001" customHeight="1" x14ac:dyDescent="0.3">
      <c r="A2108" s="170">
        <v>2105</v>
      </c>
      <c r="B2108" s="120" t="str">
        <f t="shared" si="96"/>
        <v/>
      </c>
      <c r="C2108" s="117" t="s">
        <v>74</v>
      </c>
      <c r="D2108" s="47"/>
      <c r="E2108" s="179"/>
      <c r="F2108" s="51"/>
      <c r="G2108" s="117"/>
      <c r="H2108" s="99"/>
      <c r="Q2108" s="168">
        <f t="shared" si="97"/>
        <v>0</v>
      </c>
      <c r="R2108" s="168">
        <f t="shared" si="98"/>
        <v>0</v>
      </c>
    </row>
    <row r="2109" spans="1:18" ht="20.100000000000001" customHeight="1" x14ac:dyDescent="0.3">
      <c r="A2109" s="170">
        <v>2106</v>
      </c>
      <c r="B2109" s="120" t="str">
        <f t="shared" si="96"/>
        <v/>
      </c>
      <c r="C2109" s="117" t="s">
        <v>74</v>
      </c>
      <c r="D2109" s="47"/>
      <c r="E2109" s="179"/>
      <c r="F2109" s="51"/>
      <c r="G2109" s="117"/>
      <c r="H2109" s="99"/>
      <c r="Q2109" s="168">
        <f t="shared" si="97"/>
        <v>0</v>
      </c>
      <c r="R2109" s="168">
        <f t="shared" si="98"/>
        <v>0</v>
      </c>
    </row>
    <row r="2110" spans="1:18" ht="20.100000000000001" customHeight="1" x14ac:dyDescent="0.3">
      <c r="A2110" s="170">
        <v>2107</v>
      </c>
      <c r="B2110" s="120" t="str">
        <f t="shared" si="96"/>
        <v/>
      </c>
      <c r="C2110" s="117" t="s">
        <v>74</v>
      </c>
      <c r="D2110" s="47"/>
      <c r="E2110" s="179"/>
      <c r="F2110" s="51"/>
      <c r="G2110" s="117"/>
      <c r="H2110" s="99"/>
      <c r="Q2110" s="168">
        <f t="shared" si="97"/>
        <v>0</v>
      </c>
      <c r="R2110" s="168">
        <f t="shared" si="98"/>
        <v>0</v>
      </c>
    </row>
    <row r="2111" spans="1:18" ht="20.100000000000001" customHeight="1" x14ac:dyDescent="0.3">
      <c r="A2111" s="170">
        <v>2108</v>
      </c>
      <c r="B2111" s="120" t="str">
        <f t="shared" si="96"/>
        <v/>
      </c>
      <c r="C2111" s="117" t="s">
        <v>74</v>
      </c>
      <c r="D2111" s="47"/>
      <c r="E2111" s="179"/>
      <c r="F2111" s="51"/>
      <c r="G2111" s="117"/>
      <c r="H2111" s="99"/>
      <c r="Q2111" s="168">
        <f t="shared" si="97"/>
        <v>0</v>
      </c>
      <c r="R2111" s="168">
        <f t="shared" si="98"/>
        <v>0</v>
      </c>
    </row>
    <row r="2112" spans="1:18" ht="20.100000000000001" customHeight="1" x14ac:dyDescent="0.3">
      <c r="A2112" s="170">
        <v>2109</v>
      </c>
      <c r="B2112" s="120" t="str">
        <f t="shared" si="96"/>
        <v/>
      </c>
      <c r="C2112" s="117" t="s">
        <v>74</v>
      </c>
      <c r="D2112" s="47"/>
      <c r="E2112" s="179"/>
      <c r="F2112" s="51"/>
      <c r="G2112" s="117"/>
      <c r="H2112" s="99"/>
      <c r="Q2112" s="168">
        <f t="shared" si="97"/>
        <v>0</v>
      </c>
      <c r="R2112" s="168">
        <f t="shared" si="98"/>
        <v>0</v>
      </c>
    </row>
    <row r="2113" spans="1:18" ht="20.100000000000001" customHeight="1" x14ac:dyDescent="0.3">
      <c r="A2113" s="170">
        <v>2110</v>
      </c>
      <c r="B2113" s="120" t="str">
        <f t="shared" si="96"/>
        <v/>
      </c>
      <c r="C2113" s="117" t="s">
        <v>74</v>
      </c>
      <c r="D2113" s="47"/>
      <c r="E2113" s="179"/>
      <c r="F2113" s="51"/>
      <c r="G2113" s="117"/>
      <c r="H2113" s="99"/>
      <c r="Q2113" s="168">
        <f t="shared" si="97"/>
        <v>0</v>
      </c>
      <c r="R2113" s="168">
        <f t="shared" si="98"/>
        <v>0</v>
      </c>
    </row>
    <row r="2114" spans="1:18" ht="20.100000000000001" customHeight="1" x14ac:dyDescent="0.3">
      <c r="A2114" s="170">
        <v>2111</v>
      </c>
      <c r="B2114" s="120" t="str">
        <f t="shared" si="96"/>
        <v/>
      </c>
      <c r="C2114" s="117" t="s">
        <v>74</v>
      </c>
      <c r="D2114" s="47"/>
      <c r="E2114" s="179"/>
      <c r="F2114" s="51"/>
      <c r="G2114" s="117"/>
      <c r="H2114" s="99"/>
      <c r="Q2114" s="168">
        <f t="shared" si="97"/>
        <v>0</v>
      </c>
      <c r="R2114" s="168">
        <f t="shared" si="98"/>
        <v>0</v>
      </c>
    </row>
    <row r="2115" spans="1:18" ht="20.100000000000001" customHeight="1" x14ac:dyDescent="0.3">
      <c r="A2115" s="170">
        <v>2112</v>
      </c>
      <c r="B2115" s="120" t="str">
        <f t="shared" si="96"/>
        <v/>
      </c>
      <c r="C2115" s="117" t="s">
        <v>74</v>
      </c>
      <c r="D2115" s="47"/>
      <c r="E2115" s="179"/>
      <c r="F2115" s="51"/>
      <c r="G2115" s="117"/>
      <c r="H2115" s="99"/>
      <c r="Q2115" s="168">
        <f t="shared" si="97"/>
        <v>0</v>
      </c>
      <c r="R2115" s="168">
        <f t="shared" si="98"/>
        <v>0</v>
      </c>
    </row>
    <row r="2116" spans="1:18" ht="20.100000000000001" customHeight="1" x14ac:dyDescent="0.3">
      <c r="A2116" s="170">
        <v>2113</v>
      </c>
      <c r="B2116" s="120" t="str">
        <f t="shared" si="96"/>
        <v/>
      </c>
      <c r="C2116" s="117" t="s">
        <v>74</v>
      </c>
      <c r="D2116" s="47"/>
      <c r="E2116" s="179"/>
      <c r="F2116" s="51"/>
      <c r="G2116" s="117"/>
      <c r="H2116" s="99"/>
      <c r="Q2116" s="168">
        <f t="shared" si="97"/>
        <v>0</v>
      </c>
      <c r="R2116" s="168">
        <f t="shared" si="98"/>
        <v>0</v>
      </c>
    </row>
    <row r="2117" spans="1:18" ht="20.100000000000001" customHeight="1" x14ac:dyDescent="0.3">
      <c r="A2117" s="170">
        <v>2114</v>
      </c>
      <c r="B2117" s="120" t="str">
        <f t="shared" ref="B2117:B2180" si="99">_xlfn.CONCAT(D2117,E2117)</f>
        <v/>
      </c>
      <c r="C2117" s="117" t="s">
        <v>74</v>
      </c>
      <c r="D2117" s="47"/>
      <c r="E2117" s="179"/>
      <c r="F2117" s="51"/>
      <c r="G2117" s="117"/>
      <c r="H2117" s="99"/>
      <c r="Q2117" s="168">
        <f t="shared" ref="Q2117:Q2180" si="100">IF(D2117&lt;1,0,1)</f>
        <v>0</v>
      </c>
      <c r="R2117" s="168">
        <f t="shared" ref="R2117:R2180" si="101">IF(G2117+H2117&gt;0,IF(Q2117=0,1,0),0)</f>
        <v>0</v>
      </c>
    </row>
    <row r="2118" spans="1:18" ht="20.100000000000001" customHeight="1" x14ac:dyDescent="0.3">
      <c r="A2118" s="170">
        <v>2115</v>
      </c>
      <c r="B2118" s="120" t="str">
        <f t="shared" si="99"/>
        <v/>
      </c>
      <c r="C2118" s="117" t="s">
        <v>74</v>
      </c>
      <c r="D2118" s="47"/>
      <c r="E2118" s="179"/>
      <c r="F2118" s="51"/>
      <c r="G2118" s="117"/>
      <c r="H2118" s="99"/>
      <c r="Q2118" s="168">
        <f t="shared" si="100"/>
        <v>0</v>
      </c>
      <c r="R2118" s="168">
        <f t="shared" si="101"/>
        <v>0</v>
      </c>
    </row>
    <row r="2119" spans="1:18" ht="20.100000000000001" customHeight="1" x14ac:dyDescent="0.3">
      <c r="A2119" s="170">
        <v>2116</v>
      </c>
      <c r="B2119" s="120" t="str">
        <f t="shared" si="99"/>
        <v/>
      </c>
      <c r="C2119" s="117" t="s">
        <v>74</v>
      </c>
      <c r="D2119" s="47"/>
      <c r="E2119" s="179"/>
      <c r="F2119" s="51"/>
      <c r="G2119" s="117"/>
      <c r="H2119" s="99"/>
      <c r="Q2119" s="168">
        <f t="shared" si="100"/>
        <v>0</v>
      </c>
      <c r="R2119" s="168">
        <f t="shared" si="101"/>
        <v>0</v>
      </c>
    </row>
    <row r="2120" spans="1:18" ht="20.100000000000001" customHeight="1" x14ac:dyDescent="0.3">
      <c r="A2120" s="170">
        <v>2117</v>
      </c>
      <c r="B2120" s="120" t="str">
        <f t="shared" si="99"/>
        <v/>
      </c>
      <c r="C2120" s="117" t="s">
        <v>74</v>
      </c>
      <c r="D2120" s="47"/>
      <c r="E2120" s="179"/>
      <c r="F2120" s="51"/>
      <c r="G2120" s="117"/>
      <c r="H2120" s="99"/>
      <c r="Q2120" s="168">
        <f t="shared" si="100"/>
        <v>0</v>
      </c>
      <c r="R2120" s="168">
        <f t="shared" si="101"/>
        <v>0</v>
      </c>
    </row>
    <row r="2121" spans="1:18" ht="20.100000000000001" customHeight="1" x14ac:dyDescent="0.3">
      <c r="A2121" s="170">
        <v>2118</v>
      </c>
      <c r="B2121" s="120" t="str">
        <f t="shared" si="99"/>
        <v/>
      </c>
      <c r="C2121" s="117" t="s">
        <v>74</v>
      </c>
      <c r="D2121" s="47"/>
      <c r="E2121" s="179"/>
      <c r="F2121" s="51"/>
      <c r="G2121" s="117"/>
      <c r="H2121" s="99"/>
      <c r="Q2121" s="168">
        <f t="shared" si="100"/>
        <v>0</v>
      </c>
      <c r="R2121" s="168">
        <f t="shared" si="101"/>
        <v>0</v>
      </c>
    </row>
    <row r="2122" spans="1:18" ht="20.100000000000001" customHeight="1" x14ac:dyDescent="0.3">
      <c r="A2122" s="170">
        <v>2119</v>
      </c>
      <c r="B2122" s="120" t="str">
        <f t="shared" si="99"/>
        <v/>
      </c>
      <c r="C2122" s="117" t="s">
        <v>74</v>
      </c>
      <c r="D2122" s="47"/>
      <c r="E2122" s="179"/>
      <c r="F2122" s="51"/>
      <c r="G2122" s="117"/>
      <c r="H2122" s="99"/>
      <c r="Q2122" s="168">
        <f t="shared" si="100"/>
        <v>0</v>
      </c>
      <c r="R2122" s="168">
        <f t="shared" si="101"/>
        <v>0</v>
      </c>
    </row>
    <row r="2123" spans="1:18" ht="20.100000000000001" customHeight="1" x14ac:dyDescent="0.3">
      <c r="A2123" s="170">
        <v>2120</v>
      </c>
      <c r="B2123" s="120" t="str">
        <f t="shared" si="99"/>
        <v/>
      </c>
      <c r="C2123" s="117" t="s">
        <v>74</v>
      </c>
      <c r="D2123" s="47"/>
      <c r="E2123" s="179"/>
      <c r="F2123" s="51"/>
      <c r="G2123" s="117"/>
      <c r="H2123" s="99"/>
      <c r="Q2123" s="168">
        <f t="shared" si="100"/>
        <v>0</v>
      </c>
      <c r="R2123" s="168">
        <f t="shared" si="101"/>
        <v>0</v>
      </c>
    </row>
    <row r="2124" spans="1:18" ht="20.100000000000001" customHeight="1" x14ac:dyDescent="0.3">
      <c r="A2124" s="170">
        <v>2121</v>
      </c>
      <c r="B2124" s="120" t="str">
        <f t="shared" si="99"/>
        <v/>
      </c>
      <c r="C2124" s="117" t="s">
        <v>74</v>
      </c>
      <c r="D2124" s="47"/>
      <c r="E2124" s="179"/>
      <c r="F2124" s="51"/>
      <c r="G2124" s="117"/>
      <c r="H2124" s="99"/>
      <c r="Q2124" s="168">
        <f t="shared" si="100"/>
        <v>0</v>
      </c>
      <c r="R2124" s="168">
        <f t="shared" si="101"/>
        <v>0</v>
      </c>
    </row>
    <row r="2125" spans="1:18" ht="20.100000000000001" customHeight="1" x14ac:dyDescent="0.3">
      <c r="A2125" s="170">
        <v>2122</v>
      </c>
      <c r="B2125" s="120" t="str">
        <f t="shared" si="99"/>
        <v/>
      </c>
      <c r="C2125" s="117" t="s">
        <v>74</v>
      </c>
      <c r="D2125" s="47"/>
      <c r="E2125" s="179"/>
      <c r="F2125" s="51"/>
      <c r="G2125" s="117"/>
      <c r="H2125" s="99"/>
      <c r="Q2125" s="168">
        <f t="shared" si="100"/>
        <v>0</v>
      </c>
      <c r="R2125" s="168">
        <f t="shared" si="101"/>
        <v>0</v>
      </c>
    </row>
    <row r="2126" spans="1:18" ht="20.100000000000001" customHeight="1" x14ac:dyDescent="0.3">
      <c r="A2126" s="170">
        <v>2123</v>
      </c>
      <c r="B2126" s="120" t="str">
        <f t="shared" si="99"/>
        <v/>
      </c>
      <c r="C2126" s="117" t="s">
        <v>74</v>
      </c>
      <c r="D2126" s="47"/>
      <c r="E2126" s="179"/>
      <c r="F2126" s="51"/>
      <c r="G2126" s="117"/>
      <c r="H2126" s="99"/>
      <c r="Q2126" s="168">
        <f t="shared" si="100"/>
        <v>0</v>
      </c>
      <c r="R2126" s="168">
        <f t="shared" si="101"/>
        <v>0</v>
      </c>
    </row>
    <row r="2127" spans="1:18" ht="20.100000000000001" customHeight="1" x14ac:dyDescent="0.3">
      <c r="A2127" s="170">
        <v>2124</v>
      </c>
      <c r="B2127" s="120" t="str">
        <f t="shared" si="99"/>
        <v/>
      </c>
      <c r="C2127" s="117" t="s">
        <v>74</v>
      </c>
      <c r="D2127" s="47"/>
      <c r="E2127" s="179"/>
      <c r="F2127" s="51"/>
      <c r="G2127" s="117"/>
      <c r="H2127" s="99"/>
      <c r="Q2127" s="168">
        <f t="shared" si="100"/>
        <v>0</v>
      </c>
      <c r="R2127" s="168">
        <f t="shared" si="101"/>
        <v>0</v>
      </c>
    </row>
    <row r="2128" spans="1:18" ht="20.100000000000001" customHeight="1" x14ac:dyDescent="0.3">
      <c r="A2128" s="170">
        <v>2125</v>
      </c>
      <c r="B2128" s="120" t="str">
        <f t="shared" si="99"/>
        <v/>
      </c>
      <c r="C2128" s="117" t="s">
        <v>74</v>
      </c>
      <c r="D2128" s="47"/>
      <c r="E2128" s="179"/>
      <c r="F2128" s="51"/>
      <c r="G2128" s="117"/>
      <c r="H2128" s="99"/>
      <c r="Q2128" s="168">
        <f t="shared" si="100"/>
        <v>0</v>
      </c>
      <c r="R2128" s="168">
        <f t="shared" si="101"/>
        <v>0</v>
      </c>
    </row>
    <row r="2129" spans="1:18" ht="20.100000000000001" customHeight="1" x14ac:dyDescent="0.3">
      <c r="A2129" s="170">
        <v>2126</v>
      </c>
      <c r="B2129" s="120" t="str">
        <f t="shared" si="99"/>
        <v/>
      </c>
      <c r="C2129" s="117" t="s">
        <v>74</v>
      </c>
      <c r="D2129" s="47"/>
      <c r="E2129" s="179"/>
      <c r="F2129" s="51"/>
      <c r="G2129" s="117"/>
      <c r="H2129" s="99"/>
      <c r="Q2129" s="168">
        <f t="shared" si="100"/>
        <v>0</v>
      </c>
      <c r="R2129" s="168">
        <f t="shared" si="101"/>
        <v>0</v>
      </c>
    </row>
    <row r="2130" spans="1:18" ht="20.100000000000001" customHeight="1" x14ac:dyDescent="0.3">
      <c r="A2130" s="170">
        <v>2127</v>
      </c>
      <c r="B2130" s="120" t="str">
        <f t="shared" si="99"/>
        <v/>
      </c>
      <c r="C2130" s="117" t="s">
        <v>74</v>
      </c>
      <c r="D2130" s="47"/>
      <c r="E2130" s="179"/>
      <c r="F2130" s="51"/>
      <c r="G2130" s="117"/>
      <c r="H2130" s="99"/>
      <c r="Q2130" s="168">
        <f t="shared" si="100"/>
        <v>0</v>
      </c>
      <c r="R2130" s="168">
        <f t="shared" si="101"/>
        <v>0</v>
      </c>
    </row>
    <row r="2131" spans="1:18" ht="20.100000000000001" customHeight="1" x14ac:dyDescent="0.3">
      <c r="A2131" s="170">
        <v>2128</v>
      </c>
      <c r="B2131" s="120" t="str">
        <f t="shared" si="99"/>
        <v/>
      </c>
      <c r="C2131" s="117" t="s">
        <v>74</v>
      </c>
      <c r="D2131" s="47"/>
      <c r="E2131" s="179"/>
      <c r="F2131" s="51"/>
      <c r="G2131" s="117"/>
      <c r="H2131" s="99"/>
      <c r="Q2131" s="168">
        <f t="shared" si="100"/>
        <v>0</v>
      </c>
      <c r="R2131" s="168">
        <f t="shared" si="101"/>
        <v>0</v>
      </c>
    </row>
    <row r="2132" spans="1:18" ht="20.100000000000001" customHeight="1" x14ac:dyDescent="0.3">
      <c r="A2132" s="170">
        <v>2129</v>
      </c>
      <c r="B2132" s="120" t="str">
        <f t="shared" si="99"/>
        <v/>
      </c>
      <c r="C2132" s="117" t="s">
        <v>74</v>
      </c>
      <c r="D2132" s="47"/>
      <c r="E2132" s="179"/>
      <c r="F2132" s="51"/>
      <c r="G2132" s="117"/>
      <c r="H2132" s="99"/>
      <c r="Q2132" s="168">
        <f t="shared" si="100"/>
        <v>0</v>
      </c>
      <c r="R2132" s="168">
        <f t="shared" si="101"/>
        <v>0</v>
      </c>
    </row>
    <row r="2133" spans="1:18" ht="20.100000000000001" customHeight="1" x14ac:dyDescent="0.3">
      <c r="A2133" s="170">
        <v>2130</v>
      </c>
      <c r="B2133" s="120" t="str">
        <f t="shared" si="99"/>
        <v/>
      </c>
      <c r="C2133" s="117" t="s">
        <v>74</v>
      </c>
      <c r="D2133" s="47"/>
      <c r="E2133" s="179"/>
      <c r="F2133" s="51"/>
      <c r="G2133" s="117"/>
      <c r="H2133" s="99"/>
      <c r="Q2133" s="168">
        <f t="shared" si="100"/>
        <v>0</v>
      </c>
      <c r="R2133" s="168">
        <f t="shared" si="101"/>
        <v>0</v>
      </c>
    </row>
    <row r="2134" spans="1:18" ht="20.100000000000001" customHeight="1" x14ac:dyDescent="0.3">
      <c r="A2134" s="170">
        <v>2131</v>
      </c>
      <c r="B2134" s="120" t="str">
        <f t="shared" si="99"/>
        <v/>
      </c>
      <c r="C2134" s="117" t="s">
        <v>74</v>
      </c>
      <c r="D2134" s="47"/>
      <c r="E2134" s="179"/>
      <c r="F2134" s="51"/>
      <c r="G2134" s="117"/>
      <c r="H2134" s="99"/>
      <c r="Q2134" s="168">
        <f t="shared" si="100"/>
        <v>0</v>
      </c>
      <c r="R2134" s="168">
        <f t="shared" si="101"/>
        <v>0</v>
      </c>
    </row>
    <row r="2135" spans="1:18" ht="20.100000000000001" customHeight="1" x14ac:dyDescent="0.3">
      <c r="A2135" s="170">
        <v>2132</v>
      </c>
      <c r="B2135" s="120" t="str">
        <f t="shared" si="99"/>
        <v/>
      </c>
      <c r="C2135" s="117" t="s">
        <v>74</v>
      </c>
      <c r="D2135" s="47"/>
      <c r="E2135" s="179"/>
      <c r="F2135" s="51"/>
      <c r="G2135" s="117"/>
      <c r="H2135" s="99"/>
      <c r="Q2135" s="168">
        <f t="shared" si="100"/>
        <v>0</v>
      </c>
      <c r="R2135" s="168">
        <f t="shared" si="101"/>
        <v>0</v>
      </c>
    </row>
    <row r="2136" spans="1:18" ht="20.100000000000001" customHeight="1" x14ac:dyDescent="0.3">
      <c r="A2136" s="170">
        <v>2133</v>
      </c>
      <c r="B2136" s="120" t="str">
        <f t="shared" si="99"/>
        <v/>
      </c>
      <c r="C2136" s="117" t="s">
        <v>74</v>
      </c>
      <c r="D2136" s="47"/>
      <c r="E2136" s="179"/>
      <c r="F2136" s="51"/>
      <c r="G2136" s="117"/>
      <c r="H2136" s="99"/>
      <c r="Q2136" s="168">
        <f t="shared" si="100"/>
        <v>0</v>
      </c>
      <c r="R2136" s="168">
        <f t="shared" si="101"/>
        <v>0</v>
      </c>
    </row>
    <row r="2137" spans="1:18" ht="20.100000000000001" customHeight="1" x14ac:dyDescent="0.3">
      <c r="A2137" s="170">
        <v>2134</v>
      </c>
      <c r="B2137" s="120" t="str">
        <f t="shared" si="99"/>
        <v/>
      </c>
      <c r="C2137" s="117" t="s">
        <v>74</v>
      </c>
      <c r="D2137" s="47"/>
      <c r="E2137" s="179"/>
      <c r="F2137" s="51"/>
      <c r="G2137" s="117"/>
      <c r="H2137" s="99"/>
      <c r="Q2137" s="168">
        <f t="shared" si="100"/>
        <v>0</v>
      </c>
      <c r="R2137" s="168">
        <f t="shared" si="101"/>
        <v>0</v>
      </c>
    </row>
    <row r="2138" spans="1:18" ht="20.100000000000001" customHeight="1" x14ac:dyDescent="0.3">
      <c r="A2138" s="170">
        <v>2135</v>
      </c>
      <c r="B2138" s="120" t="str">
        <f t="shared" si="99"/>
        <v/>
      </c>
      <c r="C2138" s="117" t="s">
        <v>74</v>
      </c>
      <c r="D2138" s="47"/>
      <c r="E2138" s="179"/>
      <c r="F2138" s="51"/>
      <c r="G2138" s="117"/>
      <c r="H2138" s="99"/>
      <c r="Q2138" s="168">
        <f t="shared" si="100"/>
        <v>0</v>
      </c>
      <c r="R2138" s="168">
        <f t="shared" si="101"/>
        <v>0</v>
      </c>
    </row>
    <row r="2139" spans="1:18" ht="20.100000000000001" customHeight="1" x14ac:dyDescent="0.3">
      <c r="A2139" s="170">
        <v>2136</v>
      </c>
      <c r="B2139" s="120" t="str">
        <f t="shared" si="99"/>
        <v/>
      </c>
      <c r="C2139" s="117" t="s">
        <v>74</v>
      </c>
      <c r="D2139" s="47"/>
      <c r="E2139" s="179"/>
      <c r="F2139" s="51"/>
      <c r="G2139" s="117"/>
      <c r="H2139" s="99"/>
      <c r="Q2139" s="168">
        <f t="shared" si="100"/>
        <v>0</v>
      </c>
      <c r="R2139" s="168">
        <f t="shared" si="101"/>
        <v>0</v>
      </c>
    </row>
    <row r="2140" spans="1:18" ht="20.100000000000001" customHeight="1" x14ac:dyDescent="0.3">
      <c r="A2140" s="170">
        <v>2137</v>
      </c>
      <c r="B2140" s="120" t="str">
        <f t="shared" si="99"/>
        <v/>
      </c>
      <c r="C2140" s="117" t="s">
        <v>74</v>
      </c>
      <c r="D2140" s="47"/>
      <c r="E2140" s="179"/>
      <c r="F2140" s="51"/>
      <c r="G2140" s="117"/>
      <c r="H2140" s="99"/>
      <c r="Q2140" s="168">
        <f t="shared" si="100"/>
        <v>0</v>
      </c>
      <c r="R2140" s="168">
        <f t="shared" si="101"/>
        <v>0</v>
      </c>
    </row>
    <row r="2141" spans="1:18" ht="20.100000000000001" customHeight="1" x14ac:dyDescent="0.3">
      <c r="A2141" s="170">
        <v>2138</v>
      </c>
      <c r="B2141" s="120" t="str">
        <f t="shared" si="99"/>
        <v/>
      </c>
      <c r="C2141" s="117" t="s">
        <v>74</v>
      </c>
      <c r="D2141" s="47"/>
      <c r="E2141" s="179"/>
      <c r="F2141" s="51"/>
      <c r="G2141" s="117"/>
      <c r="H2141" s="99"/>
      <c r="Q2141" s="168">
        <f t="shared" si="100"/>
        <v>0</v>
      </c>
      <c r="R2141" s="168">
        <f t="shared" si="101"/>
        <v>0</v>
      </c>
    </row>
    <row r="2142" spans="1:18" ht="20.100000000000001" customHeight="1" x14ac:dyDescent="0.3">
      <c r="A2142" s="170">
        <v>2139</v>
      </c>
      <c r="B2142" s="120" t="str">
        <f t="shared" si="99"/>
        <v/>
      </c>
      <c r="C2142" s="117" t="s">
        <v>74</v>
      </c>
      <c r="D2142" s="47"/>
      <c r="E2142" s="179"/>
      <c r="F2142" s="51"/>
      <c r="G2142" s="117"/>
      <c r="H2142" s="99"/>
      <c r="Q2142" s="168">
        <f t="shared" si="100"/>
        <v>0</v>
      </c>
      <c r="R2142" s="168">
        <f t="shared" si="101"/>
        <v>0</v>
      </c>
    </row>
    <row r="2143" spans="1:18" ht="20.100000000000001" customHeight="1" x14ac:dyDescent="0.3">
      <c r="A2143" s="170">
        <v>2140</v>
      </c>
      <c r="B2143" s="120" t="str">
        <f t="shared" si="99"/>
        <v/>
      </c>
      <c r="C2143" s="117" t="s">
        <v>74</v>
      </c>
      <c r="D2143" s="47"/>
      <c r="E2143" s="179"/>
      <c r="F2143" s="51"/>
      <c r="G2143" s="117"/>
      <c r="H2143" s="99"/>
      <c r="Q2143" s="168">
        <f t="shared" si="100"/>
        <v>0</v>
      </c>
      <c r="R2143" s="168">
        <f t="shared" si="101"/>
        <v>0</v>
      </c>
    </row>
    <row r="2144" spans="1:18" ht="20.100000000000001" customHeight="1" x14ac:dyDescent="0.3">
      <c r="A2144" s="170">
        <v>2141</v>
      </c>
      <c r="B2144" s="120" t="str">
        <f t="shared" si="99"/>
        <v/>
      </c>
      <c r="C2144" s="117" t="s">
        <v>74</v>
      </c>
      <c r="D2144" s="47"/>
      <c r="E2144" s="179"/>
      <c r="F2144" s="51"/>
      <c r="G2144" s="117"/>
      <c r="H2144" s="99"/>
      <c r="Q2144" s="168">
        <f t="shared" si="100"/>
        <v>0</v>
      </c>
      <c r="R2144" s="168">
        <f t="shared" si="101"/>
        <v>0</v>
      </c>
    </row>
    <row r="2145" spans="1:18" ht="20.100000000000001" customHeight="1" x14ac:dyDescent="0.3">
      <c r="A2145" s="170">
        <v>2142</v>
      </c>
      <c r="B2145" s="120" t="str">
        <f t="shared" si="99"/>
        <v/>
      </c>
      <c r="C2145" s="117" t="s">
        <v>74</v>
      </c>
      <c r="D2145" s="47"/>
      <c r="E2145" s="179"/>
      <c r="F2145" s="51"/>
      <c r="G2145" s="117"/>
      <c r="H2145" s="99"/>
      <c r="Q2145" s="168">
        <f t="shared" si="100"/>
        <v>0</v>
      </c>
      <c r="R2145" s="168">
        <f t="shared" si="101"/>
        <v>0</v>
      </c>
    </row>
    <row r="2146" spans="1:18" ht="20.100000000000001" customHeight="1" x14ac:dyDescent="0.3">
      <c r="A2146" s="170">
        <v>2143</v>
      </c>
      <c r="B2146" s="120" t="str">
        <f t="shared" si="99"/>
        <v/>
      </c>
      <c r="C2146" s="117" t="s">
        <v>74</v>
      </c>
      <c r="D2146" s="47"/>
      <c r="E2146" s="179"/>
      <c r="F2146" s="51"/>
      <c r="G2146" s="117"/>
      <c r="H2146" s="99"/>
      <c r="Q2146" s="168">
        <f t="shared" si="100"/>
        <v>0</v>
      </c>
      <c r="R2146" s="168">
        <f t="shared" si="101"/>
        <v>0</v>
      </c>
    </row>
    <row r="2147" spans="1:18" ht="20.100000000000001" customHeight="1" x14ac:dyDescent="0.3">
      <c r="A2147" s="170">
        <v>2144</v>
      </c>
      <c r="B2147" s="120" t="str">
        <f t="shared" si="99"/>
        <v/>
      </c>
      <c r="C2147" s="117" t="s">
        <v>74</v>
      </c>
      <c r="D2147" s="47"/>
      <c r="E2147" s="179"/>
      <c r="F2147" s="51"/>
      <c r="G2147" s="117"/>
      <c r="H2147" s="99"/>
      <c r="Q2147" s="168">
        <f t="shared" si="100"/>
        <v>0</v>
      </c>
      <c r="R2147" s="168">
        <f t="shared" si="101"/>
        <v>0</v>
      </c>
    </row>
    <row r="2148" spans="1:18" ht="20.100000000000001" customHeight="1" x14ac:dyDescent="0.3">
      <c r="A2148" s="170">
        <v>2145</v>
      </c>
      <c r="B2148" s="120" t="str">
        <f t="shared" si="99"/>
        <v/>
      </c>
      <c r="C2148" s="117" t="s">
        <v>74</v>
      </c>
      <c r="D2148" s="47"/>
      <c r="E2148" s="179"/>
      <c r="F2148" s="51"/>
      <c r="G2148" s="117"/>
      <c r="H2148" s="99"/>
      <c r="Q2148" s="168">
        <f t="shared" si="100"/>
        <v>0</v>
      </c>
      <c r="R2148" s="168">
        <f t="shared" si="101"/>
        <v>0</v>
      </c>
    </row>
    <row r="2149" spans="1:18" ht="20.100000000000001" customHeight="1" x14ac:dyDescent="0.3">
      <c r="A2149" s="170">
        <v>2146</v>
      </c>
      <c r="B2149" s="120" t="str">
        <f t="shared" si="99"/>
        <v/>
      </c>
      <c r="C2149" s="117" t="s">
        <v>74</v>
      </c>
      <c r="D2149" s="47"/>
      <c r="E2149" s="179"/>
      <c r="F2149" s="51"/>
      <c r="G2149" s="117"/>
      <c r="H2149" s="99"/>
      <c r="Q2149" s="168">
        <f t="shared" si="100"/>
        <v>0</v>
      </c>
      <c r="R2149" s="168">
        <f t="shared" si="101"/>
        <v>0</v>
      </c>
    </row>
    <row r="2150" spans="1:18" ht="20.100000000000001" customHeight="1" x14ac:dyDescent="0.3">
      <c r="A2150" s="170">
        <v>2147</v>
      </c>
      <c r="B2150" s="120" t="str">
        <f t="shared" si="99"/>
        <v/>
      </c>
      <c r="C2150" s="117" t="s">
        <v>74</v>
      </c>
      <c r="D2150" s="47"/>
      <c r="E2150" s="179"/>
      <c r="F2150" s="51"/>
      <c r="G2150" s="117"/>
      <c r="H2150" s="99"/>
      <c r="Q2150" s="168">
        <f t="shared" si="100"/>
        <v>0</v>
      </c>
      <c r="R2150" s="168">
        <f t="shared" si="101"/>
        <v>0</v>
      </c>
    </row>
    <row r="2151" spans="1:18" ht="20.100000000000001" customHeight="1" x14ac:dyDescent="0.3">
      <c r="A2151" s="170">
        <v>2148</v>
      </c>
      <c r="B2151" s="120" t="str">
        <f t="shared" si="99"/>
        <v/>
      </c>
      <c r="C2151" s="117" t="s">
        <v>74</v>
      </c>
      <c r="D2151" s="47"/>
      <c r="E2151" s="179"/>
      <c r="F2151" s="51"/>
      <c r="G2151" s="117"/>
      <c r="H2151" s="99"/>
      <c r="Q2151" s="168">
        <f t="shared" si="100"/>
        <v>0</v>
      </c>
      <c r="R2151" s="168">
        <f t="shared" si="101"/>
        <v>0</v>
      </c>
    </row>
    <row r="2152" spans="1:18" ht="20.100000000000001" customHeight="1" x14ac:dyDescent="0.3">
      <c r="A2152" s="170">
        <v>2149</v>
      </c>
      <c r="B2152" s="120" t="str">
        <f t="shared" si="99"/>
        <v/>
      </c>
      <c r="C2152" s="117" t="s">
        <v>74</v>
      </c>
      <c r="D2152" s="47"/>
      <c r="E2152" s="179"/>
      <c r="F2152" s="51"/>
      <c r="G2152" s="117"/>
      <c r="H2152" s="99"/>
      <c r="Q2152" s="168">
        <f t="shared" si="100"/>
        <v>0</v>
      </c>
      <c r="R2152" s="168">
        <f t="shared" si="101"/>
        <v>0</v>
      </c>
    </row>
    <row r="2153" spans="1:18" ht="20.100000000000001" customHeight="1" x14ac:dyDescent="0.3">
      <c r="A2153" s="170">
        <v>2150</v>
      </c>
      <c r="B2153" s="120" t="str">
        <f t="shared" si="99"/>
        <v/>
      </c>
      <c r="C2153" s="117" t="s">
        <v>74</v>
      </c>
      <c r="D2153" s="47"/>
      <c r="E2153" s="179"/>
      <c r="F2153" s="51"/>
      <c r="G2153" s="117"/>
      <c r="H2153" s="99"/>
      <c r="Q2153" s="168">
        <f t="shared" si="100"/>
        <v>0</v>
      </c>
      <c r="R2153" s="168">
        <f t="shared" si="101"/>
        <v>0</v>
      </c>
    </row>
    <row r="2154" spans="1:18" ht="20.100000000000001" customHeight="1" x14ac:dyDescent="0.3">
      <c r="A2154" s="170">
        <v>2151</v>
      </c>
      <c r="B2154" s="120" t="str">
        <f t="shared" si="99"/>
        <v/>
      </c>
      <c r="C2154" s="117" t="s">
        <v>74</v>
      </c>
      <c r="D2154" s="47"/>
      <c r="E2154" s="179"/>
      <c r="F2154" s="51"/>
      <c r="G2154" s="117"/>
      <c r="H2154" s="99"/>
      <c r="Q2154" s="168">
        <f t="shared" si="100"/>
        <v>0</v>
      </c>
      <c r="R2154" s="168">
        <f t="shared" si="101"/>
        <v>0</v>
      </c>
    </row>
    <row r="2155" spans="1:18" ht="20.100000000000001" customHeight="1" x14ac:dyDescent="0.3">
      <c r="A2155" s="170">
        <v>2152</v>
      </c>
      <c r="B2155" s="120" t="str">
        <f t="shared" si="99"/>
        <v/>
      </c>
      <c r="C2155" s="117" t="s">
        <v>74</v>
      </c>
      <c r="D2155" s="47"/>
      <c r="E2155" s="179"/>
      <c r="F2155" s="51"/>
      <c r="G2155" s="117"/>
      <c r="H2155" s="99"/>
      <c r="Q2155" s="168">
        <f t="shared" si="100"/>
        <v>0</v>
      </c>
      <c r="R2155" s="168">
        <f t="shared" si="101"/>
        <v>0</v>
      </c>
    </row>
    <row r="2156" spans="1:18" ht="20.100000000000001" customHeight="1" x14ac:dyDescent="0.3">
      <c r="A2156" s="170">
        <v>2153</v>
      </c>
      <c r="B2156" s="120" t="str">
        <f t="shared" si="99"/>
        <v/>
      </c>
      <c r="C2156" s="117" t="s">
        <v>74</v>
      </c>
      <c r="D2156" s="47"/>
      <c r="E2156" s="179"/>
      <c r="F2156" s="51"/>
      <c r="G2156" s="117"/>
      <c r="H2156" s="99"/>
      <c r="Q2156" s="168">
        <f t="shared" si="100"/>
        <v>0</v>
      </c>
      <c r="R2156" s="168">
        <f t="shared" si="101"/>
        <v>0</v>
      </c>
    </row>
    <row r="2157" spans="1:18" ht="20.100000000000001" customHeight="1" x14ac:dyDescent="0.3">
      <c r="A2157" s="170">
        <v>2154</v>
      </c>
      <c r="B2157" s="120" t="str">
        <f t="shared" si="99"/>
        <v/>
      </c>
      <c r="C2157" s="117" t="s">
        <v>74</v>
      </c>
      <c r="D2157" s="47"/>
      <c r="E2157" s="179"/>
      <c r="F2157" s="51"/>
      <c r="G2157" s="117"/>
      <c r="H2157" s="99"/>
      <c r="Q2157" s="168">
        <f t="shared" si="100"/>
        <v>0</v>
      </c>
      <c r="R2157" s="168">
        <f t="shared" si="101"/>
        <v>0</v>
      </c>
    </row>
    <row r="2158" spans="1:18" ht="20.100000000000001" customHeight="1" x14ac:dyDescent="0.3">
      <c r="A2158" s="170">
        <v>2155</v>
      </c>
      <c r="B2158" s="120" t="str">
        <f t="shared" si="99"/>
        <v/>
      </c>
      <c r="C2158" s="117" t="s">
        <v>74</v>
      </c>
      <c r="D2158" s="47"/>
      <c r="E2158" s="179"/>
      <c r="F2158" s="51"/>
      <c r="G2158" s="117"/>
      <c r="H2158" s="99"/>
      <c r="Q2158" s="168">
        <f t="shared" si="100"/>
        <v>0</v>
      </c>
      <c r="R2158" s="168">
        <f t="shared" si="101"/>
        <v>0</v>
      </c>
    </row>
    <row r="2159" spans="1:18" ht="20.100000000000001" customHeight="1" x14ac:dyDescent="0.3">
      <c r="A2159" s="170">
        <v>2156</v>
      </c>
      <c r="B2159" s="120" t="str">
        <f t="shared" si="99"/>
        <v/>
      </c>
      <c r="C2159" s="117" t="s">
        <v>74</v>
      </c>
      <c r="D2159" s="47"/>
      <c r="E2159" s="179"/>
      <c r="F2159" s="51"/>
      <c r="G2159" s="117"/>
      <c r="H2159" s="99"/>
      <c r="Q2159" s="168">
        <f t="shared" si="100"/>
        <v>0</v>
      </c>
      <c r="R2159" s="168">
        <f t="shared" si="101"/>
        <v>0</v>
      </c>
    </row>
    <row r="2160" spans="1:18" ht="20.100000000000001" customHeight="1" x14ac:dyDescent="0.3">
      <c r="A2160" s="170">
        <v>2157</v>
      </c>
      <c r="B2160" s="120" t="str">
        <f t="shared" si="99"/>
        <v/>
      </c>
      <c r="C2160" s="117" t="s">
        <v>74</v>
      </c>
      <c r="D2160" s="47"/>
      <c r="E2160" s="179"/>
      <c r="F2160" s="51"/>
      <c r="G2160" s="117"/>
      <c r="H2160" s="99"/>
      <c r="Q2160" s="168">
        <f t="shared" si="100"/>
        <v>0</v>
      </c>
      <c r="R2160" s="168">
        <f t="shared" si="101"/>
        <v>0</v>
      </c>
    </row>
    <row r="2161" spans="1:18" ht="20.100000000000001" customHeight="1" x14ac:dyDescent="0.3">
      <c r="A2161" s="170">
        <v>2158</v>
      </c>
      <c r="B2161" s="120" t="str">
        <f t="shared" si="99"/>
        <v/>
      </c>
      <c r="C2161" s="117" t="s">
        <v>74</v>
      </c>
      <c r="D2161" s="47"/>
      <c r="E2161" s="179"/>
      <c r="F2161" s="51"/>
      <c r="G2161" s="117"/>
      <c r="H2161" s="99"/>
      <c r="Q2161" s="168">
        <f t="shared" si="100"/>
        <v>0</v>
      </c>
      <c r="R2161" s="168">
        <f t="shared" si="101"/>
        <v>0</v>
      </c>
    </row>
    <row r="2162" spans="1:18" ht="20.100000000000001" customHeight="1" x14ac:dyDescent="0.3">
      <c r="A2162" s="170">
        <v>2159</v>
      </c>
      <c r="B2162" s="120" t="str">
        <f t="shared" si="99"/>
        <v/>
      </c>
      <c r="C2162" s="117" t="s">
        <v>74</v>
      </c>
      <c r="D2162" s="47"/>
      <c r="E2162" s="179"/>
      <c r="F2162" s="51"/>
      <c r="G2162" s="117"/>
      <c r="H2162" s="99"/>
      <c r="Q2162" s="168">
        <f t="shared" si="100"/>
        <v>0</v>
      </c>
      <c r="R2162" s="168">
        <f t="shared" si="101"/>
        <v>0</v>
      </c>
    </row>
    <row r="2163" spans="1:18" ht="20.100000000000001" customHeight="1" x14ac:dyDescent="0.3">
      <c r="A2163" s="170">
        <v>2160</v>
      </c>
      <c r="B2163" s="120" t="str">
        <f t="shared" si="99"/>
        <v/>
      </c>
      <c r="C2163" s="117" t="s">
        <v>74</v>
      </c>
      <c r="D2163" s="47"/>
      <c r="E2163" s="179"/>
      <c r="F2163" s="51"/>
      <c r="G2163" s="117"/>
      <c r="H2163" s="99"/>
      <c r="Q2163" s="168">
        <f t="shared" si="100"/>
        <v>0</v>
      </c>
      <c r="R2163" s="168">
        <f t="shared" si="101"/>
        <v>0</v>
      </c>
    </row>
    <row r="2164" spans="1:18" ht="20.100000000000001" customHeight="1" x14ac:dyDescent="0.3">
      <c r="A2164" s="170">
        <v>2161</v>
      </c>
      <c r="B2164" s="120" t="str">
        <f t="shared" si="99"/>
        <v/>
      </c>
      <c r="C2164" s="117" t="s">
        <v>74</v>
      </c>
      <c r="D2164" s="47"/>
      <c r="E2164" s="179"/>
      <c r="F2164" s="51"/>
      <c r="G2164" s="117"/>
      <c r="H2164" s="99"/>
      <c r="Q2164" s="168">
        <f t="shared" si="100"/>
        <v>0</v>
      </c>
      <c r="R2164" s="168">
        <f t="shared" si="101"/>
        <v>0</v>
      </c>
    </row>
    <row r="2165" spans="1:18" ht="20.100000000000001" customHeight="1" x14ac:dyDescent="0.3">
      <c r="A2165" s="170">
        <v>2162</v>
      </c>
      <c r="B2165" s="120" t="str">
        <f t="shared" si="99"/>
        <v/>
      </c>
      <c r="C2165" s="117" t="s">
        <v>74</v>
      </c>
      <c r="D2165" s="47"/>
      <c r="E2165" s="179"/>
      <c r="F2165" s="51"/>
      <c r="G2165" s="117"/>
      <c r="H2165" s="99"/>
      <c r="Q2165" s="168">
        <f t="shared" si="100"/>
        <v>0</v>
      </c>
      <c r="R2165" s="168">
        <f t="shared" si="101"/>
        <v>0</v>
      </c>
    </row>
    <row r="2166" spans="1:18" ht="20.100000000000001" customHeight="1" x14ac:dyDescent="0.3">
      <c r="A2166" s="170">
        <v>2163</v>
      </c>
      <c r="B2166" s="120" t="str">
        <f t="shared" si="99"/>
        <v/>
      </c>
      <c r="C2166" s="117" t="s">
        <v>74</v>
      </c>
      <c r="D2166" s="47"/>
      <c r="E2166" s="179"/>
      <c r="F2166" s="51"/>
      <c r="G2166" s="117"/>
      <c r="H2166" s="99"/>
      <c r="Q2166" s="168">
        <f t="shared" si="100"/>
        <v>0</v>
      </c>
      <c r="R2166" s="168">
        <f t="shared" si="101"/>
        <v>0</v>
      </c>
    </row>
    <row r="2167" spans="1:18" ht="20.100000000000001" customHeight="1" x14ac:dyDescent="0.3">
      <c r="A2167" s="170">
        <v>2164</v>
      </c>
      <c r="B2167" s="120" t="str">
        <f t="shared" si="99"/>
        <v/>
      </c>
      <c r="C2167" s="117" t="s">
        <v>74</v>
      </c>
      <c r="D2167" s="47"/>
      <c r="E2167" s="179"/>
      <c r="F2167" s="51"/>
      <c r="G2167" s="117"/>
      <c r="H2167" s="99"/>
      <c r="Q2167" s="168">
        <f t="shared" si="100"/>
        <v>0</v>
      </c>
      <c r="R2167" s="168">
        <f t="shared" si="101"/>
        <v>0</v>
      </c>
    </row>
    <row r="2168" spans="1:18" ht="20.100000000000001" customHeight="1" x14ac:dyDescent="0.3">
      <c r="A2168" s="170">
        <v>2165</v>
      </c>
      <c r="B2168" s="120" t="str">
        <f t="shared" si="99"/>
        <v/>
      </c>
      <c r="C2168" s="117" t="s">
        <v>74</v>
      </c>
      <c r="D2168" s="47"/>
      <c r="E2168" s="179"/>
      <c r="F2168" s="51"/>
      <c r="G2168" s="117"/>
      <c r="H2168" s="99"/>
      <c r="Q2168" s="168">
        <f t="shared" si="100"/>
        <v>0</v>
      </c>
      <c r="R2168" s="168">
        <f t="shared" si="101"/>
        <v>0</v>
      </c>
    </row>
    <row r="2169" spans="1:18" ht="20.100000000000001" customHeight="1" x14ac:dyDescent="0.3">
      <c r="A2169" s="170">
        <v>2166</v>
      </c>
      <c r="B2169" s="120" t="str">
        <f t="shared" si="99"/>
        <v/>
      </c>
      <c r="C2169" s="117" t="s">
        <v>74</v>
      </c>
      <c r="D2169" s="47"/>
      <c r="E2169" s="179"/>
      <c r="F2169" s="51"/>
      <c r="G2169" s="117"/>
      <c r="H2169" s="99"/>
      <c r="Q2169" s="168">
        <f t="shared" si="100"/>
        <v>0</v>
      </c>
      <c r="R2169" s="168">
        <f t="shared" si="101"/>
        <v>0</v>
      </c>
    </row>
    <row r="2170" spans="1:18" ht="20.100000000000001" customHeight="1" x14ac:dyDescent="0.3">
      <c r="A2170" s="170">
        <v>2167</v>
      </c>
      <c r="B2170" s="120" t="str">
        <f t="shared" si="99"/>
        <v/>
      </c>
      <c r="C2170" s="117" t="s">
        <v>74</v>
      </c>
      <c r="D2170" s="47"/>
      <c r="E2170" s="179"/>
      <c r="F2170" s="51"/>
      <c r="G2170" s="117"/>
      <c r="H2170" s="99"/>
      <c r="Q2170" s="168">
        <f t="shared" si="100"/>
        <v>0</v>
      </c>
      <c r="R2170" s="168">
        <f t="shared" si="101"/>
        <v>0</v>
      </c>
    </row>
    <row r="2171" spans="1:18" ht="20.100000000000001" customHeight="1" x14ac:dyDescent="0.3">
      <c r="A2171" s="170">
        <v>2168</v>
      </c>
      <c r="B2171" s="120" t="str">
        <f t="shared" si="99"/>
        <v/>
      </c>
      <c r="C2171" s="117" t="s">
        <v>74</v>
      </c>
      <c r="D2171" s="47"/>
      <c r="E2171" s="179"/>
      <c r="F2171" s="51"/>
      <c r="G2171" s="117"/>
      <c r="H2171" s="99"/>
      <c r="Q2171" s="168">
        <f t="shared" si="100"/>
        <v>0</v>
      </c>
      <c r="R2171" s="168">
        <f t="shared" si="101"/>
        <v>0</v>
      </c>
    </row>
    <row r="2172" spans="1:18" ht="20.100000000000001" customHeight="1" x14ac:dyDescent="0.3">
      <c r="A2172" s="170">
        <v>2169</v>
      </c>
      <c r="B2172" s="120" t="str">
        <f t="shared" si="99"/>
        <v/>
      </c>
      <c r="C2172" s="117" t="s">
        <v>74</v>
      </c>
      <c r="D2172" s="47"/>
      <c r="E2172" s="179"/>
      <c r="F2172" s="51"/>
      <c r="G2172" s="117"/>
      <c r="H2172" s="99"/>
      <c r="Q2172" s="168">
        <f t="shared" si="100"/>
        <v>0</v>
      </c>
      <c r="R2172" s="168">
        <f t="shared" si="101"/>
        <v>0</v>
      </c>
    </row>
    <row r="2173" spans="1:18" ht="20.100000000000001" customHeight="1" x14ac:dyDescent="0.3">
      <c r="A2173" s="170">
        <v>2170</v>
      </c>
      <c r="B2173" s="120" t="str">
        <f t="shared" si="99"/>
        <v/>
      </c>
      <c r="C2173" s="117" t="s">
        <v>74</v>
      </c>
      <c r="D2173" s="47"/>
      <c r="E2173" s="179"/>
      <c r="F2173" s="51"/>
      <c r="G2173" s="117"/>
      <c r="H2173" s="99"/>
      <c r="Q2173" s="168">
        <f t="shared" si="100"/>
        <v>0</v>
      </c>
      <c r="R2173" s="168">
        <f t="shared" si="101"/>
        <v>0</v>
      </c>
    </row>
    <row r="2174" spans="1:18" ht="20.100000000000001" customHeight="1" x14ac:dyDescent="0.3">
      <c r="A2174" s="170">
        <v>2171</v>
      </c>
      <c r="B2174" s="120" t="str">
        <f t="shared" si="99"/>
        <v/>
      </c>
      <c r="C2174" s="117" t="s">
        <v>74</v>
      </c>
      <c r="D2174" s="47"/>
      <c r="E2174" s="179"/>
      <c r="F2174" s="51"/>
      <c r="G2174" s="117"/>
      <c r="H2174" s="99"/>
      <c r="Q2174" s="168">
        <f t="shared" si="100"/>
        <v>0</v>
      </c>
      <c r="R2174" s="168">
        <f t="shared" si="101"/>
        <v>0</v>
      </c>
    </row>
    <row r="2175" spans="1:18" ht="20.100000000000001" customHeight="1" x14ac:dyDescent="0.3">
      <c r="A2175" s="170">
        <v>2172</v>
      </c>
      <c r="B2175" s="120" t="str">
        <f t="shared" si="99"/>
        <v/>
      </c>
      <c r="C2175" s="117" t="s">
        <v>74</v>
      </c>
      <c r="D2175" s="47"/>
      <c r="E2175" s="179"/>
      <c r="F2175" s="51"/>
      <c r="G2175" s="117"/>
      <c r="H2175" s="99"/>
      <c r="Q2175" s="168">
        <f t="shared" si="100"/>
        <v>0</v>
      </c>
      <c r="R2175" s="168">
        <f t="shared" si="101"/>
        <v>0</v>
      </c>
    </row>
    <row r="2176" spans="1:18" ht="20.100000000000001" customHeight="1" x14ac:dyDescent="0.3">
      <c r="A2176" s="170">
        <v>2173</v>
      </c>
      <c r="B2176" s="120" t="str">
        <f t="shared" si="99"/>
        <v/>
      </c>
      <c r="C2176" s="117" t="s">
        <v>74</v>
      </c>
      <c r="D2176" s="47"/>
      <c r="E2176" s="179"/>
      <c r="F2176" s="51"/>
      <c r="G2176" s="117"/>
      <c r="H2176" s="99"/>
      <c r="Q2176" s="168">
        <f t="shared" si="100"/>
        <v>0</v>
      </c>
      <c r="R2176" s="168">
        <f t="shared" si="101"/>
        <v>0</v>
      </c>
    </row>
    <row r="2177" spans="1:18" ht="20.100000000000001" customHeight="1" x14ac:dyDescent="0.3">
      <c r="A2177" s="170">
        <v>2174</v>
      </c>
      <c r="B2177" s="120" t="str">
        <f t="shared" si="99"/>
        <v/>
      </c>
      <c r="C2177" s="117" t="s">
        <v>74</v>
      </c>
      <c r="D2177" s="47"/>
      <c r="E2177" s="179"/>
      <c r="F2177" s="51"/>
      <c r="G2177" s="117"/>
      <c r="H2177" s="99"/>
      <c r="Q2177" s="168">
        <f t="shared" si="100"/>
        <v>0</v>
      </c>
      <c r="R2177" s="168">
        <f t="shared" si="101"/>
        <v>0</v>
      </c>
    </row>
    <row r="2178" spans="1:18" ht="20.100000000000001" customHeight="1" x14ac:dyDescent="0.3">
      <c r="A2178" s="170">
        <v>2175</v>
      </c>
      <c r="B2178" s="120" t="str">
        <f t="shared" si="99"/>
        <v/>
      </c>
      <c r="C2178" s="117" t="s">
        <v>74</v>
      </c>
      <c r="D2178" s="47"/>
      <c r="E2178" s="179"/>
      <c r="F2178" s="51"/>
      <c r="G2178" s="117"/>
      <c r="H2178" s="99"/>
      <c r="Q2178" s="168">
        <f t="shared" si="100"/>
        <v>0</v>
      </c>
      <c r="R2178" s="168">
        <f t="shared" si="101"/>
        <v>0</v>
      </c>
    </row>
    <row r="2179" spans="1:18" ht="20.100000000000001" customHeight="1" x14ac:dyDescent="0.3">
      <c r="A2179" s="170">
        <v>2176</v>
      </c>
      <c r="B2179" s="120" t="str">
        <f t="shared" si="99"/>
        <v/>
      </c>
      <c r="C2179" s="117" t="s">
        <v>74</v>
      </c>
      <c r="D2179" s="47"/>
      <c r="E2179" s="179"/>
      <c r="F2179" s="51"/>
      <c r="G2179" s="117"/>
      <c r="H2179" s="99"/>
      <c r="Q2179" s="168">
        <f t="shared" si="100"/>
        <v>0</v>
      </c>
      <c r="R2179" s="168">
        <f t="shared" si="101"/>
        <v>0</v>
      </c>
    </row>
    <row r="2180" spans="1:18" ht="20.100000000000001" customHeight="1" x14ac:dyDescent="0.3">
      <c r="A2180" s="170">
        <v>2177</v>
      </c>
      <c r="B2180" s="120" t="str">
        <f t="shared" si="99"/>
        <v/>
      </c>
      <c r="C2180" s="117" t="s">
        <v>74</v>
      </c>
      <c r="D2180" s="47"/>
      <c r="E2180" s="179"/>
      <c r="F2180" s="51"/>
      <c r="G2180" s="117"/>
      <c r="H2180" s="99"/>
      <c r="Q2180" s="168">
        <f t="shared" si="100"/>
        <v>0</v>
      </c>
      <c r="R2180" s="168">
        <f t="shared" si="101"/>
        <v>0</v>
      </c>
    </row>
    <row r="2181" spans="1:18" ht="20.100000000000001" customHeight="1" x14ac:dyDescent="0.3">
      <c r="A2181" s="170">
        <v>2178</v>
      </c>
      <c r="B2181" s="120" t="str">
        <f t="shared" ref="B2181:B2244" si="102">_xlfn.CONCAT(D2181,E2181)</f>
        <v/>
      </c>
      <c r="C2181" s="117" t="s">
        <v>74</v>
      </c>
      <c r="D2181" s="47"/>
      <c r="E2181" s="179"/>
      <c r="F2181" s="51"/>
      <c r="G2181" s="117"/>
      <c r="H2181" s="99"/>
      <c r="Q2181" s="168">
        <f t="shared" ref="Q2181:Q2244" si="103">IF(D2181&lt;1,0,1)</f>
        <v>0</v>
      </c>
      <c r="R2181" s="168">
        <f t="shared" ref="R2181:R2244" si="104">IF(G2181+H2181&gt;0,IF(Q2181=0,1,0),0)</f>
        <v>0</v>
      </c>
    </row>
    <row r="2182" spans="1:18" ht="20.100000000000001" customHeight="1" x14ac:dyDescent="0.3">
      <c r="A2182" s="170">
        <v>2179</v>
      </c>
      <c r="B2182" s="120" t="str">
        <f t="shared" si="102"/>
        <v/>
      </c>
      <c r="C2182" s="117" t="s">
        <v>74</v>
      </c>
      <c r="D2182" s="47"/>
      <c r="E2182" s="179"/>
      <c r="F2182" s="51"/>
      <c r="G2182" s="117"/>
      <c r="H2182" s="99"/>
      <c r="Q2182" s="168">
        <f t="shared" si="103"/>
        <v>0</v>
      </c>
      <c r="R2182" s="168">
        <f t="shared" si="104"/>
        <v>0</v>
      </c>
    </row>
    <row r="2183" spans="1:18" ht="20.100000000000001" customHeight="1" x14ac:dyDescent="0.3">
      <c r="A2183" s="170">
        <v>2180</v>
      </c>
      <c r="B2183" s="120" t="str">
        <f t="shared" si="102"/>
        <v/>
      </c>
      <c r="C2183" s="117" t="s">
        <v>74</v>
      </c>
      <c r="D2183" s="47"/>
      <c r="E2183" s="179"/>
      <c r="F2183" s="51"/>
      <c r="G2183" s="117"/>
      <c r="H2183" s="99"/>
      <c r="Q2183" s="168">
        <f t="shared" si="103"/>
        <v>0</v>
      </c>
      <c r="R2183" s="168">
        <f t="shared" si="104"/>
        <v>0</v>
      </c>
    </row>
    <row r="2184" spans="1:18" ht="20.100000000000001" customHeight="1" x14ac:dyDescent="0.3">
      <c r="A2184" s="170">
        <v>2181</v>
      </c>
      <c r="B2184" s="120" t="str">
        <f t="shared" si="102"/>
        <v/>
      </c>
      <c r="C2184" s="117" t="s">
        <v>74</v>
      </c>
      <c r="D2184" s="47"/>
      <c r="E2184" s="179"/>
      <c r="F2184" s="51"/>
      <c r="G2184" s="117"/>
      <c r="H2184" s="99"/>
      <c r="Q2184" s="168">
        <f t="shared" si="103"/>
        <v>0</v>
      </c>
      <c r="R2184" s="168">
        <f t="shared" si="104"/>
        <v>0</v>
      </c>
    </row>
    <row r="2185" spans="1:18" ht="20.100000000000001" customHeight="1" x14ac:dyDescent="0.3">
      <c r="A2185" s="170">
        <v>2182</v>
      </c>
      <c r="B2185" s="120" t="str">
        <f t="shared" si="102"/>
        <v/>
      </c>
      <c r="C2185" s="117" t="s">
        <v>74</v>
      </c>
      <c r="D2185" s="47"/>
      <c r="E2185" s="179"/>
      <c r="F2185" s="51"/>
      <c r="G2185" s="117"/>
      <c r="H2185" s="99"/>
      <c r="Q2185" s="168">
        <f t="shared" si="103"/>
        <v>0</v>
      </c>
      <c r="R2185" s="168">
        <f t="shared" si="104"/>
        <v>0</v>
      </c>
    </row>
    <row r="2186" spans="1:18" ht="20.100000000000001" customHeight="1" x14ac:dyDescent="0.3">
      <c r="A2186" s="170">
        <v>2183</v>
      </c>
      <c r="B2186" s="120" t="str">
        <f t="shared" si="102"/>
        <v/>
      </c>
      <c r="C2186" s="117" t="s">
        <v>74</v>
      </c>
      <c r="D2186" s="47"/>
      <c r="E2186" s="179"/>
      <c r="F2186" s="51"/>
      <c r="G2186" s="117"/>
      <c r="H2186" s="99"/>
      <c r="Q2186" s="168">
        <f t="shared" si="103"/>
        <v>0</v>
      </c>
      <c r="R2186" s="168">
        <f t="shared" si="104"/>
        <v>0</v>
      </c>
    </row>
    <row r="2187" spans="1:18" ht="20.100000000000001" customHeight="1" x14ac:dyDescent="0.3">
      <c r="A2187" s="170">
        <v>2184</v>
      </c>
      <c r="B2187" s="120" t="str">
        <f t="shared" si="102"/>
        <v/>
      </c>
      <c r="C2187" s="117" t="s">
        <v>74</v>
      </c>
      <c r="D2187" s="47"/>
      <c r="E2187" s="179"/>
      <c r="F2187" s="51"/>
      <c r="G2187" s="117"/>
      <c r="H2187" s="99"/>
      <c r="Q2187" s="168">
        <f t="shared" si="103"/>
        <v>0</v>
      </c>
      <c r="R2187" s="168">
        <f t="shared" si="104"/>
        <v>0</v>
      </c>
    </row>
    <row r="2188" spans="1:18" ht="20.100000000000001" customHeight="1" x14ac:dyDescent="0.3">
      <c r="A2188" s="170">
        <v>2185</v>
      </c>
      <c r="B2188" s="120" t="str">
        <f t="shared" si="102"/>
        <v/>
      </c>
      <c r="C2188" s="117" t="s">
        <v>74</v>
      </c>
      <c r="D2188" s="47"/>
      <c r="E2188" s="179"/>
      <c r="F2188" s="51"/>
      <c r="G2188" s="117"/>
      <c r="H2188" s="99"/>
      <c r="Q2188" s="168">
        <f t="shared" si="103"/>
        <v>0</v>
      </c>
      <c r="R2188" s="168">
        <f t="shared" si="104"/>
        <v>0</v>
      </c>
    </row>
    <row r="2189" spans="1:18" ht="20.100000000000001" customHeight="1" x14ac:dyDescent="0.3">
      <c r="A2189" s="170">
        <v>2186</v>
      </c>
      <c r="B2189" s="120" t="str">
        <f t="shared" si="102"/>
        <v/>
      </c>
      <c r="C2189" s="117" t="s">
        <v>74</v>
      </c>
      <c r="D2189" s="47"/>
      <c r="E2189" s="179"/>
      <c r="F2189" s="51"/>
      <c r="G2189" s="117"/>
      <c r="H2189" s="99"/>
      <c r="Q2189" s="168">
        <f t="shared" si="103"/>
        <v>0</v>
      </c>
      <c r="R2189" s="168">
        <f t="shared" si="104"/>
        <v>0</v>
      </c>
    </row>
    <row r="2190" spans="1:18" ht="20.100000000000001" customHeight="1" x14ac:dyDescent="0.3">
      <c r="A2190" s="170">
        <v>2187</v>
      </c>
      <c r="B2190" s="120" t="str">
        <f t="shared" si="102"/>
        <v/>
      </c>
      <c r="C2190" s="117" t="s">
        <v>74</v>
      </c>
      <c r="D2190" s="47"/>
      <c r="E2190" s="179"/>
      <c r="F2190" s="51"/>
      <c r="G2190" s="117"/>
      <c r="H2190" s="99"/>
      <c r="Q2190" s="168">
        <f t="shared" si="103"/>
        <v>0</v>
      </c>
      <c r="R2190" s="168">
        <f t="shared" si="104"/>
        <v>0</v>
      </c>
    </row>
    <row r="2191" spans="1:18" ht="20.100000000000001" customHeight="1" x14ac:dyDescent="0.3">
      <c r="A2191" s="170">
        <v>2188</v>
      </c>
      <c r="B2191" s="120" t="str">
        <f t="shared" si="102"/>
        <v/>
      </c>
      <c r="C2191" s="117" t="s">
        <v>74</v>
      </c>
      <c r="D2191" s="47"/>
      <c r="E2191" s="179"/>
      <c r="F2191" s="51"/>
      <c r="G2191" s="117"/>
      <c r="H2191" s="99"/>
      <c r="Q2191" s="168">
        <f t="shared" si="103"/>
        <v>0</v>
      </c>
      <c r="R2191" s="168">
        <f t="shared" si="104"/>
        <v>0</v>
      </c>
    </row>
    <row r="2192" spans="1:18" ht="20.100000000000001" customHeight="1" x14ac:dyDescent="0.3">
      <c r="A2192" s="170">
        <v>2189</v>
      </c>
      <c r="B2192" s="120" t="str">
        <f t="shared" si="102"/>
        <v/>
      </c>
      <c r="C2192" s="117" t="s">
        <v>74</v>
      </c>
      <c r="D2192" s="47"/>
      <c r="E2192" s="179"/>
      <c r="F2192" s="51"/>
      <c r="G2192" s="117"/>
      <c r="H2192" s="99"/>
      <c r="Q2192" s="168">
        <f t="shared" si="103"/>
        <v>0</v>
      </c>
      <c r="R2192" s="168">
        <f t="shared" si="104"/>
        <v>0</v>
      </c>
    </row>
    <row r="2193" spans="1:18" ht="20.100000000000001" customHeight="1" x14ac:dyDescent="0.3">
      <c r="A2193" s="170">
        <v>2190</v>
      </c>
      <c r="B2193" s="120" t="str">
        <f t="shared" si="102"/>
        <v/>
      </c>
      <c r="C2193" s="117" t="s">
        <v>74</v>
      </c>
      <c r="D2193" s="47"/>
      <c r="E2193" s="179"/>
      <c r="F2193" s="51"/>
      <c r="G2193" s="117"/>
      <c r="H2193" s="99"/>
      <c r="Q2193" s="168">
        <f t="shared" si="103"/>
        <v>0</v>
      </c>
      <c r="R2193" s="168">
        <f t="shared" si="104"/>
        <v>0</v>
      </c>
    </row>
    <row r="2194" spans="1:18" ht="20.100000000000001" customHeight="1" x14ac:dyDescent="0.3">
      <c r="A2194" s="170">
        <v>2191</v>
      </c>
      <c r="B2194" s="120" t="str">
        <f t="shared" si="102"/>
        <v/>
      </c>
      <c r="C2194" s="117" t="s">
        <v>74</v>
      </c>
      <c r="D2194" s="47"/>
      <c r="E2194" s="179"/>
      <c r="F2194" s="51"/>
      <c r="G2194" s="117"/>
      <c r="H2194" s="99"/>
      <c r="Q2194" s="168">
        <f t="shared" si="103"/>
        <v>0</v>
      </c>
      <c r="R2194" s="168">
        <f t="shared" si="104"/>
        <v>0</v>
      </c>
    </row>
    <row r="2195" spans="1:18" ht="20.100000000000001" customHeight="1" x14ac:dyDescent="0.3">
      <c r="A2195" s="170">
        <v>2192</v>
      </c>
      <c r="B2195" s="120" t="str">
        <f t="shared" si="102"/>
        <v/>
      </c>
      <c r="C2195" s="117" t="s">
        <v>74</v>
      </c>
      <c r="D2195" s="47"/>
      <c r="E2195" s="179"/>
      <c r="F2195" s="51"/>
      <c r="G2195" s="117"/>
      <c r="H2195" s="99"/>
      <c r="Q2195" s="168">
        <f t="shared" si="103"/>
        <v>0</v>
      </c>
      <c r="R2195" s="168">
        <f t="shared" si="104"/>
        <v>0</v>
      </c>
    </row>
    <row r="2196" spans="1:18" ht="20.100000000000001" customHeight="1" x14ac:dyDescent="0.3">
      <c r="A2196" s="170">
        <v>2193</v>
      </c>
      <c r="B2196" s="120" t="str">
        <f t="shared" si="102"/>
        <v/>
      </c>
      <c r="C2196" s="117" t="s">
        <v>74</v>
      </c>
      <c r="D2196" s="47"/>
      <c r="E2196" s="179"/>
      <c r="F2196" s="51"/>
      <c r="G2196" s="117"/>
      <c r="H2196" s="99"/>
      <c r="Q2196" s="168">
        <f t="shared" si="103"/>
        <v>0</v>
      </c>
      <c r="R2196" s="168">
        <f t="shared" si="104"/>
        <v>0</v>
      </c>
    </row>
    <row r="2197" spans="1:18" ht="20.100000000000001" customHeight="1" x14ac:dyDescent="0.3">
      <c r="A2197" s="170">
        <v>2194</v>
      </c>
      <c r="B2197" s="120" t="str">
        <f t="shared" si="102"/>
        <v/>
      </c>
      <c r="C2197" s="117" t="s">
        <v>74</v>
      </c>
      <c r="D2197" s="47"/>
      <c r="E2197" s="179"/>
      <c r="F2197" s="51"/>
      <c r="G2197" s="117"/>
      <c r="H2197" s="99"/>
      <c r="Q2197" s="168">
        <f t="shared" si="103"/>
        <v>0</v>
      </c>
      <c r="R2197" s="168">
        <f t="shared" si="104"/>
        <v>0</v>
      </c>
    </row>
    <row r="2198" spans="1:18" ht="20.100000000000001" customHeight="1" x14ac:dyDescent="0.3">
      <c r="A2198" s="170">
        <v>2195</v>
      </c>
      <c r="B2198" s="120" t="str">
        <f t="shared" si="102"/>
        <v/>
      </c>
      <c r="C2198" s="117" t="s">
        <v>74</v>
      </c>
      <c r="D2198" s="47"/>
      <c r="E2198" s="179"/>
      <c r="F2198" s="51"/>
      <c r="G2198" s="117"/>
      <c r="H2198" s="99"/>
      <c r="Q2198" s="168">
        <f t="shared" si="103"/>
        <v>0</v>
      </c>
      <c r="R2198" s="168">
        <f t="shared" si="104"/>
        <v>0</v>
      </c>
    </row>
    <row r="2199" spans="1:18" ht="20.100000000000001" customHeight="1" x14ac:dyDescent="0.3">
      <c r="A2199" s="170">
        <v>2196</v>
      </c>
      <c r="B2199" s="120" t="str">
        <f t="shared" si="102"/>
        <v/>
      </c>
      <c r="C2199" s="117" t="s">
        <v>74</v>
      </c>
      <c r="D2199" s="47"/>
      <c r="E2199" s="179"/>
      <c r="F2199" s="51"/>
      <c r="G2199" s="117"/>
      <c r="H2199" s="99"/>
      <c r="Q2199" s="168">
        <f t="shared" si="103"/>
        <v>0</v>
      </c>
      <c r="R2199" s="168">
        <f t="shared" si="104"/>
        <v>0</v>
      </c>
    </row>
    <row r="2200" spans="1:18" ht="20.100000000000001" customHeight="1" x14ac:dyDescent="0.3">
      <c r="A2200" s="170">
        <v>2197</v>
      </c>
      <c r="B2200" s="120" t="str">
        <f t="shared" si="102"/>
        <v/>
      </c>
      <c r="C2200" s="117" t="s">
        <v>74</v>
      </c>
      <c r="D2200" s="47"/>
      <c r="E2200" s="179"/>
      <c r="F2200" s="51"/>
      <c r="G2200" s="117"/>
      <c r="H2200" s="99"/>
      <c r="Q2200" s="168">
        <f t="shared" si="103"/>
        <v>0</v>
      </c>
      <c r="R2200" s="168">
        <f t="shared" si="104"/>
        <v>0</v>
      </c>
    </row>
    <row r="2201" spans="1:18" ht="20.100000000000001" customHeight="1" x14ac:dyDescent="0.3">
      <c r="A2201" s="170">
        <v>2198</v>
      </c>
      <c r="B2201" s="120" t="str">
        <f t="shared" si="102"/>
        <v/>
      </c>
      <c r="C2201" s="117" t="s">
        <v>74</v>
      </c>
      <c r="D2201" s="47"/>
      <c r="E2201" s="179"/>
      <c r="F2201" s="51"/>
      <c r="G2201" s="117"/>
      <c r="H2201" s="99"/>
      <c r="Q2201" s="168">
        <f t="shared" si="103"/>
        <v>0</v>
      </c>
      <c r="R2201" s="168">
        <f t="shared" si="104"/>
        <v>0</v>
      </c>
    </row>
    <row r="2202" spans="1:18" ht="20.100000000000001" customHeight="1" x14ac:dyDescent="0.3">
      <c r="A2202" s="170">
        <v>2199</v>
      </c>
      <c r="B2202" s="120" t="str">
        <f t="shared" si="102"/>
        <v/>
      </c>
      <c r="C2202" s="117" t="s">
        <v>74</v>
      </c>
      <c r="D2202" s="47"/>
      <c r="E2202" s="179"/>
      <c r="F2202" s="51"/>
      <c r="G2202" s="117"/>
      <c r="H2202" s="99"/>
      <c r="Q2202" s="168">
        <f t="shared" si="103"/>
        <v>0</v>
      </c>
      <c r="R2202" s="168">
        <f t="shared" si="104"/>
        <v>0</v>
      </c>
    </row>
    <row r="2203" spans="1:18" ht="20.100000000000001" customHeight="1" x14ac:dyDescent="0.3">
      <c r="A2203" s="170">
        <v>2200</v>
      </c>
      <c r="B2203" s="120" t="str">
        <f t="shared" si="102"/>
        <v/>
      </c>
      <c r="C2203" s="117" t="s">
        <v>74</v>
      </c>
      <c r="D2203" s="47"/>
      <c r="E2203" s="179"/>
      <c r="F2203" s="51"/>
      <c r="G2203" s="117"/>
      <c r="H2203" s="99"/>
      <c r="Q2203" s="168">
        <f t="shared" si="103"/>
        <v>0</v>
      </c>
      <c r="R2203" s="168">
        <f t="shared" si="104"/>
        <v>0</v>
      </c>
    </row>
    <row r="2204" spans="1:18" ht="20.100000000000001" customHeight="1" x14ac:dyDescent="0.3">
      <c r="A2204" s="170">
        <v>2201</v>
      </c>
      <c r="B2204" s="120" t="str">
        <f t="shared" si="102"/>
        <v/>
      </c>
      <c r="C2204" s="117" t="s">
        <v>74</v>
      </c>
      <c r="D2204" s="47"/>
      <c r="E2204" s="179"/>
      <c r="F2204" s="51"/>
      <c r="G2204" s="117"/>
      <c r="H2204" s="99"/>
      <c r="Q2204" s="168">
        <f t="shared" si="103"/>
        <v>0</v>
      </c>
      <c r="R2204" s="168">
        <f t="shared" si="104"/>
        <v>0</v>
      </c>
    </row>
    <row r="2205" spans="1:18" ht="20.100000000000001" customHeight="1" x14ac:dyDescent="0.3">
      <c r="A2205" s="170">
        <v>2202</v>
      </c>
      <c r="B2205" s="120" t="str">
        <f t="shared" si="102"/>
        <v/>
      </c>
      <c r="C2205" s="117" t="s">
        <v>74</v>
      </c>
      <c r="D2205" s="47"/>
      <c r="E2205" s="179"/>
      <c r="F2205" s="51"/>
      <c r="G2205" s="117"/>
      <c r="H2205" s="99"/>
      <c r="Q2205" s="168">
        <f t="shared" si="103"/>
        <v>0</v>
      </c>
      <c r="R2205" s="168">
        <f t="shared" si="104"/>
        <v>0</v>
      </c>
    </row>
    <row r="2206" spans="1:18" ht="20.100000000000001" customHeight="1" x14ac:dyDescent="0.3">
      <c r="A2206" s="170">
        <v>2203</v>
      </c>
      <c r="B2206" s="120" t="str">
        <f t="shared" si="102"/>
        <v/>
      </c>
      <c r="C2206" s="117" t="s">
        <v>74</v>
      </c>
      <c r="D2206" s="47"/>
      <c r="E2206" s="179"/>
      <c r="F2206" s="51"/>
      <c r="G2206" s="117"/>
      <c r="H2206" s="99"/>
      <c r="Q2206" s="168">
        <f t="shared" si="103"/>
        <v>0</v>
      </c>
      <c r="R2206" s="168">
        <f t="shared" si="104"/>
        <v>0</v>
      </c>
    </row>
    <row r="2207" spans="1:18" ht="20.100000000000001" customHeight="1" x14ac:dyDescent="0.3">
      <c r="A2207" s="170">
        <v>2204</v>
      </c>
      <c r="B2207" s="120" t="str">
        <f t="shared" si="102"/>
        <v/>
      </c>
      <c r="C2207" s="117" t="s">
        <v>74</v>
      </c>
      <c r="D2207" s="47"/>
      <c r="E2207" s="179"/>
      <c r="F2207" s="51"/>
      <c r="G2207" s="117"/>
      <c r="H2207" s="99"/>
      <c r="Q2207" s="168">
        <f t="shared" si="103"/>
        <v>0</v>
      </c>
      <c r="R2207" s="168">
        <f t="shared" si="104"/>
        <v>0</v>
      </c>
    </row>
    <row r="2208" spans="1:18" ht="20.100000000000001" customHeight="1" x14ac:dyDescent="0.3">
      <c r="A2208" s="170">
        <v>2205</v>
      </c>
      <c r="B2208" s="120" t="str">
        <f t="shared" si="102"/>
        <v/>
      </c>
      <c r="C2208" s="117" t="s">
        <v>74</v>
      </c>
      <c r="D2208" s="47"/>
      <c r="E2208" s="179"/>
      <c r="F2208" s="51"/>
      <c r="G2208" s="117"/>
      <c r="H2208" s="99"/>
      <c r="Q2208" s="168">
        <f t="shared" si="103"/>
        <v>0</v>
      </c>
      <c r="R2208" s="168">
        <f t="shared" si="104"/>
        <v>0</v>
      </c>
    </row>
    <row r="2209" spans="1:18" ht="20.100000000000001" customHeight="1" x14ac:dyDescent="0.3">
      <c r="A2209" s="170">
        <v>2206</v>
      </c>
      <c r="B2209" s="120" t="str">
        <f t="shared" si="102"/>
        <v/>
      </c>
      <c r="C2209" s="117" t="s">
        <v>74</v>
      </c>
      <c r="D2209" s="47"/>
      <c r="E2209" s="179"/>
      <c r="F2209" s="51"/>
      <c r="G2209" s="117"/>
      <c r="H2209" s="99"/>
      <c r="Q2209" s="168">
        <f t="shared" si="103"/>
        <v>0</v>
      </c>
      <c r="R2209" s="168">
        <f t="shared" si="104"/>
        <v>0</v>
      </c>
    </row>
    <row r="2210" spans="1:18" ht="20.100000000000001" customHeight="1" x14ac:dyDescent="0.3">
      <c r="A2210" s="170">
        <v>2207</v>
      </c>
      <c r="B2210" s="120" t="str">
        <f t="shared" si="102"/>
        <v/>
      </c>
      <c r="C2210" s="117" t="s">
        <v>74</v>
      </c>
      <c r="D2210" s="47"/>
      <c r="E2210" s="179"/>
      <c r="F2210" s="51"/>
      <c r="G2210" s="117"/>
      <c r="H2210" s="99"/>
      <c r="Q2210" s="168">
        <f t="shared" si="103"/>
        <v>0</v>
      </c>
      <c r="R2210" s="168">
        <f t="shared" si="104"/>
        <v>0</v>
      </c>
    </row>
    <row r="2211" spans="1:18" ht="20.100000000000001" customHeight="1" x14ac:dyDescent="0.3">
      <c r="A2211" s="170">
        <v>2208</v>
      </c>
      <c r="B2211" s="120" t="str">
        <f t="shared" si="102"/>
        <v/>
      </c>
      <c r="C2211" s="117" t="s">
        <v>74</v>
      </c>
      <c r="D2211" s="47"/>
      <c r="E2211" s="179"/>
      <c r="F2211" s="51"/>
      <c r="G2211" s="117"/>
      <c r="H2211" s="99"/>
      <c r="Q2211" s="168">
        <f t="shared" si="103"/>
        <v>0</v>
      </c>
      <c r="R2211" s="168">
        <f t="shared" si="104"/>
        <v>0</v>
      </c>
    </row>
    <row r="2212" spans="1:18" ht="20.100000000000001" customHeight="1" x14ac:dyDescent="0.3">
      <c r="A2212" s="170">
        <v>2209</v>
      </c>
      <c r="B2212" s="120" t="str">
        <f t="shared" si="102"/>
        <v/>
      </c>
      <c r="C2212" s="117" t="s">
        <v>74</v>
      </c>
      <c r="D2212" s="47"/>
      <c r="E2212" s="179"/>
      <c r="F2212" s="51"/>
      <c r="G2212" s="117"/>
      <c r="H2212" s="99"/>
      <c r="Q2212" s="168">
        <f t="shared" si="103"/>
        <v>0</v>
      </c>
      <c r="R2212" s="168">
        <f t="shared" si="104"/>
        <v>0</v>
      </c>
    </row>
    <row r="2213" spans="1:18" ht="20.100000000000001" customHeight="1" x14ac:dyDescent="0.3">
      <c r="A2213" s="170">
        <v>2210</v>
      </c>
      <c r="B2213" s="120" t="str">
        <f t="shared" si="102"/>
        <v/>
      </c>
      <c r="C2213" s="117" t="s">
        <v>74</v>
      </c>
      <c r="D2213" s="47"/>
      <c r="E2213" s="179"/>
      <c r="F2213" s="51"/>
      <c r="G2213" s="117"/>
      <c r="H2213" s="99"/>
      <c r="Q2213" s="168">
        <f t="shared" si="103"/>
        <v>0</v>
      </c>
      <c r="R2213" s="168">
        <f t="shared" si="104"/>
        <v>0</v>
      </c>
    </row>
    <row r="2214" spans="1:18" ht="20.100000000000001" customHeight="1" x14ac:dyDescent="0.3">
      <c r="A2214" s="170">
        <v>2211</v>
      </c>
      <c r="B2214" s="120" t="str">
        <f t="shared" si="102"/>
        <v/>
      </c>
      <c r="C2214" s="117" t="s">
        <v>74</v>
      </c>
      <c r="D2214" s="47"/>
      <c r="E2214" s="179"/>
      <c r="F2214" s="51"/>
      <c r="G2214" s="117"/>
      <c r="H2214" s="99"/>
      <c r="Q2214" s="168">
        <f t="shared" si="103"/>
        <v>0</v>
      </c>
      <c r="R2214" s="168">
        <f t="shared" si="104"/>
        <v>0</v>
      </c>
    </row>
    <row r="2215" spans="1:18" ht="20.100000000000001" customHeight="1" x14ac:dyDescent="0.3">
      <c r="A2215" s="170">
        <v>2212</v>
      </c>
      <c r="B2215" s="120" t="str">
        <f t="shared" si="102"/>
        <v/>
      </c>
      <c r="C2215" s="117" t="s">
        <v>74</v>
      </c>
      <c r="D2215" s="47"/>
      <c r="E2215" s="179"/>
      <c r="F2215" s="51"/>
      <c r="G2215" s="117"/>
      <c r="H2215" s="99"/>
      <c r="Q2215" s="168">
        <f t="shared" si="103"/>
        <v>0</v>
      </c>
      <c r="R2215" s="168">
        <f t="shared" si="104"/>
        <v>0</v>
      </c>
    </row>
    <row r="2216" spans="1:18" ht="20.100000000000001" customHeight="1" x14ac:dyDescent="0.3">
      <c r="A2216" s="170">
        <v>2213</v>
      </c>
      <c r="B2216" s="120" t="str">
        <f t="shared" si="102"/>
        <v/>
      </c>
      <c r="C2216" s="117" t="s">
        <v>74</v>
      </c>
      <c r="D2216" s="47"/>
      <c r="E2216" s="179"/>
      <c r="F2216" s="51"/>
      <c r="G2216" s="117"/>
      <c r="H2216" s="99"/>
      <c r="Q2216" s="168">
        <f t="shared" si="103"/>
        <v>0</v>
      </c>
      <c r="R2216" s="168">
        <f t="shared" si="104"/>
        <v>0</v>
      </c>
    </row>
    <row r="2217" spans="1:18" ht="20.100000000000001" customHeight="1" x14ac:dyDescent="0.3">
      <c r="A2217" s="170">
        <v>2214</v>
      </c>
      <c r="B2217" s="120" t="str">
        <f t="shared" si="102"/>
        <v/>
      </c>
      <c r="C2217" s="117" t="s">
        <v>74</v>
      </c>
      <c r="D2217" s="47"/>
      <c r="E2217" s="179"/>
      <c r="F2217" s="51"/>
      <c r="G2217" s="117"/>
      <c r="H2217" s="99"/>
      <c r="Q2217" s="168">
        <f t="shared" si="103"/>
        <v>0</v>
      </c>
      <c r="R2217" s="168">
        <f t="shared" si="104"/>
        <v>0</v>
      </c>
    </row>
    <row r="2218" spans="1:18" ht="20.100000000000001" customHeight="1" x14ac:dyDescent="0.3">
      <c r="A2218" s="170">
        <v>2215</v>
      </c>
      <c r="B2218" s="120" t="str">
        <f t="shared" si="102"/>
        <v/>
      </c>
      <c r="C2218" s="117" t="s">
        <v>74</v>
      </c>
      <c r="D2218" s="47"/>
      <c r="E2218" s="179"/>
      <c r="F2218" s="51"/>
      <c r="G2218" s="117"/>
      <c r="H2218" s="99"/>
      <c r="Q2218" s="168">
        <f t="shared" si="103"/>
        <v>0</v>
      </c>
      <c r="R2218" s="168">
        <f t="shared" si="104"/>
        <v>0</v>
      </c>
    </row>
    <row r="2219" spans="1:18" ht="20.100000000000001" customHeight="1" x14ac:dyDescent="0.3">
      <c r="A2219" s="170">
        <v>2216</v>
      </c>
      <c r="B2219" s="120" t="str">
        <f t="shared" si="102"/>
        <v/>
      </c>
      <c r="C2219" s="117" t="s">
        <v>74</v>
      </c>
      <c r="D2219" s="47"/>
      <c r="E2219" s="179"/>
      <c r="F2219" s="51"/>
      <c r="G2219" s="117"/>
      <c r="H2219" s="99"/>
      <c r="Q2219" s="168">
        <f t="shared" si="103"/>
        <v>0</v>
      </c>
      <c r="R2219" s="168">
        <f t="shared" si="104"/>
        <v>0</v>
      </c>
    </row>
    <row r="2220" spans="1:18" ht="20.100000000000001" customHeight="1" x14ac:dyDescent="0.3">
      <c r="A2220" s="170">
        <v>2217</v>
      </c>
      <c r="B2220" s="120" t="str">
        <f t="shared" si="102"/>
        <v/>
      </c>
      <c r="C2220" s="117" t="s">
        <v>74</v>
      </c>
      <c r="D2220" s="47"/>
      <c r="E2220" s="179"/>
      <c r="F2220" s="51"/>
      <c r="G2220" s="117"/>
      <c r="H2220" s="99"/>
      <c r="Q2220" s="168">
        <f t="shared" si="103"/>
        <v>0</v>
      </c>
      <c r="R2220" s="168">
        <f t="shared" si="104"/>
        <v>0</v>
      </c>
    </row>
    <row r="2221" spans="1:18" ht="20.100000000000001" customHeight="1" x14ac:dyDescent="0.3">
      <c r="A2221" s="170">
        <v>2218</v>
      </c>
      <c r="B2221" s="120" t="str">
        <f t="shared" si="102"/>
        <v/>
      </c>
      <c r="C2221" s="117" t="s">
        <v>74</v>
      </c>
      <c r="D2221" s="47"/>
      <c r="E2221" s="179"/>
      <c r="F2221" s="51"/>
      <c r="G2221" s="117"/>
      <c r="H2221" s="99"/>
      <c r="Q2221" s="168">
        <f t="shared" si="103"/>
        <v>0</v>
      </c>
      <c r="R2221" s="168">
        <f t="shared" si="104"/>
        <v>0</v>
      </c>
    </row>
    <row r="2222" spans="1:18" ht="20.100000000000001" customHeight="1" x14ac:dyDescent="0.3">
      <c r="A2222" s="170">
        <v>2219</v>
      </c>
      <c r="B2222" s="120" t="str">
        <f t="shared" si="102"/>
        <v/>
      </c>
      <c r="C2222" s="117" t="s">
        <v>74</v>
      </c>
      <c r="D2222" s="47"/>
      <c r="E2222" s="179"/>
      <c r="F2222" s="51"/>
      <c r="G2222" s="117"/>
      <c r="H2222" s="99"/>
      <c r="Q2222" s="168">
        <f t="shared" si="103"/>
        <v>0</v>
      </c>
      <c r="R2222" s="168">
        <f t="shared" si="104"/>
        <v>0</v>
      </c>
    </row>
    <row r="2223" spans="1:18" ht="20.100000000000001" customHeight="1" x14ac:dyDescent="0.3">
      <c r="A2223" s="170">
        <v>2220</v>
      </c>
      <c r="B2223" s="120" t="str">
        <f t="shared" si="102"/>
        <v/>
      </c>
      <c r="C2223" s="117" t="s">
        <v>74</v>
      </c>
      <c r="D2223" s="47"/>
      <c r="E2223" s="179"/>
      <c r="F2223" s="51"/>
      <c r="G2223" s="117"/>
      <c r="H2223" s="99"/>
      <c r="Q2223" s="168">
        <f t="shared" si="103"/>
        <v>0</v>
      </c>
      <c r="R2223" s="168">
        <f t="shared" si="104"/>
        <v>0</v>
      </c>
    </row>
    <row r="2224" spans="1:18" ht="20.100000000000001" customHeight="1" x14ac:dyDescent="0.3">
      <c r="A2224" s="170">
        <v>2221</v>
      </c>
      <c r="B2224" s="120" t="str">
        <f t="shared" si="102"/>
        <v/>
      </c>
      <c r="C2224" s="117" t="s">
        <v>74</v>
      </c>
      <c r="D2224" s="47"/>
      <c r="E2224" s="179"/>
      <c r="F2224" s="51"/>
      <c r="G2224" s="117"/>
      <c r="H2224" s="99"/>
      <c r="Q2224" s="168">
        <f t="shared" si="103"/>
        <v>0</v>
      </c>
      <c r="R2224" s="168">
        <f t="shared" si="104"/>
        <v>0</v>
      </c>
    </row>
    <row r="2225" spans="1:18" ht="20.100000000000001" customHeight="1" x14ac:dyDescent="0.3">
      <c r="A2225" s="170">
        <v>2222</v>
      </c>
      <c r="B2225" s="120" t="str">
        <f t="shared" si="102"/>
        <v/>
      </c>
      <c r="C2225" s="117" t="s">
        <v>74</v>
      </c>
      <c r="D2225" s="47"/>
      <c r="E2225" s="179"/>
      <c r="F2225" s="51"/>
      <c r="G2225" s="117"/>
      <c r="H2225" s="99"/>
      <c r="Q2225" s="168">
        <f t="shared" si="103"/>
        <v>0</v>
      </c>
      <c r="R2225" s="168">
        <f t="shared" si="104"/>
        <v>0</v>
      </c>
    </row>
    <row r="2226" spans="1:18" ht="20.100000000000001" customHeight="1" x14ac:dyDescent="0.3">
      <c r="A2226" s="170">
        <v>2223</v>
      </c>
      <c r="B2226" s="120" t="str">
        <f t="shared" si="102"/>
        <v/>
      </c>
      <c r="C2226" s="117" t="s">
        <v>74</v>
      </c>
      <c r="D2226" s="47"/>
      <c r="E2226" s="179"/>
      <c r="F2226" s="51"/>
      <c r="G2226" s="117"/>
      <c r="H2226" s="99"/>
      <c r="Q2226" s="168">
        <f t="shared" si="103"/>
        <v>0</v>
      </c>
      <c r="R2226" s="168">
        <f t="shared" si="104"/>
        <v>0</v>
      </c>
    </row>
    <row r="2227" spans="1:18" ht="20.100000000000001" customHeight="1" x14ac:dyDescent="0.3">
      <c r="A2227" s="170">
        <v>2224</v>
      </c>
      <c r="B2227" s="120" t="str">
        <f t="shared" si="102"/>
        <v/>
      </c>
      <c r="C2227" s="117" t="s">
        <v>74</v>
      </c>
      <c r="D2227" s="47"/>
      <c r="E2227" s="179"/>
      <c r="F2227" s="51"/>
      <c r="G2227" s="117"/>
      <c r="H2227" s="99"/>
      <c r="Q2227" s="168">
        <f t="shared" si="103"/>
        <v>0</v>
      </c>
      <c r="R2227" s="168">
        <f t="shared" si="104"/>
        <v>0</v>
      </c>
    </row>
    <row r="2228" spans="1:18" ht="20.100000000000001" customHeight="1" x14ac:dyDescent="0.3">
      <c r="A2228" s="170">
        <v>2225</v>
      </c>
      <c r="B2228" s="120" t="str">
        <f t="shared" si="102"/>
        <v/>
      </c>
      <c r="C2228" s="117" t="s">
        <v>74</v>
      </c>
      <c r="D2228" s="47"/>
      <c r="E2228" s="179"/>
      <c r="F2228" s="51"/>
      <c r="G2228" s="117"/>
      <c r="H2228" s="99"/>
      <c r="Q2228" s="168">
        <f t="shared" si="103"/>
        <v>0</v>
      </c>
      <c r="R2228" s="168">
        <f t="shared" si="104"/>
        <v>0</v>
      </c>
    </row>
    <row r="2229" spans="1:18" ht="20.100000000000001" customHeight="1" x14ac:dyDescent="0.3">
      <c r="A2229" s="170">
        <v>2226</v>
      </c>
      <c r="B2229" s="120" t="str">
        <f t="shared" si="102"/>
        <v/>
      </c>
      <c r="C2229" s="117" t="s">
        <v>74</v>
      </c>
      <c r="D2229" s="47"/>
      <c r="E2229" s="179"/>
      <c r="F2229" s="51"/>
      <c r="G2229" s="117"/>
      <c r="H2229" s="99"/>
      <c r="Q2229" s="168">
        <f t="shared" si="103"/>
        <v>0</v>
      </c>
      <c r="R2229" s="168">
        <f t="shared" si="104"/>
        <v>0</v>
      </c>
    </row>
    <row r="2230" spans="1:18" ht="20.100000000000001" customHeight="1" x14ac:dyDescent="0.3">
      <c r="A2230" s="170">
        <v>2227</v>
      </c>
      <c r="B2230" s="120" t="str">
        <f t="shared" si="102"/>
        <v/>
      </c>
      <c r="C2230" s="117" t="s">
        <v>74</v>
      </c>
      <c r="D2230" s="47"/>
      <c r="E2230" s="179"/>
      <c r="F2230" s="51"/>
      <c r="G2230" s="117"/>
      <c r="H2230" s="99"/>
      <c r="Q2230" s="168">
        <f t="shared" si="103"/>
        <v>0</v>
      </c>
      <c r="R2230" s="168">
        <f t="shared" si="104"/>
        <v>0</v>
      </c>
    </row>
    <row r="2231" spans="1:18" ht="20.100000000000001" customHeight="1" x14ac:dyDescent="0.3">
      <c r="A2231" s="170">
        <v>2228</v>
      </c>
      <c r="B2231" s="120" t="str">
        <f t="shared" si="102"/>
        <v/>
      </c>
      <c r="C2231" s="117" t="s">
        <v>74</v>
      </c>
      <c r="D2231" s="47"/>
      <c r="E2231" s="179"/>
      <c r="F2231" s="51"/>
      <c r="G2231" s="117"/>
      <c r="H2231" s="99"/>
      <c r="Q2231" s="168">
        <f t="shared" si="103"/>
        <v>0</v>
      </c>
      <c r="R2231" s="168">
        <f t="shared" si="104"/>
        <v>0</v>
      </c>
    </row>
    <row r="2232" spans="1:18" ht="20.100000000000001" customHeight="1" x14ac:dyDescent="0.3">
      <c r="A2232" s="170">
        <v>2229</v>
      </c>
      <c r="B2232" s="120" t="str">
        <f t="shared" si="102"/>
        <v/>
      </c>
      <c r="C2232" s="117" t="s">
        <v>74</v>
      </c>
      <c r="D2232" s="47"/>
      <c r="E2232" s="179"/>
      <c r="F2232" s="51"/>
      <c r="G2232" s="117"/>
      <c r="H2232" s="99"/>
      <c r="Q2232" s="168">
        <f t="shared" si="103"/>
        <v>0</v>
      </c>
      <c r="R2232" s="168">
        <f t="shared" si="104"/>
        <v>0</v>
      </c>
    </row>
    <row r="2233" spans="1:18" ht="20.100000000000001" customHeight="1" x14ac:dyDescent="0.3">
      <c r="A2233" s="170">
        <v>2230</v>
      </c>
      <c r="B2233" s="120" t="str">
        <f t="shared" si="102"/>
        <v/>
      </c>
      <c r="C2233" s="117" t="s">
        <v>74</v>
      </c>
      <c r="D2233" s="47"/>
      <c r="E2233" s="179"/>
      <c r="F2233" s="51"/>
      <c r="G2233" s="117"/>
      <c r="H2233" s="99"/>
      <c r="Q2233" s="168">
        <f t="shared" si="103"/>
        <v>0</v>
      </c>
      <c r="R2233" s="168">
        <f t="shared" si="104"/>
        <v>0</v>
      </c>
    </row>
    <row r="2234" spans="1:18" ht="20.100000000000001" customHeight="1" x14ac:dyDescent="0.3">
      <c r="A2234" s="170">
        <v>2231</v>
      </c>
      <c r="B2234" s="120" t="str">
        <f t="shared" si="102"/>
        <v/>
      </c>
      <c r="C2234" s="117" t="s">
        <v>74</v>
      </c>
      <c r="D2234" s="47"/>
      <c r="E2234" s="179"/>
      <c r="F2234" s="51"/>
      <c r="G2234" s="117"/>
      <c r="H2234" s="99"/>
      <c r="Q2234" s="168">
        <f t="shared" si="103"/>
        <v>0</v>
      </c>
      <c r="R2234" s="168">
        <f t="shared" si="104"/>
        <v>0</v>
      </c>
    </row>
    <row r="2235" spans="1:18" ht="20.100000000000001" customHeight="1" x14ac:dyDescent="0.3">
      <c r="A2235" s="170">
        <v>2232</v>
      </c>
      <c r="B2235" s="120" t="str">
        <f t="shared" si="102"/>
        <v/>
      </c>
      <c r="C2235" s="117" t="s">
        <v>74</v>
      </c>
      <c r="D2235" s="47"/>
      <c r="E2235" s="179"/>
      <c r="F2235" s="51"/>
      <c r="G2235" s="117"/>
      <c r="H2235" s="99"/>
      <c r="Q2235" s="168">
        <f t="shared" si="103"/>
        <v>0</v>
      </c>
      <c r="R2235" s="168">
        <f t="shared" si="104"/>
        <v>0</v>
      </c>
    </row>
    <row r="2236" spans="1:18" ht="20.100000000000001" customHeight="1" x14ac:dyDescent="0.3">
      <c r="A2236" s="170">
        <v>2233</v>
      </c>
      <c r="B2236" s="120" t="str">
        <f t="shared" si="102"/>
        <v/>
      </c>
      <c r="C2236" s="117" t="s">
        <v>74</v>
      </c>
      <c r="D2236" s="47"/>
      <c r="E2236" s="179"/>
      <c r="F2236" s="51"/>
      <c r="G2236" s="117"/>
      <c r="H2236" s="99"/>
      <c r="Q2236" s="168">
        <f t="shared" si="103"/>
        <v>0</v>
      </c>
      <c r="R2236" s="168">
        <f t="shared" si="104"/>
        <v>0</v>
      </c>
    </row>
    <row r="2237" spans="1:18" ht="20.100000000000001" customHeight="1" x14ac:dyDescent="0.3">
      <c r="A2237" s="170">
        <v>2234</v>
      </c>
      <c r="B2237" s="120" t="str">
        <f t="shared" si="102"/>
        <v/>
      </c>
      <c r="C2237" s="117" t="s">
        <v>74</v>
      </c>
      <c r="D2237" s="47"/>
      <c r="E2237" s="179"/>
      <c r="F2237" s="51"/>
      <c r="G2237" s="117"/>
      <c r="H2237" s="99"/>
      <c r="Q2237" s="168">
        <f t="shared" si="103"/>
        <v>0</v>
      </c>
      <c r="R2237" s="168">
        <f t="shared" si="104"/>
        <v>0</v>
      </c>
    </row>
    <row r="2238" spans="1:18" ht="20.100000000000001" customHeight="1" x14ac:dyDescent="0.3">
      <c r="A2238" s="170">
        <v>2235</v>
      </c>
      <c r="B2238" s="120" t="str">
        <f t="shared" si="102"/>
        <v/>
      </c>
      <c r="C2238" s="117" t="s">
        <v>74</v>
      </c>
      <c r="D2238" s="47"/>
      <c r="E2238" s="179"/>
      <c r="F2238" s="51"/>
      <c r="G2238" s="117"/>
      <c r="H2238" s="99"/>
      <c r="Q2238" s="168">
        <f t="shared" si="103"/>
        <v>0</v>
      </c>
      <c r="R2238" s="168">
        <f t="shared" si="104"/>
        <v>0</v>
      </c>
    </row>
    <row r="2239" spans="1:18" ht="20.100000000000001" customHeight="1" x14ac:dyDescent="0.3">
      <c r="A2239" s="170">
        <v>2236</v>
      </c>
      <c r="B2239" s="120" t="str">
        <f t="shared" si="102"/>
        <v/>
      </c>
      <c r="C2239" s="117" t="s">
        <v>74</v>
      </c>
      <c r="D2239" s="47"/>
      <c r="E2239" s="179"/>
      <c r="F2239" s="51"/>
      <c r="G2239" s="117"/>
      <c r="H2239" s="99"/>
      <c r="Q2239" s="168">
        <f t="shared" si="103"/>
        <v>0</v>
      </c>
      <c r="R2239" s="168">
        <f t="shared" si="104"/>
        <v>0</v>
      </c>
    </row>
    <row r="2240" spans="1:18" ht="20.100000000000001" customHeight="1" x14ac:dyDescent="0.3">
      <c r="A2240" s="170">
        <v>2237</v>
      </c>
      <c r="B2240" s="120" t="str">
        <f t="shared" si="102"/>
        <v/>
      </c>
      <c r="C2240" s="117" t="s">
        <v>74</v>
      </c>
      <c r="D2240" s="47"/>
      <c r="E2240" s="179"/>
      <c r="F2240" s="51"/>
      <c r="G2240" s="117"/>
      <c r="H2240" s="99"/>
      <c r="Q2240" s="168">
        <f t="shared" si="103"/>
        <v>0</v>
      </c>
      <c r="R2240" s="168">
        <f t="shared" si="104"/>
        <v>0</v>
      </c>
    </row>
    <row r="2241" spans="1:18" ht="20.100000000000001" customHeight="1" x14ac:dyDescent="0.3">
      <c r="A2241" s="170">
        <v>2238</v>
      </c>
      <c r="B2241" s="120" t="str">
        <f t="shared" si="102"/>
        <v/>
      </c>
      <c r="C2241" s="117" t="s">
        <v>74</v>
      </c>
      <c r="D2241" s="47"/>
      <c r="E2241" s="179"/>
      <c r="F2241" s="51"/>
      <c r="G2241" s="117"/>
      <c r="H2241" s="99"/>
      <c r="Q2241" s="168">
        <f t="shared" si="103"/>
        <v>0</v>
      </c>
      <c r="R2241" s="168">
        <f t="shared" si="104"/>
        <v>0</v>
      </c>
    </row>
    <row r="2242" spans="1:18" ht="20.100000000000001" customHeight="1" x14ac:dyDescent="0.3">
      <c r="A2242" s="170">
        <v>2239</v>
      </c>
      <c r="B2242" s="120" t="str">
        <f t="shared" si="102"/>
        <v/>
      </c>
      <c r="C2242" s="117" t="s">
        <v>74</v>
      </c>
      <c r="D2242" s="47"/>
      <c r="E2242" s="179"/>
      <c r="F2242" s="51"/>
      <c r="G2242" s="117"/>
      <c r="H2242" s="99"/>
      <c r="Q2242" s="168">
        <f t="shared" si="103"/>
        <v>0</v>
      </c>
      <c r="R2242" s="168">
        <f t="shared" si="104"/>
        <v>0</v>
      </c>
    </row>
    <row r="2243" spans="1:18" ht="20.100000000000001" customHeight="1" x14ac:dyDescent="0.3">
      <c r="A2243" s="170">
        <v>2240</v>
      </c>
      <c r="B2243" s="120" t="str">
        <f t="shared" si="102"/>
        <v/>
      </c>
      <c r="C2243" s="117" t="s">
        <v>74</v>
      </c>
      <c r="D2243" s="47"/>
      <c r="E2243" s="179"/>
      <c r="F2243" s="51"/>
      <c r="G2243" s="117"/>
      <c r="H2243" s="99"/>
      <c r="Q2243" s="168">
        <f t="shared" si="103"/>
        <v>0</v>
      </c>
      <c r="R2243" s="168">
        <f t="shared" si="104"/>
        <v>0</v>
      </c>
    </row>
    <row r="2244" spans="1:18" ht="20.100000000000001" customHeight="1" x14ac:dyDescent="0.3">
      <c r="A2244" s="170">
        <v>2241</v>
      </c>
      <c r="B2244" s="120" t="str">
        <f t="shared" si="102"/>
        <v/>
      </c>
      <c r="C2244" s="117" t="s">
        <v>74</v>
      </c>
      <c r="D2244" s="47"/>
      <c r="E2244" s="179"/>
      <c r="F2244" s="51"/>
      <c r="G2244" s="117"/>
      <c r="H2244" s="99"/>
      <c r="Q2244" s="168">
        <f t="shared" si="103"/>
        <v>0</v>
      </c>
      <c r="R2244" s="168">
        <f t="shared" si="104"/>
        <v>0</v>
      </c>
    </row>
    <row r="2245" spans="1:18" ht="20.100000000000001" customHeight="1" x14ac:dyDescent="0.3">
      <c r="A2245" s="170">
        <v>2242</v>
      </c>
      <c r="B2245" s="120" t="str">
        <f t="shared" ref="B2245:B2308" si="105">_xlfn.CONCAT(D2245,E2245)</f>
        <v/>
      </c>
      <c r="C2245" s="117" t="s">
        <v>74</v>
      </c>
      <c r="D2245" s="47"/>
      <c r="E2245" s="179"/>
      <c r="F2245" s="51"/>
      <c r="G2245" s="117"/>
      <c r="H2245" s="99"/>
      <c r="Q2245" s="168">
        <f t="shared" ref="Q2245:Q2308" si="106">IF(D2245&lt;1,0,1)</f>
        <v>0</v>
      </c>
      <c r="R2245" s="168">
        <f t="shared" ref="R2245:R2308" si="107">IF(G2245+H2245&gt;0,IF(Q2245=0,1,0),0)</f>
        <v>0</v>
      </c>
    </row>
    <row r="2246" spans="1:18" ht="20.100000000000001" customHeight="1" x14ac:dyDescent="0.3">
      <c r="A2246" s="170">
        <v>2243</v>
      </c>
      <c r="B2246" s="120" t="str">
        <f t="shared" si="105"/>
        <v/>
      </c>
      <c r="C2246" s="117" t="s">
        <v>74</v>
      </c>
      <c r="D2246" s="47"/>
      <c r="E2246" s="179"/>
      <c r="F2246" s="51"/>
      <c r="G2246" s="117"/>
      <c r="H2246" s="99"/>
      <c r="Q2246" s="168">
        <f t="shared" si="106"/>
        <v>0</v>
      </c>
      <c r="R2246" s="168">
        <f t="shared" si="107"/>
        <v>0</v>
      </c>
    </row>
    <row r="2247" spans="1:18" ht="20.100000000000001" customHeight="1" x14ac:dyDescent="0.3">
      <c r="A2247" s="170">
        <v>2244</v>
      </c>
      <c r="B2247" s="120" t="str">
        <f t="shared" si="105"/>
        <v/>
      </c>
      <c r="C2247" s="117" t="s">
        <v>74</v>
      </c>
      <c r="D2247" s="47"/>
      <c r="E2247" s="179"/>
      <c r="F2247" s="51"/>
      <c r="G2247" s="117"/>
      <c r="H2247" s="99"/>
      <c r="Q2247" s="168">
        <f t="shared" si="106"/>
        <v>0</v>
      </c>
      <c r="R2247" s="168">
        <f t="shared" si="107"/>
        <v>0</v>
      </c>
    </row>
    <row r="2248" spans="1:18" ht="20.100000000000001" customHeight="1" x14ac:dyDescent="0.3">
      <c r="A2248" s="170">
        <v>2245</v>
      </c>
      <c r="B2248" s="120" t="str">
        <f t="shared" si="105"/>
        <v/>
      </c>
      <c r="C2248" s="117" t="s">
        <v>74</v>
      </c>
      <c r="D2248" s="47"/>
      <c r="E2248" s="179"/>
      <c r="F2248" s="51"/>
      <c r="G2248" s="117"/>
      <c r="H2248" s="99"/>
      <c r="Q2248" s="168">
        <f t="shared" si="106"/>
        <v>0</v>
      </c>
      <c r="R2248" s="168">
        <f t="shared" si="107"/>
        <v>0</v>
      </c>
    </row>
    <row r="2249" spans="1:18" ht="20.100000000000001" customHeight="1" x14ac:dyDescent="0.3">
      <c r="A2249" s="170">
        <v>2246</v>
      </c>
      <c r="B2249" s="120" t="str">
        <f t="shared" si="105"/>
        <v/>
      </c>
      <c r="C2249" s="117" t="s">
        <v>74</v>
      </c>
      <c r="D2249" s="47"/>
      <c r="E2249" s="179"/>
      <c r="F2249" s="51"/>
      <c r="G2249" s="117"/>
      <c r="H2249" s="99"/>
      <c r="Q2249" s="168">
        <f t="shared" si="106"/>
        <v>0</v>
      </c>
      <c r="R2249" s="168">
        <f t="shared" si="107"/>
        <v>0</v>
      </c>
    </row>
    <row r="2250" spans="1:18" ht="20.100000000000001" customHeight="1" x14ac:dyDescent="0.3">
      <c r="A2250" s="170">
        <v>2247</v>
      </c>
      <c r="B2250" s="120" t="str">
        <f t="shared" si="105"/>
        <v/>
      </c>
      <c r="C2250" s="117" t="s">
        <v>74</v>
      </c>
      <c r="D2250" s="47"/>
      <c r="E2250" s="179"/>
      <c r="F2250" s="51"/>
      <c r="G2250" s="117"/>
      <c r="H2250" s="99"/>
      <c r="Q2250" s="168">
        <f t="shared" si="106"/>
        <v>0</v>
      </c>
      <c r="R2250" s="168">
        <f t="shared" si="107"/>
        <v>0</v>
      </c>
    </row>
    <row r="2251" spans="1:18" ht="20.100000000000001" customHeight="1" x14ac:dyDescent="0.3">
      <c r="A2251" s="170">
        <v>2248</v>
      </c>
      <c r="B2251" s="120" t="str">
        <f t="shared" si="105"/>
        <v/>
      </c>
      <c r="C2251" s="117" t="s">
        <v>74</v>
      </c>
      <c r="D2251" s="47"/>
      <c r="E2251" s="179"/>
      <c r="F2251" s="51"/>
      <c r="G2251" s="117"/>
      <c r="H2251" s="99"/>
      <c r="Q2251" s="168">
        <f t="shared" si="106"/>
        <v>0</v>
      </c>
      <c r="R2251" s="168">
        <f t="shared" si="107"/>
        <v>0</v>
      </c>
    </row>
    <row r="2252" spans="1:18" ht="20.100000000000001" customHeight="1" x14ac:dyDescent="0.3">
      <c r="A2252" s="170">
        <v>2249</v>
      </c>
      <c r="B2252" s="120" t="str">
        <f t="shared" si="105"/>
        <v/>
      </c>
      <c r="C2252" s="117" t="s">
        <v>74</v>
      </c>
      <c r="D2252" s="47"/>
      <c r="E2252" s="179"/>
      <c r="F2252" s="51"/>
      <c r="G2252" s="117"/>
      <c r="H2252" s="99"/>
      <c r="Q2252" s="168">
        <f t="shared" si="106"/>
        <v>0</v>
      </c>
      <c r="R2252" s="168">
        <f t="shared" si="107"/>
        <v>0</v>
      </c>
    </row>
    <row r="2253" spans="1:18" ht="20.100000000000001" customHeight="1" x14ac:dyDescent="0.3">
      <c r="A2253" s="170">
        <v>2250</v>
      </c>
      <c r="B2253" s="120" t="str">
        <f t="shared" si="105"/>
        <v/>
      </c>
      <c r="C2253" s="117" t="s">
        <v>74</v>
      </c>
      <c r="D2253" s="47"/>
      <c r="E2253" s="179"/>
      <c r="F2253" s="51"/>
      <c r="G2253" s="117"/>
      <c r="H2253" s="99"/>
      <c r="Q2253" s="168">
        <f t="shared" si="106"/>
        <v>0</v>
      </c>
      <c r="R2253" s="168">
        <f t="shared" si="107"/>
        <v>0</v>
      </c>
    </row>
    <row r="2254" spans="1:18" ht="20.100000000000001" customHeight="1" x14ac:dyDescent="0.3">
      <c r="A2254" s="170">
        <v>2251</v>
      </c>
      <c r="B2254" s="120" t="str">
        <f t="shared" si="105"/>
        <v/>
      </c>
      <c r="C2254" s="117" t="s">
        <v>74</v>
      </c>
      <c r="D2254" s="47"/>
      <c r="E2254" s="179"/>
      <c r="F2254" s="51"/>
      <c r="G2254" s="117"/>
      <c r="H2254" s="99"/>
      <c r="Q2254" s="168">
        <f t="shared" si="106"/>
        <v>0</v>
      </c>
      <c r="R2254" s="168">
        <f t="shared" si="107"/>
        <v>0</v>
      </c>
    </row>
    <row r="2255" spans="1:18" ht="20.100000000000001" customHeight="1" x14ac:dyDescent="0.3">
      <c r="A2255" s="170">
        <v>2252</v>
      </c>
      <c r="B2255" s="120" t="str">
        <f t="shared" si="105"/>
        <v/>
      </c>
      <c r="C2255" s="117" t="s">
        <v>74</v>
      </c>
      <c r="D2255" s="47"/>
      <c r="E2255" s="179"/>
      <c r="F2255" s="51"/>
      <c r="G2255" s="117"/>
      <c r="H2255" s="99"/>
      <c r="Q2255" s="168">
        <f t="shared" si="106"/>
        <v>0</v>
      </c>
      <c r="R2255" s="168">
        <f t="shared" si="107"/>
        <v>0</v>
      </c>
    </row>
    <row r="2256" spans="1:18" ht="20.100000000000001" customHeight="1" x14ac:dyDescent="0.3">
      <c r="A2256" s="170">
        <v>2253</v>
      </c>
      <c r="B2256" s="120" t="str">
        <f t="shared" si="105"/>
        <v/>
      </c>
      <c r="C2256" s="117" t="s">
        <v>74</v>
      </c>
      <c r="D2256" s="47"/>
      <c r="E2256" s="179"/>
      <c r="F2256" s="51"/>
      <c r="G2256" s="117"/>
      <c r="H2256" s="99"/>
      <c r="Q2256" s="168">
        <f t="shared" si="106"/>
        <v>0</v>
      </c>
      <c r="R2256" s="168">
        <f t="shared" si="107"/>
        <v>0</v>
      </c>
    </row>
    <row r="2257" spans="1:18" ht="20.100000000000001" customHeight="1" x14ac:dyDescent="0.3">
      <c r="A2257" s="170">
        <v>2254</v>
      </c>
      <c r="B2257" s="120" t="str">
        <f t="shared" si="105"/>
        <v/>
      </c>
      <c r="C2257" s="117" t="s">
        <v>74</v>
      </c>
      <c r="D2257" s="47"/>
      <c r="E2257" s="179"/>
      <c r="F2257" s="51"/>
      <c r="G2257" s="117"/>
      <c r="H2257" s="99"/>
      <c r="Q2257" s="168">
        <f t="shared" si="106"/>
        <v>0</v>
      </c>
      <c r="R2257" s="168">
        <f t="shared" si="107"/>
        <v>0</v>
      </c>
    </row>
    <row r="2258" spans="1:18" ht="20.100000000000001" customHeight="1" x14ac:dyDescent="0.3">
      <c r="A2258" s="170">
        <v>2255</v>
      </c>
      <c r="B2258" s="120" t="str">
        <f t="shared" si="105"/>
        <v/>
      </c>
      <c r="C2258" s="117" t="s">
        <v>74</v>
      </c>
      <c r="D2258" s="47"/>
      <c r="E2258" s="179"/>
      <c r="F2258" s="51"/>
      <c r="G2258" s="117"/>
      <c r="H2258" s="99"/>
      <c r="Q2258" s="168">
        <f t="shared" si="106"/>
        <v>0</v>
      </c>
      <c r="R2258" s="168">
        <f t="shared" si="107"/>
        <v>0</v>
      </c>
    </row>
    <row r="2259" spans="1:18" ht="20.100000000000001" customHeight="1" x14ac:dyDescent="0.3">
      <c r="A2259" s="170">
        <v>2256</v>
      </c>
      <c r="B2259" s="120" t="str">
        <f t="shared" si="105"/>
        <v/>
      </c>
      <c r="C2259" s="117" t="s">
        <v>74</v>
      </c>
      <c r="D2259" s="47"/>
      <c r="E2259" s="179"/>
      <c r="F2259" s="51"/>
      <c r="G2259" s="117"/>
      <c r="H2259" s="99"/>
      <c r="Q2259" s="168">
        <f t="shared" si="106"/>
        <v>0</v>
      </c>
      <c r="R2259" s="168">
        <f t="shared" si="107"/>
        <v>0</v>
      </c>
    </row>
    <row r="2260" spans="1:18" ht="20.100000000000001" customHeight="1" x14ac:dyDescent="0.3">
      <c r="A2260" s="170">
        <v>2257</v>
      </c>
      <c r="B2260" s="120" t="str">
        <f t="shared" si="105"/>
        <v/>
      </c>
      <c r="C2260" s="117" t="s">
        <v>74</v>
      </c>
      <c r="D2260" s="47"/>
      <c r="E2260" s="179"/>
      <c r="F2260" s="51"/>
      <c r="G2260" s="117"/>
      <c r="H2260" s="99"/>
      <c r="Q2260" s="168">
        <f t="shared" si="106"/>
        <v>0</v>
      </c>
      <c r="R2260" s="168">
        <f t="shared" si="107"/>
        <v>0</v>
      </c>
    </row>
    <row r="2261" spans="1:18" ht="20.100000000000001" customHeight="1" x14ac:dyDescent="0.3">
      <c r="A2261" s="170">
        <v>2258</v>
      </c>
      <c r="B2261" s="120" t="str">
        <f t="shared" si="105"/>
        <v/>
      </c>
      <c r="C2261" s="117" t="s">
        <v>74</v>
      </c>
      <c r="D2261" s="47"/>
      <c r="E2261" s="179"/>
      <c r="F2261" s="51"/>
      <c r="G2261" s="117"/>
      <c r="H2261" s="99"/>
      <c r="Q2261" s="168">
        <f t="shared" si="106"/>
        <v>0</v>
      </c>
      <c r="R2261" s="168">
        <f t="shared" si="107"/>
        <v>0</v>
      </c>
    </row>
    <row r="2262" spans="1:18" ht="20.100000000000001" customHeight="1" x14ac:dyDescent="0.3">
      <c r="A2262" s="170">
        <v>2259</v>
      </c>
      <c r="B2262" s="120" t="str">
        <f t="shared" si="105"/>
        <v/>
      </c>
      <c r="C2262" s="117" t="s">
        <v>74</v>
      </c>
      <c r="D2262" s="47"/>
      <c r="E2262" s="179"/>
      <c r="F2262" s="51"/>
      <c r="G2262" s="117"/>
      <c r="H2262" s="99"/>
      <c r="Q2262" s="168">
        <f t="shared" si="106"/>
        <v>0</v>
      </c>
      <c r="R2262" s="168">
        <f t="shared" si="107"/>
        <v>0</v>
      </c>
    </row>
    <row r="2263" spans="1:18" ht="20.100000000000001" customHeight="1" x14ac:dyDescent="0.3">
      <c r="A2263" s="170">
        <v>2260</v>
      </c>
      <c r="B2263" s="120" t="str">
        <f t="shared" si="105"/>
        <v/>
      </c>
      <c r="C2263" s="117" t="s">
        <v>74</v>
      </c>
      <c r="D2263" s="47"/>
      <c r="E2263" s="179"/>
      <c r="F2263" s="51"/>
      <c r="G2263" s="117"/>
      <c r="H2263" s="99"/>
      <c r="Q2263" s="168">
        <f t="shared" si="106"/>
        <v>0</v>
      </c>
      <c r="R2263" s="168">
        <f t="shared" si="107"/>
        <v>0</v>
      </c>
    </row>
    <row r="2264" spans="1:18" ht="20.100000000000001" customHeight="1" x14ac:dyDescent="0.3">
      <c r="A2264" s="170">
        <v>2261</v>
      </c>
      <c r="B2264" s="120" t="str">
        <f t="shared" si="105"/>
        <v/>
      </c>
      <c r="C2264" s="117" t="s">
        <v>74</v>
      </c>
      <c r="D2264" s="47"/>
      <c r="E2264" s="179"/>
      <c r="F2264" s="51"/>
      <c r="G2264" s="117"/>
      <c r="H2264" s="99"/>
      <c r="Q2264" s="168">
        <f t="shared" si="106"/>
        <v>0</v>
      </c>
      <c r="R2264" s="168">
        <f t="shared" si="107"/>
        <v>0</v>
      </c>
    </row>
    <row r="2265" spans="1:18" ht="20.100000000000001" customHeight="1" x14ac:dyDescent="0.3">
      <c r="A2265" s="170">
        <v>2262</v>
      </c>
      <c r="B2265" s="120" t="str">
        <f t="shared" si="105"/>
        <v/>
      </c>
      <c r="C2265" s="117" t="s">
        <v>74</v>
      </c>
      <c r="D2265" s="47"/>
      <c r="E2265" s="179"/>
      <c r="F2265" s="51"/>
      <c r="G2265" s="117"/>
      <c r="H2265" s="99"/>
      <c r="Q2265" s="168">
        <f t="shared" si="106"/>
        <v>0</v>
      </c>
      <c r="R2265" s="168">
        <f t="shared" si="107"/>
        <v>0</v>
      </c>
    </row>
    <row r="2266" spans="1:18" ht="20.100000000000001" customHeight="1" x14ac:dyDescent="0.3">
      <c r="A2266" s="170">
        <v>2263</v>
      </c>
      <c r="B2266" s="120" t="str">
        <f t="shared" si="105"/>
        <v/>
      </c>
      <c r="C2266" s="117" t="s">
        <v>74</v>
      </c>
      <c r="D2266" s="47"/>
      <c r="E2266" s="179"/>
      <c r="F2266" s="51"/>
      <c r="G2266" s="117"/>
      <c r="H2266" s="99"/>
      <c r="Q2266" s="168">
        <f t="shared" si="106"/>
        <v>0</v>
      </c>
      <c r="R2266" s="168">
        <f t="shared" si="107"/>
        <v>0</v>
      </c>
    </row>
    <row r="2267" spans="1:18" ht="20.100000000000001" customHeight="1" x14ac:dyDescent="0.3">
      <c r="A2267" s="170">
        <v>2264</v>
      </c>
      <c r="B2267" s="120" t="str">
        <f t="shared" si="105"/>
        <v/>
      </c>
      <c r="C2267" s="117" t="s">
        <v>74</v>
      </c>
      <c r="D2267" s="47"/>
      <c r="E2267" s="179"/>
      <c r="F2267" s="51"/>
      <c r="G2267" s="117"/>
      <c r="H2267" s="99"/>
      <c r="Q2267" s="168">
        <f t="shared" si="106"/>
        <v>0</v>
      </c>
      <c r="R2267" s="168">
        <f t="shared" si="107"/>
        <v>0</v>
      </c>
    </row>
    <row r="2268" spans="1:18" ht="20.100000000000001" customHeight="1" x14ac:dyDescent="0.3">
      <c r="A2268" s="170">
        <v>2265</v>
      </c>
      <c r="B2268" s="120" t="str">
        <f t="shared" si="105"/>
        <v/>
      </c>
      <c r="C2268" s="117" t="s">
        <v>74</v>
      </c>
      <c r="D2268" s="47"/>
      <c r="E2268" s="179"/>
      <c r="F2268" s="51"/>
      <c r="G2268" s="117"/>
      <c r="H2268" s="99"/>
      <c r="Q2268" s="168">
        <f t="shared" si="106"/>
        <v>0</v>
      </c>
      <c r="R2268" s="168">
        <f t="shared" si="107"/>
        <v>0</v>
      </c>
    </row>
    <row r="2269" spans="1:18" ht="20.100000000000001" customHeight="1" x14ac:dyDescent="0.3">
      <c r="A2269" s="170">
        <v>2266</v>
      </c>
      <c r="B2269" s="120" t="str">
        <f t="shared" si="105"/>
        <v/>
      </c>
      <c r="C2269" s="117" t="s">
        <v>74</v>
      </c>
      <c r="D2269" s="47"/>
      <c r="E2269" s="179"/>
      <c r="F2269" s="51"/>
      <c r="G2269" s="117"/>
      <c r="H2269" s="99"/>
      <c r="Q2269" s="168">
        <f t="shared" si="106"/>
        <v>0</v>
      </c>
      <c r="R2269" s="168">
        <f t="shared" si="107"/>
        <v>0</v>
      </c>
    </row>
    <row r="2270" spans="1:18" ht="20.100000000000001" customHeight="1" x14ac:dyDescent="0.3">
      <c r="A2270" s="170">
        <v>2267</v>
      </c>
      <c r="B2270" s="120" t="str">
        <f t="shared" si="105"/>
        <v/>
      </c>
      <c r="C2270" s="117" t="s">
        <v>74</v>
      </c>
      <c r="D2270" s="47"/>
      <c r="E2270" s="179"/>
      <c r="F2270" s="51"/>
      <c r="G2270" s="117"/>
      <c r="H2270" s="99"/>
      <c r="Q2270" s="168">
        <f t="shared" si="106"/>
        <v>0</v>
      </c>
      <c r="R2270" s="168">
        <f t="shared" si="107"/>
        <v>0</v>
      </c>
    </row>
    <row r="2271" spans="1:18" ht="20.100000000000001" customHeight="1" x14ac:dyDescent="0.3">
      <c r="A2271" s="170">
        <v>2268</v>
      </c>
      <c r="B2271" s="120" t="str">
        <f t="shared" si="105"/>
        <v/>
      </c>
      <c r="C2271" s="117" t="s">
        <v>74</v>
      </c>
      <c r="D2271" s="47"/>
      <c r="E2271" s="179"/>
      <c r="F2271" s="51"/>
      <c r="G2271" s="117"/>
      <c r="H2271" s="99"/>
      <c r="Q2271" s="168">
        <f t="shared" si="106"/>
        <v>0</v>
      </c>
      <c r="R2271" s="168">
        <f t="shared" si="107"/>
        <v>0</v>
      </c>
    </row>
    <row r="2272" spans="1:18" ht="20.100000000000001" customHeight="1" x14ac:dyDescent="0.3">
      <c r="A2272" s="170">
        <v>2269</v>
      </c>
      <c r="B2272" s="120" t="str">
        <f t="shared" si="105"/>
        <v/>
      </c>
      <c r="C2272" s="117" t="s">
        <v>74</v>
      </c>
      <c r="D2272" s="47"/>
      <c r="E2272" s="179"/>
      <c r="F2272" s="51"/>
      <c r="G2272" s="117"/>
      <c r="H2272" s="99"/>
      <c r="Q2272" s="168">
        <f t="shared" si="106"/>
        <v>0</v>
      </c>
      <c r="R2272" s="168">
        <f t="shared" si="107"/>
        <v>0</v>
      </c>
    </row>
    <row r="2273" spans="1:18" ht="20.100000000000001" customHeight="1" x14ac:dyDescent="0.3">
      <c r="A2273" s="170">
        <v>2270</v>
      </c>
      <c r="B2273" s="120" t="str">
        <f t="shared" si="105"/>
        <v/>
      </c>
      <c r="C2273" s="117" t="s">
        <v>74</v>
      </c>
      <c r="D2273" s="47"/>
      <c r="E2273" s="179"/>
      <c r="F2273" s="51"/>
      <c r="G2273" s="117"/>
      <c r="H2273" s="99"/>
      <c r="Q2273" s="168">
        <f t="shared" si="106"/>
        <v>0</v>
      </c>
      <c r="R2273" s="168">
        <f t="shared" si="107"/>
        <v>0</v>
      </c>
    </row>
    <row r="2274" spans="1:18" ht="20.100000000000001" customHeight="1" x14ac:dyDescent="0.3">
      <c r="A2274" s="170">
        <v>2271</v>
      </c>
      <c r="B2274" s="120" t="str">
        <f t="shared" si="105"/>
        <v/>
      </c>
      <c r="C2274" s="117" t="s">
        <v>74</v>
      </c>
      <c r="D2274" s="47"/>
      <c r="E2274" s="179"/>
      <c r="F2274" s="51"/>
      <c r="G2274" s="117"/>
      <c r="H2274" s="99"/>
      <c r="Q2274" s="168">
        <f t="shared" si="106"/>
        <v>0</v>
      </c>
      <c r="R2274" s="168">
        <f t="shared" si="107"/>
        <v>0</v>
      </c>
    </row>
    <row r="2275" spans="1:18" ht="20.100000000000001" customHeight="1" x14ac:dyDescent="0.3">
      <c r="A2275" s="170">
        <v>2272</v>
      </c>
      <c r="B2275" s="120" t="str">
        <f t="shared" si="105"/>
        <v/>
      </c>
      <c r="C2275" s="117" t="s">
        <v>74</v>
      </c>
      <c r="D2275" s="47"/>
      <c r="E2275" s="179"/>
      <c r="F2275" s="51"/>
      <c r="G2275" s="117"/>
      <c r="H2275" s="99"/>
      <c r="Q2275" s="168">
        <f t="shared" si="106"/>
        <v>0</v>
      </c>
      <c r="R2275" s="168">
        <f t="shared" si="107"/>
        <v>0</v>
      </c>
    </row>
    <row r="2276" spans="1:18" ht="20.100000000000001" customHeight="1" x14ac:dyDescent="0.3">
      <c r="A2276" s="170">
        <v>2273</v>
      </c>
      <c r="B2276" s="120" t="str">
        <f t="shared" si="105"/>
        <v/>
      </c>
      <c r="C2276" s="117" t="s">
        <v>74</v>
      </c>
      <c r="D2276" s="47"/>
      <c r="E2276" s="179"/>
      <c r="F2276" s="51"/>
      <c r="G2276" s="117"/>
      <c r="H2276" s="99"/>
      <c r="Q2276" s="168">
        <f t="shared" si="106"/>
        <v>0</v>
      </c>
      <c r="R2276" s="168">
        <f t="shared" si="107"/>
        <v>0</v>
      </c>
    </row>
    <row r="2277" spans="1:18" ht="20.100000000000001" customHeight="1" x14ac:dyDescent="0.3">
      <c r="A2277" s="170">
        <v>2274</v>
      </c>
      <c r="B2277" s="120" t="str">
        <f t="shared" si="105"/>
        <v/>
      </c>
      <c r="C2277" s="117" t="s">
        <v>74</v>
      </c>
      <c r="D2277" s="47"/>
      <c r="E2277" s="179"/>
      <c r="F2277" s="51"/>
      <c r="G2277" s="117"/>
      <c r="H2277" s="99"/>
      <c r="Q2277" s="168">
        <f t="shared" si="106"/>
        <v>0</v>
      </c>
      <c r="R2277" s="168">
        <f t="shared" si="107"/>
        <v>0</v>
      </c>
    </row>
    <row r="2278" spans="1:18" ht="20.100000000000001" customHeight="1" x14ac:dyDescent="0.3">
      <c r="A2278" s="170">
        <v>2275</v>
      </c>
      <c r="B2278" s="120" t="str">
        <f t="shared" si="105"/>
        <v/>
      </c>
      <c r="C2278" s="117" t="s">
        <v>74</v>
      </c>
      <c r="D2278" s="47"/>
      <c r="E2278" s="179"/>
      <c r="F2278" s="51"/>
      <c r="G2278" s="117"/>
      <c r="H2278" s="99"/>
      <c r="Q2278" s="168">
        <f t="shared" si="106"/>
        <v>0</v>
      </c>
      <c r="R2278" s="168">
        <f t="shared" si="107"/>
        <v>0</v>
      </c>
    </row>
    <row r="2279" spans="1:18" ht="20.100000000000001" customHeight="1" x14ac:dyDescent="0.3">
      <c r="A2279" s="170">
        <v>2276</v>
      </c>
      <c r="B2279" s="120" t="str">
        <f t="shared" si="105"/>
        <v/>
      </c>
      <c r="C2279" s="117" t="s">
        <v>74</v>
      </c>
      <c r="D2279" s="47"/>
      <c r="E2279" s="179"/>
      <c r="F2279" s="51"/>
      <c r="G2279" s="117"/>
      <c r="H2279" s="99"/>
      <c r="Q2279" s="168">
        <f t="shared" si="106"/>
        <v>0</v>
      </c>
      <c r="R2279" s="168">
        <f t="shared" si="107"/>
        <v>0</v>
      </c>
    </row>
    <row r="2280" spans="1:18" ht="20.100000000000001" customHeight="1" x14ac:dyDescent="0.3">
      <c r="A2280" s="170">
        <v>2277</v>
      </c>
      <c r="B2280" s="120" t="str">
        <f t="shared" si="105"/>
        <v/>
      </c>
      <c r="C2280" s="117" t="s">
        <v>74</v>
      </c>
      <c r="D2280" s="47"/>
      <c r="E2280" s="179"/>
      <c r="F2280" s="51"/>
      <c r="G2280" s="117"/>
      <c r="H2280" s="99"/>
      <c r="Q2280" s="168">
        <f t="shared" si="106"/>
        <v>0</v>
      </c>
      <c r="R2280" s="168">
        <f t="shared" si="107"/>
        <v>0</v>
      </c>
    </row>
    <row r="2281" spans="1:18" ht="20.100000000000001" customHeight="1" x14ac:dyDescent="0.3">
      <c r="A2281" s="170">
        <v>2278</v>
      </c>
      <c r="B2281" s="120" t="str">
        <f t="shared" si="105"/>
        <v/>
      </c>
      <c r="C2281" s="117" t="s">
        <v>74</v>
      </c>
      <c r="D2281" s="47"/>
      <c r="E2281" s="179"/>
      <c r="F2281" s="51"/>
      <c r="G2281" s="117"/>
      <c r="H2281" s="99"/>
      <c r="Q2281" s="168">
        <f t="shared" si="106"/>
        <v>0</v>
      </c>
      <c r="R2281" s="168">
        <f t="shared" si="107"/>
        <v>0</v>
      </c>
    </row>
    <row r="2282" spans="1:18" ht="20.100000000000001" customHeight="1" x14ac:dyDescent="0.3">
      <c r="A2282" s="170">
        <v>2279</v>
      </c>
      <c r="B2282" s="120" t="str">
        <f t="shared" si="105"/>
        <v/>
      </c>
      <c r="C2282" s="117" t="s">
        <v>74</v>
      </c>
      <c r="D2282" s="47"/>
      <c r="E2282" s="179"/>
      <c r="F2282" s="51"/>
      <c r="G2282" s="117"/>
      <c r="H2282" s="99"/>
      <c r="Q2282" s="168">
        <f t="shared" si="106"/>
        <v>0</v>
      </c>
      <c r="R2282" s="168">
        <f t="shared" si="107"/>
        <v>0</v>
      </c>
    </row>
    <row r="2283" spans="1:18" ht="20.100000000000001" customHeight="1" x14ac:dyDescent="0.3">
      <c r="A2283" s="170">
        <v>2280</v>
      </c>
      <c r="B2283" s="120" t="str">
        <f t="shared" si="105"/>
        <v/>
      </c>
      <c r="C2283" s="117" t="s">
        <v>74</v>
      </c>
      <c r="D2283" s="47"/>
      <c r="E2283" s="179"/>
      <c r="F2283" s="51"/>
      <c r="G2283" s="117"/>
      <c r="H2283" s="99"/>
      <c r="Q2283" s="168">
        <f t="shared" si="106"/>
        <v>0</v>
      </c>
      <c r="R2283" s="168">
        <f t="shared" si="107"/>
        <v>0</v>
      </c>
    </row>
    <row r="2284" spans="1:18" ht="20.100000000000001" customHeight="1" x14ac:dyDescent="0.3">
      <c r="A2284" s="170">
        <v>2281</v>
      </c>
      <c r="B2284" s="120" t="str">
        <f t="shared" si="105"/>
        <v/>
      </c>
      <c r="C2284" s="117" t="s">
        <v>74</v>
      </c>
      <c r="D2284" s="47"/>
      <c r="E2284" s="179"/>
      <c r="F2284" s="51"/>
      <c r="G2284" s="117"/>
      <c r="H2284" s="99"/>
      <c r="Q2284" s="168">
        <f t="shared" si="106"/>
        <v>0</v>
      </c>
      <c r="R2284" s="168">
        <f t="shared" si="107"/>
        <v>0</v>
      </c>
    </row>
    <row r="2285" spans="1:18" ht="20.100000000000001" customHeight="1" x14ac:dyDescent="0.3">
      <c r="A2285" s="170">
        <v>2282</v>
      </c>
      <c r="B2285" s="120" t="str">
        <f t="shared" si="105"/>
        <v/>
      </c>
      <c r="C2285" s="117" t="s">
        <v>74</v>
      </c>
      <c r="D2285" s="47"/>
      <c r="E2285" s="179"/>
      <c r="F2285" s="51"/>
      <c r="G2285" s="117"/>
      <c r="H2285" s="99"/>
      <c r="Q2285" s="168">
        <f t="shared" si="106"/>
        <v>0</v>
      </c>
      <c r="R2285" s="168">
        <f t="shared" si="107"/>
        <v>0</v>
      </c>
    </row>
    <row r="2286" spans="1:18" ht="20.100000000000001" customHeight="1" x14ac:dyDescent="0.3">
      <c r="A2286" s="170">
        <v>2283</v>
      </c>
      <c r="B2286" s="120" t="str">
        <f t="shared" si="105"/>
        <v/>
      </c>
      <c r="C2286" s="117" t="s">
        <v>74</v>
      </c>
      <c r="D2286" s="47"/>
      <c r="E2286" s="179"/>
      <c r="F2286" s="51"/>
      <c r="G2286" s="117"/>
      <c r="H2286" s="99"/>
      <c r="Q2286" s="168">
        <f t="shared" si="106"/>
        <v>0</v>
      </c>
      <c r="R2286" s="168">
        <f t="shared" si="107"/>
        <v>0</v>
      </c>
    </row>
    <row r="2287" spans="1:18" ht="20.100000000000001" customHeight="1" x14ac:dyDescent="0.3">
      <c r="A2287" s="170">
        <v>2284</v>
      </c>
      <c r="B2287" s="120" t="str">
        <f t="shared" si="105"/>
        <v/>
      </c>
      <c r="C2287" s="117" t="s">
        <v>74</v>
      </c>
      <c r="D2287" s="47"/>
      <c r="E2287" s="179"/>
      <c r="F2287" s="51"/>
      <c r="G2287" s="117"/>
      <c r="H2287" s="99"/>
      <c r="Q2287" s="168">
        <f t="shared" si="106"/>
        <v>0</v>
      </c>
      <c r="R2287" s="168">
        <f t="shared" si="107"/>
        <v>0</v>
      </c>
    </row>
    <row r="2288" spans="1:18" ht="20.100000000000001" customHeight="1" x14ac:dyDescent="0.3">
      <c r="A2288" s="170">
        <v>2285</v>
      </c>
      <c r="B2288" s="120" t="str">
        <f t="shared" si="105"/>
        <v/>
      </c>
      <c r="C2288" s="117" t="s">
        <v>74</v>
      </c>
      <c r="D2288" s="47"/>
      <c r="E2288" s="179"/>
      <c r="F2288" s="51"/>
      <c r="G2288" s="117"/>
      <c r="H2288" s="99"/>
      <c r="Q2288" s="168">
        <f t="shared" si="106"/>
        <v>0</v>
      </c>
      <c r="R2288" s="168">
        <f t="shared" si="107"/>
        <v>0</v>
      </c>
    </row>
    <row r="2289" spans="1:18" ht="20.100000000000001" customHeight="1" x14ac:dyDescent="0.3">
      <c r="A2289" s="170">
        <v>2286</v>
      </c>
      <c r="B2289" s="120" t="str">
        <f t="shared" si="105"/>
        <v/>
      </c>
      <c r="C2289" s="117" t="s">
        <v>74</v>
      </c>
      <c r="D2289" s="47"/>
      <c r="E2289" s="179"/>
      <c r="F2289" s="51"/>
      <c r="G2289" s="117"/>
      <c r="H2289" s="99"/>
      <c r="Q2289" s="168">
        <f t="shared" si="106"/>
        <v>0</v>
      </c>
      <c r="R2289" s="168">
        <f t="shared" si="107"/>
        <v>0</v>
      </c>
    </row>
    <row r="2290" spans="1:18" ht="20.100000000000001" customHeight="1" x14ac:dyDescent="0.3">
      <c r="A2290" s="170">
        <v>2287</v>
      </c>
      <c r="B2290" s="120" t="str">
        <f t="shared" si="105"/>
        <v/>
      </c>
      <c r="C2290" s="117" t="s">
        <v>74</v>
      </c>
      <c r="D2290" s="47"/>
      <c r="E2290" s="179"/>
      <c r="F2290" s="51"/>
      <c r="G2290" s="117"/>
      <c r="H2290" s="99"/>
      <c r="Q2290" s="168">
        <f t="shared" si="106"/>
        <v>0</v>
      </c>
      <c r="R2290" s="168">
        <f t="shared" si="107"/>
        <v>0</v>
      </c>
    </row>
    <row r="2291" spans="1:18" ht="20.100000000000001" customHeight="1" x14ac:dyDescent="0.3">
      <c r="A2291" s="170">
        <v>2288</v>
      </c>
      <c r="B2291" s="120" t="str">
        <f t="shared" si="105"/>
        <v/>
      </c>
      <c r="C2291" s="117" t="s">
        <v>74</v>
      </c>
      <c r="D2291" s="47"/>
      <c r="E2291" s="179"/>
      <c r="F2291" s="51"/>
      <c r="G2291" s="117"/>
      <c r="H2291" s="99"/>
      <c r="Q2291" s="168">
        <f t="shared" si="106"/>
        <v>0</v>
      </c>
      <c r="R2291" s="168">
        <f t="shared" si="107"/>
        <v>0</v>
      </c>
    </row>
    <row r="2292" spans="1:18" ht="20.100000000000001" customHeight="1" x14ac:dyDescent="0.3">
      <c r="A2292" s="170">
        <v>2289</v>
      </c>
      <c r="B2292" s="120" t="str">
        <f t="shared" si="105"/>
        <v/>
      </c>
      <c r="C2292" s="117" t="s">
        <v>74</v>
      </c>
      <c r="D2292" s="47"/>
      <c r="E2292" s="179"/>
      <c r="F2292" s="51"/>
      <c r="G2292" s="117"/>
      <c r="H2292" s="99"/>
      <c r="Q2292" s="168">
        <f t="shared" si="106"/>
        <v>0</v>
      </c>
      <c r="R2292" s="168">
        <f t="shared" si="107"/>
        <v>0</v>
      </c>
    </row>
    <row r="2293" spans="1:18" ht="20.100000000000001" customHeight="1" x14ac:dyDescent="0.3">
      <c r="A2293" s="170">
        <v>2290</v>
      </c>
      <c r="B2293" s="120" t="str">
        <f t="shared" si="105"/>
        <v/>
      </c>
      <c r="C2293" s="117" t="s">
        <v>74</v>
      </c>
      <c r="D2293" s="47"/>
      <c r="E2293" s="179"/>
      <c r="F2293" s="51"/>
      <c r="G2293" s="117"/>
      <c r="H2293" s="99"/>
      <c r="Q2293" s="168">
        <f t="shared" si="106"/>
        <v>0</v>
      </c>
      <c r="R2293" s="168">
        <f t="shared" si="107"/>
        <v>0</v>
      </c>
    </row>
    <row r="2294" spans="1:18" ht="20.100000000000001" customHeight="1" x14ac:dyDescent="0.3">
      <c r="A2294" s="170">
        <v>2291</v>
      </c>
      <c r="B2294" s="120" t="str">
        <f t="shared" si="105"/>
        <v/>
      </c>
      <c r="C2294" s="117" t="s">
        <v>74</v>
      </c>
      <c r="D2294" s="47"/>
      <c r="E2294" s="179"/>
      <c r="F2294" s="51"/>
      <c r="G2294" s="117"/>
      <c r="H2294" s="99"/>
      <c r="Q2294" s="168">
        <f t="shared" si="106"/>
        <v>0</v>
      </c>
      <c r="R2294" s="168">
        <f t="shared" si="107"/>
        <v>0</v>
      </c>
    </row>
    <row r="2295" spans="1:18" ht="20.100000000000001" customHeight="1" x14ac:dyDescent="0.3">
      <c r="A2295" s="170">
        <v>2292</v>
      </c>
      <c r="B2295" s="120" t="str">
        <f t="shared" si="105"/>
        <v/>
      </c>
      <c r="C2295" s="117" t="s">
        <v>74</v>
      </c>
      <c r="D2295" s="47"/>
      <c r="E2295" s="179"/>
      <c r="F2295" s="51"/>
      <c r="G2295" s="117"/>
      <c r="H2295" s="99"/>
      <c r="Q2295" s="168">
        <f t="shared" si="106"/>
        <v>0</v>
      </c>
      <c r="R2295" s="168">
        <f t="shared" si="107"/>
        <v>0</v>
      </c>
    </row>
    <row r="2296" spans="1:18" ht="20.100000000000001" customHeight="1" x14ac:dyDescent="0.3">
      <c r="A2296" s="170">
        <v>2293</v>
      </c>
      <c r="B2296" s="120" t="str">
        <f t="shared" si="105"/>
        <v/>
      </c>
      <c r="C2296" s="117" t="s">
        <v>74</v>
      </c>
      <c r="D2296" s="47"/>
      <c r="E2296" s="179"/>
      <c r="F2296" s="51"/>
      <c r="G2296" s="117"/>
      <c r="H2296" s="99"/>
      <c r="Q2296" s="168">
        <f t="shared" si="106"/>
        <v>0</v>
      </c>
      <c r="R2296" s="168">
        <f t="shared" si="107"/>
        <v>0</v>
      </c>
    </row>
    <row r="2297" spans="1:18" ht="20.100000000000001" customHeight="1" x14ac:dyDescent="0.3">
      <c r="A2297" s="170">
        <v>2294</v>
      </c>
      <c r="B2297" s="120" t="str">
        <f t="shared" si="105"/>
        <v/>
      </c>
      <c r="C2297" s="117" t="s">
        <v>74</v>
      </c>
      <c r="D2297" s="47"/>
      <c r="E2297" s="179"/>
      <c r="F2297" s="51"/>
      <c r="G2297" s="117"/>
      <c r="H2297" s="99"/>
      <c r="Q2297" s="168">
        <f t="shared" si="106"/>
        <v>0</v>
      </c>
      <c r="R2297" s="168">
        <f t="shared" si="107"/>
        <v>0</v>
      </c>
    </row>
    <row r="2298" spans="1:18" ht="20.100000000000001" customHeight="1" x14ac:dyDescent="0.3">
      <c r="A2298" s="170">
        <v>2295</v>
      </c>
      <c r="B2298" s="120" t="str">
        <f t="shared" si="105"/>
        <v/>
      </c>
      <c r="C2298" s="117" t="s">
        <v>74</v>
      </c>
      <c r="D2298" s="47"/>
      <c r="E2298" s="179"/>
      <c r="F2298" s="51"/>
      <c r="G2298" s="117"/>
      <c r="H2298" s="99"/>
      <c r="Q2298" s="168">
        <f t="shared" si="106"/>
        <v>0</v>
      </c>
      <c r="R2298" s="168">
        <f t="shared" si="107"/>
        <v>0</v>
      </c>
    </row>
    <row r="2299" spans="1:18" ht="20.100000000000001" customHeight="1" x14ac:dyDescent="0.3">
      <c r="A2299" s="170">
        <v>2296</v>
      </c>
      <c r="B2299" s="120" t="str">
        <f t="shared" si="105"/>
        <v/>
      </c>
      <c r="C2299" s="117" t="s">
        <v>74</v>
      </c>
      <c r="D2299" s="47"/>
      <c r="E2299" s="179"/>
      <c r="F2299" s="51"/>
      <c r="G2299" s="117"/>
      <c r="H2299" s="99"/>
      <c r="Q2299" s="168">
        <f t="shared" si="106"/>
        <v>0</v>
      </c>
      <c r="R2299" s="168">
        <f t="shared" si="107"/>
        <v>0</v>
      </c>
    </row>
    <row r="2300" spans="1:18" ht="20.100000000000001" customHeight="1" x14ac:dyDescent="0.3">
      <c r="A2300" s="170">
        <v>2297</v>
      </c>
      <c r="B2300" s="120" t="str">
        <f t="shared" si="105"/>
        <v/>
      </c>
      <c r="C2300" s="117" t="s">
        <v>74</v>
      </c>
      <c r="D2300" s="47"/>
      <c r="E2300" s="179"/>
      <c r="F2300" s="51"/>
      <c r="G2300" s="117"/>
      <c r="H2300" s="99"/>
      <c r="Q2300" s="168">
        <f t="shared" si="106"/>
        <v>0</v>
      </c>
      <c r="R2300" s="168">
        <f t="shared" si="107"/>
        <v>0</v>
      </c>
    </row>
    <row r="2301" spans="1:18" ht="20.100000000000001" customHeight="1" x14ac:dyDescent="0.3">
      <c r="A2301" s="170">
        <v>2298</v>
      </c>
      <c r="B2301" s="120" t="str">
        <f t="shared" si="105"/>
        <v/>
      </c>
      <c r="C2301" s="117" t="s">
        <v>74</v>
      </c>
      <c r="D2301" s="47"/>
      <c r="E2301" s="179"/>
      <c r="F2301" s="51"/>
      <c r="G2301" s="117"/>
      <c r="H2301" s="99"/>
      <c r="Q2301" s="168">
        <f t="shared" si="106"/>
        <v>0</v>
      </c>
      <c r="R2301" s="168">
        <f t="shared" si="107"/>
        <v>0</v>
      </c>
    </row>
    <row r="2302" spans="1:18" ht="20.100000000000001" customHeight="1" x14ac:dyDescent="0.3">
      <c r="A2302" s="170">
        <v>2299</v>
      </c>
      <c r="B2302" s="120" t="str">
        <f t="shared" si="105"/>
        <v/>
      </c>
      <c r="C2302" s="117" t="s">
        <v>74</v>
      </c>
      <c r="D2302" s="47"/>
      <c r="E2302" s="179"/>
      <c r="F2302" s="51"/>
      <c r="G2302" s="117"/>
      <c r="H2302" s="99"/>
      <c r="Q2302" s="168">
        <f t="shared" si="106"/>
        <v>0</v>
      </c>
      <c r="R2302" s="168">
        <f t="shared" si="107"/>
        <v>0</v>
      </c>
    </row>
    <row r="2303" spans="1:18" ht="20.100000000000001" customHeight="1" x14ac:dyDescent="0.3">
      <c r="A2303" s="170">
        <v>2300</v>
      </c>
      <c r="B2303" s="120" t="str">
        <f t="shared" si="105"/>
        <v/>
      </c>
      <c r="C2303" s="117" t="s">
        <v>74</v>
      </c>
      <c r="D2303" s="47"/>
      <c r="E2303" s="179"/>
      <c r="F2303" s="51"/>
      <c r="G2303" s="117"/>
      <c r="H2303" s="99"/>
      <c r="Q2303" s="168">
        <f t="shared" si="106"/>
        <v>0</v>
      </c>
      <c r="R2303" s="168">
        <f t="shared" si="107"/>
        <v>0</v>
      </c>
    </row>
    <row r="2304" spans="1:18" ht="20.100000000000001" customHeight="1" x14ac:dyDescent="0.3">
      <c r="A2304" s="170">
        <v>2301</v>
      </c>
      <c r="B2304" s="120" t="str">
        <f t="shared" si="105"/>
        <v/>
      </c>
      <c r="C2304" s="117" t="s">
        <v>74</v>
      </c>
      <c r="D2304" s="47"/>
      <c r="E2304" s="179"/>
      <c r="F2304" s="51"/>
      <c r="G2304" s="117"/>
      <c r="H2304" s="99"/>
      <c r="Q2304" s="168">
        <f t="shared" si="106"/>
        <v>0</v>
      </c>
      <c r="R2304" s="168">
        <f t="shared" si="107"/>
        <v>0</v>
      </c>
    </row>
    <row r="2305" spans="1:18" ht="20.100000000000001" customHeight="1" x14ac:dyDescent="0.3">
      <c r="A2305" s="170">
        <v>2302</v>
      </c>
      <c r="B2305" s="120" t="str">
        <f t="shared" si="105"/>
        <v/>
      </c>
      <c r="C2305" s="117" t="s">
        <v>74</v>
      </c>
      <c r="D2305" s="47"/>
      <c r="E2305" s="179"/>
      <c r="F2305" s="51"/>
      <c r="G2305" s="117"/>
      <c r="H2305" s="99"/>
      <c r="Q2305" s="168">
        <f t="shared" si="106"/>
        <v>0</v>
      </c>
      <c r="R2305" s="168">
        <f t="shared" si="107"/>
        <v>0</v>
      </c>
    </row>
    <row r="2306" spans="1:18" ht="20.100000000000001" customHeight="1" x14ac:dyDescent="0.3">
      <c r="A2306" s="170">
        <v>2303</v>
      </c>
      <c r="B2306" s="120" t="str">
        <f t="shared" si="105"/>
        <v/>
      </c>
      <c r="C2306" s="117" t="s">
        <v>74</v>
      </c>
      <c r="D2306" s="47"/>
      <c r="E2306" s="179"/>
      <c r="F2306" s="51"/>
      <c r="G2306" s="117"/>
      <c r="H2306" s="99"/>
      <c r="Q2306" s="168">
        <f t="shared" si="106"/>
        <v>0</v>
      </c>
      <c r="R2306" s="168">
        <f t="shared" si="107"/>
        <v>0</v>
      </c>
    </row>
    <row r="2307" spans="1:18" ht="20.100000000000001" customHeight="1" x14ac:dyDescent="0.3">
      <c r="A2307" s="170">
        <v>2304</v>
      </c>
      <c r="B2307" s="120" t="str">
        <f t="shared" si="105"/>
        <v/>
      </c>
      <c r="C2307" s="117" t="s">
        <v>74</v>
      </c>
      <c r="D2307" s="47"/>
      <c r="E2307" s="179"/>
      <c r="F2307" s="51"/>
      <c r="G2307" s="117"/>
      <c r="H2307" s="99"/>
      <c r="Q2307" s="168">
        <f t="shared" si="106"/>
        <v>0</v>
      </c>
      <c r="R2307" s="168">
        <f t="shared" si="107"/>
        <v>0</v>
      </c>
    </row>
    <row r="2308" spans="1:18" ht="20.100000000000001" customHeight="1" x14ac:dyDescent="0.3">
      <c r="A2308" s="170">
        <v>2305</v>
      </c>
      <c r="B2308" s="120" t="str">
        <f t="shared" si="105"/>
        <v/>
      </c>
      <c r="C2308" s="117" t="s">
        <v>74</v>
      </c>
      <c r="D2308" s="47"/>
      <c r="E2308" s="179"/>
      <c r="F2308" s="51"/>
      <c r="G2308" s="117"/>
      <c r="H2308" s="99"/>
      <c r="Q2308" s="168">
        <f t="shared" si="106"/>
        <v>0</v>
      </c>
      <c r="R2308" s="168">
        <f t="shared" si="107"/>
        <v>0</v>
      </c>
    </row>
    <row r="2309" spans="1:18" ht="20.100000000000001" customHeight="1" x14ac:dyDescent="0.3">
      <c r="A2309" s="170">
        <v>2306</v>
      </c>
      <c r="B2309" s="120" t="str">
        <f t="shared" ref="B2309:B2372" si="108">_xlfn.CONCAT(D2309,E2309)</f>
        <v/>
      </c>
      <c r="C2309" s="117" t="s">
        <v>74</v>
      </c>
      <c r="D2309" s="47"/>
      <c r="E2309" s="179"/>
      <c r="F2309" s="51"/>
      <c r="G2309" s="117"/>
      <c r="H2309" s="99"/>
      <c r="Q2309" s="168">
        <f t="shared" ref="Q2309:Q2372" si="109">IF(D2309&lt;1,0,1)</f>
        <v>0</v>
      </c>
      <c r="R2309" s="168">
        <f t="shared" ref="R2309:R2372" si="110">IF(G2309+H2309&gt;0,IF(Q2309=0,1,0),0)</f>
        <v>0</v>
      </c>
    </row>
    <row r="2310" spans="1:18" ht="20.100000000000001" customHeight="1" x14ac:dyDescent="0.3">
      <c r="A2310" s="170">
        <v>2307</v>
      </c>
      <c r="B2310" s="120" t="str">
        <f t="shared" si="108"/>
        <v/>
      </c>
      <c r="C2310" s="117" t="s">
        <v>74</v>
      </c>
      <c r="D2310" s="47"/>
      <c r="E2310" s="179"/>
      <c r="F2310" s="51"/>
      <c r="G2310" s="117"/>
      <c r="H2310" s="99"/>
      <c r="Q2310" s="168">
        <f t="shared" si="109"/>
        <v>0</v>
      </c>
      <c r="R2310" s="168">
        <f t="shared" si="110"/>
        <v>0</v>
      </c>
    </row>
    <row r="2311" spans="1:18" ht="20.100000000000001" customHeight="1" x14ac:dyDescent="0.3">
      <c r="A2311" s="170">
        <v>2308</v>
      </c>
      <c r="B2311" s="120" t="str">
        <f t="shared" si="108"/>
        <v/>
      </c>
      <c r="C2311" s="117" t="s">
        <v>74</v>
      </c>
      <c r="D2311" s="47"/>
      <c r="E2311" s="179"/>
      <c r="F2311" s="51"/>
      <c r="G2311" s="117"/>
      <c r="H2311" s="99"/>
      <c r="Q2311" s="168">
        <f t="shared" si="109"/>
        <v>0</v>
      </c>
      <c r="R2311" s="168">
        <f t="shared" si="110"/>
        <v>0</v>
      </c>
    </row>
    <row r="2312" spans="1:18" ht="20.100000000000001" customHeight="1" x14ac:dyDescent="0.3">
      <c r="A2312" s="170">
        <v>2309</v>
      </c>
      <c r="B2312" s="120" t="str">
        <f t="shared" si="108"/>
        <v/>
      </c>
      <c r="C2312" s="117" t="s">
        <v>74</v>
      </c>
      <c r="D2312" s="47"/>
      <c r="E2312" s="179"/>
      <c r="F2312" s="51"/>
      <c r="G2312" s="117"/>
      <c r="H2312" s="99"/>
      <c r="Q2312" s="168">
        <f t="shared" si="109"/>
        <v>0</v>
      </c>
      <c r="R2312" s="168">
        <f t="shared" si="110"/>
        <v>0</v>
      </c>
    </row>
    <row r="2313" spans="1:18" ht="20.100000000000001" customHeight="1" x14ac:dyDescent="0.3">
      <c r="A2313" s="170">
        <v>2310</v>
      </c>
      <c r="B2313" s="120" t="str">
        <f t="shared" si="108"/>
        <v/>
      </c>
      <c r="C2313" s="117" t="s">
        <v>74</v>
      </c>
      <c r="D2313" s="47"/>
      <c r="E2313" s="179"/>
      <c r="F2313" s="51"/>
      <c r="G2313" s="117"/>
      <c r="H2313" s="99"/>
      <c r="Q2313" s="168">
        <f t="shared" si="109"/>
        <v>0</v>
      </c>
      <c r="R2313" s="168">
        <f t="shared" si="110"/>
        <v>0</v>
      </c>
    </row>
    <row r="2314" spans="1:18" ht="20.100000000000001" customHeight="1" x14ac:dyDescent="0.3">
      <c r="A2314" s="170">
        <v>2311</v>
      </c>
      <c r="B2314" s="120" t="str">
        <f t="shared" si="108"/>
        <v/>
      </c>
      <c r="C2314" s="117" t="s">
        <v>74</v>
      </c>
      <c r="D2314" s="47"/>
      <c r="E2314" s="179"/>
      <c r="F2314" s="51"/>
      <c r="G2314" s="117"/>
      <c r="H2314" s="99"/>
      <c r="Q2314" s="168">
        <f t="shared" si="109"/>
        <v>0</v>
      </c>
      <c r="R2314" s="168">
        <f t="shared" si="110"/>
        <v>0</v>
      </c>
    </row>
    <row r="2315" spans="1:18" ht="20.100000000000001" customHeight="1" x14ac:dyDescent="0.3">
      <c r="A2315" s="170">
        <v>2312</v>
      </c>
      <c r="B2315" s="120" t="str">
        <f t="shared" si="108"/>
        <v/>
      </c>
      <c r="C2315" s="117" t="s">
        <v>74</v>
      </c>
      <c r="D2315" s="47"/>
      <c r="E2315" s="179"/>
      <c r="F2315" s="51"/>
      <c r="G2315" s="117"/>
      <c r="H2315" s="99"/>
      <c r="Q2315" s="168">
        <f t="shared" si="109"/>
        <v>0</v>
      </c>
      <c r="R2315" s="168">
        <f t="shared" si="110"/>
        <v>0</v>
      </c>
    </row>
    <row r="2316" spans="1:18" ht="20.100000000000001" customHeight="1" x14ac:dyDescent="0.3">
      <c r="A2316" s="170">
        <v>2313</v>
      </c>
      <c r="B2316" s="120" t="str">
        <f t="shared" si="108"/>
        <v/>
      </c>
      <c r="C2316" s="117" t="s">
        <v>74</v>
      </c>
      <c r="D2316" s="47"/>
      <c r="E2316" s="179"/>
      <c r="F2316" s="51"/>
      <c r="G2316" s="117"/>
      <c r="H2316" s="99"/>
      <c r="Q2316" s="168">
        <f t="shared" si="109"/>
        <v>0</v>
      </c>
      <c r="R2316" s="168">
        <f t="shared" si="110"/>
        <v>0</v>
      </c>
    </row>
    <row r="2317" spans="1:18" ht="20.100000000000001" customHeight="1" x14ac:dyDescent="0.3">
      <c r="A2317" s="170">
        <v>2314</v>
      </c>
      <c r="B2317" s="120" t="str">
        <f t="shared" si="108"/>
        <v/>
      </c>
      <c r="C2317" s="117" t="s">
        <v>74</v>
      </c>
      <c r="D2317" s="47"/>
      <c r="E2317" s="179"/>
      <c r="F2317" s="51"/>
      <c r="G2317" s="117"/>
      <c r="H2317" s="99"/>
      <c r="Q2317" s="168">
        <f t="shared" si="109"/>
        <v>0</v>
      </c>
      <c r="R2317" s="168">
        <f t="shared" si="110"/>
        <v>0</v>
      </c>
    </row>
    <row r="2318" spans="1:18" ht="20.100000000000001" customHeight="1" x14ac:dyDescent="0.3">
      <c r="A2318" s="170">
        <v>2315</v>
      </c>
      <c r="B2318" s="120" t="str">
        <f t="shared" si="108"/>
        <v/>
      </c>
      <c r="C2318" s="117" t="s">
        <v>74</v>
      </c>
      <c r="D2318" s="47"/>
      <c r="E2318" s="179"/>
      <c r="F2318" s="51"/>
      <c r="G2318" s="117"/>
      <c r="H2318" s="99"/>
      <c r="Q2318" s="168">
        <f t="shared" si="109"/>
        <v>0</v>
      </c>
      <c r="R2318" s="168">
        <f t="shared" si="110"/>
        <v>0</v>
      </c>
    </row>
    <row r="2319" spans="1:18" ht="20.100000000000001" customHeight="1" x14ac:dyDescent="0.3">
      <c r="A2319" s="170">
        <v>2316</v>
      </c>
      <c r="B2319" s="120" t="str">
        <f t="shared" si="108"/>
        <v/>
      </c>
      <c r="C2319" s="117" t="s">
        <v>74</v>
      </c>
      <c r="D2319" s="47"/>
      <c r="E2319" s="179"/>
      <c r="F2319" s="51"/>
      <c r="G2319" s="117"/>
      <c r="H2319" s="99"/>
      <c r="Q2319" s="168">
        <f t="shared" si="109"/>
        <v>0</v>
      </c>
      <c r="R2319" s="168">
        <f t="shared" si="110"/>
        <v>0</v>
      </c>
    </row>
    <row r="2320" spans="1:18" ht="20.100000000000001" customHeight="1" x14ac:dyDescent="0.3">
      <c r="A2320" s="170">
        <v>2317</v>
      </c>
      <c r="B2320" s="120" t="str">
        <f t="shared" si="108"/>
        <v/>
      </c>
      <c r="C2320" s="117" t="s">
        <v>74</v>
      </c>
      <c r="D2320" s="47"/>
      <c r="E2320" s="179"/>
      <c r="F2320" s="51"/>
      <c r="G2320" s="117"/>
      <c r="H2320" s="99"/>
      <c r="Q2320" s="168">
        <f t="shared" si="109"/>
        <v>0</v>
      </c>
      <c r="R2320" s="168">
        <f t="shared" si="110"/>
        <v>0</v>
      </c>
    </row>
    <row r="2321" spans="1:18" ht="20.100000000000001" customHeight="1" x14ac:dyDescent="0.3">
      <c r="A2321" s="170">
        <v>2318</v>
      </c>
      <c r="B2321" s="120" t="str">
        <f t="shared" si="108"/>
        <v/>
      </c>
      <c r="C2321" s="117" t="s">
        <v>74</v>
      </c>
      <c r="D2321" s="47"/>
      <c r="E2321" s="179"/>
      <c r="F2321" s="51"/>
      <c r="G2321" s="117"/>
      <c r="H2321" s="99"/>
      <c r="Q2321" s="168">
        <f t="shared" si="109"/>
        <v>0</v>
      </c>
      <c r="R2321" s="168">
        <f t="shared" si="110"/>
        <v>0</v>
      </c>
    </row>
    <row r="2322" spans="1:18" ht="20.100000000000001" customHeight="1" x14ac:dyDescent="0.3">
      <c r="A2322" s="170">
        <v>2319</v>
      </c>
      <c r="B2322" s="120" t="str">
        <f t="shared" si="108"/>
        <v/>
      </c>
      <c r="C2322" s="117" t="s">
        <v>74</v>
      </c>
      <c r="D2322" s="47"/>
      <c r="E2322" s="179"/>
      <c r="F2322" s="51"/>
      <c r="G2322" s="117"/>
      <c r="H2322" s="99"/>
      <c r="Q2322" s="168">
        <f t="shared" si="109"/>
        <v>0</v>
      </c>
      <c r="R2322" s="168">
        <f t="shared" si="110"/>
        <v>0</v>
      </c>
    </row>
    <row r="2323" spans="1:18" ht="20.100000000000001" customHeight="1" x14ac:dyDescent="0.3">
      <c r="A2323" s="170">
        <v>2320</v>
      </c>
      <c r="B2323" s="120" t="str">
        <f t="shared" si="108"/>
        <v/>
      </c>
      <c r="C2323" s="117" t="s">
        <v>74</v>
      </c>
      <c r="D2323" s="47"/>
      <c r="E2323" s="179"/>
      <c r="F2323" s="51"/>
      <c r="G2323" s="117"/>
      <c r="H2323" s="99"/>
      <c r="Q2323" s="168">
        <f t="shared" si="109"/>
        <v>0</v>
      </c>
      <c r="R2323" s="168">
        <f t="shared" si="110"/>
        <v>0</v>
      </c>
    </row>
    <row r="2324" spans="1:18" ht="20.100000000000001" customHeight="1" x14ac:dyDescent="0.3">
      <c r="A2324" s="170">
        <v>2321</v>
      </c>
      <c r="B2324" s="120" t="str">
        <f t="shared" si="108"/>
        <v/>
      </c>
      <c r="C2324" s="117" t="s">
        <v>74</v>
      </c>
      <c r="D2324" s="47"/>
      <c r="E2324" s="179"/>
      <c r="F2324" s="51"/>
      <c r="G2324" s="117"/>
      <c r="H2324" s="99"/>
      <c r="Q2324" s="168">
        <f t="shared" si="109"/>
        <v>0</v>
      </c>
      <c r="R2324" s="168">
        <f t="shared" si="110"/>
        <v>0</v>
      </c>
    </row>
    <row r="2325" spans="1:18" ht="20.100000000000001" customHeight="1" x14ac:dyDescent="0.3">
      <c r="A2325" s="170">
        <v>2322</v>
      </c>
      <c r="B2325" s="120" t="str">
        <f t="shared" si="108"/>
        <v/>
      </c>
      <c r="C2325" s="117" t="s">
        <v>74</v>
      </c>
      <c r="D2325" s="47"/>
      <c r="E2325" s="179"/>
      <c r="F2325" s="51"/>
      <c r="G2325" s="117"/>
      <c r="H2325" s="99"/>
      <c r="Q2325" s="168">
        <f t="shared" si="109"/>
        <v>0</v>
      </c>
      <c r="R2325" s="168">
        <f t="shared" si="110"/>
        <v>0</v>
      </c>
    </row>
    <row r="2326" spans="1:18" ht="20.100000000000001" customHeight="1" x14ac:dyDescent="0.3">
      <c r="A2326" s="170">
        <v>2323</v>
      </c>
      <c r="B2326" s="120" t="str">
        <f t="shared" si="108"/>
        <v/>
      </c>
      <c r="C2326" s="117" t="s">
        <v>74</v>
      </c>
      <c r="D2326" s="47"/>
      <c r="E2326" s="179"/>
      <c r="F2326" s="51"/>
      <c r="G2326" s="117"/>
      <c r="H2326" s="99"/>
      <c r="Q2326" s="168">
        <f t="shared" si="109"/>
        <v>0</v>
      </c>
      <c r="R2326" s="168">
        <f t="shared" si="110"/>
        <v>0</v>
      </c>
    </row>
    <row r="2327" spans="1:18" ht="20.100000000000001" customHeight="1" x14ac:dyDescent="0.3">
      <c r="A2327" s="170">
        <v>2324</v>
      </c>
      <c r="B2327" s="120" t="str">
        <f t="shared" si="108"/>
        <v/>
      </c>
      <c r="C2327" s="117" t="s">
        <v>74</v>
      </c>
      <c r="D2327" s="47"/>
      <c r="E2327" s="179"/>
      <c r="F2327" s="51"/>
      <c r="G2327" s="117"/>
      <c r="H2327" s="99"/>
      <c r="Q2327" s="168">
        <f t="shared" si="109"/>
        <v>0</v>
      </c>
      <c r="R2327" s="168">
        <f t="shared" si="110"/>
        <v>0</v>
      </c>
    </row>
    <row r="2328" spans="1:18" ht="20.100000000000001" customHeight="1" x14ac:dyDescent="0.3">
      <c r="A2328" s="170">
        <v>2325</v>
      </c>
      <c r="B2328" s="120" t="str">
        <f t="shared" si="108"/>
        <v/>
      </c>
      <c r="C2328" s="117" t="s">
        <v>74</v>
      </c>
      <c r="D2328" s="47"/>
      <c r="E2328" s="179"/>
      <c r="F2328" s="51"/>
      <c r="G2328" s="117"/>
      <c r="H2328" s="99"/>
      <c r="Q2328" s="168">
        <f t="shared" si="109"/>
        <v>0</v>
      </c>
      <c r="R2328" s="168">
        <f t="shared" si="110"/>
        <v>0</v>
      </c>
    </row>
    <row r="2329" spans="1:18" ht="20.100000000000001" customHeight="1" x14ac:dyDescent="0.3">
      <c r="A2329" s="170">
        <v>2326</v>
      </c>
      <c r="B2329" s="120" t="str">
        <f t="shared" si="108"/>
        <v/>
      </c>
      <c r="C2329" s="117" t="s">
        <v>74</v>
      </c>
      <c r="D2329" s="47"/>
      <c r="E2329" s="179"/>
      <c r="F2329" s="51"/>
      <c r="G2329" s="117"/>
      <c r="H2329" s="99"/>
      <c r="Q2329" s="168">
        <f t="shared" si="109"/>
        <v>0</v>
      </c>
      <c r="R2329" s="168">
        <f t="shared" si="110"/>
        <v>0</v>
      </c>
    </row>
    <row r="2330" spans="1:18" ht="20.100000000000001" customHeight="1" x14ac:dyDescent="0.3">
      <c r="A2330" s="170">
        <v>2327</v>
      </c>
      <c r="B2330" s="120" t="str">
        <f t="shared" si="108"/>
        <v/>
      </c>
      <c r="C2330" s="117" t="s">
        <v>74</v>
      </c>
      <c r="D2330" s="47"/>
      <c r="E2330" s="179"/>
      <c r="F2330" s="51"/>
      <c r="G2330" s="117"/>
      <c r="H2330" s="99"/>
      <c r="Q2330" s="168">
        <f t="shared" si="109"/>
        <v>0</v>
      </c>
      <c r="R2330" s="168">
        <f t="shared" si="110"/>
        <v>0</v>
      </c>
    </row>
    <row r="2331" spans="1:18" ht="20.100000000000001" customHeight="1" x14ac:dyDescent="0.3">
      <c r="A2331" s="170">
        <v>2328</v>
      </c>
      <c r="B2331" s="120" t="str">
        <f t="shared" si="108"/>
        <v/>
      </c>
      <c r="C2331" s="117" t="s">
        <v>74</v>
      </c>
      <c r="D2331" s="47"/>
      <c r="E2331" s="179"/>
      <c r="F2331" s="51"/>
      <c r="G2331" s="117"/>
      <c r="H2331" s="99"/>
      <c r="Q2331" s="168">
        <f t="shared" si="109"/>
        <v>0</v>
      </c>
      <c r="R2331" s="168">
        <f t="shared" si="110"/>
        <v>0</v>
      </c>
    </row>
    <row r="2332" spans="1:18" ht="20.100000000000001" customHeight="1" x14ac:dyDescent="0.3">
      <c r="A2332" s="170">
        <v>2329</v>
      </c>
      <c r="B2332" s="120" t="str">
        <f t="shared" si="108"/>
        <v/>
      </c>
      <c r="C2332" s="117" t="s">
        <v>74</v>
      </c>
      <c r="D2332" s="47"/>
      <c r="E2332" s="179"/>
      <c r="F2332" s="51"/>
      <c r="G2332" s="117"/>
      <c r="H2332" s="99"/>
      <c r="Q2332" s="168">
        <f t="shared" si="109"/>
        <v>0</v>
      </c>
      <c r="R2332" s="168">
        <f t="shared" si="110"/>
        <v>0</v>
      </c>
    </row>
    <row r="2333" spans="1:18" ht="20.100000000000001" customHeight="1" x14ac:dyDescent="0.3">
      <c r="A2333" s="170">
        <v>2330</v>
      </c>
      <c r="B2333" s="120" t="str">
        <f t="shared" si="108"/>
        <v/>
      </c>
      <c r="C2333" s="117" t="s">
        <v>74</v>
      </c>
      <c r="D2333" s="47"/>
      <c r="E2333" s="179"/>
      <c r="F2333" s="51"/>
      <c r="G2333" s="117"/>
      <c r="H2333" s="99"/>
      <c r="Q2333" s="168">
        <f t="shared" si="109"/>
        <v>0</v>
      </c>
      <c r="R2333" s="168">
        <f t="shared" si="110"/>
        <v>0</v>
      </c>
    </row>
    <row r="2334" spans="1:18" ht="20.100000000000001" customHeight="1" x14ac:dyDescent="0.3">
      <c r="A2334" s="170">
        <v>2331</v>
      </c>
      <c r="B2334" s="120" t="str">
        <f t="shared" si="108"/>
        <v/>
      </c>
      <c r="C2334" s="117" t="s">
        <v>74</v>
      </c>
      <c r="D2334" s="47"/>
      <c r="E2334" s="179"/>
      <c r="F2334" s="51"/>
      <c r="G2334" s="117"/>
      <c r="H2334" s="99"/>
      <c r="Q2334" s="168">
        <f t="shared" si="109"/>
        <v>0</v>
      </c>
      <c r="R2334" s="168">
        <f t="shared" si="110"/>
        <v>0</v>
      </c>
    </row>
    <row r="2335" spans="1:18" ht="20.100000000000001" customHeight="1" x14ac:dyDescent="0.3">
      <c r="A2335" s="170">
        <v>2332</v>
      </c>
      <c r="B2335" s="120" t="str">
        <f t="shared" si="108"/>
        <v/>
      </c>
      <c r="C2335" s="117" t="s">
        <v>74</v>
      </c>
      <c r="D2335" s="47"/>
      <c r="E2335" s="179"/>
      <c r="F2335" s="51"/>
      <c r="G2335" s="117"/>
      <c r="H2335" s="99"/>
      <c r="Q2335" s="168">
        <f t="shared" si="109"/>
        <v>0</v>
      </c>
      <c r="R2335" s="168">
        <f t="shared" si="110"/>
        <v>0</v>
      </c>
    </row>
    <row r="2336" spans="1:18" ht="20.100000000000001" customHeight="1" x14ac:dyDescent="0.3">
      <c r="A2336" s="170">
        <v>2333</v>
      </c>
      <c r="B2336" s="120" t="str">
        <f t="shared" si="108"/>
        <v/>
      </c>
      <c r="C2336" s="117" t="s">
        <v>74</v>
      </c>
      <c r="D2336" s="47"/>
      <c r="E2336" s="179"/>
      <c r="F2336" s="51"/>
      <c r="G2336" s="117"/>
      <c r="H2336" s="99"/>
      <c r="Q2336" s="168">
        <f t="shared" si="109"/>
        <v>0</v>
      </c>
      <c r="R2336" s="168">
        <f t="shared" si="110"/>
        <v>0</v>
      </c>
    </row>
    <row r="2337" spans="1:18" ht="20.100000000000001" customHeight="1" x14ac:dyDescent="0.3">
      <c r="A2337" s="170">
        <v>2334</v>
      </c>
      <c r="B2337" s="120" t="str">
        <f t="shared" si="108"/>
        <v/>
      </c>
      <c r="C2337" s="117" t="s">
        <v>74</v>
      </c>
      <c r="D2337" s="47"/>
      <c r="E2337" s="179"/>
      <c r="F2337" s="51"/>
      <c r="G2337" s="117"/>
      <c r="H2337" s="99"/>
      <c r="Q2337" s="168">
        <f t="shared" si="109"/>
        <v>0</v>
      </c>
      <c r="R2337" s="168">
        <f t="shared" si="110"/>
        <v>0</v>
      </c>
    </row>
    <row r="2338" spans="1:18" ht="20.100000000000001" customHeight="1" x14ac:dyDescent="0.3">
      <c r="A2338" s="170">
        <v>2335</v>
      </c>
      <c r="B2338" s="120" t="str">
        <f t="shared" si="108"/>
        <v/>
      </c>
      <c r="C2338" s="117" t="s">
        <v>74</v>
      </c>
      <c r="D2338" s="47"/>
      <c r="E2338" s="179"/>
      <c r="F2338" s="51"/>
      <c r="G2338" s="117"/>
      <c r="H2338" s="99"/>
      <c r="Q2338" s="168">
        <f t="shared" si="109"/>
        <v>0</v>
      </c>
      <c r="R2338" s="168">
        <f t="shared" si="110"/>
        <v>0</v>
      </c>
    </row>
    <row r="2339" spans="1:18" ht="20.100000000000001" customHeight="1" x14ac:dyDescent="0.3">
      <c r="A2339" s="170">
        <v>2336</v>
      </c>
      <c r="B2339" s="120" t="str">
        <f t="shared" si="108"/>
        <v/>
      </c>
      <c r="C2339" s="117" t="s">
        <v>74</v>
      </c>
      <c r="D2339" s="47"/>
      <c r="E2339" s="179"/>
      <c r="F2339" s="51"/>
      <c r="G2339" s="117"/>
      <c r="H2339" s="99"/>
      <c r="Q2339" s="168">
        <f t="shared" si="109"/>
        <v>0</v>
      </c>
      <c r="R2339" s="168">
        <f t="shared" si="110"/>
        <v>0</v>
      </c>
    </row>
    <row r="2340" spans="1:18" ht="20.100000000000001" customHeight="1" x14ac:dyDescent="0.3">
      <c r="A2340" s="170">
        <v>2337</v>
      </c>
      <c r="B2340" s="120" t="str">
        <f t="shared" si="108"/>
        <v/>
      </c>
      <c r="C2340" s="117" t="s">
        <v>74</v>
      </c>
      <c r="D2340" s="47"/>
      <c r="E2340" s="179"/>
      <c r="F2340" s="51"/>
      <c r="G2340" s="117"/>
      <c r="H2340" s="99"/>
      <c r="Q2340" s="168">
        <f t="shared" si="109"/>
        <v>0</v>
      </c>
      <c r="R2340" s="168">
        <f t="shared" si="110"/>
        <v>0</v>
      </c>
    </row>
    <row r="2341" spans="1:18" ht="20.100000000000001" customHeight="1" x14ac:dyDescent="0.3">
      <c r="A2341" s="170">
        <v>2338</v>
      </c>
      <c r="B2341" s="120" t="str">
        <f t="shared" si="108"/>
        <v/>
      </c>
      <c r="C2341" s="117" t="s">
        <v>74</v>
      </c>
      <c r="D2341" s="47"/>
      <c r="E2341" s="179"/>
      <c r="F2341" s="51"/>
      <c r="G2341" s="117"/>
      <c r="H2341" s="99"/>
      <c r="Q2341" s="168">
        <f t="shared" si="109"/>
        <v>0</v>
      </c>
      <c r="R2341" s="168">
        <f t="shared" si="110"/>
        <v>0</v>
      </c>
    </row>
    <row r="2342" spans="1:18" ht="20.100000000000001" customHeight="1" x14ac:dyDescent="0.3">
      <c r="A2342" s="170">
        <v>2339</v>
      </c>
      <c r="B2342" s="120" t="str">
        <f t="shared" si="108"/>
        <v/>
      </c>
      <c r="C2342" s="117" t="s">
        <v>74</v>
      </c>
      <c r="D2342" s="47"/>
      <c r="E2342" s="179"/>
      <c r="F2342" s="51"/>
      <c r="G2342" s="117"/>
      <c r="H2342" s="99"/>
      <c r="Q2342" s="168">
        <f t="shared" si="109"/>
        <v>0</v>
      </c>
      <c r="R2342" s="168">
        <f t="shared" si="110"/>
        <v>0</v>
      </c>
    </row>
    <row r="2343" spans="1:18" ht="20.100000000000001" customHeight="1" x14ac:dyDescent="0.3">
      <c r="A2343" s="170">
        <v>2340</v>
      </c>
      <c r="B2343" s="120" t="str">
        <f t="shared" si="108"/>
        <v/>
      </c>
      <c r="C2343" s="117" t="s">
        <v>74</v>
      </c>
      <c r="D2343" s="47"/>
      <c r="E2343" s="179"/>
      <c r="F2343" s="51"/>
      <c r="G2343" s="117"/>
      <c r="H2343" s="99"/>
      <c r="Q2343" s="168">
        <f t="shared" si="109"/>
        <v>0</v>
      </c>
      <c r="R2343" s="168">
        <f t="shared" si="110"/>
        <v>0</v>
      </c>
    </row>
    <row r="2344" spans="1:18" ht="20.100000000000001" customHeight="1" x14ac:dyDescent="0.3">
      <c r="A2344" s="170">
        <v>2341</v>
      </c>
      <c r="B2344" s="120" t="str">
        <f t="shared" si="108"/>
        <v/>
      </c>
      <c r="C2344" s="117" t="s">
        <v>74</v>
      </c>
      <c r="D2344" s="47"/>
      <c r="E2344" s="179"/>
      <c r="F2344" s="51"/>
      <c r="G2344" s="117"/>
      <c r="H2344" s="99"/>
      <c r="Q2344" s="168">
        <f t="shared" si="109"/>
        <v>0</v>
      </c>
      <c r="R2344" s="168">
        <f t="shared" si="110"/>
        <v>0</v>
      </c>
    </row>
    <row r="2345" spans="1:18" ht="20.100000000000001" customHeight="1" x14ac:dyDescent="0.3">
      <c r="A2345" s="170">
        <v>2342</v>
      </c>
      <c r="B2345" s="120" t="str">
        <f t="shared" si="108"/>
        <v/>
      </c>
      <c r="C2345" s="117" t="s">
        <v>74</v>
      </c>
      <c r="D2345" s="47"/>
      <c r="E2345" s="179"/>
      <c r="F2345" s="51"/>
      <c r="G2345" s="117"/>
      <c r="H2345" s="99"/>
      <c r="Q2345" s="168">
        <f t="shared" si="109"/>
        <v>0</v>
      </c>
      <c r="R2345" s="168">
        <f t="shared" si="110"/>
        <v>0</v>
      </c>
    </row>
    <row r="2346" spans="1:18" ht="20.100000000000001" customHeight="1" x14ac:dyDescent="0.3">
      <c r="A2346" s="170">
        <v>2343</v>
      </c>
      <c r="B2346" s="120" t="str">
        <f t="shared" si="108"/>
        <v/>
      </c>
      <c r="C2346" s="117" t="s">
        <v>74</v>
      </c>
      <c r="D2346" s="47"/>
      <c r="E2346" s="179"/>
      <c r="F2346" s="51"/>
      <c r="G2346" s="117"/>
      <c r="H2346" s="99"/>
      <c r="Q2346" s="168">
        <f t="shared" si="109"/>
        <v>0</v>
      </c>
      <c r="R2346" s="168">
        <f t="shared" si="110"/>
        <v>0</v>
      </c>
    </row>
    <row r="2347" spans="1:18" ht="20.100000000000001" customHeight="1" x14ac:dyDescent="0.3">
      <c r="A2347" s="170">
        <v>2344</v>
      </c>
      <c r="B2347" s="120" t="str">
        <f t="shared" si="108"/>
        <v/>
      </c>
      <c r="C2347" s="117" t="s">
        <v>74</v>
      </c>
      <c r="D2347" s="47"/>
      <c r="E2347" s="179"/>
      <c r="F2347" s="51"/>
      <c r="G2347" s="117"/>
      <c r="H2347" s="99"/>
      <c r="Q2347" s="168">
        <f t="shared" si="109"/>
        <v>0</v>
      </c>
      <c r="R2347" s="168">
        <f t="shared" si="110"/>
        <v>0</v>
      </c>
    </row>
    <row r="2348" spans="1:18" ht="20.100000000000001" customHeight="1" x14ac:dyDescent="0.3">
      <c r="A2348" s="170">
        <v>2345</v>
      </c>
      <c r="B2348" s="120" t="str">
        <f t="shared" si="108"/>
        <v/>
      </c>
      <c r="C2348" s="117" t="s">
        <v>74</v>
      </c>
      <c r="D2348" s="47"/>
      <c r="E2348" s="179"/>
      <c r="F2348" s="51"/>
      <c r="G2348" s="117"/>
      <c r="H2348" s="99"/>
      <c r="Q2348" s="168">
        <f t="shared" si="109"/>
        <v>0</v>
      </c>
      <c r="R2348" s="168">
        <f t="shared" si="110"/>
        <v>0</v>
      </c>
    </row>
    <row r="2349" spans="1:18" ht="20.100000000000001" customHeight="1" x14ac:dyDescent="0.3">
      <c r="A2349" s="170">
        <v>2346</v>
      </c>
      <c r="B2349" s="120" t="str">
        <f t="shared" si="108"/>
        <v/>
      </c>
      <c r="C2349" s="117" t="s">
        <v>74</v>
      </c>
      <c r="D2349" s="47"/>
      <c r="E2349" s="179"/>
      <c r="F2349" s="51"/>
      <c r="G2349" s="117"/>
      <c r="H2349" s="99"/>
      <c r="Q2349" s="168">
        <f t="shared" si="109"/>
        <v>0</v>
      </c>
      <c r="R2349" s="168">
        <f t="shared" si="110"/>
        <v>0</v>
      </c>
    </row>
    <row r="2350" spans="1:18" ht="20.100000000000001" customHeight="1" x14ac:dyDescent="0.3">
      <c r="A2350" s="170">
        <v>2347</v>
      </c>
      <c r="B2350" s="120" t="str">
        <f t="shared" si="108"/>
        <v/>
      </c>
      <c r="C2350" s="117" t="s">
        <v>74</v>
      </c>
      <c r="D2350" s="47"/>
      <c r="E2350" s="179"/>
      <c r="F2350" s="51"/>
      <c r="G2350" s="117"/>
      <c r="H2350" s="99"/>
      <c r="Q2350" s="168">
        <f t="shared" si="109"/>
        <v>0</v>
      </c>
      <c r="R2350" s="168">
        <f t="shared" si="110"/>
        <v>0</v>
      </c>
    </row>
    <row r="2351" spans="1:18" ht="20.100000000000001" customHeight="1" x14ac:dyDescent="0.3">
      <c r="A2351" s="170">
        <v>2348</v>
      </c>
      <c r="B2351" s="120" t="str">
        <f t="shared" si="108"/>
        <v/>
      </c>
      <c r="C2351" s="117" t="s">
        <v>74</v>
      </c>
      <c r="D2351" s="47"/>
      <c r="E2351" s="179"/>
      <c r="F2351" s="51"/>
      <c r="G2351" s="117"/>
      <c r="H2351" s="99"/>
      <c r="Q2351" s="168">
        <f t="shared" si="109"/>
        <v>0</v>
      </c>
      <c r="R2351" s="168">
        <f t="shared" si="110"/>
        <v>0</v>
      </c>
    </row>
    <row r="2352" spans="1:18" ht="20.100000000000001" customHeight="1" x14ac:dyDescent="0.3">
      <c r="A2352" s="170">
        <v>2349</v>
      </c>
      <c r="B2352" s="120" t="str">
        <f t="shared" si="108"/>
        <v/>
      </c>
      <c r="C2352" s="117" t="s">
        <v>74</v>
      </c>
      <c r="D2352" s="47"/>
      <c r="E2352" s="179"/>
      <c r="F2352" s="51"/>
      <c r="G2352" s="117"/>
      <c r="H2352" s="99"/>
      <c r="Q2352" s="168">
        <f t="shared" si="109"/>
        <v>0</v>
      </c>
      <c r="R2352" s="168">
        <f t="shared" si="110"/>
        <v>0</v>
      </c>
    </row>
    <row r="2353" spans="1:18" ht="20.100000000000001" customHeight="1" x14ac:dyDescent="0.3">
      <c r="A2353" s="170">
        <v>2350</v>
      </c>
      <c r="B2353" s="120" t="str">
        <f t="shared" si="108"/>
        <v/>
      </c>
      <c r="C2353" s="117" t="s">
        <v>74</v>
      </c>
      <c r="D2353" s="47"/>
      <c r="E2353" s="179"/>
      <c r="F2353" s="51"/>
      <c r="G2353" s="117"/>
      <c r="H2353" s="99"/>
      <c r="Q2353" s="168">
        <f t="shared" si="109"/>
        <v>0</v>
      </c>
      <c r="R2353" s="168">
        <f t="shared" si="110"/>
        <v>0</v>
      </c>
    </row>
    <row r="2354" spans="1:18" ht="20.100000000000001" customHeight="1" x14ac:dyDescent="0.3">
      <c r="A2354" s="170">
        <v>2351</v>
      </c>
      <c r="B2354" s="120" t="str">
        <f t="shared" si="108"/>
        <v/>
      </c>
      <c r="C2354" s="117" t="s">
        <v>74</v>
      </c>
      <c r="D2354" s="47"/>
      <c r="E2354" s="179"/>
      <c r="F2354" s="51"/>
      <c r="G2354" s="117"/>
      <c r="H2354" s="99"/>
      <c r="Q2354" s="168">
        <f t="shared" si="109"/>
        <v>0</v>
      </c>
      <c r="R2354" s="168">
        <f t="shared" si="110"/>
        <v>0</v>
      </c>
    </row>
    <row r="2355" spans="1:18" ht="20.100000000000001" customHeight="1" x14ac:dyDescent="0.3">
      <c r="A2355" s="170">
        <v>2352</v>
      </c>
      <c r="B2355" s="120" t="str">
        <f t="shared" si="108"/>
        <v/>
      </c>
      <c r="C2355" s="117" t="s">
        <v>74</v>
      </c>
      <c r="D2355" s="47"/>
      <c r="E2355" s="179"/>
      <c r="F2355" s="51"/>
      <c r="G2355" s="117"/>
      <c r="H2355" s="99"/>
      <c r="Q2355" s="168">
        <f t="shared" si="109"/>
        <v>0</v>
      </c>
      <c r="R2355" s="168">
        <f t="shared" si="110"/>
        <v>0</v>
      </c>
    </row>
    <row r="2356" spans="1:18" ht="20.100000000000001" customHeight="1" x14ac:dyDescent="0.3">
      <c r="A2356" s="170">
        <v>2353</v>
      </c>
      <c r="B2356" s="120" t="str">
        <f t="shared" si="108"/>
        <v/>
      </c>
      <c r="C2356" s="117" t="s">
        <v>74</v>
      </c>
      <c r="D2356" s="47"/>
      <c r="E2356" s="179"/>
      <c r="F2356" s="51"/>
      <c r="G2356" s="117"/>
      <c r="H2356" s="99"/>
      <c r="Q2356" s="168">
        <f t="shared" si="109"/>
        <v>0</v>
      </c>
      <c r="R2356" s="168">
        <f t="shared" si="110"/>
        <v>0</v>
      </c>
    </row>
    <row r="2357" spans="1:18" ht="20.100000000000001" customHeight="1" x14ac:dyDescent="0.3">
      <c r="A2357" s="170">
        <v>2354</v>
      </c>
      <c r="B2357" s="120" t="str">
        <f t="shared" si="108"/>
        <v/>
      </c>
      <c r="C2357" s="117" t="s">
        <v>74</v>
      </c>
      <c r="D2357" s="47"/>
      <c r="E2357" s="179"/>
      <c r="F2357" s="51"/>
      <c r="G2357" s="117"/>
      <c r="H2357" s="99"/>
      <c r="Q2357" s="168">
        <f t="shared" si="109"/>
        <v>0</v>
      </c>
      <c r="R2357" s="168">
        <f t="shared" si="110"/>
        <v>0</v>
      </c>
    </row>
    <row r="2358" spans="1:18" ht="20.100000000000001" customHeight="1" x14ac:dyDescent="0.3">
      <c r="A2358" s="170">
        <v>2355</v>
      </c>
      <c r="B2358" s="120" t="str">
        <f t="shared" si="108"/>
        <v/>
      </c>
      <c r="C2358" s="117" t="s">
        <v>74</v>
      </c>
      <c r="D2358" s="47"/>
      <c r="E2358" s="179"/>
      <c r="F2358" s="51"/>
      <c r="G2358" s="117"/>
      <c r="H2358" s="99"/>
      <c r="Q2358" s="168">
        <f t="shared" si="109"/>
        <v>0</v>
      </c>
      <c r="R2358" s="168">
        <f t="shared" si="110"/>
        <v>0</v>
      </c>
    </row>
    <row r="2359" spans="1:18" ht="20.100000000000001" customHeight="1" x14ac:dyDescent="0.3">
      <c r="A2359" s="170">
        <v>2356</v>
      </c>
      <c r="B2359" s="120" t="str">
        <f t="shared" si="108"/>
        <v/>
      </c>
      <c r="C2359" s="117" t="s">
        <v>74</v>
      </c>
      <c r="D2359" s="47"/>
      <c r="E2359" s="179"/>
      <c r="F2359" s="51"/>
      <c r="G2359" s="117"/>
      <c r="H2359" s="99"/>
      <c r="Q2359" s="168">
        <f t="shared" si="109"/>
        <v>0</v>
      </c>
      <c r="R2359" s="168">
        <f t="shared" si="110"/>
        <v>0</v>
      </c>
    </row>
    <row r="2360" spans="1:18" ht="20.100000000000001" customHeight="1" x14ac:dyDescent="0.3">
      <c r="A2360" s="170">
        <v>2357</v>
      </c>
      <c r="B2360" s="120" t="str">
        <f t="shared" si="108"/>
        <v/>
      </c>
      <c r="C2360" s="117" t="s">
        <v>74</v>
      </c>
      <c r="D2360" s="47"/>
      <c r="E2360" s="179"/>
      <c r="F2360" s="51"/>
      <c r="G2360" s="117"/>
      <c r="H2360" s="99"/>
      <c r="Q2360" s="168">
        <f t="shared" si="109"/>
        <v>0</v>
      </c>
      <c r="R2360" s="168">
        <f t="shared" si="110"/>
        <v>0</v>
      </c>
    </row>
    <row r="2361" spans="1:18" ht="20.100000000000001" customHeight="1" x14ac:dyDescent="0.3">
      <c r="A2361" s="170">
        <v>2358</v>
      </c>
      <c r="B2361" s="120" t="str">
        <f t="shared" si="108"/>
        <v/>
      </c>
      <c r="C2361" s="117" t="s">
        <v>74</v>
      </c>
      <c r="D2361" s="47"/>
      <c r="E2361" s="179"/>
      <c r="F2361" s="51"/>
      <c r="G2361" s="117"/>
      <c r="H2361" s="99"/>
      <c r="Q2361" s="168">
        <f t="shared" si="109"/>
        <v>0</v>
      </c>
      <c r="R2361" s="168">
        <f t="shared" si="110"/>
        <v>0</v>
      </c>
    </row>
    <row r="2362" spans="1:18" ht="20.100000000000001" customHeight="1" x14ac:dyDescent="0.3">
      <c r="A2362" s="170">
        <v>2359</v>
      </c>
      <c r="B2362" s="120" t="str">
        <f t="shared" si="108"/>
        <v/>
      </c>
      <c r="C2362" s="117" t="s">
        <v>74</v>
      </c>
      <c r="D2362" s="47"/>
      <c r="E2362" s="179"/>
      <c r="F2362" s="51"/>
      <c r="G2362" s="117"/>
      <c r="H2362" s="99"/>
      <c r="Q2362" s="168">
        <f t="shared" si="109"/>
        <v>0</v>
      </c>
      <c r="R2362" s="168">
        <f t="shared" si="110"/>
        <v>0</v>
      </c>
    </row>
    <row r="2363" spans="1:18" ht="20.100000000000001" customHeight="1" x14ac:dyDescent="0.3">
      <c r="A2363" s="170">
        <v>2360</v>
      </c>
      <c r="B2363" s="120" t="str">
        <f t="shared" si="108"/>
        <v/>
      </c>
      <c r="C2363" s="117" t="s">
        <v>74</v>
      </c>
      <c r="D2363" s="47"/>
      <c r="E2363" s="179"/>
      <c r="F2363" s="51"/>
      <c r="G2363" s="117"/>
      <c r="H2363" s="99"/>
      <c r="Q2363" s="168">
        <f t="shared" si="109"/>
        <v>0</v>
      </c>
      <c r="R2363" s="168">
        <f t="shared" si="110"/>
        <v>0</v>
      </c>
    </row>
    <row r="2364" spans="1:18" ht="20.100000000000001" customHeight="1" x14ac:dyDescent="0.3">
      <c r="A2364" s="170">
        <v>2361</v>
      </c>
      <c r="B2364" s="120" t="str">
        <f t="shared" si="108"/>
        <v/>
      </c>
      <c r="C2364" s="117" t="s">
        <v>74</v>
      </c>
      <c r="D2364" s="47"/>
      <c r="E2364" s="179"/>
      <c r="F2364" s="51"/>
      <c r="G2364" s="117"/>
      <c r="H2364" s="99"/>
      <c r="Q2364" s="168">
        <f t="shared" si="109"/>
        <v>0</v>
      </c>
      <c r="R2364" s="168">
        <f t="shared" si="110"/>
        <v>0</v>
      </c>
    </row>
    <row r="2365" spans="1:18" ht="20.100000000000001" customHeight="1" x14ac:dyDescent="0.3">
      <c r="A2365" s="170">
        <v>2362</v>
      </c>
      <c r="B2365" s="120" t="str">
        <f t="shared" si="108"/>
        <v/>
      </c>
      <c r="C2365" s="117" t="s">
        <v>74</v>
      </c>
      <c r="D2365" s="47"/>
      <c r="E2365" s="179"/>
      <c r="F2365" s="51"/>
      <c r="G2365" s="117"/>
      <c r="H2365" s="99"/>
      <c r="Q2365" s="168">
        <f t="shared" si="109"/>
        <v>0</v>
      </c>
      <c r="R2365" s="168">
        <f t="shared" si="110"/>
        <v>0</v>
      </c>
    </row>
    <row r="2366" spans="1:18" ht="20.100000000000001" customHeight="1" x14ac:dyDescent="0.3">
      <c r="A2366" s="170">
        <v>2363</v>
      </c>
      <c r="B2366" s="120" t="str">
        <f t="shared" si="108"/>
        <v/>
      </c>
      <c r="C2366" s="117" t="s">
        <v>74</v>
      </c>
      <c r="D2366" s="47"/>
      <c r="E2366" s="179"/>
      <c r="F2366" s="51"/>
      <c r="G2366" s="117"/>
      <c r="H2366" s="99"/>
      <c r="Q2366" s="168">
        <f t="shared" si="109"/>
        <v>0</v>
      </c>
      <c r="R2366" s="168">
        <f t="shared" si="110"/>
        <v>0</v>
      </c>
    </row>
    <row r="2367" spans="1:18" ht="20.100000000000001" customHeight="1" x14ac:dyDescent="0.3">
      <c r="A2367" s="170">
        <v>2364</v>
      </c>
      <c r="B2367" s="120" t="str">
        <f t="shared" si="108"/>
        <v/>
      </c>
      <c r="C2367" s="117" t="s">
        <v>74</v>
      </c>
      <c r="D2367" s="47"/>
      <c r="E2367" s="179"/>
      <c r="F2367" s="51"/>
      <c r="G2367" s="117"/>
      <c r="H2367" s="99"/>
      <c r="Q2367" s="168">
        <f t="shared" si="109"/>
        <v>0</v>
      </c>
      <c r="R2367" s="168">
        <f t="shared" si="110"/>
        <v>0</v>
      </c>
    </row>
    <row r="2368" spans="1:18" ht="20.100000000000001" customHeight="1" x14ac:dyDescent="0.3">
      <c r="A2368" s="170">
        <v>2365</v>
      </c>
      <c r="B2368" s="120" t="str">
        <f t="shared" si="108"/>
        <v/>
      </c>
      <c r="C2368" s="117" t="s">
        <v>74</v>
      </c>
      <c r="D2368" s="47"/>
      <c r="E2368" s="179"/>
      <c r="F2368" s="51"/>
      <c r="G2368" s="117"/>
      <c r="H2368" s="99"/>
      <c r="Q2368" s="168">
        <f t="shared" si="109"/>
        <v>0</v>
      </c>
      <c r="R2368" s="168">
        <f t="shared" si="110"/>
        <v>0</v>
      </c>
    </row>
    <row r="2369" spans="1:18" ht="20.100000000000001" customHeight="1" x14ac:dyDescent="0.3">
      <c r="A2369" s="170">
        <v>2366</v>
      </c>
      <c r="B2369" s="120" t="str">
        <f t="shared" si="108"/>
        <v/>
      </c>
      <c r="C2369" s="117" t="s">
        <v>74</v>
      </c>
      <c r="D2369" s="47"/>
      <c r="E2369" s="179"/>
      <c r="F2369" s="51"/>
      <c r="G2369" s="117"/>
      <c r="H2369" s="99"/>
      <c r="Q2369" s="168">
        <f t="shared" si="109"/>
        <v>0</v>
      </c>
      <c r="R2369" s="168">
        <f t="shared" si="110"/>
        <v>0</v>
      </c>
    </row>
    <row r="2370" spans="1:18" ht="20.100000000000001" customHeight="1" x14ac:dyDescent="0.3">
      <c r="A2370" s="170">
        <v>2367</v>
      </c>
      <c r="B2370" s="120" t="str">
        <f t="shared" si="108"/>
        <v/>
      </c>
      <c r="C2370" s="117" t="s">
        <v>74</v>
      </c>
      <c r="D2370" s="47"/>
      <c r="E2370" s="179"/>
      <c r="F2370" s="51"/>
      <c r="G2370" s="117"/>
      <c r="H2370" s="99"/>
      <c r="Q2370" s="168">
        <f t="shared" si="109"/>
        <v>0</v>
      </c>
      <c r="R2370" s="168">
        <f t="shared" si="110"/>
        <v>0</v>
      </c>
    </row>
    <row r="2371" spans="1:18" ht="20.100000000000001" customHeight="1" x14ac:dyDescent="0.3">
      <c r="A2371" s="170">
        <v>2368</v>
      </c>
      <c r="B2371" s="120" t="str">
        <f t="shared" si="108"/>
        <v/>
      </c>
      <c r="C2371" s="117" t="s">
        <v>74</v>
      </c>
      <c r="D2371" s="47"/>
      <c r="E2371" s="179"/>
      <c r="F2371" s="51"/>
      <c r="G2371" s="117"/>
      <c r="H2371" s="99"/>
      <c r="Q2371" s="168">
        <f t="shared" si="109"/>
        <v>0</v>
      </c>
      <c r="R2371" s="168">
        <f t="shared" si="110"/>
        <v>0</v>
      </c>
    </row>
    <row r="2372" spans="1:18" ht="20.100000000000001" customHeight="1" x14ac:dyDescent="0.3">
      <c r="A2372" s="170">
        <v>2369</v>
      </c>
      <c r="B2372" s="120" t="str">
        <f t="shared" si="108"/>
        <v/>
      </c>
      <c r="C2372" s="117" t="s">
        <v>74</v>
      </c>
      <c r="D2372" s="47"/>
      <c r="E2372" s="179"/>
      <c r="F2372" s="51"/>
      <c r="G2372" s="117"/>
      <c r="H2372" s="99"/>
      <c r="Q2372" s="168">
        <f t="shared" si="109"/>
        <v>0</v>
      </c>
      <c r="R2372" s="168">
        <f t="shared" si="110"/>
        <v>0</v>
      </c>
    </row>
    <row r="2373" spans="1:18" ht="20.100000000000001" customHeight="1" x14ac:dyDescent="0.3">
      <c r="A2373" s="170">
        <v>2370</v>
      </c>
      <c r="B2373" s="120" t="str">
        <f t="shared" ref="B2373:B2436" si="111">_xlfn.CONCAT(D2373,E2373)</f>
        <v/>
      </c>
      <c r="C2373" s="117" t="s">
        <v>74</v>
      </c>
      <c r="D2373" s="47"/>
      <c r="E2373" s="179"/>
      <c r="F2373" s="51"/>
      <c r="G2373" s="117"/>
      <c r="H2373" s="99"/>
      <c r="Q2373" s="168">
        <f t="shared" ref="Q2373:Q2436" si="112">IF(D2373&lt;1,0,1)</f>
        <v>0</v>
      </c>
      <c r="R2373" s="168">
        <f t="shared" ref="R2373:R2436" si="113">IF(G2373+H2373&gt;0,IF(Q2373=0,1,0),0)</f>
        <v>0</v>
      </c>
    </row>
    <row r="2374" spans="1:18" ht="20.100000000000001" customHeight="1" x14ac:dyDescent="0.3">
      <c r="A2374" s="170">
        <v>2371</v>
      </c>
      <c r="B2374" s="120" t="str">
        <f t="shared" si="111"/>
        <v/>
      </c>
      <c r="C2374" s="117" t="s">
        <v>74</v>
      </c>
      <c r="D2374" s="47"/>
      <c r="E2374" s="179"/>
      <c r="F2374" s="51"/>
      <c r="G2374" s="117"/>
      <c r="H2374" s="99"/>
      <c r="Q2374" s="168">
        <f t="shared" si="112"/>
        <v>0</v>
      </c>
      <c r="R2374" s="168">
        <f t="shared" si="113"/>
        <v>0</v>
      </c>
    </row>
    <row r="2375" spans="1:18" ht="20.100000000000001" customHeight="1" x14ac:dyDescent="0.3">
      <c r="A2375" s="170">
        <v>2372</v>
      </c>
      <c r="B2375" s="120" t="str">
        <f t="shared" si="111"/>
        <v/>
      </c>
      <c r="C2375" s="117" t="s">
        <v>74</v>
      </c>
      <c r="D2375" s="47"/>
      <c r="E2375" s="179"/>
      <c r="F2375" s="51"/>
      <c r="G2375" s="117"/>
      <c r="H2375" s="99"/>
      <c r="Q2375" s="168">
        <f t="shared" si="112"/>
        <v>0</v>
      </c>
      <c r="R2375" s="168">
        <f t="shared" si="113"/>
        <v>0</v>
      </c>
    </row>
    <row r="2376" spans="1:18" ht="20.100000000000001" customHeight="1" x14ac:dyDescent="0.3">
      <c r="A2376" s="170">
        <v>2373</v>
      </c>
      <c r="B2376" s="120" t="str">
        <f t="shared" si="111"/>
        <v/>
      </c>
      <c r="C2376" s="117" t="s">
        <v>74</v>
      </c>
      <c r="D2376" s="47"/>
      <c r="E2376" s="179"/>
      <c r="F2376" s="51"/>
      <c r="G2376" s="117"/>
      <c r="H2376" s="99"/>
      <c r="Q2376" s="168">
        <f t="shared" si="112"/>
        <v>0</v>
      </c>
      <c r="R2376" s="168">
        <f t="shared" si="113"/>
        <v>0</v>
      </c>
    </row>
    <row r="2377" spans="1:18" ht="20.100000000000001" customHeight="1" x14ac:dyDescent="0.3">
      <c r="A2377" s="170">
        <v>2374</v>
      </c>
      <c r="B2377" s="120" t="str">
        <f t="shared" si="111"/>
        <v/>
      </c>
      <c r="C2377" s="117" t="s">
        <v>74</v>
      </c>
      <c r="D2377" s="47"/>
      <c r="E2377" s="179"/>
      <c r="F2377" s="51"/>
      <c r="G2377" s="117"/>
      <c r="H2377" s="99"/>
      <c r="Q2377" s="168">
        <f t="shared" si="112"/>
        <v>0</v>
      </c>
      <c r="R2377" s="168">
        <f t="shared" si="113"/>
        <v>0</v>
      </c>
    </row>
    <row r="2378" spans="1:18" ht="20.100000000000001" customHeight="1" x14ac:dyDescent="0.3">
      <c r="A2378" s="170">
        <v>2375</v>
      </c>
      <c r="B2378" s="120" t="str">
        <f t="shared" si="111"/>
        <v/>
      </c>
      <c r="C2378" s="117" t="s">
        <v>74</v>
      </c>
      <c r="D2378" s="47"/>
      <c r="E2378" s="179"/>
      <c r="F2378" s="51"/>
      <c r="G2378" s="117"/>
      <c r="H2378" s="99"/>
      <c r="Q2378" s="168">
        <f t="shared" si="112"/>
        <v>0</v>
      </c>
      <c r="R2378" s="168">
        <f t="shared" si="113"/>
        <v>0</v>
      </c>
    </row>
    <row r="2379" spans="1:18" ht="20.100000000000001" customHeight="1" x14ac:dyDescent="0.3">
      <c r="A2379" s="170">
        <v>2376</v>
      </c>
      <c r="B2379" s="120" t="str">
        <f t="shared" si="111"/>
        <v/>
      </c>
      <c r="C2379" s="117" t="s">
        <v>74</v>
      </c>
      <c r="D2379" s="47"/>
      <c r="E2379" s="179"/>
      <c r="F2379" s="51"/>
      <c r="G2379" s="117"/>
      <c r="H2379" s="99"/>
      <c r="Q2379" s="168">
        <f t="shared" si="112"/>
        <v>0</v>
      </c>
      <c r="R2379" s="168">
        <f t="shared" si="113"/>
        <v>0</v>
      </c>
    </row>
    <row r="2380" spans="1:18" ht="20.100000000000001" customHeight="1" x14ac:dyDescent="0.3">
      <c r="A2380" s="170">
        <v>2377</v>
      </c>
      <c r="B2380" s="120" t="str">
        <f t="shared" si="111"/>
        <v/>
      </c>
      <c r="C2380" s="117" t="s">
        <v>74</v>
      </c>
      <c r="D2380" s="47"/>
      <c r="E2380" s="179"/>
      <c r="F2380" s="51"/>
      <c r="G2380" s="117"/>
      <c r="H2380" s="99"/>
      <c r="Q2380" s="168">
        <f t="shared" si="112"/>
        <v>0</v>
      </c>
      <c r="R2380" s="168">
        <f t="shared" si="113"/>
        <v>0</v>
      </c>
    </row>
    <row r="2381" spans="1:18" ht="20.100000000000001" customHeight="1" x14ac:dyDescent="0.3">
      <c r="A2381" s="170">
        <v>2378</v>
      </c>
      <c r="B2381" s="120" t="str">
        <f t="shared" si="111"/>
        <v/>
      </c>
      <c r="C2381" s="117" t="s">
        <v>74</v>
      </c>
      <c r="D2381" s="47"/>
      <c r="E2381" s="179"/>
      <c r="F2381" s="51"/>
      <c r="G2381" s="117"/>
      <c r="H2381" s="99"/>
      <c r="Q2381" s="168">
        <f t="shared" si="112"/>
        <v>0</v>
      </c>
      <c r="R2381" s="168">
        <f t="shared" si="113"/>
        <v>0</v>
      </c>
    </row>
    <row r="2382" spans="1:18" ht="20.100000000000001" customHeight="1" x14ac:dyDescent="0.3">
      <c r="A2382" s="170">
        <v>2379</v>
      </c>
      <c r="B2382" s="120" t="str">
        <f t="shared" si="111"/>
        <v/>
      </c>
      <c r="C2382" s="117" t="s">
        <v>74</v>
      </c>
      <c r="D2382" s="47"/>
      <c r="E2382" s="179"/>
      <c r="F2382" s="51"/>
      <c r="G2382" s="117"/>
      <c r="H2382" s="99"/>
      <c r="Q2382" s="168">
        <f t="shared" si="112"/>
        <v>0</v>
      </c>
      <c r="R2382" s="168">
        <f t="shared" si="113"/>
        <v>0</v>
      </c>
    </row>
    <row r="2383" spans="1:18" ht="20.100000000000001" customHeight="1" x14ac:dyDescent="0.3">
      <c r="A2383" s="170">
        <v>2380</v>
      </c>
      <c r="B2383" s="120" t="str">
        <f t="shared" si="111"/>
        <v/>
      </c>
      <c r="C2383" s="117" t="s">
        <v>74</v>
      </c>
      <c r="D2383" s="47"/>
      <c r="E2383" s="179"/>
      <c r="F2383" s="51"/>
      <c r="G2383" s="117"/>
      <c r="H2383" s="99"/>
      <c r="Q2383" s="168">
        <f t="shared" si="112"/>
        <v>0</v>
      </c>
      <c r="R2383" s="168">
        <f t="shared" si="113"/>
        <v>0</v>
      </c>
    </row>
    <row r="2384" spans="1:18" ht="20.100000000000001" customHeight="1" x14ac:dyDescent="0.3">
      <c r="A2384" s="170">
        <v>2381</v>
      </c>
      <c r="B2384" s="120" t="str">
        <f t="shared" si="111"/>
        <v/>
      </c>
      <c r="C2384" s="117" t="s">
        <v>74</v>
      </c>
      <c r="D2384" s="47"/>
      <c r="E2384" s="179"/>
      <c r="F2384" s="51"/>
      <c r="G2384" s="117"/>
      <c r="H2384" s="99"/>
      <c r="Q2384" s="168">
        <f t="shared" si="112"/>
        <v>0</v>
      </c>
      <c r="R2384" s="168">
        <f t="shared" si="113"/>
        <v>0</v>
      </c>
    </row>
    <row r="2385" spans="1:18" ht="20.100000000000001" customHeight="1" x14ac:dyDescent="0.3">
      <c r="A2385" s="170">
        <v>2382</v>
      </c>
      <c r="B2385" s="120" t="str">
        <f t="shared" si="111"/>
        <v/>
      </c>
      <c r="C2385" s="117" t="s">
        <v>74</v>
      </c>
      <c r="D2385" s="47"/>
      <c r="E2385" s="179"/>
      <c r="F2385" s="51"/>
      <c r="G2385" s="117"/>
      <c r="H2385" s="99"/>
      <c r="Q2385" s="168">
        <f t="shared" si="112"/>
        <v>0</v>
      </c>
      <c r="R2385" s="168">
        <f t="shared" si="113"/>
        <v>0</v>
      </c>
    </row>
    <row r="2386" spans="1:18" ht="20.100000000000001" customHeight="1" x14ac:dyDescent="0.3">
      <c r="A2386" s="170">
        <v>2383</v>
      </c>
      <c r="B2386" s="120" t="str">
        <f t="shared" si="111"/>
        <v/>
      </c>
      <c r="C2386" s="117" t="s">
        <v>74</v>
      </c>
      <c r="D2386" s="47"/>
      <c r="E2386" s="179"/>
      <c r="F2386" s="51"/>
      <c r="G2386" s="117"/>
      <c r="H2386" s="99"/>
      <c r="Q2386" s="168">
        <f t="shared" si="112"/>
        <v>0</v>
      </c>
      <c r="R2386" s="168">
        <f t="shared" si="113"/>
        <v>0</v>
      </c>
    </row>
    <row r="2387" spans="1:18" ht="20.100000000000001" customHeight="1" x14ac:dyDescent="0.3">
      <c r="A2387" s="170">
        <v>2384</v>
      </c>
      <c r="B2387" s="120" t="str">
        <f t="shared" si="111"/>
        <v/>
      </c>
      <c r="C2387" s="117" t="s">
        <v>74</v>
      </c>
      <c r="D2387" s="47"/>
      <c r="E2387" s="179"/>
      <c r="F2387" s="51"/>
      <c r="G2387" s="117"/>
      <c r="H2387" s="99"/>
      <c r="Q2387" s="168">
        <f t="shared" si="112"/>
        <v>0</v>
      </c>
      <c r="R2387" s="168">
        <f t="shared" si="113"/>
        <v>0</v>
      </c>
    </row>
    <row r="2388" spans="1:18" ht="20.100000000000001" customHeight="1" x14ac:dyDescent="0.3">
      <c r="A2388" s="170">
        <v>2385</v>
      </c>
      <c r="B2388" s="120" t="str">
        <f t="shared" si="111"/>
        <v/>
      </c>
      <c r="C2388" s="117" t="s">
        <v>74</v>
      </c>
      <c r="D2388" s="47"/>
      <c r="E2388" s="179"/>
      <c r="F2388" s="51"/>
      <c r="G2388" s="117"/>
      <c r="H2388" s="99"/>
      <c r="Q2388" s="168">
        <f t="shared" si="112"/>
        <v>0</v>
      </c>
      <c r="R2388" s="168">
        <f t="shared" si="113"/>
        <v>0</v>
      </c>
    </row>
    <row r="2389" spans="1:18" ht="20.100000000000001" customHeight="1" x14ac:dyDescent="0.3">
      <c r="A2389" s="170">
        <v>2386</v>
      </c>
      <c r="B2389" s="120" t="str">
        <f t="shared" si="111"/>
        <v/>
      </c>
      <c r="C2389" s="117" t="s">
        <v>74</v>
      </c>
      <c r="D2389" s="47"/>
      <c r="E2389" s="179"/>
      <c r="F2389" s="51"/>
      <c r="G2389" s="117"/>
      <c r="H2389" s="99"/>
      <c r="Q2389" s="168">
        <f t="shared" si="112"/>
        <v>0</v>
      </c>
      <c r="R2389" s="168">
        <f t="shared" si="113"/>
        <v>0</v>
      </c>
    </row>
    <row r="2390" spans="1:18" ht="20.100000000000001" customHeight="1" x14ac:dyDescent="0.3">
      <c r="A2390" s="170">
        <v>2387</v>
      </c>
      <c r="B2390" s="120" t="str">
        <f t="shared" si="111"/>
        <v/>
      </c>
      <c r="C2390" s="117" t="s">
        <v>74</v>
      </c>
      <c r="D2390" s="47"/>
      <c r="E2390" s="179"/>
      <c r="F2390" s="51"/>
      <c r="G2390" s="117"/>
      <c r="H2390" s="99"/>
      <c r="Q2390" s="168">
        <f t="shared" si="112"/>
        <v>0</v>
      </c>
      <c r="R2390" s="168">
        <f t="shared" si="113"/>
        <v>0</v>
      </c>
    </row>
    <row r="2391" spans="1:18" ht="20.100000000000001" customHeight="1" x14ac:dyDescent="0.3">
      <c r="A2391" s="170">
        <v>2388</v>
      </c>
      <c r="B2391" s="120" t="str">
        <f t="shared" si="111"/>
        <v/>
      </c>
      <c r="C2391" s="117" t="s">
        <v>74</v>
      </c>
      <c r="D2391" s="47"/>
      <c r="E2391" s="179"/>
      <c r="F2391" s="51"/>
      <c r="G2391" s="117"/>
      <c r="H2391" s="99"/>
      <c r="Q2391" s="168">
        <f t="shared" si="112"/>
        <v>0</v>
      </c>
      <c r="R2391" s="168">
        <f t="shared" si="113"/>
        <v>0</v>
      </c>
    </row>
    <row r="2392" spans="1:18" ht="20.100000000000001" customHeight="1" x14ac:dyDescent="0.3">
      <c r="A2392" s="170">
        <v>2389</v>
      </c>
      <c r="B2392" s="120" t="str">
        <f t="shared" si="111"/>
        <v/>
      </c>
      <c r="C2392" s="117" t="s">
        <v>74</v>
      </c>
      <c r="D2392" s="47"/>
      <c r="E2392" s="179"/>
      <c r="F2392" s="51"/>
      <c r="G2392" s="117"/>
      <c r="H2392" s="99"/>
      <c r="Q2392" s="168">
        <f t="shared" si="112"/>
        <v>0</v>
      </c>
      <c r="R2392" s="168">
        <f t="shared" si="113"/>
        <v>0</v>
      </c>
    </row>
    <row r="2393" spans="1:18" ht="20.100000000000001" customHeight="1" x14ac:dyDescent="0.3">
      <c r="A2393" s="170">
        <v>2390</v>
      </c>
      <c r="B2393" s="120" t="str">
        <f t="shared" si="111"/>
        <v/>
      </c>
      <c r="C2393" s="117" t="s">
        <v>74</v>
      </c>
      <c r="D2393" s="47"/>
      <c r="E2393" s="179"/>
      <c r="F2393" s="51"/>
      <c r="G2393" s="117"/>
      <c r="H2393" s="99"/>
      <c r="Q2393" s="168">
        <f t="shared" si="112"/>
        <v>0</v>
      </c>
      <c r="R2393" s="168">
        <f t="shared" si="113"/>
        <v>0</v>
      </c>
    </row>
    <row r="2394" spans="1:18" ht="20.100000000000001" customHeight="1" x14ac:dyDescent="0.3">
      <c r="A2394" s="170">
        <v>2391</v>
      </c>
      <c r="B2394" s="120" t="str">
        <f t="shared" si="111"/>
        <v/>
      </c>
      <c r="C2394" s="117" t="s">
        <v>74</v>
      </c>
      <c r="D2394" s="47"/>
      <c r="E2394" s="179"/>
      <c r="F2394" s="51"/>
      <c r="G2394" s="117"/>
      <c r="H2394" s="99"/>
      <c r="Q2394" s="168">
        <f t="shared" si="112"/>
        <v>0</v>
      </c>
      <c r="R2394" s="168">
        <f t="shared" si="113"/>
        <v>0</v>
      </c>
    </row>
    <row r="2395" spans="1:18" ht="20.100000000000001" customHeight="1" x14ac:dyDescent="0.3">
      <c r="A2395" s="170">
        <v>2392</v>
      </c>
      <c r="B2395" s="120" t="str">
        <f t="shared" si="111"/>
        <v/>
      </c>
      <c r="C2395" s="117" t="s">
        <v>74</v>
      </c>
      <c r="D2395" s="47"/>
      <c r="E2395" s="179"/>
      <c r="F2395" s="51"/>
      <c r="G2395" s="117"/>
      <c r="H2395" s="99"/>
      <c r="Q2395" s="168">
        <f t="shared" si="112"/>
        <v>0</v>
      </c>
      <c r="R2395" s="168">
        <f t="shared" si="113"/>
        <v>0</v>
      </c>
    </row>
    <row r="2396" spans="1:18" ht="20.100000000000001" customHeight="1" x14ac:dyDescent="0.3">
      <c r="A2396" s="170">
        <v>2393</v>
      </c>
      <c r="B2396" s="120" t="str">
        <f t="shared" si="111"/>
        <v/>
      </c>
      <c r="C2396" s="117" t="s">
        <v>74</v>
      </c>
      <c r="D2396" s="47"/>
      <c r="E2396" s="179"/>
      <c r="F2396" s="51"/>
      <c r="G2396" s="117"/>
      <c r="H2396" s="99"/>
      <c r="Q2396" s="168">
        <f t="shared" si="112"/>
        <v>0</v>
      </c>
      <c r="R2396" s="168">
        <f t="shared" si="113"/>
        <v>0</v>
      </c>
    </row>
    <row r="2397" spans="1:18" ht="20.100000000000001" customHeight="1" x14ac:dyDescent="0.3">
      <c r="A2397" s="170">
        <v>2394</v>
      </c>
      <c r="B2397" s="120" t="str">
        <f t="shared" si="111"/>
        <v/>
      </c>
      <c r="C2397" s="117" t="s">
        <v>74</v>
      </c>
      <c r="D2397" s="47"/>
      <c r="E2397" s="179"/>
      <c r="F2397" s="51"/>
      <c r="G2397" s="117"/>
      <c r="H2397" s="99"/>
      <c r="Q2397" s="168">
        <f t="shared" si="112"/>
        <v>0</v>
      </c>
      <c r="R2397" s="168">
        <f t="shared" si="113"/>
        <v>0</v>
      </c>
    </row>
    <row r="2398" spans="1:18" ht="20.100000000000001" customHeight="1" x14ac:dyDescent="0.3">
      <c r="A2398" s="170">
        <v>2395</v>
      </c>
      <c r="B2398" s="120" t="str">
        <f t="shared" si="111"/>
        <v/>
      </c>
      <c r="C2398" s="117" t="s">
        <v>74</v>
      </c>
      <c r="D2398" s="47"/>
      <c r="E2398" s="179"/>
      <c r="F2398" s="51"/>
      <c r="G2398" s="117"/>
      <c r="H2398" s="99"/>
      <c r="Q2398" s="168">
        <f t="shared" si="112"/>
        <v>0</v>
      </c>
      <c r="R2398" s="168">
        <f t="shared" si="113"/>
        <v>0</v>
      </c>
    </row>
    <row r="2399" spans="1:18" ht="20.100000000000001" customHeight="1" x14ac:dyDescent="0.3">
      <c r="A2399" s="170">
        <v>2396</v>
      </c>
      <c r="B2399" s="120" t="str">
        <f t="shared" si="111"/>
        <v/>
      </c>
      <c r="C2399" s="117" t="s">
        <v>74</v>
      </c>
      <c r="D2399" s="47"/>
      <c r="E2399" s="179"/>
      <c r="F2399" s="51"/>
      <c r="G2399" s="117"/>
      <c r="H2399" s="99"/>
      <c r="Q2399" s="168">
        <f t="shared" si="112"/>
        <v>0</v>
      </c>
      <c r="R2399" s="168">
        <f t="shared" si="113"/>
        <v>0</v>
      </c>
    </row>
    <row r="2400" spans="1:18" ht="20.100000000000001" customHeight="1" x14ac:dyDescent="0.3">
      <c r="A2400" s="170">
        <v>2397</v>
      </c>
      <c r="B2400" s="120" t="str">
        <f t="shared" si="111"/>
        <v/>
      </c>
      <c r="C2400" s="117" t="s">
        <v>74</v>
      </c>
      <c r="D2400" s="47"/>
      <c r="E2400" s="179"/>
      <c r="F2400" s="51"/>
      <c r="G2400" s="117"/>
      <c r="H2400" s="99"/>
      <c r="Q2400" s="168">
        <f t="shared" si="112"/>
        <v>0</v>
      </c>
      <c r="R2400" s="168">
        <f t="shared" si="113"/>
        <v>0</v>
      </c>
    </row>
    <row r="2401" spans="1:18" ht="20.100000000000001" customHeight="1" x14ac:dyDescent="0.3">
      <c r="A2401" s="170">
        <v>2398</v>
      </c>
      <c r="B2401" s="120" t="str">
        <f t="shared" si="111"/>
        <v/>
      </c>
      <c r="C2401" s="117" t="s">
        <v>74</v>
      </c>
      <c r="D2401" s="47"/>
      <c r="E2401" s="179"/>
      <c r="F2401" s="51"/>
      <c r="G2401" s="117"/>
      <c r="H2401" s="99"/>
      <c r="Q2401" s="168">
        <f t="shared" si="112"/>
        <v>0</v>
      </c>
      <c r="R2401" s="168">
        <f t="shared" si="113"/>
        <v>0</v>
      </c>
    </row>
    <row r="2402" spans="1:18" ht="20.100000000000001" customHeight="1" x14ac:dyDescent="0.3">
      <c r="A2402" s="170">
        <v>2399</v>
      </c>
      <c r="B2402" s="120" t="str">
        <f t="shared" si="111"/>
        <v/>
      </c>
      <c r="C2402" s="117" t="s">
        <v>74</v>
      </c>
      <c r="D2402" s="47"/>
      <c r="E2402" s="179"/>
      <c r="F2402" s="51"/>
      <c r="G2402" s="117"/>
      <c r="H2402" s="99"/>
      <c r="Q2402" s="168">
        <f t="shared" si="112"/>
        <v>0</v>
      </c>
      <c r="R2402" s="168">
        <f t="shared" si="113"/>
        <v>0</v>
      </c>
    </row>
    <row r="2403" spans="1:18" ht="20.100000000000001" customHeight="1" x14ac:dyDescent="0.3">
      <c r="A2403" s="170">
        <v>2400</v>
      </c>
      <c r="B2403" s="120" t="str">
        <f t="shared" si="111"/>
        <v/>
      </c>
      <c r="C2403" s="117" t="s">
        <v>74</v>
      </c>
      <c r="D2403" s="47"/>
      <c r="E2403" s="179"/>
      <c r="F2403" s="51"/>
      <c r="G2403" s="117"/>
      <c r="H2403" s="99"/>
      <c r="Q2403" s="168">
        <f t="shared" si="112"/>
        <v>0</v>
      </c>
      <c r="R2403" s="168">
        <f t="shared" si="113"/>
        <v>0</v>
      </c>
    </row>
    <row r="2404" spans="1:18" ht="20.100000000000001" customHeight="1" x14ac:dyDescent="0.3">
      <c r="A2404" s="170">
        <v>2401</v>
      </c>
      <c r="B2404" s="120" t="str">
        <f t="shared" si="111"/>
        <v/>
      </c>
      <c r="C2404" s="117" t="s">
        <v>74</v>
      </c>
      <c r="D2404" s="47"/>
      <c r="E2404" s="179"/>
      <c r="F2404" s="51"/>
      <c r="G2404" s="117"/>
      <c r="H2404" s="99"/>
      <c r="Q2404" s="168">
        <f t="shared" si="112"/>
        <v>0</v>
      </c>
      <c r="R2404" s="168">
        <f t="shared" si="113"/>
        <v>0</v>
      </c>
    </row>
    <row r="2405" spans="1:18" ht="20.100000000000001" customHeight="1" x14ac:dyDescent="0.3">
      <c r="A2405" s="170">
        <v>2402</v>
      </c>
      <c r="B2405" s="120" t="str">
        <f t="shared" si="111"/>
        <v/>
      </c>
      <c r="C2405" s="117" t="s">
        <v>74</v>
      </c>
      <c r="D2405" s="47"/>
      <c r="E2405" s="179"/>
      <c r="F2405" s="51"/>
      <c r="G2405" s="117"/>
      <c r="H2405" s="99"/>
      <c r="Q2405" s="168">
        <f t="shared" si="112"/>
        <v>0</v>
      </c>
      <c r="R2405" s="168">
        <f t="shared" si="113"/>
        <v>0</v>
      </c>
    </row>
    <row r="2406" spans="1:18" ht="20.100000000000001" customHeight="1" x14ac:dyDescent="0.3">
      <c r="A2406" s="170">
        <v>2403</v>
      </c>
      <c r="B2406" s="120" t="str">
        <f t="shared" si="111"/>
        <v/>
      </c>
      <c r="C2406" s="117" t="s">
        <v>74</v>
      </c>
      <c r="D2406" s="47"/>
      <c r="E2406" s="179"/>
      <c r="F2406" s="51"/>
      <c r="G2406" s="117"/>
      <c r="H2406" s="99"/>
      <c r="Q2406" s="168">
        <f t="shared" si="112"/>
        <v>0</v>
      </c>
      <c r="R2406" s="168">
        <f t="shared" si="113"/>
        <v>0</v>
      </c>
    </row>
    <row r="2407" spans="1:18" ht="20.100000000000001" customHeight="1" x14ac:dyDescent="0.3">
      <c r="A2407" s="170">
        <v>2404</v>
      </c>
      <c r="B2407" s="120" t="str">
        <f t="shared" si="111"/>
        <v/>
      </c>
      <c r="C2407" s="117" t="s">
        <v>74</v>
      </c>
      <c r="D2407" s="47"/>
      <c r="E2407" s="179"/>
      <c r="F2407" s="51"/>
      <c r="G2407" s="117"/>
      <c r="H2407" s="99"/>
      <c r="Q2407" s="168">
        <f t="shared" si="112"/>
        <v>0</v>
      </c>
      <c r="R2407" s="168">
        <f t="shared" si="113"/>
        <v>0</v>
      </c>
    </row>
    <row r="2408" spans="1:18" ht="20.100000000000001" customHeight="1" x14ac:dyDescent="0.3">
      <c r="A2408" s="170">
        <v>2405</v>
      </c>
      <c r="B2408" s="120" t="str">
        <f t="shared" si="111"/>
        <v/>
      </c>
      <c r="C2408" s="117" t="s">
        <v>74</v>
      </c>
      <c r="D2408" s="47"/>
      <c r="E2408" s="179"/>
      <c r="F2408" s="51"/>
      <c r="G2408" s="117"/>
      <c r="H2408" s="99"/>
      <c r="Q2408" s="168">
        <f t="shared" si="112"/>
        <v>0</v>
      </c>
      <c r="R2408" s="168">
        <f t="shared" si="113"/>
        <v>0</v>
      </c>
    </row>
    <row r="2409" spans="1:18" ht="20.100000000000001" customHeight="1" x14ac:dyDescent="0.3">
      <c r="A2409" s="170">
        <v>2406</v>
      </c>
      <c r="B2409" s="120" t="str">
        <f t="shared" si="111"/>
        <v/>
      </c>
      <c r="C2409" s="117" t="s">
        <v>74</v>
      </c>
      <c r="D2409" s="47"/>
      <c r="E2409" s="179"/>
      <c r="F2409" s="51"/>
      <c r="G2409" s="117"/>
      <c r="H2409" s="99"/>
      <c r="Q2409" s="168">
        <f t="shared" si="112"/>
        <v>0</v>
      </c>
      <c r="R2409" s="168">
        <f t="shared" si="113"/>
        <v>0</v>
      </c>
    </row>
    <row r="2410" spans="1:18" ht="20.100000000000001" customHeight="1" x14ac:dyDescent="0.3">
      <c r="A2410" s="170">
        <v>2407</v>
      </c>
      <c r="B2410" s="120" t="str">
        <f t="shared" si="111"/>
        <v/>
      </c>
      <c r="C2410" s="117" t="s">
        <v>74</v>
      </c>
      <c r="D2410" s="47"/>
      <c r="E2410" s="179"/>
      <c r="F2410" s="51"/>
      <c r="G2410" s="117"/>
      <c r="H2410" s="99"/>
      <c r="Q2410" s="168">
        <f t="shared" si="112"/>
        <v>0</v>
      </c>
      <c r="R2410" s="168">
        <f t="shared" si="113"/>
        <v>0</v>
      </c>
    </row>
    <row r="2411" spans="1:18" ht="20.100000000000001" customHeight="1" x14ac:dyDescent="0.3">
      <c r="A2411" s="170">
        <v>2408</v>
      </c>
      <c r="B2411" s="120" t="str">
        <f t="shared" si="111"/>
        <v/>
      </c>
      <c r="C2411" s="117" t="s">
        <v>74</v>
      </c>
      <c r="D2411" s="47"/>
      <c r="E2411" s="179"/>
      <c r="F2411" s="51"/>
      <c r="G2411" s="117"/>
      <c r="H2411" s="99"/>
      <c r="Q2411" s="168">
        <f t="shared" si="112"/>
        <v>0</v>
      </c>
      <c r="R2411" s="168">
        <f t="shared" si="113"/>
        <v>0</v>
      </c>
    </row>
    <row r="2412" spans="1:18" ht="20.100000000000001" customHeight="1" x14ac:dyDescent="0.3">
      <c r="A2412" s="170">
        <v>2409</v>
      </c>
      <c r="B2412" s="120" t="str">
        <f t="shared" si="111"/>
        <v/>
      </c>
      <c r="C2412" s="117" t="s">
        <v>74</v>
      </c>
      <c r="D2412" s="47"/>
      <c r="E2412" s="179"/>
      <c r="F2412" s="51"/>
      <c r="G2412" s="117"/>
      <c r="H2412" s="99"/>
      <c r="Q2412" s="168">
        <f t="shared" si="112"/>
        <v>0</v>
      </c>
      <c r="R2412" s="168">
        <f t="shared" si="113"/>
        <v>0</v>
      </c>
    </row>
    <row r="2413" spans="1:18" ht="20.100000000000001" customHeight="1" x14ac:dyDescent="0.3">
      <c r="A2413" s="170">
        <v>2410</v>
      </c>
      <c r="B2413" s="120" t="str">
        <f t="shared" si="111"/>
        <v/>
      </c>
      <c r="C2413" s="117" t="s">
        <v>74</v>
      </c>
      <c r="D2413" s="47"/>
      <c r="E2413" s="179"/>
      <c r="F2413" s="51"/>
      <c r="G2413" s="117"/>
      <c r="H2413" s="99"/>
      <c r="Q2413" s="168">
        <f t="shared" si="112"/>
        <v>0</v>
      </c>
      <c r="R2413" s="168">
        <f t="shared" si="113"/>
        <v>0</v>
      </c>
    </row>
    <row r="2414" spans="1:18" ht="20.100000000000001" customHeight="1" x14ac:dyDescent="0.3">
      <c r="A2414" s="170">
        <v>2411</v>
      </c>
      <c r="B2414" s="120" t="str">
        <f t="shared" si="111"/>
        <v/>
      </c>
      <c r="C2414" s="117" t="s">
        <v>74</v>
      </c>
      <c r="D2414" s="47"/>
      <c r="E2414" s="179"/>
      <c r="F2414" s="51"/>
      <c r="G2414" s="117"/>
      <c r="H2414" s="99"/>
      <c r="Q2414" s="168">
        <f t="shared" si="112"/>
        <v>0</v>
      </c>
      <c r="R2414" s="168">
        <f t="shared" si="113"/>
        <v>0</v>
      </c>
    </row>
    <row r="2415" spans="1:18" ht="20.100000000000001" customHeight="1" x14ac:dyDescent="0.3">
      <c r="A2415" s="170">
        <v>2412</v>
      </c>
      <c r="B2415" s="120" t="str">
        <f t="shared" si="111"/>
        <v/>
      </c>
      <c r="C2415" s="117" t="s">
        <v>74</v>
      </c>
      <c r="D2415" s="47"/>
      <c r="E2415" s="179"/>
      <c r="F2415" s="51"/>
      <c r="G2415" s="117"/>
      <c r="H2415" s="99"/>
      <c r="Q2415" s="168">
        <f t="shared" si="112"/>
        <v>0</v>
      </c>
      <c r="R2415" s="168">
        <f t="shared" si="113"/>
        <v>0</v>
      </c>
    </row>
    <row r="2416" spans="1:18" ht="20.100000000000001" customHeight="1" x14ac:dyDescent="0.3">
      <c r="A2416" s="170">
        <v>2413</v>
      </c>
      <c r="B2416" s="120" t="str">
        <f t="shared" si="111"/>
        <v/>
      </c>
      <c r="C2416" s="117" t="s">
        <v>74</v>
      </c>
      <c r="D2416" s="47"/>
      <c r="E2416" s="179"/>
      <c r="F2416" s="51"/>
      <c r="G2416" s="117"/>
      <c r="H2416" s="99"/>
      <c r="Q2416" s="168">
        <f t="shared" si="112"/>
        <v>0</v>
      </c>
      <c r="R2416" s="168">
        <f t="shared" si="113"/>
        <v>0</v>
      </c>
    </row>
    <row r="2417" spans="1:18" ht="20.100000000000001" customHeight="1" x14ac:dyDescent="0.3">
      <c r="A2417" s="170">
        <v>2414</v>
      </c>
      <c r="B2417" s="120" t="str">
        <f t="shared" si="111"/>
        <v/>
      </c>
      <c r="C2417" s="117" t="s">
        <v>74</v>
      </c>
      <c r="D2417" s="47"/>
      <c r="E2417" s="179"/>
      <c r="F2417" s="51"/>
      <c r="G2417" s="117"/>
      <c r="H2417" s="99"/>
      <c r="Q2417" s="168">
        <f t="shared" si="112"/>
        <v>0</v>
      </c>
      <c r="R2417" s="168">
        <f t="shared" si="113"/>
        <v>0</v>
      </c>
    </row>
    <row r="2418" spans="1:18" ht="20.100000000000001" customHeight="1" x14ac:dyDescent="0.3">
      <c r="A2418" s="170">
        <v>2415</v>
      </c>
      <c r="B2418" s="120" t="str">
        <f t="shared" si="111"/>
        <v/>
      </c>
      <c r="C2418" s="117" t="s">
        <v>74</v>
      </c>
      <c r="D2418" s="47"/>
      <c r="E2418" s="179"/>
      <c r="F2418" s="51"/>
      <c r="G2418" s="117"/>
      <c r="H2418" s="99"/>
      <c r="Q2418" s="168">
        <f t="shared" si="112"/>
        <v>0</v>
      </c>
      <c r="R2418" s="168">
        <f t="shared" si="113"/>
        <v>0</v>
      </c>
    </row>
    <row r="2419" spans="1:18" ht="20.100000000000001" customHeight="1" x14ac:dyDescent="0.3">
      <c r="A2419" s="170">
        <v>2416</v>
      </c>
      <c r="B2419" s="120" t="str">
        <f t="shared" si="111"/>
        <v/>
      </c>
      <c r="C2419" s="117" t="s">
        <v>74</v>
      </c>
      <c r="D2419" s="47"/>
      <c r="E2419" s="179"/>
      <c r="F2419" s="51"/>
      <c r="G2419" s="117"/>
      <c r="H2419" s="99"/>
      <c r="Q2419" s="168">
        <f t="shared" si="112"/>
        <v>0</v>
      </c>
      <c r="R2419" s="168">
        <f t="shared" si="113"/>
        <v>0</v>
      </c>
    </row>
    <row r="2420" spans="1:18" ht="20.100000000000001" customHeight="1" x14ac:dyDescent="0.3">
      <c r="A2420" s="170">
        <v>2417</v>
      </c>
      <c r="B2420" s="120" t="str">
        <f t="shared" si="111"/>
        <v/>
      </c>
      <c r="C2420" s="117" t="s">
        <v>74</v>
      </c>
      <c r="D2420" s="47"/>
      <c r="E2420" s="179"/>
      <c r="F2420" s="51"/>
      <c r="G2420" s="117"/>
      <c r="H2420" s="99"/>
      <c r="Q2420" s="168">
        <f t="shared" si="112"/>
        <v>0</v>
      </c>
      <c r="R2420" s="168">
        <f t="shared" si="113"/>
        <v>0</v>
      </c>
    </row>
    <row r="2421" spans="1:18" ht="20.100000000000001" customHeight="1" x14ac:dyDescent="0.3">
      <c r="A2421" s="170">
        <v>2418</v>
      </c>
      <c r="B2421" s="120" t="str">
        <f t="shared" si="111"/>
        <v/>
      </c>
      <c r="C2421" s="117" t="s">
        <v>74</v>
      </c>
      <c r="D2421" s="47"/>
      <c r="E2421" s="179"/>
      <c r="F2421" s="51"/>
      <c r="G2421" s="117"/>
      <c r="H2421" s="99"/>
      <c r="Q2421" s="168">
        <f t="shared" si="112"/>
        <v>0</v>
      </c>
      <c r="R2421" s="168">
        <f t="shared" si="113"/>
        <v>0</v>
      </c>
    </row>
    <row r="2422" spans="1:18" ht="20.100000000000001" customHeight="1" x14ac:dyDescent="0.3">
      <c r="A2422" s="170">
        <v>2419</v>
      </c>
      <c r="B2422" s="120" t="str">
        <f t="shared" si="111"/>
        <v/>
      </c>
      <c r="C2422" s="117" t="s">
        <v>74</v>
      </c>
      <c r="D2422" s="47"/>
      <c r="E2422" s="179"/>
      <c r="F2422" s="51"/>
      <c r="G2422" s="117"/>
      <c r="H2422" s="99"/>
      <c r="Q2422" s="168">
        <f t="shared" si="112"/>
        <v>0</v>
      </c>
      <c r="R2422" s="168">
        <f t="shared" si="113"/>
        <v>0</v>
      </c>
    </row>
    <row r="2423" spans="1:18" ht="20.100000000000001" customHeight="1" x14ac:dyDescent="0.3">
      <c r="A2423" s="170">
        <v>2420</v>
      </c>
      <c r="B2423" s="120" t="str">
        <f t="shared" si="111"/>
        <v/>
      </c>
      <c r="C2423" s="117" t="s">
        <v>74</v>
      </c>
      <c r="D2423" s="47"/>
      <c r="E2423" s="179"/>
      <c r="F2423" s="51"/>
      <c r="G2423" s="117"/>
      <c r="H2423" s="99"/>
      <c r="Q2423" s="168">
        <f t="shared" si="112"/>
        <v>0</v>
      </c>
      <c r="R2423" s="168">
        <f t="shared" si="113"/>
        <v>0</v>
      </c>
    </row>
    <row r="2424" spans="1:18" ht="20.100000000000001" customHeight="1" x14ac:dyDescent="0.3">
      <c r="A2424" s="170">
        <v>2421</v>
      </c>
      <c r="B2424" s="120" t="str">
        <f t="shared" si="111"/>
        <v/>
      </c>
      <c r="C2424" s="117" t="s">
        <v>74</v>
      </c>
      <c r="D2424" s="47"/>
      <c r="E2424" s="179"/>
      <c r="F2424" s="51"/>
      <c r="G2424" s="117"/>
      <c r="H2424" s="99"/>
      <c r="Q2424" s="168">
        <f t="shared" si="112"/>
        <v>0</v>
      </c>
      <c r="R2424" s="168">
        <f t="shared" si="113"/>
        <v>0</v>
      </c>
    </row>
    <row r="2425" spans="1:18" ht="20.100000000000001" customHeight="1" x14ac:dyDescent="0.3">
      <c r="A2425" s="170">
        <v>2422</v>
      </c>
      <c r="B2425" s="120" t="str">
        <f t="shared" si="111"/>
        <v/>
      </c>
      <c r="C2425" s="117" t="s">
        <v>74</v>
      </c>
      <c r="D2425" s="47"/>
      <c r="E2425" s="179"/>
      <c r="F2425" s="51"/>
      <c r="G2425" s="117"/>
      <c r="H2425" s="99"/>
      <c r="Q2425" s="168">
        <f t="shared" si="112"/>
        <v>0</v>
      </c>
      <c r="R2425" s="168">
        <f t="shared" si="113"/>
        <v>0</v>
      </c>
    </row>
    <row r="2426" spans="1:18" ht="20.100000000000001" customHeight="1" x14ac:dyDescent="0.3">
      <c r="A2426" s="170">
        <v>2423</v>
      </c>
      <c r="B2426" s="120" t="str">
        <f t="shared" si="111"/>
        <v/>
      </c>
      <c r="C2426" s="117" t="s">
        <v>74</v>
      </c>
      <c r="D2426" s="47"/>
      <c r="E2426" s="179"/>
      <c r="F2426" s="51"/>
      <c r="G2426" s="117"/>
      <c r="H2426" s="99"/>
      <c r="Q2426" s="168">
        <f t="shared" si="112"/>
        <v>0</v>
      </c>
      <c r="R2426" s="168">
        <f t="shared" si="113"/>
        <v>0</v>
      </c>
    </row>
    <row r="2427" spans="1:18" ht="20.100000000000001" customHeight="1" x14ac:dyDescent="0.3">
      <c r="A2427" s="170">
        <v>2424</v>
      </c>
      <c r="B2427" s="120" t="str">
        <f t="shared" si="111"/>
        <v/>
      </c>
      <c r="C2427" s="117" t="s">
        <v>74</v>
      </c>
      <c r="D2427" s="47"/>
      <c r="E2427" s="179"/>
      <c r="F2427" s="51"/>
      <c r="G2427" s="117"/>
      <c r="H2427" s="99"/>
      <c r="Q2427" s="168">
        <f t="shared" si="112"/>
        <v>0</v>
      </c>
      <c r="R2427" s="168">
        <f t="shared" si="113"/>
        <v>0</v>
      </c>
    </row>
    <row r="2428" spans="1:18" ht="20.100000000000001" customHeight="1" x14ac:dyDescent="0.3">
      <c r="A2428" s="170">
        <v>2425</v>
      </c>
      <c r="B2428" s="120" t="str">
        <f t="shared" si="111"/>
        <v/>
      </c>
      <c r="C2428" s="117" t="s">
        <v>74</v>
      </c>
      <c r="D2428" s="47"/>
      <c r="E2428" s="179"/>
      <c r="F2428" s="51"/>
      <c r="G2428" s="117"/>
      <c r="H2428" s="99"/>
      <c r="Q2428" s="168">
        <f t="shared" si="112"/>
        <v>0</v>
      </c>
      <c r="R2428" s="168">
        <f t="shared" si="113"/>
        <v>0</v>
      </c>
    </row>
    <row r="2429" spans="1:18" ht="20.100000000000001" customHeight="1" x14ac:dyDescent="0.3">
      <c r="A2429" s="170">
        <v>2426</v>
      </c>
      <c r="B2429" s="120" t="str">
        <f t="shared" si="111"/>
        <v/>
      </c>
      <c r="C2429" s="117" t="s">
        <v>74</v>
      </c>
      <c r="D2429" s="47"/>
      <c r="E2429" s="179"/>
      <c r="F2429" s="51"/>
      <c r="G2429" s="117"/>
      <c r="H2429" s="99"/>
      <c r="Q2429" s="168">
        <f t="shared" si="112"/>
        <v>0</v>
      </c>
      <c r="R2429" s="168">
        <f t="shared" si="113"/>
        <v>0</v>
      </c>
    </row>
    <row r="2430" spans="1:18" ht="20.100000000000001" customHeight="1" x14ac:dyDescent="0.3">
      <c r="A2430" s="170">
        <v>2427</v>
      </c>
      <c r="B2430" s="120" t="str">
        <f t="shared" si="111"/>
        <v/>
      </c>
      <c r="C2430" s="117" t="s">
        <v>74</v>
      </c>
      <c r="D2430" s="47"/>
      <c r="E2430" s="179"/>
      <c r="F2430" s="51"/>
      <c r="G2430" s="117"/>
      <c r="H2430" s="99"/>
      <c r="Q2430" s="168">
        <f t="shared" si="112"/>
        <v>0</v>
      </c>
      <c r="R2430" s="168">
        <f t="shared" si="113"/>
        <v>0</v>
      </c>
    </row>
    <row r="2431" spans="1:18" ht="20.100000000000001" customHeight="1" x14ac:dyDescent="0.3">
      <c r="A2431" s="170">
        <v>2428</v>
      </c>
      <c r="B2431" s="120" t="str">
        <f t="shared" si="111"/>
        <v/>
      </c>
      <c r="C2431" s="117" t="s">
        <v>74</v>
      </c>
      <c r="D2431" s="47"/>
      <c r="E2431" s="179"/>
      <c r="F2431" s="51"/>
      <c r="G2431" s="117"/>
      <c r="H2431" s="99"/>
      <c r="Q2431" s="168">
        <f t="shared" si="112"/>
        <v>0</v>
      </c>
      <c r="R2431" s="168">
        <f t="shared" si="113"/>
        <v>0</v>
      </c>
    </row>
    <row r="2432" spans="1:18" ht="20.100000000000001" customHeight="1" x14ac:dyDescent="0.3">
      <c r="A2432" s="170">
        <v>2429</v>
      </c>
      <c r="B2432" s="120" t="str">
        <f t="shared" si="111"/>
        <v/>
      </c>
      <c r="C2432" s="117" t="s">
        <v>74</v>
      </c>
      <c r="D2432" s="47"/>
      <c r="E2432" s="179"/>
      <c r="F2432" s="51"/>
      <c r="G2432" s="117"/>
      <c r="H2432" s="99"/>
      <c r="Q2432" s="168">
        <f t="shared" si="112"/>
        <v>0</v>
      </c>
      <c r="R2432" s="168">
        <f t="shared" si="113"/>
        <v>0</v>
      </c>
    </row>
    <row r="2433" spans="1:18" ht="20.100000000000001" customHeight="1" x14ac:dyDescent="0.3">
      <c r="A2433" s="170">
        <v>2430</v>
      </c>
      <c r="B2433" s="120" t="str">
        <f t="shared" si="111"/>
        <v/>
      </c>
      <c r="C2433" s="117" t="s">
        <v>74</v>
      </c>
      <c r="D2433" s="47"/>
      <c r="E2433" s="179"/>
      <c r="F2433" s="51"/>
      <c r="G2433" s="117"/>
      <c r="H2433" s="99"/>
      <c r="Q2433" s="168">
        <f t="shared" si="112"/>
        <v>0</v>
      </c>
      <c r="R2433" s="168">
        <f t="shared" si="113"/>
        <v>0</v>
      </c>
    </row>
    <row r="2434" spans="1:18" ht="20.100000000000001" customHeight="1" x14ac:dyDescent="0.3">
      <c r="A2434" s="170">
        <v>2431</v>
      </c>
      <c r="B2434" s="120" t="str">
        <f t="shared" si="111"/>
        <v/>
      </c>
      <c r="C2434" s="117" t="s">
        <v>74</v>
      </c>
      <c r="D2434" s="47"/>
      <c r="E2434" s="179"/>
      <c r="F2434" s="51"/>
      <c r="G2434" s="117"/>
      <c r="H2434" s="99"/>
      <c r="Q2434" s="168">
        <f t="shared" si="112"/>
        <v>0</v>
      </c>
      <c r="R2434" s="168">
        <f t="shared" si="113"/>
        <v>0</v>
      </c>
    </row>
    <row r="2435" spans="1:18" ht="20.100000000000001" customHeight="1" x14ac:dyDescent="0.3">
      <c r="A2435" s="170">
        <v>2432</v>
      </c>
      <c r="B2435" s="120" t="str">
        <f t="shared" si="111"/>
        <v/>
      </c>
      <c r="C2435" s="117" t="s">
        <v>74</v>
      </c>
      <c r="D2435" s="47"/>
      <c r="E2435" s="179"/>
      <c r="F2435" s="51"/>
      <c r="G2435" s="117"/>
      <c r="H2435" s="99"/>
      <c r="Q2435" s="168">
        <f t="shared" si="112"/>
        <v>0</v>
      </c>
      <c r="R2435" s="168">
        <f t="shared" si="113"/>
        <v>0</v>
      </c>
    </row>
    <row r="2436" spans="1:18" ht="20.100000000000001" customHeight="1" x14ac:dyDescent="0.3">
      <c r="A2436" s="170">
        <v>2433</v>
      </c>
      <c r="B2436" s="120" t="str">
        <f t="shared" si="111"/>
        <v/>
      </c>
      <c r="C2436" s="117" t="s">
        <v>74</v>
      </c>
      <c r="D2436" s="47"/>
      <c r="E2436" s="179"/>
      <c r="F2436" s="51"/>
      <c r="G2436" s="117"/>
      <c r="H2436" s="99"/>
      <c r="Q2436" s="168">
        <f t="shared" si="112"/>
        <v>0</v>
      </c>
      <c r="R2436" s="168">
        <f t="shared" si="113"/>
        <v>0</v>
      </c>
    </row>
    <row r="2437" spans="1:18" ht="20.100000000000001" customHeight="1" x14ac:dyDescent="0.3">
      <c r="A2437" s="170">
        <v>2434</v>
      </c>
      <c r="B2437" s="120" t="str">
        <f t="shared" ref="B2437:B2500" si="114">_xlfn.CONCAT(D2437,E2437)</f>
        <v/>
      </c>
      <c r="C2437" s="117" t="s">
        <v>74</v>
      </c>
      <c r="D2437" s="47"/>
      <c r="E2437" s="179"/>
      <c r="F2437" s="51"/>
      <c r="G2437" s="117"/>
      <c r="H2437" s="99"/>
      <c r="Q2437" s="168">
        <f t="shared" ref="Q2437:Q2500" si="115">IF(D2437&lt;1,0,1)</f>
        <v>0</v>
      </c>
      <c r="R2437" s="168">
        <f t="shared" ref="R2437:R2500" si="116">IF(G2437+H2437&gt;0,IF(Q2437=0,1,0),0)</f>
        <v>0</v>
      </c>
    </row>
    <row r="2438" spans="1:18" ht="20.100000000000001" customHeight="1" x14ac:dyDescent="0.3">
      <c r="A2438" s="170">
        <v>2435</v>
      </c>
      <c r="B2438" s="120" t="str">
        <f t="shared" si="114"/>
        <v/>
      </c>
      <c r="C2438" s="117" t="s">
        <v>74</v>
      </c>
      <c r="D2438" s="47"/>
      <c r="E2438" s="179"/>
      <c r="F2438" s="51"/>
      <c r="G2438" s="117"/>
      <c r="H2438" s="99"/>
      <c r="Q2438" s="168">
        <f t="shared" si="115"/>
        <v>0</v>
      </c>
      <c r="R2438" s="168">
        <f t="shared" si="116"/>
        <v>0</v>
      </c>
    </row>
    <row r="2439" spans="1:18" ht="20.100000000000001" customHeight="1" x14ac:dyDescent="0.3">
      <c r="A2439" s="170">
        <v>2436</v>
      </c>
      <c r="B2439" s="120" t="str">
        <f t="shared" si="114"/>
        <v/>
      </c>
      <c r="C2439" s="117" t="s">
        <v>74</v>
      </c>
      <c r="D2439" s="47"/>
      <c r="E2439" s="179"/>
      <c r="F2439" s="51"/>
      <c r="G2439" s="117"/>
      <c r="H2439" s="99"/>
      <c r="Q2439" s="168">
        <f t="shared" si="115"/>
        <v>0</v>
      </c>
      <c r="R2439" s="168">
        <f t="shared" si="116"/>
        <v>0</v>
      </c>
    </row>
    <row r="2440" spans="1:18" ht="20.100000000000001" customHeight="1" x14ac:dyDescent="0.3">
      <c r="A2440" s="170">
        <v>2437</v>
      </c>
      <c r="B2440" s="120" t="str">
        <f t="shared" si="114"/>
        <v/>
      </c>
      <c r="C2440" s="117" t="s">
        <v>74</v>
      </c>
      <c r="D2440" s="47"/>
      <c r="E2440" s="179"/>
      <c r="F2440" s="51"/>
      <c r="G2440" s="117"/>
      <c r="H2440" s="99"/>
      <c r="Q2440" s="168">
        <f t="shared" si="115"/>
        <v>0</v>
      </c>
      <c r="R2440" s="168">
        <f t="shared" si="116"/>
        <v>0</v>
      </c>
    </row>
    <row r="2441" spans="1:18" ht="20.100000000000001" customHeight="1" x14ac:dyDescent="0.3">
      <c r="A2441" s="170">
        <v>2438</v>
      </c>
      <c r="B2441" s="120" t="str">
        <f t="shared" si="114"/>
        <v/>
      </c>
      <c r="C2441" s="117" t="s">
        <v>74</v>
      </c>
      <c r="D2441" s="47"/>
      <c r="E2441" s="179"/>
      <c r="F2441" s="51"/>
      <c r="G2441" s="117"/>
      <c r="H2441" s="99"/>
      <c r="Q2441" s="168">
        <f t="shared" si="115"/>
        <v>0</v>
      </c>
      <c r="R2441" s="168">
        <f t="shared" si="116"/>
        <v>0</v>
      </c>
    </row>
    <row r="2442" spans="1:18" ht="20.100000000000001" customHeight="1" x14ac:dyDescent="0.3">
      <c r="A2442" s="170">
        <v>2439</v>
      </c>
      <c r="B2442" s="120" t="str">
        <f t="shared" si="114"/>
        <v/>
      </c>
      <c r="C2442" s="117" t="s">
        <v>74</v>
      </c>
      <c r="D2442" s="47"/>
      <c r="E2442" s="179"/>
      <c r="F2442" s="51"/>
      <c r="G2442" s="117"/>
      <c r="H2442" s="99"/>
      <c r="Q2442" s="168">
        <f t="shared" si="115"/>
        <v>0</v>
      </c>
      <c r="R2442" s="168">
        <f t="shared" si="116"/>
        <v>0</v>
      </c>
    </row>
    <row r="2443" spans="1:18" ht="20.100000000000001" customHeight="1" x14ac:dyDescent="0.3">
      <c r="A2443" s="170">
        <v>2440</v>
      </c>
      <c r="B2443" s="120" t="str">
        <f t="shared" si="114"/>
        <v/>
      </c>
      <c r="C2443" s="117" t="s">
        <v>74</v>
      </c>
      <c r="D2443" s="47"/>
      <c r="E2443" s="179"/>
      <c r="F2443" s="51"/>
      <c r="G2443" s="117"/>
      <c r="H2443" s="99"/>
      <c r="Q2443" s="168">
        <f t="shared" si="115"/>
        <v>0</v>
      </c>
      <c r="R2443" s="168">
        <f t="shared" si="116"/>
        <v>0</v>
      </c>
    </row>
    <row r="2444" spans="1:18" ht="20.100000000000001" customHeight="1" x14ac:dyDescent="0.3">
      <c r="A2444" s="170">
        <v>2441</v>
      </c>
      <c r="B2444" s="120" t="str">
        <f t="shared" si="114"/>
        <v/>
      </c>
      <c r="C2444" s="117" t="s">
        <v>74</v>
      </c>
      <c r="D2444" s="47"/>
      <c r="E2444" s="179"/>
      <c r="F2444" s="51"/>
      <c r="G2444" s="117"/>
      <c r="H2444" s="99"/>
      <c r="Q2444" s="168">
        <f t="shared" si="115"/>
        <v>0</v>
      </c>
      <c r="R2444" s="168">
        <f t="shared" si="116"/>
        <v>0</v>
      </c>
    </row>
    <row r="2445" spans="1:18" ht="20.100000000000001" customHeight="1" x14ac:dyDescent="0.3">
      <c r="A2445" s="170">
        <v>2442</v>
      </c>
      <c r="B2445" s="120" t="str">
        <f t="shared" si="114"/>
        <v/>
      </c>
      <c r="C2445" s="117" t="s">
        <v>74</v>
      </c>
      <c r="D2445" s="47"/>
      <c r="E2445" s="179"/>
      <c r="F2445" s="51"/>
      <c r="G2445" s="117"/>
      <c r="H2445" s="99"/>
      <c r="Q2445" s="168">
        <f t="shared" si="115"/>
        <v>0</v>
      </c>
      <c r="R2445" s="168">
        <f t="shared" si="116"/>
        <v>0</v>
      </c>
    </row>
    <row r="2446" spans="1:18" ht="20.100000000000001" customHeight="1" x14ac:dyDescent="0.3">
      <c r="A2446" s="170">
        <v>2443</v>
      </c>
      <c r="B2446" s="120" t="str">
        <f t="shared" si="114"/>
        <v/>
      </c>
      <c r="C2446" s="117" t="s">
        <v>74</v>
      </c>
      <c r="D2446" s="47"/>
      <c r="E2446" s="179"/>
      <c r="F2446" s="51"/>
      <c r="G2446" s="117"/>
      <c r="H2446" s="99"/>
      <c r="Q2446" s="168">
        <f t="shared" si="115"/>
        <v>0</v>
      </c>
      <c r="R2446" s="168">
        <f t="shared" si="116"/>
        <v>0</v>
      </c>
    </row>
    <row r="2447" spans="1:18" ht="20.100000000000001" customHeight="1" x14ac:dyDescent="0.3">
      <c r="A2447" s="170">
        <v>2444</v>
      </c>
      <c r="B2447" s="120" t="str">
        <f t="shared" si="114"/>
        <v/>
      </c>
      <c r="C2447" s="117" t="s">
        <v>74</v>
      </c>
      <c r="D2447" s="47"/>
      <c r="E2447" s="179"/>
      <c r="F2447" s="51"/>
      <c r="G2447" s="117"/>
      <c r="H2447" s="99"/>
      <c r="Q2447" s="168">
        <f t="shared" si="115"/>
        <v>0</v>
      </c>
      <c r="R2447" s="168">
        <f t="shared" si="116"/>
        <v>0</v>
      </c>
    </row>
    <row r="2448" spans="1:18" ht="20.100000000000001" customHeight="1" x14ac:dyDescent="0.3">
      <c r="A2448" s="170">
        <v>2445</v>
      </c>
      <c r="B2448" s="120" t="str">
        <f t="shared" si="114"/>
        <v/>
      </c>
      <c r="C2448" s="117" t="s">
        <v>74</v>
      </c>
      <c r="D2448" s="47"/>
      <c r="E2448" s="179"/>
      <c r="F2448" s="51"/>
      <c r="G2448" s="117"/>
      <c r="H2448" s="99"/>
      <c r="Q2448" s="168">
        <f t="shared" si="115"/>
        <v>0</v>
      </c>
      <c r="R2448" s="168">
        <f t="shared" si="116"/>
        <v>0</v>
      </c>
    </row>
    <row r="2449" spans="1:18" ht="20.100000000000001" customHeight="1" x14ac:dyDescent="0.3">
      <c r="A2449" s="170">
        <v>2446</v>
      </c>
      <c r="B2449" s="120" t="str">
        <f t="shared" si="114"/>
        <v/>
      </c>
      <c r="C2449" s="117" t="s">
        <v>74</v>
      </c>
      <c r="D2449" s="47"/>
      <c r="E2449" s="179"/>
      <c r="F2449" s="51"/>
      <c r="G2449" s="117"/>
      <c r="H2449" s="99"/>
      <c r="Q2449" s="168">
        <f t="shared" si="115"/>
        <v>0</v>
      </c>
      <c r="R2449" s="168">
        <f t="shared" si="116"/>
        <v>0</v>
      </c>
    </row>
    <row r="2450" spans="1:18" ht="20.100000000000001" customHeight="1" x14ac:dyDescent="0.3">
      <c r="A2450" s="170">
        <v>2447</v>
      </c>
      <c r="B2450" s="120" t="str">
        <f t="shared" si="114"/>
        <v/>
      </c>
      <c r="C2450" s="117" t="s">
        <v>74</v>
      </c>
      <c r="D2450" s="47"/>
      <c r="E2450" s="179"/>
      <c r="F2450" s="51"/>
      <c r="G2450" s="117"/>
      <c r="H2450" s="99"/>
      <c r="Q2450" s="168">
        <f t="shared" si="115"/>
        <v>0</v>
      </c>
      <c r="R2450" s="168">
        <f t="shared" si="116"/>
        <v>0</v>
      </c>
    </row>
    <row r="2451" spans="1:18" ht="20.100000000000001" customHeight="1" x14ac:dyDescent="0.3">
      <c r="A2451" s="170">
        <v>2448</v>
      </c>
      <c r="B2451" s="120" t="str">
        <f t="shared" si="114"/>
        <v/>
      </c>
      <c r="C2451" s="117" t="s">
        <v>74</v>
      </c>
      <c r="D2451" s="47"/>
      <c r="E2451" s="179"/>
      <c r="F2451" s="51"/>
      <c r="G2451" s="117"/>
      <c r="H2451" s="99"/>
      <c r="Q2451" s="168">
        <f t="shared" si="115"/>
        <v>0</v>
      </c>
      <c r="R2451" s="168">
        <f t="shared" si="116"/>
        <v>0</v>
      </c>
    </row>
    <row r="2452" spans="1:18" ht="20.100000000000001" customHeight="1" x14ac:dyDescent="0.3">
      <c r="A2452" s="170">
        <v>2449</v>
      </c>
      <c r="B2452" s="120" t="str">
        <f t="shared" si="114"/>
        <v/>
      </c>
      <c r="C2452" s="117" t="s">
        <v>74</v>
      </c>
      <c r="D2452" s="47"/>
      <c r="E2452" s="179"/>
      <c r="F2452" s="51"/>
      <c r="G2452" s="117"/>
      <c r="H2452" s="99"/>
      <c r="Q2452" s="168">
        <f t="shared" si="115"/>
        <v>0</v>
      </c>
      <c r="R2452" s="168">
        <f t="shared" si="116"/>
        <v>0</v>
      </c>
    </row>
    <row r="2453" spans="1:18" ht="20.100000000000001" customHeight="1" x14ac:dyDescent="0.3">
      <c r="A2453" s="170">
        <v>2450</v>
      </c>
      <c r="B2453" s="120" t="str">
        <f t="shared" si="114"/>
        <v/>
      </c>
      <c r="C2453" s="117" t="s">
        <v>74</v>
      </c>
      <c r="D2453" s="47"/>
      <c r="E2453" s="179"/>
      <c r="F2453" s="51"/>
      <c r="G2453" s="117"/>
      <c r="H2453" s="99"/>
      <c r="Q2453" s="168">
        <f t="shared" si="115"/>
        <v>0</v>
      </c>
      <c r="R2453" s="168">
        <f t="shared" si="116"/>
        <v>0</v>
      </c>
    </row>
    <row r="2454" spans="1:18" ht="20.100000000000001" customHeight="1" x14ac:dyDescent="0.3">
      <c r="A2454" s="170">
        <v>2451</v>
      </c>
      <c r="B2454" s="120" t="str">
        <f t="shared" si="114"/>
        <v/>
      </c>
      <c r="C2454" s="117" t="s">
        <v>74</v>
      </c>
      <c r="D2454" s="47"/>
      <c r="E2454" s="179"/>
      <c r="F2454" s="51"/>
      <c r="G2454" s="117"/>
      <c r="H2454" s="99"/>
      <c r="Q2454" s="168">
        <f t="shared" si="115"/>
        <v>0</v>
      </c>
      <c r="R2454" s="168">
        <f t="shared" si="116"/>
        <v>0</v>
      </c>
    </row>
    <row r="2455" spans="1:18" ht="20.100000000000001" customHeight="1" x14ac:dyDescent="0.3">
      <c r="A2455" s="170">
        <v>2452</v>
      </c>
      <c r="B2455" s="120" t="str">
        <f t="shared" si="114"/>
        <v/>
      </c>
      <c r="C2455" s="117" t="s">
        <v>74</v>
      </c>
      <c r="D2455" s="47"/>
      <c r="E2455" s="179"/>
      <c r="F2455" s="51"/>
      <c r="G2455" s="117"/>
      <c r="H2455" s="99"/>
      <c r="Q2455" s="168">
        <f t="shared" si="115"/>
        <v>0</v>
      </c>
      <c r="R2455" s="168">
        <f t="shared" si="116"/>
        <v>0</v>
      </c>
    </row>
    <row r="2456" spans="1:18" ht="20.100000000000001" customHeight="1" x14ac:dyDescent="0.3">
      <c r="A2456" s="170">
        <v>2453</v>
      </c>
      <c r="B2456" s="120" t="str">
        <f t="shared" si="114"/>
        <v/>
      </c>
      <c r="C2456" s="117" t="s">
        <v>74</v>
      </c>
      <c r="D2456" s="47"/>
      <c r="E2456" s="179"/>
      <c r="F2456" s="51"/>
      <c r="G2456" s="117"/>
      <c r="H2456" s="99"/>
      <c r="Q2456" s="168">
        <f t="shared" si="115"/>
        <v>0</v>
      </c>
      <c r="R2456" s="168">
        <f t="shared" si="116"/>
        <v>0</v>
      </c>
    </row>
    <row r="2457" spans="1:18" ht="20.100000000000001" customHeight="1" x14ac:dyDescent="0.3">
      <c r="A2457" s="170">
        <v>2454</v>
      </c>
      <c r="B2457" s="120" t="str">
        <f t="shared" si="114"/>
        <v/>
      </c>
      <c r="C2457" s="117" t="s">
        <v>74</v>
      </c>
      <c r="D2457" s="47"/>
      <c r="E2457" s="179"/>
      <c r="F2457" s="51"/>
      <c r="G2457" s="117"/>
      <c r="H2457" s="99"/>
      <c r="Q2457" s="168">
        <f t="shared" si="115"/>
        <v>0</v>
      </c>
      <c r="R2457" s="168">
        <f t="shared" si="116"/>
        <v>0</v>
      </c>
    </row>
    <row r="2458" spans="1:18" ht="20.100000000000001" customHeight="1" x14ac:dyDescent="0.3">
      <c r="A2458" s="170">
        <v>2455</v>
      </c>
      <c r="B2458" s="120" t="str">
        <f t="shared" si="114"/>
        <v/>
      </c>
      <c r="C2458" s="117" t="s">
        <v>74</v>
      </c>
      <c r="D2458" s="47"/>
      <c r="E2458" s="179"/>
      <c r="F2458" s="51"/>
      <c r="G2458" s="117"/>
      <c r="H2458" s="99"/>
      <c r="Q2458" s="168">
        <f t="shared" si="115"/>
        <v>0</v>
      </c>
      <c r="R2458" s="168">
        <f t="shared" si="116"/>
        <v>0</v>
      </c>
    </row>
    <row r="2459" spans="1:18" ht="20.100000000000001" customHeight="1" x14ac:dyDescent="0.3">
      <c r="A2459" s="170">
        <v>2456</v>
      </c>
      <c r="B2459" s="120" t="str">
        <f t="shared" si="114"/>
        <v/>
      </c>
      <c r="C2459" s="117" t="s">
        <v>74</v>
      </c>
      <c r="D2459" s="47"/>
      <c r="E2459" s="179"/>
      <c r="F2459" s="51"/>
      <c r="G2459" s="117"/>
      <c r="H2459" s="99"/>
      <c r="Q2459" s="168">
        <f t="shared" si="115"/>
        <v>0</v>
      </c>
      <c r="R2459" s="168">
        <f t="shared" si="116"/>
        <v>0</v>
      </c>
    </row>
    <row r="2460" spans="1:18" ht="20.100000000000001" customHeight="1" x14ac:dyDescent="0.3">
      <c r="A2460" s="170">
        <v>2457</v>
      </c>
      <c r="B2460" s="120" t="str">
        <f t="shared" si="114"/>
        <v/>
      </c>
      <c r="C2460" s="117" t="s">
        <v>74</v>
      </c>
      <c r="D2460" s="47"/>
      <c r="E2460" s="179"/>
      <c r="F2460" s="51"/>
      <c r="G2460" s="117"/>
      <c r="H2460" s="99"/>
      <c r="Q2460" s="168">
        <f t="shared" si="115"/>
        <v>0</v>
      </c>
      <c r="R2460" s="168">
        <f t="shared" si="116"/>
        <v>0</v>
      </c>
    </row>
    <row r="2461" spans="1:18" ht="20.100000000000001" customHeight="1" x14ac:dyDescent="0.3">
      <c r="A2461" s="170">
        <v>2458</v>
      </c>
      <c r="B2461" s="120" t="str">
        <f t="shared" si="114"/>
        <v/>
      </c>
      <c r="C2461" s="117" t="s">
        <v>74</v>
      </c>
      <c r="D2461" s="47"/>
      <c r="E2461" s="179"/>
      <c r="F2461" s="51"/>
      <c r="G2461" s="117"/>
      <c r="H2461" s="99"/>
      <c r="Q2461" s="168">
        <f t="shared" si="115"/>
        <v>0</v>
      </c>
      <c r="R2461" s="168">
        <f t="shared" si="116"/>
        <v>0</v>
      </c>
    </row>
    <row r="2462" spans="1:18" ht="20.100000000000001" customHeight="1" x14ac:dyDescent="0.3">
      <c r="A2462" s="170">
        <v>2459</v>
      </c>
      <c r="B2462" s="120" t="str">
        <f t="shared" si="114"/>
        <v/>
      </c>
      <c r="C2462" s="117" t="s">
        <v>74</v>
      </c>
      <c r="D2462" s="47"/>
      <c r="E2462" s="179"/>
      <c r="F2462" s="51"/>
      <c r="G2462" s="117"/>
      <c r="H2462" s="99"/>
      <c r="Q2462" s="168">
        <f t="shared" si="115"/>
        <v>0</v>
      </c>
      <c r="R2462" s="168">
        <f t="shared" si="116"/>
        <v>0</v>
      </c>
    </row>
    <row r="2463" spans="1:18" ht="20.100000000000001" customHeight="1" x14ac:dyDescent="0.3">
      <c r="A2463" s="170">
        <v>2460</v>
      </c>
      <c r="B2463" s="120" t="str">
        <f t="shared" si="114"/>
        <v/>
      </c>
      <c r="C2463" s="117" t="s">
        <v>74</v>
      </c>
      <c r="D2463" s="47"/>
      <c r="E2463" s="179"/>
      <c r="F2463" s="51"/>
      <c r="G2463" s="117"/>
      <c r="H2463" s="99"/>
      <c r="Q2463" s="168">
        <f t="shared" si="115"/>
        <v>0</v>
      </c>
      <c r="R2463" s="168">
        <f t="shared" si="116"/>
        <v>0</v>
      </c>
    </row>
    <row r="2464" spans="1:18" ht="20.100000000000001" customHeight="1" x14ac:dyDescent="0.3">
      <c r="A2464" s="170">
        <v>2461</v>
      </c>
      <c r="B2464" s="120" t="str">
        <f t="shared" si="114"/>
        <v/>
      </c>
      <c r="C2464" s="117" t="s">
        <v>74</v>
      </c>
      <c r="D2464" s="47"/>
      <c r="E2464" s="179"/>
      <c r="F2464" s="51"/>
      <c r="G2464" s="117"/>
      <c r="H2464" s="99"/>
      <c r="Q2464" s="168">
        <f t="shared" si="115"/>
        <v>0</v>
      </c>
      <c r="R2464" s="168">
        <f t="shared" si="116"/>
        <v>0</v>
      </c>
    </row>
    <row r="2465" spans="1:18" ht="20.100000000000001" customHeight="1" x14ac:dyDescent="0.3">
      <c r="A2465" s="170">
        <v>2462</v>
      </c>
      <c r="B2465" s="120" t="str">
        <f t="shared" si="114"/>
        <v/>
      </c>
      <c r="C2465" s="117" t="s">
        <v>74</v>
      </c>
      <c r="D2465" s="47"/>
      <c r="E2465" s="179"/>
      <c r="F2465" s="51"/>
      <c r="G2465" s="117"/>
      <c r="H2465" s="99"/>
      <c r="Q2465" s="168">
        <f t="shared" si="115"/>
        <v>0</v>
      </c>
      <c r="R2465" s="168">
        <f t="shared" si="116"/>
        <v>0</v>
      </c>
    </row>
    <row r="2466" spans="1:18" ht="20.100000000000001" customHeight="1" x14ac:dyDescent="0.3">
      <c r="A2466" s="170">
        <v>2463</v>
      </c>
      <c r="B2466" s="120" t="str">
        <f t="shared" si="114"/>
        <v/>
      </c>
      <c r="C2466" s="117" t="s">
        <v>74</v>
      </c>
      <c r="D2466" s="47"/>
      <c r="E2466" s="179"/>
      <c r="F2466" s="51"/>
      <c r="G2466" s="117"/>
      <c r="H2466" s="99"/>
      <c r="Q2466" s="168">
        <f t="shared" si="115"/>
        <v>0</v>
      </c>
      <c r="R2466" s="168">
        <f t="shared" si="116"/>
        <v>0</v>
      </c>
    </row>
    <row r="2467" spans="1:18" ht="20.100000000000001" customHeight="1" x14ac:dyDescent="0.3">
      <c r="A2467" s="170">
        <v>2464</v>
      </c>
      <c r="B2467" s="120" t="str">
        <f t="shared" si="114"/>
        <v/>
      </c>
      <c r="C2467" s="117" t="s">
        <v>74</v>
      </c>
      <c r="D2467" s="47"/>
      <c r="E2467" s="179"/>
      <c r="F2467" s="51"/>
      <c r="G2467" s="117"/>
      <c r="H2467" s="99"/>
      <c r="Q2467" s="168">
        <f t="shared" si="115"/>
        <v>0</v>
      </c>
      <c r="R2467" s="168">
        <f t="shared" si="116"/>
        <v>0</v>
      </c>
    </row>
    <row r="2468" spans="1:18" ht="20.100000000000001" customHeight="1" x14ac:dyDescent="0.3">
      <c r="A2468" s="170">
        <v>2465</v>
      </c>
      <c r="B2468" s="120" t="str">
        <f t="shared" si="114"/>
        <v/>
      </c>
      <c r="C2468" s="117" t="s">
        <v>74</v>
      </c>
      <c r="D2468" s="47"/>
      <c r="E2468" s="179"/>
      <c r="F2468" s="51"/>
      <c r="G2468" s="117"/>
      <c r="H2468" s="99"/>
      <c r="Q2468" s="168">
        <f t="shared" si="115"/>
        <v>0</v>
      </c>
      <c r="R2468" s="168">
        <f t="shared" si="116"/>
        <v>0</v>
      </c>
    </row>
    <row r="2469" spans="1:18" ht="20.100000000000001" customHeight="1" x14ac:dyDescent="0.3">
      <c r="A2469" s="170">
        <v>2466</v>
      </c>
      <c r="B2469" s="120" t="str">
        <f t="shared" si="114"/>
        <v/>
      </c>
      <c r="C2469" s="117" t="s">
        <v>74</v>
      </c>
      <c r="D2469" s="47"/>
      <c r="E2469" s="179"/>
      <c r="F2469" s="51"/>
      <c r="G2469" s="117"/>
      <c r="H2469" s="99"/>
      <c r="Q2469" s="168">
        <f t="shared" si="115"/>
        <v>0</v>
      </c>
      <c r="R2469" s="168">
        <f t="shared" si="116"/>
        <v>0</v>
      </c>
    </row>
    <row r="2470" spans="1:18" ht="20.100000000000001" customHeight="1" x14ac:dyDescent="0.3">
      <c r="A2470" s="170">
        <v>2467</v>
      </c>
      <c r="B2470" s="120" t="str">
        <f t="shared" si="114"/>
        <v/>
      </c>
      <c r="C2470" s="117" t="s">
        <v>74</v>
      </c>
      <c r="D2470" s="47"/>
      <c r="E2470" s="179"/>
      <c r="F2470" s="51"/>
      <c r="G2470" s="117"/>
      <c r="H2470" s="99"/>
      <c r="Q2470" s="168">
        <f t="shared" si="115"/>
        <v>0</v>
      </c>
      <c r="R2470" s="168">
        <f t="shared" si="116"/>
        <v>0</v>
      </c>
    </row>
    <row r="2471" spans="1:18" ht="20.100000000000001" customHeight="1" x14ac:dyDescent="0.3">
      <c r="A2471" s="170">
        <v>2468</v>
      </c>
      <c r="B2471" s="120" t="str">
        <f t="shared" si="114"/>
        <v/>
      </c>
      <c r="C2471" s="117" t="s">
        <v>74</v>
      </c>
      <c r="D2471" s="47"/>
      <c r="E2471" s="179"/>
      <c r="F2471" s="51"/>
      <c r="G2471" s="117"/>
      <c r="H2471" s="99"/>
      <c r="Q2471" s="168">
        <f t="shared" si="115"/>
        <v>0</v>
      </c>
      <c r="R2471" s="168">
        <f t="shared" si="116"/>
        <v>0</v>
      </c>
    </row>
    <row r="2472" spans="1:18" ht="20.100000000000001" customHeight="1" x14ac:dyDescent="0.3">
      <c r="A2472" s="170">
        <v>2469</v>
      </c>
      <c r="B2472" s="120" t="str">
        <f t="shared" si="114"/>
        <v/>
      </c>
      <c r="C2472" s="117" t="s">
        <v>74</v>
      </c>
      <c r="D2472" s="47"/>
      <c r="E2472" s="179"/>
      <c r="F2472" s="51"/>
      <c r="G2472" s="117"/>
      <c r="H2472" s="99"/>
      <c r="Q2472" s="168">
        <f t="shared" si="115"/>
        <v>0</v>
      </c>
      <c r="R2472" s="168">
        <f t="shared" si="116"/>
        <v>0</v>
      </c>
    </row>
    <row r="2473" spans="1:18" ht="20.100000000000001" customHeight="1" x14ac:dyDescent="0.3">
      <c r="A2473" s="170">
        <v>2470</v>
      </c>
      <c r="B2473" s="120" t="str">
        <f t="shared" si="114"/>
        <v/>
      </c>
      <c r="C2473" s="117" t="s">
        <v>74</v>
      </c>
      <c r="D2473" s="47"/>
      <c r="E2473" s="179"/>
      <c r="F2473" s="51"/>
      <c r="G2473" s="117"/>
      <c r="H2473" s="99"/>
      <c r="Q2473" s="168">
        <f t="shared" si="115"/>
        <v>0</v>
      </c>
      <c r="R2473" s="168">
        <f t="shared" si="116"/>
        <v>0</v>
      </c>
    </row>
    <row r="2474" spans="1:18" ht="20.100000000000001" customHeight="1" x14ac:dyDescent="0.3">
      <c r="A2474" s="170">
        <v>2471</v>
      </c>
      <c r="B2474" s="120" t="str">
        <f t="shared" si="114"/>
        <v/>
      </c>
      <c r="C2474" s="117" t="s">
        <v>74</v>
      </c>
      <c r="D2474" s="47"/>
      <c r="E2474" s="179"/>
      <c r="F2474" s="51"/>
      <c r="G2474" s="117"/>
      <c r="H2474" s="99"/>
      <c r="Q2474" s="168">
        <f t="shared" si="115"/>
        <v>0</v>
      </c>
      <c r="R2474" s="168">
        <f t="shared" si="116"/>
        <v>0</v>
      </c>
    </row>
    <row r="2475" spans="1:18" ht="20.100000000000001" customHeight="1" x14ac:dyDescent="0.3">
      <c r="A2475" s="170">
        <v>2472</v>
      </c>
      <c r="B2475" s="120" t="str">
        <f t="shared" si="114"/>
        <v/>
      </c>
      <c r="C2475" s="117" t="s">
        <v>74</v>
      </c>
      <c r="D2475" s="47"/>
      <c r="E2475" s="179"/>
      <c r="F2475" s="51"/>
      <c r="G2475" s="117"/>
      <c r="H2475" s="99"/>
      <c r="Q2475" s="168">
        <f t="shared" si="115"/>
        <v>0</v>
      </c>
      <c r="R2475" s="168">
        <f t="shared" si="116"/>
        <v>0</v>
      </c>
    </row>
    <row r="2476" spans="1:18" ht="20.100000000000001" customHeight="1" x14ac:dyDescent="0.3">
      <c r="A2476" s="170">
        <v>2473</v>
      </c>
      <c r="B2476" s="120" t="str">
        <f t="shared" si="114"/>
        <v/>
      </c>
      <c r="C2476" s="117" t="s">
        <v>74</v>
      </c>
      <c r="D2476" s="47"/>
      <c r="E2476" s="179"/>
      <c r="F2476" s="51"/>
      <c r="G2476" s="117"/>
      <c r="H2476" s="99"/>
      <c r="Q2476" s="168">
        <f t="shared" si="115"/>
        <v>0</v>
      </c>
      <c r="R2476" s="168">
        <f t="shared" si="116"/>
        <v>0</v>
      </c>
    </row>
    <row r="2477" spans="1:18" ht="20.100000000000001" customHeight="1" x14ac:dyDescent="0.3">
      <c r="A2477" s="170">
        <v>2474</v>
      </c>
      <c r="B2477" s="120" t="str">
        <f t="shared" si="114"/>
        <v/>
      </c>
      <c r="C2477" s="117" t="s">
        <v>74</v>
      </c>
      <c r="D2477" s="47"/>
      <c r="E2477" s="179"/>
      <c r="F2477" s="51"/>
      <c r="G2477" s="117"/>
      <c r="H2477" s="99"/>
      <c r="Q2477" s="168">
        <f t="shared" si="115"/>
        <v>0</v>
      </c>
      <c r="R2477" s="168">
        <f t="shared" si="116"/>
        <v>0</v>
      </c>
    </row>
    <row r="2478" spans="1:18" ht="20.100000000000001" customHeight="1" x14ac:dyDescent="0.3">
      <c r="A2478" s="170">
        <v>2475</v>
      </c>
      <c r="B2478" s="120" t="str">
        <f t="shared" si="114"/>
        <v/>
      </c>
      <c r="C2478" s="117" t="s">
        <v>74</v>
      </c>
      <c r="D2478" s="47"/>
      <c r="E2478" s="179"/>
      <c r="F2478" s="51"/>
      <c r="G2478" s="117"/>
      <c r="H2478" s="99"/>
      <c r="Q2478" s="168">
        <f t="shared" si="115"/>
        <v>0</v>
      </c>
      <c r="R2478" s="168">
        <f t="shared" si="116"/>
        <v>0</v>
      </c>
    </row>
    <row r="2479" spans="1:18" ht="20.100000000000001" customHeight="1" x14ac:dyDescent="0.3">
      <c r="A2479" s="170">
        <v>2476</v>
      </c>
      <c r="B2479" s="120" t="str">
        <f t="shared" si="114"/>
        <v/>
      </c>
      <c r="C2479" s="117" t="s">
        <v>74</v>
      </c>
      <c r="D2479" s="47"/>
      <c r="E2479" s="179"/>
      <c r="F2479" s="51"/>
      <c r="G2479" s="117"/>
      <c r="H2479" s="99"/>
      <c r="Q2479" s="168">
        <f t="shared" si="115"/>
        <v>0</v>
      </c>
      <c r="R2479" s="168">
        <f t="shared" si="116"/>
        <v>0</v>
      </c>
    </row>
    <row r="2480" spans="1:18" ht="20.100000000000001" customHeight="1" x14ac:dyDescent="0.3">
      <c r="A2480" s="170">
        <v>2477</v>
      </c>
      <c r="B2480" s="120" t="str">
        <f t="shared" si="114"/>
        <v/>
      </c>
      <c r="C2480" s="117" t="s">
        <v>74</v>
      </c>
      <c r="D2480" s="47"/>
      <c r="E2480" s="179"/>
      <c r="F2480" s="51"/>
      <c r="G2480" s="117"/>
      <c r="H2480" s="99"/>
      <c r="Q2480" s="168">
        <f t="shared" si="115"/>
        <v>0</v>
      </c>
      <c r="R2480" s="168">
        <f t="shared" si="116"/>
        <v>0</v>
      </c>
    </row>
    <row r="2481" spans="1:18" ht="20.100000000000001" customHeight="1" x14ac:dyDescent="0.3">
      <c r="A2481" s="170">
        <v>2478</v>
      </c>
      <c r="B2481" s="120" t="str">
        <f t="shared" si="114"/>
        <v/>
      </c>
      <c r="C2481" s="117" t="s">
        <v>74</v>
      </c>
      <c r="D2481" s="47"/>
      <c r="E2481" s="179"/>
      <c r="F2481" s="51"/>
      <c r="G2481" s="117"/>
      <c r="H2481" s="99"/>
      <c r="Q2481" s="168">
        <f t="shared" si="115"/>
        <v>0</v>
      </c>
      <c r="R2481" s="168">
        <f t="shared" si="116"/>
        <v>0</v>
      </c>
    </row>
    <row r="2482" spans="1:18" ht="20.100000000000001" customHeight="1" x14ac:dyDescent="0.3">
      <c r="A2482" s="170">
        <v>2479</v>
      </c>
      <c r="B2482" s="120" t="str">
        <f t="shared" si="114"/>
        <v/>
      </c>
      <c r="C2482" s="117" t="s">
        <v>74</v>
      </c>
      <c r="D2482" s="47"/>
      <c r="E2482" s="179"/>
      <c r="F2482" s="51"/>
      <c r="G2482" s="117"/>
      <c r="H2482" s="99"/>
      <c r="Q2482" s="168">
        <f t="shared" si="115"/>
        <v>0</v>
      </c>
      <c r="R2482" s="168">
        <f t="shared" si="116"/>
        <v>0</v>
      </c>
    </row>
    <row r="2483" spans="1:18" ht="20.100000000000001" customHeight="1" x14ac:dyDescent="0.3">
      <c r="A2483" s="170">
        <v>2480</v>
      </c>
      <c r="B2483" s="120" t="str">
        <f t="shared" si="114"/>
        <v/>
      </c>
      <c r="C2483" s="117" t="s">
        <v>74</v>
      </c>
      <c r="D2483" s="47"/>
      <c r="E2483" s="179"/>
      <c r="F2483" s="51"/>
      <c r="G2483" s="117"/>
      <c r="H2483" s="99"/>
      <c r="Q2483" s="168">
        <f t="shared" si="115"/>
        <v>0</v>
      </c>
      <c r="R2483" s="168">
        <f t="shared" si="116"/>
        <v>0</v>
      </c>
    </row>
    <row r="2484" spans="1:18" ht="20.100000000000001" customHeight="1" x14ac:dyDescent="0.3">
      <c r="A2484" s="170">
        <v>2481</v>
      </c>
      <c r="B2484" s="120" t="str">
        <f t="shared" si="114"/>
        <v/>
      </c>
      <c r="C2484" s="117" t="s">
        <v>74</v>
      </c>
      <c r="D2484" s="47"/>
      <c r="E2484" s="179"/>
      <c r="F2484" s="51"/>
      <c r="G2484" s="117"/>
      <c r="H2484" s="99"/>
      <c r="Q2484" s="168">
        <f t="shared" si="115"/>
        <v>0</v>
      </c>
      <c r="R2484" s="168">
        <f t="shared" si="116"/>
        <v>0</v>
      </c>
    </row>
    <row r="2485" spans="1:18" ht="20.100000000000001" customHeight="1" x14ac:dyDescent="0.3">
      <c r="A2485" s="170">
        <v>2482</v>
      </c>
      <c r="B2485" s="120" t="str">
        <f t="shared" si="114"/>
        <v/>
      </c>
      <c r="C2485" s="117" t="s">
        <v>74</v>
      </c>
      <c r="D2485" s="47"/>
      <c r="E2485" s="179"/>
      <c r="F2485" s="51"/>
      <c r="G2485" s="117"/>
      <c r="H2485" s="99"/>
      <c r="Q2485" s="168">
        <f t="shared" si="115"/>
        <v>0</v>
      </c>
      <c r="R2485" s="168">
        <f t="shared" si="116"/>
        <v>0</v>
      </c>
    </row>
    <row r="2486" spans="1:18" ht="20.100000000000001" customHeight="1" x14ac:dyDescent="0.3">
      <c r="A2486" s="170">
        <v>2483</v>
      </c>
      <c r="B2486" s="120" t="str">
        <f t="shared" si="114"/>
        <v/>
      </c>
      <c r="C2486" s="117" t="s">
        <v>74</v>
      </c>
      <c r="D2486" s="47"/>
      <c r="E2486" s="179"/>
      <c r="F2486" s="51"/>
      <c r="G2486" s="117"/>
      <c r="H2486" s="99"/>
      <c r="Q2486" s="168">
        <f t="shared" si="115"/>
        <v>0</v>
      </c>
      <c r="R2486" s="168">
        <f t="shared" si="116"/>
        <v>0</v>
      </c>
    </row>
    <row r="2487" spans="1:18" ht="20.100000000000001" customHeight="1" x14ac:dyDescent="0.3">
      <c r="A2487" s="170">
        <v>2484</v>
      </c>
      <c r="B2487" s="120" t="str">
        <f t="shared" si="114"/>
        <v/>
      </c>
      <c r="C2487" s="117" t="s">
        <v>74</v>
      </c>
      <c r="D2487" s="47"/>
      <c r="E2487" s="179"/>
      <c r="F2487" s="51"/>
      <c r="G2487" s="117"/>
      <c r="H2487" s="99"/>
      <c r="Q2487" s="168">
        <f t="shared" si="115"/>
        <v>0</v>
      </c>
      <c r="R2487" s="168">
        <f t="shared" si="116"/>
        <v>0</v>
      </c>
    </row>
    <row r="2488" spans="1:18" ht="20.100000000000001" customHeight="1" x14ac:dyDescent="0.3">
      <c r="A2488" s="170">
        <v>2485</v>
      </c>
      <c r="B2488" s="120" t="str">
        <f t="shared" si="114"/>
        <v/>
      </c>
      <c r="C2488" s="117" t="s">
        <v>74</v>
      </c>
      <c r="D2488" s="47"/>
      <c r="E2488" s="179"/>
      <c r="F2488" s="51"/>
      <c r="G2488" s="117"/>
      <c r="H2488" s="99"/>
      <c r="Q2488" s="168">
        <f t="shared" si="115"/>
        <v>0</v>
      </c>
      <c r="R2488" s="168">
        <f t="shared" si="116"/>
        <v>0</v>
      </c>
    </row>
    <row r="2489" spans="1:18" ht="20.100000000000001" customHeight="1" x14ac:dyDescent="0.3">
      <c r="A2489" s="170">
        <v>2486</v>
      </c>
      <c r="B2489" s="120" t="str">
        <f t="shared" si="114"/>
        <v/>
      </c>
      <c r="C2489" s="117" t="s">
        <v>74</v>
      </c>
      <c r="D2489" s="47"/>
      <c r="E2489" s="179"/>
      <c r="F2489" s="51"/>
      <c r="G2489" s="117"/>
      <c r="H2489" s="99"/>
      <c r="Q2489" s="168">
        <f t="shared" si="115"/>
        <v>0</v>
      </c>
      <c r="R2489" s="168">
        <f t="shared" si="116"/>
        <v>0</v>
      </c>
    </row>
    <row r="2490" spans="1:18" ht="20.100000000000001" customHeight="1" x14ac:dyDescent="0.3">
      <c r="A2490" s="170">
        <v>2487</v>
      </c>
      <c r="B2490" s="120" t="str">
        <f t="shared" si="114"/>
        <v/>
      </c>
      <c r="C2490" s="117" t="s">
        <v>74</v>
      </c>
      <c r="D2490" s="47"/>
      <c r="E2490" s="179"/>
      <c r="F2490" s="51"/>
      <c r="G2490" s="117"/>
      <c r="H2490" s="99"/>
      <c r="Q2490" s="168">
        <f t="shared" si="115"/>
        <v>0</v>
      </c>
      <c r="R2490" s="168">
        <f t="shared" si="116"/>
        <v>0</v>
      </c>
    </row>
    <row r="2491" spans="1:18" ht="20.100000000000001" customHeight="1" x14ac:dyDescent="0.3">
      <c r="A2491" s="170">
        <v>2488</v>
      </c>
      <c r="B2491" s="120" t="str">
        <f t="shared" si="114"/>
        <v/>
      </c>
      <c r="C2491" s="117" t="s">
        <v>74</v>
      </c>
      <c r="D2491" s="47"/>
      <c r="E2491" s="179"/>
      <c r="F2491" s="51"/>
      <c r="G2491" s="117"/>
      <c r="H2491" s="99"/>
      <c r="Q2491" s="168">
        <f t="shared" si="115"/>
        <v>0</v>
      </c>
      <c r="R2491" s="168">
        <f t="shared" si="116"/>
        <v>0</v>
      </c>
    </row>
    <row r="2492" spans="1:18" ht="20.100000000000001" customHeight="1" x14ac:dyDescent="0.3">
      <c r="A2492" s="170">
        <v>2489</v>
      </c>
      <c r="B2492" s="120" t="str">
        <f t="shared" si="114"/>
        <v/>
      </c>
      <c r="C2492" s="117" t="s">
        <v>74</v>
      </c>
      <c r="D2492" s="47"/>
      <c r="E2492" s="179"/>
      <c r="F2492" s="51"/>
      <c r="G2492" s="117"/>
      <c r="H2492" s="99"/>
      <c r="Q2492" s="168">
        <f t="shared" si="115"/>
        <v>0</v>
      </c>
      <c r="R2492" s="168">
        <f t="shared" si="116"/>
        <v>0</v>
      </c>
    </row>
    <row r="2493" spans="1:18" ht="20.100000000000001" customHeight="1" x14ac:dyDescent="0.3">
      <c r="A2493" s="170">
        <v>2490</v>
      </c>
      <c r="B2493" s="120" t="str">
        <f t="shared" si="114"/>
        <v/>
      </c>
      <c r="C2493" s="117" t="s">
        <v>74</v>
      </c>
      <c r="D2493" s="47"/>
      <c r="E2493" s="179"/>
      <c r="F2493" s="51"/>
      <c r="G2493" s="117"/>
      <c r="H2493" s="99"/>
      <c r="Q2493" s="168">
        <f t="shared" si="115"/>
        <v>0</v>
      </c>
      <c r="R2493" s="168">
        <f t="shared" si="116"/>
        <v>0</v>
      </c>
    </row>
    <row r="2494" spans="1:18" ht="20.100000000000001" customHeight="1" x14ac:dyDescent="0.3">
      <c r="A2494" s="170">
        <v>2491</v>
      </c>
      <c r="B2494" s="120" t="str">
        <f t="shared" si="114"/>
        <v/>
      </c>
      <c r="C2494" s="117" t="s">
        <v>74</v>
      </c>
      <c r="D2494" s="47"/>
      <c r="E2494" s="179"/>
      <c r="F2494" s="51"/>
      <c r="G2494" s="117"/>
      <c r="H2494" s="99"/>
      <c r="Q2494" s="168">
        <f t="shared" si="115"/>
        <v>0</v>
      </c>
      <c r="R2494" s="168">
        <f t="shared" si="116"/>
        <v>0</v>
      </c>
    </row>
    <row r="2495" spans="1:18" ht="20.100000000000001" customHeight="1" x14ac:dyDescent="0.3">
      <c r="A2495" s="170">
        <v>2492</v>
      </c>
      <c r="B2495" s="120" t="str">
        <f t="shared" si="114"/>
        <v/>
      </c>
      <c r="C2495" s="117" t="s">
        <v>74</v>
      </c>
      <c r="D2495" s="47"/>
      <c r="E2495" s="179"/>
      <c r="F2495" s="51"/>
      <c r="G2495" s="117"/>
      <c r="H2495" s="99"/>
      <c r="Q2495" s="168">
        <f t="shared" si="115"/>
        <v>0</v>
      </c>
      <c r="R2495" s="168">
        <f t="shared" si="116"/>
        <v>0</v>
      </c>
    </row>
    <row r="2496" spans="1:18" ht="20.100000000000001" customHeight="1" x14ac:dyDescent="0.3">
      <c r="A2496" s="170">
        <v>2493</v>
      </c>
      <c r="B2496" s="120" t="str">
        <f t="shared" si="114"/>
        <v/>
      </c>
      <c r="C2496" s="117" t="s">
        <v>74</v>
      </c>
      <c r="D2496" s="47"/>
      <c r="E2496" s="179"/>
      <c r="F2496" s="51"/>
      <c r="G2496" s="117"/>
      <c r="H2496" s="99"/>
      <c r="Q2496" s="168">
        <f t="shared" si="115"/>
        <v>0</v>
      </c>
      <c r="R2496" s="168">
        <f t="shared" si="116"/>
        <v>0</v>
      </c>
    </row>
    <row r="2497" spans="1:18" ht="20.100000000000001" customHeight="1" x14ac:dyDescent="0.3">
      <c r="A2497" s="170">
        <v>2494</v>
      </c>
      <c r="B2497" s="120" t="str">
        <f t="shared" si="114"/>
        <v/>
      </c>
      <c r="C2497" s="117" t="s">
        <v>74</v>
      </c>
      <c r="D2497" s="47"/>
      <c r="E2497" s="179"/>
      <c r="F2497" s="51"/>
      <c r="G2497" s="117"/>
      <c r="H2497" s="99"/>
      <c r="Q2497" s="168">
        <f t="shared" si="115"/>
        <v>0</v>
      </c>
      <c r="R2497" s="168">
        <f t="shared" si="116"/>
        <v>0</v>
      </c>
    </row>
    <row r="2498" spans="1:18" ht="20.100000000000001" customHeight="1" x14ac:dyDescent="0.3">
      <c r="A2498" s="170">
        <v>2495</v>
      </c>
      <c r="B2498" s="120" t="str">
        <f t="shared" si="114"/>
        <v/>
      </c>
      <c r="C2498" s="117" t="s">
        <v>74</v>
      </c>
      <c r="D2498" s="47"/>
      <c r="E2498" s="179"/>
      <c r="F2498" s="51"/>
      <c r="G2498" s="117"/>
      <c r="H2498" s="99"/>
      <c r="Q2498" s="168">
        <f t="shared" si="115"/>
        <v>0</v>
      </c>
      <c r="R2498" s="168">
        <f t="shared" si="116"/>
        <v>0</v>
      </c>
    </row>
    <row r="2499" spans="1:18" ht="20.100000000000001" customHeight="1" x14ac:dyDescent="0.3">
      <c r="A2499" s="170">
        <v>2496</v>
      </c>
      <c r="B2499" s="120" t="str">
        <f t="shared" si="114"/>
        <v/>
      </c>
      <c r="C2499" s="117" t="s">
        <v>74</v>
      </c>
      <c r="D2499" s="47"/>
      <c r="E2499" s="179"/>
      <c r="F2499" s="51"/>
      <c r="G2499" s="117"/>
      <c r="H2499" s="99"/>
      <c r="Q2499" s="168">
        <f t="shared" si="115"/>
        <v>0</v>
      </c>
      <c r="R2499" s="168">
        <f t="shared" si="116"/>
        <v>0</v>
      </c>
    </row>
    <row r="2500" spans="1:18" ht="20.100000000000001" customHeight="1" x14ac:dyDescent="0.3">
      <c r="A2500" s="170">
        <v>2497</v>
      </c>
      <c r="B2500" s="120" t="str">
        <f t="shared" si="114"/>
        <v/>
      </c>
      <c r="C2500" s="117" t="s">
        <v>74</v>
      </c>
      <c r="D2500" s="47"/>
      <c r="E2500" s="179"/>
      <c r="F2500" s="51"/>
      <c r="G2500" s="117"/>
      <c r="H2500" s="99"/>
      <c r="Q2500" s="168">
        <f t="shared" si="115"/>
        <v>0</v>
      </c>
      <c r="R2500" s="168">
        <f t="shared" si="116"/>
        <v>0</v>
      </c>
    </row>
    <row r="2501" spans="1:18" ht="20.100000000000001" customHeight="1" x14ac:dyDescent="0.3">
      <c r="A2501" s="170">
        <v>2498</v>
      </c>
      <c r="B2501" s="120" t="str">
        <f t="shared" ref="B2501:B2564" si="117">_xlfn.CONCAT(D2501,E2501)</f>
        <v/>
      </c>
      <c r="C2501" s="117" t="s">
        <v>74</v>
      </c>
      <c r="D2501" s="47"/>
      <c r="E2501" s="179"/>
      <c r="F2501" s="51"/>
      <c r="G2501" s="117"/>
      <c r="H2501" s="99"/>
      <c r="Q2501" s="168">
        <f t="shared" ref="Q2501:Q2564" si="118">IF(D2501&lt;1,0,1)</f>
        <v>0</v>
      </c>
      <c r="R2501" s="168">
        <f t="shared" ref="R2501:R2564" si="119">IF(G2501+H2501&gt;0,IF(Q2501=0,1,0),0)</f>
        <v>0</v>
      </c>
    </row>
    <row r="2502" spans="1:18" ht="20.100000000000001" customHeight="1" x14ac:dyDescent="0.3">
      <c r="A2502" s="170">
        <v>2499</v>
      </c>
      <c r="B2502" s="120" t="str">
        <f t="shared" si="117"/>
        <v/>
      </c>
      <c r="C2502" s="117" t="s">
        <v>74</v>
      </c>
      <c r="D2502" s="47"/>
      <c r="E2502" s="179"/>
      <c r="F2502" s="51"/>
      <c r="G2502" s="117"/>
      <c r="H2502" s="99"/>
      <c r="Q2502" s="168">
        <f t="shared" si="118"/>
        <v>0</v>
      </c>
      <c r="R2502" s="168">
        <f t="shared" si="119"/>
        <v>0</v>
      </c>
    </row>
    <row r="2503" spans="1:18" ht="20.100000000000001" customHeight="1" x14ac:dyDescent="0.3">
      <c r="A2503" s="170">
        <v>2500</v>
      </c>
      <c r="B2503" s="120" t="str">
        <f t="shared" si="117"/>
        <v/>
      </c>
      <c r="C2503" s="117" t="s">
        <v>74</v>
      </c>
      <c r="D2503" s="47"/>
      <c r="E2503" s="179"/>
      <c r="F2503" s="51"/>
      <c r="G2503" s="117"/>
      <c r="H2503" s="99"/>
      <c r="Q2503" s="168">
        <f t="shared" si="118"/>
        <v>0</v>
      </c>
      <c r="R2503" s="168">
        <f t="shared" si="119"/>
        <v>0</v>
      </c>
    </row>
    <row r="2504" spans="1:18" ht="20.100000000000001" customHeight="1" x14ac:dyDescent="0.3">
      <c r="A2504" s="170">
        <v>2501</v>
      </c>
      <c r="B2504" s="120" t="str">
        <f t="shared" si="117"/>
        <v/>
      </c>
      <c r="C2504" s="117" t="s">
        <v>74</v>
      </c>
      <c r="D2504" s="47"/>
      <c r="E2504" s="179"/>
      <c r="F2504" s="51"/>
      <c r="G2504" s="117"/>
      <c r="H2504" s="99"/>
      <c r="Q2504" s="168">
        <f t="shared" si="118"/>
        <v>0</v>
      </c>
      <c r="R2504" s="168">
        <f t="shared" si="119"/>
        <v>0</v>
      </c>
    </row>
    <row r="2505" spans="1:18" ht="20.100000000000001" customHeight="1" x14ac:dyDescent="0.3">
      <c r="A2505" s="170">
        <v>2502</v>
      </c>
      <c r="B2505" s="120" t="str">
        <f t="shared" si="117"/>
        <v/>
      </c>
      <c r="C2505" s="117" t="s">
        <v>74</v>
      </c>
      <c r="D2505" s="47"/>
      <c r="E2505" s="179"/>
      <c r="F2505" s="51"/>
      <c r="G2505" s="117"/>
      <c r="H2505" s="99"/>
      <c r="Q2505" s="168">
        <f t="shared" si="118"/>
        <v>0</v>
      </c>
      <c r="R2505" s="168">
        <f t="shared" si="119"/>
        <v>0</v>
      </c>
    </row>
    <row r="2506" spans="1:18" ht="20.100000000000001" customHeight="1" x14ac:dyDescent="0.3">
      <c r="A2506" s="170">
        <v>2503</v>
      </c>
      <c r="B2506" s="120" t="str">
        <f t="shared" si="117"/>
        <v/>
      </c>
      <c r="C2506" s="117" t="s">
        <v>74</v>
      </c>
      <c r="D2506" s="47"/>
      <c r="E2506" s="179"/>
      <c r="F2506" s="51"/>
      <c r="G2506" s="117"/>
      <c r="H2506" s="99"/>
      <c r="Q2506" s="168">
        <f t="shared" si="118"/>
        <v>0</v>
      </c>
      <c r="R2506" s="168">
        <f t="shared" si="119"/>
        <v>0</v>
      </c>
    </row>
    <row r="2507" spans="1:18" ht="20.100000000000001" customHeight="1" x14ac:dyDescent="0.3">
      <c r="A2507" s="170">
        <v>2504</v>
      </c>
      <c r="B2507" s="120" t="str">
        <f t="shared" si="117"/>
        <v/>
      </c>
      <c r="C2507" s="117" t="s">
        <v>74</v>
      </c>
      <c r="D2507" s="47"/>
      <c r="E2507" s="179"/>
      <c r="F2507" s="51"/>
      <c r="G2507" s="117"/>
      <c r="H2507" s="99"/>
      <c r="Q2507" s="168">
        <f t="shared" si="118"/>
        <v>0</v>
      </c>
      <c r="R2507" s="168">
        <f t="shared" si="119"/>
        <v>0</v>
      </c>
    </row>
    <row r="2508" spans="1:18" ht="20.100000000000001" customHeight="1" x14ac:dyDescent="0.3">
      <c r="A2508" s="170">
        <v>2505</v>
      </c>
      <c r="B2508" s="120" t="str">
        <f t="shared" si="117"/>
        <v/>
      </c>
      <c r="C2508" s="117" t="s">
        <v>74</v>
      </c>
      <c r="D2508" s="47"/>
      <c r="E2508" s="179"/>
      <c r="F2508" s="51"/>
      <c r="G2508" s="117"/>
      <c r="H2508" s="99"/>
      <c r="Q2508" s="168">
        <f t="shared" si="118"/>
        <v>0</v>
      </c>
      <c r="R2508" s="168">
        <f t="shared" si="119"/>
        <v>0</v>
      </c>
    </row>
    <row r="2509" spans="1:18" ht="20.100000000000001" customHeight="1" x14ac:dyDescent="0.3">
      <c r="A2509" s="170">
        <v>2506</v>
      </c>
      <c r="B2509" s="120" t="str">
        <f t="shared" si="117"/>
        <v/>
      </c>
      <c r="C2509" s="117" t="s">
        <v>74</v>
      </c>
      <c r="D2509" s="47"/>
      <c r="E2509" s="179"/>
      <c r="F2509" s="51"/>
      <c r="G2509" s="117"/>
      <c r="H2509" s="99"/>
      <c r="Q2509" s="168">
        <f t="shared" si="118"/>
        <v>0</v>
      </c>
      <c r="R2509" s="168">
        <f t="shared" si="119"/>
        <v>0</v>
      </c>
    </row>
    <row r="2510" spans="1:18" ht="20.100000000000001" customHeight="1" x14ac:dyDescent="0.3">
      <c r="A2510" s="170">
        <v>2507</v>
      </c>
      <c r="B2510" s="120" t="str">
        <f t="shared" si="117"/>
        <v/>
      </c>
      <c r="C2510" s="117" t="s">
        <v>74</v>
      </c>
      <c r="D2510" s="47"/>
      <c r="E2510" s="179"/>
      <c r="F2510" s="51"/>
      <c r="G2510" s="117"/>
      <c r="H2510" s="99"/>
      <c r="Q2510" s="168">
        <f t="shared" si="118"/>
        <v>0</v>
      </c>
      <c r="R2510" s="168">
        <f t="shared" si="119"/>
        <v>0</v>
      </c>
    </row>
    <row r="2511" spans="1:18" ht="20.100000000000001" customHeight="1" x14ac:dyDescent="0.3">
      <c r="A2511" s="170">
        <v>2508</v>
      </c>
      <c r="B2511" s="120" t="str">
        <f t="shared" si="117"/>
        <v/>
      </c>
      <c r="C2511" s="117" t="s">
        <v>74</v>
      </c>
      <c r="D2511" s="47"/>
      <c r="E2511" s="179"/>
      <c r="F2511" s="51"/>
      <c r="G2511" s="117"/>
      <c r="H2511" s="99"/>
      <c r="Q2511" s="168">
        <f t="shared" si="118"/>
        <v>0</v>
      </c>
      <c r="R2511" s="168">
        <f t="shared" si="119"/>
        <v>0</v>
      </c>
    </row>
    <row r="2512" spans="1:18" ht="20.100000000000001" customHeight="1" x14ac:dyDescent="0.3">
      <c r="A2512" s="170">
        <v>2509</v>
      </c>
      <c r="B2512" s="120" t="str">
        <f t="shared" si="117"/>
        <v/>
      </c>
      <c r="C2512" s="117" t="s">
        <v>74</v>
      </c>
      <c r="D2512" s="47"/>
      <c r="E2512" s="179"/>
      <c r="F2512" s="51"/>
      <c r="G2512" s="117"/>
      <c r="H2512" s="99"/>
      <c r="Q2512" s="168">
        <f t="shared" si="118"/>
        <v>0</v>
      </c>
      <c r="R2512" s="168">
        <f t="shared" si="119"/>
        <v>0</v>
      </c>
    </row>
    <row r="2513" spans="1:18" ht="20.100000000000001" customHeight="1" x14ac:dyDescent="0.3">
      <c r="A2513" s="170">
        <v>2510</v>
      </c>
      <c r="B2513" s="120" t="str">
        <f t="shared" si="117"/>
        <v/>
      </c>
      <c r="C2513" s="117" t="s">
        <v>74</v>
      </c>
      <c r="D2513" s="47"/>
      <c r="E2513" s="179"/>
      <c r="F2513" s="51"/>
      <c r="G2513" s="117"/>
      <c r="H2513" s="99"/>
      <c r="Q2513" s="168">
        <f t="shared" si="118"/>
        <v>0</v>
      </c>
      <c r="R2513" s="168">
        <f t="shared" si="119"/>
        <v>0</v>
      </c>
    </row>
    <row r="2514" spans="1:18" ht="20.100000000000001" customHeight="1" x14ac:dyDescent="0.3">
      <c r="A2514" s="170">
        <v>2511</v>
      </c>
      <c r="B2514" s="120" t="str">
        <f t="shared" si="117"/>
        <v/>
      </c>
      <c r="C2514" s="117" t="s">
        <v>74</v>
      </c>
      <c r="D2514" s="47"/>
      <c r="E2514" s="179"/>
      <c r="F2514" s="51"/>
      <c r="G2514" s="117"/>
      <c r="H2514" s="99"/>
      <c r="Q2514" s="168">
        <f t="shared" si="118"/>
        <v>0</v>
      </c>
      <c r="R2514" s="168">
        <f t="shared" si="119"/>
        <v>0</v>
      </c>
    </row>
    <row r="2515" spans="1:18" ht="20.100000000000001" customHeight="1" x14ac:dyDescent="0.3">
      <c r="A2515" s="170">
        <v>2512</v>
      </c>
      <c r="B2515" s="120" t="str">
        <f t="shared" si="117"/>
        <v/>
      </c>
      <c r="C2515" s="117" t="s">
        <v>74</v>
      </c>
      <c r="D2515" s="47"/>
      <c r="E2515" s="179"/>
      <c r="F2515" s="51"/>
      <c r="G2515" s="117"/>
      <c r="H2515" s="99"/>
      <c r="Q2515" s="168">
        <f t="shared" si="118"/>
        <v>0</v>
      </c>
      <c r="R2515" s="168">
        <f t="shared" si="119"/>
        <v>0</v>
      </c>
    </row>
    <row r="2516" spans="1:18" ht="20.100000000000001" customHeight="1" x14ac:dyDescent="0.3">
      <c r="A2516" s="170">
        <v>2513</v>
      </c>
      <c r="B2516" s="120" t="str">
        <f t="shared" si="117"/>
        <v/>
      </c>
      <c r="C2516" s="117" t="s">
        <v>74</v>
      </c>
      <c r="D2516" s="47"/>
      <c r="E2516" s="179"/>
      <c r="F2516" s="51"/>
      <c r="G2516" s="117"/>
      <c r="H2516" s="99"/>
      <c r="Q2516" s="168">
        <f t="shared" si="118"/>
        <v>0</v>
      </c>
      <c r="R2516" s="168">
        <f t="shared" si="119"/>
        <v>0</v>
      </c>
    </row>
    <row r="2517" spans="1:18" ht="20.100000000000001" customHeight="1" x14ac:dyDescent="0.3">
      <c r="A2517" s="170">
        <v>2514</v>
      </c>
      <c r="B2517" s="120" t="str">
        <f t="shared" si="117"/>
        <v/>
      </c>
      <c r="C2517" s="117" t="s">
        <v>74</v>
      </c>
      <c r="D2517" s="47"/>
      <c r="E2517" s="179"/>
      <c r="F2517" s="51"/>
      <c r="G2517" s="117"/>
      <c r="H2517" s="99"/>
      <c r="Q2517" s="168">
        <f t="shared" si="118"/>
        <v>0</v>
      </c>
      <c r="R2517" s="168">
        <f t="shared" si="119"/>
        <v>0</v>
      </c>
    </row>
    <row r="2518" spans="1:18" ht="20.100000000000001" customHeight="1" x14ac:dyDescent="0.3">
      <c r="A2518" s="170">
        <v>2515</v>
      </c>
      <c r="B2518" s="120" t="str">
        <f t="shared" si="117"/>
        <v/>
      </c>
      <c r="C2518" s="117" t="s">
        <v>74</v>
      </c>
      <c r="D2518" s="47"/>
      <c r="E2518" s="179"/>
      <c r="F2518" s="51"/>
      <c r="G2518" s="117"/>
      <c r="H2518" s="99"/>
      <c r="Q2518" s="168">
        <f t="shared" si="118"/>
        <v>0</v>
      </c>
      <c r="R2518" s="168">
        <f t="shared" si="119"/>
        <v>0</v>
      </c>
    </row>
    <row r="2519" spans="1:18" ht="20.100000000000001" customHeight="1" x14ac:dyDescent="0.3">
      <c r="A2519" s="170">
        <v>2516</v>
      </c>
      <c r="B2519" s="120" t="str">
        <f t="shared" si="117"/>
        <v/>
      </c>
      <c r="C2519" s="117" t="s">
        <v>74</v>
      </c>
      <c r="D2519" s="47"/>
      <c r="E2519" s="179"/>
      <c r="F2519" s="51"/>
      <c r="G2519" s="117"/>
      <c r="H2519" s="99"/>
      <c r="Q2519" s="168">
        <f t="shared" si="118"/>
        <v>0</v>
      </c>
      <c r="R2519" s="168">
        <f t="shared" si="119"/>
        <v>0</v>
      </c>
    </row>
    <row r="2520" spans="1:18" ht="20.100000000000001" customHeight="1" x14ac:dyDescent="0.3">
      <c r="A2520" s="170">
        <v>2517</v>
      </c>
      <c r="B2520" s="120" t="str">
        <f t="shared" si="117"/>
        <v/>
      </c>
      <c r="C2520" s="117" t="s">
        <v>74</v>
      </c>
      <c r="D2520" s="47"/>
      <c r="E2520" s="179"/>
      <c r="F2520" s="51"/>
      <c r="G2520" s="117"/>
      <c r="H2520" s="99"/>
      <c r="Q2520" s="168">
        <f t="shared" si="118"/>
        <v>0</v>
      </c>
      <c r="R2520" s="168">
        <f t="shared" si="119"/>
        <v>0</v>
      </c>
    </row>
    <row r="2521" spans="1:18" ht="20.100000000000001" customHeight="1" x14ac:dyDescent="0.3">
      <c r="A2521" s="170">
        <v>2518</v>
      </c>
      <c r="B2521" s="120" t="str">
        <f t="shared" si="117"/>
        <v/>
      </c>
      <c r="C2521" s="117" t="s">
        <v>74</v>
      </c>
      <c r="D2521" s="47"/>
      <c r="E2521" s="179"/>
      <c r="F2521" s="51"/>
      <c r="G2521" s="117"/>
      <c r="H2521" s="99"/>
      <c r="Q2521" s="168">
        <f t="shared" si="118"/>
        <v>0</v>
      </c>
      <c r="R2521" s="168">
        <f t="shared" si="119"/>
        <v>0</v>
      </c>
    </row>
    <row r="2522" spans="1:18" ht="20.100000000000001" customHeight="1" x14ac:dyDescent="0.3">
      <c r="A2522" s="170">
        <v>2519</v>
      </c>
      <c r="B2522" s="120" t="str">
        <f t="shared" si="117"/>
        <v/>
      </c>
      <c r="C2522" s="117" t="s">
        <v>74</v>
      </c>
      <c r="D2522" s="47"/>
      <c r="E2522" s="179"/>
      <c r="F2522" s="51"/>
      <c r="G2522" s="117"/>
      <c r="H2522" s="99"/>
      <c r="Q2522" s="168">
        <f t="shared" si="118"/>
        <v>0</v>
      </c>
      <c r="R2522" s="168">
        <f t="shared" si="119"/>
        <v>0</v>
      </c>
    </row>
    <row r="2523" spans="1:18" ht="20.100000000000001" customHeight="1" x14ac:dyDescent="0.3">
      <c r="A2523" s="170">
        <v>2520</v>
      </c>
      <c r="B2523" s="120" t="str">
        <f t="shared" si="117"/>
        <v/>
      </c>
      <c r="C2523" s="117" t="s">
        <v>74</v>
      </c>
      <c r="D2523" s="47"/>
      <c r="E2523" s="179"/>
      <c r="F2523" s="51"/>
      <c r="G2523" s="117"/>
      <c r="H2523" s="99"/>
      <c r="Q2523" s="168">
        <f t="shared" si="118"/>
        <v>0</v>
      </c>
      <c r="R2523" s="168">
        <f t="shared" si="119"/>
        <v>0</v>
      </c>
    </row>
    <row r="2524" spans="1:18" ht="20.100000000000001" customHeight="1" x14ac:dyDescent="0.3">
      <c r="A2524" s="170">
        <v>2521</v>
      </c>
      <c r="B2524" s="120" t="str">
        <f t="shared" si="117"/>
        <v/>
      </c>
      <c r="C2524" s="117" t="s">
        <v>74</v>
      </c>
      <c r="D2524" s="47"/>
      <c r="E2524" s="179"/>
      <c r="F2524" s="51"/>
      <c r="G2524" s="117"/>
      <c r="H2524" s="99"/>
      <c r="Q2524" s="168">
        <f t="shared" si="118"/>
        <v>0</v>
      </c>
      <c r="R2524" s="168">
        <f t="shared" si="119"/>
        <v>0</v>
      </c>
    </row>
    <row r="2525" spans="1:18" ht="20.100000000000001" customHeight="1" x14ac:dyDescent="0.3">
      <c r="A2525" s="170">
        <v>2522</v>
      </c>
      <c r="B2525" s="120" t="str">
        <f t="shared" si="117"/>
        <v/>
      </c>
      <c r="C2525" s="117" t="s">
        <v>74</v>
      </c>
      <c r="D2525" s="47"/>
      <c r="E2525" s="179"/>
      <c r="F2525" s="51"/>
      <c r="G2525" s="117"/>
      <c r="H2525" s="99"/>
      <c r="Q2525" s="168">
        <f t="shared" si="118"/>
        <v>0</v>
      </c>
      <c r="R2525" s="168">
        <f t="shared" si="119"/>
        <v>0</v>
      </c>
    </row>
    <row r="2526" spans="1:18" ht="20.100000000000001" customHeight="1" x14ac:dyDescent="0.3">
      <c r="A2526" s="170">
        <v>2523</v>
      </c>
      <c r="B2526" s="120" t="str">
        <f t="shared" si="117"/>
        <v/>
      </c>
      <c r="C2526" s="117" t="s">
        <v>74</v>
      </c>
      <c r="D2526" s="47"/>
      <c r="E2526" s="179"/>
      <c r="F2526" s="51"/>
      <c r="G2526" s="117"/>
      <c r="H2526" s="99"/>
      <c r="Q2526" s="168">
        <f t="shared" si="118"/>
        <v>0</v>
      </c>
      <c r="R2526" s="168">
        <f t="shared" si="119"/>
        <v>0</v>
      </c>
    </row>
    <row r="2527" spans="1:18" ht="20.100000000000001" customHeight="1" x14ac:dyDescent="0.3">
      <c r="A2527" s="170">
        <v>2524</v>
      </c>
      <c r="B2527" s="120" t="str">
        <f t="shared" si="117"/>
        <v/>
      </c>
      <c r="C2527" s="117" t="s">
        <v>74</v>
      </c>
      <c r="D2527" s="47"/>
      <c r="E2527" s="179"/>
      <c r="F2527" s="51"/>
      <c r="G2527" s="117"/>
      <c r="H2527" s="99"/>
      <c r="Q2527" s="168">
        <f t="shared" si="118"/>
        <v>0</v>
      </c>
      <c r="R2527" s="168">
        <f t="shared" si="119"/>
        <v>0</v>
      </c>
    </row>
    <row r="2528" spans="1:18" ht="20.100000000000001" customHeight="1" x14ac:dyDescent="0.3">
      <c r="A2528" s="170">
        <v>2525</v>
      </c>
      <c r="B2528" s="120" t="str">
        <f t="shared" si="117"/>
        <v/>
      </c>
      <c r="C2528" s="117" t="s">
        <v>74</v>
      </c>
      <c r="D2528" s="47"/>
      <c r="E2528" s="179"/>
      <c r="F2528" s="51"/>
      <c r="G2528" s="117"/>
      <c r="H2528" s="99"/>
      <c r="Q2528" s="168">
        <f t="shared" si="118"/>
        <v>0</v>
      </c>
      <c r="R2528" s="168">
        <f t="shared" si="119"/>
        <v>0</v>
      </c>
    </row>
    <row r="2529" spans="1:18" ht="20.100000000000001" customHeight="1" x14ac:dyDescent="0.3">
      <c r="A2529" s="170">
        <v>2526</v>
      </c>
      <c r="B2529" s="120" t="str">
        <f t="shared" si="117"/>
        <v/>
      </c>
      <c r="C2529" s="117" t="s">
        <v>74</v>
      </c>
      <c r="D2529" s="47"/>
      <c r="E2529" s="179"/>
      <c r="F2529" s="51"/>
      <c r="G2529" s="117"/>
      <c r="H2529" s="99"/>
      <c r="Q2529" s="168">
        <f t="shared" si="118"/>
        <v>0</v>
      </c>
      <c r="R2529" s="168">
        <f t="shared" si="119"/>
        <v>0</v>
      </c>
    </row>
    <row r="2530" spans="1:18" ht="20.100000000000001" customHeight="1" x14ac:dyDescent="0.3">
      <c r="A2530" s="170">
        <v>2527</v>
      </c>
      <c r="B2530" s="120" t="str">
        <f t="shared" si="117"/>
        <v/>
      </c>
      <c r="C2530" s="117" t="s">
        <v>74</v>
      </c>
      <c r="D2530" s="47"/>
      <c r="E2530" s="179"/>
      <c r="F2530" s="51"/>
      <c r="G2530" s="117"/>
      <c r="H2530" s="99"/>
      <c r="Q2530" s="168">
        <f t="shared" si="118"/>
        <v>0</v>
      </c>
      <c r="R2530" s="168">
        <f t="shared" si="119"/>
        <v>0</v>
      </c>
    </row>
    <row r="2531" spans="1:18" ht="20.100000000000001" customHeight="1" x14ac:dyDescent="0.3">
      <c r="A2531" s="170">
        <v>2528</v>
      </c>
      <c r="B2531" s="120" t="str">
        <f t="shared" si="117"/>
        <v/>
      </c>
      <c r="C2531" s="117" t="s">
        <v>74</v>
      </c>
      <c r="D2531" s="47"/>
      <c r="E2531" s="179"/>
      <c r="F2531" s="51"/>
      <c r="G2531" s="117"/>
      <c r="H2531" s="99"/>
      <c r="Q2531" s="168">
        <f t="shared" si="118"/>
        <v>0</v>
      </c>
      <c r="R2531" s="168">
        <f t="shared" si="119"/>
        <v>0</v>
      </c>
    </row>
    <row r="2532" spans="1:18" ht="20.100000000000001" customHeight="1" x14ac:dyDescent="0.3">
      <c r="A2532" s="170">
        <v>2529</v>
      </c>
      <c r="B2532" s="120" t="str">
        <f t="shared" si="117"/>
        <v/>
      </c>
      <c r="C2532" s="117" t="s">
        <v>74</v>
      </c>
      <c r="D2532" s="47"/>
      <c r="E2532" s="179"/>
      <c r="F2532" s="51"/>
      <c r="G2532" s="117"/>
      <c r="H2532" s="99"/>
      <c r="Q2532" s="168">
        <f t="shared" si="118"/>
        <v>0</v>
      </c>
      <c r="R2532" s="168">
        <f t="shared" si="119"/>
        <v>0</v>
      </c>
    </row>
    <row r="2533" spans="1:18" ht="20.100000000000001" customHeight="1" x14ac:dyDescent="0.3">
      <c r="A2533" s="170">
        <v>2530</v>
      </c>
      <c r="B2533" s="120" t="str">
        <f t="shared" si="117"/>
        <v/>
      </c>
      <c r="C2533" s="117" t="s">
        <v>74</v>
      </c>
      <c r="D2533" s="47"/>
      <c r="E2533" s="179"/>
      <c r="F2533" s="51"/>
      <c r="G2533" s="117"/>
      <c r="H2533" s="99"/>
      <c r="Q2533" s="168">
        <f t="shared" si="118"/>
        <v>0</v>
      </c>
      <c r="R2533" s="168">
        <f t="shared" si="119"/>
        <v>0</v>
      </c>
    </row>
    <row r="2534" spans="1:18" ht="20.100000000000001" customHeight="1" x14ac:dyDescent="0.3">
      <c r="A2534" s="170">
        <v>2531</v>
      </c>
      <c r="B2534" s="120" t="str">
        <f t="shared" si="117"/>
        <v/>
      </c>
      <c r="C2534" s="117" t="s">
        <v>74</v>
      </c>
      <c r="D2534" s="47"/>
      <c r="E2534" s="179"/>
      <c r="F2534" s="51"/>
      <c r="G2534" s="117"/>
      <c r="H2534" s="99"/>
      <c r="Q2534" s="168">
        <f t="shared" si="118"/>
        <v>0</v>
      </c>
      <c r="R2534" s="168">
        <f t="shared" si="119"/>
        <v>0</v>
      </c>
    </row>
    <row r="2535" spans="1:18" ht="20.100000000000001" customHeight="1" x14ac:dyDescent="0.3">
      <c r="A2535" s="170">
        <v>2532</v>
      </c>
      <c r="B2535" s="120" t="str">
        <f t="shared" si="117"/>
        <v/>
      </c>
      <c r="C2535" s="117" t="s">
        <v>74</v>
      </c>
      <c r="D2535" s="47"/>
      <c r="E2535" s="179"/>
      <c r="F2535" s="51"/>
      <c r="G2535" s="117"/>
      <c r="H2535" s="99"/>
      <c r="Q2535" s="168">
        <f t="shared" si="118"/>
        <v>0</v>
      </c>
      <c r="R2535" s="168">
        <f t="shared" si="119"/>
        <v>0</v>
      </c>
    </row>
    <row r="2536" spans="1:18" ht="20.100000000000001" customHeight="1" x14ac:dyDescent="0.3">
      <c r="A2536" s="170">
        <v>2533</v>
      </c>
      <c r="B2536" s="120" t="str">
        <f t="shared" si="117"/>
        <v/>
      </c>
      <c r="C2536" s="117" t="s">
        <v>74</v>
      </c>
      <c r="D2536" s="47"/>
      <c r="E2536" s="179"/>
      <c r="F2536" s="51"/>
      <c r="G2536" s="117"/>
      <c r="H2536" s="99"/>
      <c r="Q2536" s="168">
        <f t="shared" si="118"/>
        <v>0</v>
      </c>
      <c r="R2536" s="168">
        <f t="shared" si="119"/>
        <v>0</v>
      </c>
    </row>
    <row r="2537" spans="1:18" ht="20.100000000000001" customHeight="1" x14ac:dyDescent="0.3">
      <c r="A2537" s="170">
        <v>2534</v>
      </c>
      <c r="B2537" s="120" t="str">
        <f t="shared" si="117"/>
        <v/>
      </c>
      <c r="C2537" s="117" t="s">
        <v>74</v>
      </c>
      <c r="D2537" s="47"/>
      <c r="E2537" s="179"/>
      <c r="F2537" s="51"/>
      <c r="G2537" s="117"/>
      <c r="H2537" s="99"/>
      <c r="Q2537" s="168">
        <f t="shared" si="118"/>
        <v>0</v>
      </c>
      <c r="R2537" s="168">
        <f t="shared" si="119"/>
        <v>0</v>
      </c>
    </row>
    <row r="2538" spans="1:18" ht="20.100000000000001" customHeight="1" x14ac:dyDescent="0.3">
      <c r="A2538" s="170">
        <v>2535</v>
      </c>
      <c r="B2538" s="120" t="str">
        <f t="shared" si="117"/>
        <v/>
      </c>
      <c r="C2538" s="117" t="s">
        <v>74</v>
      </c>
      <c r="D2538" s="47"/>
      <c r="E2538" s="179"/>
      <c r="F2538" s="51"/>
      <c r="G2538" s="117"/>
      <c r="H2538" s="99"/>
      <c r="Q2538" s="168">
        <f t="shared" si="118"/>
        <v>0</v>
      </c>
      <c r="R2538" s="168">
        <f t="shared" si="119"/>
        <v>0</v>
      </c>
    </row>
    <row r="2539" spans="1:18" ht="20.100000000000001" customHeight="1" x14ac:dyDescent="0.3">
      <c r="A2539" s="170">
        <v>2536</v>
      </c>
      <c r="B2539" s="120" t="str">
        <f t="shared" si="117"/>
        <v/>
      </c>
      <c r="C2539" s="117" t="s">
        <v>74</v>
      </c>
      <c r="D2539" s="47"/>
      <c r="E2539" s="179"/>
      <c r="F2539" s="51"/>
      <c r="G2539" s="117"/>
      <c r="H2539" s="99"/>
      <c r="Q2539" s="168">
        <f t="shared" si="118"/>
        <v>0</v>
      </c>
      <c r="R2539" s="168">
        <f t="shared" si="119"/>
        <v>0</v>
      </c>
    </row>
    <row r="2540" spans="1:18" ht="20.100000000000001" customHeight="1" x14ac:dyDescent="0.3">
      <c r="A2540" s="170">
        <v>2537</v>
      </c>
      <c r="B2540" s="120" t="str">
        <f t="shared" si="117"/>
        <v/>
      </c>
      <c r="C2540" s="117" t="s">
        <v>74</v>
      </c>
      <c r="D2540" s="47"/>
      <c r="E2540" s="179"/>
      <c r="F2540" s="51"/>
      <c r="G2540" s="117"/>
      <c r="H2540" s="99"/>
      <c r="Q2540" s="168">
        <f t="shared" si="118"/>
        <v>0</v>
      </c>
      <c r="R2540" s="168">
        <f t="shared" si="119"/>
        <v>0</v>
      </c>
    </row>
    <row r="2541" spans="1:18" ht="20.100000000000001" customHeight="1" x14ac:dyDescent="0.3">
      <c r="A2541" s="170">
        <v>2538</v>
      </c>
      <c r="B2541" s="120" t="str">
        <f t="shared" si="117"/>
        <v/>
      </c>
      <c r="C2541" s="117" t="s">
        <v>74</v>
      </c>
      <c r="D2541" s="47"/>
      <c r="E2541" s="179"/>
      <c r="F2541" s="51"/>
      <c r="G2541" s="117"/>
      <c r="H2541" s="99"/>
      <c r="Q2541" s="168">
        <f t="shared" si="118"/>
        <v>0</v>
      </c>
      <c r="R2541" s="168">
        <f t="shared" si="119"/>
        <v>0</v>
      </c>
    </row>
    <row r="2542" spans="1:18" ht="20.100000000000001" customHeight="1" x14ac:dyDescent="0.3">
      <c r="A2542" s="170">
        <v>2539</v>
      </c>
      <c r="B2542" s="120" t="str">
        <f t="shared" si="117"/>
        <v/>
      </c>
      <c r="C2542" s="117" t="s">
        <v>74</v>
      </c>
      <c r="D2542" s="47"/>
      <c r="E2542" s="179"/>
      <c r="F2542" s="51"/>
      <c r="G2542" s="117"/>
      <c r="H2542" s="99"/>
      <c r="Q2542" s="168">
        <f t="shared" si="118"/>
        <v>0</v>
      </c>
      <c r="R2542" s="168">
        <f t="shared" si="119"/>
        <v>0</v>
      </c>
    </row>
    <row r="2543" spans="1:18" ht="20.100000000000001" customHeight="1" x14ac:dyDescent="0.3">
      <c r="A2543" s="170">
        <v>2540</v>
      </c>
      <c r="B2543" s="120" t="str">
        <f t="shared" si="117"/>
        <v/>
      </c>
      <c r="C2543" s="117" t="s">
        <v>74</v>
      </c>
      <c r="D2543" s="47"/>
      <c r="E2543" s="179"/>
      <c r="F2543" s="51"/>
      <c r="G2543" s="117"/>
      <c r="H2543" s="99"/>
      <c r="Q2543" s="168">
        <f t="shared" si="118"/>
        <v>0</v>
      </c>
      <c r="R2543" s="168">
        <f t="shared" si="119"/>
        <v>0</v>
      </c>
    </row>
    <row r="2544" spans="1:18" ht="20.100000000000001" customHeight="1" x14ac:dyDescent="0.3">
      <c r="A2544" s="170">
        <v>2541</v>
      </c>
      <c r="B2544" s="120" t="str">
        <f t="shared" si="117"/>
        <v/>
      </c>
      <c r="C2544" s="117" t="s">
        <v>74</v>
      </c>
      <c r="D2544" s="47"/>
      <c r="E2544" s="179"/>
      <c r="F2544" s="51"/>
      <c r="G2544" s="117"/>
      <c r="H2544" s="99"/>
      <c r="Q2544" s="168">
        <f t="shared" si="118"/>
        <v>0</v>
      </c>
      <c r="R2544" s="168">
        <f t="shared" si="119"/>
        <v>0</v>
      </c>
    </row>
    <row r="2545" spans="1:18" ht="20.100000000000001" customHeight="1" x14ac:dyDescent="0.3">
      <c r="A2545" s="170">
        <v>2542</v>
      </c>
      <c r="B2545" s="120" t="str">
        <f t="shared" si="117"/>
        <v/>
      </c>
      <c r="C2545" s="117" t="s">
        <v>74</v>
      </c>
      <c r="D2545" s="47"/>
      <c r="E2545" s="179"/>
      <c r="F2545" s="51"/>
      <c r="G2545" s="117"/>
      <c r="H2545" s="99"/>
      <c r="Q2545" s="168">
        <f t="shared" si="118"/>
        <v>0</v>
      </c>
      <c r="R2545" s="168">
        <f t="shared" si="119"/>
        <v>0</v>
      </c>
    </row>
    <row r="2546" spans="1:18" ht="20.100000000000001" customHeight="1" x14ac:dyDescent="0.3">
      <c r="A2546" s="170">
        <v>2543</v>
      </c>
      <c r="B2546" s="120" t="str">
        <f t="shared" si="117"/>
        <v/>
      </c>
      <c r="C2546" s="117" t="s">
        <v>74</v>
      </c>
      <c r="D2546" s="47"/>
      <c r="E2546" s="179"/>
      <c r="F2546" s="51"/>
      <c r="G2546" s="117"/>
      <c r="H2546" s="99"/>
      <c r="Q2546" s="168">
        <f t="shared" si="118"/>
        <v>0</v>
      </c>
      <c r="R2546" s="168">
        <f t="shared" si="119"/>
        <v>0</v>
      </c>
    </row>
    <row r="2547" spans="1:18" ht="20.100000000000001" customHeight="1" x14ac:dyDescent="0.3">
      <c r="A2547" s="170">
        <v>2544</v>
      </c>
      <c r="B2547" s="120" t="str">
        <f t="shared" si="117"/>
        <v/>
      </c>
      <c r="C2547" s="117" t="s">
        <v>74</v>
      </c>
      <c r="D2547" s="47"/>
      <c r="E2547" s="179"/>
      <c r="F2547" s="51"/>
      <c r="G2547" s="117"/>
      <c r="H2547" s="99"/>
      <c r="Q2547" s="168">
        <f t="shared" si="118"/>
        <v>0</v>
      </c>
      <c r="R2547" s="168">
        <f t="shared" si="119"/>
        <v>0</v>
      </c>
    </row>
    <row r="2548" spans="1:18" ht="20.100000000000001" customHeight="1" x14ac:dyDescent="0.3">
      <c r="A2548" s="170">
        <v>2545</v>
      </c>
      <c r="B2548" s="120" t="str">
        <f t="shared" si="117"/>
        <v/>
      </c>
      <c r="C2548" s="117" t="s">
        <v>74</v>
      </c>
      <c r="D2548" s="47"/>
      <c r="E2548" s="179"/>
      <c r="F2548" s="51"/>
      <c r="G2548" s="117"/>
      <c r="H2548" s="99"/>
      <c r="Q2548" s="168">
        <f t="shared" si="118"/>
        <v>0</v>
      </c>
      <c r="R2548" s="168">
        <f t="shared" si="119"/>
        <v>0</v>
      </c>
    </row>
    <row r="2549" spans="1:18" ht="20.100000000000001" customHeight="1" x14ac:dyDescent="0.3">
      <c r="A2549" s="170">
        <v>2546</v>
      </c>
      <c r="B2549" s="120" t="str">
        <f t="shared" si="117"/>
        <v/>
      </c>
      <c r="C2549" s="117" t="s">
        <v>74</v>
      </c>
      <c r="D2549" s="47"/>
      <c r="E2549" s="179"/>
      <c r="F2549" s="51"/>
      <c r="G2549" s="117"/>
      <c r="H2549" s="99"/>
      <c r="Q2549" s="168">
        <f t="shared" si="118"/>
        <v>0</v>
      </c>
      <c r="R2549" s="168">
        <f t="shared" si="119"/>
        <v>0</v>
      </c>
    </row>
    <row r="2550" spans="1:18" ht="20.100000000000001" customHeight="1" x14ac:dyDescent="0.3">
      <c r="A2550" s="170">
        <v>2547</v>
      </c>
      <c r="B2550" s="120" t="str">
        <f t="shared" si="117"/>
        <v/>
      </c>
      <c r="C2550" s="117" t="s">
        <v>74</v>
      </c>
      <c r="D2550" s="47"/>
      <c r="E2550" s="179"/>
      <c r="F2550" s="51"/>
      <c r="G2550" s="117"/>
      <c r="H2550" s="99"/>
      <c r="Q2550" s="168">
        <f t="shared" si="118"/>
        <v>0</v>
      </c>
      <c r="R2550" s="168">
        <f t="shared" si="119"/>
        <v>0</v>
      </c>
    </row>
    <row r="2551" spans="1:18" ht="20.100000000000001" customHeight="1" x14ac:dyDescent="0.3">
      <c r="A2551" s="170">
        <v>2548</v>
      </c>
      <c r="B2551" s="120" t="str">
        <f t="shared" si="117"/>
        <v/>
      </c>
      <c r="C2551" s="117" t="s">
        <v>74</v>
      </c>
      <c r="D2551" s="47"/>
      <c r="E2551" s="179"/>
      <c r="F2551" s="51"/>
      <c r="G2551" s="117"/>
      <c r="H2551" s="99"/>
      <c r="Q2551" s="168">
        <f t="shared" si="118"/>
        <v>0</v>
      </c>
      <c r="R2551" s="168">
        <f t="shared" si="119"/>
        <v>0</v>
      </c>
    </row>
    <row r="2552" spans="1:18" ht="20.100000000000001" customHeight="1" x14ac:dyDescent="0.3">
      <c r="A2552" s="170">
        <v>2549</v>
      </c>
      <c r="B2552" s="120" t="str">
        <f t="shared" si="117"/>
        <v/>
      </c>
      <c r="C2552" s="117" t="s">
        <v>74</v>
      </c>
      <c r="D2552" s="47"/>
      <c r="E2552" s="179"/>
      <c r="F2552" s="51"/>
      <c r="G2552" s="117"/>
      <c r="H2552" s="99"/>
      <c r="Q2552" s="168">
        <f t="shared" si="118"/>
        <v>0</v>
      </c>
      <c r="R2552" s="168">
        <f t="shared" si="119"/>
        <v>0</v>
      </c>
    </row>
    <row r="2553" spans="1:18" ht="20.100000000000001" customHeight="1" x14ac:dyDescent="0.3">
      <c r="A2553" s="170">
        <v>2550</v>
      </c>
      <c r="B2553" s="120" t="str">
        <f t="shared" si="117"/>
        <v/>
      </c>
      <c r="C2553" s="117" t="s">
        <v>74</v>
      </c>
      <c r="D2553" s="47"/>
      <c r="E2553" s="179"/>
      <c r="F2553" s="51"/>
      <c r="G2553" s="117"/>
      <c r="H2553" s="99"/>
      <c r="Q2553" s="168">
        <f t="shared" si="118"/>
        <v>0</v>
      </c>
      <c r="R2553" s="168">
        <f t="shared" si="119"/>
        <v>0</v>
      </c>
    </row>
    <row r="2554" spans="1:18" ht="20.100000000000001" customHeight="1" x14ac:dyDescent="0.3">
      <c r="A2554" s="170">
        <v>2551</v>
      </c>
      <c r="B2554" s="120" t="str">
        <f t="shared" si="117"/>
        <v/>
      </c>
      <c r="C2554" s="117" t="s">
        <v>74</v>
      </c>
      <c r="D2554" s="47"/>
      <c r="E2554" s="179"/>
      <c r="F2554" s="51"/>
      <c r="G2554" s="117"/>
      <c r="H2554" s="99"/>
      <c r="Q2554" s="168">
        <f t="shared" si="118"/>
        <v>0</v>
      </c>
      <c r="R2554" s="168">
        <f t="shared" si="119"/>
        <v>0</v>
      </c>
    </row>
    <row r="2555" spans="1:18" ht="20.100000000000001" customHeight="1" x14ac:dyDescent="0.3">
      <c r="A2555" s="170">
        <v>2552</v>
      </c>
      <c r="B2555" s="120" t="str">
        <f t="shared" si="117"/>
        <v/>
      </c>
      <c r="C2555" s="117" t="s">
        <v>74</v>
      </c>
      <c r="D2555" s="47"/>
      <c r="E2555" s="179"/>
      <c r="F2555" s="51"/>
      <c r="G2555" s="117"/>
      <c r="H2555" s="99"/>
      <c r="Q2555" s="168">
        <f t="shared" si="118"/>
        <v>0</v>
      </c>
      <c r="R2555" s="168">
        <f t="shared" si="119"/>
        <v>0</v>
      </c>
    </row>
    <row r="2556" spans="1:18" ht="20.100000000000001" customHeight="1" x14ac:dyDescent="0.3">
      <c r="A2556" s="170">
        <v>2553</v>
      </c>
      <c r="B2556" s="120" t="str">
        <f t="shared" si="117"/>
        <v/>
      </c>
      <c r="C2556" s="117" t="s">
        <v>74</v>
      </c>
      <c r="D2556" s="47"/>
      <c r="E2556" s="179"/>
      <c r="F2556" s="51"/>
      <c r="G2556" s="117"/>
      <c r="H2556" s="99"/>
      <c r="Q2556" s="168">
        <f t="shared" si="118"/>
        <v>0</v>
      </c>
      <c r="R2556" s="168">
        <f t="shared" si="119"/>
        <v>0</v>
      </c>
    </row>
    <row r="2557" spans="1:18" ht="20.100000000000001" customHeight="1" x14ac:dyDescent="0.3">
      <c r="A2557" s="170">
        <v>2554</v>
      </c>
      <c r="B2557" s="120" t="str">
        <f t="shared" si="117"/>
        <v/>
      </c>
      <c r="C2557" s="117" t="s">
        <v>74</v>
      </c>
      <c r="D2557" s="47"/>
      <c r="E2557" s="179"/>
      <c r="F2557" s="51"/>
      <c r="G2557" s="117"/>
      <c r="H2557" s="99"/>
      <c r="Q2557" s="168">
        <f t="shared" si="118"/>
        <v>0</v>
      </c>
      <c r="R2557" s="168">
        <f t="shared" si="119"/>
        <v>0</v>
      </c>
    </row>
    <row r="2558" spans="1:18" ht="20.100000000000001" customHeight="1" x14ac:dyDescent="0.3">
      <c r="A2558" s="170">
        <v>2555</v>
      </c>
      <c r="B2558" s="120" t="str">
        <f t="shared" si="117"/>
        <v/>
      </c>
      <c r="C2558" s="117" t="s">
        <v>74</v>
      </c>
      <c r="D2558" s="47"/>
      <c r="E2558" s="179"/>
      <c r="F2558" s="51"/>
      <c r="G2558" s="117"/>
      <c r="H2558" s="99"/>
      <c r="Q2558" s="168">
        <f t="shared" si="118"/>
        <v>0</v>
      </c>
      <c r="R2558" s="168">
        <f t="shared" si="119"/>
        <v>0</v>
      </c>
    </row>
    <row r="2559" spans="1:18" ht="20.100000000000001" customHeight="1" x14ac:dyDescent="0.3">
      <c r="A2559" s="170">
        <v>2556</v>
      </c>
      <c r="B2559" s="120" t="str">
        <f t="shared" si="117"/>
        <v/>
      </c>
      <c r="C2559" s="117" t="s">
        <v>74</v>
      </c>
      <c r="D2559" s="47"/>
      <c r="E2559" s="179"/>
      <c r="F2559" s="51"/>
      <c r="G2559" s="117"/>
      <c r="H2559" s="99"/>
      <c r="Q2559" s="168">
        <f t="shared" si="118"/>
        <v>0</v>
      </c>
      <c r="R2559" s="168">
        <f t="shared" si="119"/>
        <v>0</v>
      </c>
    </row>
    <row r="2560" spans="1:18" ht="20.100000000000001" customHeight="1" x14ac:dyDescent="0.3">
      <c r="A2560" s="170">
        <v>2557</v>
      </c>
      <c r="B2560" s="120" t="str">
        <f t="shared" si="117"/>
        <v/>
      </c>
      <c r="C2560" s="117" t="s">
        <v>74</v>
      </c>
      <c r="D2560" s="47"/>
      <c r="E2560" s="179"/>
      <c r="F2560" s="51"/>
      <c r="G2560" s="117"/>
      <c r="H2560" s="99"/>
      <c r="Q2560" s="168">
        <f t="shared" si="118"/>
        <v>0</v>
      </c>
      <c r="R2560" s="168">
        <f t="shared" si="119"/>
        <v>0</v>
      </c>
    </row>
    <row r="2561" spans="1:18" ht="20.100000000000001" customHeight="1" x14ac:dyDescent="0.3">
      <c r="A2561" s="170">
        <v>2558</v>
      </c>
      <c r="B2561" s="120" t="str">
        <f t="shared" si="117"/>
        <v/>
      </c>
      <c r="C2561" s="117" t="s">
        <v>74</v>
      </c>
      <c r="D2561" s="47"/>
      <c r="E2561" s="179"/>
      <c r="F2561" s="51"/>
      <c r="G2561" s="117"/>
      <c r="H2561" s="99"/>
      <c r="Q2561" s="168">
        <f t="shared" si="118"/>
        <v>0</v>
      </c>
      <c r="R2561" s="168">
        <f t="shared" si="119"/>
        <v>0</v>
      </c>
    </row>
    <row r="2562" spans="1:18" ht="20.100000000000001" customHeight="1" x14ac:dyDescent="0.3">
      <c r="A2562" s="170">
        <v>2559</v>
      </c>
      <c r="B2562" s="120" t="str">
        <f t="shared" si="117"/>
        <v/>
      </c>
      <c r="C2562" s="117" t="s">
        <v>74</v>
      </c>
      <c r="D2562" s="47"/>
      <c r="E2562" s="179"/>
      <c r="F2562" s="51"/>
      <c r="G2562" s="117"/>
      <c r="H2562" s="99"/>
      <c r="Q2562" s="168">
        <f t="shared" si="118"/>
        <v>0</v>
      </c>
      <c r="R2562" s="168">
        <f t="shared" si="119"/>
        <v>0</v>
      </c>
    </row>
    <row r="2563" spans="1:18" ht="20.100000000000001" customHeight="1" x14ac:dyDescent="0.3">
      <c r="A2563" s="170">
        <v>2560</v>
      </c>
      <c r="B2563" s="120" t="str">
        <f t="shared" si="117"/>
        <v/>
      </c>
      <c r="C2563" s="117" t="s">
        <v>74</v>
      </c>
      <c r="D2563" s="47"/>
      <c r="E2563" s="179"/>
      <c r="F2563" s="51"/>
      <c r="G2563" s="117"/>
      <c r="H2563" s="99"/>
      <c r="Q2563" s="168">
        <f t="shared" si="118"/>
        <v>0</v>
      </c>
      <c r="R2563" s="168">
        <f t="shared" si="119"/>
        <v>0</v>
      </c>
    </row>
    <row r="2564" spans="1:18" ht="20.100000000000001" customHeight="1" x14ac:dyDescent="0.3">
      <c r="A2564" s="170">
        <v>2561</v>
      </c>
      <c r="B2564" s="120" t="str">
        <f t="shared" si="117"/>
        <v/>
      </c>
      <c r="C2564" s="117" t="s">
        <v>74</v>
      </c>
      <c r="D2564" s="47"/>
      <c r="E2564" s="179"/>
      <c r="F2564" s="51"/>
      <c r="G2564" s="117"/>
      <c r="H2564" s="99"/>
      <c r="Q2564" s="168">
        <f t="shared" si="118"/>
        <v>0</v>
      </c>
      <c r="R2564" s="168">
        <f t="shared" si="119"/>
        <v>0</v>
      </c>
    </row>
    <row r="2565" spans="1:18" ht="20.100000000000001" customHeight="1" x14ac:dyDescent="0.3">
      <c r="A2565" s="170">
        <v>2562</v>
      </c>
      <c r="B2565" s="120" t="str">
        <f t="shared" ref="B2565:B2628" si="120">_xlfn.CONCAT(D2565,E2565)</f>
        <v/>
      </c>
      <c r="C2565" s="117" t="s">
        <v>74</v>
      </c>
      <c r="D2565" s="47"/>
      <c r="E2565" s="179"/>
      <c r="F2565" s="51"/>
      <c r="G2565" s="117"/>
      <c r="H2565" s="99"/>
      <c r="Q2565" s="168">
        <f t="shared" ref="Q2565:Q2628" si="121">IF(D2565&lt;1,0,1)</f>
        <v>0</v>
      </c>
      <c r="R2565" s="168">
        <f t="shared" ref="R2565:R2628" si="122">IF(G2565+H2565&gt;0,IF(Q2565=0,1,0),0)</f>
        <v>0</v>
      </c>
    </row>
    <row r="2566" spans="1:18" ht="20.100000000000001" customHeight="1" x14ac:dyDescent="0.3">
      <c r="A2566" s="170">
        <v>2563</v>
      </c>
      <c r="B2566" s="120" t="str">
        <f t="shared" si="120"/>
        <v/>
      </c>
      <c r="C2566" s="117" t="s">
        <v>74</v>
      </c>
      <c r="D2566" s="47"/>
      <c r="E2566" s="179"/>
      <c r="F2566" s="51"/>
      <c r="G2566" s="117"/>
      <c r="H2566" s="99"/>
      <c r="Q2566" s="168">
        <f t="shared" si="121"/>
        <v>0</v>
      </c>
      <c r="R2566" s="168">
        <f t="shared" si="122"/>
        <v>0</v>
      </c>
    </row>
    <row r="2567" spans="1:18" ht="20.100000000000001" customHeight="1" x14ac:dyDescent="0.3">
      <c r="A2567" s="170">
        <v>2564</v>
      </c>
      <c r="B2567" s="120" t="str">
        <f t="shared" si="120"/>
        <v/>
      </c>
      <c r="C2567" s="117" t="s">
        <v>74</v>
      </c>
      <c r="D2567" s="47"/>
      <c r="E2567" s="179"/>
      <c r="F2567" s="51"/>
      <c r="G2567" s="117"/>
      <c r="H2567" s="99"/>
      <c r="Q2567" s="168">
        <f t="shared" si="121"/>
        <v>0</v>
      </c>
      <c r="R2567" s="168">
        <f t="shared" si="122"/>
        <v>0</v>
      </c>
    </row>
    <row r="2568" spans="1:18" ht="20.100000000000001" customHeight="1" x14ac:dyDescent="0.3">
      <c r="A2568" s="170">
        <v>2565</v>
      </c>
      <c r="B2568" s="120" t="str">
        <f t="shared" si="120"/>
        <v/>
      </c>
      <c r="C2568" s="117" t="s">
        <v>74</v>
      </c>
      <c r="D2568" s="47"/>
      <c r="E2568" s="179"/>
      <c r="F2568" s="51"/>
      <c r="G2568" s="117"/>
      <c r="H2568" s="99"/>
      <c r="Q2568" s="168">
        <f t="shared" si="121"/>
        <v>0</v>
      </c>
      <c r="R2568" s="168">
        <f t="shared" si="122"/>
        <v>0</v>
      </c>
    </row>
    <row r="2569" spans="1:18" ht="20.100000000000001" customHeight="1" x14ac:dyDescent="0.3">
      <c r="A2569" s="170">
        <v>2566</v>
      </c>
      <c r="B2569" s="120" t="str">
        <f t="shared" si="120"/>
        <v/>
      </c>
      <c r="C2569" s="117" t="s">
        <v>74</v>
      </c>
      <c r="D2569" s="47"/>
      <c r="E2569" s="179"/>
      <c r="F2569" s="51"/>
      <c r="G2569" s="117"/>
      <c r="H2569" s="99"/>
      <c r="Q2569" s="168">
        <f t="shared" si="121"/>
        <v>0</v>
      </c>
      <c r="R2569" s="168">
        <f t="shared" si="122"/>
        <v>0</v>
      </c>
    </row>
    <row r="2570" spans="1:18" ht="20.100000000000001" customHeight="1" x14ac:dyDescent="0.3">
      <c r="A2570" s="170">
        <v>2567</v>
      </c>
      <c r="B2570" s="120" t="str">
        <f t="shared" si="120"/>
        <v/>
      </c>
      <c r="C2570" s="117" t="s">
        <v>74</v>
      </c>
      <c r="D2570" s="47"/>
      <c r="E2570" s="179"/>
      <c r="F2570" s="51"/>
      <c r="G2570" s="117"/>
      <c r="H2570" s="99"/>
      <c r="Q2570" s="168">
        <f t="shared" si="121"/>
        <v>0</v>
      </c>
      <c r="R2570" s="168">
        <f t="shared" si="122"/>
        <v>0</v>
      </c>
    </row>
    <row r="2571" spans="1:18" ht="20.100000000000001" customHeight="1" x14ac:dyDescent="0.3">
      <c r="A2571" s="170">
        <v>2568</v>
      </c>
      <c r="B2571" s="120" t="str">
        <f t="shared" si="120"/>
        <v/>
      </c>
      <c r="C2571" s="117" t="s">
        <v>74</v>
      </c>
      <c r="D2571" s="47"/>
      <c r="E2571" s="179"/>
      <c r="F2571" s="51"/>
      <c r="G2571" s="117"/>
      <c r="H2571" s="99"/>
      <c r="Q2571" s="168">
        <f t="shared" si="121"/>
        <v>0</v>
      </c>
      <c r="R2571" s="168">
        <f t="shared" si="122"/>
        <v>0</v>
      </c>
    </row>
    <row r="2572" spans="1:18" ht="20.100000000000001" customHeight="1" x14ac:dyDescent="0.3">
      <c r="A2572" s="170">
        <v>2569</v>
      </c>
      <c r="B2572" s="120" t="str">
        <f t="shared" si="120"/>
        <v/>
      </c>
      <c r="C2572" s="117" t="s">
        <v>74</v>
      </c>
      <c r="D2572" s="47"/>
      <c r="E2572" s="179"/>
      <c r="F2572" s="51"/>
      <c r="G2572" s="117"/>
      <c r="H2572" s="99"/>
      <c r="Q2572" s="168">
        <f t="shared" si="121"/>
        <v>0</v>
      </c>
      <c r="R2572" s="168">
        <f t="shared" si="122"/>
        <v>0</v>
      </c>
    </row>
    <row r="2573" spans="1:18" ht="20.100000000000001" customHeight="1" x14ac:dyDescent="0.3">
      <c r="A2573" s="170">
        <v>2570</v>
      </c>
      <c r="B2573" s="120" t="str">
        <f t="shared" si="120"/>
        <v/>
      </c>
      <c r="C2573" s="117" t="s">
        <v>74</v>
      </c>
      <c r="D2573" s="47"/>
      <c r="E2573" s="179"/>
      <c r="F2573" s="51"/>
      <c r="G2573" s="117"/>
      <c r="H2573" s="99"/>
      <c r="Q2573" s="168">
        <f t="shared" si="121"/>
        <v>0</v>
      </c>
      <c r="R2573" s="168">
        <f t="shared" si="122"/>
        <v>0</v>
      </c>
    </row>
    <row r="2574" spans="1:18" ht="20.100000000000001" customHeight="1" x14ac:dyDescent="0.3">
      <c r="A2574" s="170">
        <v>2571</v>
      </c>
      <c r="B2574" s="120" t="str">
        <f t="shared" si="120"/>
        <v/>
      </c>
      <c r="C2574" s="117" t="s">
        <v>74</v>
      </c>
      <c r="D2574" s="47"/>
      <c r="E2574" s="179"/>
      <c r="F2574" s="51"/>
      <c r="G2574" s="117"/>
      <c r="H2574" s="99"/>
      <c r="Q2574" s="168">
        <f t="shared" si="121"/>
        <v>0</v>
      </c>
      <c r="R2574" s="168">
        <f t="shared" si="122"/>
        <v>0</v>
      </c>
    </row>
    <row r="2575" spans="1:18" ht="20.100000000000001" customHeight="1" x14ac:dyDescent="0.3">
      <c r="A2575" s="170">
        <v>2572</v>
      </c>
      <c r="B2575" s="120" t="str">
        <f t="shared" si="120"/>
        <v/>
      </c>
      <c r="C2575" s="117" t="s">
        <v>74</v>
      </c>
      <c r="D2575" s="47"/>
      <c r="E2575" s="179"/>
      <c r="F2575" s="51"/>
      <c r="G2575" s="117"/>
      <c r="H2575" s="99"/>
      <c r="Q2575" s="168">
        <f t="shared" si="121"/>
        <v>0</v>
      </c>
      <c r="R2575" s="168">
        <f t="shared" si="122"/>
        <v>0</v>
      </c>
    </row>
    <row r="2576" spans="1:18" ht="20.100000000000001" customHeight="1" x14ac:dyDescent="0.3">
      <c r="A2576" s="170">
        <v>2573</v>
      </c>
      <c r="B2576" s="120" t="str">
        <f t="shared" si="120"/>
        <v/>
      </c>
      <c r="C2576" s="117" t="s">
        <v>74</v>
      </c>
      <c r="D2576" s="47"/>
      <c r="E2576" s="179"/>
      <c r="F2576" s="51"/>
      <c r="G2576" s="117"/>
      <c r="H2576" s="99"/>
      <c r="Q2576" s="168">
        <f t="shared" si="121"/>
        <v>0</v>
      </c>
      <c r="R2576" s="168">
        <f t="shared" si="122"/>
        <v>0</v>
      </c>
    </row>
    <row r="2577" spans="1:18" ht="20.100000000000001" customHeight="1" x14ac:dyDescent="0.3">
      <c r="A2577" s="170">
        <v>2574</v>
      </c>
      <c r="B2577" s="120" t="str">
        <f t="shared" si="120"/>
        <v/>
      </c>
      <c r="C2577" s="117" t="s">
        <v>74</v>
      </c>
      <c r="D2577" s="47"/>
      <c r="E2577" s="179"/>
      <c r="F2577" s="51"/>
      <c r="G2577" s="117"/>
      <c r="H2577" s="99"/>
      <c r="Q2577" s="168">
        <f t="shared" si="121"/>
        <v>0</v>
      </c>
      <c r="R2577" s="168">
        <f t="shared" si="122"/>
        <v>0</v>
      </c>
    </row>
    <row r="2578" spans="1:18" ht="20.100000000000001" customHeight="1" x14ac:dyDescent="0.3">
      <c r="A2578" s="170">
        <v>2575</v>
      </c>
      <c r="B2578" s="120" t="str">
        <f t="shared" si="120"/>
        <v/>
      </c>
      <c r="C2578" s="117" t="s">
        <v>74</v>
      </c>
      <c r="D2578" s="47"/>
      <c r="E2578" s="179"/>
      <c r="F2578" s="51"/>
      <c r="G2578" s="117"/>
      <c r="H2578" s="99"/>
      <c r="Q2578" s="168">
        <f t="shared" si="121"/>
        <v>0</v>
      </c>
      <c r="R2578" s="168">
        <f t="shared" si="122"/>
        <v>0</v>
      </c>
    </row>
    <row r="2579" spans="1:18" ht="20.100000000000001" customHeight="1" x14ac:dyDescent="0.3">
      <c r="A2579" s="170">
        <v>2576</v>
      </c>
      <c r="B2579" s="120" t="str">
        <f t="shared" si="120"/>
        <v/>
      </c>
      <c r="C2579" s="117" t="s">
        <v>74</v>
      </c>
      <c r="D2579" s="47"/>
      <c r="E2579" s="179"/>
      <c r="F2579" s="51"/>
      <c r="G2579" s="117"/>
      <c r="H2579" s="99"/>
      <c r="Q2579" s="168">
        <f t="shared" si="121"/>
        <v>0</v>
      </c>
      <c r="R2579" s="168">
        <f t="shared" si="122"/>
        <v>0</v>
      </c>
    </row>
    <row r="2580" spans="1:18" ht="20.100000000000001" customHeight="1" x14ac:dyDescent="0.3">
      <c r="A2580" s="170">
        <v>2577</v>
      </c>
      <c r="B2580" s="120" t="str">
        <f t="shared" si="120"/>
        <v/>
      </c>
      <c r="C2580" s="117" t="s">
        <v>74</v>
      </c>
      <c r="D2580" s="47"/>
      <c r="E2580" s="179"/>
      <c r="F2580" s="51"/>
      <c r="G2580" s="117"/>
      <c r="H2580" s="99"/>
      <c r="Q2580" s="168">
        <f t="shared" si="121"/>
        <v>0</v>
      </c>
      <c r="R2580" s="168">
        <f t="shared" si="122"/>
        <v>0</v>
      </c>
    </row>
    <row r="2581" spans="1:18" ht="20.100000000000001" customHeight="1" x14ac:dyDescent="0.3">
      <c r="A2581" s="170">
        <v>2578</v>
      </c>
      <c r="B2581" s="120" t="str">
        <f t="shared" si="120"/>
        <v/>
      </c>
      <c r="C2581" s="117" t="s">
        <v>74</v>
      </c>
      <c r="D2581" s="47"/>
      <c r="E2581" s="179"/>
      <c r="F2581" s="51"/>
      <c r="G2581" s="117"/>
      <c r="H2581" s="99"/>
      <c r="Q2581" s="168">
        <f t="shared" si="121"/>
        <v>0</v>
      </c>
      <c r="R2581" s="168">
        <f t="shared" si="122"/>
        <v>0</v>
      </c>
    </row>
    <row r="2582" spans="1:18" ht="20.100000000000001" customHeight="1" x14ac:dyDescent="0.3">
      <c r="A2582" s="170">
        <v>2579</v>
      </c>
      <c r="B2582" s="120" t="str">
        <f t="shared" si="120"/>
        <v/>
      </c>
      <c r="C2582" s="117" t="s">
        <v>74</v>
      </c>
      <c r="D2582" s="47"/>
      <c r="E2582" s="179"/>
      <c r="F2582" s="51"/>
      <c r="G2582" s="117"/>
      <c r="H2582" s="99"/>
      <c r="Q2582" s="168">
        <f t="shared" si="121"/>
        <v>0</v>
      </c>
      <c r="R2582" s="168">
        <f t="shared" si="122"/>
        <v>0</v>
      </c>
    </row>
    <row r="2583" spans="1:18" ht="20.100000000000001" customHeight="1" x14ac:dyDescent="0.3">
      <c r="A2583" s="170">
        <v>2580</v>
      </c>
      <c r="B2583" s="120" t="str">
        <f t="shared" si="120"/>
        <v/>
      </c>
      <c r="C2583" s="117" t="s">
        <v>74</v>
      </c>
      <c r="D2583" s="47"/>
      <c r="E2583" s="179"/>
      <c r="F2583" s="51"/>
      <c r="G2583" s="117"/>
      <c r="H2583" s="99"/>
      <c r="Q2583" s="168">
        <f t="shared" si="121"/>
        <v>0</v>
      </c>
      <c r="R2583" s="168">
        <f t="shared" si="122"/>
        <v>0</v>
      </c>
    </row>
    <row r="2584" spans="1:18" ht="20.100000000000001" customHeight="1" x14ac:dyDescent="0.3">
      <c r="A2584" s="170">
        <v>2581</v>
      </c>
      <c r="B2584" s="120" t="str">
        <f t="shared" si="120"/>
        <v/>
      </c>
      <c r="C2584" s="117" t="s">
        <v>74</v>
      </c>
      <c r="D2584" s="47"/>
      <c r="E2584" s="179"/>
      <c r="F2584" s="51"/>
      <c r="G2584" s="117"/>
      <c r="H2584" s="99"/>
      <c r="Q2584" s="168">
        <f t="shared" si="121"/>
        <v>0</v>
      </c>
      <c r="R2584" s="168">
        <f t="shared" si="122"/>
        <v>0</v>
      </c>
    </row>
    <row r="2585" spans="1:18" ht="20.100000000000001" customHeight="1" x14ac:dyDescent="0.3">
      <c r="A2585" s="170">
        <v>2582</v>
      </c>
      <c r="B2585" s="120" t="str">
        <f t="shared" si="120"/>
        <v/>
      </c>
      <c r="C2585" s="117" t="s">
        <v>74</v>
      </c>
      <c r="D2585" s="47"/>
      <c r="E2585" s="179"/>
      <c r="F2585" s="51"/>
      <c r="G2585" s="117"/>
      <c r="H2585" s="99"/>
      <c r="Q2585" s="168">
        <f t="shared" si="121"/>
        <v>0</v>
      </c>
      <c r="R2585" s="168">
        <f t="shared" si="122"/>
        <v>0</v>
      </c>
    </row>
    <row r="2586" spans="1:18" ht="20.100000000000001" customHeight="1" x14ac:dyDescent="0.3">
      <c r="A2586" s="170">
        <v>2583</v>
      </c>
      <c r="B2586" s="120" t="str">
        <f t="shared" si="120"/>
        <v/>
      </c>
      <c r="C2586" s="117" t="s">
        <v>74</v>
      </c>
      <c r="D2586" s="47"/>
      <c r="E2586" s="179"/>
      <c r="F2586" s="51"/>
      <c r="G2586" s="117"/>
      <c r="H2586" s="99"/>
      <c r="Q2586" s="168">
        <f t="shared" si="121"/>
        <v>0</v>
      </c>
      <c r="R2586" s="168">
        <f t="shared" si="122"/>
        <v>0</v>
      </c>
    </row>
    <row r="2587" spans="1:18" ht="20.100000000000001" customHeight="1" x14ac:dyDescent="0.3">
      <c r="A2587" s="170">
        <v>2584</v>
      </c>
      <c r="B2587" s="120" t="str">
        <f t="shared" si="120"/>
        <v/>
      </c>
      <c r="C2587" s="117" t="s">
        <v>74</v>
      </c>
      <c r="D2587" s="47"/>
      <c r="E2587" s="179"/>
      <c r="F2587" s="51"/>
      <c r="G2587" s="117"/>
      <c r="H2587" s="99"/>
      <c r="Q2587" s="168">
        <f t="shared" si="121"/>
        <v>0</v>
      </c>
      <c r="R2587" s="168">
        <f t="shared" si="122"/>
        <v>0</v>
      </c>
    </row>
    <row r="2588" spans="1:18" ht="20.100000000000001" customHeight="1" x14ac:dyDescent="0.3">
      <c r="A2588" s="170">
        <v>2585</v>
      </c>
      <c r="B2588" s="120" t="str">
        <f t="shared" si="120"/>
        <v/>
      </c>
      <c r="C2588" s="117" t="s">
        <v>74</v>
      </c>
      <c r="D2588" s="47"/>
      <c r="E2588" s="179"/>
      <c r="F2588" s="51"/>
      <c r="G2588" s="117"/>
      <c r="H2588" s="99"/>
      <c r="Q2588" s="168">
        <f t="shared" si="121"/>
        <v>0</v>
      </c>
      <c r="R2588" s="168">
        <f t="shared" si="122"/>
        <v>0</v>
      </c>
    </row>
    <row r="2589" spans="1:18" ht="20.100000000000001" customHeight="1" x14ac:dyDescent="0.3">
      <c r="A2589" s="170">
        <v>2586</v>
      </c>
      <c r="B2589" s="120" t="str">
        <f t="shared" si="120"/>
        <v/>
      </c>
      <c r="C2589" s="117" t="s">
        <v>74</v>
      </c>
      <c r="D2589" s="47"/>
      <c r="E2589" s="179"/>
      <c r="F2589" s="51"/>
      <c r="G2589" s="117"/>
      <c r="H2589" s="99"/>
      <c r="Q2589" s="168">
        <f t="shared" si="121"/>
        <v>0</v>
      </c>
      <c r="R2589" s="168">
        <f t="shared" si="122"/>
        <v>0</v>
      </c>
    </row>
    <row r="2590" spans="1:18" ht="20.100000000000001" customHeight="1" x14ac:dyDescent="0.3">
      <c r="A2590" s="170">
        <v>2587</v>
      </c>
      <c r="B2590" s="120" t="str">
        <f t="shared" si="120"/>
        <v/>
      </c>
      <c r="C2590" s="117" t="s">
        <v>74</v>
      </c>
      <c r="D2590" s="47"/>
      <c r="E2590" s="179"/>
      <c r="F2590" s="51"/>
      <c r="G2590" s="117"/>
      <c r="H2590" s="99"/>
      <c r="Q2590" s="168">
        <f t="shared" si="121"/>
        <v>0</v>
      </c>
      <c r="R2590" s="168">
        <f t="shared" si="122"/>
        <v>0</v>
      </c>
    </row>
    <row r="2591" spans="1:18" ht="20.100000000000001" customHeight="1" x14ac:dyDescent="0.3">
      <c r="A2591" s="170">
        <v>2588</v>
      </c>
      <c r="B2591" s="120" t="str">
        <f t="shared" si="120"/>
        <v/>
      </c>
      <c r="C2591" s="117" t="s">
        <v>74</v>
      </c>
      <c r="D2591" s="47"/>
      <c r="E2591" s="179"/>
      <c r="F2591" s="51"/>
      <c r="G2591" s="117"/>
      <c r="H2591" s="99"/>
      <c r="Q2591" s="168">
        <f t="shared" si="121"/>
        <v>0</v>
      </c>
      <c r="R2591" s="168">
        <f t="shared" si="122"/>
        <v>0</v>
      </c>
    </row>
    <row r="2592" spans="1:18" ht="20.100000000000001" customHeight="1" x14ac:dyDescent="0.3">
      <c r="A2592" s="170">
        <v>2589</v>
      </c>
      <c r="B2592" s="120" t="str">
        <f t="shared" si="120"/>
        <v/>
      </c>
      <c r="C2592" s="117" t="s">
        <v>74</v>
      </c>
      <c r="D2592" s="47"/>
      <c r="E2592" s="179"/>
      <c r="F2592" s="51"/>
      <c r="G2592" s="117"/>
      <c r="H2592" s="99"/>
      <c r="Q2592" s="168">
        <f t="shared" si="121"/>
        <v>0</v>
      </c>
      <c r="R2592" s="168">
        <f t="shared" si="122"/>
        <v>0</v>
      </c>
    </row>
    <row r="2593" spans="1:18" ht="20.100000000000001" customHeight="1" x14ac:dyDescent="0.3">
      <c r="A2593" s="170">
        <v>2590</v>
      </c>
      <c r="B2593" s="120" t="str">
        <f t="shared" si="120"/>
        <v/>
      </c>
      <c r="C2593" s="117" t="s">
        <v>74</v>
      </c>
      <c r="D2593" s="47"/>
      <c r="E2593" s="179"/>
      <c r="F2593" s="51"/>
      <c r="G2593" s="117"/>
      <c r="H2593" s="99"/>
      <c r="Q2593" s="168">
        <f t="shared" si="121"/>
        <v>0</v>
      </c>
      <c r="R2593" s="168">
        <f t="shared" si="122"/>
        <v>0</v>
      </c>
    </row>
    <row r="2594" spans="1:18" ht="20.100000000000001" customHeight="1" x14ac:dyDescent="0.3">
      <c r="A2594" s="170">
        <v>2591</v>
      </c>
      <c r="B2594" s="120" t="str">
        <f t="shared" si="120"/>
        <v/>
      </c>
      <c r="C2594" s="117" t="s">
        <v>74</v>
      </c>
      <c r="D2594" s="47"/>
      <c r="E2594" s="179"/>
      <c r="F2594" s="51"/>
      <c r="G2594" s="117"/>
      <c r="H2594" s="99"/>
      <c r="Q2594" s="168">
        <f t="shared" si="121"/>
        <v>0</v>
      </c>
      <c r="R2594" s="168">
        <f t="shared" si="122"/>
        <v>0</v>
      </c>
    </row>
    <row r="2595" spans="1:18" ht="20.100000000000001" customHeight="1" x14ac:dyDescent="0.3">
      <c r="A2595" s="170">
        <v>2592</v>
      </c>
      <c r="B2595" s="120" t="str">
        <f t="shared" si="120"/>
        <v/>
      </c>
      <c r="C2595" s="117" t="s">
        <v>74</v>
      </c>
      <c r="D2595" s="47"/>
      <c r="E2595" s="179"/>
      <c r="F2595" s="51"/>
      <c r="G2595" s="117"/>
      <c r="H2595" s="99"/>
      <c r="Q2595" s="168">
        <f t="shared" si="121"/>
        <v>0</v>
      </c>
      <c r="R2595" s="168">
        <f t="shared" si="122"/>
        <v>0</v>
      </c>
    </row>
    <row r="2596" spans="1:18" ht="20.100000000000001" customHeight="1" x14ac:dyDescent="0.3">
      <c r="A2596" s="170">
        <v>2593</v>
      </c>
      <c r="B2596" s="120" t="str">
        <f t="shared" si="120"/>
        <v/>
      </c>
      <c r="C2596" s="117" t="s">
        <v>74</v>
      </c>
      <c r="D2596" s="47"/>
      <c r="E2596" s="179"/>
      <c r="F2596" s="51"/>
      <c r="G2596" s="117"/>
      <c r="H2596" s="99"/>
      <c r="Q2596" s="168">
        <f t="shared" si="121"/>
        <v>0</v>
      </c>
      <c r="R2596" s="168">
        <f t="shared" si="122"/>
        <v>0</v>
      </c>
    </row>
    <row r="2597" spans="1:18" ht="20.100000000000001" customHeight="1" x14ac:dyDescent="0.3">
      <c r="A2597" s="170">
        <v>2594</v>
      </c>
      <c r="B2597" s="120" t="str">
        <f t="shared" si="120"/>
        <v/>
      </c>
      <c r="C2597" s="117" t="s">
        <v>74</v>
      </c>
      <c r="D2597" s="47"/>
      <c r="E2597" s="179"/>
      <c r="F2597" s="51"/>
      <c r="G2597" s="117"/>
      <c r="H2597" s="99"/>
      <c r="Q2597" s="168">
        <f t="shared" si="121"/>
        <v>0</v>
      </c>
      <c r="R2597" s="168">
        <f t="shared" si="122"/>
        <v>0</v>
      </c>
    </row>
    <row r="2598" spans="1:18" ht="20.100000000000001" customHeight="1" x14ac:dyDescent="0.3">
      <c r="A2598" s="170">
        <v>2595</v>
      </c>
      <c r="B2598" s="120" t="str">
        <f t="shared" si="120"/>
        <v/>
      </c>
      <c r="C2598" s="117" t="s">
        <v>74</v>
      </c>
      <c r="D2598" s="47"/>
      <c r="E2598" s="179"/>
      <c r="F2598" s="51"/>
      <c r="G2598" s="117"/>
      <c r="H2598" s="99"/>
      <c r="Q2598" s="168">
        <f t="shared" si="121"/>
        <v>0</v>
      </c>
      <c r="R2598" s="168">
        <f t="shared" si="122"/>
        <v>0</v>
      </c>
    </row>
    <row r="2599" spans="1:18" ht="20.100000000000001" customHeight="1" x14ac:dyDescent="0.3">
      <c r="A2599" s="170">
        <v>2596</v>
      </c>
      <c r="B2599" s="120" t="str">
        <f t="shared" si="120"/>
        <v/>
      </c>
      <c r="C2599" s="117" t="s">
        <v>74</v>
      </c>
      <c r="D2599" s="47"/>
      <c r="E2599" s="179"/>
      <c r="F2599" s="51"/>
      <c r="G2599" s="117"/>
      <c r="H2599" s="99"/>
      <c r="Q2599" s="168">
        <f t="shared" si="121"/>
        <v>0</v>
      </c>
      <c r="R2599" s="168">
        <f t="shared" si="122"/>
        <v>0</v>
      </c>
    </row>
    <row r="2600" spans="1:18" ht="20.100000000000001" customHeight="1" x14ac:dyDescent="0.3">
      <c r="A2600" s="170">
        <v>2597</v>
      </c>
      <c r="B2600" s="120" t="str">
        <f t="shared" si="120"/>
        <v/>
      </c>
      <c r="C2600" s="117" t="s">
        <v>74</v>
      </c>
      <c r="D2600" s="47"/>
      <c r="E2600" s="179"/>
      <c r="F2600" s="51"/>
      <c r="G2600" s="117"/>
      <c r="H2600" s="99"/>
      <c r="Q2600" s="168">
        <f t="shared" si="121"/>
        <v>0</v>
      </c>
      <c r="R2600" s="168">
        <f t="shared" si="122"/>
        <v>0</v>
      </c>
    </row>
    <row r="2601" spans="1:18" ht="20.100000000000001" customHeight="1" x14ac:dyDescent="0.3">
      <c r="A2601" s="170">
        <v>2598</v>
      </c>
      <c r="B2601" s="120" t="str">
        <f t="shared" si="120"/>
        <v/>
      </c>
      <c r="C2601" s="117" t="s">
        <v>74</v>
      </c>
      <c r="D2601" s="47"/>
      <c r="E2601" s="179"/>
      <c r="F2601" s="51"/>
      <c r="G2601" s="117"/>
      <c r="H2601" s="99"/>
      <c r="Q2601" s="168">
        <f t="shared" si="121"/>
        <v>0</v>
      </c>
      <c r="R2601" s="168">
        <f t="shared" si="122"/>
        <v>0</v>
      </c>
    </row>
    <row r="2602" spans="1:18" ht="20.100000000000001" customHeight="1" x14ac:dyDescent="0.3">
      <c r="A2602" s="170">
        <v>2599</v>
      </c>
      <c r="B2602" s="120" t="str">
        <f t="shared" si="120"/>
        <v/>
      </c>
      <c r="C2602" s="117" t="s">
        <v>74</v>
      </c>
      <c r="D2602" s="47"/>
      <c r="E2602" s="179"/>
      <c r="F2602" s="51"/>
      <c r="G2602" s="117"/>
      <c r="H2602" s="99"/>
      <c r="Q2602" s="168">
        <f t="shared" si="121"/>
        <v>0</v>
      </c>
      <c r="R2602" s="168">
        <f t="shared" si="122"/>
        <v>0</v>
      </c>
    </row>
    <row r="2603" spans="1:18" ht="20.100000000000001" customHeight="1" x14ac:dyDescent="0.3">
      <c r="A2603" s="170">
        <v>2600</v>
      </c>
      <c r="B2603" s="120" t="str">
        <f t="shared" si="120"/>
        <v/>
      </c>
      <c r="C2603" s="117" t="s">
        <v>74</v>
      </c>
      <c r="D2603" s="47"/>
      <c r="E2603" s="179"/>
      <c r="F2603" s="51"/>
      <c r="G2603" s="117"/>
      <c r="H2603" s="99"/>
      <c r="Q2603" s="168">
        <f t="shared" si="121"/>
        <v>0</v>
      </c>
      <c r="R2603" s="168">
        <f t="shared" si="122"/>
        <v>0</v>
      </c>
    </row>
    <row r="2604" spans="1:18" ht="20.100000000000001" customHeight="1" x14ac:dyDescent="0.3">
      <c r="A2604" s="170">
        <v>2601</v>
      </c>
      <c r="B2604" s="120" t="str">
        <f t="shared" si="120"/>
        <v/>
      </c>
      <c r="C2604" s="117" t="s">
        <v>74</v>
      </c>
      <c r="D2604" s="47"/>
      <c r="E2604" s="179"/>
      <c r="F2604" s="51"/>
      <c r="G2604" s="117"/>
      <c r="H2604" s="99"/>
      <c r="Q2604" s="168">
        <f t="shared" si="121"/>
        <v>0</v>
      </c>
      <c r="R2604" s="168">
        <f t="shared" si="122"/>
        <v>0</v>
      </c>
    </row>
    <row r="2605" spans="1:18" ht="20.100000000000001" customHeight="1" x14ac:dyDescent="0.3">
      <c r="A2605" s="170">
        <v>2602</v>
      </c>
      <c r="B2605" s="120" t="str">
        <f t="shared" si="120"/>
        <v/>
      </c>
      <c r="C2605" s="117" t="s">
        <v>74</v>
      </c>
      <c r="D2605" s="47"/>
      <c r="E2605" s="179"/>
      <c r="F2605" s="51"/>
      <c r="G2605" s="117"/>
      <c r="H2605" s="99"/>
      <c r="Q2605" s="168">
        <f t="shared" si="121"/>
        <v>0</v>
      </c>
      <c r="R2605" s="168">
        <f t="shared" si="122"/>
        <v>0</v>
      </c>
    </row>
    <row r="2606" spans="1:18" ht="20.100000000000001" customHeight="1" x14ac:dyDescent="0.3">
      <c r="A2606" s="170">
        <v>2603</v>
      </c>
      <c r="B2606" s="120" t="str">
        <f t="shared" si="120"/>
        <v/>
      </c>
      <c r="C2606" s="117" t="s">
        <v>74</v>
      </c>
      <c r="D2606" s="47"/>
      <c r="E2606" s="179"/>
      <c r="F2606" s="51"/>
      <c r="G2606" s="117"/>
      <c r="H2606" s="99"/>
      <c r="Q2606" s="168">
        <f t="shared" si="121"/>
        <v>0</v>
      </c>
      <c r="R2606" s="168">
        <f t="shared" si="122"/>
        <v>0</v>
      </c>
    </row>
    <row r="2607" spans="1:18" ht="20.100000000000001" customHeight="1" x14ac:dyDescent="0.3">
      <c r="A2607" s="170">
        <v>2604</v>
      </c>
      <c r="B2607" s="120" t="str">
        <f t="shared" si="120"/>
        <v/>
      </c>
      <c r="C2607" s="117" t="s">
        <v>74</v>
      </c>
      <c r="D2607" s="47"/>
      <c r="E2607" s="179"/>
      <c r="F2607" s="51"/>
      <c r="G2607" s="117"/>
      <c r="H2607" s="99"/>
      <c r="Q2607" s="168">
        <f t="shared" si="121"/>
        <v>0</v>
      </c>
      <c r="R2607" s="168">
        <f t="shared" si="122"/>
        <v>0</v>
      </c>
    </row>
    <row r="2608" spans="1:18" ht="20.100000000000001" customHeight="1" x14ac:dyDescent="0.3">
      <c r="A2608" s="170">
        <v>2605</v>
      </c>
      <c r="B2608" s="120" t="str">
        <f t="shared" si="120"/>
        <v/>
      </c>
      <c r="C2608" s="117" t="s">
        <v>74</v>
      </c>
      <c r="D2608" s="47"/>
      <c r="E2608" s="179"/>
      <c r="F2608" s="51"/>
      <c r="G2608" s="117"/>
      <c r="H2608" s="99"/>
      <c r="Q2608" s="168">
        <f t="shared" si="121"/>
        <v>0</v>
      </c>
      <c r="R2608" s="168">
        <f t="shared" si="122"/>
        <v>0</v>
      </c>
    </row>
    <row r="2609" spans="1:18" ht="20.100000000000001" customHeight="1" x14ac:dyDescent="0.3">
      <c r="A2609" s="170">
        <v>2606</v>
      </c>
      <c r="B2609" s="120" t="str">
        <f t="shared" si="120"/>
        <v/>
      </c>
      <c r="C2609" s="117" t="s">
        <v>74</v>
      </c>
      <c r="D2609" s="47"/>
      <c r="E2609" s="179"/>
      <c r="F2609" s="51"/>
      <c r="G2609" s="117"/>
      <c r="H2609" s="99"/>
      <c r="Q2609" s="168">
        <f t="shared" si="121"/>
        <v>0</v>
      </c>
      <c r="R2609" s="168">
        <f t="shared" si="122"/>
        <v>0</v>
      </c>
    </row>
    <row r="2610" spans="1:18" ht="20.100000000000001" customHeight="1" x14ac:dyDescent="0.3">
      <c r="A2610" s="170">
        <v>2607</v>
      </c>
      <c r="B2610" s="120" t="str">
        <f t="shared" si="120"/>
        <v/>
      </c>
      <c r="C2610" s="117" t="s">
        <v>74</v>
      </c>
      <c r="D2610" s="47"/>
      <c r="E2610" s="179"/>
      <c r="F2610" s="51"/>
      <c r="G2610" s="117"/>
      <c r="H2610" s="99"/>
      <c r="Q2610" s="168">
        <f t="shared" si="121"/>
        <v>0</v>
      </c>
      <c r="R2610" s="168">
        <f t="shared" si="122"/>
        <v>0</v>
      </c>
    </row>
    <row r="2611" spans="1:18" ht="20.100000000000001" customHeight="1" x14ac:dyDescent="0.3">
      <c r="A2611" s="170">
        <v>2608</v>
      </c>
      <c r="B2611" s="120" t="str">
        <f t="shared" si="120"/>
        <v/>
      </c>
      <c r="C2611" s="117" t="s">
        <v>74</v>
      </c>
      <c r="D2611" s="47"/>
      <c r="E2611" s="179"/>
      <c r="F2611" s="51"/>
      <c r="G2611" s="117"/>
      <c r="H2611" s="99"/>
      <c r="Q2611" s="168">
        <f t="shared" si="121"/>
        <v>0</v>
      </c>
      <c r="R2611" s="168">
        <f t="shared" si="122"/>
        <v>0</v>
      </c>
    </row>
    <row r="2612" spans="1:18" ht="20.100000000000001" customHeight="1" x14ac:dyDescent="0.3">
      <c r="A2612" s="170">
        <v>2609</v>
      </c>
      <c r="B2612" s="120" t="str">
        <f t="shared" si="120"/>
        <v/>
      </c>
      <c r="C2612" s="117" t="s">
        <v>74</v>
      </c>
      <c r="D2612" s="47"/>
      <c r="E2612" s="179"/>
      <c r="F2612" s="51"/>
      <c r="G2612" s="117"/>
      <c r="H2612" s="99"/>
      <c r="Q2612" s="168">
        <f t="shared" si="121"/>
        <v>0</v>
      </c>
      <c r="R2612" s="168">
        <f t="shared" si="122"/>
        <v>0</v>
      </c>
    </row>
    <row r="2613" spans="1:18" ht="20.100000000000001" customHeight="1" x14ac:dyDescent="0.3">
      <c r="A2613" s="170">
        <v>2610</v>
      </c>
      <c r="B2613" s="120" t="str">
        <f t="shared" si="120"/>
        <v/>
      </c>
      <c r="C2613" s="117" t="s">
        <v>74</v>
      </c>
      <c r="D2613" s="47"/>
      <c r="E2613" s="179"/>
      <c r="F2613" s="51"/>
      <c r="G2613" s="117"/>
      <c r="H2613" s="99"/>
      <c r="Q2613" s="168">
        <f t="shared" si="121"/>
        <v>0</v>
      </c>
      <c r="R2613" s="168">
        <f t="shared" si="122"/>
        <v>0</v>
      </c>
    </row>
    <row r="2614" spans="1:18" ht="20.100000000000001" customHeight="1" x14ac:dyDescent="0.3">
      <c r="A2614" s="170">
        <v>2611</v>
      </c>
      <c r="B2614" s="120" t="str">
        <f t="shared" si="120"/>
        <v/>
      </c>
      <c r="C2614" s="117" t="s">
        <v>74</v>
      </c>
      <c r="D2614" s="47"/>
      <c r="E2614" s="179"/>
      <c r="F2614" s="51"/>
      <c r="G2614" s="117"/>
      <c r="H2614" s="99"/>
      <c r="Q2614" s="168">
        <f t="shared" si="121"/>
        <v>0</v>
      </c>
      <c r="R2614" s="168">
        <f t="shared" si="122"/>
        <v>0</v>
      </c>
    </row>
    <row r="2615" spans="1:18" ht="20.100000000000001" customHeight="1" x14ac:dyDescent="0.3">
      <c r="A2615" s="170">
        <v>2612</v>
      </c>
      <c r="B2615" s="120" t="str">
        <f t="shared" si="120"/>
        <v/>
      </c>
      <c r="C2615" s="117" t="s">
        <v>74</v>
      </c>
      <c r="D2615" s="47"/>
      <c r="E2615" s="179"/>
      <c r="F2615" s="51"/>
      <c r="G2615" s="117"/>
      <c r="H2615" s="99"/>
      <c r="Q2615" s="168">
        <f t="shared" si="121"/>
        <v>0</v>
      </c>
      <c r="R2615" s="168">
        <f t="shared" si="122"/>
        <v>0</v>
      </c>
    </row>
    <row r="2616" spans="1:18" ht="20.100000000000001" customHeight="1" x14ac:dyDescent="0.3">
      <c r="A2616" s="170">
        <v>2613</v>
      </c>
      <c r="B2616" s="120" t="str">
        <f t="shared" si="120"/>
        <v/>
      </c>
      <c r="C2616" s="117" t="s">
        <v>74</v>
      </c>
      <c r="D2616" s="47"/>
      <c r="E2616" s="179"/>
      <c r="F2616" s="51"/>
      <c r="G2616" s="117"/>
      <c r="H2616" s="99"/>
      <c r="Q2616" s="168">
        <f t="shared" si="121"/>
        <v>0</v>
      </c>
      <c r="R2616" s="168">
        <f t="shared" si="122"/>
        <v>0</v>
      </c>
    </row>
    <row r="2617" spans="1:18" ht="20.100000000000001" customHeight="1" x14ac:dyDescent="0.3">
      <c r="A2617" s="170">
        <v>2614</v>
      </c>
      <c r="B2617" s="120" t="str">
        <f t="shared" si="120"/>
        <v/>
      </c>
      <c r="C2617" s="117" t="s">
        <v>74</v>
      </c>
      <c r="D2617" s="47"/>
      <c r="E2617" s="179"/>
      <c r="F2617" s="51"/>
      <c r="G2617" s="117"/>
      <c r="H2617" s="99"/>
      <c r="Q2617" s="168">
        <f t="shared" si="121"/>
        <v>0</v>
      </c>
      <c r="R2617" s="168">
        <f t="shared" si="122"/>
        <v>0</v>
      </c>
    </row>
    <row r="2618" spans="1:18" ht="20.100000000000001" customHeight="1" x14ac:dyDescent="0.3">
      <c r="A2618" s="170">
        <v>2615</v>
      </c>
      <c r="B2618" s="120" t="str">
        <f t="shared" si="120"/>
        <v/>
      </c>
      <c r="C2618" s="117" t="s">
        <v>74</v>
      </c>
      <c r="D2618" s="47"/>
      <c r="E2618" s="179"/>
      <c r="F2618" s="51"/>
      <c r="G2618" s="117"/>
      <c r="H2618" s="99"/>
      <c r="Q2618" s="168">
        <f t="shared" si="121"/>
        <v>0</v>
      </c>
      <c r="R2618" s="168">
        <f t="shared" si="122"/>
        <v>0</v>
      </c>
    </row>
    <row r="2619" spans="1:18" ht="20.100000000000001" customHeight="1" x14ac:dyDescent="0.3">
      <c r="A2619" s="170">
        <v>2616</v>
      </c>
      <c r="B2619" s="120" t="str">
        <f t="shared" si="120"/>
        <v/>
      </c>
      <c r="C2619" s="117" t="s">
        <v>74</v>
      </c>
      <c r="D2619" s="47"/>
      <c r="E2619" s="179"/>
      <c r="F2619" s="51"/>
      <c r="G2619" s="117"/>
      <c r="H2619" s="99"/>
      <c r="Q2619" s="168">
        <f t="shared" si="121"/>
        <v>0</v>
      </c>
      <c r="R2619" s="168">
        <f t="shared" si="122"/>
        <v>0</v>
      </c>
    </row>
    <row r="2620" spans="1:18" ht="20.100000000000001" customHeight="1" x14ac:dyDescent="0.3">
      <c r="A2620" s="170">
        <v>2617</v>
      </c>
      <c r="B2620" s="120" t="str">
        <f t="shared" si="120"/>
        <v/>
      </c>
      <c r="C2620" s="117" t="s">
        <v>74</v>
      </c>
      <c r="D2620" s="47"/>
      <c r="E2620" s="179"/>
      <c r="F2620" s="51"/>
      <c r="G2620" s="117"/>
      <c r="H2620" s="99"/>
      <c r="Q2620" s="168">
        <f t="shared" si="121"/>
        <v>0</v>
      </c>
      <c r="R2620" s="168">
        <f t="shared" si="122"/>
        <v>0</v>
      </c>
    </row>
    <row r="2621" spans="1:18" ht="20.100000000000001" customHeight="1" x14ac:dyDescent="0.3">
      <c r="A2621" s="170">
        <v>2618</v>
      </c>
      <c r="B2621" s="120" t="str">
        <f t="shared" si="120"/>
        <v/>
      </c>
      <c r="C2621" s="117" t="s">
        <v>74</v>
      </c>
      <c r="D2621" s="47"/>
      <c r="E2621" s="179"/>
      <c r="F2621" s="51"/>
      <c r="G2621" s="117"/>
      <c r="H2621" s="99"/>
      <c r="Q2621" s="168">
        <f t="shared" si="121"/>
        <v>0</v>
      </c>
      <c r="R2621" s="168">
        <f t="shared" si="122"/>
        <v>0</v>
      </c>
    </row>
    <row r="2622" spans="1:18" ht="20.100000000000001" customHeight="1" x14ac:dyDescent="0.3">
      <c r="A2622" s="170">
        <v>2619</v>
      </c>
      <c r="B2622" s="120" t="str">
        <f t="shared" si="120"/>
        <v/>
      </c>
      <c r="C2622" s="117" t="s">
        <v>74</v>
      </c>
      <c r="D2622" s="47"/>
      <c r="E2622" s="179"/>
      <c r="F2622" s="51"/>
      <c r="G2622" s="117"/>
      <c r="H2622" s="99"/>
      <c r="Q2622" s="168">
        <f t="shared" si="121"/>
        <v>0</v>
      </c>
      <c r="R2622" s="168">
        <f t="shared" si="122"/>
        <v>0</v>
      </c>
    </row>
    <row r="2623" spans="1:18" ht="20.100000000000001" customHeight="1" x14ac:dyDescent="0.3">
      <c r="A2623" s="170">
        <v>2620</v>
      </c>
      <c r="B2623" s="120" t="str">
        <f t="shared" si="120"/>
        <v/>
      </c>
      <c r="C2623" s="117" t="s">
        <v>74</v>
      </c>
      <c r="D2623" s="47"/>
      <c r="E2623" s="179"/>
      <c r="F2623" s="51"/>
      <c r="G2623" s="117"/>
      <c r="H2623" s="99"/>
      <c r="Q2623" s="168">
        <f t="shared" si="121"/>
        <v>0</v>
      </c>
      <c r="R2623" s="168">
        <f t="shared" si="122"/>
        <v>0</v>
      </c>
    </row>
    <row r="2624" spans="1:18" ht="20.100000000000001" customHeight="1" x14ac:dyDescent="0.3">
      <c r="A2624" s="170">
        <v>2621</v>
      </c>
      <c r="B2624" s="120" t="str">
        <f t="shared" si="120"/>
        <v/>
      </c>
      <c r="C2624" s="117" t="s">
        <v>74</v>
      </c>
      <c r="D2624" s="47"/>
      <c r="E2624" s="179"/>
      <c r="F2624" s="51"/>
      <c r="G2624" s="117"/>
      <c r="H2624" s="99"/>
      <c r="Q2624" s="168">
        <f t="shared" si="121"/>
        <v>0</v>
      </c>
      <c r="R2624" s="168">
        <f t="shared" si="122"/>
        <v>0</v>
      </c>
    </row>
    <row r="2625" spans="1:18" ht="20.100000000000001" customHeight="1" x14ac:dyDescent="0.3">
      <c r="A2625" s="170">
        <v>2622</v>
      </c>
      <c r="B2625" s="120" t="str">
        <f t="shared" si="120"/>
        <v/>
      </c>
      <c r="C2625" s="117" t="s">
        <v>74</v>
      </c>
      <c r="D2625" s="47"/>
      <c r="E2625" s="179"/>
      <c r="F2625" s="51"/>
      <c r="G2625" s="117"/>
      <c r="H2625" s="99"/>
      <c r="Q2625" s="168">
        <f t="shared" si="121"/>
        <v>0</v>
      </c>
      <c r="R2625" s="168">
        <f t="shared" si="122"/>
        <v>0</v>
      </c>
    </row>
    <row r="2626" spans="1:18" ht="20.100000000000001" customHeight="1" x14ac:dyDescent="0.3">
      <c r="A2626" s="170">
        <v>2623</v>
      </c>
      <c r="B2626" s="120" t="str">
        <f t="shared" si="120"/>
        <v/>
      </c>
      <c r="C2626" s="117" t="s">
        <v>74</v>
      </c>
      <c r="D2626" s="47"/>
      <c r="E2626" s="179"/>
      <c r="F2626" s="51"/>
      <c r="G2626" s="117"/>
      <c r="H2626" s="99"/>
      <c r="Q2626" s="168">
        <f t="shared" si="121"/>
        <v>0</v>
      </c>
      <c r="R2626" s="168">
        <f t="shared" si="122"/>
        <v>0</v>
      </c>
    </row>
    <row r="2627" spans="1:18" ht="20.100000000000001" customHeight="1" x14ac:dyDescent="0.3">
      <c r="A2627" s="170">
        <v>2624</v>
      </c>
      <c r="B2627" s="120" t="str">
        <f t="shared" si="120"/>
        <v/>
      </c>
      <c r="C2627" s="117" t="s">
        <v>74</v>
      </c>
      <c r="D2627" s="47"/>
      <c r="E2627" s="179"/>
      <c r="F2627" s="51"/>
      <c r="G2627" s="117"/>
      <c r="H2627" s="99"/>
      <c r="Q2627" s="168">
        <f t="shared" si="121"/>
        <v>0</v>
      </c>
      <c r="R2627" s="168">
        <f t="shared" si="122"/>
        <v>0</v>
      </c>
    </row>
    <row r="2628" spans="1:18" ht="20.100000000000001" customHeight="1" x14ac:dyDescent="0.3">
      <c r="A2628" s="170">
        <v>2625</v>
      </c>
      <c r="B2628" s="120" t="str">
        <f t="shared" si="120"/>
        <v/>
      </c>
      <c r="C2628" s="117" t="s">
        <v>74</v>
      </c>
      <c r="D2628" s="47"/>
      <c r="E2628" s="179"/>
      <c r="F2628" s="51"/>
      <c r="G2628" s="117"/>
      <c r="H2628" s="99"/>
      <c r="Q2628" s="168">
        <f t="shared" si="121"/>
        <v>0</v>
      </c>
      <c r="R2628" s="168">
        <f t="shared" si="122"/>
        <v>0</v>
      </c>
    </row>
    <row r="2629" spans="1:18" ht="20.100000000000001" customHeight="1" x14ac:dyDescent="0.3">
      <c r="A2629" s="170">
        <v>2626</v>
      </c>
      <c r="B2629" s="120" t="str">
        <f t="shared" ref="B2629:B2692" si="123">_xlfn.CONCAT(D2629,E2629)</f>
        <v/>
      </c>
      <c r="C2629" s="117" t="s">
        <v>74</v>
      </c>
      <c r="D2629" s="47"/>
      <c r="E2629" s="179"/>
      <c r="F2629" s="51"/>
      <c r="G2629" s="117"/>
      <c r="H2629" s="99"/>
      <c r="Q2629" s="168">
        <f t="shared" ref="Q2629:Q2692" si="124">IF(D2629&lt;1,0,1)</f>
        <v>0</v>
      </c>
      <c r="R2629" s="168">
        <f t="shared" ref="R2629:R2692" si="125">IF(G2629+H2629&gt;0,IF(Q2629=0,1,0),0)</f>
        <v>0</v>
      </c>
    </row>
    <row r="2630" spans="1:18" ht="20.100000000000001" customHeight="1" x14ac:dyDescent="0.3">
      <c r="A2630" s="170">
        <v>2627</v>
      </c>
      <c r="B2630" s="120" t="str">
        <f t="shared" si="123"/>
        <v/>
      </c>
      <c r="C2630" s="117" t="s">
        <v>74</v>
      </c>
      <c r="D2630" s="47"/>
      <c r="E2630" s="179"/>
      <c r="F2630" s="51"/>
      <c r="G2630" s="117"/>
      <c r="H2630" s="99"/>
      <c r="Q2630" s="168">
        <f t="shared" si="124"/>
        <v>0</v>
      </c>
      <c r="R2630" s="168">
        <f t="shared" si="125"/>
        <v>0</v>
      </c>
    </row>
    <row r="2631" spans="1:18" ht="20.100000000000001" customHeight="1" x14ac:dyDescent="0.3">
      <c r="A2631" s="170">
        <v>2628</v>
      </c>
      <c r="B2631" s="120" t="str">
        <f t="shared" si="123"/>
        <v/>
      </c>
      <c r="C2631" s="117" t="s">
        <v>74</v>
      </c>
      <c r="D2631" s="47"/>
      <c r="E2631" s="179"/>
      <c r="F2631" s="51"/>
      <c r="G2631" s="117"/>
      <c r="H2631" s="99"/>
      <c r="Q2631" s="168">
        <f t="shared" si="124"/>
        <v>0</v>
      </c>
      <c r="R2631" s="168">
        <f t="shared" si="125"/>
        <v>0</v>
      </c>
    </row>
    <row r="2632" spans="1:18" ht="20.100000000000001" customHeight="1" x14ac:dyDescent="0.3">
      <c r="A2632" s="170">
        <v>2629</v>
      </c>
      <c r="B2632" s="120" t="str">
        <f t="shared" si="123"/>
        <v/>
      </c>
      <c r="C2632" s="117" t="s">
        <v>74</v>
      </c>
      <c r="D2632" s="47"/>
      <c r="E2632" s="179"/>
      <c r="F2632" s="51"/>
      <c r="G2632" s="117"/>
      <c r="H2632" s="99"/>
      <c r="Q2632" s="168">
        <f t="shared" si="124"/>
        <v>0</v>
      </c>
      <c r="R2632" s="168">
        <f t="shared" si="125"/>
        <v>0</v>
      </c>
    </row>
    <row r="2633" spans="1:18" ht="20.100000000000001" customHeight="1" x14ac:dyDescent="0.3">
      <c r="A2633" s="170">
        <v>2630</v>
      </c>
      <c r="B2633" s="120" t="str">
        <f t="shared" si="123"/>
        <v/>
      </c>
      <c r="C2633" s="117" t="s">
        <v>74</v>
      </c>
      <c r="D2633" s="47"/>
      <c r="E2633" s="179"/>
      <c r="F2633" s="51"/>
      <c r="G2633" s="117"/>
      <c r="H2633" s="99"/>
      <c r="Q2633" s="168">
        <f t="shared" si="124"/>
        <v>0</v>
      </c>
      <c r="R2633" s="168">
        <f t="shared" si="125"/>
        <v>0</v>
      </c>
    </row>
    <row r="2634" spans="1:18" ht="20.100000000000001" customHeight="1" x14ac:dyDescent="0.3">
      <c r="A2634" s="170">
        <v>2631</v>
      </c>
      <c r="B2634" s="120" t="str">
        <f t="shared" si="123"/>
        <v/>
      </c>
      <c r="C2634" s="117" t="s">
        <v>74</v>
      </c>
      <c r="D2634" s="47"/>
      <c r="E2634" s="179"/>
      <c r="F2634" s="51"/>
      <c r="G2634" s="117"/>
      <c r="H2634" s="99"/>
      <c r="Q2634" s="168">
        <f t="shared" si="124"/>
        <v>0</v>
      </c>
      <c r="R2634" s="168">
        <f t="shared" si="125"/>
        <v>0</v>
      </c>
    </row>
    <row r="2635" spans="1:18" ht="20.100000000000001" customHeight="1" x14ac:dyDescent="0.3">
      <c r="A2635" s="170">
        <v>2632</v>
      </c>
      <c r="B2635" s="120" t="str">
        <f t="shared" si="123"/>
        <v/>
      </c>
      <c r="C2635" s="117" t="s">
        <v>74</v>
      </c>
      <c r="D2635" s="47"/>
      <c r="E2635" s="179"/>
      <c r="F2635" s="51"/>
      <c r="G2635" s="117"/>
      <c r="H2635" s="99"/>
      <c r="Q2635" s="168">
        <f t="shared" si="124"/>
        <v>0</v>
      </c>
      <c r="R2635" s="168">
        <f t="shared" si="125"/>
        <v>0</v>
      </c>
    </row>
    <row r="2636" spans="1:18" ht="20.100000000000001" customHeight="1" x14ac:dyDescent="0.3">
      <c r="A2636" s="170">
        <v>2633</v>
      </c>
      <c r="B2636" s="120" t="str">
        <f t="shared" si="123"/>
        <v/>
      </c>
      <c r="C2636" s="117" t="s">
        <v>74</v>
      </c>
      <c r="D2636" s="47"/>
      <c r="E2636" s="179"/>
      <c r="F2636" s="51"/>
      <c r="G2636" s="117"/>
      <c r="H2636" s="99"/>
      <c r="Q2636" s="168">
        <f t="shared" si="124"/>
        <v>0</v>
      </c>
      <c r="R2636" s="168">
        <f t="shared" si="125"/>
        <v>0</v>
      </c>
    </row>
    <row r="2637" spans="1:18" ht="20.100000000000001" customHeight="1" x14ac:dyDescent="0.3">
      <c r="A2637" s="170">
        <v>2634</v>
      </c>
      <c r="B2637" s="120" t="str">
        <f t="shared" si="123"/>
        <v/>
      </c>
      <c r="C2637" s="117" t="s">
        <v>74</v>
      </c>
      <c r="D2637" s="47"/>
      <c r="E2637" s="179"/>
      <c r="F2637" s="51"/>
      <c r="G2637" s="117"/>
      <c r="H2637" s="99"/>
      <c r="Q2637" s="168">
        <f t="shared" si="124"/>
        <v>0</v>
      </c>
      <c r="R2637" s="168">
        <f t="shared" si="125"/>
        <v>0</v>
      </c>
    </row>
    <row r="2638" spans="1:18" ht="20.100000000000001" customHeight="1" x14ac:dyDescent="0.3">
      <c r="A2638" s="170">
        <v>2635</v>
      </c>
      <c r="B2638" s="120" t="str">
        <f t="shared" si="123"/>
        <v/>
      </c>
      <c r="C2638" s="117" t="s">
        <v>74</v>
      </c>
      <c r="D2638" s="47"/>
      <c r="E2638" s="179"/>
      <c r="F2638" s="51"/>
      <c r="G2638" s="117"/>
      <c r="H2638" s="99"/>
      <c r="Q2638" s="168">
        <f t="shared" si="124"/>
        <v>0</v>
      </c>
      <c r="R2638" s="168">
        <f t="shared" si="125"/>
        <v>0</v>
      </c>
    </row>
    <row r="2639" spans="1:18" ht="20.100000000000001" customHeight="1" x14ac:dyDescent="0.3">
      <c r="A2639" s="170">
        <v>2636</v>
      </c>
      <c r="B2639" s="120" t="str">
        <f t="shared" si="123"/>
        <v/>
      </c>
      <c r="C2639" s="117" t="s">
        <v>74</v>
      </c>
      <c r="D2639" s="47"/>
      <c r="E2639" s="179"/>
      <c r="F2639" s="51"/>
      <c r="G2639" s="117"/>
      <c r="H2639" s="99"/>
      <c r="Q2639" s="168">
        <f t="shared" si="124"/>
        <v>0</v>
      </c>
      <c r="R2639" s="168">
        <f t="shared" si="125"/>
        <v>0</v>
      </c>
    </row>
    <row r="2640" spans="1:18" ht="20.100000000000001" customHeight="1" x14ac:dyDescent="0.3">
      <c r="A2640" s="170">
        <v>2637</v>
      </c>
      <c r="B2640" s="120" t="str">
        <f t="shared" si="123"/>
        <v/>
      </c>
      <c r="C2640" s="117" t="s">
        <v>74</v>
      </c>
      <c r="D2640" s="47"/>
      <c r="E2640" s="179"/>
      <c r="F2640" s="51"/>
      <c r="G2640" s="117"/>
      <c r="H2640" s="99"/>
      <c r="Q2640" s="168">
        <f t="shared" si="124"/>
        <v>0</v>
      </c>
      <c r="R2640" s="168">
        <f t="shared" si="125"/>
        <v>0</v>
      </c>
    </row>
    <row r="2641" spans="1:18" ht="20.100000000000001" customHeight="1" x14ac:dyDescent="0.3">
      <c r="A2641" s="170">
        <v>2638</v>
      </c>
      <c r="B2641" s="120" t="str">
        <f t="shared" si="123"/>
        <v/>
      </c>
      <c r="C2641" s="117" t="s">
        <v>74</v>
      </c>
      <c r="D2641" s="47"/>
      <c r="E2641" s="179"/>
      <c r="F2641" s="51"/>
      <c r="G2641" s="117"/>
      <c r="H2641" s="99"/>
      <c r="Q2641" s="168">
        <f t="shared" si="124"/>
        <v>0</v>
      </c>
      <c r="R2641" s="168">
        <f t="shared" si="125"/>
        <v>0</v>
      </c>
    </row>
    <row r="2642" spans="1:18" ht="20.100000000000001" customHeight="1" x14ac:dyDescent="0.3">
      <c r="A2642" s="170">
        <v>2639</v>
      </c>
      <c r="B2642" s="120" t="str">
        <f t="shared" si="123"/>
        <v/>
      </c>
      <c r="C2642" s="117" t="s">
        <v>74</v>
      </c>
      <c r="D2642" s="47"/>
      <c r="E2642" s="179"/>
      <c r="F2642" s="51"/>
      <c r="G2642" s="117"/>
      <c r="H2642" s="99"/>
      <c r="Q2642" s="168">
        <f t="shared" si="124"/>
        <v>0</v>
      </c>
      <c r="R2642" s="168">
        <f t="shared" si="125"/>
        <v>0</v>
      </c>
    </row>
    <row r="2643" spans="1:18" ht="20.100000000000001" customHeight="1" x14ac:dyDescent="0.3">
      <c r="A2643" s="170">
        <v>2640</v>
      </c>
      <c r="B2643" s="120" t="str">
        <f t="shared" si="123"/>
        <v/>
      </c>
      <c r="C2643" s="117" t="s">
        <v>74</v>
      </c>
      <c r="D2643" s="47"/>
      <c r="E2643" s="179"/>
      <c r="F2643" s="51"/>
      <c r="G2643" s="117"/>
      <c r="H2643" s="99"/>
      <c r="Q2643" s="168">
        <f t="shared" si="124"/>
        <v>0</v>
      </c>
      <c r="R2643" s="168">
        <f t="shared" si="125"/>
        <v>0</v>
      </c>
    </row>
    <row r="2644" spans="1:18" ht="20.100000000000001" customHeight="1" x14ac:dyDescent="0.3">
      <c r="A2644" s="170">
        <v>2641</v>
      </c>
      <c r="B2644" s="120" t="str">
        <f t="shared" si="123"/>
        <v/>
      </c>
      <c r="C2644" s="117" t="s">
        <v>74</v>
      </c>
      <c r="D2644" s="47"/>
      <c r="E2644" s="179"/>
      <c r="F2644" s="51"/>
      <c r="G2644" s="117"/>
      <c r="H2644" s="99"/>
      <c r="Q2644" s="168">
        <f t="shared" si="124"/>
        <v>0</v>
      </c>
      <c r="R2644" s="168">
        <f t="shared" si="125"/>
        <v>0</v>
      </c>
    </row>
    <row r="2645" spans="1:18" ht="20.100000000000001" customHeight="1" x14ac:dyDescent="0.3">
      <c r="A2645" s="170">
        <v>2642</v>
      </c>
      <c r="B2645" s="120" t="str">
        <f t="shared" si="123"/>
        <v/>
      </c>
      <c r="C2645" s="117" t="s">
        <v>74</v>
      </c>
      <c r="D2645" s="47"/>
      <c r="E2645" s="179"/>
      <c r="F2645" s="51"/>
      <c r="G2645" s="117"/>
      <c r="H2645" s="99"/>
      <c r="Q2645" s="168">
        <f t="shared" si="124"/>
        <v>0</v>
      </c>
      <c r="R2645" s="168">
        <f t="shared" si="125"/>
        <v>0</v>
      </c>
    </row>
    <row r="2646" spans="1:18" ht="20.100000000000001" customHeight="1" x14ac:dyDescent="0.3">
      <c r="A2646" s="170">
        <v>2643</v>
      </c>
      <c r="B2646" s="120" t="str">
        <f t="shared" si="123"/>
        <v/>
      </c>
      <c r="C2646" s="117" t="s">
        <v>74</v>
      </c>
      <c r="D2646" s="47"/>
      <c r="E2646" s="179"/>
      <c r="F2646" s="51"/>
      <c r="G2646" s="117"/>
      <c r="H2646" s="99"/>
      <c r="Q2646" s="168">
        <f t="shared" si="124"/>
        <v>0</v>
      </c>
      <c r="R2646" s="168">
        <f t="shared" si="125"/>
        <v>0</v>
      </c>
    </row>
    <row r="2647" spans="1:18" ht="20.100000000000001" customHeight="1" x14ac:dyDescent="0.3">
      <c r="A2647" s="170">
        <v>2644</v>
      </c>
      <c r="B2647" s="120" t="str">
        <f t="shared" si="123"/>
        <v/>
      </c>
      <c r="C2647" s="117" t="s">
        <v>74</v>
      </c>
      <c r="D2647" s="47"/>
      <c r="E2647" s="179"/>
      <c r="F2647" s="51"/>
      <c r="G2647" s="117"/>
      <c r="H2647" s="99"/>
      <c r="Q2647" s="168">
        <f t="shared" si="124"/>
        <v>0</v>
      </c>
      <c r="R2647" s="168">
        <f t="shared" si="125"/>
        <v>0</v>
      </c>
    </row>
    <row r="2648" spans="1:18" ht="20.100000000000001" customHeight="1" x14ac:dyDescent="0.3">
      <c r="A2648" s="170">
        <v>2645</v>
      </c>
      <c r="B2648" s="120" t="str">
        <f t="shared" si="123"/>
        <v/>
      </c>
      <c r="C2648" s="117" t="s">
        <v>74</v>
      </c>
      <c r="D2648" s="47"/>
      <c r="E2648" s="179"/>
      <c r="F2648" s="51"/>
      <c r="G2648" s="117"/>
      <c r="H2648" s="99"/>
      <c r="Q2648" s="168">
        <f t="shared" si="124"/>
        <v>0</v>
      </c>
      <c r="R2648" s="168">
        <f t="shared" si="125"/>
        <v>0</v>
      </c>
    </row>
    <row r="2649" spans="1:18" ht="20.100000000000001" customHeight="1" x14ac:dyDescent="0.3">
      <c r="A2649" s="170">
        <v>2646</v>
      </c>
      <c r="B2649" s="120" t="str">
        <f t="shared" si="123"/>
        <v/>
      </c>
      <c r="C2649" s="117" t="s">
        <v>74</v>
      </c>
      <c r="D2649" s="47"/>
      <c r="E2649" s="179"/>
      <c r="F2649" s="51"/>
      <c r="G2649" s="117"/>
      <c r="H2649" s="99"/>
      <c r="Q2649" s="168">
        <f t="shared" si="124"/>
        <v>0</v>
      </c>
      <c r="R2649" s="168">
        <f t="shared" si="125"/>
        <v>0</v>
      </c>
    </row>
    <row r="2650" spans="1:18" ht="20.100000000000001" customHeight="1" x14ac:dyDescent="0.3">
      <c r="A2650" s="170">
        <v>2647</v>
      </c>
      <c r="B2650" s="120" t="str">
        <f t="shared" si="123"/>
        <v/>
      </c>
      <c r="C2650" s="117" t="s">
        <v>74</v>
      </c>
      <c r="D2650" s="47"/>
      <c r="E2650" s="179"/>
      <c r="F2650" s="51"/>
      <c r="G2650" s="117"/>
      <c r="H2650" s="99"/>
      <c r="Q2650" s="168">
        <f t="shared" si="124"/>
        <v>0</v>
      </c>
      <c r="R2650" s="168">
        <f t="shared" si="125"/>
        <v>0</v>
      </c>
    </row>
    <row r="2651" spans="1:18" ht="20.100000000000001" customHeight="1" x14ac:dyDescent="0.3">
      <c r="A2651" s="170">
        <v>2648</v>
      </c>
      <c r="B2651" s="120" t="str">
        <f t="shared" si="123"/>
        <v/>
      </c>
      <c r="C2651" s="117" t="s">
        <v>74</v>
      </c>
      <c r="D2651" s="47"/>
      <c r="E2651" s="179"/>
      <c r="F2651" s="51"/>
      <c r="G2651" s="117"/>
      <c r="H2651" s="99"/>
      <c r="Q2651" s="168">
        <f t="shared" si="124"/>
        <v>0</v>
      </c>
      <c r="R2651" s="168">
        <f t="shared" si="125"/>
        <v>0</v>
      </c>
    </row>
    <row r="2652" spans="1:18" ht="20.100000000000001" customHeight="1" x14ac:dyDescent="0.3">
      <c r="A2652" s="170">
        <v>2649</v>
      </c>
      <c r="B2652" s="120" t="str">
        <f t="shared" si="123"/>
        <v/>
      </c>
      <c r="C2652" s="117" t="s">
        <v>74</v>
      </c>
      <c r="D2652" s="47"/>
      <c r="E2652" s="179"/>
      <c r="F2652" s="51"/>
      <c r="G2652" s="117"/>
      <c r="H2652" s="99"/>
      <c r="Q2652" s="168">
        <f t="shared" si="124"/>
        <v>0</v>
      </c>
      <c r="R2652" s="168">
        <f t="shared" si="125"/>
        <v>0</v>
      </c>
    </row>
    <row r="2653" spans="1:18" ht="20.100000000000001" customHeight="1" x14ac:dyDescent="0.3">
      <c r="A2653" s="170">
        <v>2650</v>
      </c>
      <c r="B2653" s="120" t="str">
        <f t="shared" si="123"/>
        <v/>
      </c>
      <c r="C2653" s="117" t="s">
        <v>74</v>
      </c>
      <c r="D2653" s="47"/>
      <c r="E2653" s="179"/>
      <c r="F2653" s="51"/>
      <c r="G2653" s="117"/>
      <c r="H2653" s="99"/>
      <c r="Q2653" s="168">
        <f t="shared" si="124"/>
        <v>0</v>
      </c>
      <c r="R2653" s="168">
        <f t="shared" si="125"/>
        <v>0</v>
      </c>
    </row>
    <row r="2654" spans="1:18" ht="20.100000000000001" customHeight="1" x14ac:dyDescent="0.3">
      <c r="A2654" s="170">
        <v>2651</v>
      </c>
      <c r="B2654" s="120" t="str">
        <f t="shared" si="123"/>
        <v/>
      </c>
      <c r="C2654" s="117" t="s">
        <v>74</v>
      </c>
      <c r="D2654" s="47"/>
      <c r="E2654" s="179"/>
      <c r="F2654" s="51"/>
      <c r="G2654" s="117"/>
      <c r="H2654" s="99"/>
      <c r="Q2654" s="168">
        <f t="shared" si="124"/>
        <v>0</v>
      </c>
      <c r="R2654" s="168">
        <f t="shared" si="125"/>
        <v>0</v>
      </c>
    </row>
    <row r="2655" spans="1:18" ht="20.100000000000001" customHeight="1" x14ac:dyDescent="0.3">
      <c r="A2655" s="170">
        <v>2652</v>
      </c>
      <c r="B2655" s="120" t="str">
        <f t="shared" si="123"/>
        <v/>
      </c>
      <c r="C2655" s="117" t="s">
        <v>74</v>
      </c>
      <c r="D2655" s="47"/>
      <c r="E2655" s="179"/>
      <c r="F2655" s="51"/>
      <c r="G2655" s="117"/>
      <c r="H2655" s="99"/>
      <c r="Q2655" s="168">
        <f t="shared" si="124"/>
        <v>0</v>
      </c>
      <c r="R2655" s="168">
        <f t="shared" si="125"/>
        <v>0</v>
      </c>
    </row>
    <row r="2656" spans="1:18" ht="20.100000000000001" customHeight="1" x14ac:dyDescent="0.3">
      <c r="A2656" s="170">
        <v>2653</v>
      </c>
      <c r="B2656" s="120" t="str">
        <f t="shared" si="123"/>
        <v/>
      </c>
      <c r="C2656" s="117" t="s">
        <v>74</v>
      </c>
      <c r="D2656" s="47"/>
      <c r="E2656" s="179"/>
      <c r="F2656" s="51"/>
      <c r="G2656" s="117"/>
      <c r="H2656" s="99"/>
      <c r="Q2656" s="168">
        <f t="shared" si="124"/>
        <v>0</v>
      </c>
      <c r="R2656" s="168">
        <f t="shared" si="125"/>
        <v>0</v>
      </c>
    </row>
    <row r="2657" spans="1:18" ht="20.100000000000001" customHeight="1" x14ac:dyDescent="0.3">
      <c r="A2657" s="170">
        <v>2654</v>
      </c>
      <c r="B2657" s="120" t="str">
        <f t="shared" si="123"/>
        <v/>
      </c>
      <c r="C2657" s="117" t="s">
        <v>74</v>
      </c>
      <c r="D2657" s="47"/>
      <c r="E2657" s="179"/>
      <c r="F2657" s="51"/>
      <c r="G2657" s="117"/>
      <c r="H2657" s="99"/>
      <c r="Q2657" s="168">
        <f t="shared" si="124"/>
        <v>0</v>
      </c>
      <c r="R2657" s="168">
        <f t="shared" si="125"/>
        <v>0</v>
      </c>
    </row>
    <row r="2658" spans="1:18" ht="20.100000000000001" customHeight="1" x14ac:dyDescent="0.3">
      <c r="A2658" s="170">
        <v>2655</v>
      </c>
      <c r="B2658" s="120" t="str">
        <f t="shared" si="123"/>
        <v/>
      </c>
      <c r="C2658" s="117" t="s">
        <v>74</v>
      </c>
      <c r="D2658" s="47"/>
      <c r="E2658" s="179"/>
      <c r="F2658" s="51"/>
      <c r="G2658" s="117"/>
      <c r="H2658" s="99"/>
      <c r="Q2658" s="168">
        <f t="shared" si="124"/>
        <v>0</v>
      </c>
      <c r="R2658" s="168">
        <f t="shared" si="125"/>
        <v>0</v>
      </c>
    </row>
    <row r="2659" spans="1:18" ht="20.100000000000001" customHeight="1" x14ac:dyDescent="0.3">
      <c r="A2659" s="170">
        <v>2656</v>
      </c>
      <c r="B2659" s="120" t="str">
        <f t="shared" si="123"/>
        <v/>
      </c>
      <c r="C2659" s="117" t="s">
        <v>74</v>
      </c>
      <c r="D2659" s="47"/>
      <c r="E2659" s="179"/>
      <c r="F2659" s="51"/>
      <c r="G2659" s="117"/>
      <c r="H2659" s="99"/>
      <c r="Q2659" s="168">
        <f t="shared" si="124"/>
        <v>0</v>
      </c>
      <c r="R2659" s="168">
        <f t="shared" si="125"/>
        <v>0</v>
      </c>
    </row>
    <row r="2660" spans="1:18" ht="20.100000000000001" customHeight="1" x14ac:dyDescent="0.3">
      <c r="A2660" s="170">
        <v>2657</v>
      </c>
      <c r="B2660" s="120" t="str">
        <f t="shared" si="123"/>
        <v/>
      </c>
      <c r="C2660" s="117" t="s">
        <v>74</v>
      </c>
      <c r="D2660" s="47"/>
      <c r="E2660" s="179"/>
      <c r="F2660" s="51"/>
      <c r="G2660" s="117"/>
      <c r="H2660" s="99"/>
      <c r="Q2660" s="168">
        <f t="shared" si="124"/>
        <v>0</v>
      </c>
      <c r="R2660" s="168">
        <f t="shared" si="125"/>
        <v>0</v>
      </c>
    </row>
    <row r="2661" spans="1:18" ht="20.100000000000001" customHeight="1" x14ac:dyDescent="0.3">
      <c r="A2661" s="170">
        <v>2658</v>
      </c>
      <c r="B2661" s="120" t="str">
        <f t="shared" si="123"/>
        <v/>
      </c>
      <c r="C2661" s="117" t="s">
        <v>74</v>
      </c>
      <c r="D2661" s="47"/>
      <c r="E2661" s="179"/>
      <c r="F2661" s="51"/>
      <c r="G2661" s="117"/>
      <c r="H2661" s="99"/>
      <c r="Q2661" s="168">
        <f t="shared" si="124"/>
        <v>0</v>
      </c>
      <c r="R2661" s="168">
        <f t="shared" si="125"/>
        <v>0</v>
      </c>
    </row>
    <row r="2662" spans="1:18" ht="20.100000000000001" customHeight="1" x14ac:dyDescent="0.3">
      <c r="A2662" s="170">
        <v>2659</v>
      </c>
      <c r="B2662" s="120" t="str">
        <f t="shared" si="123"/>
        <v/>
      </c>
      <c r="C2662" s="117" t="s">
        <v>74</v>
      </c>
      <c r="D2662" s="47"/>
      <c r="E2662" s="179"/>
      <c r="F2662" s="51"/>
      <c r="G2662" s="117"/>
      <c r="H2662" s="99"/>
      <c r="Q2662" s="168">
        <f t="shared" si="124"/>
        <v>0</v>
      </c>
      <c r="R2662" s="168">
        <f t="shared" si="125"/>
        <v>0</v>
      </c>
    </row>
    <row r="2663" spans="1:18" ht="20.100000000000001" customHeight="1" x14ac:dyDescent="0.3">
      <c r="A2663" s="170">
        <v>2660</v>
      </c>
      <c r="B2663" s="120" t="str">
        <f t="shared" si="123"/>
        <v/>
      </c>
      <c r="C2663" s="117" t="s">
        <v>74</v>
      </c>
      <c r="D2663" s="47"/>
      <c r="E2663" s="179"/>
      <c r="F2663" s="51"/>
      <c r="G2663" s="117"/>
      <c r="H2663" s="99"/>
      <c r="Q2663" s="168">
        <f t="shared" si="124"/>
        <v>0</v>
      </c>
      <c r="R2663" s="168">
        <f t="shared" si="125"/>
        <v>0</v>
      </c>
    </row>
    <row r="2664" spans="1:18" ht="20.100000000000001" customHeight="1" x14ac:dyDescent="0.3">
      <c r="A2664" s="170">
        <v>2661</v>
      </c>
      <c r="B2664" s="120" t="str">
        <f t="shared" si="123"/>
        <v/>
      </c>
      <c r="C2664" s="117" t="s">
        <v>74</v>
      </c>
      <c r="D2664" s="47"/>
      <c r="E2664" s="179"/>
      <c r="F2664" s="51"/>
      <c r="G2664" s="117"/>
      <c r="H2664" s="99"/>
      <c r="Q2664" s="168">
        <f t="shared" si="124"/>
        <v>0</v>
      </c>
      <c r="R2664" s="168">
        <f t="shared" si="125"/>
        <v>0</v>
      </c>
    </row>
    <row r="2665" spans="1:18" ht="20.100000000000001" customHeight="1" x14ac:dyDescent="0.3">
      <c r="A2665" s="170">
        <v>2662</v>
      </c>
      <c r="B2665" s="120" t="str">
        <f t="shared" si="123"/>
        <v/>
      </c>
      <c r="C2665" s="117" t="s">
        <v>74</v>
      </c>
      <c r="D2665" s="47"/>
      <c r="E2665" s="179"/>
      <c r="F2665" s="51"/>
      <c r="G2665" s="117"/>
      <c r="H2665" s="99"/>
      <c r="Q2665" s="168">
        <f t="shared" si="124"/>
        <v>0</v>
      </c>
      <c r="R2665" s="168">
        <f t="shared" si="125"/>
        <v>0</v>
      </c>
    </row>
    <row r="2666" spans="1:18" ht="20.100000000000001" customHeight="1" x14ac:dyDescent="0.3">
      <c r="A2666" s="170">
        <v>2663</v>
      </c>
      <c r="B2666" s="120" t="str">
        <f t="shared" si="123"/>
        <v/>
      </c>
      <c r="C2666" s="117" t="s">
        <v>74</v>
      </c>
      <c r="D2666" s="47"/>
      <c r="E2666" s="179"/>
      <c r="F2666" s="51"/>
      <c r="G2666" s="117"/>
      <c r="H2666" s="99"/>
      <c r="Q2666" s="168">
        <f t="shared" si="124"/>
        <v>0</v>
      </c>
      <c r="R2666" s="168">
        <f t="shared" si="125"/>
        <v>0</v>
      </c>
    </row>
    <row r="2667" spans="1:18" ht="20.100000000000001" customHeight="1" x14ac:dyDescent="0.3">
      <c r="A2667" s="170">
        <v>2664</v>
      </c>
      <c r="B2667" s="120" t="str">
        <f t="shared" si="123"/>
        <v/>
      </c>
      <c r="C2667" s="117" t="s">
        <v>74</v>
      </c>
      <c r="D2667" s="47"/>
      <c r="E2667" s="179"/>
      <c r="F2667" s="51"/>
      <c r="G2667" s="117"/>
      <c r="H2667" s="99"/>
      <c r="Q2667" s="168">
        <f t="shared" si="124"/>
        <v>0</v>
      </c>
      <c r="R2667" s="168">
        <f t="shared" si="125"/>
        <v>0</v>
      </c>
    </row>
    <row r="2668" spans="1:18" ht="20.100000000000001" customHeight="1" x14ac:dyDescent="0.3">
      <c r="A2668" s="170">
        <v>2665</v>
      </c>
      <c r="B2668" s="120" t="str">
        <f t="shared" si="123"/>
        <v/>
      </c>
      <c r="C2668" s="117" t="s">
        <v>74</v>
      </c>
      <c r="D2668" s="47"/>
      <c r="E2668" s="179"/>
      <c r="F2668" s="51"/>
      <c r="G2668" s="117"/>
      <c r="H2668" s="99"/>
      <c r="Q2668" s="168">
        <f t="shared" si="124"/>
        <v>0</v>
      </c>
      <c r="R2668" s="168">
        <f t="shared" si="125"/>
        <v>0</v>
      </c>
    </row>
    <row r="2669" spans="1:18" ht="20.100000000000001" customHeight="1" x14ac:dyDescent="0.3">
      <c r="A2669" s="170">
        <v>2666</v>
      </c>
      <c r="B2669" s="120" t="str">
        <f t="shared" si="123"/>
        <v/>
      </c>
      <c r="C2669" s="117" t="s">
        <v>74</v>
      </c>
      <c r="D2669" s="47"/>
      <c r="E2669" s="179"/>
      <c r="F2669" s="51"/>
      <c r="G2669" s="117"/>
      <c r="H2669" s="99"/>
      <c r="Q2669" s="168">
        <f t="shared" si="124"/>
        <v>0</v>
      </c>
      <c r="R2669" s="168">
        <f t="shared" si="125"/>
        <v>0</v>
      </c>
    </row>
    <row r="2670" spans="1:18" ht="20.100000000000001" customHeight="1" x14ac:dyDescent="0.3">
      <c r="A2670" s="170">
        <v>2667</v>
      </c>
      <c r="B2670" s="120" t="str">
        <f t="shared" si="123"/>
        <v/>
      </c>
      <c r="C2670" s="117" t="s">
        <v>74</v>
      </c>
      <c r="D2670" s="47"/>
      <c r="E2670" s="179"/>
      <c r="F2670" s="51"/>
      <c r="G2670" s="117"/>
      <c r="H2670" s="99"/>
      <c r="Q2670" s="168">
        <f t="shared" si="124"/>
        <v>0</v>
      </c>
      <c r="R2670" s="168">
        <f t="shared" si="125"/>
        <v>0</v>
      </c>
    </row>
    <row r="2671" spans="1:18" ht="20.100000000000001" customHeight="1" x14ac:dyDescent="0.3">
      <c r="A2671" s="170">
        <v>2668</v>
      </c>
      <c r="B2671" s="120" t="str">
        <f t="shared" si="123"/>
        <v/>
      </c>
      <c r="C2671" s="117" t="s">
        <v>74</v>
      </c>
      <c r="D2671" s="47"/>
      <c r="E2671" s="179"/>
      <c r="F2671" s="51"/>
      <c r="G2671" s="117"/>
      <c r="H2671" s="99"/>
      <c r="Q2671" s="168">
        <f t="shared" si="124"/>
        <v>0</v>
      </c>
      <c r="R2671" s="168">
        <f t="shared" si="125"/>
        <v>0</v>
      </c>
    </row>
    <row r="2672" spans="1:18" ht="20.100000000000001" customHeight="1" x14ac:dyDescent="0.3">
      <c r="A2672" s="170">
        <v>2669</v>
      </c>
      <c r="B2672" s="120" t="str">
        <f t="shared" si="123"/>
        <v/>
      </c>
      <c r="C2672" s="117" t="s">
        <v>74</v>
      </c>
      <c r="D2672" s="47"/>
      <c r="E2672" s="179"/>
      <c r="F2672" s="51"/>
      <c r="G2672" s="117"/>
      <c r="H2672" s="99"/>
      <c r="Q2672" s="168">
        <f t="shared" si="124"/>
        <v>0</v>
      </c>
      <c r="R2672" s="168">
        <f t="shared" si="125"/>
        <v>0</v>
      </c>
    </row>
    <row r="2673" spans="1:18" ht="20.100000000000001" customHeight="1" x14ac:dyDescent="0.3">
      <c r="A2673" s="170">
        <v>2670</v>
      </c>
      <c r="B2673" s="120" t="str">
        <f t="shared" si="123"/>
        <v/>
      </c>
      <c r="C2673" s="117" t="s">
        <v>74</v>
      </c>
      <c r="D2673" s="47"/>
      <c r="E2673" s="179"/>
      <c r="F2673" s="51"/>
      <c r="G2673" s="117"/>
      <c r="H2673" s="99"/>
      <c r="Q2673" s="168">
        <f t="shared" si="124"/>
        <v>0</v>
      </c>
      <c r="R2673" s="168">
        <f t="shared" si="125"/>
        <v>0</v>
      </c>
    </row>
    <row r="2674" spans="1:18" ht="20.100000000000001" customHeight="1" x14ac:dyDescent="0.3">
      <c r="A2674" s="170">
        <v>2671</v>
      </c>
      <c r="B2674" s="120" t="str">
        <f t="shared" si="123"/>
        <v/>
      </c>
      <c r="C2674" s="117" t="s">
        <v>74</v>
      </c>
      <c r="D2674" s="47"/>
      <c r="E2674" s="179"/>
      <c r="F2674" s="51"/>
      <c r="G2674" s="117"/>
      <c r="H2674" s="99"/>
      <c r="Q2674" s="168">
        <f t="shared" si="124"/>
        <v>0</v>
      </c>
      <c r="R2674" s="168">
        <f t="shared" si="125"/>
        <v>0</v>
      </c>
    </row>
    <row r="2675" spans="1:18" ht="20.100000000000001" customHeight="1" x14ac:dyDescent="0.3">
      <c r="A2675" s="170">
        <v>2672</v>
      </c>
      <c r="B2675" s="120" t="str">
        <f t="shared" si="123"/>
        <v/>
      </c>
      <c r="C2675" s="117" t="s">
        <v>74</v>
      </c>
      <c r="D2675" s="47"/>
      <c r="E2675" s="179"/>
      <c r="F2675" s="51"/>
      <c r="G2675" s="117"/>
      <c r="H2675" s="99"/>
      <c r="Q2675" s="168">
        <f t="shared" si="124"/>
        <v>0</v>
      </c>
      <c r="R2675" s="168">
        <f t="shared" si="125"/>
        <v>0</v>
      </c>
    </row>
    <row r="2676" spans="1:18" ht="20.100000000000001" customHeight="1" x14ac:dyDescent="0.3">
      <c r="A2676" s="170">
        <v>2673</v>
      </c>
      <c r="B2676" s="120" t="str">
        <f t="shared" si="123"/>
        <v/>
      </c>
      <c r="C2676" s="117" t="s">
        <v>74</v>
      </c>
      <c r="D2676" s="47"/>
      <c r="E2676" s="179"/>
      <c r="F2676" s="51"/>
      <c r="G2676" s="117"/>
      <c r="H2676" s="99"/>
      <c r="Q2676" s="168">
        <f t="shared" si="124"/>
        <v>0</v>
      </c>
      <c r="R2676" s="168">
        <f t="shared" si="125"/>
        <v>0</v>
      </c>
    </row>
    <row r="2677" spans="1:18" ht="20.100000000000001" customHeight="1" x14ac:dyDescent="0.3">
      <c r="A2677" s="170">
        <v>2674</v>
      </c>
      <c r="B2677" s="120" t="str">
        <f t="shared" si="123"/>
        <v/>
      </c>
      <c r="C2677" s="117" t="s">
        <v>74</v>
      </c>
      <c r="D2677" s="47"/>
      <c r="E2677" s="179"/>
      <c r="F2677" s="51"/>
      <c r="G2677" s="117"/>
      <c r="H2677" s="99"/>
      <c r="Q2677" s="168">
        <f t="shared" si="124"/>
        <v>0</v>
      </c>
      <c r="R2677" s="168">
        <f t="shared" si="125"/>
        <v>0</v>
      </c>
    </row>
    <row r="2678" spans="1:18" ht="20.100000000000001" customHeight="1" x14ac:dyDescent="0.3">
      <c r="A2678" s="170">
        <v>2675</v>
      </c>
      <c r="B2678" s="120" t="str">
        <f t="shared" si="123"/>
        <v/>
      </c>
      <c r="C2678" s="117" t="s">
        <v>74</v>
      </c>
      <c r="D2678" s="47"/>
      <c r="E2678" s="179"/>
      <c r="F2678" s="51"/>
      <c r="G2678" s="117"/>
      <c r="H2678" s="99"/>
      <c r="Q2678" s="168">
        <f t="shared" si="124"/>
        <v>0</v>
      </c>
      <c r="R2678" s="168">
        <f t="shared" si="125"/>
        <v>0</v>
      </c>
    </row>
    <row r="2679" spans="1:18" ht="20.100000000000001" customHeight="1" x14ac:dyDescent="0.3">
      <c r="A2679" s="170">
        <v>2676</v>
      </c>
      <c r="B2679" s="120" t="str">
        <f t="shared" si="123"/>
        <v/>
      </c>
      <c r="C2679" s="117" t="s">
        <v>74</v>
      </c>
      <c r="D2679" s="47"/>
      <c r="E2679" s="179"/>
      <c r="F2679" s="51"/>
      <c r="G2679" s="117"/>
      <c r="H2679" s="99"/>
      <c r="Q2679" s="168">
        <f t="shared" si="124"/>
        <v>0</v>
      </c>
      <c r="R2679" s="168">
        <f t="shared" si="125"/>
        <v>0</v>
      </c>
    </row>
    <row r="2680" spans="1:18" ht="20.100000000000001" customHeight="1" x14ac:dyDescent="0.3">
      <c r="A2680" s="170">
        <v>2677</v>
      </c>
      <c r="B2680" s="120" t="str">
        <f t="shared" si="123"/>
        <v/>
      </c>
      <c r="C2680" s="117" t="s">
        <v>74</v>
      </c>
      <c r="D2680" s="47"/>
      <c r="E2680" s="179"/>
      <c r="F2680" s="51"/>
      <c r="G2680" s="117"/>
      <c r="H2680" s="99"/>
      <c r="Q2680" s="168">
        <f t="shared" si="124"/>
        <v>0</v>
      </c>
      <c r="R2680" s="168">
        <f t="shared" si="125"/>
        <v>0</v>
      </c>
    </row>
    <row r="2681" spans="1:18" ht="20.100000000000001" customHeight="1" x14ac:dyDescent="0.3">
      <c r="A2681" s="170">
        <v>2678</v>
      </c>
      <c r="B2681" s="120" t="str">
        <f t="shared" si="123"/>
        <v/>
      </c>
      <c r="C2681" s="117" t="s">
        <v>74</v>
      </c>
      <c r="D2681" s="47"/>
      <c r="E2681" s="179"/>
      <c r="F2681" s="51"/>
      <c r="G2681" s="117"/>
      <c r="H2681" s="99"/>
      <c r="Q2681" s="168">
        <f t="shared" si="124"/>
        <v>0</v>
      </c>
      <c r="R2681" s="168">
        <f t="shared" si="125"/>
        <v>0</v>
      </c>
    </row>
    <row r="2682" spans="1:18" ht="20.100000000000001" customHeight="1" x14ac:dyDescent="0.3">
      <c r="A2682" s="170">
        <v>2679</v>
      </c>
      <c r="B2682" s="120" t="str">
        <f t="shared" si="123"/>
        <v/>
      </c>
      <c r="C2682" s="117" t="s">
        <v>74</v>
      </c>
      <c r="D2682" s="47"/>
      <c r="E2682" s="179"/>
      <c r="F2682" s="51"/>
      <c r="G2682" s="117"/>
      <c r="H2682" s="99"/>
      <c r="Q2682" s="168">
        <f t="shared" si="124"/>
        <v>0</v>
      </c>
      <c r="R2682" s="168">
        <f t="shared" si="125"/>
        <v>0</v>
      </c>
    </row>
    <row r="2683" spans="1:18" ht="20.100000000000001" customHeight="1" x14ac:dyDescent="0.3">
      <c r="A2683" s="170">
        <v>2680</v>
      </c>
      <c r="B2683" s="120" t="str">
        <f t="shared" si="123"/>
        <v/>
      </c>
      <c r="C2683" s="117" t="s">
        <v>74</v>
      </c>
      <c r="D2683" s="47"/>
      <c r="E2683" s="179"/>
      <c r="F2683" s="51"/>
      <c r="G2683" s="117"/>
      <c r="H2683" s="99"/>
      <c r="Q2683" s="168">
        <f t="shared" si="124"/>
        <v>0</v>
      </c>
      <c r="R2683" s="168">
        <f t="shared" si="125"/>
        <v>0</v>
      </c>
    </row>
    <row r="2684" spans="1:18" ht="20.100000000000001" customHeight="1" x14ac:dyDescent="0.3">
      <c r="A2684" s="170">
        <v>2681</v>
      </c>
      <c r="B2684" s="120" t="str">
        <f t="shared" si="123"/>
        <v/>
      </c>
      <c r="C2684" s="117" t="s">
        <v>74</v>
      </c>
      <c r="D2684" s="47"/>
      <c r="E2684" s="179"/>
      <c r="F2684" s="51"/>
      <c r="G2684" s="117"/>
      <c r="H2684" s="99"/>
      <c r="Q2684" s="168">
        <f t="shared" si="124"/>
        <v>0</v>
      </c>
      <c r="R2684" s="168">
        <f t="shared" si="125"/>
        <v>0</v>
      </c>
    </row>
    <row r="2685" spans="1:18" ht="20.100000000000001" customHeight="1" x14ac:dyDescent="0.3">
      <c r="A2685" s="170">
        <v>2682</v>
      </c>
      <c r="B2685" s="120" t="str">
        <f t="shared" si="123"/>
        <v/>
      </c>
      <c r="C2685" s="117" t="s">
        <v>74</v>
      </c>
      <c r="D2685" s="47"/>
      <c r="E2685" s="179"/>
      <c r="F2685" s="51"/>
      <c r="G2685" s="117"/>
      <c r="H2685" s="99"/>
      <c r="Q2685" s="168">
        <f t="shared" si="124"/>
        <v>0</v>
      </c>
      <c r="R2685" s="168">
        <f t="shared" si="125"/>
        <v>0</v>
      </c>
    </row>
    <row r="2686" spans="1:18" ht="20.100000000000001" customHeight="1" x14ac:dyDescent="0.3">
      <c r="A2686" s="170">
        <v>2683</v>
      </c>
      <c r="B2686" s="120" t="str">
        <f t="shared" si="123"/>
        <v/>
      </c>
      <c r="C2686" s="117" t="s">
        <v>74</v>
      </c>
      <c r="D2686" s="47"/>
      <c r="E2686" s="179"/>
      <c r="F2686" s="51"/>
      <c r="G2686" s="117"/>
      <c r="H2686" s="99"/>
      <c r="Q2686" s="168">
        <f t="shared" si="124"/>
        <v>0</v>
      </c>
      <c r="R2686" s="168">
        <f t="shared" si="125"/>
        <v>0</v>
      </c>
    </row>
    <row r="2687" spans="1:18" ht="20.100000000000001" customHeight="1" x14ac:dyDescent="0.3">
      <c r="A2687" s="170">
        <v>2684</v>
      </c>
      <c r="B2687" s="120" t="str">
        <f t="shared" si="123"/>
        <v/>
      </c>
      <c r="C2687" s="117" t="s">
        <v>74</v>
      </c>
      <c r="D2687" s="47"/>
      <c r="E2687" s="179"/>
      <c r="F2687" s="51"/>
      <c r="G2687" s="117"/>
      <c r="H2687" s="99"/>
      <c r="Q2687" s="168">
        <f t="shared" si="124"/>
        <v>0</v>
      </c>
      <c r="R2687" s="168">
        <f t="shared" si="125"/>
        <v>0</v>
      </c>
    </row>
    <row r="2688" spans="1:18" ht="20.100000000000001" customHeight="1" x14ac:dyDescent="0.3">
      <c r="A2688" s="170">
        <v>2685</v>
      </c>
      <c r="B2688" s="120" t="str">
        <f t="shared" si="123"/>
        <v/>
      </c>
      <c r="C2688" s="117" t="s">
        <v>74</v>
      </c>
      <c r="D2688" s="47"/>
      <c r="E2688" s="179"/>
      <c r="F2688" s="51"/>
      <c r="G2688" s="117"/>
      <c r="H2688" s="99"/>
      <c r="Q2688" s="168">
        <f t="shared" si="124"/>
        <v>0</v>
      </c>
      <c r="R2688" s="168">
        <f t="shared" si="125"/>
        <v>0</v>
      </c>
    </row>
    <row r="2689" spans="1:18" ht="20.100000000000001" customHeight="1" x14ac:dyDescent="0.3">
      <c r="A2689" s="170">
        <v>2686</v>
      </c>
      <c r="B2689" s="120" t="str">
        <f t="shared" si="123"/>
        <v/>
      </c>
      <c r="C2689" s="117" t="s">
        <v>74</v>
      </c>
      <c r="D2689" s="47"/>
      <c r="E2689" s="179"/>
      <c r="F2689" s="51"/>
      <c r="G2689" s="117"/>
      <c r="H2689" s="99"/>
      <c r="Q2689" s="168">
        <f t="shared" si="124"/>
        <v>0</v>
      </c>
      <c r="R2689" s="168">
        <f t="shared" si="125"/>
        <v>0</v>
      </c>
    </row>
    <row r="2690" spans="1:18" ht="20.100000000000001" customHeight="1" x14ac:dyDescent="0.3">
      <c r="A2690" s="170">
        <v>2687</v>
      </c>
      <c r="B2690" s="120" t="str">
        <f t="shared" si="123"/>
        <v/>
      </c>
      <c r="C2690" s="117" t="s">
        <v>74</v>
      </c>
      <c r="D2690" s="47"/>
      <c r="E2690" s="179"/>
      <c r="F2690" s="51"/>
      <c r="G2690" s="117"/>
      <c r="H2690" s="99"/>
      <c r="Q2690" s="168">
        <f t="shared" si="124"/>
        <v>0</v>
      </c>
      <c r="R2690" s="168">
        <f t="shared" si="125"/>
        <v>0</v>
      </c>
    </row>
    <row r="2691" spans="1:18" ht="20.100000000000001" customHeight="1" x14ac:dyDescent="0.3">
      <c r="A2691" s="170">
        <v>2688</v>
      </c>
      <c r="B2691" s="120" t="str">
        <f t="shared" si="123"/>
        <v/>
      </c>
      <c r="C2691" s="117" t="s">
        <v>74</v>
      </c>
      <c r="D2691" s="47"/>
      <c r="E2691" s="179"/>
      <c r="F2691" s="51"/>
      <c r="G2691" s="117"/>
      <c r="H2691" s="99"/>
      <c r="Q2691" s="168">
        <f t="shared" si="124"/>
        <v>0</v>
      </c>
      <c r="R2691" s="168">
        <f t="shared" si="125"/>
        <v>0</v>
      </c>
    </row>
    <row r="2692" spans="1:18" ht="20.100000000000001" customHeight="1" x14ac:dyDescent="0.3">
      <c r="A2692" s="170">
        <v>2689</v>
      </c>
      <c r="B2692" s="120" t="str">
        <f t="shared" si="123"/>
        <v/>
      </c>
      <c r="C2692" s="117" t="s">
        <v>74</v>
      </c>
      <c r="D2692" s="47"/>
      <c r="E2692" s="179"/>
      <c r="F2692" s="51"/>
      <c r="G2692" s="117"/>
      <c r="H2692" s="99"/>
      <c r="Q2692" s="168">
        <f t="shared" si="124"/>
        <v>0</v>
      </c>
      <c r="R2692" s="168">
        <f t="shared" si="125"/>
        <v>0</v>
      </c>
    </row>
    <row r="2693" spans="1:18" ht="20.100000000000001" customHeight="1" x14ac:dyDescent="0.3">
      <c r="A2693" s="170">
        <v>2690</v>
      </c>
      <c r="B2693" s="120" t="str">
        <f t="shared" ref="B2693:B2756" si="126">_xlfn.CONCAT(D2693,E2693)</f>
        <v/>
      </c>
      <c r="C2693" s="117" t="s">
        <v>74</v>
      </c>
      <c r="D2693" s="47"/>
      <c r="E2693" s="179"/>
      <c r="F2693" s="51"/>
      <c r="G2693" s="117"/>
      <c r="H2693" s="99"/>
      <c r="Q2693" s="168">
        <f t="shared" ref="Q2693:Q2756" si="127">IF(D2693&lt;1,0,1)</f>
        <v>0</v>
      </c>
      <c r="R2693" s="168">
        <f t="shared" ref="R2693:R2756" si="128">IF(G2693+H2693&gt;0,IF(Q2693=0,1,0),0)</f>
        <v>0</v>
      </c>
    </row>
    <row r="2694" spans="1:18" ht="20.100000000000001" customHeight="1" x14ac:dyDescent="0.3">
      <c r="A2694" s="170">
        <v>2691</v>
      </c>
      <c r="B2694" s="120" t="str">
        <f t="shared" si="126"/>
        <v/>
      </c>
      <c r="C2694" s="117" t="s">
        <v>74</v>
      </c>
      <c r="D2694" s="47"/>
      <c r="E2694" s="179"/>
      <c r="F2694" s="51"/>
      <c r="G2694" s="117"/>
      <c r="H2694" s="99"/>
      <c r="Q2694" s="168">
        <f t="shared" si="127"/>
        <v>0</v>
      </c>
      <c r="R2694" s="168">
        <f t="shared" si="128"/>
        <v>0</v>
      </c>
    </row>
    <row r="2695" spans="1:18" ht="20.100000000000001" customHeight="1" x14ac:dyDescent="0.3">
      <c r="A2695" s="170">
        <v>2692</v>
      </c>
      <c r="B2695" s="120" t="str">
        <f t="shared" si="126"/>
        <v/>
      </c>
      <c r="C2695" s="117" t="s">
        <v>74</v>
      </c>
      <c r="D2695" s="47"/>
      <c r="E2695" s="179"/>
      <c r="F2695" s="51"/>
      <c r="G2695" s="117"/>
      <c r="H2695" s="99"/>
      <c r="Q2695" s="168">
        <f t="shared" si="127"/>
        <v>0</v>
      </c>
      <c r="R2695" s="168">
        <f t="shared" si="128"/>
        <v>0</v>
      </c>
    </row>
    <row r="2696" spans="1:18" ht="20.100000000000001" customHeight="1" x14ac:dyDescent="0.3">
      <c r="A2696" s="170">
        <v>2693</v>
      </c>
      <c r="B2696" s="120" t="str">
        <f t="shared" si="126"/>
        <v/>
      </c>
      <c r="C2696" s="117" t="s">
        <v>74</v>
      </c>
      <c r="D2696" s="47"/>
      <c r="E2696" s="179"/>
      <c r="F2696" s="51"/>
      <c r="G2696" s="117"/>
      <c r="H2696" s="99"/>
      <c r="Q2696" s="168">
        <f t="shared" si="127"/>
        <v>0</v>
      </c>
      <c r="R2696" s="168">
        <f t="shared" si="128"/>
        <v>0</v>
      </c>
    </row>
    <row r="2697" spans="1:18" ht="20.100000000000001" customHeight="1" x14ac:dyDescent="0.3">
      <c r="A2697" s="170">
        <v>2694</v>
      </c>
      <c r="B2697" s="120" t="str">
        <f t="shared" si="126"/>
        <v/>
      </c>
      <c r="C2697" s="117" t="s">
        <v>74</v>
      </c>
      <c r="D2697" s="47"/>
      <c r="E2697" s="179"/>
      <c r="F2697" s="51"/>
      <c r="G2697" s="117"/>
      <c r="H2697" s="99"/>
      <c r="Q2697" s="168">
        <f t="shared" si="127"/>
        <v>0</v>
      </c>
      <c r="R2697" s="168">
        <f t="shared" si="128"/>
        <v>0</v>
      </c>
    </row>
    <row r="2698" spans="1:18" ht="20.100000000000001" customHeight="1" x14ac:dyDescent="0.3">
      <c r="A2698" s="170">
        <v>2695</v>
      </c>
      <c r="B2698" s="120" t="str">
        <f t="shared" si="126"/>
        <v/>
      </c>
      <c r="C2698" s="117" t="s">
        <v>74</v>
      </c>
      <c r="D2698" s="47"/>
      <c r="E2698" s="179"/>
      <c r="F2698" s="51"/>
      <c r="G2698" s="117"/>
      <c r="H2698" s="99"/>
      <c r="Q2698" s="168">
        <f t="shared" si="127"/>
        <v>0</v>
      </c>
      <c r="R2698" s="168">
        <f t="shared" si="128"/>
        <v>0</v>
      </c>
    </row>
    <row r="2699" spans="1:18" ht="20.100000000000001" customHeight="1" x14ac:dyDescent="0.3">
      <c r="A2699" s="170">
        <v>2696</v>
      </c>
      <c r="B2699" s="120" t="str">
        <f t="shared" si="126"/>
        <v/>
      </c>
      <c r="C2699" s="117" t="s">
        <v>74</v>
      </c>
      <c r="D2699" s="47"/>
      <c r="E2699" s="179"/>
      <c r="F2699" s="51"/>
      <c r="G2699" s="117"/>
      <c r="H2699" s="99"/>
      <c r="Q2699" s="168">
        <f t="shared" si="127"/>
        <v>0</v>
      </c>
      <c r="R2699" s="168">
        <f t="shared" si="128"/>
        <v>0</v>
      </c>
    </row>
    <row r="2700" spans="1:18" ht="20.100000000000001" customHeight="1" x14ac:dyDescent="0.3">
      <c r="A2700" s="170">
        <v>2697</v>
      </c>
      <c r="B2700" s="120" t="str">
        <f t="shared" si="126"/>
        <v/>
      </c>
      <c r="C2700" s="117" t="s">
        <v>74</v>
      </c>
      <c r="D2700" s="47"/>
      <c r="E2700" s="179"/>
      <c r="F2700" s="51"/>
      <c r="G2700" s="117"/>
      <c r="H2700" s="99"/>
      <c r="Q2700" s="168">
        <f t="shared" si="127"/>
        <v>0</v>
      </c>
      <c r="R2700" s="168">
        <f t="shared" si="128"/>
        <v>0</v>
      </c>
    </row>
    <row r="2701" spans="1:18" ht="20.100000000000001" customHeight="1" x14ac:dyDescent="0.3">
      <c r="A2701" s="170">
        <v>2698</v>
      </c>
      <c r="B2701" s="120" t="str">
        <f t="shared" si="126"/>
        <v/>
      </c>
      <c r="C2701" s="117" t="s">
        <v>74</v>
      </c>
      <c r="D2701" s="47"/>
      <c r="E2701" s="179"/>
      <c r="F2701" s="51"/>
      <c r="G2701" s="117"/>
      <c r="H2701" s="99"/>
      <c r="Q2701" s="168">
        <f t="shared" si="127"/>
        <v>0</v>
      </c>
      <c r="R2701" s="168">
        <f t="shared" si="128"/>
        <v>0</v>
      </c>
    </row>
    <row r="2702" spans="1:18" ht="20.100000000000001" customHeight="1" x14ac:dyDescent="0.3">
      <c r="A2702" s="170">
        <v>2699</v>
      </c>
      <c r="B2702" s="120" t="str">
        <f t="shared" si="126"/>
        <v/>
      </c>
      <c r="C2702" s="117" t="s">
        <v>74</v>
      </c>
      <c r="D2702" s="47"/>
      <c r="E2702" s="179"/>
      <c r="F2702" s="51"/>
      <c r="G2702" s="117"/>
      <c r="H2702" s="99"/>
      <c r="Q2702" s="168">
        <f t="shared" si="127"/>
        <v>0</v>
      </c>
      <c r="R2702" s="168">
        <f t="shared" si="128"/>
        <v>0</v>
      </c>
    </row>
    <row r="2703" spans="1:18" ht="20.100000000000001" customHeight="1" x14ac:dyDescent="0.3">
      <c r="A2703" s="170">
        <v>2700</v>
      </c>
      <c r="B2703" s="120" t="str">
        <f t="shared" si="126"/>
        <v/>
      </c>
      <c r="C2703" s="117" t="s">
        <v>74</v>
      </c>
      <c r="D2703" s="47"/>
      <c r="E2703" s="179"/>
      <c r="F2703" s="51"/>
      <c r="G2703" s="117"/>
      <c r="H2703" s="99"/>
      <c r="Q2703" s="168">
        <f t="shared" si="127"/>
        <v>0</v>
      </c>
      <c r="R2703" s="168">
        <f t="shared" si="128"/>
        <v>0</v>
      </c>
    </row>
    <row r="2704" spans="1:18" ht="20.100000000000001" customHeight="1" x14ac:dyDescent="0.3">
      <c r="A2704" s="170">
        <v>2701</v>
      </c>
      <c r="B2704" s="120" t="str">
        <f t="shared" si="126"/>
        <v/>
      </c>
      <c r="C2704" s="117" t="s">
        <v>74</v>
      </c>
      <c r="D2704" s="47"/>
      <c r="E2704" s="179"/>
      <c r="F2704" s="51"/>
      <c r="G2704" s="117"/>
      <c r="H2704" s="99"/>
      <c r="Q2704" s="168">
        <f t="shared" si="127"/>
        <v>0</v>
      </c>
      <c r="R2704" s="168">
        <f t="shared" si="128"/>
        <v>0</v>
      </c>
    </row>
    <row r="2705" spans="1:18" ht="20.100000000000001" customHeight="1" x14ac:dyDescent="0.3">
      <c r="A2705" s="170">
        <v>2702</v>
      </c>
      <c r="B2705" s="120" t="str">
        <f t="shared" si="126"/>
        <v/>
      </c>
      <c r="C2705" s="117" t="s">
        <v>74</v>
      </c>
      <c r="D2705" s="47"/>
      <c r="E2705" s="179"/>
      <c r="F2705" s="51"/>
      <c r="G2705" s="117"/>
      <c r="H2705" s="99"/>
      <c r="Q2705" s="168">
        <f t="shared" si="127"/>
        <v>0</v>
      </c>
      <c r="R2705" s="168">
        <f t="shared" si="128"/>
        <v>0</v>
      </c>
    </row>
    <row r="2706" spans="1:18" ht="20.100000000000001" customHeight="1" x14ac:dyDescent="0.3">
      <c r="A2706" s="170">
        <v>2703</v>
      </c>
      <c r="B2706" s="120" t="str">
        <f t="shared" si="126"/>
        <v/>
      </c>
      <c r="C2706" s="117" t="s">
        <v>74</v>
      </c>
      <c r="D2706" s="47"/>
      <c r="E2706" s="179"/>
      <c r="F2706" s="51"/>
      <c r="G2706" s="117"/>
      <c r="H2706" s="99"/>
      <c r="Q2706" s="168">
        <f t="shared" si="127"/>
        <v>0</v>
      </c>
      <c r="R2706" s="168">
        <f t="shared" si="128"/>
        <v>0</v>
      </c>
    </row>
    <row r="2707" spans="1:18" ht="20.100000000000001" customHeight="1" x14ac:dyDescent="0.3">
      <c r="A2707" s="170">
        <v>2704</v>
      </c>
      <c r="B2707" s="120" t="str">
        <f t="shared" si="126"/>
        <v/>
      </c>
      <c r="C2707" s="117" t="s">
        <v>74</v>
      </c>
      <c r="D2707" s="47"/>
      <c r="E2707" s="179"/>
      <c r="F2707" s="51"/>
      <c r="G2707" s="117"/>
      <c r="H2707" s="99"/>
      <c r="Q2707" s="168">
        <f t="shared" si="127"/>
        <v>0</v>
      </c>
      <c r="R2707" s="168">
        <f t="shared" si="128"/>
        <v>0</v>
      </c>
    </row>
    <row r="2708" spans="1:18" ht="20.100000000000001" customHeight="1" x14ac:dyDescent="0.3">
      <c r="A2708" s="170">
        <v>2705</v>
      </c>
      <c r="B2708" s="120" t="str">
        <f t="shared" si="126"/>
        <v/>
      </c>
      <c r="C2708" s="117" t="s">
        <v>74</v>
      </c>
      <c r="D2708" s="47"/>
      <c r="E2708" s="179"/>
      <c r="F2708" s="51"/>
      <c r="G2708" s="117"/>
      <c r="H2708" s="99"/>
      <c r="Q2708" s="168">
        <f t="shared" si="127"/>
        <v>0</v>
      </c>
      <c r="R2708" s="168">
        <f t="shared" si="128"/>
        <v>0</v>
      </c>
    </row>
    <row r="2709" spans="1:18" ht="20.100000000000001" customHeight="1" x14ac:dyDescent="0.3">
      <c r="A2709" s="170">
        <v>2706</v>
      </c>
      <c r="B2709" s="120" t="str">
        <f t="shared" si="126"/>
        <v/>
      </c>
      <c r="C2709" s="117" t="s">
        <v>74</v>
      </c>
      <c r="D2709" s="47"/>
      <c r="E2709" s="179"/>
      <c r="F2709" s="51"/>
      <c r="G2709" s="117"/>
      <c r="H2709" s="99"/>
      <c r="Q2709" s="168">
        <f t="shared" si="127"/>
        <v>0</v>
      </c>
      <c r="R2709" s="168">
        <f t="shared" si="128"/>
        <v>0</v>
      </c>
    </row>
    <row r="2710" spans="1:18" ht="20.100000000000001" customHeight="1" x14ac:dyDescent="0.3">
      <c r="A2710" s="170">
        <v>2707</v>
      </c>
      <c r="B2710" s="120" t="str">
        <f t="shared" si="126"/>
        <v/>
      </c>
      <c r="C2710" s="117" t="s">
        <v>74</v>
      </c>
      <c r="D2710" s="47"/>
      <c r="E2710" s="179"/>
      <c r="F2710" s="51"/>
      <c r="G2710" s="117"/>
      <c r="H2710" s="99"/>
      <c r="Q2710" s="168">
        <f t="shared" si="127"/>
        <v>0</v>
      </c>
      <c r="R2710" s="168">
        <f t="shared" si="128"/>
        <v>0</v>
      </c>
    </row>
    <row r="2711" spans="1:18" ht="20.100000000000001" customHeight="1" x14ac:dyDescent="0.3">
      <c r="A2711" s="170">
        <v>2708</v>
      </c>
      <c r="B2711" s="120" t="str">
        <f t="shared" si="126"/>
        <v/>
      </c>
      <c r="C2711" s="117" t="s">
        <v>74</v>
      </c>
      <c r="D2711" s="47"/>
      <c r="E2711" s="179"/>
      <c r="F2711" s="51"/>
      <c r="G2711" s="117"/>
      <c r="H2711" s="99"/>
      <c r="Q2711" s="168">
        <f t="shared" si="127"/>
        <v>0</v>
      </c>
      <c r="R2711" s="168">
        <f t="shared" si="128"/>
        <v>0</v>
      </c>
    </row>
    <row r="2712" spans="1:18" ht="20.100000000000001" customHeight="1" x14ac:dyDescent="0.3">
      <c r="A2712" s="170">
        <v>2709</v>
      </c>
      <c r="B2712" s="120" t="str">
        <f t="shared" si="126"/>
        <v/>
      </c>
      <c r="C2712" s="117" t="s">
        <v>74</v>
      </c>
      <c r="D2712" s="47"/>
      <c r="E2712" s="179"/>
      <c r="F2712" s="51"/>
      <c r="G2712" s="117"/>
      <c r="H2712" s="99"/>
      <c r="Q2712" s="168">
        <f t="shared" si="127"/>
        <v>0</v>
      </c>
      <c r="R2712" s="168">
        <f t="shared" si="128"/>
        <v>0</v>
      </c>
    </row>
    <row r="2713" spans="1:18" ht="20.100000000000001" customHeight="1" x14ac:dyDescent="0.3">
      <c r="A2713" s="170">
        <v>2710</v>
      </c>
      <c r="B2713" s="120" t="str">
        <f t="shared" si="126"/>
        <v/>
      </c>
      <c r="C2713" s="117" t="s">
        <v>74</v>
      </c>
      <c r="D2713" s="47"/>
      <c r="E2713" s="179"/>
      <c r="F2713" s="51"/>
      <c r="G2713" s="117"/>
      <c r="H2713" s="99"/>
      <c r="Q2713" s="168">
        <f t="shared" si="127"/>
        <v>0</v>
      </c>
      <c r="R2713" s="168">
        <f t="shared" si="128"/>
        <v>0</v>
      </c>
    </row>
    <row r="2714" spans="1:18" ht="20.100000000000001" customHeight="1" x14ac:dyDescent="0.3">
      <c r="A2714" s="170">
        <v>2711</v>
      </c>
      <c r="B2714" s="120" t="str">
        <f t="shared" si="126"/>
        <v/>
      </c>
      <c r="C2714" s="117" t="s">
        <v>74</v>
      </c>
      <c r="D2714" s="47"/>
      <c r="E2714" s="179"/>
      <c r="F2714" s="51"/>
      <c r="G2714" s="117"/>
      <c r="H2714" s="99"/>
      <c r="Q2714" s="168">
        <f t="shared" si="127"/>
        <v>0</v>
      </c>
      <c r="R2714" s="168">
        <f t="shared" si="128"/>
        <v>0</v>
      </c>
    </row>
    <row r="2715" spans="1:18" ht="20.100000000000001" customHeight="1" x14ac:dyDescent="0.3">
      <c r="A2715" s="170">
        <v>2712</v>
      </c>
      <c r="B2715" s="120" t="str">
        <f t="shared" si="126"/>
        <v/>
      </c>
      <c r="C2715" s="117" t="s">
        <v>74</v>
      </c>
      <c r="D2715" s="47"/>
      <c r="E2715" s="179"/>
      <c r="F2715" s="51"/>
      <c r="G2715" s="117"/>
      <c r="H2715" s="99"/>
      <c r="Q2715" s="168">
        <f t="shared" si="127"/>
        <v>0</v>
      </c>
      <c r="R2715" s="168">
        <f t="shared" si="128"/>
        <v>0</v>
      </c>
    </row>
    <row r="2716" spans="1:18" ht="20.100000000000001" customHeight="1" x14ac:dyDescent="0.3">
      <c r="A2716" s="170">
        <v>2713</v>
      </c>
      <c r="B2716" s="120" t="str">
        <f t="shared" si="126"/>
        <v/>
      </c>
      <c r="C2716" s="117" t="s">
        <v>74</v>
      </c>
      <c r="D2716" s="47"/>
      <c r="E2716" s="179"/>
      <c r="F2716" s="51"/>
      <c r="G2716" s="117"/>
      <c r="H2716" s="99"/>
      <c r="Q2716" s="168">
        <f t="shared" si="127"/>
        <v>0</v>
      </c>
      <c r="R2716" s="168">
        <f t="shared" si="128"/>
        <v>0</v>
      </c>
    </row>
    <row r="2717" spans="1:18" ht="20.100000000000001" customHeight="1" x14ac:dyDescent="0.3">
      <c r="A2717" s="170">
        <v>2714</v>
      </c>
      <c r="B2717" s="120" t="str">
        <f t="shared" si="126"/>
        <v/>
      </c>
      <c r="C2717" s="117" t="s">
        <v>74</v>
      </c>
      <c r="D2717" s="47"/>
      <c r="E2717" s="179"/>
      <c r="F2717" s="51"/>
      <c r="G2717" s="117"/>
      <c r="H2717" s="99"/>
      <c r="Q2717" s="168">
        <f t="shared" si="127"/>
        <v>0</v>
      </c>
      <c r="R2717" s="168">
        <f t="shared" si="128"/>
        <v>0</v>
      </c>
    </row>
    <row r="2718" spans="1:18" ht="20.100000000000001" customHeight="1" x14ac:dyDescent="0.3">
      <c r="A2718" s="170">
        <v>2715</v>
      </c>
      <c r="B2718" s="120" t="str">
        <f t="shared" si="126"/>
        <v/>
      </c>
      <c r="C2718" s="117" t="s">
        <v>74</v>
      </c>
      <c r="D2718" s="47"/>
      <c r="E2718" s="179"/>
      <c r="F2718" s="51"/>
      <c r="G2718" s="117"/>
      <c r="H2718" s="99"/>
      <c r="Q2718" s="168">
        <f t="shared" si="127"/>
        <v>0</v>
      </c>
      <c r="R2718" s="168">
        <f t="shared" si="128"/>
        <v>0</v>
      </c>
    </row>
    <row r="2719" spans="1:18" ht="20.100000000000001" customHeight="1" x14ac:dyDescent="0.3">
      <c r="A2719" s="170">
        <v>2716</v>
      </c>
      <c r="B2719" s="120" t="str">
        <f t="shared" si="126"/>
        <v/>
      </c>
      <c r="C2719" s="117" t="s">
        <v>74</v>
      </c>
      <c r="D2719" s="47"/>
      <c r="E2719" s="179"/>
      <c r="F2719" s="51"/>
      <c r="G2719" s="117"/>
      <c r="H2719" s="99"/>
      <c r="Q2719" s="168">
        <f t="shared" si="127"/>
        <v>0</v>
      </c>
      <c r="R2719" s="168">
        <f t="shared" si="128"/>
        <v>0</v>
      </c>
    </row>
    <row r="2720" spans="1:18" ht="20.100000000000001" customHeight="1" x14ac:dyDescent="0.3">
      <c r="A2720" s="170">
        <v>2717</v>
      </c>
      <c r="B2720" s="120" t="str">
        <f t="shared" si="126"/>
        <v/>
      </c>
      <c r="C2720" s="117" t="s">
        <v>74</v>
      </c>
      <c r="D2720" s="47"/>
      <c r="E2720" s="179"/>
      <c r="F2720" s="51"/>
      <c r="G2720" s="117"/>
      <c r="H2720" s="99"/>
      <c r="Q2720" s="168">
        <f t="shared" si="127"/>
        <v>0</v>
      </c>
      <c r="R2720" s="168">
        <f t="shared" si="128"/>
        <v>0</v>
      </c>
    </row>
    <row r="2721" spans="1:18" ht="20.100000000000001" customHeight="1" x14ac:dyDescent="0.3">
      <c r="A2721" s="170">
        <v>2718</v>
      </c>
      <c r="B2721" s="120" t="str">
        <f t="shared" si="126"/>
        <v/>
      </c>
      <c r="C2721" s="117" t="s">
        <v>74</v>
      </c>
      <c r="D2721" s="47"/>
      <c r="E2721" s="179"/>
      <c r="F2721" s="51"/>
      <c r="G2721" s="117"/>
      <c r="H2721" s="99"/>
      <c r="Q2721" s="168">
        <f t="shared" si="127"/>
        <v>0</v>
      </c>
      <c r="R2721" s="168">
        <f t="shared" si="128"/>
        <v>0</v>
      </c>
    </row>
    <row r="2722" spans="1:18" ht="20.100000000000001" customHeight="1" x14ac:dyDescent="0.3">
      <c r="A2722" s="170">
        <v>2719</v>
      </c>
      <c r="B2722" s="120" t="str">
        <f t="shared" si="126"/>
        <v/>
      </c>
      <c r="C2722" s="117" t="s">
        <v>74</v>
      </c>
      <c r="D2722" s="47"/>
      <c r="E2722" s="179"/>
      <c r="F2722" s="51"/>
      <c r="G2722" s="117"/>
      <c r="H2722" s="99"/>
      <c r="Q2722" s="168">
        <f t="shared" si="127"/>
        <v>0</v>
      </c>
      <c r="R2722" s="168">
        <f t="shared" si="128"/>
        <v>0</v>
      </c>
    </row>
    <row r="2723" spans="1:18" ht="20.100000000000001" customHeight="1" x14ac:dyDescent="0.3">
      <c r="A2723" s="170">
        <v>2720</v>
      </c>
      <c r="B2723" s="120" t="str">
        <f t="shared" si="126"/>
        <v/>
      </c>
      <c r="C2723" s="117" t="s">
        <v>74</v>
      </c>
      <c r="D2723" s="47"/>
      <c r="E2723" s="179"/>
      <c r="F2723" s="51"/>
      <c r="G2723" s="117"/>
      <c r="H2723" s="99"/>
      <c r="Q2723" s="168">
        <f t="shared" si="127"/>
        <v>0</v>
      </c>
      <c r="R2723" s="168">
        <f t="shared" si="128"/>
        <v>0</v>
      </c>
    </row>
    <row r="2724" spans="1:18" ht="20.100000000000001" customHeight="1" x14ac:dyDescent="0.3">
      <c r="A2724" s="170">
        <v>2721</v>
      </c>
      <c r="B2724" s="120" t="str">
        <f t="shared" si="126"/>
        <v/>
      </c>
      <c r="C2724" s="117" t="s">
        <v>74</v>
      </c>
      <c r="D2724" s="47"/>
      <c r="E2724" s="179"/>
      <c r="F2724" s="51"/>
      <c r="G2724" s="117"/>
      <c r="H2724" s="99"/>
      <c r="Q2724" s="168">
        <f t="shared" si="127"/>
        <v>0</v>
      </c>
      <c r="R2724" s="168">
        <f t="shared" si="128"/>
        <v>0</v>
      </c>
    </row>
    <row r="2725" spans="1:18" ht="20.100000000000001" customHeight="1" x14ac:dyDescent="0.3">
      <c r="A2725" s="170">
        <v>2722</v>
      </c>
      <c r="B2725" s="120" t="str">
        <f t="shared" si="126"/>
        <v/>
      </c>
      <c r="C2725" s="117" t="s">
        <v>74</v>
      </c>
      <c r="D2725" s="47"/>
      <c r="E2725" s="179"/>
      <c r="F2725" s="51"/>
      <c r="G2725" s="117"/>
      <c r="H2725" s="99"/>
      <c r="Q2725" s="168">
        <f t="shared" si="127"/>
        <v>0</v>
      </c>
      <c r="R2725" s="168">
        <f t="shared" si="128"/>
        <v>0</v>
      </c>
    </row>
    <row r="2726" spans="1:18" ht="20.100000000000001" customHeight="1" x14ac:dyDescent="0.3">
      <c r="A2726" s="170">
        <v>2723</v>
      </c>
      <c r="B2726" s="120" t="str">
        <f t="shared" si="126"/>
        <v/>
      </c>
      <c r="C2726" s="117" t="s">
        <v>74</v>
      </c>
      <c r="D2726" s="47"/>
      <c r="E2726" s="179"/>
      <c r="F2726" s="51"/>
      <c r="G2726" s="117"/>
      <c r="H2726" s="99"/>
      <c r="Q2726" s="168">
        <f t="shared" si="127"/>
        <v>0</v>
      </c>
      <c r="R2726" s="168">
        <f t="shared" si="128"/>
        <v>0</v>
      </c>
    </row>
    <row r="2727" spans="1:18" ht="20.100000000000001" customHeight="1" x14ac:dyDescent="0.3">
      <c r="A2727" s="170">
        <v>2724</v>
      </c>
      <c r="B2727" s="120" t="str">
        <f t="shared" si="126"/>
        <v/>
      </c>
      <c r="C2727" s="117" t="s">
        <v>74</v>
      </c>
      <c r="D2727" s="47"/>
      <c r="E2727" s="179"/>
      <c r="F2727" s="51"/>
      <c r="G2727" s="117"/>
      <c r="H2727" s="99"/>
      <c r="Q2727" s="168">
        <f t="shared" si="127"/>
        <v>0</v>
      </c>
      <c r="R2727" s="168">
        <f t="shared" si="128"/>
        <v>0</v>
      </c>
    </row>
    <row r="2728" spans="1:18" ht="20.100000000000001" customHeight="1" x14ac:dyDescent="0.3">
      <c r="A2728" s="170">
        <v>2725</v>
      </c>
      <c r="B2728" s="120" t="str">
        <f t="shared" si="126"/>
        <v/>
      </c>
      <c r="C2728" s="117" t="s">
        <v>74</v>
      </c>
      <c r="D2728" s="47"/>
      <c r="E2728" s="179"/>
      <c r="F2728" s="51"/>
      <c r="G2728" s="117"/>
      <c r="H2728" s="99"/>
      <c r="Q2728" s="168">
        <f t="shared" si="127"/>
        <v>0</v>
      </c>
      <c r="R2728" s="168">
        <f t="shared" si="128"/>
        <v>0</v>
      </c>
    </row>
    <row r="2729" spans="1:18" ht="20.100000000000001" customHeight="1" x14ac:dyDescent="0.3">
      <c r="A2729" s="170">
        <v>2726</v>
      </c>
      <c r="B2729" s="120" t="str">
        <f t="shared" si="126"/>
        <v/>
      </c>
      <c r="C2729" s="117" t="s">
        <v>74</v>
      </c>
      <c r="D2729" s="47"/>
      <c r="E2729" s="179"/>
      <c r="F2729" s="51"/>
      <c r="G2729" s="117"/>
      <c r="H2729" s="99"/>
      <c r="Q2729" s="168">
        <f t="shared" si="127"/>
        <v>0</v>
      </c>
      <c r="R2729" s="168">
        <f t="shared" si="128"/>
        <v>0</v>
      </c>
    </row>
    <row r="2730" spans="1:18" ht="20.100000000000001" customHeight="1" x14ac:dyDescent="0.3">
      <c r="A2730" s="170">
        <v>2727</v>
      </c>
      <c r="B2730" s="120" t="str">
        <f t="shared" si="126"/>
        <v/>
      </c>
      <c r="C2730" s="117" t="s">
        <v>74</v>
      </c>
      <c r="D2730" s="47"/>
      <c r="E2730" s="179"/>
      <c r="F2730" s="51"/>
      <c r="G2730" s="117"/>
      <c r="H2730" s="99"/>
      <c r="Q2730" s="168">
        <f t="shared" si="127"/>
        <v>0</v>
      </c>
      <c r="R2730" s="168">
        <f t="shared" si="128"/>
        <v>0</v>
      </c>
    </row>
    <row r="2731" spans="1:18" ht="20.100000000000001" customHeight="1" x14ac:dyDescent="0.3">
      <c r="A2731" s="170">
        <v>2728</v>
      </c>
      <c r="B2731" s="120" t="str">
        <f t="shared" si="126"/>
        <v/>
      </c>
      <c r="C2731" s="117" t="s">
        <v>74</v>
      </c>
      <c r="D2731" s="47"/>
      <c r="E2731" s="179"/>
      <c r="F2731" s="51"/>
      <c r="G2731" s="117"/>
      <c r="H2731" s="99"/>
      <c r="Q2731" s="168">
        <f t="shared" si="127"/>
        <v>0</v>
      </c>
      <c r="R2731" s="168">
        <f t="shared" si="128"/>
        <v>0</v>
      </c>
    </row>
    <row r="2732" spans="1:18" ht="20.100000000000001" customHeight="1" x14ac:dyDescent="0.3">
      <c r="A2732" s="170">
        <v>2729</v>
      </c>
      <c r="B2732" s="120" t="str">
        <f t="shared" si="126"/>
        <v/>
      </c>
      <c r="C2732" s="117" t="s">
        <v>74</v>
      </c>
      <c r="D2732" s="47"/>
      <c r="E2732" s="179"/>
      <c r="F2732" s="51"/>
      <c r="G2732" s="117"/>
      <c r="H2732" s="99"/>
      <c r="Q2732" s="168">
        <f t="shared" si="127"/>
        <v>0</v>
      </c>
      <c r="R2732" s="168">
        <f t="shared" si="128"/>
        <v>0</v>
      </c>
    </row>
    <row r="2733" spans="1:18" ht="20.100000000000001" customHeight="1" x14ac:dyDescent="0.3">
      <c r="A2733" s="170">
        <v>2730</v>
      </c>
      <c r="B2733" s="120" t="str">
        <f t="shared" si="126"/>
        <v/>
      </c>
      <c r="C2733" s="117" t="s">
        <v>74</v>
      </c>
      <c r="D2733" s="47"/>
      <c r="E2733" s="179"/>
      <c r="F2733" s="51"/>
      <c r="G2733" s="117"/>
      <c r="H2733" s="99"/>
      <c r="Q2733" s="168">
        <f t="shared" si="127"/>
        <v>0</v>
      </c>
      <c r="R2733" s="168">
        <f t="shared" si="128"/>
        <v>0</v>
      </c>
    </row>
    <row r="2734" spans="1:18" ht="20.100000000000001" customHeight="1" x14ac:dyDescent="0.3">
      <c r="A2734" s="170">
        <v>2731</v>
      </c>
      <c r="B2734" s="120" t="str">
        <f t="shared" si="126"/>
        <v/>
      </c>
      <c r="C2734" s="117" t="s">
        <v>74</v>
      </c>
      <c r="D2734" s="47"/>
      <c r="E2734" s="179"/>
      <c r="F2734" s="51"/>
      <c r="G2734" s="117"/>
      <c r="H2734" s="99"/>
      <c r="Q2734" s="168">
        <f t="shared" si="127"/>
        <v>0</v>
      </c>
      <c r="R2734" s="168">
        <f t="shared" si="128"/>
        <v>0</v>
      </c>
    </row>
    <row r="2735" spans="1:18" ht="20.100000000000001" customHeight="1" x14ac:dyDescent="0.3">
      <c r="A2735" s="170">
        <v>2732</v>
      </c>
      <c r="B2735" s="120" t="str">
        <f t="shared" si="126"/>
        <v/>
      </c>
      <c r="C2735" s="117" t="s">
        <v>74</v>
      </c>
      <c r="D2735" s="47"/>
      <c r="E2735" s="179"/>
      <c r="F2735" s="51"/>
      <c r="G2735" s="117"/>
      <c r="H2735" s="99"/>
      <c r="Q2735" s="168">
        <f t="shared" si="127"/>
        <v>0</v>
      </c>
      <c r="R2735" s="168">
        <f t="shared" si="128"/>
        <v>0</v>
      </c>
    </row>
    <row r="2736" spans="1:18" ht="20.100000000000001" customHeight="1" x14ac:dyDescent="0.3">
      <c r="A2736" s="170">
        <v>2733</v>
      </c>
      <c r="B2736" s="120" t="str">
        <f t="shared" si="126"/>
        <v/>
      </c>
      <c r="C2736" s="117" t="s">
        <v>74</v>
      </c>
      <c r="D2736" s="47"/>
      <c r="E2736" s="179"/>
      <c r="F2736" s="51"/>
      <c r="G2736" s="117"/>
      <c r="H2736" s="99"/>
      <c r="Q2736" s="168">
        <f t="shared" si="127"/>
        <v>0</v>
      </c>
      <c r="R2736" s="168">
        <f t="shared" si="128"/>
        <v>0</v>
      </c>
    </row>
    <row r="2737" spans="1:18" ht="20.100000000000001" customHeight="1" x14ac:dyDescent="0.3">
      <c r="A2737" s="170">
        <v>2734</v>
      </c>
      <c r="B2737" s="120" t="str">
        <f t="shared" si="126"/>
        <v/>
      </c>
      <c r="C2737" s="117" t="s">
        <v>74</v>
      </c>
      <c r="D2737" s="47"/>
      <c r="E2737" s="179"/>
      <c r="F2737" s="51"/>
      <c r="G2737" s="117"/>
      <c r="H2737" s="99"/>
      <c r="Q2737" s="168">
        <f t="shared" si="127"/>
        <v>0</v>
      </c>
      <c r="R2737" s="168">
        <f t="shared" si="128"/>
        <v>0</v>
      </c>
    </row>
    <row r="2738" spans="1:18" ht="20.100000000000001" customHeight="1" x14ac:dyDescent="0.3">
      <c r="A2738" s="170">
        <v>2735</v>
      </c>
      <c r="B2738" s="120" t="str">
        <f t="shared" si="126"/>
        <v/>
      </c>
      <c r="C2738" s="117" t="s">
        <v>74</v>
      </c>
      <c r="D2738" s="47"/>
      <c r="E2738" s="179"/>
      <c r="F2738" s="51"/>
      <c r="G2738" s="117"/>
      <c r="H2738" s="99"/>
      <c r="Q2738" s="168">
        <f t="shared" si="127"/>
        <v>0</v>
      </c>
      <c r="R2738" s="168">
        <f t="shared" si="128"/>
        <v>0</v>
      </c>
    </row>
    <row r="2739" spans="1:18" ht="20.100000000000001" customHeight="1" x14ac:dyDescent="0.3">
      <c r="A2739" s="170">
        <v>2736</v>
      </c>
      <c r="B2739" s="120" t="str">
        <f t="shared" si="126"/>
        <v/>
      </c>
      <c r="C2739" s="117" t="s">
        <v>74</v>
      </c>
      <c r="D2739" s="47"/>
      <c r="E2739" s="179"/>
      <c r="F2739" s="51"/>
      <c r="G2739" s="117"/>
      <c r="H2739" s="99"/>
      <c r="Q2739" s="168">
        <f t="shared" si="127"/>
        <v>0</v>
      </c>
      <c r="R2739" s="168">
        <f t="shared" si="128"/>
        <v>0</v>
      </c>
    </row>
    <row r="2740" spans="1:18" ht="20.100000000000001" customHeight="1" x14ac:dyDescent="0.3">
      <c r="A2740" s="170">
        <v>2737</v>
      </c>
      <c r="B2740" s="120" t="str">
        <f t="shared" si="126"/>
        <v/>
      </c>
      <c r="C2740" s="117" t="s">
        <v>74</v>
      </c>
      <c r="D2740" s="47"/>
      <c r="E2740" s="179"/>
      <c r="F2740" s="51"/>
      <c r="G2740" s="117"/>
      <c r="H2740" s="99"/>
      <c r="Q2740" s="168">
        <f t="shared" si="127"/>
        <v>0</v>
      </c>
      <c r="R2740" s="168">
        <f t="shared" si="128"/>
        <v>0</v>
      </c>
    </row>
    <row r="2741" spans="1:18" ht="20.100000000000001" customHeight="1" x14ac:dyDescent="0.3">
      <c r="A2741" s="170">
        <v>2738</v>
      </c>
      <c r="B2741" s="120" t="str">
        <f t="shared" si="126"/>
        <v/>
      </c>
      <c r="C2741" s="117" t="s">
        <v>74</v>
      </c>
      <c r="D2741" s="47"/>
      <c r="E2741" s="179"/>
      <c r="F2741" s="51"/>
      <c r="G2741" s="117"/>
      <c r="H2741" s="99"/>
      <c r="Q2741" s="168">
        <f t="shared" si="127"/>
        <v>0</v>
      </c>
      <c r="R2741" s="168">
        <f t="shared" si="128"/>
        <v>0</v>
      </c>
    </row>
    <row r="2742" spans="1:18" ht="20.100000000000001" customHeight="1" x14ac:dyDescent="0.3">
      <c r="A2742" s="170">
        <v>2739</v>
      </c>
      <c r="B2742" s="120" t="str">
        <f t="shared" si="126"/>
        <v/>
      </c>
      <c r="C2742" s="117" t="s">
        <v>74</v>
      </c>
      <c r="D2742" s="47"/>
      <c r="E2742" s="179"/>
      <c r="F2742" s="51"/>
      <c r="G2742" s="117"/>
      <c r="H2742" s="99"/>
      <c r="Q2742" s="168">
        <f t="shared" si="127"/>
        <v>0</v>
      </c>
      <c r="R2742" s="168">
        <f t="shared" si="128"/>
        <v>0</v>
      </c>
    </row>
    <row r="2743" spans="1:18" ht="20.100000000000001" customHeight="1" x14ac:dyDescent="0.3">
      <c r="A2743" s="170">
        <v>2740</v>
      </c>
      <c r="B2743" s="120" t="str">
        <f t="shared" si="126"/>
        <v/>
      </c>
      <c r="C2743" s="117" t="s">
        <v>74</v>
      </c>
      <c r="D2743" s="47"/>
      <c r="E2743" s="179"/>
      <c r="F2743" s="51"/>
      <c r="G2743" s="117"/>
      <c r="H2743" s="99"/>
      <c r="Q2743" s="168">
        <f t="shared" si="127"/>
        <v>0</v>
      </c>
      <c r="R2743" s="168">
        <f t="shared" si="128"/>
        <v>0</v>
      </c>
    </row>
    <row r="2744" spans="1:18" ht="20.100000000000001" customHeight="1" x14ac:dyDescent="0.3">
      <c r="A2744" s="170">
        <v>2741</v>
      </c>
      <c r="B2744" s="120" t="str">
        <f t="shared" si="126"/>
        <v/>
      </c>
      <c r="C2744" s="117" t="s">
        <v>74</v>
      </c>
      <c r="D2744" s="47"/>
      <c r="E2744" s="179"/>
      <c r="F2744" s="51"/>
      <c r="G2744" s="117"/>
      <c r="H2744" s="99"/>
      <c r="Q2744" s="168">
        <f t="shared" si="127"/>
        <v>0</v>
      </c>
      <c r="R2744" s="168">
        <f t="shared" si="128"/>
        <v>0</v>
      </c>
    </row>
    <row r="2745" spans="1:18" ht="20.100000000000001" customHeight="1" x14ac:dyDescent="0.3">
      <c r="A2745" s="170">
        <v>2742</v>
      </c>
      <c r="B2745" s="120" t="str">
        <f t="shared" si="126"/>
        <v/>
      </c>
      <c r="C2745" s="117" t="s">
        <v>74</v>
      </c>
      <c r="D2745" s="47"/>
      <c r="E2745" s="179"/>
      <c r="F2745" s="51"/>
      <c r="G2745" s="117"/>
      <c r="H2745" s="99"/>
      <c r="Q2745" s="168">
        <f t="shared" si="127"/>
        <v>0</v>
      </c>
      <c r="R2745" s="168">
        <f t="shared" si="128"/>
        <v>0</v>
      </c>
    </row>
    <row r="2746" spans="1:18" ht="20.100000000000001" customHeight="1" x14ac:dyDescent="0.3">
      <c r="A2746" s="170">
        <v>2743</v>
      </c>
      <c r="B2746" s="120" t="str">
        <f t="shared" si="126"/>
        <v/>
      </c>
      <c r="C2746" s="117" t="s">
        <v>74</v>
      </c>
      <c r="D2746" s="47"/>
      <c r="E2746" s="179"/>
      <c r="F2746" s="51"/>
      <c r="G2746" s="117"/>
      <c r="H2746" s="99"/>
      <c r="Q2746" s="168">
        <f t="shared" si="127"/>
        <v>0</v>
      </c>
      <c r="R2746" s="168">
        <f t="shared" si="128"/>
        <v>0</v>
      </c>
    </row>
    <row r="2747" spans="1:18" ht="20.100000000000001" customHeight="1" x14ac:dyDescent="0.3">
      <c r="A2747" s="170">
        <v>2744</v>
      </c>
      <c r="B2747" s="120" t="str">
        <f t="shared" si="126"/>
        <v/>
      </c>
      <c r="C2747" s="117" t="s">
        <v>74</v>
      </c>
      <c r="D2747" s="47"/>
      <c r="E2747" s="179"/>
      <c r="F2747" s="51"/>
      <c r="G2747" s="117"/>
      <c r="H2747" s="99"/>
      <c r="Q2747" s="168">
        <f t="shared" si="127"/>
        <v>0</v>
      </c>
      <c r="R2747" s="168">
        <f t="shared" si="128"/>
        <v>0</v>
      </c>
    </row>
    <row r="2748" spans="1:18" ht="20.100000000000001" customHeight="1" x14ac:dyDescent="0.3">
      <c r="A2748" s="170">
        <v>2745</v>
      </c>
      <c r="B2748" s="120" t="str">
        <f t="shared" si="126"/>
        <v/>
      </c>
      <c r="C2748" s="117" t="s">
        <v>74</v>
      </c>
      <c r="D2748" s="47"/>
      <c r="E2748" s="179"/>
      <c r="F2748" s="51"/>
      <c r="G2748" s="117"/>
      <c r="H2748" s="99"/>
      <c r="Q2748" s="168">
        <f t="shared" si="127"/>
        <v>0</v>
      </c>
      <c r="R2748" s="168">
        <f t="shared" si="128"/>
        <v>0</v>
      </c>
    </row>
    <row r="2749" spans="1:18" ht="20.100000000000001" customHeight="1" x14ac:dyDescent="0.3">
      <c r="A2749" s="170">
        <v>2746</v>
      </c>
      <c r="B2749" s="120" t="str">
        <f t="shared" si="126"/>
        <v/>
      </c>
      <c r="C2749" s="117" t="s">
        <v>74</v>
      </c>
      <c r="D2749" s="47"/>
      <c r="E2749" s="179"/>
      <c r="F2749" s="51"/>
      <c r="G2749" s="117"/>
      <c r="H2749" s="99"/>
      <c r="Q2749" s="168">
        <f t="shared" si="127"/>
        <v>0</v>
      </c>
      <c r="R2749" s="168">
        <f t="shared" si="128"/>
        <v>0</v>
      </c>
    </row>
    <row r="2750" spans="1:18" ht="20.100000000000001" customHeight="1" x14ac:dyDescent="0.3">
      <c r="A2750" s="170">
        <v>2747</v>
      </c>
      <c r="B2750" s="120" t="str">
        <f t="shared" si="126"/>
        <v/>
      </c>
      <c r="C2750" s="117" t="s">
        <v>74</v>
      </c>
      <c r="D2750" s="47"/>
      <c r="E2750" s="179"/>
      <c r="F2750" s="51"/>
      <c r="G2750" s="117"/>
      <c r="H2750" s="99"/>
      <c r="Q2750" s="168">
        <f t="shared" si="127"/>
        <v>0</v>
      </c>
      <c r="R2750" s="168">
        <f t="shared" si="128"/>
        <v>0</v>
      </c>
    </row>
    <row r="2751" spans="1:18" ht="20.100000000000001" customHeight="1" x14ac:dyDescent="0.3">
      <c r="A2751" s="170">
        <v>2748</v>
      </c>
      <c r="B2751" s="120" t="str">
        <f t="shared" si="126"/>
        <v/>
      </c>
      <c r="C2751" s="117" t="s">
        <v>74</v>
      </c>
      <c r="D2751" s="47"/>
      <c r="E2751" s="179"/>
      <c r="F2751" s="51"/>
      <c r="G2751" s="117"/>
      <c r="H2751" s="99"/>
      <c r="Q2751" s="168">
        <f t="shared" si="127"/>
        <v>0</v>
      </c>
      <c r="R2751" s="168">
        <f t="shared" si="128"/>
        <v>0</v>
      </c>
    </row>
    <row r="2752" spans="1:18" ht="20.100000000000001" customHeight="1" x14ac:dyDescent="0.3">
      <c r="A2752" s="170">
        <v>2749</v>
      </c>
      <c r="B2752" s="120" t="str">
        <f t="shared" si="126"/>
        <v/>
      </c>
      <c r="C2752" s="117" t="s">
        <v>74</v>
      </c>
      <c r="D2752" s="47"/>
      <c r="E2752" s="179"/>
      <c r="F2752" s="51"/>
      <c r="G2752" s="117"/>
      <c r="H2752" s="99"/>
      <c r="Q2752" s="168">
        <f t="shared" si="127"/>
        <v>0</v>
      </c>
      <c r="R2752" s="168">
        <f t="shared" si="128"/>
        <v>0</v>
      </c>
    </row>
    <row r="2753" spans="1:18" ht="20.100000000000001" customHeight="1" x14ac:dyDescent="0.3">
      <c r="A2753" s="170">
        <v>2750</v>
      </c>
      <c r="B2753" s="120" t="str">
        <f t="shared" si="126"/>
        <v/>
      </c>
      <c r="C2753" s="117" t="s">
        <v>74</v>
      </c>
      <c r="D2753" s="47"/>
      <c r="E2753" s="179"/>
      <c r="F2753" s="51"/>
      <c r="G2753" s="117"/>
      <c r="H2753" s="99"/>
      <c r="Q2753" s="168">
        <f t="shared" si="127"/>
        <v>0</v>
      </c>
      <c r="R2753" s="168">
        <f t="shared" si="128"/>
        <v>0</v>
      </c>
    </row>
    <row r="2754" spans="1:18" ht="20.100000000000001" customHeight="1" x14ac:dyDescent="0.3">
      <c r="A2754" s="170">
        <v>2751</v>
      </c>
      <c r="B2754" s="120" t="str">
        <f t="shared" si="126"/>
        <v/>
      </c>
      <c r="C2754" s="117" t="s">
        <v>74</v>
      </c>
      <c r="D2754" s="47"/>
      <c r="E2754" s="179"/>
      <c r="F2754" s="51"/>
      <c r="G2754" s="117"/>
      <c r="H2754" s="99"/>
      <c r="Q2754" s="168">
        <f t="shared" si="127"/>
        <v>0</v>
      </c>
      <c r="R2754" s="168">
        <f t="shared" si="128"/>
        <v>0</v>
      </c>
    </row>
    <row r="2755" spans="1:18" ht="20.100000000000001" customHeight="1" x14ac:dyDescent="0.3">
      <c r="A2755" s="170">
        <v>2752</v>
      </c>
      <c r="B2755" s="120" t="str">
        <f t="shared" si="126"/>
        <v/>
      </c>
      <c r="C2755" s="117" t="s">
        <v>74</v>
      </c>
      <c r="D2755" s="47"/>
      <c r="E2755" s="179"/>
      <c r="F2755" s="51"/>
      <c r="G2755" s="117"/>
      <c r="H2755" s="99"/>
      <c r="Q2755" s="168">
        <f t="shared" si="127"/>
        <v>0</v>
      </c>
      <c r="R2755" s="168">
        <f t="shared" si="128"/>
        <v>0</v>
      </c>
    </row>
    <row r="2756" spans="1:18" ht="20.100000000000001" customHeight="1" x14ac:dyDescent="0.3">
      <c r="A2756" s="170">
        <v>2753</v>
      </c>
      <c r="B2756" s="120" t="str">
        <f t="shared" si="126"/>
        <v/>
      </c>
      <c r="C2756" s="117" t="s">
        <v>74</v>
      </c>
      <c r="D2756" s="47"/>
      <c r="E2756" s="179"/>
      <c r="F2756" s="51"/>
      <c r="G2756" s="117"/>
      <c r="H2756" s="99"/>
      <c r="Q2756" s="168">
        <f t="shared" si="127"/>
        <v>0</v>
      </c>
      <c r="R2756" s="168">
        <f t="shared" si="128"/>
        <v>0</v>
      </c>
    </row>
    <row r="2757" spans="1:18" ht="20.100000000000001" customHeight="1" x14ac:dyDescent="0.3">
      <c r="A2757" s="170">
        <v>2754</v>
      </c>
      <c r="B2757" s="120" t="str">
        <f t="shared" ref="B2757:B2820" si="129">_xlfn.CONCAT(D2757,E2757)</f>
        <v/>
      </c>
      <c r="C2757" s="117" t="s">
        <v>74</v>
      </c>
      <c r="D2757" s="47"/>
      <c r="E2757" s="179"/>
      <c r="F2757" s="51"/>
      <c r="G2757" s="117"/>
      <c r="H2757" s="99"/>
      <c r="Q2757" s="168">
        <f t="shared" ref="Q2757:Q2820" si="130">IF(D2757&lt;1,0,1)</f>
        <v>0</v>
      </c>
      <c r="R2757" s="168">
        <f t="shared" ref="R2757:R2820" si="131">IF(G2757+H2757&gt;0,IF(Q2757=0,1,0),0)</f>
        <v>0</v>
      </c>
    </row>
    <row r="2758" spans="1:18" ht="20.100000000000001" customHeight="1" x14ac:dyDescent="0.3">
      <c r="A2758" s="170">
        <v>2755</v>
      </c>
      <c r="B2758" s="120" t="str">
        <f t="shared" si="129"/>
        <v/>
      </c>
      <c r="C2758" s="117" t="s">
        <v>74</v>
      </c>
      <c r="D2758" s="47"/>
      <c r="E2758" s="179"/>
      <c r="F2758" s="51"/>
      <c r="G2758" s="117"/>
      <c r="H2758" s="99"/>
      <c r="Q2758" s="168">
        <f t="shared" si="130"/>
        <v>0</v>
      </c>
      <c r="R2758" s="168">
        <f t="shared" si="131"/>
        <v>0</v>
      </c>
    </row>
    <row r="2759" spans="1:18" ht="20.100000000000001" customHeight="1" x14ac:dyDescent="0.3">
      <c r="A2759" s="170">
        <v>2756</v>
      </c>
      <c r="B2759" s="120" t="str">
        <f t="shared" si="129"/>
        <v/>
      </c>
      <c r="C2759" s="117" t="s">
        <v>74</v>
      </c>
      <c r="D2759" s="47"/>
      <c r="E2759" s="179"/>
      <c r="F2759" s="51"/>
      <c r="G2759" s="117"/>
      <c r="H2759" s="99"/>
      <c r="Q2759" s="168">
        <f t="shared" si="130"/>
        <v>0</v>
      </c>
      <c r="R2759" s="168">
        <f t="shared" si="131"/>
        <v>0</v>
      </c>
    </row>
    <row r="2760" spans="1:18" ht="20.100000000000001" customHeight="1" x14ac:dyDescent="0.3">
      <c r="A2760" s="170">
        <v>2757</v>
      </c>
      <c r="B2760" s="120" t="str">
        <f t="shared" si="129"/>
        <v/>
      </c>
      <c r="C2760" s="117" t="s">
        <v>74</v>
      </c>
      <c r="D2760" s="47"/>
      <c r="E2760" s="179"/>
      <c r="F2760" s="51"/>
      <c r="G2760" s="117"/>
      <c r="H2760" s="99"/>
      <c r="Q2760" s="168">
        <f t="shared" si="130"/>
        <v>0</v>
      </c>
      <c r="R2760" s="168">
        <f t="shared" si="131"/>
        <v>0</v>
      </c>
    </row>
    <row r="2761" spans="1:18" ht="20.100000000000001" customHeight="1" x14ac:dyDescent="0.3">
      <c r="A2761" s="170">
        <v>2758</v>
      </c>
      <c r="B2761" s="120" t="str">
        <f t="shared" si="129"/>
        <v/>
      </c>
      <c r="C2761" s="117" t="s">
        <v>74</v>
      </c>
      <c r="D2761" s="47"/>
      <c r="E2761" s="179"/>
      <c r="F2761" s="51"/>
      <c r="G2761" s="117"/>
      <c r="H2761" s="99"/>
      <c r="Q2761" s="168">
        <f t="shared" si="130"/>
        <v>0</v>
      </c>
      <c r="R2761" s="168">
        <f t="shared" si="131"/>
        <v>0</v>
      </c>
    </row>
    <row r="2762" spans="1:18" ht="20.100000000000001" customHeight="1" x14ac:dyDescent="0.3">
      <c r="A2762" s="170">
        <v>2759</v>
      </c>
      <c r="B2762" s="120" t="str">
        <f t="shared" si="129"/>
        <v/>
      </c>
      <c r="C2762" s="117" t="s">
        <v>74</v>
      </c>
      <c r="D2762" s="47"/>
      <c r="E2762" s="179"/>
      <c r="F2762" s="51"/>
      <c r="G2762" s="117"/>
      <c r="H2762" s="99"/>
      <c r="Q2762" s="168">
        <f t="shared" si="130"/>
        <v>0</v>
      </c>
      <c r="R2762" s="168">
        <f t="shared" si="131"/>
        <v>0</v>
      </c>
    </row>
    <row r="2763" spans="1:18" ht="20.100000000000001" customHeight="1" x14ac:dyDescent="0.3">
      <c r="A2763" s="170">
        <v>2760</v>
      </c>
      <c r="B2763" s="120" t="str">
        <f t="shared" si="129"/>
        <v/>
      </c>
      <c r="C2763" s="117" t="s">
        <v>74</v>
      </c>
      <c r="D2763" s="47"/>
      <c r="E2763" s="179"/>
      <c r="F2763" s="51"/>
      <c r="G2763" s="117"/>
      <c r="H2763" s="99"/>
      <c r="Q2763" s="168">
        <f t="shared" si="130"/>
        <v>0</v>
      </c>
      <c r="R2763" s="168">
        <f t="shared" si="131"/>
        <v>0</v>
      </c>
    </row>
    <row r="2764" spans="1:18" ht="20.100000000000001" customHeight="1" x14ac:dyDescent="0.3">
      <c r="A2764" s="170">
        <v>2761</v>
      </c>
      <c r="B2764" s="120" t="str">
        <f t="shared" si="129"/>
        <v/>
      </c>
      <c r="C2764" s="117" t="s">
        <v>74</v>
      </c>
      <c r="D2764" s="47"/>
      <c r="E2764" s="179"/>
      <c r="F2764" s="51"/>
      <c r="G2764" s="117"/>
      <c r="H2764" s="99"/>
      <c r="Q2764" s="168">
        <f t="shared" si="130"/>
        <v>0</v>
      </c>
      <c r="R2764" s="168">
        <f t="shared" si="131"/>
        <v>0</v>
      </c>
    </row>
    <row r="2765" spans="1:18" ht="20.100000000000001" customHeight="1" x14ac:dyDescent="0.3">
      <c r="A2765" s="170">
        <v>2762</v>
      </c>
      <c r="B2765" s="120" t="str">
        <f t="shared" si="129"/>
        <v/>
      </c>
      <c r="C2765" s="117" t="s">
        <v>74</v>
      </c>
      <c r="D2765" s="47"/>
      <c r="E2765" s="179"/>
      <c r="F2765" s="51"/>
      <c r="G2765" s="117"/>
      <c r="H2765" s="99"/>
      <c r="Q2765" s="168">
        <f t="shared" si="130"/>
        <v>0</v>
      </c>
      <c r="R2765" s="168">
        <f t="shared" si="131"/>
        <v>0</v>
      </c>
    </row>
    <row r="2766" spans="1:18" ht="20.100000000000001" customHeight="1" x14ac:dyDescent="0.3">
      <c r="A2766" s="170">
        <v>2763</v>
      </c>
      <c r="B2766" s="120" t="str">
        <f t="shared" si="129"/>
        <v/>
      </c>
      <c r="C2766" s="117" t="s">
        <v>74</v>
      </c>
      <c r="D2766" s="47"/>
      <c r="E2766" s="179"/>
      <c r="F2766" s="51"/>
      <c r="G2766" s="117"/>
      <c r="H2766" s="99"/>
      <c r="Q2766" s="168">
        <f t="shared" si="130"/>
        <v>0</v>
      </c>
      <c r="R2766" s="168">
        <f t="shared" si="131"/>
        <v>0</v>
      </c>
    </row>
    <row r="2767" spans="1:18" ht="20.100000000000001" customHeight="1" x14ac:dyDescent="0.3">
      <c r="A2767" s="170">
        <v>2764</v>
      </c>
      <c r="B2767" s="120" t="str">
        <f t="shared" si="129"/>
        <v/>
      </c>
      <c r="C2767" s="117" t="s">
        <v>74</v>
      </c>
      <c r="D2767" s="47"/>
      <c r="E2767" s="179"/>
      <c r="F2767" s="51"/>
      <c r="G2767" s="117"/>
      <c r="H2767" s="99"/>
      <c r="Q2767" s="168">
        <f t="shared" si="130"/>
        <v>0</v>
      </c>
      <c r="R2767" s="168">
        <f t="shared" si="131"/>
        <v>0</v>
      </c>
    </row>
    <row r="2768" spans="1:18" ht="20.100000000000001" customHeight="1" x14ac:dyDescent="0.3">
      <c r="A2768" s="170">
        <v>2765</v>
      </c>
      <c r="B2768" s="120" t="str">
        <f t="shared" si="129"/>
        <v/>
      </c>
      <c r="C2768" s="117" t="s">
        <v>74</v>
      </c>
      <c r="D2768" s="47"/>
      <c r="E2768" s="179"/>
      <c r="F2768" s="51"/>
      <c r="G2768" s="117"/>
      <c r="H2768" s="99"/>
      <c r="Q2768" s="168">
        <f t="shared" si="130"/>
        <v>0</v>
      </c>
      <c r="R2768" s="168">
        <f t="shared" si="131"/>
        <v>0</v>
      </c>
    </row>
    <row r="2769" spans="1:18" ht="20.100000000000001" customHeight="1" x14ac:dyDescent="0.3">
      <c r="A2769" s="170">
        <v>2766</v>
      </c>
      <c r="B2769" s="120" t="str">
        <f t="shared" si="129"/>
        <v/>
      </c>
      <c r="C2769" s="117" t="s">
        <v>74</v>
      </c>
      <c r="D2769" s="47"/>
      <c r="E2769" s="179"/>
      <c r="F2769" s="51"/>
      <c r="G2769" s="117"/>
      <c r="H2769" s="99"/>
      <c r="Q2769" s="168">
        <f t="shared" si="130"/>
        <v>0</v>
      </c>
      <c r="R2769" s="168">
        <f t="shared" si="131"/>
        <v>0</v>
      </c>
    </row>
    <row r="2770" spans="1:18" ht="20.100000000000001" customHeight="1" x14ac:dyDescent="0.3">
      <c r="A2770" s="170">
        <v>2767</v>
      </c>
      <c r="B2770" s="120" t="str">
        <f t="shared" si="129"/>
        <v/>
      </c>
      <c r="C2770" s="117" t="s">
        <v>74</v>
      </c>
      <c r="D2770" s="47"/>
      <c r="E2770" s="179"/>
      <c r="F2770" s="51"/>
      <c r="G2770" s="117"/>
      <c r="H2770" s="99"/>
      <c r="Q2770" s="168">
        <f t="shared" si="130"/>
        <v>0</v>
      </c>
      <c r="R2770" s="168">
        <f t="shared" si="131"/>
        <v>0</v>
      </c>
    </row>
    <row r="2771" spans="1:18" ht="20.100000000000001" customHeight="1" x14ac:dyDescent="0.3">
      <c r="A2771" s="170">
        <v>2768</v>
      </c>
      <c r="B2771" s="120" t="str">
        <f t="shared" si="129"/>
        <v/>
      </c>
      <c r="C2771" s="117" t="s">
        <v>74</v>
      </c>
      <c r="D2771" s="47"/>
      <c r="E2771" s="179"/>
      <c r="F2771" s="51"/>
      <c r="G2771" s="117"/>
      <c r="H2771" s="99"/>
      <c r="Q2771" s="168">
        <f t="shared" si="130"/>
        <v>0</v>
      </c>
      <c r="R2771" s="168">
        <f t="shared" si="131"/>
        <v>0</v>
      </c>
    </row>
    <row r="2772" spans="1:18" ht="20.100000000000001" customHeight="1" x14ac:dyDescent="0.3">
      <c r="A2772" s="170">
        <v>2769</v>
      </c>
      <c r="B2772" s="120" t="str">
        <f t="shared" si="129"/>
        <v/>
      </c>
      <c r="C2772" s="117" t="s">
        <v>74</v>
      </c>
      <c r="D2772" s="47"/>
      <c r="E2772" s="179"/>
      <c r="F2772" s="51"/>
      <c r="G2772" s="117"/>
      <c r="H2772" s="99"/>
      <c r="Q2772" s="168">
        <f t="shared" si="130"/>
        <v>0</v>
      </c>
      <c r="R2772" s="168">
        <f t="shared" si="131"/>
        <v>0</v>
      </c>
    </row>
    <row r="2773" spans="1:18" ht="20.100000000000001" customHeight="1" x14ac:dyDescent="0.3">
      <c r="A2773" s="170">
        <v>2770</v>
      </c>
      <c r="B2773" s="120" t="str">
        <f t="shared" si="129"/>
        <v/>
      </c>
      <c r="C2773" s="117" t="s">
        <v>74</v>
      </c>
      <c r="D2773" s="47"/>
      <c r="E2773" s="179"/>
      <c r="F2773" s="51"/>
      <c r="G2773" s="117"/>
      <c r="H2773" s="99"/>
      <c r="Q2773" s="168">
        <f t="shared" si="130"/>
        <v>0</v>
      </c>
      <c r="R2773" s="168">
        <f t="shared" si="131"/>
        <v>0</v>
      </c>
    </row>
    <row r="2774" spans="1:18" ht="20.100000000000001" customHeight="1" x14ac:dyDescent="0.3">
      <c r="A2774" s="170">
        <v>2771</v>
      </c>
      <c r="B2774" s="120" t="str">
        <f t="shared" si="129"/>
        <v/>
      </c>
      <c r="C2774" s="117" t="s">
        <v>74</v>
      </c>
      <c r="D2774" s="47"/>
      <c r="E2774" s="179"/>
      <c r="F2774" s="51"/>
      <c r="G2774" s="117"/>
      <c r="H2774" s="99"/>
      <c r="Q2774" s="168">
        <f t="shared" si="130"/>
        <v>0</v>
      </c>
      <c r="R2774" s="168">
        <f t="shared" si="131"/>
        <v>0</v>
      </c>
    </row>
    <row r="2775" spans="1:18" ht="20.100000000000001" customHeight="1" x14ac:dyDescent="0.3">
      <c r="A2775" s="170">
        <v>2772</v>
      </c>
      <c r="B2775" s="120" t="str">
        <f t="shared" si="129"/>
        <v/>
      </c>
      <c r="C2775" s="117" t="s">
        <v>74</v>
      </c>
      <c r="D2775" s="47"/>
      <c r="E2775" s="179"/>
      <c r="F2775" s="51"/>
      <c r="G2775" s="117"/>
      <c r="H2775" s="99"/>
      <c r="Q2775" s="168">
        <f t="shared" si="130"/>
        <v>0</v>
      </c>
      <c r="R2775" s="168">
        <f t="shared" si="131"/>
        <v>0</v>
      </c>
    </row>
    <row r="2776" spans="1:18" ht="20.100000000000001" customHeight="1" x14ac:dyDescent="0.3">
      <c r="A2776" s="170">
        <v>2773</v>
      </c>
      <c r="B2776" s="120" t="str">
        <f t="shared" si="129"/>
        <v/>
      </c>
      <c r="C2776" s="117" t="s">
        <v>74</v>
      </c>
      <c r="D2776" s="47"/>
      <c r="E2776" s="179"/>
      <c r="F2776" s="51"/>
      <c r="G2776" s="117"/>
      <c r="H2776" s="99"/>
      <c r="Q2776" s="168">
        <f t="shared" si="130"/>
        <v>0</v>
      </c>
      <c r="R2776" s="168">
        <f t="shared" si="131"/>
        <v>0</v>
      </c>
    </row>
    <row r="2777" spans="1:18" ht="20.100000000000001" customHeight="1" x14ac:dyDescent="0.3">
      <c r="A2777" s="170">
        <v>2774</v>
      </c>
      <c r="B2777" s="120" t="str">
        <f t="shared" si="129"/>
        <v/>
      </c>
      <c r="C2777" s="117" t="s">
        <v>74</v>
      </c>
      <c r="D2777" s="47"/>
      <c r="E2777" s="179"/>
      <c r="F2777" s="51"/>
      <c r="G2777" s="117"/>
      <c r="H2777" s="99"/>
      <c r="Q2777" s="168">
        <f t="shared" si="130"/>
        <v>0</v>
      </c>
      <c r="R2777" s="168">
        <f t="shared" si="131"/>
        <v>0</v>
      </c>
    </row>
    <row r="2778" spans="1:18" ht="20.100000000000001" customHeight="1" x14ac:dyDescent="0.3">
      <c r="A2778" s="170">
        <v>2775</v>
      </c>
      <c r="B2778" s="120" t="str">
        <f t="shared" si="129"/>
        <v/>
      </c>
      <c r="C2778" s="117" t="s">
        <v>74</v>
      </c>
      <c r="D2778" s="47"/>
      <c r="E2778" s="179"/>
      <c r="F2778" s="51"/>
      <c r="G2778" s="117"/>
      <c r="H2778" s="99"/>
      <c r="Q2778" s="168">
        <f t="shared" si="130"/>
        <v>0</v>
      </c>
      <c r="R2778" s="168">
        <f t="shared" si="131"/>
        <v>0</v>
      </c>
    </row>
    <row r="2779" spans="1:18" ht="20.100000000000001" customHeight="1" x14ac:dyDescent="0.3">
      <c r="A2779" s="170">
        <v>2776</v>
      </c>
      <c r="B2779" s="120" t="str">
        <f t="shared" si="129"/>
        <v/>
      </c>
      <c r="C2779" s="117" t="s">
        <v>74</v>
      </c>
      <c r="D2779" s="47"/>
      <c r="E2779" s="179"/>
      <c r="F2779" s="51"/>
      <c r="G2779" s="117"/>
      <c r="H2779" s="99"/>
      <c r="Q2779" s="168">
        <f t="shared" si="130"/>
        <v>0</v>
      </c>
      <c r="R2779" s="168">
        <f t="shared" si="131"/>
        <v>0</v>
      </c>
    </row>
    <row r="2780" spans="1:18" ht="20.100000000000001" customHeight="1" x14ac:dyDescent="0.3">
      <c r="A2780" s="170">
        <v>2777</v>
      </c>
      <c r="B2780" s="120" t="str">
        <f t="shared" si="129"/>
        <v/>
      </c>
      <c r="C2780" s="117" t="s">
        <v>74</v>
      </c>
      <c r="D2780" s="47"/>
      <c r="E2780" s="179"/>
      <c r="F2780" s="51"/>
      <c r="G2780" s="117"/>
      <c r="H2780" s="99"/>
      <c r="Q2780" s="168">
        <f t="shared" si="130"/>
        <v>0</v>
      </c>
      <c r="R2780" s="168">
        <f t="shared" si="131"/>
        <v>0</v>
      </c>
    </row>
    <row r="2781" spans="1:18" ht="20.100000000000001" customHeight="1" x14ac:dyDescent="0.3">
      <c r="A2781" s="170">
        <v>2778</v>
      </c>
      <c r="B2781" s="120" t="str">
        <f t="shared" si="129"/>
        <v/>
      </c>
      <c r="C2781" s="117" t="s">
        <v>74</v>
      </c>
      <c r="D2781" s="47"/>
      <c r="E2781" s="179"/>
      <c r="F2781" s="51"/>
      <c r="G2781" s="117"/>
      <c r="H2781" s="99"/>
      <c r="Q2781" s="168">
        <f t="shared" si="130"/>
        <v>0</v>
      </c>
      <c r="R2781" s="168">
        <f t="shared" si="131"/>
        <v>0</v>
      </c>
    </row>
    <row r="2782" spans="1:18" ht="20.100000000000001" customHeight="1" x14ac:dyDescent="0.3">
      <c r="A2782" s="170">
        <v>2779</v>
      </c>
      <c r="B2782" s="120" t="str">
        <f t="shared" si="129"/>
        <v/>
      </c>
      <c r="C2782" s="117" t="s">
        <v>74</v>
      </c>
      <c r="D2782" s="47"/>
      <c r="E2782" s="179"/>
      <c r="F2782" s="51"/>
      <c r="G2782" s="117"/>
      <c r="H2782" s="99"/>
      <c r="Q2782" s="168">
        <f t="shared" si="130"/>
        <v>0</v>
      </c>
      <c r="R2782" s="168">
        <f t="shared" si="131"/>
        <v>0</v>
      </c>
    </row>
    <row r="2783" spans="1:18" ht="20.100000000000001" customHeight="1" x14ac:dyDescent="0.3">
      <c r="A2783" s="170">
        <v>2780</v>
      </c>
      <c r="B2783" s="120" t="str">
        <f t="shared" si="129"/>
        <v/>
      </c>
      <c r="C2783" s="117" t="s">
        <v>74</v>
      </c>
      <c r="D2783" s="47"/>
      <c r="E2783" s="179"/>
      <c r="F2783" s="51"/>
      <c r="G2783" s="117"/>
      <c r="H2783" s="99"/>
      <c r="Q2783" s="168">
        <f t="shared" si="130"/>
        <v>0</v>
      </c>
      <c r="R2783" s="168">
        <f t="shared" si="131"/>
        <v>0</v>
      </c>
    </row>
    <row r="2784" spans="1:18" ht="20.100000000000001" customHeight="1" x14ac:dyDescent="0.3">
      <c r="A2784" s="170">
        <v>2781</v>
      </c>
      <c r="B2784" s="120" t="str">
        <f t="shared" si="129"/>
        <v/>
      </c>
      <c r="C2784" s="117" t="s">
        <v>74</v>
      </c>
      <c r="D2784" s="47"/>
      <c r="E2784" s="179"/>
      <c r="F2784" s="51"/>
      <c r="G2784" s="117"/>
      <c r="H2784" s="99"/>
      <c r="Q2784" s="168">
        <f t="shared" si="130"/>
        <v>0</v>
      </c>
      <c r="R2784" s="168">
        <f t="shared" si="131"/>
        <v>0</v>
      </c>
    </row>
    <row r="2785" spans="1:18" ht="20.100000000000001" customHeight="1" x14ac:dyDescent="0.3">
      <c r="A2785" s="170">
        <v>2782</v>
      </c>
      <c r="B2785" s="120" t="str">
        <f t="shared" si="129"/>
        <v/>
      </c>
      <c r="C2785" s="117" t="s">
        <v>74</v>
      </c>
      <c r="D2785" s="47"/>
      <c r="E2785" s="179"/>
      <c r="F2785" s="51"/>
      <c r="G2785" s="117"/>
      <c r="H2785" s="99"/>
      <c r="Q2785" s="168">
        <f t="shared" si="130"/>
        <v>0</v>
      </c>
      <c r="R2785" s="168">
        <f t="shared" si="131"/>
        <v>0</v>
      </c>
    </row>
    <row r="2786" spans="1:18" ht="20.100000000000001" customHeight="1" x14ac:dyDescent="0.3">
      <c r="A2786" s="170">
        <v>2783</v>
      </c>
      <c r="B2786" s="120" t="str">
        <f t="shared" si="129"/>
        <v/>
      </c>
      <c r="C2786" s="117" t="s">
        <v>74</v>
      </c>
      <c r="D2786" s="47"/>
      <c r="E2786" s="179"/>
      <c r="F2786" s="51"/>
      <c r="G2786" s="117"/>
      <c r="H2786" s="99"/>
      <c r="Q2786" s="168">
        <f t="shared" si="130"/>
        <v>0</v>
      </c>
      <c r="R2786" s="168">
        <f t="shared" si="131"/>
        <v>0</v>
      </c>
    </row>
    <row r="2787" spans="1:18" ht="20.100000000000001" customHeight="1" x14ac:dyDescent="0.3">
      <c r="A2787" s="170">
        <v>2784</v>
      </c>
      <c r="B2787" s="120" t="str">
        <f t="shared" si="129"/>
        <v/>
      </c>
      <c r="C2787" s="117" t="s">
        <v>74</v>
      </c>
      <c r="D2787" s="47"/>
      <c r="E2787" s="179"/>
      <c r="F2787" s="51"/>
      <c r="G2787" s="117"/>
      <c r="H2787" s="99"/>
      <c r="Q2787" s="168">
        <f t="shared" si="130"/>
        <v>0</v>
      </c>
      <c r="R2787" s="168">
        <f t="shared" si="131"/>
        <v>0</v>
      </c>
    </row>
    <row r="2788" spans="1:18" ht="20.100000000000001" customHeight="1" x14ac:dyDescent="0.3">
      <c r="A2788" s="170">
        <v>2785</v>
      </c>
      <c r="B2788" s="120" t="str">
        <f t="shared" si="129"/>
        <v/>
      </c>
      <c r="C2788" s="117" t="s">
        <v>74</v>
      </c>
      <c r="D2788" s="47"/>
      <c r="E2788" s="179"/>
      <c r="F2788" s="51"/>
      <c r="G2788" s="117"/>
      <c r="H2788" s="99"/>
      <c r="Q2788" s="168">
        <f t="shared" si="130"/>
        <v>0</v>
      </c>
      <c r="R2788" s="168">
        <f t="shared" si="131"/>
        <v>0</v>
      </c>
    </row>
    <row r="2789" spans="1:18" ht="20.100000000000001" customHeight="1" x14ac:dyDescent="0.3">
      <c r="A2789" s="170">
        <v>2786</v>
      </c>
      <c r="B2789" s="120" t="str">
        <f t="shared" si="129"/>
        <v/>
      </c>
      <c r="C2789" s="117" t="s">
        <v>74</v>
      </c>
      <c r="D2789" s="47"/>
      <c r="E2789" s="179"/>
      <c r="F2789" s="51"/>
      <c r="G2789" s="117"/>
      <c r="H2789" s="99"/>
      <c r="Q2789" s="168">
        <f t="shared" si="130"/>
        <v>0</v>
      </c>
      <c r="R2789" s="168">
        <f t="shared" si="131"/>
        <v>0</v>
      </c>
    </row>
    <row r="2790" spans="1:18" ht="20.100000000000001" customHeight="1" x14ac:dyDescent="0.3">
      <c r="A2790" s="170">
        <v>2787</v>
      </c>
      <c r="B2790" s="120" t="str">
        <f t="shared" si="129"/>
        <v/>
      </c>
      <c r="C2790" s="117" t="s">
        <v>74</v>
      </c>
      <c r="D2790" s="47"/>
      <c r="E2790" s="179"/>
      <c r="F2790" s="51"/>
      <c r="G2790" s="117"/>
      <c r="H2790" s="99"/>
      <c r="Q2790" s="168">
        <f t="shared" si="130"/>
        <v>0</v>
      </c>
      <c r="R2790" s="168">
        <f t="shared" si="131"/>
        <v>0</v>
      </c>
    </row>
    <row r="2791" spans="1:18" ht="20.100000000000001" customHeight="1" x14ac:dyDescent="0.3">
      <c r="A2791" s="170">
        <v>2788</v>
      </c>
      <c r="B2791" s="120" t="str">
        <f t="shared" si="129"/>
        <v/>
      </c>
      <c r="C2791" s="117" t="s">
        <v>74</v>
      </c>
      <c r="D2791" s="47"/>
      <c r="E2791" s="179"/>
      <c r="F2791" s="51"/>
      <c r="G2791" s="117"/>
      <c r="H2791" s="99"/>
      <c r="Q2791" s="168">
        <f t="shared" si="130"/>
        <v>0</v>
      </c>
      <c r="R2791" s="168">
        <f t="shared" si="131"/>
        <v>0</v>
      </c>
    </row>
    <row r="2792" spans="1:18" ht="20.100000000000001" customHeight="1" x14ac:dyDescent="0.3">
      <c r="A2792" s="170">
        <v>2789</v>
      </c>
      <c r="B2792" s="120" t="str">
        <f t="shared" si="129"/>
        <v/>
      </c>
      <c r="C2792" s="117" t="s">
        <v>74</v>
      </c>
      <c r="D2792" s="47"/>
      <c r="E2792" s="179"/>
      <c r="F2792" s="51"/>
      <c r="G2792" s="117"/>
      <c r="H2792" s="99"/>
      <c r="Q2792" s="168">
        <f t="shared" si="130"/>
        <v>0</v>
      </c>
      <c r="R2792" s="168">
        <f t="shared" si="131"/>
        <v>0</v>
      </c>
    </row>
    <row r="2793" spans="1:18" ht="20.100000000000001" customHeight="1" x14ac:dyDescent="0.3">
      <c r="A2793" s="170">
        <v>2790</v>
      </c>
      <c r="B2793" s="120" t="str">
        <f t="shared" si="129"/>
        <v/>
      </c>
      <c r="C2793" s="117" t="s">
        <v>74</v>
      </c>
      <c r="D2793" s="47"/>
      <c r="E2793" s="179"/>
      <c r="F2793" s="51"/>
      <c r="G2793" s="117"/>
      <c r="H2793" s="99"/>
      <c r="Q2793" s="168">
        <f t="shared" si="130"/>
        <v>0</v>
      </c>
      <c r="R2793" s="168">
        <f t="shared" si="131"/>
        <v>0</v>
      </c>
    </row>
    <row r="2794" spans="1:18" ht="20.100000000000001" customHeight="1" x14ac:dyDescent="0.3">
      <c r="A2794" s="170">
        <v>2791</v>
      </c>
      <c r="B2794" s="120" t="str">
        <f t="shared" si="129"/>
        <v/>
      </c>
      <c r="C2794" s="117" t="s">
        <v>74</v>
      </c>
      <c r="D2794" s="47"/>
      <c r="E2794" s="179"/>
      <c r="F2794" s="51"/>
      <c r="G2794" s="117"/>
      <c r="H2794" s="99"/>
      <c r="Q2794" s="168">
        <f t="shared" si="130"/>
        <v>0</v>
      </c>
      <c r="R2794" s="168">
        <f t="shared" si="131"/>
        <v>0</v>
      </c>
    </row>
    <row r="2795" spans="1:18" ht="20.100000000000001" customHeight="1" x14ac:dyDescent="0.3">
      <c r="A2795" s="170">
        <v>2792</v>
      </c>
      <c r="B2795" s="120" t="str">
        <f t="shared" si="129"/>
        <v/>
      </c>
      <c r="C2795" s="117" t="s">
        <v>74</v>
      </c>
      <c r="D2795" s="47"/>
      <c r="E2795" s="179"/>
      <c r="F2795" s="51"/>
      <c r="G2795" s="117"/>
      <c r="H2795" s="99"/>
      <c r="Q2795" s="168">
        <f t="shared" si="130"/>
        <v>0</v>
      </c>
      <c r="R2795" s="168">
        <f t="shared" si="131"/>
        <v>0</v>
      </c>
    </row>
    <row r="2796" spans="1:18" ht="20.100000000000001" customHeight="1" x14ac:dyDescent="0.3">
      <c r="A2796" s="170">
        <v>2793</v>
      </c>
      <c r="B2796" s="120" t="str">
        <f t="shared" si="129"/>
        <v/>
      </c>
      <c r="C2796" s="117" t="s">
        <v>74</v>
      </c>
      <c r="D2796" s="47"/>
      <c r="E2796" s="179"/>
      <c r="F2796" s="51"/>
      <c r="G2796" s="117"/>
      <c r="H2796" s="99"/>
      <c r="Q2796" s="168">
        <f t="shared" si="130"/>
        <v>0</v>
      </c>
      <c r="R2796" s="168">
        <f t="shared" si="131"/>
        <v>0</v>
      </c>
    </row>
    <row r="2797" spans="1:18" ht="20.100000000000001" customHeight="1" x14ac:dyDescent="0.3">
      <c r="A2797" s="170">
        <v>2794</v>
      </c>
      <c r="B2797" s="120" t="str">
        <f t="shared" si="129"/>
        <v/>
      </c>
      <c r="C2797" s="117" t="s">
        <v>74</v>
      </c>
      <c r="D2797" s="47"/>
      <c r="E2797" s="179"/>
      <c r="F2797" s="51"/>
      <c r="G2797" s="117"/>
      <c r="H2797" s="99"/>
      <c r="Q2797" s="168">
        <f t="shared" si="130"/>
        <v>0</v>
      </c>
      <c r="R2797" s="168">
        <f t="shared" si="131"/>
        <v>0</v>
      </c>
    </row>
    <row r="2798" spans="1:18" ht="20.100000000000001" customHeight="1" x14ac:dyDescent="0.3">
      <c r="A2798" s="170">
        <v>2795</v>
      </c>
      <c r="B2798" s="120" t="str">
        <f t="shared" si="129"/>
        <v/>
      </c>
      <c r="C2798" s="117" t="s">
        <v>74</v>
      </c>
      <c r="D2798" s="47"/>
      <c r="E2798" s="179"/>
      <c r="F2798" s="51"/>
      <c r="G2798" s="117"/>
      <c r="H2798" s="99"/>
      <c r="Q2798" s="168">
        <f t="shared" si="130"/>
        <v>0</v>
      </c>
      <c r="R2798" s="168">
        <f t="shared" si="131"/>
        <v>0</v>
      </c>
    </row>
    <row r="2799" spans="1:18" ht="20.100000000000001" customHeight="1" x14ac:dyDescent="0.3">
      <c r="A2799" s="170">
        <v>2796</v>
      </c>
      <c r="B2799" s="120" t="str">
        <f t="shared" si="129"/>
        <v/>
      </c>
      <c r="C2799" s="117" t="s">
        <v>74</v>
      </c>
      <c r="D2799" s="47"/>
      <c r="E2799" s="179"/>
      <c r="F2799" s="51"/>
      <c r="G2799" s="117"/>
      <c r="H2799" s="99"/>
      <c r="Q2799" s="168">
        <f t="shared" si="130"/>
        <v>0</v>
      </c>
      <c r="R2799" s="168">
        <f t="shared" si="131"/>
        <v>0</v>
      </c>
    </row>
    <row r="2800" spans="1:18" ht="20.100000000000001" customHeight="1" x14ac:dyDescent="0.3">
      <c r="A2800" s="170">
        <v>2797</v>
      </c>
      <c r="B2800" s="120" t="str">
        <f t="shared" si="129"/>
        <v/>
      </c>
      <c r="C2800" s="117" t="s">
        <v>74</v>
      </c>
      <c r="D2800" s="47"/>
      <c r="E2800" s="179"/>
      <c r="F2800" s="51"/>
      <c r="G2800" s="117"/>
      <c r="H2800" s="99"/>
      <c r="Q2800" s="168">
        <f t="shared" si="130"/>
        <v>0</v>
      </c>
      <c r="R2800" s="168">
        <f t="shared" si="131"/>
        <v>0</v>
      </c>
    </row>
    <row r="2801" spans="1:18" ht="20.100000000000001" customHeight="1" x14ac:dyDescent="0.3">
      <c r="A2801" s="170">
        <v>2798</v>
      </c>
      <c r="B2801" s="120" t="str">
        <f t="shared" si="129"/>
        <v/>
      </c>
      <c r="C2801" s="117" t="s">
        <v>74</v>
      </c>
      <c r="D2801" s="47"/>
      <c r="E2801" s="179"/>
      <c r="F2801" s="51"/>
      <c r="G2801" s="117"/>
      <c r="H2801" s="99"/>
      <c r="Q2801" s="168">
        <f t="shared" si="130"/>
        <v>0</v>
      </c>
      <c r="R2801" s="168">
        <f t="shared" si="131"/>
        <v>0</v>
      </c>
    </row>
    <row r="2802" spans="1:18" ht="20.100000000000001" customHeight="1" x14ac:dyDescent="0.3">
      <c r="A2802" s="170">
        <v>2799</v>
      </c>
      <c r="B2802" s="120" t="str">
        <f t="shared" si="129"/>
        <v/>
      </c>
      <c r="C2802" s="117" t="s">
        <v>74</v>
      </c>
      <c r="D2802" s="47"/>
      <c r="E2802" s="179"/>
      <c r="F2802" s="51"/>
      <c r="G2802" s="117"/>
      <c r="H2802" s="99"/>
      <c r="Q2802" s="168">
        <f t="shared" si="130"/>
        <v>0</v>
      </c>
      <c r="R2802" s="168">
        <f t="shared" si="131"/>
        <v>0</v>
      </c>
    </row>
    <row r="2803" spans="1:18" ht="20.100000000000001" customHeight="1" x14ac:dyDescent="0.3">
      <c r="A2803" s="170">
        <v>2800</v>
      </c>
      <c r="B2803" s="120" t="str">
        <f t="shared" si="129"/>
        <v/>
      </c>
      <c r="C2803" s="117" t="s">
        <v>74</v>
      </c>
      <c r="D2803" s="47"/>
      <c r="E2803" s="179"/>
      <c r="F2803" s="51"/>
      <c r="G2803" s="117"/>
      <c r="H2803" s="99"/>
      <c r="Q2803" s="168">
        <f t="shared" si="130"/>
        <v>0</v>
      </c>
      <c r="R2803" s="168">
        <f t="shared" si="131"/>
        <v>0</v>
      </c>
    </row>
    <row r="2804" spans="1:18" ht="20.100000000000001" customHeight="1" x14ac:dyDescent="0.3">
      <c r="A2804" s="170">
        <v>2801</v>
      </c>
      <c r="B2804" s="120" t="str">
        <f t="shared" si="129"/>
        <v/>
      </c>
      <c r="C2804" s="117" t="s">
        <v>74</v>
      </c>
      <c r="D2804" s="47"/>
      <c r="E2804" s="179"/>
      <c r="F2804" s="51"/>
      <c r="G2804" s="117"/>
      <c r="H2804" s="99"/>
      <c r="Q2804" s="168">
        <f t="shared" si="130"/>
        <v>0</v>
      </c>
      <c r="R2804" s="168">
        <f t="shared" si="131"/>
        <v>0</v>
      </c>
    </row>
    <row r="2805" spans="1:18" ht="20.100000000000001" customHeight="1" x14ac:dyDescent="0.3">
      <c r="A2805" s="170">
        <v>2802</v>
      </c>
      <c r="B2805" s="120" t="str">
        <f t="shared" si="129"/>
        <v/>
      </c>
      <c r="C2805" s="117" t="s">
        <v>74</v>
      </c>
      <c r="D2805" s="47"/>
      <c r="E2805" s="179"/>
      <c r="F2805" s="51"/>
      <c r="G2805" s="117"/>
      <c r="H2805" s="99"/>
      <c r="Q2805" s="168">
        <f t="shared" si="130"/>
        <v>0</v>
      </c>
      <c r="R2805" s="168">
        <f t="shared" si="131"/>
        <v>0</v>
      </c>
    </row>
    <row r="2806" spans="1:18" ht="20.100000000000001" customHeight="1" x14ac:dyDescent="0.3">
      <c r="A2806" s="170">
        <v>2803</v>
      </c>
      <c r="B2806" s="120" t="str">
        <f t="shared" si="129"/>
        <v/>
      </c>
      <c r="C2806" s="117" t="s">
        <v>74</v>
      </c>
      <c r="D2806" s="47"/>
      <c r="E2806" s="179"/>
      <c r="F2806" s="51"/>
      <c r="G2806" s="117"/>
      <c r="H2806" s="99"/>
      <c r="Q2806" s="168">
        <f t="shared" si="130"/>
        <v>0</v>
      </c>
      <c r="R2806" s="168">
        <f t="shared" si="131"/>
        <v>0</v>
      </c>
    </row>
    <row r="2807" spans="1:18" ht="20.100000000000001" customHeight="1" x14ac:dyDescent="0.3">
      <c r="A2807" s="170">
        <v>2804</v>
      </c>
      <c r="B2807" s="120" t="str">
        <f t="shared" si="129"/>
        <v/>
      </c>
      <c r="C2807" s="117" t="s">
        <v>74</v>
      </c>
      <c r="D2807" s="47"/>
      <c r="E2807" s="179"/>
      <c r="F2807" s="51"/>
      <c r="G2807" s="117"/>
      <c r="H2807" s="99"/>
      <c r="Q2807" s="168">
        <f t="shared" si="130"/>
        <v>0</v>
      </c>
      <c r="R2807" s="168">
        <f t="shared" si="131"/>
        <v>0</v>
      </c>
    </row>
    <row r="2808" spans="1:18" ht="20.100000000000001" customHeight="1" x14ac:dyDescent="0.3">
      <c r="A2808" s="170">
        <v>2805</v>
      </c>
      <c r="B2808" s="120" t="str">
        <f t="shared" si="129"/>
        <v/>
      </c>
      <c r="C2808" s="117" t="s">
        <v>74</v>
      </c>
      <c r="D2808" s="47"/>
      <c r="E2808" s="179"/>
      <c r="F2808" s="51"/>
      <c r="G2808" s="117"/>
      <c r="H2808" s="99"/>
      <c r="Q2808" s="168">
        <f t="shared" si="130"/>
        <v>0</v>
      </c>
      <c r="R2808" s="168">
        <f t="shared" si="131"/>
        <v>0</v>
      </c>
    </row>
    <row r="2809" spans="1:18" ht="20.100000000000001" customHeight="1" x14ac:dyDescent="0.3">
      <c r="A2809" s="170">
        <v>2806</v>
      </c>
      <c r="B2809" s="120" t="str">
        <f t="shared" si="129"/>
        <v/>
      </c>
      <c r="C2809" s="117" t="s">
        <v>74</v>
      </c>
      <c r="D2809" s="47"/>
      <c r="E2809" s="179"/>
      <c r="F2809" s="51"/>
      <c r="G2809" s="117"/>
      <c r="H2809" s="99"/>
      <c r="Q2809" s="168">
        <f t="shared" si="130"/>
        <v>0</v>
      </c>
      <c r="R2809" s="168">
        <f t="shared" si="131"/>
        <v>0</v>
      </c>
    </row>
    <row r="2810" spans="1:18" ht="20.100000000000001" customHeight="1" x14ac:dyDescent="0.3">
      <c r="A2810" s="170">
        <v>2807</v>
      </c>
      <c r="B2810" s="120" t="str">
        <f t="shared" si="129"/>
        <v/>
      </c>
      <c r="C2810" s="117" t="s">
        <v>74</v>
      </c>
      <c r="D2810" s="47"/>
      <c r="E2810" s="179"/>
      <c r="F2810" s="51"/>
      <c r="G2810" s="117"/>
      <c r="H2810" s="99"/>
      <c r="Q2810" s="168">
        <f t="shared" si="130"/>
        <v>0</v>
      </c>
      <c r="R2810" s="168">
        <f t="shared" si="131"/>
        <v>0</v>
      </c>
    </row>
    <row r="2811" spans="1:18" ht="20.100000000000001" customHeight="1" x14ac:dyDescent="0.3">
      <c r="A2811" s="170">
        <v>2808</v>
      </c>
      <c r="B2811" s="120" t="str">
        <f t="shared" si="129"/>
        <v/>
      </c>
      <c r="C2811" s="117" t="s">
        <v>74</v>
      </c>
      <c r="D2811" s="47"/>
      <c r="E2811" s="179"/>
      <c r="F2811" s="51"/>
      <c r="G2811" s="117"/>
      <c r="H2811" s="99"/>
      <c r="Q2811" s="168">
        <f t="shared" si="130"/>
        <v>0</v>
      </c>
      <c r="R2811" s="168">
        <f t="shared" si="131"/>
        <v>0</v>
      </c>
    </row>
    <row r="2812" spans="1:18" ht="20.100000000000001" customHeight="1" x14ac:dyDescent="0.3">
      <c r="A2812" s="170">
        <v>2809</v>
      </c>
      <c r="B2812" s="120" t="str">
        <f t="shared" si="129"/>
        <v/>
      </c>
      <c r="C2812" s="117" t="s">
        <v>74</v>
      </c>
      <c r="D2812" s="47"/>
      <c r="E2812" s="179"/>
      <c r="F2812" s="51"/>
      <c r="G2812" s="117"/>
      <c r="H2812" s="99"/>
      <c r="Q2812" s="168">
        <f t="shared" si="130"/>
        <v>0</v>
      </c>
      <c r="R2812" s="168">
        <f t="shared" si="131"/>
        <v>0</v>
      </c>
    </row>
    <row r="2813" spans="1:18" ht="20.100000000000001" customHeight="1" x14ac:dyDescent="0.3">
      <c r="A2813" s="170">
        <v>2810</v>
      </c>
      <c r="B2813" s="120" t="str">
        <f t="shared" si="129"/>
        <v/>
      </c>
      <c r="C2813" s="117" t="s">
        <v>74</v>
      </c>
      <c r="D2813" s="47"/>
      <c r="E2813" s="179"/>
      <c r="F2813" s="51"/>
      <c r="G2813" s="117"/>
      <c r="H2813" s="99"/>
      <c r="Q2813" s="168">
        <f t="shared" si="130"/>
        <v>0</v>
      </c>
      <c r="R2813" s="168">
        <f t="shared" si="131"/>
        <v>0</v>
      </c>
    </row>
    <row r="2814" spans="1:18" ht="20.100000000000001" customHeight="1" x14ac:dyDescent="0.3">
      <c r="A2814" s="170">
        <v>2811</v>
      </c>
      <c r="B2814" s="120" t="str">
        <f t="shared" si="129"/>
        <v/>
      </c>
      <c r="C2814" s="117" t="s">
        <v>74</v>
      </c>
      <c r="D2814" s="47"/>
      <c r="E2814" s="179"/>
      <c r="F2814" s="51"/>
      <c r="G2814" s="117"/>
      <c r="H2814" s="99"/>
      <c r="Q2814" s="168">
        <f t="shared" si="130"/>
        <v>0</v>
      </c>
      <c r="R2814" s="168">
        <f t="shared" si="131"/>
        <v>0</v>
      </c>
    </row>
    <row r="2815" spans="1:18" ht="20.100000000000001" customHeight="1" x14ac:dyDescent="0.3">
      <c r="A2815" s="170">
        <v>2812</v>
      </c>
      <c r="B2815" s="120" t="str">
        <f t="shared" si="129"/>
        <v/>
      </c>
      <c r="C2815" s="117" t="s">
        <v>74</v>
      </c>
      <c r="D2815" s="47"/>
      <c r="E2815" s="179"/>
      <c r="F2815" s="51"/>
      <c r="G2815" s="117"/>
      <c r="H2815" s="99"/>
      <c r="Q2815" s="168">
        <f t="shared" si="130"/>
        <v>0</v>
      </c>
      <c r="R2815" s="168">
        <f t="shared" si="131"/>
        <v>0</v>
      </c>
    </row>
    <row r="2816" spans="1:18" ht="20.100000000000001" customHeight="1" x14ac:dyDescent="0.3">
      <c r="A2816" s="170">
        <v>2813</v>
      </c>
      <c r="B2816" s="120" t="str">
        <f t="shared" si="129"/>
        <v/>
      </c>
      <c r="C2816" s="117" t="s">
        <v>74</v>
      </c>
      <c r="D2816" s="47"/>
      <c r="E2816" s="179"/>
      <c r="F2816" s="51"/>
      <c r="G2816" s="117"/>
      <c r="H2816" s="99"/>
      <c r="Q2816" s="168">
        <f t="shared" si="130"/>
        <v>0</v>
      </c>
      <c r="R2816" s="168">
        <f t="shared" si="131"/>
        <v>0</v>
      </c>
    </row>
    <row r="2817" spans="1:18" ht="20.100000000000001" customHeight="1" x14ac:dyDescent="0.3">
      <c r="A2817" s="170">
        <v>2814</v>
      </c>
      <c r="B2817" s="120" t="str">
        <f t="shared" si="129"/>
        <v/>
      </c>
      <c r="C2817" s="117" t="s">
        <v>74</v>
      </c>
      <c r="D2817" s="47"/>
      <c r="E2817" s="179"/>
      <c r="F2817" s="51"/>
      <c r="G2817" s="117"/>
      <c r="H2817" s="99"/>
      <c r="Q2817" s="168">
        <f t="shared" si="130"/>
        <v>0</v>
      </c>
      <c r="R2817" s="168">
        <f t="shared" si="131"/>
        <v>0</v>
      </c>
    </row>
    <row r="2818" spans="1:18" ht="20.100000000000001" customHeight="1" x14ac:dyDescent="0.3">
      <c r="A2818" s="170">
        <v>2815</v>
      </c>
      <c r="B2818" s="120" t="str">
        <f t="shared" si="129"/>
        <v/>
      </c>
      <c r="C2818" s="117" t="s">
        <v>74</v>
      </c>
      <c r="D2818" s="47"/>
      <c r="E2818" s="179"/>
      <c r="F2818" s="51"/>
      <c r="G2818" s="117"/>
      <c r="H2818" s="99"/>
      <c r="Q2818" s="168">
        <f t="shared" si="130"/>
        <v>0</v>
      </c>
      <c r="R2818" s="168">
        <f t="shared" si="131"/>
        <v>0</v>
      </c>
    </row>
    <row r="2819" spans="1:18" ht="20.100000000000001" customHeight="1" x14ac:dyDescent="0.3">
      <c r="A2819" s="170">
        <v>2816</v>
      </c>
      <c r="B2819" s="120" t="str">
        <f t="shared" si="129"/>
        <v/>
      </c>
      <c r="C2819" s="117" t="s">
        <v>74</v>
      </c>
      <c r="D2819" s="47"/>
      <c r="E2819" s="179"/>
      <c r="F2819" s="51"/>
      <c r="G2819" s="117"/>
      <c r="H2819" s="99"/>
      <c r="Q2819" s="168">
        <f t="shared" si="130"/>
        <v>0</v>
      </c>
      <c r="R2819" s="168">
        <f t="shared" si="131"/>
        <v>0</v>
      </c>
    </row>
    <row r="2820" spans="1:18" ht="20.100000000000001" customHeight="1" x14ac:dyDescent="0.3">
      <c r="A2820" s="170">
        <v>2817</v>
      </c>
      <c r="B2820" s="120" t="str">
        <f t="shared" si="129"/>
        <v/>
      </c>
      <c r="C2820" s="117" t="s">
        <v>74</v>
      </c>
      <c r="D2820" s="47"/>
      <c r="E2820" s="179"/>
      <c r="F2820" s="51"/>
      <c r="G2820" s="117"/>
      <c r="H2820" s="99"/>
      <c r="Q2820" s="168">
        <f t="shared" si="130"/>
        <v>0</v>
      </c>
      <c r="R2820" s="168">
        <f t="shared" si="131"/>
        <v>0</v>
      </c>
    </row>
    <row r="2821" spans="1:18" ht="20.100000000000001" customHeight="1" x14ac:dyDescent="0.3">
      <c r="A2821" s="170">
        <v>2818</v>
      </c>
      <c r="B2821" s="120" t="str">
        <f t="shared" ref="B2821:B2884" si="132">_xlfn.CONCAT(D2821,E2821)</f>
        <v/>
      </c>
      <c r="C2821" s="117" t="s">
        <v>74</v>
      </c>
      <c r="D2821" s="47"/>
      <c r="E2821" s="179"/>
      <c r="F2821" s="51"/>
      <c r="G2821" s="117"/>
      <c r="H2821" s="99"/>
      <c r="Q2821" s="168">
        <f t="shared" ref="Q2821:Q2884" si="133">IF(D2821&lt;1,0,1)</f>
        <v>0</v>
      </c>
      <c r="R2821" s="168">
        <f t="shared" ref="R2821:R2884" si="134">IF(G2821+H2821&gt;0,IF(Q2821=0,1,0),0)</f>
        <v>0</v>
      </c>
    </row>
    <row r="2822" spans="1:18" ht="20.100000000000001" customHeight="1" x14ac:dyDescent="0.3">
      <c r="A2822" s="170">
        <v>2819</v>
      </c>
      <c r="B2822" s="120" t="str">
        <f t="shared" si="132"/>
        <v/>
      </c>
      <c r="C2822" s="117" t="s">
        <v>74</v>
      </c>
      <c r="D2822" s="47"/>
      <c r="E2822" s="179"/>
      <c r="F2822" s="51"/>
      <c r="G2822" s="117"/>
      <c r="H2822" s="99"/>
      <c r="Q2822" s="168">
        <f t="shared" si="133"/>
        <v>0</v>
      </c>
      <c r="R2822" s="168">
        <f t="shared" si="134"/>
        <v>0</v>
      </c>
    </row>
    <row r="2823" spans="1:18" ht="20.100000000000001" customHeight="1" x14ac:dyDescent="0.3">
      <c r="A2823" s="170">
        <v>2820</v>
      </c>
      <c r="B2823" s="120" t="str">
        <f t="shared" si="132"/>
        <v/>
      </c>
      <c r="C2823" s="117" t="s">
        <v>74</v>
      </c>
      <c r="D2823" s="47"/>
      <c r="E2823" s="179"/>
      <c r="F2823" s="51"/>
      <c r="G2823" s="117"/>
      <c r="H2823" s="99"/>
      <c r="Q2823" s="168">
        <f t="shared" si="133"/>
        <v>0</v>
      </c>
      <c r="R2823" s="168">
        <f t="shared" si="134"/>
        <v>0</v>
      </c>
    </row>
    <row r="2824" spans="1:18" ht="20.100000000000001" customHeight="1" x14ac:dyDescent="0.3">
      <c r="A2824" s="170">
        <v>2821</v>
      </c>
      <c r="B2824" s="120" t="str">
        <f t="shared" si="132"/>
        <v/>
      </c>
      <c r="C2824" s="117" t="s">
        <v>74</v>
      </c>
      <c r="D2824" s="47"/>
      <c r="E2824" s="179"/>
      <c r="F2824" s="51"/>
      <c r="G2824" s="117"/>
      <c r="H2824" s="99"/>
      <c r="Q2824" s="168">
        <f t="shared" si="133"/>
        <v>0</v>
      </c>
      <c r="R2824" s="168">
        <f t="shared" si="134"/>
        <v>0</v>
      </c>
    </row>
    <row r="2825" spans="1:18" ht="20.100000000000001" customHeight="1" x14ac:dyDescent="0.3">
      <c r="A2825" s="170">
        <v>2822</v>
      </c>
      <c r="B2825" s="120" t="str">
        <f t="shared" si="132"/>
        <v/>
      </c>
      <c r="C2825" s="117" t="s">
        <v>74</v>
      </c>
      <c r="D2825" s="47"/>
      <c r="E2825" s="179"/>
      <c r="F2825" s="51"/>
      <c r="G2825" s="117"/>
      <c r="H2825" s="99"/>
      <c r="Q2825" s="168">
        <f t="shared" si="133"/>
        <v>0</v>
      </c>
      <c r="R2825" s="168">
        <f t="shared" si="134"/>
        <v>0</v>
      </c>
    </row>
    <row r="2826" spans="1:18" ht="20.100000000000001" customHeight="1" x14ac:dyDescent="0.3">
      <c r="A2826" s="170">
        <v>2823</v>
      </c>
      <c r="B2826" s="120" t="str">
        <f t="shared" si="132"/>
        <v/>
      </c>
      <c r="C2826" s="117" t="s">
        <v>74</v>
      </c>
      <c r="D2826" s="47"/>
      <c r="E2826" s="179"/>
      <c r="F2826" s="51"/>
      <c r="G2826" s="117"/>
      <c r="H2826" s="99"/>
      <c r="Q2826" s="168">
        <f t="shared" si="133"/>
        <v>0</v>
      </c>
      <c r="R2826" s="168">
        <f t="shared" si="134"/>
        <v>0</v>
      </c>
    </row>
    <row r="2827" spans="1:18" ht="20.100000000000001" customHeight="1" x14ac:dyDescent="0.3">
      <c r="A2827" s="170">
        <v>2824</v>
      </c>
      <c r="B2827" s="120" t="str">
        <f t="shared" si="132"/>
        <v/>
      </c>
      <c r="C2827" s="117" t="s">
        <v>74</v>
      </c>
      <c r="D2827" s="47"/>
      <c r="E2827" s="179"/>
      <c r="F2827" s="51"/>
      <c r="G2827" s="117"/>
      <c r="H2827" s="99"/>
      <c r="Q2827" s="168">
        <f t="shared" si="133"/>
        <v>0</v>
      </c>
      <c r="R2827" s="168">
        <f t="shared" si="134"/>
        <v>0</v>
      </c>
    </row>
    <row r="2828" spans="1:18" ht="20.100000000000001" customHeight="1" x14ac:dyDescent="0.3">
      <c r="A2828" s="170">
        <v>2825</v>
      </c>
      <c r="B2828" s="120" t="str">
        <f t="shared" si="132"/>
        <v/>
      </c>
      <c r="C2828" s="117" t="s">
        <v>74</v>
      </c>
      <c r="D2828" s="47"/>
      <c r="E2828" s="179"/>
      <c r="F2828" s="51"/>
      <c r="G2828" s="117"/>
      <c r="H2828" s="99"/>
      <c r="Q2828" s="168">
        <f t="shared" si="133"/>
        <v>0</v>
      </c>
      <c r="R2828" s="168">
        <f t="shared" si="134"/>
        <v>0</v>
      </c>
    </row>
    <row r="2829" spans="1:18" ht="20.100000000000001" customHeight="1" x14ac:dyDescent="0.3">
      <c r="A2829" s="170">
        <v>2826</v>
      </c>
      <c r="B2829" s="120" t="str">
        <f t="shared" si="132"/>
        <v/>
      </c>
      <c r="C2829" s="117" t="s">
        <v>74</v>
      </c>
      <c r="D2829" s="47"/>
      <c r="E2829" s="179"/>
      <c r="F2829" s="51"/>
      <c r="G2829" s="117"/>
      <c r="H2829" s="99"/>
      <c r="Q2829" s="168">
        <f t="shared" si="133"/>
        <v>0</v>
      </c>
      <c r="R2829" s="168">
        <f t="shared" si="134"/>
        <v>0</v>
      </c>
    </row>
    <row r="2830" spans="1:18" ht="20.100000000000001" customHeight="1" x14ac:dyDescent="0.3">
      <c r="A2830" s="170">
        <v>2827</v>
      </c>
      <c r="B2830" s="120" t="str">
        <f t="shared" si="132"/>
        <v/>
      </c>
      <c r="C2830" s="117" t="s">
        <v>74</v>
      </c>
      <c r="D2830" s="47"/>
      <c r="E2830" s="179"/>
      <c r="F2830" s="51"/>
      <c r="G2830" s="117"/>
      <c r="H2830" s="99"/>
      <c r="Q2830" s="168">
        <f t="shared" si="133"/>
        <v>0</v>
      </c>
      <c r="R2830" s="168">
        <f t="shared" si="134"/>
        <v>0</v>
      </c>
    </row>
    <row r="2831" spans="1:18" ht="20.100000000000001" customHeight="1" x14ac:dyDescent="0.3">
      <c r="A2831" s="170">
        <v>2828</v>
      </c>
      <c r="B2831" s="120" t="str">
        <f t="shared" si="132"/>
        <v/>
      </c>
      <c r="C2831" s="117" t="s">
        <v>74</v>
      </c>
      <c r="D2831" s="47"/>
      <c r="E2831" s="179"/>
      <c r="F2831" s="51"/>
      <c r="G2831" s="117"/>
      <c r="H2831" s="99"/>
      <c r="Q2831" s="168">
        <f t="shared" si="133"/>
        <v>0</v>
      </c>
      <c r="R2831" s="168">
        <f t="shared" si="134"/>
        <v>0</v>
      </c>
    </row>
    <row r="2832" spans="1:18" ht="20.100000000000001" customHeight="1" x14ac:dyDescent="0.3">
      <c r="A2832" s="170">
        <v>2829</v>
      </c>
      <c r="B2832" s="120" t="str">
        <f t="shared" si="132"/>
        <v/>
      </c>
      <c r="C2832" s="117" t="s">
        <v>74</v>
      </c>
      <c r="D2832" s="47"/>
      <c r="E2832" s="179"/>
      <c r="F2832" s="51"/>
      <c r="G2832" s="117"/>
      <c r="H2832" s="99"/>
      <c r="Q2832" s="168">
        <f t="shared" si="133"/>
        <v>0</v>
      </c>
      <c r="R2832" s="168">
        <f t="shared" si="134"/>
        <v>0</v>
      </c>
    </row>
    <row r="2833" spans="1:18" ht="20.100000000000001" customHeight="1" x14ac:dyDescent="0.3">
      <c r="A2833" s="170">
        <v>2830</v>
      </c>
      <c r="B2833" s="120" t="str">
        <f t="shared" si="132"/>
        <v/>
      </c>
      <c r="C2833" s="117" t="s">
        <v>74</v>
      </c>
      <c r="D2833" s="47"/>
      <c r="E2833" s="179"/>
      <c r="F2833" s="51"/>
      <c r="G2833" s="117"/>
      <c r="H2833" s="99"/>
      <c r="Q2833" s="168">
        <f t="shared" si="133"/>
        <v>0</v>
      </c>
      <c r="R2833" s="168">
        <f t="shared" si="134"/>
        <v>0</v>
      </c>
    </row>
    <row r="2834" spans="1:18" ht="20.100000000000001" customHeight="1" x14ac:dyDescent="0.3">
      <c r="A2834" s="170">
        <v>2831</v>
      </c>
      <c r="B2834" s="120" t="str">
        <f t="shared" si="132"/>
        <v/>
      </c>
      <c r="C2834" s="117" t="s">
        <v>74</v>
      </c>
      <c r="D2834" s="47"/>
      <c r="E2834" s="179"/>
      <c r="F2834" s="51"/>
      <c r="G2834" s="117"/>
      <c r="H2834" s="99"/>
      <c r="Q2834" s="168">
        <f t="shared" si="133"/>
        <v>0</v>
      </c>
      <c r="R2834" s="168">
        <f t="shared" si="134"/>
        <v>0</v>
      </c>
    </row>
    <row r="2835" spans="1:18" ht="20.100000000000001" customHeight="1" x14ac:dyDescent="0.3">
      <c r="A2835" s="170">
        <v>2832</v>
      </c>
      <c r="B2835" s="120" t="str">
        <f t="shared" si="132"/>
        <v/>
      </c>
      <c r="C2835" s="117" t="s">
        <v>74</v>
      </c>
      <c r="D2835" s="47"/>
      <c r="E2835" s="179"/>
      <c r="F2835" s="51"/>
      <c r="G2835" s="117"/>
      <c r="H2835" s="99"/>
      <c r="Q2835" s="168">
        <f t="shared" si="133"/>
        <v>0</v>
      </c>
      <c r="R2835" s="168">
        <f t="shared" si="134"/>
        <v>0</v>
      </c>
    </row>
    <row r="2836" spans="1:18" ht="20.100000000000001" customHeight="1" x14ac:dyDescent="0.3">
      <c r="A2836" s="170">
        <v>2833</v>
      </c>
      <c r="B2836" s="120" t="str">
        <f t="shared" si="132"/>
        <v/>
      </c>
      <c r="C2836" s="117" t="s">
        <v>74</v>
      </c>
      <c r="D2836" s="47"/>
      <c r="E2836" s="179"/>
      <c r="F2836" s="51"/>
      <c r="G2836" s="117"/>
      <c r="H2836" s="99"/>
      <c r="Q2836" s="168">
        <f t="shared" si="133"/>
        <v>0</v>
      </c>
      <c r="R2836" s="168">
        <f t="shared" si="134"/>
        <v>0</v>
      </c>
    </row>
    <row r="2837" spans="1:18" ht="20.100000000000001" customHeight="1" x14ac:dyDescent="0.3">
      <c r="A2837" s="170">
        <v>2834</v>
      </c>
      <c r="B2837" s="120" t="str">
        <f t="shared" si="132"/>
        <v/>
      </c>
      <c r="C2837" s="117" t="s">
        <v>74</v>
      </c>
      <c r="D2837" s="47"/>
      <c r="E2837" s="179"/>
      <c r="F2837" s="51"/>
      <c r="G2837" s="117"/>
      <c r="H2837" s="99"/>
      <c r="Q2837" s="168">
        <f t="shared" si="133"/>
        <v>0</v>
      </c>
      <c r="R2837" s="168">
        <f t="shared" si="134"/>
        <v>0</v>
      </c>
    </row>
    <row r="2838" spans="1:18" ht="20.100000000000001" customHeight="1" x14ac:dyDescent="0.3">
      <c r="A2838" s="170">
        <v>2835</v>
      </c>
      <c r="B2838" s="120" t="str">
        <f t="shared" si="132"/>
        <v/>
      </c>
      <c r="C2838" s="117" t="s">
        <v>74</v>
      </c>
      <c r="D2838" s="47"/>
      <c r="E2838" s="179"/>
      <c r="F2838" s="51"/>
      <c r="G2838" s="117"/>
      <c r="H2838" s="99"/>
      <c r="Q2838" s="168">
        <f t="shared" si="133"/>
        <v>0</v>
      </c>
      <c r="R2838" s="168">
        <f t="shared" si="134"/>
        <v>0</v>
      </c>
    </row>
    <row r="2839" spans="1:18" ht="20.100000000000001" customHeight="1" x14ac:dyDescent="0.3">
      <c r="A2839" s="170">
        <v>2836</v>
      </c>
      <c r="B2839" s="120" t="str">
        <f t="shared" si="132"/>
        <v/>
      </c>
      <c r="C2839" s="117" t="s">
        <v>74</v>
      </c>
      <c r="D2839" s="47"/>
      <c r="E2839" s="179"/>
      <c r="F2839" s="51"/>
      <c r="G2839" s="117"/>
      <c r="H2839" s="99"/>
      <c r="Q2839" s="168">
        <f t="shared" si="133"/>
        <v>0</v>
      </c>
      <c r="R2839" s="168">
        <f t="shared" si="134"/>
        <v>0</v>
      </c>
    </row>
    <row r="2840" spans="1:18" ht="20.100000000000001" customHeight="1" x14ac:dyDescent="0.3">
      <c r="A2840" s="170">
        <v>2837</v>
      </c>
      <c r="B2840" s="120" t="str">
        <f t="shared" si="132"/>
        <v/>
      </c>
      <c r="C2840" s="117" t="s">
        <v>74</v>
      </c>
      <c r="D2840" s="47"/>
      <c r="E2840" s="179"/>
      <c r="F2840" s="51"/>
      <c r="G2840" s="117"/>
      <c r="H2840" s="99"/>
      <c r="Q2840" s="168">
        <f t="shared" si="133"/>
        <v>0</v>
      </c>
      <c r="R2840" s="168">
        <f t="shared" si="134"/>
        <v>0</v>
      </c>
    </row>
    <row r="2841" spans="1:18" ht="20.100000000000001" customHeight="1" x14ac:dyDescent="0.3">
      <c r="A2841" s="170">
        <v>2838</v>
      </c>
      <c r="B2841" s="120" t="str">
        <f t="shared" si="132"/>
        <v/>
      </c>
      <c r="C2841" s="117" t="s">
        <v>74</v>
      </c>
      <c r="D2841" s="47"/>
      <c r="E2841" s="179"/>
      <c r="F2841" s="51"/>
      <c r="G2841" s="117"/>
      <c r="H2841" s="99"/>
      <c r="Q2841" s="168">
        <f t="shared" si="133"/>
        <v>0</v>
      </c>
      <c r="R2841" s="168">
        <f t="shared" si="134"/>
        <v>0</v>
      </c>
    </row>
    <row r="2842" spans="1:18" ht="20.100000000000001" customHeight="1" x14ac:dyDescent="0.3">
      <c r="A2842" s="170">
        <v>2839</v>
      </c>
      <c r="B2842" s="120" t="str">
        <f t="shared" si="132"/>
        <v/>
      </c>
      <c r="C2842" s="117" t="s">
        <v>74</v>
      </c>
      <c r="D2842" s="47"/>
      <c r="E2842" s="179"/>
      <c r="F2842" s="51"/>
      <c r="G2842" s="117"/>
      <c r="H2842" s="99"/>
      <c r="Q2842" s="168">
        <f t="shared" si="133"/>
        <v>0</v>
      </c>
      <c r="R2842" s="168">
        <f t="shared" si="134"/>
        <v>0</v>
      </c>
    </row>
    <row r="2843" spans="1:18" ht="20.100000000000001" customHeight="1" x14ac:dyDescent="0.3">
      <c r="A2843" s="170">
        <v>2840</v>
      </c>
      <c r="B2843" s="120" t="str">
        <f t="shared" si="132"/>
        <v/>
      </c>
      <c r="C2843" s="117" t="s">
        <v>74</v>
      </c>
      <c r="D2843" s="47"/>
      <c r="E2843" s="179"/>
      <c r="F2843" s="51"/>
      <c r="G2843" s="117"/>
      <c r="H2843" s="99"/>
      <c r="Q2843" s="168">
        <f t="shared" si="133"/>
        <v>0</v>
      </c>
      <c r="R2843" s="168">
        <f t="shared" si="134"/>
        <v>0</v>
      </c>
    </row>
    <row r="2844" spans="1:18" ht="20.100000000000001" customHeight="1" x14ac:dyDescent="0.3">
      <c r="A2844" s="170">
        <v>2841</v>
      </c>
      <c r="B2844" s="120" t="str">
        <f t="shared" si="132"/>
        <v/>
      </c>
      <c r="C2844" s="117" t="s">
        <v>74</v>
      </c>
      <c r="D2844" s="47"/>
      <c r="E2844" s="179"/>
      <c r="F2844" s="51"/>
      <c r="G2844" s="117"/>
      <c r="H2844" s="99"/>
      <c r="Q2844" s="168">
        <f t="shared" si="133"/>
        <v>0</v>
      </c>
      <c r="R2844" s="168">
        <f t="shared" si="134"/>
        <v>0</v>
      </c>
    </row>
    <row r="2845" spans="1:18" ht="20.100000000000001" customHeight="1" x14ac:dyDescent="0.3">
      <c r="A2845" s="170">
        <v>2842</v>
      </c>
      <c r="B2845" s="120" t="str">
        <f t="shared" si="132"/>
        <v/>
      </c>
      <c r="C2845" s="117" t="s">
        <v>74</v>
      </c>
      <c r="D2845" s="47"/>
      <c r="E2845" s="179"/>
      <c r="F2845" s="51"/>
      <c r="G2845" s="117"/>
      <c r="H2845" s="99"/>
      <c r="Q2845" s="168">
        <f t="shared" si="133"/>
        <v>0</v>
      </c>
      <c r="R2845" s="168">
        <f t="shared" si="134"/>
        <v>0</v>
      </c>
    </row>
    <row r="2846" spans="1:18" ht="20.100000000000001" customHeight="1" x14ac:dyDescent="0.3">
      <c r="A2846" s="170">
        <v>2843</v>
      </c>
      <c r="B2846" s="120" t="str">
        <f t="shared" si="132"/>
        <v/>
      </c>
      <c r="C2846" s="117" t="s">
        <v>74</v>
      </c>
      <c r="D2846" s="47"/>
      <c r="E2846" s="179"/>
      <c r="F2846" s="51"/>
      <c r="G2846" s="117"/>
      <c r="H2846" s="99"/>
      <c r="Q2846" s="168">
        <f t="shared" si="133"/>
        <v>0</v>
      </c>
      <c r="R2846" s="168">
        <f t="shared" si="134"/>
        <v>0</v>
      </c>
    </row>
    <row r="2847" spans="1:18" ht="20.100000000000001" customHeight="1" x14ac:dyDescent="0.3">
      <c r="A2847" s="170">
        <v>2844</v>
      </c>
      <c r="B2847" s="120" t="str">
        <f t="shared" si="132"/>
        <v/>
      </c>
      <c r="C2847" s="117" t="s">
        <v>74</v>
      </c>
      <c r="D2847" s="47"/>
      <c r="E2847" s="179"/>
      <c r="F2847" s="51"/>
      <c r="G2847" s="117"/>
      <c r="H2847" s="99"/>
      <c r="Q2847" s="168">
        <f t="shared" si="133"/>
        <v>0</v>
      </c>
      <c r="R2847" s="168">
        <f t="shared" si="134"/>
        <v>0</v>
      </c>
    </row>
    <row r="2848" spans="1:18" ht="20.100000000000001" customHeight="1" x14ac:dyDescent="0.3">
      <c r="A2848" s="170">
        <v>2845</v>
      </c>
      <c r="B2848" s="120" t="str">
        <f t="shared" si="132"/>
        <v/>
      </c>
      <c r="C2848" s="117" t="s">
        <v>74</v>
      </c>
      <c r="D2848" s="47"/>
      <c r="E2848" s="179"/>
      <c r="F2848" s="51"/>
      <c r="G2848" s="117"/>
      <c r="H2848" s="99"/>
      <c r="Q2848" s="168">
        <f t="shared" si="133"/>
        <v>0</v>
      </c>
      <c r="R2848" s="168">
        <f t="shared" si="134"/>
        <v>0</v>
      </c>
    </row>
    <row r="2849" spans="1:18" ht="20.100000000000001" customHeight="1" x14ac:dyDescent="0.3">
      <c r="A2849" s="170">
        <v>2846</v>
      </c>
      <c r="B2849" s="120" t="str">
        <f t="shared" si="132"/>
        <v/>
      </c>
      <c r="C2849" s="117" t="s">
        <v>74</v>
      </c>
      <c r="D2849" s="47"/>
      <c r="E2849" s="179"/>
      <c r="F2849" s="51"/>
      <c r="G2849" s="117"/>
      <c r="H2849" s="99"/>
      <c r="Q2849" s="168">
        <f t="shared" si="133"/>
        <v>0</v>
      </c>
      <c r="R2849" s="168">
        <f t="shared" si="134"/>
        <v>0</v>
      </c>
    </row>
    <row r="2850" spans="1:18" ht="20.100000000000001" customHeight="1" x14ac:dyDescent="0.3">
      <c r="A2850" s="170">
        <v>2847</v>
      </c>
      <c r="B2850" s="120" t="str">
        <f t="shared" si="132"/>
        <v/>
      </c>
      <c r="C2850" s="117" t="s">
        <v>74</v>
      </c>
      <c r="D2850" s="47"/>
      <c r="E2850" s="179"/>
      <c r="F2850" s="51"/>
      <c r="G2850" s="117"/>
      <c r="H2850" s="99"/>
      <c r="Q2850" s="168">
        <f t="shared" si="133"/>
        <v>0</v>
      </c>
      <c r="R2850" s="168">
        <f t="shared" si="134"/>
        <v>0</v>
      </c>
    </row>
    <row r="2851" spans="1:18" ht="20.100000000000001" customHeight="1" x14ac:dyDescent="0.3">
      <c r="A2851" s="170">
        <v>2848</v>
      </c>
      <c r="B2851" s="120" t="str">
        <f t="shared" si="132"/>
        <v/>
      </c>
      <c r="C2851" s="117" t="s">
        <v>74</v>
      </c>
      <c r="D2851" s="47"/>
      <c r="E2851" s="179"/>
      <c r="F2851" s="51"/>
      <c r="G2851" s="117"/>
      <c r="H2851" s="99"/>
      <c r="Q2851" s="168">
        <f t="shared" si="133"/>
        <v>0</v>
      </c>
      <c r="R2851" s="168">
        <f t="shared" si="134"/>
        <v>0</v>
      </c>
    </row>
    <row r="2852" spans="1:18" ht="20.100000000000001" customHeight="1" x14ac:dyDescent="0.3">
      <c r="A2852" s="170">
        <v>2849</v>
      </c>
      <c r="B2852" s="120" t="str">
        <f t="shared" si="132"/>
        <v/>
      </c>
      <c r="C2852" s="117" t="s">
        <v>74</v>
      </c>
      <c r="D2852" s="47"/>
      <c r="E2852" s="179"/>
      <c r="F2852" s="51"/>
      <c r="G2852" s="117"/>
      <c r="H2852" s="99"/>
      <c r="Q2852" s="168">
        <f t="shared" si="133"/>
        <v>0</v>
      </c>
      <c r="R2852" s="168">
        <f t="shared" si="134"/>
        <v>0</v>
      </c>
    </row>
    <row r="2853" spans="1:18" ht="20.100000000000001" customHeight="1" x14ac:dyDescent="0.3">
      <c r="A2853" s="170">
        <v>2850</v>
      </c>
      <c r="B2853" s="120" t="str">
        <f t="shared" si="132"/>
        <v/>
      </c>
      <c r="C2853" s="117" t="s">
        <v>74</v>
      </c>
      <c r="D2853" s="47"/>
      <c r="E2853" s="179"/>
      <c r="F2853" s="51"/>
      <c r="G2853" s="117"/>
      <c r="H2853" s="99"/>
      <c r="Q2853" s="168">
        <f t="shared" si="133"/>
        <v>0</v>
      </c>
      <c r="R2853" s="168">
        <f t="shared" si="134"/>
        <v>0</v>
      </c>
    </row>
    <row r="2854" spans="1:18" ht="20.100000000000001" customHeight="1" x14ac:dyDescent="0.3">
      <c r="A2854" s="170">
        <v>2851</v>
      </c>
      <c r="B2854" s="120" t="str">
        <f t="shared" si="132"/>
        <v/>
      </c>
      <c r="C2854" s="117" t="s">
        <v>74</v>
      </c>
      <c r="D2854" s="47"/>
      <c r="E2854" s="179"/>
      <c r="F2854" s="51"/>
      <c r="G2854" s="117"/>
      <c r="H2854" s="99"/>
      <c r="Q2854" s="168">
        <f t="shared" si="133"/>
        <v>0</v>
      </c>
      <c r="R2854" s="168">
        <f t="shared" si="134"/>
        <v>0</v>
      </c>
    </row>
    <row r="2855" spans="1:18" ht="20.100000000000001" customHeight="1" x14ac:dyDescent="0.3">
      <c r="A2855" s="170">
        <v>2852</v>
      </c>
      <c r="B2855" s="120" t="str">
        <f t="shared" si="132"/>
        <v/>
      </c>
      <c r="C2855" s="117" t="s">
        <v>74</v>
      </c>
      <c r="D2855" s="47"/>
      <c r="E2855" s="179"/>
      <c r="F2855" s="51"/>
      <c r="G2855" s="117"/>
      <c r="H2855" s="99"/>
      <c r="Q2855" s="168">
        <f t="shared" si="133"/>
        <v>0</v>
      </c>
      <c r="R2855" s="168">
        <f t="shared" si="134"/>
        <v>0</v>
      </c>
    </row>
    <row r="2856" spans="1:18" ht="20.100000000000001" customHeight="1" x14ac:dyDescent="0.3">
      <c r="A2856" s="170">
        <v>2853</v>
      </c>
      <c r="B2856" s="120" t="str">
        <f t="shared" si="132"/>
        <v/>
      </c>
      <c r="C2856" s="117" t="s">
        <v>74</v>
      </c>
      <c r="D2856" s="47"/>
      <c r="E2856" s="179"/>
      <c r="F2856" s="51"/>
      <c r="G2856" s="117"/>
      <c r="H2856" s="99"/>
      <c r="Q2856" s="168">
        <f t="shared" si="133"/>
        <v>0</v>
      </c>
      <c r="R2856" s="168">
        <f t="shared" si="134"/>
        <v>0</v>
      </c>
    </row>
    <row r="2857" spans="1:18" ht="20.100000000000001" customHeight="1" x14ac:dyDescent="0.3">
      <c r="A2857" s="170">
        <v>2854</v>
      </c>
      <c r="B2857" s="120" t="str">
        <f t="shared" si="132"/>
        <v/>
      </c>
      <c r="C2857" s="117" t="s">
        <v>74</v>
      </c>
      <c r="D2857" s="47"/>
      <c r="E2857" s="179"/>
      <c r="F2857" s="51"/>
      <c r="G2857" s="117"/>
      <c r="H2857" s="99"/>
      <c r="Q2857" s="168">
        <f t="shared" si="133"/>
        <v>0</v>
      </c>
      <c r="R2857" s="168">
        <f t="shared" si="134"/>
        <v>0</v>
      </c>
    </row>
    <row r="2858" spans="1:18" ht="20.100000000000001" customHeight="1" x14ac:dyDescent="0.3">
      <c r="A2858" s="170">
        <v>2855</v>
      </c>
      <c r="B2858" s="120" t="str">
        <f t="shared" si="132"/>
        <v/>
      </c>
      <c r="C2858" s="117" t="s">
        <v>74</v>
      </c>
      <c r="D2858" s="47"/>
      <c r="E2858" s="179"/>
      <c r="F2858" s="51"/>
      <c r="G2858" s="117"/>
      <c r="H2858" s="99"/>
      <c r="Q2858" s="168">
        <f t="shared" si="133"/>
        <v>0</v>
      </c>
      <c r="R2858" s="168">
        <f t="shared" si="134"/>
        <v>0</v>
      </c>
    </row>
    <row r="2859" spans="1:18" ht="20.100000000000001" customHeight="1" x14ac:dyDescent="0.3">
      <c r="A2859" s="170">
        <v>2856</v>
      </c>
      <c r="B2859" s="120" t="str">
        <f t="shared" si="132"/>
        <v/>
      </c>
      <c r="C2859" s="117" t="s">
        <v>74</v>
      </c>
      <c r="D2859" s="47"/>
      <c r="E2859" s="179"/>
      <c r="F2859" s="51"/>
      <c r="G2859" s="117"/>
      <c r="H2859" s="99"/>
      <c r="Q2859" s="168">
        <f t="shared" si="133"/>
        <v>0</v>
      </c>
      <c r="R2859" s="168">
        <f t="shared" si="134"/>
        <v>0</v>
      </c>
    </row>
    <row r="2860" spans="1:18" ht="20.100000000000001" customHeight="1" x14ac:dyDescent="0.3">
      <c r="A2860" s="170">
        <v>2857</v>
      </c>
      <c r="B2860" s="120" t="str">
        <f t="shared" si="132"/>
        <v/>
      </c>
      <c r="C2860" s="117" t="s">
        <v>74</v>
      </c>
      <c r="D2860" s="47"/>
      <c r="E2860" s="179"/>
      <c r="F2860" s="51"/>
      <c r="G2860" s="117"/>
      <c r="H2860" s="99"/>
      <c r="Q2860" s="168">
        <f t="shared" si="133"/>
        <v>0</v>
      </c>
      <c r="R2860" s="168">
        <f t="shared" si="134"/>
        <v>0</v>
      </c>
    </row>
    <row r="2861" spans="1:18" ht="20.100000000000001" customHeight="1" x14ac:dyDescent="0.3">
      <c r="A2861" s="170">
        <v>2858</v>
      </c>
      <c r="B2861" s="120" t="str">
        <f t="shared" si="132"/>
        <v/>
      </c>
      <c r="C2861" s="117" t="s">
        <v>74</v>
      </c>
      <c r="D2861" s="47"/>
      <c r="E2861" s="179"/>
      <c r="F2861" s="51"/>
      <c r="G2861" s="117"/>
      <c r="H2861" s="99"/>
      <c r="Q2861" s="168">
        <f t="shared" si="133"/>
        <v>0</v>
      </c>
      <c r="R2861" s="168">
        <f t="shared" si="134"/>
        <v>0</v>
      </c>
    </row>
    <row r="2862" spans="1:18" ht="20.100000000000001" customHeight="1" x14ac:dyDescent="0.3">
      <c r="A2862" s="170">
        <v>2859</v>
      </c>
      <c r="B2862" s="120" t="str">
        <f t="shared" si="132"/>
        <v/>
      </c>
      <c r="C2862" s="117" t="s">
        <v>74</v>
      </c>
      <c r="D2862" s="47"/>
      <c r="E2862" s="179"/>
      <c r="F2862" s="51"/>
      <c r="G2862" s="117"/>
      <c r="H2862" s="99"/>
      <c r="Q2862" s="168">
        <f t="shared" si="133"/>
        <v>0</v>
      </c>
      <c r="R2862" s="168">
        <f t="shared" si="134"/>
        <v>0</v>
      </c>
    </row>
    <row r="2863" spans="1:18" ht="20.100000000000001" customHeight="1" x14ac:dyDescent="0.3">
      <c r="A2863" s="170">
        <v>2860</v>
      </c>
      <c r="B2863" s="120" t="str">
        <f t="shared" si="132"/>
        <v/>
      </c>
      <c r="C2863" s="117" t="s">
        <v>74</v>
      </c>
      <c r="D2863" s="47"/>
      <c r="E2863" s="179"/>
      <c r="F2863" s="51"/>
      <c r="G2863" s="117"/>
      <c r="H2863" s="99"/>
      <c r="Q2863" s="168">
        <f t="shared" si="133"/>
        <v>0</v>
      </c>
      <c r="R2863" s="168">
        <f t="shared" si="134"/>
        <v>0</v>
      </c>
    </row>
    <row r="2864" spans="1:18" ht="20.100000000000001" customHeight="1" x14ac:dyDescent="0.3">
      <c r="A2864" s="170">
        <v>2861</v>
      </c>
      <c r="B2864" s="120" t="str">
        <f t="shared" si="132"/>
        <v/>
      </c>
      <c r="C2864" s="117" t="s">
        <v>74</v>
      </c>
      <c r="D2864" s="47"/>
      <c r="E2864" s="179"/>
      <c r="F2864" s="51"/>
      <c r="G2864" s="117"/>
      <c r="H2864" s="99"/>
      <c r="Q2864" s="168">
        <f t="shared" si="133"/>
        <v>0</v>
      </c>
      <c r="R2864" s="168">
        <f t="shared" si="134"/>
        <v>0</v>
      </c>
    </row>
    <row r="2865" spans="1:18" ht="20.100000000000001" customHeight="1" x14ac:dyDescent="0.3">
      <c r="A2865" s="170">
        <v>2862</v>
      </c>
      <c r="B2865" s="120" t="str">
        <f t="shared" si="132"/>
        <v/>
      </c>
      <c r="C2865" s="117" t="s">
        <v>74</v>
      </c>
      <c r="D2865" s="47"/>
      <c r="E2865" s="179"/>
      <c r="F2865" s="51"/>
      <c r="G2865" s="117"/>
      <c r="H2865" s="99"/>
      <c r="Q2865" s="168">
        <f t="shared" si="133"/>
        <v>0</v>
      </c>
      <c r="R2865" s="168">
        <f t="shared" si="134"/>
        <v>0</v>
      </c>
    </row>
    <row r="2866" spans="1:18" ht="20.100000000000001" customHeight="1" x14ac:dyDescent="0.3">
      <c r="A2866" s="170">
        <v>2863</v>
      </c>
      <c r="B2866" s="120" t="str">
        <f t="shared" si="132"/>
        <v/>
      </c>
      <c r="C2866" s="117" t="s">
        <v>74</v>
      </c>
      <c r="D2866" s="47"/>
      <c r="E2866" s="179"/>
      <c r="F2866" s="51"/>
      <c r="G2866" s="117"/>
      <c r="H2866" s="99"/>
      <c r="Q2866" s="168">
        <f t="shared" si="133"/>
        <v>0</v>
      </c>
      <c r="R2866" s="168">
        <f t="shared" si="134"/>
        <v>0</v>
      </c>
    </row>
    <row r="2867" spans="1:18" ht="20.100000000000001" customHeight="1" x14ac:dyDescent="0.3">
      <c r="A2867" s="170">
        <v>2864</v>
      </c>
      <c r="B2867" s="120" t="str">
        <f t="shared" si="132"/>
        <v/>
      </c>
      <c r="C2867" s="117" t="s">
        <v>74</v>
      </c>
      <c r="D2867" s="47"/>
      <c r="E2867" s="179"/>
      <c r="F2867" s="51"/>
      <c r="G2867" s="117"/>
      <c r="H2867" s="99"/>
      <c r="Q2867" s="168">
        <f t="shared" si="133"/>
        <v>0</v>
      </c>
      <c r="R2867" s="168">
        <f t="shared" si="134"/>
        <v>0</v>
      </c>
    </row>
    <row r="2868" spans="1:18" ht="20.100000000000001" customHeight="1" x14ac:dyDescent="0.3">
      <c r="A2868" s="170">
        <v>2865</v>
      </c>
      <c r="B2868" s="120" t="str">
        <f t="shared" si="132"/>
        <v/>
      </c>
      <c r="C2868" s="117" t="s">
        <v>74</v>
      </c>
      <c r="D2868" s="47"/>
      <c r="E2868" s="179"/>
      <c r="F2868" s="51"/>
      <c r="G2868" s="117"/>
      <c r="H2868" s="99"/>
      <c r="Q2868" s="168">
        <f t="shared" si="133"/>
        <v>0</v>
      </c>
      <c r="R2868" s="168">
        <f t="shared" si="134"/>
        <v>0</v>
      </c>
    </row>
    <row r="2869" spans="1:18" ht="20.100000000000001" customHeight="1" x14ac:dyDescent="0.3">
      <c r="A2869" s="170">
        <v>2866</v>
      </c>
      <c r="B2869" s="120" t="str">
        <f t="shared" si="132"/>
        <v/>
      </c>
      <c r="C2869" s="117" t="s">
        <v>74</v>
      </c>
      <c r="D2869" s="47"/>
      <c r="E2869" s="179"/>
      <c r="F2869" s="51"/>
      <c r="G2869" s="117"/>
      <c r="H2869" s="99"/>
      <c r="Q2869" s="168">
        <f t="shared" si="133"/>
        <v>0</v>
      </c>
      <c r="R2869" s="168">
        <f t="shared" si="134"/>
        <v>0</v>
      </c>
    </row>
    <row r="2870" spans="1:18" ht="20.100000000000001" customHeight="1" x14ac:dyDescent="0.3">
      <c r="A2870" s="170">
        <v>2867</v>
      </c>
      <c r="B2870" s="120" t="str">
        <f t="shared" si="132"/>
        <v/>
      </c>
      <c r="C2870" s="117" t="s">
        <v>74</v>
      </c>
      <c r="D2870" s="47"/>
      <c r="E2870" s="179"/>
      <c r="F2870" s="51"/>
      <c r="G2870" s="117"/>
      <c r="H2870" s="99"/>
      <c r="Q2870" s="168">
        <f t="shared" si="133"/>
        <v>0</v>
      </c>
      <c r="R2870" s="168">
        <f t="shared" si="134"/>
        <v>0</v>
      </c>
    </row>
    <row r="2871" spans="1:18" ht="20.100000000000001" customHeight="1" x14ac:dyDescent="0.3">
      <c r="A2871" s="170">
        <v>2868</v>
      </c>
      <c r="B2871" s="120" t="str">
        <f t="shared" si="132"/>
        <v/>
      </c>
      <c r="C2871" s="117" t="s">
        <v>74</v>
      </c>
      <c r="D2871" s="47"/>
      <c r="E2871" s="179"/>
      <c r="F2871" s="51"/>
      <c r="G2871" s="117"/>
      <c r="H2871" s="99"/>
      <c r="Q2871" s="168">
        <f t="shared" si="133"/>
        <v>0</v>
      </c>
      <c r="R2871" s="168">
        <f t="shared" si="134"/>
        <v>0</v>
      </c>
    </row>
    <row r="2872" spans="1:18" ht="20.100000000000001" customHeight="1" x14ac:dyDescent="0.3">
      <c r="A2872" s="170">
        <v>2869</v>
      </c>
      <c r="B2872" s="120" t="str">
        <f t="shared" si="132"/>
        <v/>
      </c>
      <c r="C2872" s="117" t="s">
        <v>74</v>
      </c>
      <c r="D2872" s="47"/>
      <c r="E2872" s="179"/>
      <c r="F2872" s="51"/>
      <c r="G2872" s="117"/>
      <c r="H2872" s="99"/>
      <c r="Q2872" s="168">
        <f t="shared" si="133"/>
        <v>0</v>
      </c>
      <c r="R2872" s="168">
        <f t="shared" si="134"/>
        <v>0</v>
      </c>
    </row>
    <row r="2873" spans="1:18" ht="20.100000000000001" customHeight="1" x14ac:dyDescent="0.3">
      <c r="A2873" s="170">
        <v>2870</v>
      </c>
      <c r="B2873" s="120" t="str">
        <f t="shared" si="132"/>
        <v/>
      </c>
      <c r="C2873" s="117" t="s">
        <v>74</v>
      </c>
      <c r="D2873" s="47"/>
      <c r="E2873" s="179"/>
      <c r="F2873" s="51"/>
      <c r="G2873" s="117"/>
      <c r="H2873" s="99"/>
      <c r="Q2873" s="168">
        <f t="shared" si="133"/>
        <v>0</v>
      </c>
      <c r="R2873" s="168">
        <f t="shared" si="134"/>
        <v>0</v>
      </c>
    </row>
    <row r="2874" spans="1:18" ht="20.100000000000001" customHeight="1" x14ac:dyDescent="0.3">
      <c r="A2874" s="170">
        <v>2871</v>
      </c>
      <c r="B2874" s="120" t="str">
        <f t="shared" si="132"/>
        <v/>
      </c>
      <c r="C2874" s="117" t="s">
        <v>74</v>
      </c>
      <c r="D2874" s="47"/>
      <c r="E2874" s="179"/>
      <c r="F2874" s="51"/>
      <c r="G2874" s="117"/>
      <c r="H2874" s="99"/>
      <c r="Q2874" s="168">
        <f t="shared" si="133"/>
        <v>0</v>
      </c>
      <c r="R2874" s="168">
        <f t="shared" si="134"/>
        <v>0</v>
      </c>
    </row>
    <row r="2875" spans="1:18" ht="20.100000000000001" customHeight="1" x14ac:dyDescent="0.3">
      <c r="A2875" s="170">
        <v>2872</v>
      </c>
      <c r="B2875" s="120" t="str">
        <f t="shared" si="132"/>
        <v/>
      </c>
      <c r="C2875" s="117" t="s">
        <v>74</v>
      </c>
      <c r="D2875" s="47"/>
      <c r="E2875" s="179"/>
      <c r="F2875" s="51"/>
      <c r="G2875" s="117"/>
      <c r="H2875" s="99"/>
      <c r="Q2875" s="168">
        <f t="shared" si="133"/>
        <v>0</v>
      </c>
      <c r="R2875" s="168">
        <f t="shared" si="134"/>
        <v>0</v>
      </c>
    </row>
    <row r="2876" spans="1:18" ht="20.100000000000001" customHeight="1" x14ac:dyDescent="0.3">
      <c r="A2876" s="170">
        <v>2873</v>
      </c>
      <c r="B2876" s="120" t="str">
        <f t="shared" si="132"/>
        <v/>
      </c>
      <c r="C2876" s="117" t="s">
        <v>74</v>
      </c>
      <c r="D2876" s="47"/>
      <c r="E2876" s="179"/>
      <c r="F2876" s="51"/>
      <c r="G2876" s="117"/>
      <c r="H2876" s="99"/>
      <c r="Q2876" s="168">
        <f t="shared" si="133"/>
        <v>0</v>
      </c>
      <c r="R2876" s="168">
        <f t="shared" si="134"/>
        <v>0</v>
      </c>
    </row>
    <row r="2877" spans="1:18" ht="20.100000000000001" customHeight="1" x14ac:dyDescent="0.3">
      <c r="A2877" s="170">
        <v>2874</v>
      </c>
      <c r="B2877" s="120" t="str">
        <f t="shared" si="132"/>
        <v/>
      </c>
      <c r="C2877" s="117" t="s">
        <v>74</v>
      </c>
      <c r="D2877" s="47"/>
      <c r="E2877" s="179"/>
      <c r="F2877" s="51"/>
      <c r="G2877" s="117"/>
      <c r="H2877" s="99"/>
      <c r="Q2877" s="168">
        <f t="shared" si="133"/>
        <v>0</v>
      </c>
      <c r="R2877" s="168">
        <f t="shared" si="134"/>
        <v>0</v>
      </c>
    </row>
    <row r="2878" spans="1:18" ht="20.100000000000001" customHeight="1" x14ac:dyDescent="0.3">
      <c r="A2878" s="170">
        <v>2875</v>
      </c>
      <c r="B2878" s="120" t="str">
        <f t="shared" si="132"/>
        <v/>
      </c>
      <c r="C2878" s="117" t="s">
        <v>74</v>
      </c>
      <c r="D2878" s="47"/>
      <c r="E2878" s="179"/>
      <c r="F2878" s="51"/>
      <c r="G2878" s="117"/>
      <c r="H2878" s="99"/>
      <c r="Q2878" s="168">
        <f t="shared" si="133"/>
        <v>0</v>
      </c>
      <c r="R2878" s="168">
        <f t="shared" si="134"/>
        <v>0</v>
      </c>
    </row>
    <row r="2879" spans="1:18" ht="20.100000000000001" customHeight="1" x14ac:dyDescent="0.3">
      <c r="A2879" s="170">
        <v>2876</v>
      </c>
      <c r="B2879" s="120" t="str">
        <f t="shared" si="132"/>
        <v/>
      </c>
      <c r="C2879" s="117" t="s">
        <v>74</v>
      </c>
      <c r="D2879" s="47"/>
      <c r="E2879" s="179"/>
      <c r="F2879" s="51"/>
      <c r="G2879" s="117"/>
      <c r="H2879" s="99"/>
      <c r="Q2879" s="168">
        <f t="shared" si="133"/>
        <v>0</v>
      </c>
      <c r="R2879" s="168">
        <f t="shared" si="134"/>
        <v>0</v>
      </c>
    </row>
    <row r="2880" spans="1:18" ht="20.100000000000001" customHeight="1" x14ac:dyDescent="0.3">
      <c r="A2880" s="170">
        <v>2877</v>
      </c>
      <c r="B2880" s="120" t="str">
        <f t="shared" si="132"/>
        <v/>
      </c>
      <c r="C2880" s="117" t="s">
        <v>74</v>
      </c>
      <c r="D2880" s="47"/>
      <c r="E2880" s="179"/>
      <c r="F2880" s="51"/>
      <c r="G2880" s="117"/>
      <c r="H2880" s="99"/>
      <c r="Q2880" s="168">
        <f t="shared" si="133"/>
        <v>0</v>
      </c>
      <c r="R2880" s="168">
        <f t="shared" si="134"/>
        <v>0</v>
      </c>
    </row>
    <row r="2881" spans="1:18" ht="20.100000000000001" customHeight="1" x14ac:dyDescent="0.3">
      <c r="A2881" s="170">
        <v>2878</v>
      </c>
      <c r="B2881" s="120" t="str">
        <f t="shared" si="132"/>
        <v/>
      </c>
      <c r="C2881" s="117" t="s">
        <v>74</v>
      </c>
      <c r="D2881" s="47"/>
      <c r="E2881" s="179"/>
      <c r="F2881" s="51"/>
      <c r="G2881" s="117"/>
      <c r="H2881" s="99"/>
      <c r="Q2881" s="168">
        <f t="shared" si="133"/>
        <v>0</v>
      </c>
      <c r="R2881" s="168">
        <f t="shared" si="134"/>
        <v>0</v>
      </c>
    </row>
    <row r="2882" spans="1:18" ht="20.100000000000001" customHeight="1" x14ac:dyDescent="0.3">
      <c r="A2882" s="170">
        <v>2879</v>
      </c>
      <c r="B2882" s="120" t="str">
        <f t="shared" si="132"/>
        <v/>
      </c>
      <c r="C2882" s="117" t="s">
        <v>74</v>
      </c>
      <c r="D2882" s="47"/>
      <c r="E2882" s="179"/>
      <c r="F2882" s="51"/>
      <c r="G2882" s="117"/>
      <c r="H2882" s="99"/>
      <c r="Q2882" s="168">
        <f t="shared" si="133"/>
        <v>0</v>
      </c>
      <c r="R2882" s="168">
        <f t="shared" si="134"/>
        <v>0</v>
      </c>
    </row>
    <row r="2883" spans="1:18" ht="20.100000000000001" customHeight="1" x14ac:dyDescent="0.3">
      <c r="A2883" s="170">
        <v>2880</v>
      </c>
      <c r="B2883" s="120" t="str">
        <f t="shared" si="132"/>
        <v/>
      </c>
      <c r="C2883" s="117" t="s">
        <v>74</v>
      </c>
      <c r="D2883" s="47"/>
      <c r="E2883" s="179"/>
      <c r="F2883" s="51"/>
      <c r="G2883" s="117"/>
      <c r="H2883" s="99"/>
      <c r="Q2883" s="168">
        <f t="shared" si="133"/>
        <v>0</v>
      </c>
      <c r="R2883" s="168">
        <f t="shared" si="134"/>
        <v>0</v>
      </c>
    </row>
    <row r="2884" spans="1:18" ht="20.100000000000001" customHeight="1" x14ac:dyDescent="0.3">
      <c r="A2884" s="170">
        <v>2881</v>
      </c>
      <c r="B2884" s="120" t="str">
        <f t="shared" si="132"/>
        <v/>
      </c>
      <c r="C2884" s="117" t="s">
        <v>74</v>
      </c>
      <c r="D2884" s="47"/>
      <c r="E2884" s="179"/>
      <c r="F2884" s="51"/>
      <c r="G2884" s="117"/>
      <c r="H2884" s="99"/>
      <c r="Q2884" s="168">
        <f t="shared" si="133"/>
        <v>0</v>
      </c>
      <c r="R2884" s="168">
        <f t="shared" si="134"/>
        <v>0</v>
      </c>
    </row>
    <row r="2885" spans="1:18" ht="20.100000000000001" customHeight="1" x14ac:dyDescent="0.3">
      <c r="A2885" s="170">
        <v>2882</v>
      </c>
      <c r="B2885" s="120" t="str">
        <f t="shared" ref="B2885:B2948" si="135">_xlfn.CONCAT(D2885,E2885)</f>
        <v/>
      </c>
      <c r="C2885" s="117" t="s">
        <v>74</v>
      </c>
      <c r="D2885" s="47"/>
      <c r="E2885" s="179"/>
      <c r="F2885" s="51"/>
      <c r="G2885" s="117"/>
      <c r="H2885" s="99"/>
      <c r="Q2885" s="168">
        <f t="shared" ref="Q2885:Q2948" si="136">IF(D2885&lt;1,0,1)</f>
        <v>0</v>
      </c>
      <c r="R2885" s="168">
        <f t="shared" ref="R2885:R2948" si="137">IF(G2885+H2885&gt;0,IF(Q2885=0,1,0),0)</f>
        <v>0</v>
      </c>
    </row>
    <row r="2886" spans="1:18" ht="20.100000000000001" customHeight="1" x14ac:dyDescent="0.3">
      <c r="A2886" s="170">
        <v>2883</v>
      </c>
      <c r="B2886" s="120" t="str">
        <f t="shared" si="135"/>
        <v/>
      </c>
      <c r="C2886" s="117" t="s">
        <v>74</v>
      </c>
      <c r="D2886" s="47"/>
      <c r="E2886" s="179"/>
      <c r="F2886" s="51"/>
      <c r="G2886" s="117"/>
      <c r="H2886" s="99"/>
      <c r="Q2886" s="168">
        <f t="shared" si="136"/>
        <v>0</v>
      </c>
      <c r="R2886" s="168">
        <f t="shared" si="137"/>
        <v>0</v>
      </c>
    </row>
    <row r="2887" spans="1:18" ht="20.100000000000001" customHeight="1" x14ac:dyDescent="0.3">
      <c r="A2887" s="170">
        <v>2884</v>
      </c>
      <c r="B2887" s="120" t="str">
        <f t="shared" si="135"/>
        <v/>
      </c>
      <c r="C2887" s="117" t="s">
        <v>74</v>
      </c>
      <c r="D2887" s="47"/>
      <c r="E2887" s="179"/>
      <c r="F2887" s="51"/>
      <c r="G2887" s="117"/>
      <c r="H2887" s="99"/>
      <c r="Q2887" s="168">
        <f t="shared" si="136"/>
        <v>0</v>
      </c>
      <c r="R2887" s="168">
        <f t="shared" si="137"/>
        <v>0</v>
      </c>
    </row>
    <row r="2888" spans="1:18" ht="20.100000000000001" customHeight="1" x14ac:dyDescent="0.3">
      <c r="A2888" s="170">
        <v>2885</v>
      </c>
      <c r="B2888" s="120" t="str">
        <f t="shared" si="135"/>
        <v/>
      </c>
      <c r="C2888" s="117" t="s">
        <v>74</v>
      </c>
      <c r="D2888" s="47"/>
      <c r="E2888" s="179"/>
      <c r="F2888" s="51"/>
      <c r="G2888" s="117"/>
      <c r="H2888" s="99"/>
      <c r="Q2888" s="168">
        <f t="shared" si="136"/>
        <v>0</v>
      </c>
      <c r="R2888" s="168">
        <f t="shared" si="137"/>
        <v>0</v>
      </c>
    </row>
    <row r="2889" spans="1:18" ht="20.100000000000001" customHeight="1" x14ac:dyDescent="0.3">
      <c r="A2889" s="170">
        <v>2886</v>
      </c>
      <c r="B2889" s="120" t="str">
        <f t="shared" si="135"/>
        <v/>
      </c>
      <c r="C2889" s="117" t="s">
        <v>74</v>
      </c>
      <c r="D2889" s="47"/>
      <c r="E2889" s="179"/>
      <c r="F2889" s="51"/>
      <c r="G2889" s="117"/>
      <c r="H2889" s="99"/>
      <c r="Q2889" s="168">
        <f t="shared" si="136"/>
        <v>0</v>
      </c>
      <c r="R2889" s="168">
        <f t="shared" si="137"/>
        <v>0</v>
      </c>
    </row>
    <row r="2890" spans="1:18" ht="20.100000000000001" customHeight="1" x14ac:dyDescent="0.3">
      <c r="A2890" s="170">
        <v>2887</v>
      </c>
      <c r="B2890" s="120" t="str">
        <f t="shared" si="135"/>
        <v/>
      </c>
      <c r="C2890" s="117" t="s">
        <v>74</v>
      </c>
      <c r="D2890" s="47"/>
      <c r="E2890" s="179"/>
      <c r="F2890" s="51"/>
      <c r="G2890" s="117"/>
      <c r="H2890" s="99"/>
      <c r="Q2890" s="168">
        <f t="shared" si="136"/>
        <v>0</v>
      </c>
      <c r="R2890" s="168">
        <f t="shared" si="137"/>
        <v>0</v>
      </c>
    </row>
    <row r="2891" spans="1:18" ht="20.100000000000001" customHeight="1" x14ac:dyDescent="0.3">
      <c r="A2891" s="170">
        <v>2888</v>
      </c>
      <c r="B2891" s="120" t="str">
        <f t="shared" si="135"/>
        <v/>
      </c>
      <c r="C2891" s="117" t="s">
        <v>74</v>
      </c>
      <c r="D2891" s="47"/>
      <c r="E2891" s="179"/>
      <c r="F2891" s="51"/>
      <c r="G2891" s="117"/>
      <c r="H2891" s="99"/>
      <c r="Q2891" s="168">
        <f t="shared" si="136"/>
        <v>0</v>
      </c>
      <c r="R2891" s="168">
        <f t="shared" si="137"/>
        <v>0</v>
      </c>
    </row>
    <row r="2892" spans="1:18" ht="20.100000000000001" customHeight="1" x14ac:dyDescent="0.3">
      <c r="A2892" s="170">
        <v>2889</v>
      </c>
      <c r="B2892" s="120" t="str">
        <f t="shared" si="135"/>
        <v/>
      </c>
      <c r="C2892" s="117" t="s">
        <v>74</v>
      </c>
      <c r="D2892" s="47"/>
      <c r="E2892" s="179"/>
      <c r="F2892" s="51"/>
      <c r="G2892" s="117"/>
      <c r="H2892" s="99"/>
      <c r="Q2892" s="168">
        <f t="shared" si="136"/>
        <v>0</v>
      </c>
      <c r="R2892" s="168">
        <f t="shared" si="137"/>
        <v>0</v>
      </c>
    </row>
    <row r="2893" spans="1:18" ht="20.100000000000001" customHeight="1" x14ac:dyDescent="0.3">
      <c r="A2893" s="170">
        <v>2890</v>
      </c>
      <c r="B2893" s="120" t="str">
        <f t="shared" si="135"/>
        <v/>
      </c>
      <c r="C2893" s="117" t="s">
        <v>74</v>
      </c>
      <c r="D2893" s="47"/>
      <c r="E2893" s="179"/>
      <c r="F2893" s="51"/>
      <c r="G2893" s="117"/>
      <c r="H2893" s="99"/>
      <c r="Q2893" s="168">
        <f t="shared" si="136"/>
        <v>0</v>
      </c>
      <c r="R2893" s="168">
        <f t="shared" si="137"/>
        <v>0</v>
      </c>
    </row>
    <row r="2894" spans="1:18" ht="20.100000000000001" customHeight="1" x14ac:dyDescent="0.3">
      <c r="A2894" s="170">
        <v>2891</v>
      </c>
      <c r="B2894" s="120" t="str">
        <f t="shared" si="135"/>
        <v/>
      </c>
      <c r="C2894" s="117" t="s">
        <v>74</v>
      </c>
      <c r="D2894" s="47"/>
      <c r="E2894" s="179"/>
      <c r="F2894" s="51"/>
      <c r="G2894" s="117"/>
      <c r="H2894" s="99"/>
      <c r="Q2894" s="168">
        <f t="shared" si="136"/>
        <v>0</v>
      </c>
      <c r="R2894" s="168">
        <f t="shared" si="137"/>
        <v>0</v>
      </c>
    </row>
    <row r="2895" spans="1:18" ht="20.100000000000001" customHeight="1" x14ac:dyDescent="0.3">
      <c r="A2895" s="170">
        <v>2892</v>
      </c>
      <c r="B2895" s="120" t="str">
        <f t="shared" si="135"/>
        <v/>
      </c>
      <c r="C2895" s="117" t="s">
        <v>74</v>
      </c>
      <c r="D2895" s="47"/>
      <c r="E2895" s="179"/>
      <c r="F2895" s="51"/>
      <c r="G2895" s="117"/>
      <c r="H2895" s="99"/>
      <c r="Q2895" s="168">
        <f t="shared" si="136"/>
        <v>0</v>
      </c>
      <c r="R2895" s="168">
        <f t="shared" si="137"/>
        <v>0</v>
      </c>
    </row>
    <row r="2896" spans="1:18" ht="20.100000000000001" customHeight="1" x14ac:dyDescent="0.3">
      <c r="A2896" s="170">
        <v>2893</v>
      </c>
      <c r="B2896" s="120" t="str">
        <f t="shared" si="135"/>
        <v/>
      </c>
      <c r="C2896" s="117" t="s">
        <v>74</v>
      </c>
      <c r="D2896" s="47"/>
      <c r="E2896" s="179"/>
      <c r="F2896" s="51"/>
      <c r="G2896" s="117"/>
      <c r="H2896" s="99"/>
      <c r="Q2896" s="168">
        <f t="shared" si="136"/>
        <v>0</v>
      </c>
      <c r="R2896" s="168">
        <f t="shared" si="137"/>
        <v>0</v>
      </c>
    </row>
    <row r="2897" spans="1:18" ht="20.100000000000001" customHeight="1" x14ac:dyDescent="0.3">
      <c r="A2897" s="170">
        <v>2894</v>
      </c>
      <c r="B2897" s="120" t="str">
        <f t="shared" si="135"/>
        <v/>
      </c>
      <c r="C2897" s="117" t="s">
        <v>74</v>
      </c>
      <c r="D2897" s="47"/>
      <c r="E2897" s="179"/>
      <c r="F2897" s="51"/>
      <c r="G2897" s="117"/>
      <c r="H2897" s="99"/>
      <c r="Q2897" s="168">
        <f t="shared" si="136"/>
        <v>0</v>
      </c>
      <c r="R2897" s="168">
        <f t="shared" si="137"/>
        <v>0</v>
      </c>
    </row>
    <row r="2898" spans="1:18" ht="20.100000000000001" customHeight="1" x14ac:dyDescent="0.3">
      <c r="A2898" s="170">
        <v>2895</v>
      </c>
      <c r="B2898" s="120" t="str">
        <f t="shared" si="135"/>
        <v/>
      </c>
      <c r="C2898" s="117" t="s">
        <v>74</v>
      </c>
      <c r="D2898" s="47"/>
      <c r="E2898" s="179"/>
      <c r="F2898" s="51"/>
      <c r="G2898" s="117"/>
      <c r="H2898" s="99"/>
      <c r="Q2898" s="168">
        <f t="shared" si="136"/>
        <v>0</v>
      </c>
      <c r="R2898" s="168">
        <f t="shared" si="137"/>
        <v>0</v>
      </c>
    </row>
    <row r="2899" spans="1:18" ht="20.100000000000001" customHeight="1" x14ac:dyDescent="0.3">
      <c r="A2899" s="170">
        <v>2896</v>
      </c>
      <c r="B2899" s="120" t="str">
        <f t="shared" si="135"/>
        <v/>
      </c>
      <c r="C2899" s="117" t="s">
        <v>74</v>
      </c>
      <c r="D2899" s="47"/>
      <c r="E2899" s="179"/>
      <c r="F2899" s="51"/>
      <c r="G2899" s="117"/>
      <c r="H2899" s="99"/>
      <c r="Q2899" s="168">
        <f t="shared" si="136"/>
        <v>0</v>
      </c>
      <c r="R2899" s="168">
        <f t="shared" si="137"/>
        <v>0</v>
      </c>
    </row>
    <row r="2900" spans="1:18" ht="20.100000000000001" customHeight="1" x14ac:dyDescent="0.3">
      <c r="A2900" s="170">
        <v>2897</v>
      </c>
      <c r="B2900" s="120" t="str">
        <f t="shared" si="135"/>
        <v/>
      </c>
      <c r="C2900" s="117" t="s">
        <v>74</v>
      </c>
      <c r="D2900" s="47"/>
      <c r="E2900" s="179"/>
      <c r="F2900" s="51"/>
      <c r="G2900" s="117"/>
      <c r="H2900" s="99"/>
      <c r="Q2900" s="168">
        <f t="shared" si="136"/>
        <v>0</v>
      </c>
      <c r="R2900" s="168">
        <f t="shared" si="137"/>
        <v>0</v>
      </c>
    </row>
    <row r="2901" spans="1:18" ht="20.100000000000001" customHeight="1" x14ac:dyDescent="0.3">
      <c r="A2901" s="170">
        <v>2898</v>
      </c>
      <c r="B2901" s="120" t="str">
        <f t="shared" si="135"/>
        <v/>
      </c>
      <c r="C2901" s="117" t="s">
        <v>74</v>
      </c>
      <c r="D2901" s="47"/>
      <c r="E2901" s="179"/>
      <c r="F2901" s="51"/>
      <c r="G2901" s="117"/>
      <c r="H2901" s="99"/>
      <c r="Q2901" s="168">
        <f t="shared" si="136"/>
        <v>0</v>
      </c>
      <c r="R2901" s="168">
        <f t="shared" si="137"/>
        <v>0</v>
      </c>
    </row>
    <row r="2902" spans="1:18" ht="20.100000000000001" customHeight="1" x14ac:dyDescent="0.3">
      <c r="A2902" s="170">
        <v>2899</v>
      </c>
      <c r="B2902" s="120" t="str">
        <f t="shared" si="135"/>
        <v/>
      </c>
      <c r="C2902" s="117" t="s">
        <v>74</v>
      </c>
      <c r="D2902" s="47"/>
      <c r="E2902" s="179"/>
      <c r="F2902" s="51"/>
      <c r="G2902" s="117"/>
      <c r="H2902" s="99"/>
      <c r="Q2902" s="168">
        <f t="shared" si="136"/>
        <v>0</v>
      </c>
      <c r="R2902" s="168">
        <f t="shared" si="137"/>
        <v>0</v>
      </c>
    </row>
    <row r="2903" spans="1:18" ht="20.100000000000001" customHeight="1" x14ac:dyDescent="0.3">
      <c r="A2903" s="170">
        <v>2900</v>
      </c>
      <c r="B2903" s="120" t="str">
        <f t="shared" si="135"/>
        <v/>
      </c>
      <c r="C2903" s="117" t="s">
        <v>74</v>
      </c>
      <c r="D2903" s="47"/>
      <c r="E2903" s="179"/>
      <c r="F2903" s="51"/>
      <c r="G2903" s="117"/>
      <c r="H2903" s="99"/>
      <c r="Q2903" s="168">
        <f t="shared" si="136"/>
        <v>0</v>
      </c>
      <c r="R2903" s="168">
        <f t="shared" si="137"/>
        <v>0</v>
      </c>
    </row>
    <row r="2904" spans="1:18" ht="20.100000000000001" customHeight="1" x14ac:dyDescent="0.3">
      <c r="A2904" s="170">
        <v>2901</v>
      </c>
      <c r="B2904" s="120" t="str">
        <f t="shared" si="135"/>
        <v/>
      </c>
      <c r="C2904" s="117" t="s">
        <v>74</v>
      </c>
      <c r="D2904" s="47"/>
      <c r="E2904" s="179"/>
      <c r="F2904" s="51"/>
      <c r="G2904" s="117"/>
      <c r="H2904" s="99"/>
      <c r="Q2904" s="168">
        <f t="shared" si="136"/>
        <v>0</v>
      </c>
      <c r="R2904" s="168">
        <f t="shared" si="137"/>
        <v>0</v>
      </c>
    </row>
    <row r="2905" spans="1:18" ht="20.100000000000001" customHeight="1" x14ac:dyDescent="0.3">
      <c r="A2905" s="170">
        <v>2902</v>
      </c>
      <c r="B2905" s="120" t="str">
        <f t="shared" si="135"/>
        <v/>
      </c>
      <c r="C2905" s="117" t="s">
        <v>74</v>
      </c>
      <c r="D2905" s="47"/>
      <c r="E2905" s="179"/>
      <c r="F2905" s="51"/>
      <c r="G2905" s="117"/>
      <c r="H2905" s="99"/>
      <c r="Q2905" s="168">
        <f t="shared" si="136"/>
        <v>0</v>
      </c>
      <c r="R2905" s="168">
        <f t="shared" si="137"/>
        <v>0</v>
      </c>
    </row>
    <row r="2906" spans="1:18" ht="20.100000000000001" customHeight="1" x14ac:dyDescent="0.3">
      <c r="A2906" s="170">
        <v>2903</v>
      </c>
      <c r="B2906" s="120" t="str">
        <f t="shared" si="135"/>
        <v/>
      </c>
      <c r="C2906" s="117" t="s">
        <v>74</v>
      </c>
      <c r="D2906" s="47"/>
      <c r="E2906" s="179"/>
      <c r="F2906" s="51"/>
      <c r="G2906" s="117"/>
      <c r="H2906" s="99"/>
      <c r="Q2906" s="168">
        <f t="shared" si="136"/>
        <v>0</v>
      </c>
      <c r="R2906" s="168">
        <f t="shared" si="137"/>
        <v>0</v>
      </c>
    </row>
    <row r="2907" spans="1:18" ht="20.100000000000001" customHeight="1" x14ac:dyDescent="0.3">
      <c r="A2907" s="170">
        <v>2904</v>
      </c>
      <c r="B2907" s="120" t="str">
        <f t="shared" si="135"/>
        <v/>
      </c>
      <c r="C2907" s="117" t="s">
        <v>74</v>
      </c>
      <c r="D2907" s="47"/>
      <c r="E2907" s="179"/>
      <c r="F2907" s="51"/>
      <c r="G2907" s="117"/>
      <c r="H2907" s="99"/>
      <c r="Q2907" s="168">
        <f t="shared" si="136"/>
        <v>0</v>
      </c>
      <c r="R2907" s="168">
        <f t="shared" si="137"/>
        <v>0</v>
      </c>
    </row>
    <row r="2908" spans="1:18" ht="20.100000000000001" customHeight="1" x14ac:dyDescent="0.3">
      <c r="A2908" s="170">
        <v>2905</v>
      </c>
      <c r="B2908" s="120" t="str">
        <f t="shared" si="135"/>
        <v/>
      </c>
      <c r="C2908" s="117" t="s">
        <v>74</v>
      </c>
      <c r="D2908" s="47"/>
      <c r="E2908" s="179"/>
      <c r="F2908" s="51"/>
      <c r="G2908" s="117"/>
      <c r="H2908" s="99"/>
      <c r="Q2908" s="168">
        <f t="shared" si="136"/>
        <v>0</v>
      </c>
      <c r="R2908" s="168">
        <f t="shared" si="137"/>
        <v>0</v>
      </c>
    </row>
    <row r="2909" spans="1:18" ht="20.100000000000001" customHeight="1" x14ac:dyDescent="0.3">
      <c r="A2909" s="170">
        <v>2906</v>
      </c>
      <c r="B2909" s="120" t="str">
        <f t="shared" si="135"/>
        <v/>
      </c>
      <c r="C2909" s="117" t="s">
        <v>74</v>
      </c>
      <c r="D2909" s="47"/>
      <c r="E2909" s="179"/>
      <c r="F2909" s="51"/>
      <c r="G2909" s="117"/>
      <c r="H2909" s="99"/>
      <c r="Q2909" s="168">
        <f t="shared" si="136"/>
        <v>0</v>
      </c>
      <c r="R2909" s="168">
        <f t="shared" si="137"/>
        <v>0</v>
      </c>
    </row>
    <row r="2910" spans="1:18" ht="20.100000000000001" customHeight="1" x14ac:dyDescent="0.3">
      <c r="A2910" s="170">
        <v>2907</v>
      </c>
      <c r="B2910" s="120" t="str">
        <f t="shared" si="135"/>
        <v/>
      </c>
      <c r="C2910" s="117" t="s">
        <v>74</v>
      </c>
      <c r="D2910" s="47"/>
      <c r="E2910" s="179"/>
      <c r="F2910" s="51"/>
      <c r="G2910" s="117"/>
      <c r="H2910" s="99"/>
      <c r="Q2910" s="168">
        <f t="shared" si="136"/>
        <v>0</v>
      </c>
      <c r="R2910" s="168">
        <f t="shared" si="137"/>
        <v>0</v>
      </c>
    </row>
    <row r="2911" spans="1:18" ht="20.100000000000001" customHeight="1" x14ac:dyDescent="0.3">
      <c r="A2911" s="170">
        <v>2908</v>
      </c>
      <c r="B2911" s="120" t="str">
        <f t="shared" si="135"/>
        <v/>
      </c>
      <c r="C2911" s="117" t="s">
        <v>74</v>
      </c>
      <c r="D2911" s="47"/>
      <c r="E2911" s="179"/>
      <c r="F2911" s="51"/>
      <c r="G2911" s="117"/>
      <c r="H2911" s="99"/>
      <c r="Q2911" s="168">
        <f t="shared" si="136"/>
        <v>0</v>
      </c>
      <c r="R2911" s="168">
        <f t="shared" si="137"/>
        <v>0</v>
      </c>
    </row>
    <row r="2912" spans="1:18" ht="20.100000000000001" customHeight="1" x14ac:dyDescent="0.3">
      <c r="A2912" s="170">
        <v>2909</v>
      </c>
      <c r="B2912" s="120" t="str">
        <f t="shared" si="135"/>
        <v/>
      </c>
      <c r="C2912" s="117" t="s">
        <v>74</v>
      </c>
      <c r="D2912" s="47"/>
      <c r="E2912" s="179"/>
      <c r="F2912" s="51"/>
      <c r="G2912" s="117"/>
      <c r="H2912" s="99"/>
      <c r="Q2912" s="168">
        <f t="shared" si="136"/>
        <v>0</v>
      </c>
      <c r="R2912" s="168">
        <f t="shared" si="137"/>
        <v>0</v>
      </c>
    </row>
    <row r="2913" spans="1:18" ht="20.100000000000001" customHeight="1" x14ac:dyDescent="0.3">
      <c r="A2913" s="170">
        <v>2910</v>
      </c>
      <c r="B2913" s="120" t="str">
        <f t="shared" si="135"/>
        <v/>
      </c>
      <c r="C2913" s="117" t="s">
        <v>74</v>
      </c>
      <c r="D2913" s="47"/>
      <c r="E2913" s="179"/>
      <c r="F2913" s="51"/>
      <c r="G2913" s="117"/>
      <c r="H2913" s="99"/>
      <c r="Q2913" s="168">
        <f t="shared" si="136"/>
        <v>0</v>
      </c>
      <c r="R2913" s="168">
        <f t="shared" si="137"/>
        <v>0</v>
      </c>
    </row>
    <row r="2914" spans="1:18" ht="20.100000000000001" customHeight="1" x14ac:dyDescent="0.3">
      <c r="A2914" s="170">
        <v>2911</v>
      </c>
      <c r="B2914" s="120" t="str">
        <f t="shared" si="135"/>
        <v/>
      </c>
      <c r="C2914" s="117" t="s">
        <v>74</v>
      </c>
      <c r="D2914" s="47"/>
      <c r="E2914" s="179"/>
      <c r="F2914" s="51"/>
      <c r="G2914" s="117"/>
      <c r="H2914" s="99"/>
      <c r="Q2914" s="168">
        <f t="shared" si="136"/>
        <v>0</v>
      </c>
      <c r="R2914" s="168">
        <f t="shared" si="137"/>
        <v>0</v>
      </c>
    </row>
    <row r="2915" spans="1:18" ht="20.100000000000001" customHeight="1" x14ac:dyDescent="0.3">
      <c r="A2915" s="170">
        <v>2912</v>
      </c>
      <c r="B2915" s="120" t="str">
        <f t="shared" si="135"/>
        <v/>
      </c>
      <c r="C2915" s="117" t="s">
        <v>74</v>
      </c>
      <c r="D2915" s="47"/>
      <c r="E2915" s="179"/>
      <c r="F2915" s="51"/>
      <c r="G2915" s="117"/>
      <c r="H2915" s="99"/>
      <c r="Q2915" s="168">
        <f t="shared" si="136"/>
        <v>0</v>
      </c>
      <c r="R2915" s="168">
        <f t="shared" si="137"/>
        <v>0</v>
      </c>
    </row>
    <row r="2916" spans="1:18" ht="20.100000000000001" customHeight="1" x14ac:dyDescent="0.3">
      <c r="A2916" s="170">
        <v>2913</v>
      </c>
      <c r="B2916" s="120" t="str">
        <f t="shared" si="135"/>
        <v/>
      </c>
      <c r="C2916" s="117" t="s">
        <v>74</v>
      </c>
      <c r="D2916" s="47"/>
      <c r="E2916" s="179"/>
      <c r="F2916" s="51"/>
      <c r="G2916" s="117"/>
      <c r="H2916" s="99"/>
      <c r="Q2916" s="168">
        <f t="shared" si="136"/>
        <v>0</v>
      </c>
      <c r="R2916" s="168">
        <f t="shared" si="137"/>
        <v>0</v>
      </c>
    </row>
    <row r="2917" spans="1:18" ht="20.100000000000001" customHeight="1" x14ac:dyDescent="0.3">
      <c r="A2917" s="170">
        <v>2914</v>
      </c>
      <c r="B2917" s="120" t="str">
        <f t="shared" si="135"/>
        <v/>
      </c>
      <c r="C2917" s="117" t="s">
        <v>74</v>
      </c>
      <c r="D2917" s="47"/>
      <c r="E2917" s="179"/>
      <c r="F2917" s="51"/>
      <c r="G2917" s="117"/>
      <c r="H2917" s="99"/>
      <c r="Q2917" s="168">
        <f t="shared" si="136"/>
        <v>0</v>
      </c>
      <c r="R2917" s="168">
        <f t="shared" si="137"/>
        <v>0</v>
      </c>
    </row>
    <row r="2918" spans="1:18" ht="20.100000000000001" customHeight="1" x14ac:dyDescent="0.3">
      <c r="A2918" s="170">
        <v>2915</v>
      </c>
      <c r="B2918" s="120" t="str">
        <f t="shared" si="135"/>
        <v/>
      </c>
      <c r="C2918" s="117" t="s">
        <v>74</v>
      </c>
      <c r="D2918" s="47"/>
      <c r="E2918" s="179"/>
      <c r="F2918" s="51"/>
      <c r="G2918" s="117"/>
      <c r="H2918" s="99"/>
      <c r="Q2918" s="168">
        <f t="shared" si="136"/>
        <v>0</v>
      </c>
      <c r="R2918" s="168">
        <f t="shared" si="137"/>
        <v>0</v>
      </c>
    </row>
    <row r="2919" spans="1:18" ht="20.100000000000001" customHeight="1" x14ac:dyDescent="0.3">
      <c r="A2919" s="170">
        <v>2916</v>
      </c>
      <c r="B2919" s="120" t="str">
        <f t="shared" si="135"/>
        <v/>
      </c>
      <c r="C2919" s="117" t="s">
        <v>74</v>
      </c>
      <c r="D2919" s="47"/>
      <c r="E2919" s="179"/>
      <c r="F2919" s="51"/>
      <c r="G2919" s="117"/>
      <c r="H2919" s="99"/>
      <c r="Q2919" s="168">
        <f t="shared" si="136"/>
        <v>0</v>
      </c>
      <c r="R2919" s="168">
        <f t="shared" si="137"/>
        <v>0</v>
      </c>
    </row>
    <row r="2920" spans="1:18" ht="20.100000000000001" customHeight="1" x14ac:dyDescent="0.3">
      <c r="A2920" s="170">
        <v>2917</v>
      </c>
      <c r="B2920" s="120" t="str">
        <f t="shared" si="135"/>
        <v/>
      </c>
      <c r="C2920" s="117" t="s">
        <v>74</v>
      </c>
      <c r="D2920" s="47"/>
      <c r="E2920" s="179"/>
      <c r="F2920" s="51"/>
      <c r="G2920" s="117"/>
      <c r="H2920" s="99"/>
      <c r="Q2920" s="168">
        <f t="shared" si="136"/>
        <v>0</v>
      </c>
      <c r="R2920" s="168">
        <f t="shared" si="137"/>
        <v>0</v>
      </c>
    </row>
    <row r="2921" spans="1:18" ht="20.100000000000001" customHeight="1" x14ac:dyDescent="0.3">
      <c r="A2921" s="170">
        <v>2918</v>
      </c>
      <c r="B2921" s="120" t="str">
        <f t="shared" si="135"/>
        <v/>
      </c>
      <c r="C2921" s="117" t="s">
        <v>74</v>
      </c>
      <c r="D2921" s="47"/>
      <c r="E2921" s="179"/>
      <c r="F2921" s="51"/>
      <c r="G2921" s="117"/>
      <c r="H2921" s="99"/>
      <c r="Q2921" s="168">
        <f t="shared" si="136"/>
        <v>0</v>
      </c>
      <c r="R2921" s="168">
        <f t="shared" si="137"/>
        <v>0</v>
      </c>
    </row>
    <row r="2922" spans="1:18" ht="20.100000000000001" customHeight="1" x14ac:dyDescent="0.3">
      <c r="A2922" s="170">
        <v>2919</v>
      </c>
      <c r="B2922" s="120" t="str">
        <f t="shared" si="135"/>
        <v/>
      </c>
      <c r="C2922" s="117" t="s">
        <v>74</v>
      </c>
      <c r="D2922" s="47"/>
      <c r="E2922" s="179"/>
      <c r="F2922" s="51"/>
      <c r="G2922" s="117"/>
      <c r="H2922" s="99"/>
      <c r="Q2922" s="168">
        <f t="shared" si="136"/>
        <v>0</v>
      </c>
      <c r="R2922" s="168">
        <f t="shared" si="137"/>
        <v>0</v>
      </c>
    </row>
    <row r="2923" spans="1:18" ht="20.100000000000001" customHeight="1" x14ac:dyDescent="0.3">
      <c r="A2923" s="170">
        <v>2920</v>
      </c>
      <c r="B2923" s="120" t="str">
        <f t="shared" si="135"/>
        <v/>
      </c>
      <c r="C2923" s="117" t="s">
        <v>74</v>
      </c>
      <c r="D2923" s="47"/>
      <c r="E2923" s="179"/>
      <c r="F2923" s="51"/>
      <c r="G2923" s="117"/>
      <c r="H2923" s="99"/>
      <c r="Q2923" s="168">
        <f t="shared" si="136"/>
        <v>0</v>
      </c>
      <c r="R2923" s="168">
        <f t="shared" si="137"/>
        <v>0</v>
      </c>
    </row>
    <row r="2924" spans="1:18" ht="20.100000000000001" customHeight="1" x14ac:dyDescent="0.3">
      <c r="A2924" s="170">
        <v>2921</v>
      </c>
      <c r="B2924" s="120" t="str">
        <f t="shared" si="135"/>
        <v/>
      </c>
      <c r="C2924" s="117" t="s">
        <v>74</v>
      </c>
      <c r="D2924" s="47"/>
      <c r="E2924" s="179"/>
      <c r="F2924" s="51"/>
      <c r="G2924" s="117"/>
      <c r="H2924" s="99"/>
      <c r="Q2924" s="168">
        <f t="shared" si="136"/>
        <v>0</v>
      </c>
      <c r="R2924" s="168">
        <f t="shared" si="137"/>
        <v>0</v>
      </c>
    </row>
    <row r="2925" spans="1:18" ht="20.100000000000001" customHeight="1" x14ac:dyDescent="0.3">
      <c r="A2925" s="170">
        <v>2922</v>
      </c>
      <c r="B2925" s="120" t="str">
        <f t="shared" si="135"/>
        <v/>
      </c>
      <c r="C2925" s="117" t="s">
        <v>74</v>
      </c>
      <c r="D2925" s="47"/>
      <c r="E2925" s="179"/>
      <c r="F2925" s="51"/>
      <c r="G2925" s="117"/>
      <c r="H2925" s="99"/>
      <c r="Q2925" s="168">
        <f t="shared" si="136"/>
        <v>0</v>
      </c>
      <c r="R2925" s="168">
        <f t="shared" si="137"/>
        <v>0</v>
      </c>
    </row>
    <row r="2926" spans="1:18" ht="20.100000000000001" customHeight="1" x14ac:dyDescent="0.3">
      <c r="A2926" s="170">
        <v>2923</v>
      </c>
      <c r="B2926" s="120" t="str">
        <f t="shared" si="135"/>
        <v/>
      </c>
      <c r="C2926" s="117" t="s">
        <v>74</v>
      </c>
      <c r="D2926" s="47"/>
      <c r="E2926" s="179"/>
      <c r="F2926" s="51"/>
      <c r="G2926" s="117"/>
      <c r="H2926" s="99"/>
      <c r="Q2926" s="168">
        <f t="shared" si="136"/>
        <v>0</v>
      </c>
      <c r="R2926" s="168">
        <f t="shared" si="137"/>
        <v>0</v>
      </c>
    </row>
    <row r="2927" spans="1:18" ht="20.100000000000001" customHeight="1" x14ac:dyDescent="0.3">
      <c r="A2927" s="170">
        <v>2924</v>
      </c>
      <c r="B2927" s="120" t="str">
        <f t="shared" si="135"/>
        <v/>
      </c>
      <c r="C2927" s="117" t="s">
        <v>74</v>
      </c>
      <c r="D2927" s="47"/>
      <c r="E2927" s="179"/>
      <c r="F2927" s="51"/>
      <c r="G2927" s="117"/>
      <c r="H2927" s="99"/>
      <c r="Q2927" s="168">
        <f t="shared" si="136"/>
        <v>0</v>
      </c>
      <c r="R2927" s="168">
        <f t="shared" si="137"/>
        <v>0</v>
      </c>
    </row>
    <row r="2928" spans="1:18" ht="20.100000000000001" customHeight="1" x14ac:dyDescent="0.3">
      <c r="A2928" s="170">
        <v>2925</v>
      </c>
      <c r="B2928" s="120" t="str">
        <f t="shared" si="135"/>
        <v/>
      </c>
      <c r="C2928" s="117" t="s">
        <v>74</v>
      </c>
      <c r="D2928" s="47"/>
      <c r="E2928" s="179"/>
      <c r="F2928" s="51"/>
      <c r="G2928" s="117"/>
      <c r="H2928" s="99"/>
      <c r="Q2928" s="168">
        <f t="shared" si="136"/>
        <v>0</v>
      </c>
      <c r="R2928" s="168">
        <f t="shared" si="137"/>
        <v>0</v>
      </c>
    </row>
    <row r="2929" spans="1:18" ht="20.100000000000001" customHeight="1" x14ac:dyDescent="0.3">
      <c r="A2929" s="170">
        <v>2926</v>
      </c>
      <c r="B2929" s="120" t="str">
        <f t="shared" si="135"/>
        <v/>
      </c>
      <c r="C2929" s="117" t="s">
        <v>74</v>
      </c>
      <c r="D2929" s="47"/>
      <c r="E2929" s="179"/>
      <c r="F2929" s="51"/>
      <c r="G2929" s="117"/>
      <c r="H2929" s="99"/>
      <c r="Q2929" s="168">
        <f t="shared" si="136"/>
        <v>0</v>
      </c>
      <c r="R2929" s="168">
        <f t="shared" si="137"/>
        <v>0</v>
      </c>
    </row>
    <row r="2930" spans="1:18" ht="20.100000000000001" customHeight="1" x14ac:dyDescent="0.3">
      <c r="A2930" s="170">
        <v>2927</v>
      </c>
      <c r="B2930" s="120" t="str">
        <f t="shared" si="135"/>
        <v/>
      </c>
      <c r="C2930" s="117" t="s">
        <v>74</v>
      </c>
      <c r="D2930" s="47"/>
      <c r="E2930" s="179"/>
      <c r="F2930" s="51"/>
      <c r="G2930" s="117"/>
      <c r="H2930" s="99"/>
      <c r="Q2930" s="168">
        <f t="shared" si="136"/>
        <v>0</v>
      </c>
      <c r="R2930" s="168">
        <f t="shared" si="137"/>
        <v>0</v>
      </c>
    </row>
    <row r="2931" spans="1:18" ht="20.100000000000001" customHeight="1" x14ac:dyDescent="0.3">
      <c r="A2931" s="170">
        <v>2928</v>
      </c>
      <c r="B2931" s="120" t="str">
        <f t="shared" si="135"/>
        <v/>
      </c>
      <c r="C2931" s="117" t="s">
        <v>74</v>
      </c>
      <c r="D2931" s="47"/>
      <c r="E2931" s="179"/>
      <c r="F2931" s="51"/>
      <c r="G2931" s="117"/>
      <c r="H2931" s="99"/>
      <c r="Q2931" s="168">
        <f t="shared" si="136"/>
        <v>0</v>
      </c>
      <c r="R2931" s="168">
        <f t="shared" si="137"/>
        <v>0</v>
      </c>
    </row>
    <row r="2932" spans="1:18" ht="20.100000000000001" customHeight="1" x14ac:dyDescent="0.3">
      <c r="A2932" s="170">
        <v>2929</v>
      </c>
      <c r="B2932" s="120" t="str">
        <f t="shared" si="135"/>
        <v/>
      </c>
      <c r="C2932" s="117" t="s">
        <v>74</v>
      </c>
      <c r="D2932" s="47"/>
      <c r="E2932" s="179"/>
      <c r="F2932" s="51"/>
      <c r="G2932" s="117"/>
      <c r="H2932" s="99"/>
      <c r="Q2932" s="168">
        <f t="shared" si="136"/>
        <v>0</v>
      </c>
      <c r="R2932" s="168">
        <f t="shared" si="137"/>
        <v>0</v>
      </c>
    </row>
    <row r="2933" spans="1:18" ht="20.100000000000001" customHeight="1" x14ac:dyDescent="0.3">
      <c r="A2933" s="170">
        <v>2930</v>
      </c>
      <c r="B2933" s="120" t="str">
        <f t="shared" si="135"/>
        <v/>
      </c>
      <c r="C2933" s="117" t="s">
        <v>74</v>
      </c>
      <c r="D2933" s="47"/>
      <c r="E2933" s="179"/>
      <c r="F2933" s="51"/>
      <c r="G2933" s="117"/>
      <c r="H2933" s="99"/>
      <c r="Q2933" s="168">
        <f t="shared" si="136"/>
        <v>0</v>
      </c>
      <c r="R2933" s="168">
        <f t="shared" si="137"/>
        <v>0</v>
      </c>
    </row>
    <row r="2934" spans="1:18" ht="20.100000000000001" customHeight="1" x14ac:dyDescent="0.3">
      <c r="A2934" s="170">
        <v>2931</v>
      </c>
      <c r="B2934" s="120" t="str">
        <f t="shared" si="135"/>
        <v/>
      </c>
      <c r="C2934" s="117" t="s">
        <v>74</v>
      </c>
      <c r="D2934" s="47"/>
      <c r="E2934" s="179"/>
      <c r="F2934" s="51"/>
      <c r="G2934" s="117"/>
      <c r="H2934" s="99"/>
      <c r="Q2934" s="168">
        <f t="shared" si="136"/>
        <v>0</v>
      </c>
      <c r="R2934" s="168">
        <f t="shared" si="137"/>
        <v>0</v>
      </c>
    </row>
    <row r="2935" spans="1:18" ht="20.100000000000001" customHeight="1" x14ac:dyDescent="0.3">
      <c r="A2935" s="170">
        <v>2932</v>
      </c>
      <c r="B2935" s="120" t="str">
        <f t="shared" si="135"/>
        <v/>
      </c>
      <c r="C2935" s="117" t="s">
        <v>74</v>
      </c>
      <c r="D2935" s="47"/>
      <c r="E2935" s="179"/>
      <c r="F2935" s="51"/>
      <c r="G2935" s="117"/>
      <c r="H2935" s="99"/>
      <c r="Q2935" s="168">
        <f t="shared" si="136"/>
        <v>0</v>
      </c>
      <c r="R2935" s="168">
        <f t="shared" si="137"/>
        <v>0</v>
      </c>
    </row>
    <row r="2936" spans="1:18" ht="20.100000000000001" customHeight="1" x14ac:dyDescent="0.3">
      <c r="A2936" s="170">
        <v>2933</v>
      </c>
      <c r="B2936" s="120" t="str">
        <f t="shared" si="135"/>
        <v/>
      </c>
      <c r="C2936" s="117" t="s">
        <v>74</v>
      </c>
      <c r="D2936" s="47"/>
      <c r="E2936" s="179"/>
      <c r="F2936" s="51"/>
      <c r="G2936" s="117"/>
      <c r="H2936" s="99"/>
      <c r="Q2936" s="168">
        <f t="shared" si="136"/>
        <v>0</v>
      </c>
      <c r="R2936" s="168">
        <f t="shared" si="137"/>
        <v>0</v>
      </c>
    </row>
    <row r="2937" spans="1:18" ht="20.100000000000001" customHeight="1" x14ac:dyDescent="0.3">
      <c r="A2937" s="170">
        <v>2934</v>
      </c>
      <c r="B2937" s="120" t="str">
        <f t="shared" si="135"/>
        <v/>
      </c>
      <c r="C2937" s="117" t="s">
        <v>74</v>
      </c>
      <c r="D2937" s="47"/>
      <c r="E2937" s="179"/>
      <c r="F2937" s="51"/>
      <c r="G2937" s="117"/>
      <c r="H2937" s="99"/>
      <c r="Q2937" s="168">
        <f t="shared" si="136"/>
        <v>0</v>
      </c>
      <c r="R2937" s="168">
        <f t="shared" si="137"/>
        <v>0</v>
      </c>
    </row>
    <row r="2938" spans="1:18" ht="20.100000000000001" customHeight="1" x14ac:dyDescent="0.3">
      <c r="A2938" s="170">
        <v>2935</v>
      </c>
      <c r="B2938" s="120" t="str">
        <f t="shared" si="135"/>
        <v/>
      </c>
      <c r="C2938" s="117" t="s">
        <v>74</v>
      </c>
      <c r="D2938" s="47"/>
      <c r="E2938" s="179"/>
      <c r="F2938" s="51"/>
      <c r="G2938" s="117"/>
      <c r="H2938" s="99"/>
      <c r="Q2938" s="168">
        <f t="shared" si="136"/>
        <v>0</v>
      </c>
      <c r="R2938" s="168">
        <f t="shared" si="137"/>
        <v>0</v>
      </c>
    </row>
    <row r="2939" spans="1:18" ht="20.100000000000001" customHeight="1" x14ac:dyDescent="0.3">
      <c r="A2939" s="170">
        <v>2936</v>
      </c>
      <c r="B2939" s="120" t="str">
        <f t="shared" si="135"/>
        <v/>
      </c>
      <c r="C2939" s="117" t="s">
        <v>74</v>
      </c>
      <c r="D2939" s="47"/>
      <c r="E2939" s="179"/>
      <c r="F2939" s="51"/>
      <c r="G2939" s="117"/>
      <c r="H2939" s="99"/>
      <c r="Q2939" s="168">
        <f t="shared" si="136"/>
        <v>0</v>
      </c>
      <c r="R2939" s="168">
        <f t="shared" si="137"/>
        <v>0</v>
      </c>
    </row>
    <row r="2940" spans="1:18" ht="20.100000000000001" customHeight="1" x14ac:dyDescent="0.3">
      <c r="A2940" s="170">
        <v>2937</v>
      </c>
      <c r="B2940" s="120" t="str">
        <f t="shared" si="135"/>
        <v/>
      </c>
      <c r="C2940" s="117" t="s">
        <v>74</v>
      </c>
      <c r="D2940" s="47"/>
      <c r="E2940" s="179"/>
      <c r="F2940" s="51"/>
      <c r="G2940" s="117"/>
      <c r="H2940" s="99"/>
      <c r="Q2940" s="168">
        <f t="shared" si="136"/>
        <v>0</v>
      </c>
      <c r="R2940" s="168">
        <f t="shared" si="137"/>
        <v>0</v>
      </c>
    </row>
    <row r="2941" spans="1:18" ht="20.100000000000001" customHeight="1" x14ac:dyDescent="0.3">
      <c r="A2941" s="170">
        <v>2938</v>
      </c>
      <c r="B2941" s="120" t="str">
        <f t="shared" si="135"/>
        <v/>
      </c>
      <c r="C2941" s="117" t="s">
        <v>74</v>
      </c>
      <c r="D2941" s="47"/>
      <c r="E2941" s="179"/>
      <c r="F2941" s="51"/>
      <c r="G2941" s="117"/>
      <c r="H2941" s="99"/>
      <c r="Q2941" s="168">
        <f t="shared" si="136"/>
        <v>0</v>
      </c>
      <c r="R2941" s="168">
        <f t="shared" si="137"/>
        <v>0</v>
      </c>
    </row>
    <row r="2942" spans="1:18" ht="20.100000000000001" customHeight="1" x14ac:dyDescent="0.3">
      <c r="A2942" s="170">
        <v>2939</v>
      </c>
      <c r="B2942" s="120" t="str">
        <f t="shared" si="135"/>
        <v/>
      </c>
      <c r="C2942" s="117" t="s">
        <v>74</v>
      </c>
      <c r="D2942" s="47"/>
      <c r="E2942" s="179"/>
      <c r="F2942" s="51"/>
      <c r="G2942" s="117"/>
      <c r="H2942" s="99"/>
      <c r="Q2942" s="168">
        <f t="shared" si="136"/>
        <v>0</v>
      </c>
      <c r="R2942" s="168">
        <f t="shared" si="137"/>
        <v>0</v>
      </c>
    </row>
    <row r="2943" spans="1:18" ht="20.100000000000001" customHeight="1" x14ac:dyDescent="0.3">
      <c r="A2943" s="170">
        <v>2940</v>
      </c>
      <c r="B2943" s="120" t="str">
        <f t="shared" si="135"/>
        <v/>
      </c>
      <c r="C2943" s="117" t="s">
        <v>74</v>
      </c>
      <c r="D2943" s="47"/>
      <c r="E2943" s="179"/>
      <c r="F2943" s="51"/>
      <c r="G2943" s="117"/>
      <c r="H2943" s="99"/>
      <c r="Q2943" s="168">
        <f t="shared" si="136"/>
        <v>0</v>
      </c>
      <c r="R2943" s="168">
        <f t="shared" si="137"/>
        <v>0</v>
      </c>
    </row>
    <row r="2944" spans="1:18" ht="20.100000000000001" customHeight="1" x14ac:dyDescent="0.3">
      <c r="A2944" s="170">
        <v>2941</v>
      </c>
      <c r="B2944" s="120" t="str">
        <f t="shared" si="135"/>
        <v/>
      </c>
      <c r="C2944" s="117" t="s">
        <v>74</v>
      </c>
      <c r="D2944" s="47"/>
      <c r="E2944" s="179"/>
      <c r="F2944" s="51"/>
      <c r="G2944" s="117"/>
      <c r="H2944" s="99"/>
      <c r="Q2944" s="168">
        <f t="shared" si="136"/>
        <v>0</v>
      </c>
      <c r="R2944" s="168">
        <f t="shared" si="137"/>
        <v>0</v>
      </c>
    </row>
    <row r="2945" spans="1:18" ht="20.100000000000001" customHeight="1" x14ac:dyDescent="0.3">
      <c r="A2945" s="170">
        <v>2942</v>
      </c>
      <c r="B2945" s="120" t="str">
        <f t="shared" si="135"/>
        <v/>
      </c>
      <c r="C2945" s="117" t="s">
        <v>74</v>
      </c>
      <c r="D2945" s="47"/>
      <c r="E2945" s="179"/>
      <c r="F2945" s="51"/>
      <c r="G2945" s="117"/>
      <c r="H2945" s="99"/>
      <c r="Q2945" s="168">
        <f t="shared" si="136"/>
        <v>0</v>
      </c>
      <c r="R2945" s="168">
        <f t="shared" si="137"/>
        <v>0</v>
      </c>
    </row>
    <row r="2946" spans="1:18" ht="20.100000000000001" customHeight="1" x14ac:dyDescent="0.3">
      <c r="A2946" s="170">
        <v>2943</v>
      </c>
      <c r="B2946" s="120" t="str">
        <f t="shared" si="135"/>
        <v/>
      </c>
      <c r="C2946" s="117" t="s">
        <v>74</v>
      </c>
      <c r="D2946" s="47"/>
      <c r="E2946" s="179"/>
      <c r="F2946" s="51"/>
      <c r="G2946" s="117"/>
      <c r="H2946" s="99"/>
      <c r="Q2946" s="168">
        <f t="shared" si="136"/>
        <v>0</v>
      </c>
      <c r="R2946" s="168">
        <f t="shared" si="137"/>
        <v>0</v>
      </c>
    </row>
    <row r="2947" spans="1:18" ht="20.100000000000001" customHeight="1" x14ac:dyDescent="0.3">
      <c r="A2947" s="170">
        <v>2944</v>
      </c>
      <c r="B2947" s="120" t="str">
        <f t="shared" si="135"/>
        <v/>
      </c>
      <c r="C2947" s="117" t="s">
        <v>74</v>
      </c>
      <c r="D2947" s="47"/>
      <c r="E2947" s="179"/>
      <c r="F2947" s="51"/>
      <c r="G2947" s="117"/>
      <c r="H2947" s="99"/>
      <c r="Q2947" s="168">
        <f t="shared" si="136"/>
        <v>0</v>
      </c>
      <c r="R2947" s="168">
        <f t="shared" si="137"/>
        <v>0</v>
      </c>
    </row>
    <row r="2948" spans="1:18" ht="20.100000000000001" customHeight="1" x14ac:dyDescent="0.3">
      <c r="A2948" s="170">
        <v>2945</v>
      </c>
      <c r="B2948" s="120" t="str">
        <f t="shared" si="135"/>
        <v/>
      </c>
      <c r="C2948" s="117" t="s">
        <v>74</v>
      </c>
      <c r="D2948" s="47"/>
      <c r="E2948" s="179"/>
      <c r="F2948" s="51"/>
      <c r="G2948" s="117"/>
      <c r="H2948" s="99"/>
      <c r="Q2948" s="168">
        <f t="shared" si="136"/>
        <v>0</v>
      </c>
      <c r="R2948" s="168">
        <f t="shared" si="137"/>
        <v>0</v>
      </c>
    </row>
    <row r="2949" spans="1:18" ht="20.100000000000001" customHeight="1" x14ac:dyDescent="0.3">
      <c r="A2949" s="170">
        <v>2946</v>
      </c>
      <c r="B2949" s="120" t="str">
        <f t="shared" ref="B2949:B3003" si="138">_xlfn.CONCAT(D2949,E2949)</f>
        <v/>
      </c>
      <c r="C2949" s="117" t="s">
        <v>74</v>
      </c>
      <c r="D2949" s="47"/>
      <c r="E2949" s="179"/>
      <c r="F2949" s="51"/>
      <c r="G2949" s="117"/>
      <c r="H2949" s="99"/>
      <c r="Q2949" s="168">
        <f t="shared" ref="Q2949:Q3003" si="139">IF(D2949&lt;1,0,1)</f>
        <v>0</v>
      </c>
      <c r="R2949" s="168">
        <f t="shared" ref="R2949:R3003" si="140">IF(G2949+H2949&gt;0,IF(Q2949=0,1,0),0)</f>
        <v>0</v>
      </c>
    </row>
    <row r="2950" spans="1:18" ht="20.100000000000001" customHeight="1" x14ac:dyDescent="0.3">
      <c r="A2950" s="170">
        <v>2947</v>
      </c>
      <c r="B2950" s="120" t="str">
        <f t="shared" si="138"/>
        <v/>
      </c>
      <c r="C2950" s="117" t="s">
        <v>74</v>
      </c>
      <c r="D2950" s="47"/>
      <c r="E2950" s="179"/>
      <c r="F2950" s="51"/>
      <c r="G2950" s="117"/>
      <c r="H2950" s="99"/>
      <c r="Q2950" s="168">
        <f t="shared" si="139"/>
        <v>0</v>
      </c>
      <c r="R2950" s="168">
        <f t="shared" si="140"/>
        <v>0</v>
      </c>
    </row>
    <row r="2951" spans="1:18" ht="20.100000000000001" customHeight="1" x14ac:dyDescent="0.3">
      <c r="A2951" s="170">
        <v>2948</v>
      </c>
      <c r="B2951" s="120" t="str">
        <f t="shared" si="138"/>
        <v/>
      </c>
      <c r="C2951" s="117" t="s">
        <v>74</v>
      </c>
      <c r="D2951" s="47"/>
      <c r="E2951" s="179"/>
      <c r="F2951" s="51"/>
      <c r="G2951" s="117"/>
      <c r="H2951" s="99"/>
      <c r="Q2951" s="168">
        <f t="shared" si="139"/>
        <v>0</v>
      </c>
      <c r="R2951" s="168">
        <f t="shared" si="140"/>
        <v>0</v>
      </c>
    </row>
    <row r="2952" spans="1:18" ht="20.100000000000001" customHeight="1" x14ac:dyDescent="0.3">
      <c r="A2952" s="170">
        <v>2949</v>
      </c>
      <c r="B2952" s="120" t="str">
        <f t="shared" si="138"/>
        <v/>
      </c>
      <c r="C2952" s="117" t="s">
        <v>74</v>
      </c>
      <c r="D2952" s="47"/>
      <c r="E2952" s="179"/>
      <c r="F2952" s="51"/>
      <c r="G2952" s="117"/>
      <c r="H2952" s="99"/>
      <c r="Q2952" s="168">
        <f t="shared" si="139"/>
        <v>0</v>
      </c>
      <c r="R2952" s="168">
        <f t="shared" si="140"/>
        <v>0</v>
      </c>
    </row>
    <row r="2953" spans="1:18" ht="20.100000000000001" customHeight="1" x14ac:dyDescent="0.3">
      <c r="A2953" s="170">
        <v>2950</v>
      </c>
      <c r="B2953" s="120" t="str">
        <f t="shared" si="138"/>
        <v/>
      </c>
      <c r="C2953" s="117" t="s">
        <v>74</v>
      </c>
      <c r="D2953" s="47"/>
      <c r="E2953" s="179"/>
      <c r="F2953" s="51"/>
      <c r="G2953" s="117"/>
      <c r="H2953" s="99"/>
      <c r="Q2953" s="168">
        <f t="shared" si="139"/>
        <v>0</v>
      </c>
      <c r="R2953" s="168">
        <f t="shared" si="140"/>
        <v>0</v>
      </c>
    </row>
    <row r="2954" spans="1:18" ht="20.100000000000001" customHeight="1" x14ac:dyDescent="0.3">
      <c r="A2954" s="170">
        <v>2951</v>
      </c>
      <c r="B2954" s="120" t="str">
        <f t="shared" si="138"/>
        <v/>
      </c>
      <c r="C2954" s="117" t="s">
        <v>74</v>
      </c>
      <c r="D2954" s="47"/>
      <c r="E2954" s="179"/>
      <c r="F2954" s="51"/>
      <c r="G2954" s="117"/>
      <c r="H2954" s="99"/>
      <c r="Q2954" s="168">
        <f t="shared" si="139"/>
        <v>0</v>
      </c>
      <c r="R2954" s="168">
        <f t="shared" si="140"/>
        <v>0</v>
      </c>
    </row>
    <row r="2955" spans="1:18" ht="20.100000000000001" customHeight="1" x14ac:dyDescent="0.3">
      <c r="A2955" s="170">
        <v>2952</v>
      </c>
      <c r="B2955" s="120" t="str">
        <f t="shared" si="138"/>
        <v/>
      </c>
      <c r="C2955" s="117" t="s">
        <v>74</v>
      </c>
      <c r="D2955" s="47"/>
      <c r="E2955" s="179"/>
      <c r="F2955" s="51"/>
      <c r="G2955" s="117"/>
      <c r="H2955" s="99"/>
      <c r="Q2955" s="168">
        <f t="shared" si="139"/>
        <v>0</v>
      </c>
      <c r="R2955" s="168">
        <f t="shared" si="140"/>
        <v>0</v>
      </c>
    </row>
    <row r="2956" spans="1:18" ht="20.100000000000001" customHeight="1" x14ac:dyDescent="0.3">
      <c r="A2956" s="170">
        <v>2953</v>
      </c>
      <c r="B2956" s="120" t="str">
        <f t="shared" si="138"/>
        <v/>
      </c>
      <c r="C2956" s="117" t="s">
        <v>74</v>
      </c>
      <c r="D2956" s="47"/>
      <c r="E2956" s="179"/>
      <c r="F2956" s="51"/>
      <c r="G2956" s="117"/>
      <c r="H2956" s="99"/>
      <c r="Q2956" s="168">
        <f t="shared" si="139"/>
        <v>0</v>
      </c>
      <c r="R2956" s="168">
        <f t="shared" si="140"/>
        <v>0</v>
      </c>
    </row>
    <row r="2957" spans="1:18" ht="20.100000000000001" customHeight="1" x14ac:dyDescent="0.3">
      <c r="A2957" s="170">
        <v>2954</v>
      </c>
      <c r="B2957" s="120" t="str">
        <f t="shared" si="138"/>
        <v/>
      </c>
      <c r="C2957" s="117" t="s">
        <v>74</v>
      </c>
      <c r="D2957" s="47"/>
      <c r="E2957" s="179"/>
      <c r="F2957" s="51"/>
      <c r="G2957" s="117"/>
      <c r="H2957" s="99"/>
      <c r="Q2957" s="168">
        <f t="shared" si="139"/>
        <v>0</v>
      </c>
      <c r="R2957" s="168">
        <f t="shared" si="140"/>
        <v>0</v>
      </c>
    </row>
    <row r="2958" spans="1:18" ht="20.100000000000001" customHeight="1" x14ac:dyDescent="0.3">
      <c r="A2958" s="170">
        <v>2955</v>
      </c>
      <c r="B2958" s="120" t="str">
        <f t="shared" si="138"/>
        <v/>
      </c>
      <c r="C2958" s="117" t="s">
        <v>74</v>
      </c>
      <c r="D2958" s="47"/>
      <c r="E2958" s="179"/>
      <c r="F2958" s="51"/>
      <c r="G2958" s="117"/>
      <c r="H2958" s="99"/>
      <c r="Q2958" s="168">
        <f t="shared" si="139"/>
        <v>0</v>
      </c>
      <c r="R2958" s="168">
        <f t="shared" si="140"/>
        <v>0</v>
      </c>
    </row>
    <row r="2959" spans="1:18" ht="20.100000000000001" customHeight="1" x14ac:dyDescent="0.3">
      <c r="A2959" s="170">
        <v>2956</v>
      </c>
      <c r="B2959" s="120" t="str">
        <f t="shared" si="138"/>
        <v/>
      </c>
      <c r="C2959" s="117" t="s">
        <v>74</v>
      </c>
      <c r="D2959" s="47"/>
      <c r="E2959" s="179"/>
      <c r="F2959" s="51"/>
      <c r="G2959" s="117"/>
      <c r="H2959" s="99"/>
      <c r="Q2959" s="168">
        <f t="shared" si="139"/>
        <v>0</v>
      </c>
      <c r="R2959" s="168">
        <f t="shared" si="140"/>
        <v>0</v>
      </c>
    </row>
    <row r="2960" spans="1:18" ht="20.100000000000001" customHeight="1" x14ac:dyDescent="0.3">
      <c r="A2960" s="170">
        <v>2957</v>
      </c>
      <c r="B2960" s="120" t="str">
        <f t="shared" si="138"/>
        <v/>
      </c>
      <c r="C2960" s="117" t="s">
        <v>74</v>
      </c>
      <c r="D2960" s="47"/>
      <c r="E2960" s="179"/>
      <c r="F2960" s="51"/>
      <c r="G2960" s="117"/>
      <c r="H2960" s="99"/>
      <c r="Q2960" s="168">
        <f t="shared" si="139"/>
        <v>0</v>
      </c>
      <c r="R2960" s="168">
        <f t="shared" si="140"/>
        <v>0</v>
      </c>
    </row>
    <row r="2961" spans="1:18" ht="20.100000000000001" customHeight="1" x14ac:dyDescent="0.3">
      <c r="A2961" s="170">
        <v>2958</v>
      </c>
      <c r="B2961" s="120" t="str">
        <f t="shared" si="138"/>
        <v/>
      </c>
      <c r="C2961" s="117" t="s">
        <v>74</v>
      </c>
      <c r="D2961" s="47"/>
      <c r="E2961" s="179"/>
      <c r="F2961" s="51"/>
      <c r="G2961" s="117"/>
      <c r="H2961" s="99"/>
      <c r="Q2961" s="168">
        <f t="shared" si="139"/>
        <v>0</v>
      </c>
      <c r="R2961" s="168">
        <f t="shared" si="140"/>
        <v>0</v>
      </c>
    </row>
    <row r="2962" spans="1:18" ht="20.100000000000001" customHeight="1" x14ac:dyDescent="0.3">
      <c r="A2962" s="170">
        <v>2959</v>
      </c>
      <c r="B2962" s="120" t="str">
        <f t="shared" si="138"/>
        <v/>
      </c>
      <c r="C2962" s="117" t="s">
        <v>74</v>
      </c>
      <c r="D2962" s="47"/>
      <c r="E2962" s="179"/>
      <c r="F2962" s="51"/>
      <c r="G2962" s="117"/>
      <c r="H2962" s="99"/>
      <c r="Q2962" s="168">
        <f t="shared" si="139"/>
        <v>0</v>
      </c>
      <c r="R2962" s="168">
        <f t="shared" si="140"/>
        <v>0</v>
      </c>
    </row>
    <row r="2963" spans="1:18" ht="20.100000000000001" customHeight="1" x14ac:dyDescent="0.3">
      <c r="A2963" s="170">
        <v>2960</v>
      </c>
      <c r="B2963" s="120" t="str">
        <f t="shared" si="138"/>
        <v/>
      </c>
      <c r="C2963" s="117" t="s">
        <v>74</v>
      </c>
      <c r="D2963" s="47"/>
      <c r="E2963" s="179"/>
      <c r="F2963" s="51"/>
      <c r="G2963" s="117"/>
      <c r="H2963" s="99"/>
      <c r="Q2963" s="168">
        <f t="shared" si="139"/>
        <v>0</v>
      </c>
      <c r="R2963" s="168">
        <f t="shared" si="140"/>
        <v>0</v>
      </c>
    </row>
    <row r="2964" spans="1:18" ht="20.100000000000001" customHeight="1" x14ac:dyDescent="0.3">
      <c r="A2964" s="170">
        <v>2961</v>
      </c>
      <c r="B2964" s="120" t="str">
        <f t="shared" si="138"/>
        <v/>
      </c>
      <c r="C2964" s="117" t="s">
        <v>74</v>
      </c>
      <c r="D2964" s="47"/>
      <c r="E2964" s="179"/>
      <c r="F2964" s="51"/>
      <c r="G2964" s="117"/>
      <c r="H2964" s="99"/>
      <c r="Q2964" s="168">
        <f t="shared" si="139"/>
        <v>0</v>
      </c>
      <c r="R2964" s="168">
        <f t="shared" si="140"/>
        <v>0</v>
      </c>
    </row>
    <row r="2965" spans="1:18" ht="20.100000000000001" customHeight="1" x14ac:dyDescent="0.3">
      <c r="A2965" s="170">
        <v>2962</v>
      </c>
      <c r="B2965" s="120" t="str">
        <f t="shared" si="138"/>
        <v/>
      </c>
      <c r="C2965" s="117" t="s">
        <v>74</v>
      </c>
      <c r="D2965" s="47"/>
      <c r="E2965" s="179"/>
      <c r="F2965" s="51"/>
      <c r="G2965" s="117"/>
      <c r="H2965" s="99"/>
      <c r="Q2965" s="168">
        <f t="shared" si="139"/>
        <v>0</v>
      </c>
      <c r="R2965" s="168">
        <f t="shared" si="140"/>
        <v>0</v>
      </c>
    </row>
    <row r="2966" spans="1:18" ht="20.100000000000001" customHeight="1" x14ac:dyDescent="0.3">
      <c r="A2966" s="170">
        <v>2963</v>
      </c>
      <c r="B2966" s="120" t="str">
        <f t="shared" si="138"/>
        <v/>
      </c>
      <c r="C2966" s="117" t="s">
        <v>74</v>
      </c>
      <c r="D2966" s="47"/>
      <c r="E2966" s="179"/>
      <c r="F2966" s="51"/>
      <c r="G2966" s="117"/>
      <c r="H2966" s="99"/>
      <c r="Q2966" s="168">
        <f t="shared" si="139"/>
        <v>0</v>
      </c>
      <c r="R2966" s="168">
        <f t="shared" si="140"/>
        <v>0</v>
      </c>
    </row>
    <row r="2967" spans="1:18" ht="20.100000000000001" customHeight="1" x14ac:dyDescent="0.3">
      <c r="A2967" s="170">
        <v>2964</v>
      </c>
      <c r="B2967" s="120" t="str">
        <f t="shared" si="138"/>
        <v/>
      </c>
      <c r="C2967" s="117" t="s">
        <v>74</v>
      </c>
      <c r="D2967" s="47"/>
      <c r="E2967" s="179"/>
      <c r="F2967" s="51"/>
      <c r="G2967" s="117"/>
      <c r="H2967" s="99"/>
      <c r="Q2967" s="168">
        <f t="shared" si="139"/>
        <v>0</v>
      </c>
      <c r="R2967" s="168">
        <f t="shared" si="140"/>
        <v>0</v>
      </c>
    </row>
    <row r="2968" spans="1:18" ht="20.100000000000001" customHeight="1" x14ac:dyDescent="0.3">
      <c r="A2968" s="170">
        <v>2965</v>
      </c>
      <c r="B2968" s="120" t="str">
        <f t="shared" si="138"/>
        <v/>
      </c>
      <c r="C2968" s="117" t="s">
        <v>74</v>
      </c>
      <c r="D2968" s="47"/>
      <c r="E2968" s="179"/>
      <c r="F2968" s="51"/>
      <c r="G2968" s="117"/>
      <c r="H2968" s="99"/>
      <c r="Q2968" s="168">
        <f t="shared" si="139"/>
        <v>0</v>
      </c>
      <c r="R2968" s="168">
        <f t="shared" si="140"/>
        <v>0</v>
      </c>
    </row>
    <row r="2969" spans="1:18" ht="20.100000000000001" customHeight="1" x14ac:dyDescent="0.3">
      <c r="A2969" s="170">
        <v>2966</v>
      </c>
      <c r="B2969" s="120" t="str">
        <f t="shared" si="138"/>
        <v/>
      </c>
      <c r="C2969" s="117" t="s">
        <v>74</v>
      </c>
      <c r="D2969" s="47"/>
      <c r="E2969" s="179"/>
      <c r="F2969" s="51"/>
      <c r="G2969" s="117"/>
      <c r="H2969" s="99"/>
      <c r="Q2969" s="168">
        <f t="shared" si="139"/>
        <v>0</v>
      </c>
      <c r="R2969" s="168">
        <f t="shared" si="140"/>
        <v>0</v>
      </c>
    </row>
    <row r="2970" spans="1:18" ht="20.100000000000001" customHeight="1" x14ac:dyDescent="0.3">
      <c r="A2970" s="170">
        <v>2967</v>
      </c>
      <c r="B2970" s="120" t="str">
        <f t="shared" si="138"/>
        <v/>
      </c>
      <c r="C2970" s="117" t="s">
        <v>74</v>
      </c>
      <c r="D2970" s="47"/>
      <c r="E2970" s="179"/>
      <c r="F2970" s="51"/>
      <c r="G2970" s="117"/>
      <c r="H2970" s="99"/>
      <c r="Q2970" s="168">
        <f t="shared" si="139"/>
        <v>0</v>
      </c>
      <c r="R2970" s="168">
        <f t="shared" si="140"/>
        <v>0</v>
      </c>
    </row>
    <row r="2971" spans="1:18" ht="20.100000000000001" customHeight="1" x14ac:dyDescent="0.3">
      <c r="A2971" s="170">
        <v>2968</v>
      </c>
      <c r="B2971" s="120" t="str">
        <f t="shared" si="138"/>
        <v/>
      </c>
      <c r="C2971" s="117" t="s">
        <v>74</v>
      </c>
      <c r="D2971" s="47"/>
      <c r="E2971" s="179"/>
      <c r="F2971" s="51"/>
      <c r="G2971" s="117"/>
      <c r="H2971" s="99"/>
      <c r="Q2971" s="168">
        <f t="shared" si="139"/>
        <v>0</v>
      </c>
      <c r="R2971" s="168">
        <f t="shared" si="140"/>
        <v>0</v>
      </c>
    </row>
    <row r="2972" spans="1:18" ht="20.100000000000001" customHeight="1" x14ac:dyDescent="0.3">
      <c r="A2972" s="170">
        <v>2969</v>
      </c>
      <c r="B2972" s="120" t="str">
        <f t="shared" si="138"/>
        <v/>
      </c>
      <c r="C2972" s="117" t="s">
        <v>74</v>
      </c>
      <c r="D2972" s="47"/>
      <c r="E2972" s="179"/>
      <c r="F2972" s="51"/>
      <c r="G2972" s="117"/>
      <c r="H2972" s="99"/>
      <c r="Q2972" s="168">
        <f t="shared" si="139"/>
        <v>0</v>
      </c>
      <c r="R2972" s="168">
        <f t="shared" si="140"/>
        <v>0</v>
      </c>
    </row>
    <row r="2973" spans="1:18" ht="20.100000000000001" customHeight="1" x14ac:dyDescent="0.3">
      <c r="A2973" s="170">
        <v>2970</v>
      </c>
      <c r="B2973" s="120" t="str">
        <f t="shared" si="138"/>
        <v/>
      </c>
      <c r="C2973" s="117" t="s">
        <v>74</v>
      </c>
      <c r="D2973" s="47"/>
      <c r="E2973" s="179"/>
      <c r="F2973" s="51"/>
      <c r="G2973" s="117"/>
      <c r="H2973" s="99"/>
      <c r="Q2973" s="168">
        <f t="shared" si="139"/>
        <v>0</v>
      </c>
      <c r="R2973" s="168">
        <f t="shared" si="140"/>
        <v>0</v>
      </c>
    </row>
    <row r="2974" spans="1:18" ht="20.100000000000001" customHeight="1" x14ac:dyDescent="0.3">
      <c r="A2974" s="170">
        <v>2971</v>
      </c>
      <c r="B2974" s="120" t="str">
        <f t="shared" si="138"/>
        <v/>
      </c>
      <c r="C2974" s="117" t="s">
        <v>74</v>
      </c>
      <c r="D2974" s="47"/>
      <c r="E2974" s="179"/>
      <c r="F2974" s="51"/>
      <c r="G2974" s="117"/>
      <c r="H2974" s="99"/>
      <c r="Q2974" s="168">
        <f t="shared" si="139"/>
        <v>0</v>
      </c>
      <c r="R2974" s="168">
        <f t="shared" si="140"/>
        <v>0</v>
      </c>
    </row>
    <row r="2975" spans="1:18" ht="20.100000000000001" customHeight="1" x14ac:dyDescent="0.3">
      <c r="A2975" s="170">
        <v>2972</v>
      </c>
      <c r="B2975" s="120" t="str">
        <f t="shared" si="138"/>
        <v/>
      </c>
      <c r="C2975" s="117" t="s">
        <v>74</v>
      </c>
      <c r="D2975" s="47"/>
      <c r="E2975" s="179"/>
      <c r="F2975" s="51"/>
      <c r="G2975" s="117"/>
      <c r="H2975" s="99"/>
      <c r="Q2975" s="168">
        <f t="shared" si="139"/>
        <v>0</v>
      </c>
      <c r="R2975" s="168">
        <f t="shared" si="140"/>
        <v>0</v>
      </c>
    </row>
    <row r="2976" spans="1:18" ht="20.100000000000001" customHeight="1" x14ac:dyDescent="0.3">
      <c r="A2976" s="170">
        <v>2973</v>
      </c>
      <c r="B2976" s="120" t="str">
        <f t="shared" si="138"/>
        <v/>
      </c>
      <c r="C2976" s="117" t="s">
        <v>74</v>
      </c>
      <c r="D2976" s="47"/>
      <c r="E2976" s="179"/>
      <c r="F2976" s="51"/>
      <c r="G2976" s="117"/>
      <c r="H2976" s="99"/>
      <c r="Q2976" s="168">
        <f t="shared" si="139"/>
        <v>0</v>
      </c>
      <c r="R2976" s="168">
        <f t="shared" si="140"/>
        <v>0</v>
      </c>
    </row>
    <row r="2977" spans="1:18" ht="20.100000000000001" customHeight="1" x14ac:dyDescent="0.3">
      <c r="A2977" s="170">
        <v>2974</v>
      </c>
      <c r="B2977" s="120" t="str">
        <f t="shared" si="138"/>
        <v/>
      </c>
      <c r="C2977" s="117" t="s">
        <v>74</v>
      </c>
      <c r="D2977" s="47"/>
      <c r="E2977" s="179"/>
      <c r="F2977" s="51"/>
      <c r="G2977" s="117"/>
      <c r="H2977" s="99"/>
      <c r="Q2977" s="168">
        <f t="shared" si="139"/>
        <v>0</v>
      </c>
      <c r="R2977" s="168">
        <f t="shared" si="140"/>
        <v>0</v>
      </c>
    </row>
    <row r="2978" spans="1:18" ht="20.100000000000001" customHeight="1" x14ac:dyDescent="0.3">
      <c r="A2978" s="170">
        <v>2975</v>
      </c>
      <c r="B2978" s="120" t="str">
        <f t="shared" si="138"/>
        <v/>
      </c>
      <c r="C2978" s="117" t="s">
        <v>74</v>
      </c>
      <c r="D2978" s="47"/>
      <c r="E2978" s="179"/>
      <c r="F2978" s="51"/>
      <c r="G2978" s="117"/>
      <c r="H2978" s="99"/>
      <c r="Q2978" s="168">
        <f t="shared" si="139"/>
        <v>0</v>
      </c>
      <c r="R2978" s="168">
        <f t="shared" si="140"/>
        <v>0</v>
      </c>
    </row>
    <row r="2979" spans="1:18" ht="20.100000000000001" customHeight="1" x14ac:dyDescent="0.3">
      <c r="A2979" s="170">
        <v>2976</v>
      </c>
      <c r="B2979" s="120" t="str">
        <f t="shared" si="138"/>
        <v/>
      </c>
      <c r="C2979" s="117" t="s">
        <v>74</v>
      </c>
      <c r="D2979" s="47"/>
      <c r="E2979" s="179"/>
      <c r="F2979" s="51"/>
      <c r="G2979" s="117"/>
      <c r="H2979" s="99"/>
      <c r="Q2979" s="168">
        <f t="shared" si="139"/>
        <v>0</v>
      </c>
      <c r="R2979" s="168">
        <f t="shared" si="140"/>
        <v>0</v>
      </c>
    </row>
    <row r="2980" spans="1:18" ht="20.100000000000001" customHeight="1" x14ac:dyDescent="0.3">
      <c r="A2980" s="170">
        <v>2977</v>
      </c>
      <c r="B2980" s="120" t="str">
        <f t="shared" si="138"/>
        <v/>
      </c>
      <c r="C2980" s="117" t="s">
        <v>74</v>
      </c>
      <c r="D2980" s="47"/>
      <c r="E2980" s="179"/>
      <c r="F2980" s="51"/>
      <c r="G2980" s="117"/>
      <c r="H2980" s="99"/>
      <c r="Q2980" s="168">
        <f t="shared" si="139"/>
        <v>0</v>
      </c>
      <c r="R2980" s="168">
        <f t="shared" si="140"/>
        <v>0</v>
      </c>
    </row>
    <row r="2981" spans="1:18" ht="20.100000000000001" customHeight="1" x14ac:dyDescent="0.3">
      <c r="A2981" s="170">
        <v>2978</v>
      </c>
      <c r="B2981" s="120" t="str">
        <f t="shared" si="138"/>
        <v/>
      </c>
      <c r="C2981" s="117" t="s">
        <v>74</v>
      </c>
      <c r="D2981" s="47"/>
      <c r="E2981" s="179"/>
      <c r="F2981" s="51"/>
      <c r="G2981" s="117"/>
      <c r="H2981" s="99"/>
      <c r="Q2981" s="168">
        <f t="shared" si="139"/>
        <v>0</v>
      </c>
      <c r="R2981" s="168">
        <f t="shared" si="140"/>
        <v>0</v>
      </c>
    </row>
    <row r="2982" spans="1:18" ht="20.100000000000001" customHeight="1" x14ac:dyDescent="0.3">
      <c r="A2982" s="170">
        <v>2979</v>
      </c>
      <c r="B2982" s="120" t="str">
        <f t="shared" si="138"/>
        <v/>
      </c>
      <c r="C2982" s="117" t="s">
        <v>74</v>
      </c>
      <c r="D2982" s="47"/>
      <c r="E2982" s="179"/>
      <c r="F2982" s="51"/>
      <c r="G2982" s="117"/>
      <c r="H2982" s="99"/>
      <c r="Q2982" s="168">
        <f t="shared" si="139"/>
        <v>0</v>
      </c>
      <c r="R2982" s="168">
        <f t="shared" si="140"/>
        <v>0</v>
      </c>
    </row>
    <row r="2983" spans="1:18" ht="20.100000000000001" customHeight="1" x14ac:dyDescent="0.3">
      <c r="A2983" s="170">
        <v>2980</v>
      </c>
      <c r="B2983" s="120" t="str">
        <f t="shared" si="138"/>
        <v/>
      </c>
      <c r="C2983" s="117" t="s">
        <v>74</v>
      </c>
      <c r="D2983" s="47"/>
      <c r="E2983" s="179"/>
      <c r="F2983" s="51"/>
      <c r="G2983" s="117"/>
      <c r="H2983" s="99"/>
      <c r="Q2983" s="168">
        <f t="shared" si="139"/>
        <v>0</v>
      </c>
      <c r="R2983" s="168">
        <f t="shared" si="140"/>
        <v>0</v>
      </c>
    </row>
    <row r="2984" spans="1:18" ht="20.100000000000001" customHeight="1" x14ac:dyDescent="0.3">
      <c r="A2984" s="170">
        <v>2981</v>
      </c>
      <c r="B2984" s="120" t="str">
        <f t="shared" si="138"/>
        <v/>
      </c>
      <c r="C2984" s="117" t="s">
        <v>74</v>
      </c>
      <c r="D2984" s="47"/>
      <c r="E2984" s="179"/>
      <c r="F2984" s="51"/>
      <c r="G2984" s="117"/>
      <c r="H2984" s="99"/>
      <c r="Q2984" s="168">
        <f t="shared" si="139"/>
        <v>0</v>
      </c>
      <c r="R2984" s="168">
        <f t="shared" si="140"/>
        <v>0</v>
      </c>
    </row>
    <row r="2985" spans="1:18" ht="20.100000000000001" customHeight="1" x14ac:dyDescent="0.3">
      <c r="A2985" s="170">
        <v>2982</v>
      </c>
      <c r="B2985" s="120" t="str">
        <f t="shared" si="138"/>
        <v/>
      </c>
      <c r="C2985" s="117" t="s">
        <v>74</v>
      </c>
      <c r="D2985" s="47"/>
      <c r="E2985" s="179"/>
      <c r="F2985" s="51"/>
      <c r="G2985" s="117"/>
      <c r="H2985" s="99"/>
      <c r="Q2985" s="168">
        <f t="shared" si="139"/>
        <v>0</v>
      </c>
      <c r="R2985" s="168">
        <f t="shared" si="140"/>
        <v>0</v>
      </c>
    </row>
    <row r="2986" spans="1:18" ht="20.100000000000001" customHeight="1" x14ac:dyDescent="0.3">
      <c r="A2986" s="170">
        <v>2983</v>
      </c>
      <c r="B2986" s="120" t="str">
        <f t="shared" si="138"/>
        <v/>
      </c>
      <c r="C2986" s="117" t="s">
        <v>74</v>
      </c>
      <c r="D2986" s="47"/>
      <c r="E2986" s="179"/>
      <c r="F2986" s="51"/>
      <c r="G2986" s="117"/>
      <c r="H2986" s="99"/>
      <c r="Q2986" s="168">
        <f t="shared" si="139"/>
        <v>0</v>
      </c>
      <c r="R2986" s="168">
        <f t="shared" si="140"/>
        <v>0</v>
      </c>
    </row>
    <row r="2987" spans="1:18" ht="20.100000000000001" customHeight="1" x14ac:dyDescent="0.3">
      <c r="A2987" s="170">
        <v>2984</v>
      </c>
      <c r="B2987" s="120" t="str">
        <f t="shared" si="138"/>
        <v/>
      </c>
      <c r="C2987" s="117" t="s">
        <v>74</v>
      </c>
      <c r="D2987" s="47"/>
      <c r="E2987" s="179"/>
      <c r="F2987" s="51"/>
      <c r="G2987" s="117"/>
      <c r="H2987" s="99"/>
      <c r="Q2987" s="168">
        <f t="shared" si="139"/>
        <v>0</v>
      </c>
      <c r="R2987" s="168">
        <f t="shared" si="140"/>
        <v>0</v>
      </c>
    </row>
    <row r="2988" spans="1:18" ht="20.100000000000001" customHeight="1" x14ac:dyDescent="0.3">
      <c r="A2988" s="170">
        <v>2985</v>
      </c>
      <c r="B2988" s="120" t="str">
        <f t="shared" si="138"/>
        <v/>
      </c>
      <c r="C2988" s="117" t="s">
        <v>74</v>
      </c>
      <c r="D2988" s="47"/>
      <c r="E2988" s="179"/>
      <c r="F2988" s="51"/>
      <c r="G2988" s="117"/>
      <c r="H2988" s="99"/>
      <c r="Q2988" s="168">
        <f t="shared" si="139"/>
        <v>0</v>
      </c>
      <c r="R2988" s="168">
        <f t="shared" si="140"/>
        <v>0</v>
      </c>
    </row>
    <row r="2989" spans="1:18" ht="20.100000000000001" customHeight="1" x14ac:dyDescent="0.3">
      <c r="A2989" s="170">
        <v>2986</v>
      </c>
      <c r="B2989" s="120" t="str">
        <f t="shared" si="138"/>
        <v/>
      </c>
      <c r="C2989" s="117" t="s">
        <v>74</v>
      </c>
      <c r="D2989" s="47"/>
      <c r="E2989" s="179"/>
      <c r="F2989" s="51"/>
      <c r="G2989" s="117"/>
      <c r="H2989" s="99"/>
      <c r="Q2989" s="168">
        <f t="shared" si="139"/>
        <v>0</v>
      </c>
      <c r="R2989" s="168">
        <f t="shared" si="140"/>
        <v>0</v>
      </c>
    </row>
    <row r="2990" spans="1:18" ht="20.100000000000001" customHeight="1" x14ac:dyDescent="0.3">
      <c r="A2990" s="170">
        <v>2987</v>
      </c>
      <c r="B2990" s="120" t="str">
        <f t="shared" si="138"/>
        <v/>
      </c>
      <c r="C2990" s="117" t="s">
        <v>74</v>
      </c>
      <c r="D2990" s="47"/>
      <c r="E2990" s="179"/>
      <c r="F2990" s="51"/>
      <c r="G2990" s="117"/>
      <c r="H2990" s="99"/>
      <c r="Q2990" s="168">
        <f t="shared" si="139"/>
        <v>0</v>
      </c>
      <c r="R2990" s="168">
        <f t="shared" si="140"/>
        <v>0</v>
      </c>
    </row>
    <row r="2991" spans="1:18" ht="20.100000000000001" customHeight="1" x14ac:dyDescent="0.3">
      <c r="A2991" s="170">
        <v>2988</v>
      </c>
      <c r="B2991" s="120" t="str">
        <f t="shared" si="138"/>
        <v/>
      </c>
      <c r="C2991" s="117" t="s">
        <v>74</v>
      </c>
      <c r="D2991" s="47"/>
      <c r="E2991" s="179"/>
      <c r="F2991" s="51"/>
      <c r="G2991" s="117"/>
      <c r="H2991" s="99"/>
      <c r="Q2991" s="168">
        <f t="shared" si="139"/>
        <v>0</v>
      </c>
      <c r="R2991" s="168">
        <f t="shared" si="140"/>
        <v>0</v>
      </c>
    </row>
    <row r="2992" spans="1:18" ht="20.100000000000001" customHeight="1" x14ac:dyDescent="0.3">
      <c r="A2992" s="170">
        <v>2989</v>
      </c>
      <c r="B2992" s="120" t="str">
        <f t="shared" si="138"/>
        <v/>
      </c>
      <c r="C2992" s="117" t="s">
        <v>74</v>
      </c>
      <c r="D2992" s="47"/>
      <c r="E2992" s="179"/>
      <c r="F2992" s="51"/>
      <c r="G2992" s="117"/>
      <c r="H2992" s="99"/>
      <c r="Q2992" s="168">
        <f t="shared" si="139"/>
        <v>0</v>
      </c>
      <c r="R2992" s="168">
        <f t="shared" si="140"/>
        <v>0</v>
      </c>
    </row>
    <row r="2993" spans="1:18" ht="20.100000000000001" customHeight="1" x14ac:dyDescent="0.3">
      <c r="A2993" s="170">
        <v>2990</v>
      </c>
      <c r="B2993" s="120" t="str">
        <f t="shared" si="138"/>
        <v/>
      </c>
      <c r="C2993" s="117" t="s">
        <v>74</v>
      </c>
      <c r="D2993" s="47"/>
      <c r="E2993" s="179"/>
      <c r="F2993" s="51"/>
      <c r="G2993" s="117"/>
      <c r="H2993" s="99"/>
      <c r="Q2993" s="168">
        <f t="shared" si="139"/>
        <v>0</v>
      </c>
      <c r="R2993" s="168">
        <f t="shared" si="140"/>
        <v>0</v>
      </c>
    </row>
    <row r="2994" spans="1:18" ht="20.100000000000001" customHeight="1" x14ac:dyDescent="0.3">
      <c r="A2994" s="170">
        <v>2991</v>
      </c>
      <c r="B2994" s="120" t="str">
        <f t="shared" si="138"/>
        <v/>
      </c>
      <c r="C2994" s="117" t="s">
        <v>74</v>
      </c>
      <c r="D2994" s="47"/>
      <c r="E2994" s="179"/>
      <c r="F2994" s="51"/>
      <c r="G2994" s="117"/>
      <c r="H2994" s="99"/>
      <c r="Q2994" s="168">
        <f t="shared" si="139"/>
        <v>0</v>
      </c>
      <c r="R2994" s="168">
        <f t="shared" si="140"/>
        <v>0</v>
      </c>
    </row>
    <row r="2995" spans="1:18" ht="20.100000000000001" customHeight="1" x14ac:dyDescent="0.3">
      <c r="A2995" s="170">
        <v>2992</v>
      </c>
      <c r="B2995" s="120" t="str">
        <f t="shared" si="138"/>
        <v/>
      </c>
      <c r="C2995" s="117" t="s">
        <v>74</v>
      </c>
      <c r="D2995" s="47"/>
      <c r="E2995" s="179"/>
      <c r="F2995" s="51"/>
      <c r="G2995" s="117"/>
      <c r="H2995" s="99"/>
      <c r="Q2995" s="168">
        <f t="shared" si="139"/>
        <v>0</v>
      </c>
      <c r="R2995" s="168">
        <f t="shared" si="140"/>
        <v>0</v>
      </c>
    </row>
    <row r="2996" spans="1:18" ht="20.100000000000001" customHeight="1" x14ac:dyDescent="0.3">
      <c r="A2996" s="170">
        <v>2993</v>
      </c>
      <c r="B2996" s="120" t="str">
        <f t="shared" si="138"/>
        <v/>
      </c>
      <c r="C2996" s="117" t="s">
        <v>74</v>
      </c>
      <c r="D2996" s="47"/>
      <c r="E2996" s="179"/>
      <c r="F2996" s="51"/>
      <c r="G2996" s="117"/>
      <c r="H2996" s="99"/>
      <c r="Q2996" s="168">
        <f t="shared" si="139"/>
        <v>0</v>
      </c>
      <c r="R2996" s="168">
        <f t="shared" si="140"/>
        <v>0</v>
      </c>
    </row>
    <row r="2997" spans="1:18" ht="20.100000000000001" customHeight="1" x14ac:dyDescent="0.3">
      <c r="A2997" s="170">
        <v>2994</v>
      </c>
      <c r="B2997" s="120" t="str">
        <f t="shared" si="138"/>
        <v/>
      </c>
      <c r="C2997" s="117" t="s">
        <v>74</v>
      </c>
      <c r="D2997" s="47"/>
      <c r="E2997" s="179"/>
      <c r="F2997" s="51"/>
      <c r="G2997" s="117"/>
      <c r="H2997" s="99"/>
      <c r="Q2997" s="168">
        <f t="shared" si="139"/>
        <v>0</v>
      </c>
      <c r="R2997" s="168">
        <f t="shared" si="140"/>
        <v>0</v>
      </c>
    </row>
    <row r="2998" spans="1:18" ht="20.100000000000001" customHeight="1" x14ac:dyDescent="0.3">
      <c r="A2998" s="170">
        <v>2995</v>
      </c>
      <c r="B2998" s="120" t="str">
        <f t="shared" si="138"/>
        <v/>
      </c>
      <c r="C2998" s="117" t="s">
        <v>74</v>
      </c>
      <c r="D2998" s="47"/>
      <c r="E2998" s="179"/>
      <c r="F2998" s="51"/>
      <c r="G2998" s="117"/>
      <c r="H2998" s="99"/>
      <c r="Q2998" s="168">
        <f t="shared" si="139"/>
        <v>0</v>
      </c>
      <c r="R2998" s="168">
        <f t="shared" si="140"/>
        <v>0</v>
      </c>
    </row>
    <row r="2999" spans="1:18" ht="20.100000000000001" customHeight="1" x14ac:dyDescent="0.3">
      <c r="A2999" s="170">
        <v>2996</v>
      </c>
      <c r="B2999" s="120" t="str">
        <f t="shared" si="138"/>
        <v/>
      </c>
      <c r="C2999" s="117" t="s">
        <v>74</v>
      </c>
      <c r="D2999" s="47"/>
      <c r="E2999" s="179"/>
      <c r="F2999" s="51"/>
      <c r="G2999" s="117"/>
      <c r="H2999" s="99"/>
      <c r="Q2999" s="168">
        <f t="shared" si="139"/>
        <v>0</v>
      </c>
      <c r="R2999" s="168">
        <f t="shared" si="140"/>
        <v>0</v>
      </c>
    </row>
    <row r="3000" spans="1:18" ht="20.100000000000001" customHeight="1" x14ac:dyDescent="0.3">
      <c r="A3000" s="170">
        <v>2997</v>
      </c>
      <c r="B3000" s="120" t="str">
        <f t="shared" si="138"/>
        <v/>
      </c>
      <c r="C3000" s="117" t="s">
        <v>74</v>
      </c>
      <c r="D3000" s="47"/>
      <c r="E3000" s="179"/>
      <c r="F3000" s="51"/>
      <c r="G3000" s="117"/>
      <c r="H3000" s="99"/>
      <c r="Q3000" s="168">
        <f t="shared" si="139"/>
        <v>0</v>
      </c>
      <c r="R3000" s="168">
        <f t="shared" si="140"/>
        <v>0</v>
      </c>
    </row>
    <row r="3001" spans="1:18" ht="20.100000000000001" customHeight="1" x14ac:dyDescent="0.3">
      <c r="A3001" s="170">
        <v>2998</v>
      </c>
      <c r="B3001" s="120" t="str">
        <f t="shared" si="138"/>
        <v/>
      </c>
      <c r="C3001" s="117" t="s">
        <v>74</v>
      </c>
      <c r="D3001" s="47"/>
      <c r="E3001" s="179"/>
      <c r="F3001" s="51"/>
      <c r="G3001" s="117"/>
      <c r="H3001" s="99"/>
      <c r="Q3001" s="168">
        <f t="shared" si="139"/>
        <v>0</v>
      </c>
      <c r="R3001" s="168">
        <f t="shared" si="140"/>
        <v>0</v>
      </c>
    </row>
    <row r="3002" spans="1:18" ht="20.100000000000001" customHeight="1" x14ac:dyDescent="0.3">
      <c r="A3002" s="170">
        <v>2999</v>
      </c>
      <c r="B3002" s="120" t="str">
        <f t="shared" si="138"/>
        <v/>
      </c>
      <c r="C3002" s="117" t="s">
        <v>74</v>
      </c>
      <c r="D3002" s="47"/>
      <c r="E3002" s="179"/>
      <c r="F3002" s="51"/>
      <c r="G3002" s="117"/>
      <c r="H3002" s="99"/>
      <c r="Q3002" s="168">
        <f t="shared" si="139"/>
        <v>0</v>
      </c>
      <c r="R3002" s="168">
        <f t="shared" si="140"/>
        <v>0</v>
      </c>
    </row>
    <row r="3003" spans="1:18" ht="20.100000000000001" customHeight="1" thickBot="1" x14ac:dyDescent="0.35">
      <c r="A3003" s="166">
        <v>3000</v>
      </c>
      <c r="B3003" s="121" t="str">
        <f t="shared" si="138"/>
        <v/>
      </c>
      <c r="C3003" s="119" t="s">
        <v>74</v>
      </c>
      <c r="D3003" s="49"/>
      <c r="E3003" s="181"/>
      <c r="F3003" s="115"/>
      <c r="G3003" s="119"/>
      <c r="H3003" s="101"/>
      <c r="Q3003" s="168">
        <f t="shared" si="139"/>
        <v>0</v>
      </c>
      <c r="R3003" s="168">
        <f t="shared" si="140"/>
        <v>0</v>
      </c>
    </row>
  </sheetData>
  <sheetProtection algorithmName="SHA-512" hashValue="W9Zp1dt848iaMGzHdVqwKaQAxmmV2XPY+z0SjQ3gL3uNRr62Hw6WEZ+TI4Kp5k25OOn1c+5+YfbocVC83BkHBA==" saltValue="dfL2VJGD4wj8+QgDakcJMA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12" priority="1">
      <formula>AND($H4&gt;0,$H4&lt;5)</formula>
    </cfRule>
    <cfRule type="expression" dxfId="11" priority="2">
      <formula>$R4=1</formula>
    </cfRule>
  </conditionalFormatting>
  <conditionalFormatting sqref="B4:B3003">
    <cfRule type="uniqueValues" dxfId="10" priority="4"/>
  </conditionalFormatting>
  <dataValidations count="4">
    <dataValidation type="decimal" operator="greaterThan" allowBlank="1" showInputMessage="1" showErrorMessage="1" sqref="G4:G3003" xr:uid="{00000000-0002-0000-0900-000000000000}">
      <formula1>0</formula1>
    </dataValidation>
    <dataValidation type="list" allowBlank="1" showInputMessage="1" showErrorMessage="1" sqref="F4:F3003" xr:uid="{00000000-0002-0000-09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0900-000002000000}">
      <formula1>0</formula1>
    </dataValidation>
    <dataValidation type="date" allowBlank="1" showInputMessage="1" showErrorMessage="1" sqref="D4:D3003" xr:uid="{00000000-0002-0000-09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3003"/>
  <sheetViews>
    <sheetView workbookViewId="0">
      <pane xSplit="2" ySplit="3" topLeftCell="C4" activePane="bottomRight" state="frozen"/>
      <selection activeCell="B5" sqref="B5:D5"/>
      <selection pane="topRight" activeCell="B5" sqref="B5:D5"/>
      <selection pane="bottomLeft" activeCell="B5" sqref="B5:D5"/>
      <selection pane="bottomRight" activeCell="B5" sqref="B5:D5"/>
    </sheetView>
  </sheetViews>
  <sheetFormatPr defaultColWidth="8.6640625" defaultRowHeight="14.4" x14ac:dyDescent="0.3"/>
  <cols>
    <col min="1" max="1" width="5.44140625" style="39" customWidth="1"/>
    <col min="2" max="2" width="1.44140625" style="45" customWidth="1"/>
    <col min="3" max="3" width="24.44140625" style="39" customWidth="1"/>
    <col min="4" max="4" width="20.6640625" style="39" customWidth="1"/>
    <col min="5" max="5" width="36.5546875" style="40" customWidth="1"/>
    <col min="6" max="16" width="8.6640625" style="41"/>
    <col min="17" max="17" width="0" style="168" hidden="1" customWidth="1"/>
    <col min="18" max="16384" width="8.6640625" style="41"/>
  </cols>
  <sheetData>
    <row r="1" spans="1:17" ht="45" customHeight="1" x14ac:dyDescent="0.3">
      <c r="A1" s="453" t="s">
        <v>86</v>
      </c>
      <c r="B1" s="454"/>
      <c r="C1" s="454"/>
      <c r="D1" s="454"/>
      <c r="E1" s="232">
        <f>SUM(D4:D3003)</f>
        <v>0</v>
      </c>
      <c r="Q1" s="452" t="s">
        <v>70</v>
      </c>
    </row>
    <row r="2" spans="1:17" ht="21.9" customHeight="1" x14ac:dyDescent="0.3">
      <c r="A2" s="455" t="s">
        <v>127</v>
      </c>
      <c r="B2" s="456"/>
      <c r="C2" s="456"/>
      <c r="D2" s="456"/>
      <c r="E2" s="457"/>
      <c r="Q2" s="452"/>
    </row>
    <row r="3" spans="1:17" s="42" customFormat="1" ht="30.9" customHeight="1" thickBot="1" x14ac:dyDescent="0.35">
      <c r="A3" s="233"/>
      <c r="B3" s="175"/>
      <c r="C3" s="176" t="s">
        <v>71</v>
      </c>
      <c r="D3" s="230" t="s">
        <v>72</v>
      </c>
      <c r="E3" s="177" t="s">
        <v>73</v>
      </c>
      <c r="Q3" s="452"/>
    </row>
    <row r="4" spans="1:17" ht="20.100000000000001" customHeight="1" x14ac:dyDescent="0.3">
      <c r="A4" s="171">
        <v>1</v>
      </c>
      <c r="B4" s="120" t="str">
        <f>_xlfn.CONCAT(C4,D4)</f>
        <v xml:space="preserve"> </v>
      </c>
      <c r="C4" s="231" t="s">
        <v>74</v>
      </c>
      <c r="D4" s="118"/>
      <c r="E4" s="46"/>
      <c r="Q4" s="168">
        <f>IF(AND(D4&gt;0,OR(C4="",C4=" ")),1,0)</f>
        <v>0</v>
      </c>
    </row>
    <row r="5" spans="1:17" ht="20.100000000000001" customHeight="1" x14ac:dyDescent="0.3">
      <c r="A5" s="171">
        <v>2</v>
      </c>
      <c r="B5" s="120" t="str">
        <f t="shared" ref="B5:B68" si="0">_xlfn.CONCAT(C5,D5)</f>
        <v xml:space="preserve"> </v>
      </c>
      <c r="C5" s="186" t="s">
        <v>74</v>
      </c>
      <c r="D5" s="117"/>
      <c r="E5" s="43"/>
      <c r="Q5" s="168">
        <f t="shared" ref="Q5:Q68" si="1">IF(AND(D5&gt;0,OR(C5="",C5=" ")),1,0)</f>
        <v>0</v>
      </c>
    </row>
    <row r="6" spans="1:17" ht="20.100000000000001" customHeight="1" x14ac:dyDescent="0.3">
      <c r="A6" s="170">
        <v>3</v>
      </c>
      <c r="B6" s="120" t="str">
        <f t="shared" si="0"/>
        <v xml:space="preserve"> </v>
      </c>
      <c r="C6" s="186" t="s">
        <v>74</v>
      </c>
      <c r="D6" s="117"/>
      <c r="E6" s="43"/>
      <c r="Q6" s="168">
        <f t="shared" si="1"/>
        <v>0</v>
      </c>
    </row>
    <row r="7" spans="1:17" ht="20.100000000000001" customHeight="1" x14ac:dyDescent="0.3">
      <c r="A7" s="170">
        <v>4</v>
      </c>
      <c r="B7" s="120" t="str">
        <f t="shared" si="0"/>
        <v xml:space="preserve"> </v>
      </c>
      <c r="C7" s="186" t="s">
        <v>74</v>
      </c>
      <c r="D7" s="117"/>
      <c r="E7" s="43"/>
      <c r="Q7" s="168">
        <f t="shared" si="1"/>
        <v>0</v>
      </c>
    </row>
    <row r="8" spans="1:17" ht="20.100000000000001" customHeight="1" x14ac:dyDescent="0.3">
      <c r="A8" s="170">
        <v>5</v>
      </c>
      <c r="B8" s="120" t="str">
        <f t="shared" si="0"/>
        <v xml:space="preserve"> </v>
      </c>
      <c r="C8" s="186" t="s">
        <v>74</v>
      </c>
      <c r="D8" s="117"/>
      <c r="E8" s="43"/>
      <c r="Q8" s="168">
        <f t="shared" si="1"/>
        <v>0</v>
      </c>
    </row>
    <row r="9" spans="1:17" ht="20.100000000000001" customHeight="1" x14ac:dyDescent="0.3">
      <c r="A9" s="170">
        <v>6</v>
      </c>
      <c r="B9" s="120" t="str">
        <f t="shared" si="0"/>
        <v xml:space="preserve"> </v>
      </c>
      <c r="C9" s="186" t="s">
        <v>74</v>
      </c>
      <c r="D9" s="117"/>
      <c r="E9" s="43"/>
      <c r="Q9" s="168">
        <f t="shared" si="1"/>
        <v>0</v>
      </c>
    </row>
    <row r="10" spans="1:17" ht="20.100000000000001" customHeight="1" x14ac:dyDescent="0.3">
      <c r="A10" s="170">
        <v>7</v>
      </c>
      <c r="B10" s="120" t="str">
        <f t="shared" si="0"/>
        <v xml:space="preserve"> </v>
      </c>
      <c r="C10" s="186" t="s">
        <v>74</v>
      </c>
      <c r="D10" s="117"/>
      <c r="E10" s="43"/>
      <c r="Q10" s="168">
        <f t="shared" si="1"/>
        <v>0</v>
      </c>
    </row>
    <row r="11" spans="1:17" ht="20.100000000000001" customHeight="1" x14ac:dyDescent="0.3">
      <c r="A11" s="170">
        <v>8</v>
      </c>
      <c r="B11" s="120" t="str">
        <f t="shared" si="0"/>
        <v xml:space="preserve"> </v>
      </c>
      <c r="C11" s="186" t="s">
        <v>74</v>
      </c>
      <c r="D11" s="117"/>
      <c r="E11" s="43"/>
      <c r="Q11" s="168">
        <f t="shared" si="1"/>
        <v>0</v>
      </c>
    </row>
    <row r="12" spans="1:17" ht="20.100000000000001" customHeight="1" x14ac:dyDescent="0.3">
      <c r="A12" s="170">
        <v>9</v>
      </c>
      <c r="B12" s="120" t="str">
        <f t="shared" si="0"/>
        <v xml:space="preserve"> </v>
      </c>
      <c r="C12" s="186" t="s">
        <v>74</v>
      </c>
      <c r="D12" s="117"/>
      <c r="E12" s="43"/>
      <c r="Q12" s="168">
        <f t="shared" si="1"/>
        <v>0</v>
      </c>
    </row>
    <row r="13" spans="1:17" ht="20.100000000000001" customHeight="1" x14ac:dyDescent="0.3">
      <c r="A13" s="170">
        <v>10</v>
      </c>
      <c r="B13" s="120" t="str">
        <f t="shared" si="0"/>
        <v xml:space="preserve"> </v>
      </c>
      <c r="C13" s="186" t="s">
        <v>74</v>
      </c>
      <c r="D13" s="117"/>
      <c r="E13" s="43"/>
      <c r="Q13" s="168">
        <f t="shared" si="1"/>
        <v>0</v>
      </c>
    </row>
    <row r="14" spans="1:17" ht="20.100000000000001" customHeight="1" x14ac:dyDescent="0.3">
      <c r="A14" s="170">
        <v>11</v>
      </c>
      <c r="B14" s="120" t="str">
        <f t="shared" si="0"/>
        <v xml:space="preserve"> </v>
      </c>
      <c r="C14" s="186" t="s">
        <v>74</v>
      </c>
      <c r="D14" s="117"/>
      <c r="E14" s="43"/>
      <c r="Q14" s="168">
        <f t="shared" si="1"/>
        <v>0</v>
      </c>
    </row>
    <row r="15" spans="1:17" ht="20.100000000000001" customHeight="1" x14ac:dyDescent="0.3">
      <c r="A15" s="170">
        <v>12</v>
      </c>
      <c r="B15" s="120" t="str">
        <f t="shared" si="0"/>
        <v xml:space="preserve"> </v>
      </c>
      <c r="C15" s="186" t="s">
        <v>74</v>
      </c>
      <c r="D15" s="117"/>
      <c r="E15" s="43"/>
      <c r="Q15" s="168">
        <f t="shared" si="1"/>
        <v>0</v>
      </c>
    </row>
    <row r="16" spans="1:17" ht="20.100000000000001" customHeight="1" x14ac:dyDescent="0.3">
      <c r="A16" s="170">
        <v>13</v>
      </c>
      <c r="B16" s="120" t="str">
        <f t="shared" si="0"/>
        <v xml:space="preserve"> </v>
      </c>
      <c r="C16" s="186" t="s">
        <v>74</v>
      </c>
      <c r="D16" s="117"/>
      <c r="E16" s="43"/>
      <c r="Q16" s="168">
        <f t="shared" si="1"/>
        <v>0</v>
      </c>
    </row>
    <row r="17" spans="1:17" ht="20.100000000000001" customHeight="1" x14ac:dyDescent="0.3">
      <c r="A17" s="170">
        <v>14</v>
      </c>
      <c r="B17" s="120" t="str">
        <f t="shared" si="0"/>
        <v xml:space="preserve"> </v>
      </c>
      <c r="C17" s="186" t="s">
        <v>74</v>
      </c>
      <c r="D17" s="117"/>
      <c r="E17" s="43"/>
      <c r="Q17" s="168">
        <f t="shared" si="1"/>
        <v>0</v>
      </c>
    </row>
    <row r="18" spans="1:17" ht="20.100000000000001" customHeight="1" x14ac:dyDescent="0.3">
      <c r="A18" s="170">
        <v>15</v>
      </c>
      <c r="B18" s="120" t="str">
        <f t="shared" si="0"/>
        <v xml:space="preserve"> </v>
      </c>
      <c r="C18" s="186" t="s">
        <v>74</v>
      </c>
      <c r="D18" s="117"/>
      <c r="E18" s="43"/>
      <c r="Q18" s="168">
        <f t="shared" si="1"/>
        <v>0</v>
      </c>
    </row>
    <row r="19" spans="1:17" ht="20.100000000000001" customHeight="1" x14ac:dyDescent="0.3">
      <c r="A19" s="170">
        <v>16</v>
      </c>
      <c r="B19" s="120" t="str">
        <f t="shared" si="0"/>
        <v xml:space="preserve"> </v>
      </c>
      <c r="C19" s="186" t="s">
        <v>74</v>
      </c>
      <c r="D19" s="117"/>
      <c r="E19" s="43"/>
      <c r="Q19" s="168">
        <f t="shared" si="1"/>
        <v>0</v>
      </c>
    </row>
    <row r="20" spans="1:17" ht="20.100000000000001" customHeight="1" x14ac:dyDescent="0.3">
      <c r="A20" s="170">
        <v>17</v>
      </c>
      <c r="B20" s="120" t="str">
        <f t="shared" si="0"/>
        <v xml:space="preserve"> </v>
      </c>
      <c r="C20" s="186" t="s">
        <v>74</v>
      </c>
      <c r="D20" s="117"/>
      <c r="E20" s="43"/>
      <c r="Q20" s="168">
        <f t="shared" si="1"/>
        <v>0</v>
      </c>
    </row>
    <row r="21" spans="1:17" ht="20.100000000000001" customHeight="1" x14ac:dyDescent="0.3">
      <c r="A21" s="170">
        <v>18</v>
      </c>
      <c r="B21" s="120" t="str">
        <f t="shared" si="0"/>
        <v xml:space="preserve"> </v>
      </c>
      <c r="C21" s="186" t="s">
        <v>74</v>
      </c>
      <c r="D21" s="117"/>
      <c r="E21" s="43"/>
      <c r="Q21" s="168">
        <f t="shared" si="1"/>
        <v>0</v>
      </c>
    </row>
    <row r="22" spans="1:17" ht="20.100000000000001" customHeight="1" x14ac:dyDescent="0.3">
      <c r="A22" s="170">
        <v>19</v>
      </c>
      <c r="B22" s="120" t="str">
        <f t="shared" si="0"/>
        <v xml:space="preserve"> </v>
      </c>
      <c r="C22" s="186" t="s">
        <v>74</v>
      </c>
      <c r="D22" s="117"/>
      <c r="E22" s="43"/>
      <c r="Q22" s="168">
        <f t="shared" si="1"/>
        <v>0</v>
      </c>
    </row>
    <row r="23" spans="1:17" ht="20.100000000000001" customHeight="1" x14ac:dyDescent="0.3">
      <c r="A23" s="170">
        <v>20</v>
      </c>
      <c r="B23" s="120" t="str">
        <f t="shared" si="0"/>
        <v xml:space="preserve"> </v>
      </c>
      <c r="C23" s="186" t="s">
        <v>74</v>
      </c>
      <c r="D23" s="117"/>
      <c r="E23" s="43"/>
      <c r="Q23" s="168">
        <f t="shared" si="1"/>
        <v>0</v>
      </c>
    </row>
    <row r="24" spans="1:17" ht="20.100000000000001" customHeight="1" x14ac:dyDescent="0.3">
      <c r="A24" s="170">
        <v>21</v>
      </c>
      <c r="B24" s="120" t="str">
        <f t="shared" si="0"/>
        <v xml:space="preserve"> </v>
      </c>
      <c r="C24" s="186" t="s">
        <v>74</v>
      </c>
      <c r="D24" s="117"/>
      <c r="E24" s="43"/>
      <c r="Q24" s="168">
        <f t="shared" si="1"/>
        <v>0</v>
      </c>
    </row>
    <row r="25" spans="1:17" ht="20.100000000000001" customHeight="1" x14ac:dyDescent="0.3">
      <c r="A25" s="170">
        <v>22</v>
      </c>
      <c r="B25" s="120" t="str">
        <f t="shared" si="0"/>
        <v xml:space="preserve"> </v>
      </c>
      <c r="C25" s="186" t="s">
        <v>74</v>
      </c>
      <c r="D25" s="117"/>
      <c r="E25" s="43"/>
      <c r="Q25" s="168">
        <f t="shared" si="1"/>
        <v>0</v>
      </c>
    </row>
    <row r="26" spans="1:17" ht="20.100000000000001" customHeight="1" x14ac:dyDescent="0.3">
      <c r="A26" s="170">
        <v>23</v>
      </c>
      <c r="B26" s="120" t="str">
        <f t="shared" si="0"/>
        <v xml:space="preserve"> </v>
      </c>
      <c r="C26" s="186" t="s">
        <v>74</v>
      </c>
      <c r="D26" s="117"/>
      <c r="E26" s="43"/>
      <c r="Q26" s="168">
        <f t="shared" si="1"/>
        <v>0</v>
      </c>
    </row>
    <row r="27" spans="1:17" ht="20.100000000000001" customHeight="1" x14ac:dyDescent="0.3">
      <c r="A27" s="170">
        <v>24</v>
      </c>
      <c r="B27" s="120" t="str">
        <f t="shared" si="0"/>
        <v xml:space="preserve"> </v>
      </c>
      <c r="C27" s="186" t="s">
        <v>74</v>
      </c>
      <c r="D27" s="117"/>
      <c r="E27" s="43"/>
      <c r="Q27" s="168">
        <f t="shared" si="1"/>
        <v>0</v>
      </c>
    </row>
    <row r="28" spans="1:17" ht="20.100000000000001" customHeight="1" x14ac:dyDescent="0.3">
      <c r="A28" s="170">
        <v>25</v>
      </c>
      <c r="B28" s="120" t="str">
        <f t="shared" si="0"/>
        <v xml:space="preserve"> </v>
      </c>
      <c r="C28" s="186" t="s">
        <v>74</v>
      </c>
      <c r="D28" s="117"/>
      <c r="E28" s="43"/>
      <c r="Q28" s="168">
        <f t="shared" si="1"/>
        <v>0</v>
      </c>
    </row>
    <row r="29" spans="1:17" ht="20.100000000000001" customHeight="1" x14ac:dyDescent="0.3">
      <c r="A29" s="170">
        <v>26</v>
      </c>
      <c r="B29" s="120" t="str">
        <f t="shared" si="0"/>
        <v xml:space="preserve"> </v>
      </c>
      <c r="C29" s="186" t="s">
        <v>74</v>
      </c>
      <c r="D29" s="117"/>
      <c r="E29" s="43"/>
      <c r="Q29" s="168">
        <f t="shared" si="1"/>
        <v>0</v>
      </c>
    </row>
    <row r="30" spans="1:17" ht="20.100000000000001" customHeight="1" x14ac:dyDescent="0.3">
      <c r="A30" s="170">
        <v>27</v>
      </c>
      <c r="B30" s="120" t="str">
        <f t="shared" si="0"/>
        <v xml:space="preserve"> </v>
      </c>
      <c r="C30" s="186" t="s">
        <v>74</v>
      </c>
      <c r="D30" s="117"/>
      <c r="E30" s="43"/>
      <c r="Q30" s="168">
        <f t="shared" si="1"/>
        <v>0</v>
      </c>
    </row>
    <row r="31" spans="1:17" ht="20.100000000000001" customHeight="1" x14ac:dyDescent="0.3">
      <c r="A31" s="170">
        <v>28</v>
      </c>
      <c r="B31" s="120" t="str">
        <f t="shared" si="0"/>
        <v xml:space="preserve"> </v>
      </c>
      <c r="C31" s="186" t="s">
        <v>74</v>
      </c>
      <c r="D31" s="117"/>
      <c r="E31" s="43"/>
      <c r="Q31" s="168">
        <f t="shared" si="1"/>
        <v>0</v>
      </c>
    </row>
    <row r="32" spans="1:17" ht="20.100000000000001" customHeight="1" x14ac:dyDescent="0.3">
      <c r="A32" s="170">
        <v>29</v>
      </c>
      <c r="B32" s="120" t="str">
        <f t="shared" si="0"/>
        <v xml:space="preserve"> </v>
      </c>
      <c r="C32" s="186" t="s">
        <v>74</v>
      </c>
      <c r="D32" s="117"/>
      <c r="E32" s="43"/>
      <c r="Q32" s="168">
        <f t="shared" si="1"/>
        <v>0</v>
      </c>
    </row>
    <row r="33" spans="1:17" ht="20.100000000000001" customHeight="1" x14ac:dyDescent="0.3">
      <c r="A33" s="170">
        <v>30</v>
      </c>
      <c r="B33" s="120" t="str">
        <f t="shared" si="0"/>
        <v xml:space="preserve"> </v>
      </c>
      <c r="C33" s="186" t="s">
        <v>74</v>
      </c>
      <c r="D33" s="117"/>
      <c r="E33" s="43"/>
      <c r="Q33" s="168">
        <f t="shared" si="1"/>
        <v>0</v>
      </c>
    </row>
    <row r="34" spans="1:17" ht="20.100000000000001" customHeight="1" x14ac:dyDescent="0.3">
      <c r="A34" s="170">
        <v>31</v>
      </c>
      <c r="B34" s="120" t="str">
        <f t="shared" si="0"/>
        <v xml:space="preserve"> </v>
      </c>
      <c r="C34" s="186" t="s">
        <v>74</v>
      </c>
      <c r="D34" s="117"/>
      <c r="E34" s="43"/>
      <c r="Q34" s="168">
        <f t="shared" si="1"/>
        <v>0</v>
      </c>
    </row>
    <row r="35" spans="1:17" ht="20.100000000000001" customHeight="1" x14ac:dyDescent="0.3">
      <c r="A35" s="170">
        <v>32</v>
      </c>
      <c r="B35" s="120" t="str">
        <f t="shared" si="0"/>
        <v xml:space="preserve"> </v>
      </c>
      <c r="C35" s="186" t="s">
        <v>74</v>
      </c>
      <c r="D35" s="117"/>
      <c r="E35" s="43"/>
      <c r="Q35" s="168">
        <f t="shared" si="1"/>
        <v>0</v>
      </c>
    </row>
    <row r="36" spans="1:17" ht="20.100000000000001" customHeight="1" x14ac:dyDescent="0.3">
      <c r="A36" s="170">
        <v>33</v>
      </c>
      <c r="B36" s="120" t="str">
        <f t="shared" si="0"/>
        <v xml:space="preserve"> </v>
      </c>
      <c r="C36" s="186" t="s">
        <v>74</v>
      </c>
      <c r="D36" s="117"/>
      <c r="E36" s="43"/>
      <c r="Q36" s="168">
        <f t="shared" si="1"/>
        <v>0</v>
      </c>
    </row>
    <row r="37" spans="1:17" ht="20.100000000000001" customHeight="1" x14ac:dyDescent="0.3">
      <c r="A37" s="170">
        <v>34</v>
      </c>
      <c r="B37" s="120" t="str">
        <f t="shared" si="0"/>
        <v xml:space="preserve"> </v>
      </c>
      <c r="C37" s="186" t="s">
        <v>74</v>
      </c>
      <c r="D37" s="117"/>
      <c r="E37" s="43"/>
      <c r="Q37" s="168">
        <f t="shared" si="1"/>
        <v>0</v>
      </c>
    </row>
    <row r="38" spans="1:17" ht="20.100000000000001" customHeight="1" x14ac:dyDescent="0.3">
      <c r="A38" s="170">
        <v>35</v>
      </c>
      <c r="B38" s="120" t="str">
        <f t="shared" si="0"/>
        <v xml:space="preserve"> </v>
      </c>
      <c r="C38" s="186" t="s">
        <v>74</v>
      </c>
      <c r="D38" s="117"/>
      <c r="E38" s="43"/>
      <c r="Q38" s="168">
        <f t="shared" si="1"/>
        <v>0</v>
      </c>
    </row>
    <row r="39" spans="1:17" ht="20.100000000000001" customHeight="1" x14ac:dyDescent="0.3">
      <c r="A39" s="170">
        <v>36</v>
      </c>
      <c r="B39" s="120" t="str">
        <f t="shared" si="0"/>
        <v xml:space="preserve"> </v>
      </c>
      <c r="C39" s="186" t="s">
        <v>74</v>
      </c>
      <c r="D39" s="117"/>
      <c r="E39" s="43"/>
      <c r="Q39" s="168">
        <f t="shared" si="1"/>
        <v>0</v>
      </c>
    </row>
    <row r="40" spans="1:17" ht="20.100000000000001" customHeight="1" x14ac:dyDescent="0.3">
      <c r="A40" s="170">
        <v>37</v>
      </c>
      <c r="B40" s="120" t="str">
        <f t="shared" si="0"/>
        <v xml:space="preserve"> </v>
      </c>
      <c r="C40" s="186" t="s">
        <v>74</v>
      </c>
      <c r="D40" s="117"/>
      <c r="E40" s="43"/>
      <c r="Q40" s="168">
        <f t="shared" si="1"/>
        <v>0</v>
      </c>
    </row>
    <row r="41" spans="1:17" ht="20.100000000000001" customHeight="1" x14ac:dyDescent="0.3">
      <c r="A41" s="170">
        <v>38</v>
      </c>
      <c r="B41" s="120" t="str">
        <f t="shared" si="0"/>
        <v xml:space="preserve"> </v>
      </c>
      <c r="C41" s="186" t="s">
        <v>74</v>
      </c>
      <c r="D41" s="117"/>
      <c r="E41" s="43"/>
      <c r="Q41" s="168">
        <f t="shared" si="1"/>
        <v>0</v>
      </c>
    </row>
    <row r="42" spans="1:17" ht="20.100000000000001" customHeight="1" x14ac:dyDescent="0.3">
      <c r="A42" s="170">
        <v>39</v>
      </c>
      <c r="B42" s="120" t="str">
        <f t="shared" si="0"/>
        <v xml:space="preserve"> </v>
      </c>
      <c r="C42" s="186" t="s">
        <v>74</v>
      </c>
      <c r="D42" s="117"/>
      <c r="E42" s="43"/>
      <c r="Q42" s="168">
        <f t="shared" si="1"/>
        <v>0</v>
      </c>
    </row>
    <row r="43" spans="1:17" ht="20.100000000000001" customHeight="1" x14ac:dyDescent="0.3">
      <c r="A43" s="170">
        <v>40</v>
      </c>
      <c r="B43" s="120" t="str">
        <f t="shared" si="0"/>
        <v xml:space="preserve"> </v>
      </c>
      <c r="C43" s="186" t="s">
        <v>74</v>
      </c>
      <c r="D43" s="117"/>
      <c r="E43" s="43"/>
      <c r="Q43" s="168">
        <f t="shared" si="1"/>
        <v>0</v>
      </c>
    </row>
    <row r="44" spans="1:17" ht="20.100000000000001" customHeight="1" x14ac:dyDescent="0.3">
      <c r="A44" s="170">
        <v>41</v>
      </c>
      <c r="B44" s="120" t="str">
        <f t="shared" si="0"/>
        <v xml:space="preserve"> </v>
      </c>
      <c r="C44" s="186" t="s">
        <v>74</v>
      </c>
      <c r="D44" s="117"/>
      <c r="E44" s="43"/>
      <c r="Q44" s="168">
        <f t="shared" si="1"/>
        <v>0</v>
      </c>
    </row>
    <row r="45" spans="1:17" ht="20.100000000000001" customHeight="1" x14ac:dyDescent="0.3">
      <c r="A45" s="170">
        <v>42</v>
      </c>
      <c r="B45" s="120" t="str">
        <f t="shared" si="0"/>
        <v xml:space="preserve"> </v>
      </c>
      <c r="C45" s="186" t="s">
        <v>74</v>
      </c>
      <c r="D45" s="117"/>
      <c r="E45" s="43"/>
      <c r="Q45" s="168">
        <f t="shared" si="1"/>
        <v>0</v>
      </c>
    </row>
    <row r="46" spans="1:17" ht="20.100000000000001" customHeight="1" x14ac:dyDescent="0.3">
      <c r="A46" s="170">
        <v>43</v>
      </c>
      <c r="B46" s="120" t="str">
        <f t="shared" si="0"/>
        <v xml:space="preserve"> </v>
      </c>
      <c r="C46" s="186" t="s">
        <v>74</v>
      </c>
      <c r="D46" s="117"/>
      <c r="E46" s="43"/>
      <c r="Q46" s="168">
        <f t="shared" si="1"/>
        <v>0</v>
      </c>
    </row>
    <row r="47" spans="1:17" ht="20.100000000000001" customHeight="1" x14ac:dyDescent="0.3">
      <c r="A47" s="170">
        <v>44</v>
      </c>
      <c r="B47" s="120" t="str">
        <f t="shared" si="0"/>
        <v xml:space="preserve"> </v>
      </c>
      <c r="C47" s="186" t="s">
        <v>74</v>
      </c>
      <c r="D47" s="117"/>
      <c r="E47" s="43"/>
      <c r="Q47" s="168">
        <f t="shared" si="1"/>
        <v>0</v>
      </c>
    </row>
    <row r="48" spans="1:17" ht="20.100000000000001" customHeight="1" x14ac:dyDescent="0.3">
      <c r="A48" s="170">
        <v>45</v>
      </c>
      <c r="B48" s="120" t="str">
        <f t="shared" si="0"/>
        <v xml:space="preserve"> </v>
      </c>
      <c r="C48" s="186" t="s">
        <v>74</v>
      </c>
      <c r="D48" s="117"/>
      <c r="E48" s="43"/>
      <c r="Q48" s="168">
        <f t="shared" si="1"/>
        <v>0</v>
      </c>
    </row>
    <row r="49" spans="1:17" ht="20.100000000000001" customHeight="1" x14ac:dyDescent="0.3">
      <c r="A49" s="170">
        <v>46</v>
      </c>
      <c r="B49" s="120" t="str">
        <f t="shared" si="0"/>
        <v xml:space="preserve"> </v>
      </c>
      <c r="C49" s="186" t="s">
        <v>74</v>
      </c>
      <c r="D49" s="117"/>
      <c r="E49" s="43"/>
      <c r="Q49" s="168">
        <f t="shared" si="1"/>
        <v>0</v>
      </c>
    </row>
    <row r="50" spans="1:17" ht="20.100000000000001" customHeight="1" x14ac:dyDescent="0.3">
      <c r="A50" s="170">
        <v>47</v>
      </c>
      <c r="B50" s="120" t="str">
        <f t="shared" si="0"/>
        <v xml:space="preserve"> </v>
      </c>
      <c r="C50" s="186" t="s">
        <v>74</v>
      </c>
      <c r="D50" s="117"/>
      <c r="E50" s="43"/>
      <c r="Q50" s="168">
        <f t="shared" si="1"/>
        <v>0</v>
      </c>
    </row>
    <row r="51" spans="1:17" ht="20.100000000000001" customHeight="1" x14ac:dyDescent="0.3">
      <c r="A51" s="170">
        <v>48</v>
      </c>
      <c r="B51" s="120" t="str">
        <f t="shared" si="0"/>
        <v xml:space="preserve"> </v>
      </c>
      <c r="C51" s="186" t="s">
        <v>74</v>
      </c>
      <c r="D51" s="117"/>
      <c r="E51" s="43"/>
      <c r="Q51" s="168">
        <f t="shared" si="1"/>
        <v>0</v>
      </c>
    </row>
    <row r="52" spans="1:17" ht="20.100000000000001" customHeight="1" x14ac:dyDescent="0.3">
      <c r="A52" s="170">
        <v>49</v>
      </c>
      <c r="B52" s="120" t="str">
        <f t="shared" si="0"/>
        <v xml:space="preserve"> </v>
      </c>
      <c r="C52" s="186" t="s">
        <v>74</v>
      </c>
      <c r="D52" s="117"/>
      <c r="E52" s="43"/>
      <c r="Q52" s="168">
        <f t="shared" si="1"/>
        <v>0</v>
      </c>
    </row>
    <row r="53" spans="1:17" ht="20.100000000000001" customHeight="1" x14ac:dyDescent="0.3">
      <c r="A53" s="170">
        <v>50</v>
      </c>
      <c r="B53" s="120" t="str">
        <f t="shared" si="0"/>
        <v xml:space="preserve"> </v>
      </c>
      <c r="C53" s="186" t="s">
        <v>74</v>
      </c>
      <c r="D53" s="117"/>
      <c r="E53" s="43"/>
      <c r="Q53" s="168">
        <f t="shared" si="1"/>
        <v>0</v>
      </c>
    </row>
    <row r="54" spans="1:17" ht="20.100000000000001" customHeight="1" x14ac:dyDescent="0.3">
      <c r="A54" s="170">
        <v>51</v>
      </c>
      <c r="B54" s="120" t="str">
        <f t="shared" si="0"/>
        <v xml:space="preserve"> </v>
      </c>
      <c r="C54" s="186" t="s">
        <v>74</v>
      </c>
      <c r="D54" s="117"/>
      <c r="E54" s="43"/>
      <c r="Q54" s="168">
        <f t="shared" si="1"/>
        <v>0</v>
      </c>
    </row>
    <row r="55" spans="1:17" ht="20.100000000000001" customHeight="1" x14ac:dyDescent="0.3">
      <c r="A55" s="170">
        <v>52</v>
      </c>
      <c r="B55" s="120" t="str">
        <f t="shared" si="0"/>
        <v xml:space="preserve"> </v>
      </c>
      <c r="C55" s="186" t="s">
        <v>74</v>
      </c>
      <c r="D55" s="117"/>
      <c r="E55" s="43"/>
      <c r="Q55" s="168">
        <f t="shared" si="1"/>
        <v>0</v>
      </c>
    </row>
    <row r="56" spans="1:17" ht="20.100000000000001" customHeight="1" x14ac:dyDescent="0.3">
      <c r="A56" s="170">
        <v>53</v>
      </c>
      <c r="B56" s="120" t="str">
        <f t="shared" si="0"/>
        <v xml:space="preserve"> </v>
      </c>
      <c r="C56" s="186" t="s">
        <v>74</v>
      </c>
      <c r="D56" s="117"/>
      <c r="E56" s="43"/>
      <c r="Q56" s="168">
        <f t="shared" si="1"/>
        <v>0</v>
      </c>
    </row>
    <row r="57" spans="1:17" ht="20.100000000000001" customHeight="1" x14ac:dyDescent="0.3">
      <c r="A57" s="170">
        <v>54</v>
      </c>
      <c r="B57" s="120" t="str">
        <f t="shared" si="0"/>
        <v xml:space="preserve"> </v>
      </c>
      <c r="C57" s="186" t="s">
        <v>74</v>
      </c>
      <c r="D57" s="117"/>
      <c r="E57" s="43"/>
      <c r="Q57" s="168">
        <f t="shared" si="1"/>
        <v>0</v>
      </c>
    </row>
    <row r="58" spans="1:17" ht="20.100000000000001" customHeight="1" x14ac:dyDescent="0.3">
      <c r="A58" s="170">
        <v>55</v>
      </c>
      <c r="B58" s="120" t="str">
        <f t="shared" si="0"/>
        <v xml:space="preserve"> </v>
      </c>
      <c r="C58" s="186" t="s">
        <v>74</v>
      </c>
      <c r="D58" s="117"/>
      <c r="E58" s="43"/>
      <c r="Q58" s="168">
        <f t="shared" si="1"/>
        <v>0</v>
      </c>
    </row>
    <row r="59" spans="1:17" ht="20.100000000000001" customHeight="1" x14ac:dyDescent="0.3">
      <c r="A59" s="170">
        <v>56</v>
      </c>
      <c r="B59" s="120" t="str">
        <f t="shared" si="0"/>
        <v xml:space="preserve"> </v>
      </c>
      <c r="C59" s="186" t="s">
        <v>74</v>
      </c>
      <c r="D59" s="117"/>
      <c r="E59" s="43"/>
      <c r="Q59" s="168">
        <f t="shared" si="1"/>
        <v>0</v>
      </c>
    </row>
    <row r="60" spans="1:17" ht="20.100000000000001" customHeight="1" x14ac:dyDescent="0.3">
      <c r="A60" s="170">
        <v>57</v>
      </c>
      <c r="B60" s="120" t="str">
        <f t="shared" si="0"/>
        <v xml:space="preserve"> </v>
      </c>
      <c r="C60" s="186" t="s">
        <v>74</v>
      </c>
      <c r="D60" s="117"/>
      <c r="E60" s="43"/>
      <c r="Q60" s="168">
        <f t="shared" si="1"/>
        <v>0</v>
      </c>
    </row>
    <row r="61" spans="1:17" ht="20.100000000000001" customHeight="1" x14ac:dyDescent="0.3">
      <c r="A61" s="170">
        <v>58</v>
      </c>
      <c r="B61" s="120" t="str">
        <f t="shared" si="0"/>
        <v xml:space="preserve"> </v>
      </c>
      <c r="C61" s="186" t="s">
        <v>74</v>
      </c>
      <c r="D61" s="117"/>
      <c r="E61" s="43"/>
      <c r="Q61" s="168">
        <f t="shared" si="1"/>
        <v>0</v>
      </c>
    </row>
    <row r="62" spans="1:17" ht="20.100000000000001" customHeight="1" x14ac:dyDescent="0.3">
      <c r="A62" s="170">
        <v>59</v>
      </c>
      <c r="B62" s="120" t="str">
        <f t="shared" si="0"/>
        <v xml:space="preserve"> </v>
      </c>
      <c r="C62" s="186" t="s">
        <v>74</v>
      </c>
      <c r="D62" s="117"/>
      <c r="E62" s="43"/>
      <c r="Q62" s="168">
        <f t="shared" si="1"/>
        <v>0</v>
      </c>
    </row>
    <row r="63" spans="1:17" ht="20.100000000000001" customHeight="1" x14ac:dyDescent="0.3">
      <c r="A63" s="170">
        <v>60</v>
      </c>
      <c r="B63" s="120" t="str">
        <f t="shared" si="0"/>
        <v xml:space="preserve"> </v>
      </c>
      <c r="C63" s="186" t="s">
        <v>74</v>
      </c>
      <c r="D63" s="117"/>
      <c r="E63" s="43"/>
      <c r="Q63" s="168">
        <f t="shared" si="1"/>
        <v>0</v>
      </c>
    </row>
    <row r="64" spans="1:17" ht="20.100000000000001" customHeight="1" x14ac:dyDescent="0.3">
      <c r="A64" s="170">
        <v>61</v>
      </c>
      <c r="B64" s="120" t="str">
        <f t="shared" si="0"/>
        <v xml:space="preserve"> </v>
      </c>
      <c r="C64" s="186" t="s">
        <v>74</v>
      </c>
      <c r="D64" s="117"/>
      <c r="E64" s="43"/>
      <c r="Q64" s="168">
        <f t="shared" si="1"/>
        <v>0</v>
      </c>
    </row>
    <row r="65" spans="1:17" ht="20.100000000000001" customHeight="1" x14ac:dyDescent="0.3">
      <c r="A65" s="170">
        <v>62</v>
      </c>
      <c r="B65" s="120" t="str">
        <f t="shared" si="0"/>
        <v xml:space="preserve"> </v>
      </c>
      <c r="C65" s="186" t="s">
        <v>74</v>
      </c>
      <c r="D65" s="117"/>
      <c r="E65" s="43"/>
      <c r="Q65" s="168">
        <f t="shared" si="1"/>
        <v>0</v>
      </c>
    </row>
    <row r="66" spans="1:17" ht="20.100000000000001" customHeight="1" x14ac:dyDescent="0.3">
      <c r="A66" s="170">
        <v>63</v>
      </c>
      <c r="B66" s="120" t="str">
        <f t="shared" si="0"/>
        <v xml:space="preserve"> </v>
      </c>
      <c r="C66" s="186" t="s">
        <v>74</v>
      </c>
      <c r="D66" s="117"/>
      <c r="E66" s="43"/>
      <c r="Q66" s="168">
        <f t="shared" si="1"/>
        <v>0</v>
      </c>
    </row>
    <row r="67" spans="1:17" ht="20.100000000000001" customHeight="1" x14ac:dyDescent="0.3">
      <c r="A67" s="170">
        <v>64</v>
      </c>
      <c r="B67" s="120" t="str">
        <f t="shared" si="0"/>
        <v xml:space="preserve"> </v>
      </c>
      <c r="C67" s="186" t="s">
        <v>74</v>
      </c>
      <c r="D67" s="117"/>
      <c r="E67" s="43"/>
      <c r="Q67" s="168">
        <f t="shared" si="1"/>
        <v>0</v>
      </c>
    </row>
    <row r="68" spans="1:17" ht="20.100000000000001" customHeight="1" x14ac:dyDescent="0.3">
      <c r="A68" s="170">
        <v>65</v>
      </c>
      <c r="B68" s="120" t="str">
        <f t="shared" si="0"/>
        <v xml:space="preserve"> </v>
      </c>
      <c r="C68" s="186" t="s">
        <v>74</v>
      </c>
      <c r="D68" s="117"/>
      <c r="E68" s="43"/>
      <c r="Q68" s="168">
        <f t="shared" si="1"/>
        <v>0</v>
      </c>
    </row>
    <row r="69" spans="1:17" ht="20.100000000000001" customHeight="1" x14ac:dyDescent="0.3">
      <c r="A69" s="170">
        <v>66</v>
      </c>
      <c r="B69" s="120" t="str">
        <f t="shared" ref="B69:B132" si="2">_xlfn.CONCAT(C69,D69)</f>
        <v xml:space="preserve"> </v>
      </c>
      <c r="C69" s="186" t="s">
        <v>74</v>
      </c>
      <c r="D69" s="117"/>
      <c r="E69" s="43"/>
      <c r="Q69" s="168">
        <f t="shared" ref="Q69:Q132" si="3">IF(AND(D69&gt;0,OR(C69="",C69=" ")),1,0)</f>
        <v>0</v>
      </c>
    </row>
    <row r="70" spans="1:17" ht="20.100000000000001" customHeight="1" x14ac:dyDescent="0.3">
      <c r="A70" s="170">
        <v>67</v>
      </c>
      <c r="B70" s="120" t="str">
        <f t="shared" si="2"/>
        <v xml:space="preserve"> </v>
      </c>
      <c r="C70" s="186" t="s">
        <v>74</v>
      </c>
      <c r="D70" s="117"/>
      <c r="E70" s="43"/>
      <c r="Q70" s="168">
        <f t="shared" si="3"/>
        <v>0</v>
      </c>
    </row>
    <row r="71" spans="1:17" ht="20.100000000000001" customHeight="1" x14ac:dyDescent="0.3">
      <c r="A71" s="170">
        <v>68</v>
      </c>
      <c r="B71" s="120" t="str">
        <f t="shared" si="2"/>
        <v xml:space="preserve"> </v>
      </c>
      <c r="C71" s="186" t="s">
        <v>74</v>
      </c>
      <c r="D71" s="117"/>
      <c r="E71" s="43"/>
      <c r="Q71" s="168">
        <f t="shared" si="3"/>
        <v>0</v>
      </c>
    </row>
    <row r="72" spans="1:17" ht="20.100000000000001" customHeight="1" x14ac:dyDescent="0.3">
      <c r="A72" s="170">
        <v>69</v>
      </c>
      <c r="B72" s="120" t="str">
        <f t="shared" si="2"/>
        <v xml:space="preserve"> </v>
      </c>
      <c r="C72" s="186" t="s">
        <v>74</v>
      </c>
      <c r="D72" s="117"/>
      <c r="E72" s="43"/>
      <c r="Q72" s="168">
        <f t="shared" si="3"/>
        <v>0</v>
      </c>
    </row>
    <row r="73" spans="1:17" ht="20.100000000000001" customHeight="1" x14ac:dyDescent="0.3">
      <c r="A73" s="170">
        <v>70</v>
      </c>
      <c r="B73" s="120" t="str">
        <f t="shared" si="2"/>
        <v xml:space="preserve"> </v>
      </c>
      <c r="C73" s="186" t="s">
        <v>74</v>
      </c>
      <c r="D73" s="117"/>
      <c r="E73" s="43"/>
      <c r="Q73" s="168">
        <f t="shared" si="3"/>
        <v>0</v>
      </c>
    </row>
    <row r="74" spans="1:17" ht="20.100000000000001" customHeight="1" x14ac:dyDescent="0.3">
      <c r="A74" s="170">
        <v>71</v>
      </c>
      <c r="B74" s="120" t="str">
        <f t="shared" si="2"/>
        <v xml:space="preserve"> </v>
      </c>
      <c r="C74" s="186" t="s">
        <v>74</v>
      </c>
      <c r="D74" s="117"/>
      <c r="E74" s="43"/>
      <c r="Q74" s="168">
        <f t="shared" si="3"/>
        <v>0</v>
      </c>
    </row>
    <row r="75" spans="1:17" ht="20.100000000000001" customHeight="1" x14ac:dyDescent="0.3">
      <c r="A75" s="170">
        <v>72</v>
      </c>
      <c r="B75" s="120" t="str">
        <f t="shared" si="2"/>
        <v xml:space="preserve"> </v>
      </c>
      <c r="C75" s="186" t="s">
        <v>74</v>
      </c>
      <c r="D75" s="117"/>
      <c r="E75" s="43"/>
      <c r="Q75" s="168">
        <f t="shared" si="3"/>
        <v>0</v>
      </c>
    </row>
    <row r="76" spans="1:17" ht="20.100000000000001" customHeight="1" x14ac:dyDescent="0.3">
      <c r="A76" s="170">
        <v>73</v>
      </c>
      <c r="B76" s="120" t="str">
        <f t="shared" si="2"/>
        <v xml:space="preserve"> </v>
      </c>
      <c r="C76" s="186" t="s">
        <v>74</v>
      </c>
      <c r="D76" s="117"/>
      <c r="E76" s="43"/>
      <c r="Q76" s="168">
        <f t="shared" si="3"/>
        <v>0</v>
      </c>
    </row>
    <row r="77" spans="1:17" ht="20.100000000000001" customHeight="1" x14ac:dyDescent="0.3">
      <c r="A77" s="170">
        <v>74</v>
      </c>
      <c r="B77" s="120" t="str">
        <f t="shared" si="2"/>
        <v xml:space="preserve"> </v>
      </c>
      <c r="C77" s="186" t="s">
        <v>74</v>
      </c>
      <c r="D77" s="117"/>
      <c r="E77" s="43"/>
      <c r="Q77" s="168">
        <f t="shared" si="3"/>
        <v>0</v>
      </c>
    </row>
    <row r="78" spans="1:17" ht="20.100000000000001" customHeight="1" x14ac:dyDescent="0.3">
      <c r="A78" s="170">
        <v>75</v>
      </c>
      <c r="B78" s="120" t="str">
        <f t="shared" si="2"/>
        <v xml:space="preserve"> </v>
      </c>
      <c r="C78" s="186" t="s">
        <v>74</v>
      </c>
      <c r="D78" s="117"/>
      <c r="E78" s="43"/>
      <c r="Q78" s="168">
        <f t="shared" si="3"/>
        <v>0</v>
      </c>
    </row>
    <row r="79" spans="1:17" ht="20.100000000000001" customHeight="1" x14ac:dyDescent="0.3">
      <c r="A79" s="170">
        <v>76</v>
      </c>
      <c r="B79" s="120" t="str">
        <f t="shared" si="2"/>
        <v xml:space="preserve"> </v>
      </c>
      <c r="C79" s="186" t="s">
        <v>74</v>
      </c>
      <c r="D79" s="117"/>
      <c r="E79" s="43"/>
      <c r="Q79" s="168">
        <f t="shared" si="3"/>
        <v>0</v>
      </c>
    </row>
    <row r="80" spans="1:17" ht="20.100000000000001" customHeight="1" x14ac:dyDescent="0.3">
      <c r="A80" s="170">
        <v>77</v>
      </c>
      <c r="B80" s="120" t="str">
        <f t="shared" si="2"/>
        <v xml:space="preserve"> </v>
      </c>
      <c r="C80" s="186" t="s">
        <v>74</v>
      </c>
      <c r="D80" s="117"/>
      <c r="E80" s="43"/>
      <c r="Q80" s="168">
        <f t="shared" si="3"/>
        <v>0</v>
      </c>
    </row>
    <row r="81" spans="1:17" ht="20.100000000000001" customHeight="1" x14ac:dyDescent="0.3">
      <c r="A81" s="170">
        <v>78</v>
      </c>
      <c r="B81" s="120" t="str">
        <f t="shared" si="2"/>
        <v xml:space="preserve"> </v>
      </c>
      <c r="C81" s="186" t="s">
        <v>74</v>
      </c>
      <c r="D81" s="117"/>
      <c r="E81" s="43"/>
      <c r="Q81" s="168">
        <f t="shared" si="3"/>
        <v>0</v>
      </c>
    </row>
    <row r="82" spans="1:17" ht="20.100000000000001" customHeight="1" x14ac:dyDescent="0.3">
      <c r="A82" s="170">
        <v>79</v>
      </c>
      <c r="B82" s="120" t="str">
        <f t="shared" si="2"/>
        <v xml:space="preserve"> </v>
      </c>
      <c r="C82" s="186" t="s">
        <v>74</v>
      </c>
      <c r="D82" s="117"/>
      <c r="E82" s="43"/>
      <c r="Q82" s="168">
        <f t="shared" si="3"/>
        <v>0</v>
      </c>
    </row>
    <row r="83" spans="1:17" ht="20.100000000000001" customHeight="1" x14ac:dyDescent="0.3">
      <c r="A83" s="170">
        <v>80</v>
      </c>
      <c r="B83" s="120" t="str">
        <f t="shared" si="2"/>
        <v xml:space="preserve"> </v>
      </c>
      <c r="C83" s="186" t="s">
        <v>74</v>
      </c>
      <c r="D83" s="117"/>
      <c r="E83" s="43"/>
      <c r="Q83" s="168">
        <f t="shared" si="3"/>
        <v>0</v>
      </c>
    </row>
    <row r="84" spans="1:17" ht="20.100000000000001" customHeight="1" x14ac:dyDescent="0.3">
      <c r="A84" s="170">
        <v>81</v>
      </c>
      <c r="B84" s="120" t="str">
        <f t="shared" si="2"/>
        <v xml:space="preserve"> </v>
      </c>
      <c r="C84" s="186" t="s">
        <v>74</v>
      </c>
      <c r="D84" s="117"/>
      <c r="E84" s="43"/>
      <c r="Q84" s="168">
        <f t="shared" si="3"/>
        <v>0</v>
      </c>
    </row>
    <row r="85" spans="1:17" ht="20.100000000000001" customHeight="1" x14ac:dyDescent="0.3">
      <c r="A85" s="170">
        <v>82</v>
      </c>
      <c r="B85" s="120" t="str">
        <f t="shared" si="2"/>
        <v xml:space="preserve"> </v>
      </c>
      <c r="C85" s="186" t="s">
        <v>74</v>
      </c>
      <c r="D85" s="117"/>
      <c r="E85" s="43"/>
      <c r="Q85" s="168">
        <f t="shared" si="3"/>
        <v>0</v>
      </c>
    </row>
    <row r="86" spans="1:17" ht="20.100000000000001" customHeight="1" x14ac:dyDescent="0.3">
      <c r="A86" s="170">
        <v>83</v>
      </c>
      <c r="B86" s="120" t="str">
        <f t="shared" si="2"/>
        <v xml:space="preserve"> </v>
      </c>
      <c r="C86" s="186" t="s">
        <v>74</v>
      </c>
      <c r="D86" s="117"/>
      <c r="E86" s="43"/>
      <c r="Q86" s="168">
        <f t="shared" si="3"/>
        <v>0</v>
      </c>
    </row>
    <row r="87" spans="1:17" ht="20.100000000000001" customHeight="1" x14ac:dyDescent="0.3">
      <c r="A87" s="170">
        <v>84</v>
      </c>
      <c r="B87" s="120" t="str">
        <f t="shared" si="2"/>
        <v xml:space="preserve"> </v>
      </c>
      <c r="C87" s="186" t="s">
        <v>74</v>
      </c>
      <c r="D87" s="117"/>
      <c r="E87" s="43"/>
      <c r="Q87" s="168">
        <f t="shared" si="3"/>
        <v>0</v>
      </c>
    </row>
    <row r="88" spans="1:17" ht="20.100000000000001" customHeight="1" x14ac:dyDescent="0.3">
      <c r="A88" s="170">
        <v>85</v>
      </c>
      <c r="B88" s="120" t="str">
        <f t="shared" si="2"/>
        <v xml:space="preserve"> </v>
      </c>
      <c r="C88" s="186" t="s">
        <v>74</v>
      </c>
      <c r="D88" s="117"/>
      <c r="E88" s="43"/>
      <c r="Q88" s="168">
        <f t="shared" si="3"/>
        <v>0</v>
      </c>
    </row>
    <row r="89" spans="1:17" ht="20.100000000000001" customHeight="1" x14ac:dyDescent="0.3">
      <c r="A89" s="170">
        <v>86</v>
      </c>
      <c r="B89" s="120" t="str">
        <f t="shared" si="2"/>
        <v xml:space="preserve"> </v>
      </c>
      <c r="C89" s="186" t="s">
        <v>74</v>
      </c>
      <c r="D89" s="117"/>
      <c r="E89" s="43"/>
      <c r="Q89" s="168">
        <f t="shared" si="3"/>
        <v>0</v>
      </c>
    </row>
    <row r="90" spans="1:17" ht="20.100000000000001" customHeight="1" x14ac:dyDescent="0.3">
      <c r="A90" s="170">
        <v>87</v>
      </c>
      <c r="B90" s="120" t="str">
        <f t="shared" si="2"/>
        <v xml:space="preserve"> </v>
      </c>
      <c r="C90" s="186" t="s">
        <v>74</v>
      </c>
      <c r="D90" s="117"/>
      <c r="E90" s="43"/>
      <c r="Q90" s="168">
        <f t="shared" si="3"/>
        <v>0</v>
      </c>
    </row>
    <row r="91" spans="1:17" ht="20.100000000000001" customHeight="1" x14ac:dyDescent="0.3">
      <c r="A91" s="170">
        <v>88</v>
      </c>
      <c r="B91" s="120" t="str">
        <f t="shared" si="2"/>
        <v xml:space="preserve"> </v>
      </c>
      <c r="C91" s="186" t="s">
        <v>74</v>
      </c>
      <c r="D91" s="117"/>
      <c r="E91" s="43"/>
      <c r="Q91" s="168">
        <f t="shared" si="3"/>
        <v>0</v>
      </c>
    </row>
    <row r="92" spans="1:17" ht="20.100000000000001" customHeight="1" x14ac:dyDescent="0.3">
      <c r="A92" s="170">
        <v>89</v>
      </c>
      <c r="B92" s="120" t="str">
        <f t="shared" si="2"/>
        <v xml:space="preserve"> </v>
      </c>
      <c r="C92" s="186" t="s">
        <v>74</v>
      </c>
      <c r="D92" s="117"/>
      <c r="E92" s="43"/>
      <c r="Q92" s="168">
        <f t="shared" si="3"/>
        <v>0</v>
      </c>
    </row>
    <row r="93" spans="1:17" ht="20.100000000000001" customHeight="1" x14ac:dyDescent="0.3">
      <c r="A93" s="170">
        <v>90</v>
      </c>
      <c r="B93" s="120" t="str">
        <f t="shared" si="2"/>
        <v xml:space="preserve"> </v>
      </c>
      <c r="C93" s="186" t="s">
        <v>74</v>
      </c>
      <c r="D93" s="117"/>
      <c r="E93" s="43"/>
      <c r="Q93" s="168">
        <f t="shared" si="3"/>
        <v>0</v>
      </c>
    </row>
    <row r="94" spans="1:17" ht="20.100000000000001" customHeight="1" x14ac:dyDescent="0.3">
      <c r="A94" s="170">
        <v>91</v>
      </c>
      <c r="B94" s="120" t="str">
        <f t="shared" si="2"/>
        <v xml:space="preserve"> </v>
      </c>
      <c r="C94" s="186" t="s">
        <v>74</v>
      </c>
      <c r="D94" s="117"/>
      <c r="E94" s="43"/>
      <c r="Q94" s="168">
        <f t="shared" si="3"/>
        <v>0</v>
      </c>
    </row>
    <row r="95" spans="1:17" ht="20.100000000000001" customHeight="1" x14ac:dyDescent="0.3">
      <c r="A95" s="170">
        <v>92</v>
      </c>
      <c r="B95" s="120" t="str">
        <f t="shared" si="2"/>
        <v xml:space="preserve"> </v>
      </c>
      <c r="C95" s="186" t="s">
        <v>74</v>
      </c>
      <c r="D95" s="117"/>
      <c r="E95" s="43"/>
      <c r="Q95" s="168">
        <f t="shared" si="3"/>
        <v>0</v>
      </c>
    </row>
    <row r="96" spans="1:17" ht="20.100000000000001" customHeight="1" x14ac:dyDescent="0.3">
      <c r="A96" s="170">
        <v>93</v>
      </c>
      <c r="B96" s="120" t="str">
        <f t="shared" si="2"/>
        <v xml:space="preserve"> </v>
      </c>
      <c r="C96" s="186" t="s">
        <v>74</v>
      </c>
      <c r="D96" s="117"/>
      <c r="E96" s="43"/>
      <c r="Q96" s="168">
        <f t="shared" si="3"/>
        <v>0</v>
      </c>
    </row>
    <row r="97" spans="1:17" ht="20.100000000000001" customHeight="1" x14ac:dyDescent="0.3">
      <c r="A97" s="170">
        <v>94</v>
      </c>
      <c r="B97" s="120" t="str">
        <f t="shared" si="2"/>
        <v xml:space="preserve"> </v>
      </c>
      <c r="C97" s="186" t="s">
        <v>74</v>
      </c>
      <c r="D97" s="117"/>
      <c r="E97" s="43"/>
      <c r="Q97" s="168">
        <f t="shared" si="3"/>
        <v>0</v>
      </c>
    </row>
    <row r="98" spans="1:17" ht="20.100000000000001" customHeight="1" x14ac:dyDescent="0.3">
      <c r="A98" s="170">
        <v>95</v>
      </c>
      <c r="B98" s="120" t="str">
        <f t="shared" si="2"/>
        <v xml:space="preserve"> </v>
      </c>
      <c r="C98" s="186" t="s">
        <v>74</v>
      </c>
      <c r="D98" s="117"/>
      <c r="E98" s="43"/>
      <c r="Q98" s="168">
        <f t="shared" si="3"/>
        <v>0</v>
      </c>
    </row>
    <row r="99" spans="1:17" ht="20.100000000000001" customHeight="1" x14ac:dyDescent="0.3">
      <c r="A99" s="170">
        <v>96</v>
      </c>
      <c r="B99" s="120" t="str">
        <f t="shared" si="2"/>
        <v xml:space="preserve"> </v>
      </c>
      <c r="C99" s="186" t="s">
        <v>74</v>
      </c>
      <c r="D99" s="117"/>
      <c r="E99" s="43"/>
      <c r="Q99" s="168">
        <f t="shared" si="3"/>
        <v>0</v>
      </c>
    </row>
    <row r="100" spans="1:17" ht="20.100000000000001" customHeight="1" x14ac:dyDescent="0.3">
      <c r="A100" s="170">
        <v>97</v>
      </c>
      <c r="B100" s="120" t="str">
        <f t="shared" si="2"/>
        <v xml:space="preserve"> </v>
      </c>
      <c r="C100" s="186" t="s">
        <v>74</v>
      </c>
      <c r="D100" s="117"/>
      <c r="E100" s="43"/>
      <c r="Q100" s="168">
        <f t="shared" si="3"/>
        <v>0</v>
      </c>
    </row>
    <row r="101" spans="1:17" ht="20.100000000000001" customHeight="1" x14ac:dyDescent="0.3">
      <c r="A101" s="170">
        <v>98</v>
      </c>
      <c r="B101" s="120" t="str">
        <f t="shared" si="2"/>
        <v xml:space="preserve"> </v>
      </c>
      <c r="C101" s="186" t="s">
        <v>74</v>
      </c>
      <c r="D101" s="117"/>
      <c r="E101" s="43"/>
      <c r="Q101" s="168">
        <f t="shared" si="3"/>
        <v>0</v>
      </c>
    </row>
    <row r="102" spans="1:17" ht="20.100000000000001" customHeight="1" x14ac:dyDescent="0.3">
      <c r="A102" s="170">
        <v>99</v>
      </c>
      <c r="B102" s="120" t="str">
        <f t="shared" si="2"/>
        <v xml:space="preserve"> </v>
      </c>
      <c r="C102" s="186" t="s">
        <v>74</v>
      </c>
      <c r="D102" s="117"/>
      <c r="E102" s="43"/>
      <c r="Q102" s="168">
        <f t="shared" si="3"/>
        <v>0</v>
      </c>
    </row>
    <row r="103" spans="1:17" ht="20.100000000000001" customHeight="1" x14ac:dyDescent="0.3">
      <c r="A103" s="170">
        <v>100</v>
      </c>
      <c r="B103" s="120" t="str">
        <f t="shared" si="2"/>
        <v xml:space="preserve"> </v>
      </c>
      <c r="C103" s="186" t="s">
        <v>74</v>
      </c>
      <c r="D103" s="117"/>
      <c r="E103" s="43"/>
      <c r="Q103" s="168">
        <f t="shared" si="3"/>
        <v>0</v>
      </c>
    </row>
    <row r="104" spans="1:17" ht="20.100000000000001" customHeight="1" x14ac:dyDescent="0.3">
      <c r="A104" s="170">
        <v>101</v>
      </c>
      <c r="B104" s="120" t="str">
        <f t="shared" si="2"/>
        <v xml:space="preserve"> </v>
      </c>
      <c r="C104" s="186" t="s">
        <v>74</v>
      </c>
      <c r="D104" s="117"/>
      <c r="E104" s="43"/>
      <c r="Q104" s="168">
        <f t="shared" si="3"/>
        <v>0</v>
      </c>
    </row>
    <row r="105" spans="1:17" ht="20.100000000000001" customHeight="1" x14ac:dyDescent="0.3">
      <c r="A105" s="170">
        <v>102</v>
      </c>
      <c r="B105" s="120" t="str">
        <f t="shared" si="2"/>
        <v xml:space="preserve"> </v>
      </c>
      <c r="C105" s="186" t="s">
        <v>74</v>
      </c>
      <c r="D105" s="117"/>
      <c r="E105" s="43"/>
      <c r="Q105" s="168">
        <f t="shared" si="3"/>
        <v>0</v>
      </c>
    </row>
    <row r="106" spans="1:17" ht="20.100000000000001" customHeight="1" x14ac:dyDescent="0.3">
      <c r="A106" s="170">
        <v>103</v>
      </c>
      <c r="B106" s="120" t="str">
        <f t="shared" si="2"/>
        <v xml:space="preserve"> </v>
      </c>
      <c r="C106" s="186" t="s">
        <v>74</v>
      </c>
      <c r="D106" s="117"/>
      <c r="E106" s="43"/>
      <c r="Q106" s="168">
        <f t="shared" si="3"/>
        <v>0</v>
      </c>
    </row>
    <row r="107" spans="1:17" ht="20.100000000000001" customHeight="1" x14ac:dyDescent="0.3">
      <c r="A107" s="170">
        <v>104</v>
      </c>
      <c r="B107" s="120" t="str">
        <f t="shared" si="2"/>
        <v xml:space="preserve"> </v>
      </c>
      <c r="C107" s="186" t="s">
        <v>74</v>
      </c>
      <c r="D107" s="117"/>
      <c r="E107" s="43"/>
      <c r="Q107" s="168">
        <f t="shared" si="3"/>
        <v>0</v>
      </c>
    </row>
    <row r="108" spans="1:17" ht="20.100000000000001" customHeight="1" x14ac:dyDescent="0.3">
      <c r="A108" s="170">
        <v>105</v>
      </c>
      <c r="B108" s="120" t="str">
        <f t="shared" si="2"/>
        <v xml:space="preserve"> </v>
      </c>
      <c r="C108" s="186" t="s">
        <v>74</v>
      </c>
      <c r="D108" s="117"/>
      <c r="E108" s="43"/>
      <c r="Q108" s="168">
        <f t="shared" si="3"/>
        <v>0</v>
      </c>
    </row>
    <row r="109" spans="1:17" ht="20.100000000000001" customHeight="1" x14ac:dyDescent="0.3">
      <c r="A109" s="170">
        <v>106</v>
      </c>
      <c r="B109" s="120" t="str">
        <f t="shared" si="2"/>
        <v xml:space="preserve"> </v>
      </c>
      <c r="C109" s="186" t="s">
        <v>74</v>
      </c>
      <c r="D109" s="117"/>
      <c r="E109" s="43"/>
      <c r="Q109" s="168">
        <f t="shared" si="3"/>
        <v>0</v>
      </c>
    </row>
    <row r="110" spans="1:17" ht="20.100000000000001" customHeight="1" x14ac:dyDescent="0.3">
      <c r="A110" s="170">
        <v>107</v>
      </c>
      <c r="B110" s="120" t="str">
        <f t="shared" si="2"/>
        <v xml:space="preserve"> </v>
      </c>
      <c r="C110" s="186" t="s">
        <v>74</v>
      </c>
      <c r="D110" s="117"/>
      <c r="E110" s="43"/>
      <c r="Q110" s="168">
        <f t="shared" si="3"/>
        <v>0</v>
      </c>
    </row>
    <row r="111" spans="1:17" ht="20.100000000000001" customHeight="1" x14ac:dyDescent="0.3">
      <c r="A111" s="170">
        <v>108</v>
      </c>
      <c r="B111" s="120" t="str">
        <f t="shared" si="2"/>
        <v xml:space="preserve"> </v>
      </c>
      <c r="C111" s="186" t="s">
        <v>74</v>
      </c>
      <c r="D111" s="117"/>
      <c r="E111" s="43"/>
      <c r="Q111" s="168">
        <f t="shared" si="3"/>
        <v>0</v>
      </c>
    </row>
    <row r="112" spans="1:17" ht="20.100000000000001" customHeight="1" x14ac:dyDescent="0.3">
      <c r="A112" s="170">
        <v>109</v>
      </c>
      <c r="B112" s="120" t="str">
        <f t="shared" si="2"/>
        <v xml:space="preserve"> </v>
      </c>
      <c r="C112" s="186" t="s">
        <v>74</v>
      </c>
      <c r="D112" s="117"/>
      <c r="E112" s="43"/>
      <c r="Q112" s="168">
        <f t="shared" si="3"/>
        <v>0</v>
      </c>
    </row>
    <row r="113" spans="1:17" ht="20.100000000000001" customHeight="1" x14ac:dyDescent="0.3">
      <c r="A113" s="170">
        <v>110</v>
      </c>
      <c r="B113" s="120" t="str">
        <f t="shared" si="2"/>
        <v xml:space="preserve"> </v>
      </c>
      <c r="C113" s="186" t="s">
        <v>74</v>
      </c>
      <c r="D113" s="117"/>
      <c r="E113" s="43"/>
      <c r="Q113" s="168">
        <f t="shared" si="3"/>
        <v>0</v>
      </c>
    </row>
    <row r="114" spans="1:17" ht="20.100000000000001" customHeight="1" x14ac:dyDescent="0.3">
      <c r="A114" s="170">
        <v>111</v>
      </c>
      <c r="B114" s="120" t="str">
        <f t="shared" si="2"/>
        <v xml:space="preserve"> </v>
      </c>
      <c r="C114" s="186" t="s">
        <v>74</v>
      </c>
      <c r="D114" s="117"/>
      <c r="E114" s="43"/>
      <c r="Q114" s="168">
        <f t="shared" si="3"/>
        <v>0</v>
      </c>
    </row>
    <row r="115" spans="1:17" ht="20.100000000000001" customHeight="1" x14ac:dyDescent="0.3">
      <c r="A115" s="170">
        <v>112</v>
      </c>
      <c r="B115" s="120" t="str">
        <f t="shared" si="2"/>
        <v xml:space="preserve"> </v>
      </c>
      <c r="C115" s="186" t="s">
        <v>74</v>
      </c>
      <c r="D115" s="117"/>
      <c r="E115" s="43"/>
      <c r="Q115" s="168">
        <f t="shared" si="3"/>
        <v>0</v>
      </c>
    </row>
    <row r="116" spans="1:17" ht="20.100000000000001" customHeight="1" x14ac:dyDescent="0.3">
      <c r="A116" s="170">
        <v>113</v>
      </c>
      <c r="B116" s="120" t="str">
        <f t="shared" si="2"/>
        <v xml:space="preserve"> </v>
      </c>
      <c r="C116" s="186" t="s">
        <v>74</v>
      </c>
      <c r="D116" s="117"/>
      <c r="E116" s="43"/>
      <c r="Q116" s="168">
        <f t="shared" si="3"/>
        <v>0</v>
      </c>
    </row>
    <row r="117" spans="1:17" ht="20.100000000000001" customHeight="1" x14ac:dyDescent="0.3">
      <c r="A117" s="170">
        <v>114</v>
      </c>
      <c r="B117" s="120" t="str">
        <f t="shared" si="2"/>
        <v xml:space="preserve"> </v>
      </c>
      <c r="C117" s="186" t="s">
        <v>74</v>
      </c>
      <c r="D117" s="117"/>
      <c r="E117" s="43"/>
      <c r="Q117" s="168">
        <f t="shared" si="3"/>
        <v>0</v>
      </c>
    </row>
    <row r="118" spans="1:17" ht="20.100000000000001" customHeight="1" x14ac:dyDescent="0.3">
      <c r="A118" s="170">
        <v>115</v>
      </c>
      <c r="B118" s="120" t="str">
        <f t="shared" si="2"/>
        <v xml:space="preserve"> </v>
      </c>
      <c r="C118" s="186" t="s">
        <v>74</v>
      </c>
      <c r="D118" s="117"/>
      <c r="E118" s="43"/>
      <c r="Q118" s="168">
        <f t="shared" si="3"/>
        <v>0</v>
      </c>
    </row>
    <row r="119" spans="1:17" ht="20.100000000000001" customHeight="1" x14ac:dyDescent="0.3">
      <c r="A119" s="170">
        <v>116</v>
      </c>
      <c r="B119" s="120" t="str">
        <f t="shared" si="2"/>
        <v xml:space="preserve"> </v>
      </c>
      <c r="C119" s="186" t="s">
        <v>74</v>
      </c>
      <c r="D119" s="117"/>
      <c r="E119" s="43"/>
      <c r="Q119" s="168">
        <f t="shared" si="3"/>
        <v>0</v>
      </c>
    </row>
    <row r="120" spans="1:17" ht="20.100000000000001" customHeight="1" x14ac:dyDescent="0.3">
      <c r="A120" s="170">
        <v>117</v>
      </c>
      <c r="B120" s="120" t="str">
        <f t="shared" si="2"/>
        <v xml:space="preserve"> </v>
      </c>
      <c r="C120" s="186" t="s">
        <v>74</v>
      </c>
      <c r="D120" s="117"/>
      <c r="E120" s="43"/>
      <c r="Q120" s="168">
        <f t="shared" si="3"/>
        <v>0</v>
      </c>
    </row>
    <row r="121" spans="1:17" ht="20.100000000000001" customHeight="1" x14ac:dyDescent="0.3">
      <c r="A121" s="170">
        <v>118</v>
      </c>
      <c r="B121" s="120" t="str">
        <f t="shared" si="2"/>
        <v xml:space="preserve"> </v>
      </c>
      <c r="C121" s="186" t="s">
        <v>74</v>
      </c>
      <c r="D121" s="117"/>
      <c r="E121" s="43"/>
      <c r="Q121" s="168">
        <f t="shared" si="3"/>
        <v>0</v>
      </c>
    </row>
    <row r="122" spans="1:17" ht="20.100000000000001" customHeight="1" x14ac:dyDescent="0.3">
      <c r="A122" s="170">
        <v>119</v>
      </c>
      <c r="B122" s="120" t="str">
        <f t="shared" si="2"/>
        <v xml:space="preserve"> </v>
      </c>
      <c r="C122" s="186" t="s">
        <v>74</v>
      </c>
      <c r="D122" s="117"/>
      <c r="E122" s="43"/>
      <c r="Q122" s="168">
        <f t="shared" si="3"/>
        <v>0</v>
      </c>
    </row>
    <row r="123" spans="1:17" ht="20.100000000000001" customHeight="1" x14ac:dyDescent="0.3">
      <c r="A123" s="170">
        <v>120</v>
      </c>
      <c r="B123" s="120" t="str">
        <f t="shared" si="2"/>
        <v xml:space="preserve"> </v>
      </c>
      <c r="C123" s="186" t="s">
        <v>74</v>
      </c>
      <c r="D123" s="117"/>
      <c r="E123" s="43"/>
      <c r="Q123" s="168">
        <f t="shared" si="3"/>
        <v>0</v>
      </c>
    </row>
    <row r="124" spans="1:17" ht="20.100000000000001" customHeight="1" x14ac:dyDescent="0.3">
      <c r="A124" s="170">
        <v>121</v>
      </c>
      <c r="B124" s="120" t="str">
        <f t="shared" si="2"/>
        <v xml:space="preserve"> </v>
      </c>
      <c r="C124" s="186" t="s">
        <v>74</v>
      </c>
      <c r="D124" s="117"/>
      <c r="E124" s="43"/>
      <c r="Q124" s="168">
        <f t="shared" si="3"/>
        <v>0</v>
      </c>
    </row>
    <row r="125" spans="1:17" ht="20.100000000000001" customHeight="1" x14ac:dyDescent="0.3">
      <c r="A125" s="170">
        <v>122</v>
      </c>
      <c r="B125" s="120" t="str">
        <f t="shared" si="2"/>
        <v xml:space="preserve"> </v>
      </c>
      <c r="C125" s="186" t="s">
        <v>74</v>
      </c>
      <c r="D125" s="117"/>
      <c r="E125" s="43"/>
      <c r="Q125" s="168">
        <f t="shared" si="3"/>
        <v>0</v>
      </c>
    </row>
    <row r="126" spans="1:17" ht="20.100000000000001" customHeight="1" x14ac:dyDescent="0.3">
      <c r="A126" s="170">
        <v>123</v>
      </c>
      <c r="B126" s="120" t="str">
        <f t="shared" si="2"/>
        <v xml:space="preserve"> </v>
      </c>
      <c r="C126" s="186" t="s">
        <v>74</v>
      </c>
      <c r="D126" s="117"/>
      <c r="E126" s="43"/>
      <c r="Q126" s="168">
        <f t="shared" si="3"/>
        <v>0</v>
      </c>
    </row>
    <row r="127" spans="1:17" ht="20.100000000000001" customHeight="1" x14ac:dyDescent="0.3">
      <c r="A127" s="170">
        <v>124</v>
      </c>
      <c r="B127" s="120" t="str">
        <f t="shared" si="2"/>
        <v xml:space="preserve"> </v>
      </c>
      <c r="C127" s="186" t="s">
        <v>74</v>
      </c>
      <c r="D127" s="117"/>
      <c r="E127" s="43"/>
      <c r="Q127" s="168">
        <f t="shared" si="3"/>
        <v>0</v>
      </c>
    </row>
    <row r="128" spans="1:17" ht="20.100000000000001" customHeight="1" x14ac:dyDescent="0.3">
      <c r="A128" s="170">
        <v>125</v>
      </c>
      <c r="B128" s="120" t="str">
        <f t="shared" si="2"/>
        <v xml:space="preserve"> </v>
      </c>
      <c r="C128" s="186" t="s">
        <v>74</v>
      </c>
      <c r="D128" s="117"/>
      <c r="E128" s="43"/>
      <c r="Q128" s="168">
        <f t="shared" si="3"/>
        <v>0</v>
      </c>
    </row>
    <row r="129" spans="1:17" ht="20.100000000000001" customHeight="1" x14ac:dyDescent="0.3">
      <c r="A129" s="170">
        <v>126</v>
      </c>
      <c r="B129" s="120" t="str">
        <f t="shared" si="2"/>
        <v xml:space="preserve"> </v>
      </c>
      <c r="C129" s="186" t="s">
        <v>74</v>
      </c>
      <c r="D129" s="117"/>
      <c r="E129" s="43"/>
      <c r="Q129" s="168">
        <f t="shared" si="3"/>
        <v>0</v>
      </c>
    </row>
    <row r="130" spans="1:17" ht="20.100000000000001" customHeight="1" x14ac:dyDescent="0.3">
      <c r="A130" s="170">
        <v>127</v>
      </c>
      <c r="B130" s="120" t="str">
        <f t="shared" si="2"/>
        <v xml:space="preserve"> </v>
      </c>
      <c r="C130" s="186" t="s">
        <v>74</v>
      </c>
      <c r="D130" s="117"/>
      <c r="E130" s="43"/>
      <c r="Q130" s="168">
        <f t="shared" si="3"/>
        <v>0</v>
      </c>
    </row>
    <row r="131" spans="1:17" ht="20.100000000000001" customHeight="1" x14ac:dyDescent="0.3">
      <c r="A131" s="170">
        <v>128</v>
      </c>
      <c r="B131" s="120" t="str">
        <f t="shared" si="2"/>
        <v xml:space="preserve"> </v>
      </c>
      <c r="C131" s="186" t="s">
        <v>74</v>
      </c>
      <c r="D131" s="117"/>
      <c r="E131" s="43"/>
      <c r="Q131" s="168">
        <f t="shared" si="3"/>
        <v>0</v>
      </c>
    </row>
    <row r="132" spans="1:17" ht="20.100000000000001" customHeight="1" x14ac:dyDescent="0.3">
      <c r="A132" s="170">
        <v>129</v>
      </c>
      <c r="B132" s="120" t="str">
        <f t="shared" si="2"/>
        <v xml:space="preserve"> </v>
      </c>
      <c r="C132" s="186" t="s">
        <v>74</v>
      </c>
      <c r="D132" s="117"/>
      <c r="E132" s="43"/>
      <c r="Q132" s="168">
        <f t="shared" si="3"/>
        <v>0</v>
      </c>
    </row>
    <row r="133" spans="1:17" ht="20.100000000000001" customHeight="1" x14ac:dyDescent="0.3">
      <c r="A133" s="170">
        <v>130</v>
      </c>
      <c r="B133" s="120" t="str">
        <f t="shared" ref="B133:B196" si="4">_xlfn.CONCAT(C133,D133)</f>
        <v xml:space="preserve"> </v>
      </c>
      <c r="C133" s="186" t="s">
        <v>74</v>
      </c>
      <c r="D133" s="117"/>
      <c r="E133" s="43"/>
      <c r="Q133" s="168">
        <f t="shared" ref="Q133:Q196" si="5">IF(AND(D133&gt;0,OR(C133="",C133=" ")),1,0)</f>
        <v>0</v>
      </c>
    </row>
    <row r="134" spans="1:17" ht="20.100000000000001" customHeight="1" x14ac:dyDescent="0.3">
      <c r="A134" s="170">
        <v>131</v>
      </c>
      <c r="B134" s="120" t="str">
        <f t="shared" si="4"/>
        <v xml:space="preserve"> </v>
      </c>
      <c r="C134" s="186" t="s">
        <v>74</v>
      </c>
      <c r="D134" s="117"/>
      <c r="E134" s="43"/>
      <c r="Q134" s="168">
        <f t="shared" si="5"/>
        <v>0</v>
      </c>
    </row>
    <row r="135" spans="1:17" ht="20.100000000000001" customHeight="1" x14ac:dyDescent="0.3">
      <c r="A135" s="170">
        <v>132</v>
      </c>
      <c r="B135" s="120" t="str">
        <f t="shared" si="4"/>
        <v xml:space="preserve"> </v>
      </c>
      <c r="C135" s="186" t="s">
        <v>74</v>
      </c>
      <c r="D135" s="117"/>
      <c r="E135" s="43"/>
      <c r="Q135" s="168">
        <f t="shared" si="5"/>
        <v>0</v>
      </c>
    </row>
    <row r="136" spans="1:17" ht="20.100000000000001" customHeight="1" x14ac:dyDescent="0.3">
      <c r="A136" s="170">
        <v>133</v>
      </c>
      <c r="B136" s="120" t="str">
        <f t="shared" si="4"/>
        <v xml:space="preserve"> </v>
      </c>
      <c r="C136" s="186" t="s">
        <v>74</v>
      </c>
      <c r="D136" s="117"/>
      <c r="E136" s="43"/>
      <c r="Q136" s="168">
        <f t="shared" si="5"/>
        <v>0</v>
      </c>
    </row>
    <row r="137" spans="1:17" ht="20.100000000000001" customHeight="1" x14ac:dyDescent="0.3">
      <c r="A137" s="170">
        <v>134</v>
      </c>
      <c r="B137" s="120" t="str">
        <f t="shared" si="4"/>
        <v xml:space="preserve"> </v>
      </c>
      <c r="C137" s="186" t="s">
        <v>74</v>
      </c>
      <c r="D137" s="117"/>
      <c r="E137" s="43"/>
      <c r="Q137" s="168">
        <f t="shared" si="5"/>
        <v>0</v>
      </c>
    </row>
    <row r="138" spans="1:17" ht="20.100000000000001" customHeight="1" x14ac:dyDescent="0.3">
      <c r="A138" s="170">
        <v>135</v>
      </c>
      <c r="B138" s="120" t="str">
        <f t="shared" si="4"/>
        <v xml:space="preserve"> </v>
      </c>
      <c r="C138" s="186" t="s">
        <v>74</v>
      </c>
      <c r="D138" s="117"/>
      <c r="E138" s="43"/>
      <c r="Q138" s="168">
        <f t="shared" si="5"/>
        <v>0</v>
      </c>
    </row>
    <row r="139" spans="1:17" ht="20.100000000000001" customHeight="1" x14ac:dyDescent="0.3">
      <c r="A139" s="170">
        <v>136</v>
      </c>
      <c r="B139" s="120" t="str">
        <f t="shared" si="4"/>
        <v xml:space="preserve"> </v>
      </c>
      <c r="C139" s="186" t="s">
        <v>74</v>
      </c>
      <c r="D139" s="117"/>
      <c r="E139" s="43"/>
      <c r="Q139" s="168">
        <f t="shared" si="5"/>
        <v>0</v>
      </c>
    </row>
    <row r="140" spans="1:17" ht="20.100000000000001" customHeight="1" x14ac:dyDescent="0.3">
      <c r="A140" s="170">
        <v>137</v>
      </c>
      <c r="B140" s="120" t="str">
        <f t="shared" si="4"/>
        <v xml:space="preserve"> </v>
      </c>
      <c r="C140" s="186" t="s">
        <v>74</v>
      </c>
      <c r="D140" s="117"/>
      <c r="E140" s="43"/>
      <c r="Q140" s="168">
        <f t="shared" si="5"/>
        <v>0</v>
      </c>
    </row>
    <row r="141" spans="1:17" ht="20.100000000000001" customHeight="1" x14ac:dyDescent="0.3">
      <c r="A141" s="170">
        <v>138</v>
      </c>
      <c r="B141" s="120" t="str">
        <f t="shared" si="4"/>
        <v xml:space="preserve"> </v>
      </c>
      <c r="C141" s="186" t="s">
        <v>74</v>
      </c>
      <c r="D141" s="117"/>
      <c r="E141" s="43"/>
      <c r="Q141" s="168">
        <f t="shared" si="5"/>
        <v>0</v>
      </c>
    </row>
    <row r="142" spans="1:17" ht="20.100000000000001" customHeight="1" x14ac:dyDescent="0.3">
      <c r="A142" s="170">
        <v>139</v>
      </c>
      <c r="B142" s="120" t="str">
        <f t="shared" si="4"/>
        <v xml:space="preserve"> </v>
      </c>
      <c r="C142" s="186" t="s">
        <v>74</v>
      </c>
      <c r="D142" s="117"/>
      <c r="E142" s="43"/>
      <c r="Q142" s="168">
        <f t="shared" si="5"/>
        <v>0</v>
      </c>
    </row>
    <row r="143" spans="1:17" ht="20.100000000000001" customHeight="1" x14ac:dyDescent="0.3">
      <c r="A143" s="170">
        <v>140</v>
      </c>
      <c r="B143" s="120" t="str">
        <f t="shared" si="4"/>
        <v xml:space="preserve"> </v>
      </c>
      <c r="C143" s="186" t="s">
        <v>74</v>
      </c>
      <c r="D143" s="117"/>
      <c r="E143" s="43"/>
      <c r="Q143" s="168">
        <f t="shared" si="5"/>
        <v>0</v>
      </c>
    </row>
    <row r="144" spans="1:17" ht="20.100000000000001" customHeight="1" x14ac:dyDescent="0.3">
      <c r="A144" s="170">
        <v>141</v>
      </c>
      <c r="B144" s="120" t="str">
        <f t="shared" si="4"/>
        <v xml:space="preserve"> </v>
      </c>
      <c r="C144" s="186" t="s">
        <v>74</v>
      </c>
      <c r="D144" s="117"/>
      <c r="E144" s="43"/>
      <c r="Q144" s="168">
        <f t="shared" si="5"/>
        <v>0</v>
      </c>
    </row>
    <row r="145" spans="1:17" ht="20.100000000000001" customHeight="1" x14ac:dyDescent="0.3">
      <c r="A145" s="170">
        <v>142</v>
      </c>
      <c r="B145" s="120" t="str">
        <f t="shared" si="4"/>
        <v xml:space="preserve"> </v>
      </c>
      <c r="C145" s="186" t="s">
        <v>74</v>
      </c>
      <c r="D145" s="117"/>
      <c r="E145" s="43"/>
      <c r="Q145" s="168">
        <f t="shared" si="5"/>
        <v>0</v>
      </c>
    </row>
    <row r="146" spans="1:17" ht="20.100000000000001" customHeight="1" x14ac:dyDescent="0.3">
      <c r="A146" s="170">
        <v>143</v>
      </c>
      <c r="B146" s="120" t="str">
        <f t="shared" si="4"/>
        <v xml:space="preserve"> </v>
      </c>
      <c r="C146" s="186" t="s">
        <v>74</v>
      </c>
      <c r="D146" s="117"/>
      <c r="E146" s="43"/>
      <c r="Q146" s="168">
        <f t="shared" si="5"/>
        <v>0</v>
      </c>
    </row>
    <row r="147" spans="1:17" ht="20.100000000000001" customHeight="1" x14ac:dyDescent="0.3">
      <c r="A147" s="170">
        <v>144</v>
      </c>
      <c r="B147" s="120" t="str">
        <f t="shared" si="4"/>
        <v xml:space="preserve"> </v>
      </c>
      <c r="C147" s="186" t="s">
        <v>74</v>
      </c>
      <c r="D147" s="117"/>
      <c r="E147" s="43"/>
      <c r="Q147" s="168">
        <f t="shared" si="5"/>
        <v>0</v>
      </c>
    </row>
    <row r="148" spans="1:17" ht="20.100000000000001" customHeight="1" x14ac:dyDescent="0.3">
      <c r="A148" s="170">
        <v>145</v>
      </c>
      <c r="B148" s="120" t="str">
        <f t="shared" si="4"/>
        <v xml:space="preserve"> </v>
      </c>
      <c r="C148" s="186" t="s">
        <v>74</v>
      </c>
      <c r="D148" s="117"/>
      <c r="E148" s="43"/>
      <c r="Q148" s="168">
        <f t="shared" si="5"/>
        <v>0</v>
      </c>
    </row>
    <row r="149" spans="1:17" ht="20.100000000000001" customHeight="1" x14ac:dyDescent="0.3">
      <c r="A149" s="170">
        <v>146</v>
      </c>
      <c r="B149" s="120" t="str">
        <f t="shared" si="4"/>
        <v xml:space="preserve"> </v>
      </c>
      <c r="C149" s="186" t="s">
        <v>74</v>
      </c>
      <c r="D149" s="117"/>
      <c r="E149" s="43"/>
      <c r="Q149" s="168">
        <f t="shared" si="5"/>
        <v>0</v>
      </c>
    </row>
    <row r="150" spans="1:17" ht="20.100000000000001" customHeight="1" x14ac:dyDescent="0.3">
      <c r="A150" s="170">
        <v>147</v>
      </c>
      <c r="B150" s="120" t="str">
        <f t="shared" si="4"/>
        <v xml:space="preserve"> </v>
      </c>
      <c r="C150" s="186" t="s">
        <v>74</v>
      </c>
      <c r="D150" s="117"/>
      <c r="E150" s="43"/>
      <c r="Q150" s="168">
        <f t="shared" si="5"/>
        <v>0</v>
      </c>
    </row>
    <row r="151" spans="1:17" ht="20.100000000000001" customHeight="1" x14ac:dyDescent="0.3">
      <c r="A151" s="170">
        <v>148</v>
      </c>
      <c r="B151" s="120" t="str">
        <f t="shared" si="4"/>
        <v xml:space="preserve"> </v>
      </c>
      <c r="C151" s="186" t="s">
        <v>74</v>
      </c>
      <c r="D151" s="117"/>
      <c r="E151" s="43"/>
      <c r="Q151" s="168">
        <f t="shared" si="5"/>
        <v>0</v>
      </c>
    </row>
    <row r="152" spans="1:17" ht="20.100000000000001" customHeight="1" x14ac:dyDescent="0.3">
      <c r="A152" s="170">
        <v>149</v>
      </c>
      <c r="B152" s="120" t="str">
        <f t="shared" si="4"/>
        <v xml:space="preserve"> </v>
      </c>
      <c r="C152" s="186" t="s">
        <v>74</v>
      </c>
      <c r="D152" s="117"/>
      <c r="E152" s="43"/>
      <c r="Q152" s="168">
        <f t="shared" si="5"/>
        <v>0</v>
      </c>
    </row>
    <row r="153" spans="1:17" ht="20.100000000000001" customHeight="1" x14ac:dyDescent="0.3">
      <c r="A153" s="170">
        <v>150</v>
      </c>
      <c r="B153" s="120" t="str">
        <f t="shared" si="4"/>
        <v xml:space="preserve"> </v>
      </c>
      <c r="C153" s="186" t="s">
        <v>74</v>
      </c>
      <c r="D153" s="117"/>
      <c r="E153" s="43"/>
      <c r="Q153" s="168">
        <f t="shared" si="5"/>
        <v>0</v>
      </c>
    </row>
    <row r="154" spans="1:17" ht="20.100000000000001" customHeight="1" x14ac:dyDescent="0.3">
      <c r="A154" s="170">
        <v>151</v>
      </c>
      <c r="B154" s="120" t="str">
        <f t="shared" si="4"/>
        <v xml:space="preserve"> </v>
      </c>
      <c r="C154" s="186" t="s">
        <v>74</v>
      </c>
      <c r="D154" s="117"/>
      <c r="E154" s="43"/>
      <c r="Q154" s="168">
        <f t="shared" si="5"/>
        <v>0</v>
      </c>
    </row>
    <row r="155" spans="1:17" ht="20.100000000000001" customHeight="1" x14ac:dyDescent="0.3">
      <c r="A155" s="170">
        <v>152</v>
      </c>
      <c r="B155" s="120" t="str">
        <f t="shared" si="4"/>
        <v xml:space="preserve"> </v>
      </c>
      <c r="C155" s="186" t="s">
        <v>74</v>
      </c>
      <c r="D155" s="117"/>
      <c r="E155" s="43"/>
      <c r="Q155" s="168">
        <f t="shared" si="5"/>
        <v>0</v>
      </c>
    </row>
    <row r="156" spans="1:17" ht="20.100000000000001" customHeight="1" x14ac:dyDescent="0.3">
      <c r="A156" s="170">
        <v>153</v>
      </c>
      <c r="B156" s="120" t="str">
        <f t="shared" si="4"/>
        <v xml:space="preserve"> </v>
      </c>
      <c r="C156" s="186" t="s">
        <v>74</v>
      </c>
      <c r="D156" s="117"/>
      <c r="E156" s="43"/>
      <c r="Q156" s="168">
        <f t="shared" si="5"/>
        <v>0</v>
      </c>
    </row>
    <row r="157" spans="1:17" ht="20.100000000000001" customHeight="1" x14ac:dyDescent="0.3">
      <c r="A157" s="170">
        <v>154</v>
      </c>
      <c r="B157" s="120" t="str">
        <f t="shared" si="4"/>
        <v xml:space="preserve"> </v>
      </c>
      <c r="C157" s="186" t="s">
        <v>74</v>
      </c>
      <c r="D157" s="117"/>
      <c r="E157" s="43"/>
      <c r="Q157" s="168">
        <f t="shared" si="5"/>
        <v>0</v>
      </c>
    </row>
    <row r="158" spans="1:17" ht="20.100000000000001" customHeight="1" x14ac:dyDescent="0.3">
      <c r="A158" s="170">
        <v>155</v>
      </c>
      <c r="B158" s="120" t="str">
        <f t="shared" si="4"/>
        <v xml:space="preserve"> </v>
      </c>
      <c r="C158" s="186" t="s">
        <v>74</v>
      </c>
      <c r="D158" s="117"/>
      <c r="E158" s="43"/>
      <c r="Q158" s="168">
        <f t="shared" si="5"/>
        <v>0</v>
      </c>
    </row>
    <row r="159" spans="1:17" ht="20.100000000000001" customHeight="1" x14ac:dyDescent="0.3">
      <c r="A159" s="170">
        <v>156</v>
      </c>
      <c r="B159" s="120" t="str">
        <f t="shared" si="4"/>
        <v xml:space="preserve"> </v>
      </c>
      <c r="C159" s="186" t="s">
        <v>74</v>
      </c>
      <c r="D159" s="117"/>
      <c r="E159" s="43"/>
      <c r="Q159" s="168">
        <f t="shared" si="5"/>
        <v>0</v>
      </c>
    </row>
    <row r="160" spans="1:17" ht="20.100000000000001" customHeight="1" x14ac:dyDescent="0.3">
      <c r="A160" s="170">
        <v>157</v>
      </c>
      <c r="B160" s="120" t="str">
        <f t="shared" si="4"/>
        <v xml:space="preserve"> </v>
      </c>
      <c r="C160" s="186" t="s">
        <v>74</v>
      </c>
      <c r="D160" s="117"/>
      <c r="E160" s="43"/>
      <c r="Q160" s="168">
        <f t="shared" si="5"/>
        <v>0</v>
      </c>
    </row>
    <row r="161" spans="1:17" ht="20.100000000000001" customHeight="1" x14ac:dyDescent="0.3">
      <c r="A161" s="170">
        <v>158</v>
      </c>
      <c r="B161" s="120" t="str">
        <f t="shared" si="4"/>
        <v xml:space="preserve"> </v>
      </c>
      <c r="C161" s="186" t="s">
        <v>74</v>
      </c>
      <c r="D161" s="117"/>
      <c r="E161" s="43"/>
      <c r="Q161" s="168">
        <f t="shared" si="5"/>
        <v>0</v>
      </c>
    </row>
    <row r="162" spans="1:17" ht="20.100000000000001" customHeight="1" x14ac:dyDescent="0.3">
      <c r="A162" s="170">
        <v>159</v>
      </c>
      <c r="B162" s="120" t="str">
        <f t="shared" si="4"/>
        <v xml:space="preserve"> </v>
      </c>
      <c r="C162" s="186" t="s">
        <v>74</v>
      </c>
      <c r="D162" s="117"/>
      <c r="E162" s="43"/>
      <c r="Q162" s="168">
        <f t="shared" si="5"/>
        <v>0</v>
      </c>
    </row>
    <row r="163" spans="1:17" ht="20.100000000000001" customHeight="1" x14ac:dyDescent="0.3">
      <c r="A163" s="170">
        <v>160</v>
      </c>
      <c r="B163" s="120" t="str">
        <f t="shared" si="4"/>
        <v xml:space="preserve"> </v>
      </c>
      <c r="C163" s="186" t="s">
        <v>74</v>
      </c>
      <c r="D163" s="117"/>
      <c r="E163" s="43"/>
      <c r="Q163" s="168">
        <f t="shared" si="5"/>
        <v>0</v>
      </c>
    </row>
    <row r="164" spans="1:17" ht="20.100000000000001" customHeight="1" x14ac:dyDescent="0.3">
      <c r="A164" s="170">
        <v>161</v>
      </c>
      <c r="B164" s="120" t="str">
        <f t="shared" si="4"/>
        <v xml:space="preserve"> </v>
      </c>
      <c r="C164" s="186" t="s">
        <v>74</v>
      </c>
      <c r="D164" s="117"/>
      <c r="E164" s="43"/>
      <c r="Q164" s="168">
        <f t="shared" si="5"/>
        <v>0</v>
      </c>
    </row>
    <row r="165" spans="1:17" ht="20.100000000000001" customHeight="1" x14ac:dyDescent="0.3">
      <c r="A165" s="170">
        <v>162</v>
      </c>
      <c r="B165" s="120" t="str">
        <f t="shared" si="4"/>
        <v xml:space="preserve"> </v>
      </c>
      <c r="C165" s="186" t="s">
        <v>74</v>
      </c>
      <c r="D165" s="117"/>
      <c r="E165" s="43"/>
      <c r="Q165" s="168">
        <f t="shared" si="5"/>
        <v>0</v>
      </c>
    </row>
    <row r="166" spans="1:17" ht="20.100000000000001" customHeight="1" x14ac:dyDescent="0.3">
      <c r="A166" s="170">
        <v>163</v>
      </c>
      <c r="B166" s="120" t="str">
        <f t="shared" si="4"/>
        <v xml:space="preserve"> </v>
      </c>
      <c r="C166" s="186" t="s">
        <v>74</v>
      </c>
      <c r="D166" s="117"/>
      <c r="E166" s="43"/>
      <c r="Q166" s="168">
        <f t="shared" si="5"/>
        <v>0</v>
      </c>
    </row>
    <row r="167" spans="1:17" ht="20.100000000000001" customHeight="1" x14ac:dyDescent="0.3">
      <c r="A167" s="170">
        <v>164</v>
      </c>
      <c r="B167" s="120" t="str">
        <f t="shared" si="4"/>
        <v xml:space="preserve"> </v>
      </c>
      <c r="C167" s="186" t="s">
        <v>74</v>
      </c>
      <c r="D167" s="117"/>
      <c r="E167" s="43"/>
      <c r="Q167" s="168">
        <f t="shared" si="5"/>
        <v>0</v>
      </c>
    </row>
    <row r="168" spans="1:17" ht="20.100000000000001" customHeight="1" x14ac:dyDescent="0.3">
      <c r="A168" s="170">
        <v>165</v>
      </c>
      <c r="B168" s="120" t="str">
        <f t="shared" si="4"/>
        <v xml:space="preserve"> </v>
      </c>
      <c r="C168" s="186" t="s">
        <v>74</v>
      </c>
      <c r="D168" s="117"/>
      <c r="E168" s="43"/>
      <c r="Q168" s="168">
        <f t="shared" si="5"/>
        <v>0</v>
      </c>
    </row>
    <row r="169" spans="1:17" ht="20.100000000000001" customHeight="1" x14ac:dyDescent="0.3">
      <c r="A169" s="170">
        <v>166</v>
      </c>
      <c r="B169" s="120" t="str">
        <f t="shared" si="4"/>
        <v xml:space="preserve"> </v>
      </c>
      <c r="C169" s="186" t="s">
        <v>74</v>
      </c>
      <c r="D169" s="117"/>
      <c r="E169" s="43"/>
      <c r="Q169" s="168">
        <f t="shared" si="5"/>
        <v>0</v>
      </c>
    </row>
    <row r="170" spans="1:17" ht="20.100000000000001" customHeight="1" x14ac:dyDescent="0.3">
      <c r="A170" s="170">
        <v>167</v>
      </c>
      <c r="B170" s="120" t="str">
        <f t="shared" si="4"/>
        <v xml:space="preserve"> </v>
      </c>
      <c r="C170" s="186" t="s">
        <v>74</v>
      </c>
      <c r="D170" s="117"/>
      <c r="E170" s="43"/>
      <c r="Q170" s="168">
        <f t="shared" si="5"/>
        <v>0</v>
      </c>
    </row>
    <row r="171" spans="1:17" ht="20.100000000000001" customHeight="1" x14ac:dyDescent="0.3">
      <c r="A171" s="170">
        <v>168</v>
      </c>
      <c r="B171" s="120" t="str">
        <f t="shared" si="4"/>
        <v xml:space="preserve"> </v>
      </c>
      <c r="C171" s="186" t="s">
        <v>74</v>
      </c>
      <c r="D171" s="117"/>
      <c r="E171" s="43"/>
      <c r="Q171" s="168">
        <f t="shared" si="5"/>
        <v>0</v>
      </c>
    </row>
    <row r="172" spans="1:17" ht="20.100000000000001" customHeight="1" x14ac:dyDescent="0.3">
      <c r="A172" s="170">
        <v>169</v>
      </c>
      <c r="B172" s="120" t="str">
        <f t="shared" si="4"/>
        <v xml:space="preserve"> </v>
      </c>
      <c r="C172" s="186" t="s">
        <v>74</v>
      </c>
      <c r="D172" s="117"/>
      <c r="E172" s="43"/>
      <c r="Q172" s="168">
        <f t="shared" si="5"/>
        <v>0</v>
      </c>
    </row>
    <row r="173" spans="1:17" ht="20.100000000000001" customHeight="1" x14ac:dyDescent="0.3">
      <c r="A173" s="170">
        <v>170</v>
      </c>
      <c r="B173" s="120" t="str">
        <f t="shared" si="4"/>
        <v xml:space="preserve"> </v>
      </c>
      <c r="C173" s="186" t="s">
        <v>74</v>
      </c>
      <c r="D173" s="117"/>
      <c r="E173" s="43"/>
      <c r="Q173" s="168">
        <f t="shared" si="5"/>
        <v>0</v>
      </c>
    </row>
    <row r="174" spans="1:17" ht="20.100000000000001" customHeight="1" x14ac:dyDescent="0.3">
      <c r="A174" s="170">
        <v>171</v>
      </c>
      <c r="B174" s="120" t="str">
        <f t="shared" si="4"/>
        <v xml:space="preserve"> </v>
      </c>
      <c r="C174" s="186" t="s">
        <v>74</v>
      </c>
      <c r="D174" s="117"/>
      <c r="E174" s="43"/>
      <c r="Q174" s="168">
        <f t="shared" si="5"/>
        <v>0</v>
      </c>
    </row>
    <row r="175" spans="1:17" ht="20.100000000000001" customHeight="1" x14ac:dyDescent="0.3">
      <c r="A175" s="170">
        <v>172</v>
      </c>
      <c r="B175" s="120" t="str">
        <f t="shared" si="4"/>
        <v xml:space="preserve"> </v>
      </c>
      <c r="C175" s="186" t="s">
        <v>74</v>
      </c>
      <c r="D175" s="117"/>
      <c r="E175" s="43"/>
      <c r="Q175" s="168">
        <f t="shared" si="5"/>
        <v>0</v>
      </c>
    </row>
    <row r="176" spans="1:17" ht="20.100000000000001" customHeight="1" x14ac:dyDescent="0.3">
      <c r="A176" s="170">
        <v>173</v>
      </c>
      <c r="B176" s="120" t="str">
        <f t="shared" si="4"/>
        <v xml:space="preserve"> </v>
      </c>
      <c r="C176" s="186" t="s">
        <v>74</v>
      </c>
      <c r="D176" s="117"/>
      <c r="E176" s="43"/>
      <c r="Q176" s="168">
        <f t="shared" si="5"/>
        <v>0</v>
      </c>
    </row>
    <row r="177" spans="1:17" ht="20.100000000000001" customHeight="1" x14ac:dyDescent="0.3">
      <c r="A177" s="170">
        <v>174</v>
      </c>
      <c r="B177" s="120" t="str">
        <f t="shared" si="4"/>
        <v xml:space="preserve"> </v>
      </c>
      <c r="C177" s="186" t="s">
        <v>74</v>
      </c>
      <c r="D177" s="117"/>
      <c r="E177" s="43"/>
      <c r="Q177" s="168">
        <f t="shared" si="5"/>
        <v>0</v>
      </c>
    </row>
    <row r="178" spans="1:17" ht="20.100000000000001" customHeight="1" x14ac:dyDescent="0.3">
      <c r="A178" s="170">
        <v>175</v>
      </c>
      <c r="B178" s="120" t="str">
        <f t="shared" si="4"/>
        <v xml:space="preserve"> </v>
      </c>
      <c r="C178" s="186" t="s">
        <v>74</v>
      </c>
      <c r="D178" s="117"/>
      <c r="E178" s="43"/>
      <c r="Q178" s="168">
        <f t="shared" si="5"/>
        <v>0</v>
      </c>
    </row>
    <row r="179" spans="1:17" ht="20.100000000000001" customHeight="1" x14ac:dyDescent="0.3">
      <c r="A179" s="170">
        <v>176</v>
      </c>
      <c r="B179" s="120" t="str">
        <f t="shared" si="4"/>
        <v xml:space="preserve"> </v>
      </c>
      <c r="C179" s="186" t="s">
        <v>74</v>
      </c>
      <c r="D179" s="117"/>
      <c r="E179" s="43"/>
      <c r="Q179" s="168">
        <f t="shared" si="5"/>
        <v>0</v>
      </c>
    </row>
    <row r="180" spans="1:17" ht="20.100000000000001" customHeight="1" x14ac:dyDescent="0.3">
      <c r="A180" s="170">
        <v>177</v>
      </c>
      <c r="B180" s="120" t="str">
        <f t="shared" si="4"/>
        <v xml:space="preserve"> </v>
      </c>
      <c r="C180" s="186" t="s">
        <v>74</v>
      </c>
      <c r="D180" s="117"/>
      <c r="E180" s="43"/>
      <c r="Q180" s="168">
        <f t="shared" si="5"/>
        <v>0</v>
      </c>
    </row>
    <row r="181" spans="1:17" ht="20.100000000000001" customHeight="1" x14ac:dyDescent="0.3">
      <c r="A181" s="170">
        <v>178</v>
      </c>
      <c r="B181" s="120" t="str">
        <f t="shared" si="4"/>
        <v xml:space="preserve"> </v>
      </c>
      <c r="C181" s="186" t="s">
        <v>74</v>
      </c>
      <c r="D181" s="117"/>
      <c r="E181" s="43"/>
      <c r="Q181" s="168">
        <f t="shared" si="5"/>
        <v>0</v>
      </c>
    </row>
    <row r="182" spans="1:17" ht="20.100000000000001" customHeight="1" x14ac:dyDescent="0.3">
      <c r="A182" s="170">
        <v>179</v>
      </c>
      <c r="B182" s="120" t="str">
        <f t="shared" si="4"/>
        <v xml:space="preserve"> </v>
      </c>
      <c r="C182" s="186" t="s">
        <v>74</v>
      </c>
      <c r="D182" s="117"/>
      <c r="E182" s="43"/>
      <c r="Q182" s="168">
        <f t="shared" si="5"/>
        <v>0</v>
      </c>
    </row>
    <row r="183" spans="1:17" ht="20.100000000000001" customHeight="1" x14ac:dyDescent="0.3">
      <c r="A183" s="170">
        <v>180</v>
      </c>
      <c r="B183" s="120" t="str">
        <f t="shared" si="4"/>
        <v xml:space="preserve"> </v>
      </c>
      <c r="C183" s="186" t="s">
        <v>74</v>
      </c>
      <c r="D183" s="117"/>
      <c r="E183" s="43"/>
      <c r="Q183" s="168">
        <f t="shared" si="5"/>
        <v>0</v>
      </c>
    </row>
    <row r="184" spans="1:17" ht="20.100000000000001" customHeight="1" x14ac:dyDescent="0.3">
      <c r="A184" s="170">
        <v>181</v>
      </c>
      <c r="B184" s="120" t="str">
        <f t="shared" si="4"/>
        <v xml:space="preserve"> </v>
      </c>
      <c r="C184" s="186" t="s">
        <v>74</v>
      </c>
      <c r="D184" s="117"/>
      <c r="E184" s="43"/>
      <c r="Q184" s="168">
        <f t="shared" si="5"/>
        <v>0</v>
      </c>
    </row>
    <row r="185" spans="1:17" ht="20.100000000000001" customHeight="1" x14ac:dyDescent="0.3">
      <c r="A185" s="170">
        <v>182</v>
      </c>
      <c r="B185" s="120" t="str">
        <f t="shared" si="4"/>
        <v xml:space="preserve"> </v>
      </c>
      <c r="C185" s="186" t="s">
        <v>74</v>
      </c>
      <c r="D185" s="117"/>
      <c r="E185" s="43"/>
      <c r="Q185" s="168">
        <f t="shared" si="5"/>
        <v>0</v>
      </c>
    </row>
    <row r="186" spans="1:17" ht="20.100000000000001" customHeight="1" x14ac:dyDescent="0.3">
      <c r="A186" s="170">
        <v>183</v>
      </c>
      <c r="B186" s="120" t="str">
        <f t="shared" si="4"/>
        <v xml:space="preserve"> </v>
      </c>
      <c r="C186" s="186" t="s">
        <v>74</v>
      </c>
      <c r="D186" s="117"/>
      <c r="E186" s="43"/>
      <c r="Q186" s="168">
        <f t="shared" si="5"/>
        <v>0</v>
      </c>
    </row>
    <row r="187" spans="1:17" ht="20.100000000000001" customHeight="1" x14ac:dyDescent="0.3">
      <c r="A187" s="170">
        <v>184</v>
      </c>
      <c r="B187" s="120" t="str">
        <f t="shared" si="4"/>
        <v xml:space="preserve"> </v>
      </c>
      <c r="C187" s="186" t="s">
        <v>74</v>
      </c>
      <c r="D187" s="117"/>
      <c r="E187" s="43"/>
      <c r="Q187" s="168">
        <f t="shared" si="5"/>
        <v>0</v>
      </c>
    </row>
    <row r="188" spans="1:17" ht="20.100000000000001" customHeight="1" x14ac:dyDescent="0.3">
      <c r="A188" s="170">
        <v>185</v>
      </c>
      <c r="B188" s="120" t="str">
        <f t="shared" si="4"/>
        <v xml:space="preserve"> </v>
      </c>
      <c r="C188" s="186" t="s">
        <v>74</v>
      </c>
      <c r="D188" s="117"/>
      <c r="E188" s="43"/>
      <c r="Q188" s="168">
        <f t="shared" si="5"/>
        <v>0</v>
      </c>
    </row>
    <row r="189" spans="1:17" ht="20.100000000000001" customHeight="1" x14ac:dyDescent="0.3">
      <c r="A189" s="170">
        <v>186</v>
      </c>
      <c r="B189" s="120" t="str">
        <f t="shared" si="4"/>
        <v xml:space="preserve"> </v>
      </c>
      <c r="C189" s="186" t="s">
        <v>74</v>
      </c>
      <c r="D189" s="117"/>
      <c r="E189" s="43"/>
      <c r="Q189" s="168">
        <f t="shared" si="5"/>
        <v>0</v>
      </c>
    </row>
    <row r="190" spans="1:17" ht="20.100000000000001" customHeight="1" x14ac:dyDescent="0.3">
      <c r="A190" s="170">
        <v>187</v>
      </c>
      <c r="B190" s="120" t="str">
        <f t="shared" si="4"/>
        <v xml:space="preserve"> </v>
      </c>
      <c r="C190" s="186" t="s">
        <v>74</v>
      </c>
      <c r="D190" s="117"/>
      <c r="E190" s="43"/>
      <c r="Q190" s="168">
        <f t="shared" si="5"/>
        <v>0</v>
      </c>
    </row>
    <row r="191" spans="1:17" ht="20.100000000000001" customHeight="1" x14ac:dyDescent="0.3">
      <c r="A191" s="170">
        <v>188</v>
      </c>
      <c r="B191" s="120" t="str">
        <f t="shared" si="4"/>
        <v xml:space="preserve"> </v>
      </c>
      <c r="C191" s="186" t="s">
        <v>74</v>
      </c>
      <c r="D191" s="117"/>
      <c r="E191" s="43"/>
      <c r="Q191" s="168">
        <f t="shared" si="5"/>
        <v>0</v>
      </c>
    </row>
    <row r="192" spans="1:17" ht="20.100000000000001" customHeight="1" x14ac:dyDescent="0.3">
      <c r="A192" s="170">
        <v>189</v>
      </c>
      <c r="B192" s="120" t="str">
        <f t="shared" si="4"/>
        <v xml:space="preserve"> </v>
      </c>
      <c r="C192" s="186" t="s">
        <v>74</v>
      </c>
      <c r="D192" s="117"/>
      <c r="E192" s="43"/>
      <c r="Q192" s="168">
        <f t="shared" si="5"/>
        <v>0</v>
      </c>
    </row>
    <row r="193" spans="1:17" ht="20.100000000000001" customHeight="1" x14ac:dyDescent="0.3">
      <c r="A193" s="170">
        <v>190</v>
      </c>
      <c r="B193" s="120" t="str">
        <f t="shared" si="4"/>
        <v xml:space="preserve"> </v>
      </c>
      <c r="C193" s="186" t="s">
        <v>74</v>
      </c>
      <c r="D193" s="117"/>
      <c r="E193" s="43"/>
      <c r="Q193" s="168">
        <f t="shared" si="5"/>
        <v>0</v>
      </c>
    </row>
    <row r="194" spans="1:17" ht="20.100000000000001" customHeight="1" x14ac:dyDescent="0.3">
      <c r="A194" s="170">
        <v>191</v>
      </c>
      <c r="B194" s="120" t="str">
        <f t="shared" si="4"/>
        <v xml:space="preserve"> </v>
      </c>
      <c r="C194" s="186" t="s">
        <v>74</v>
      </c>
      <c r="D194" s="117"/>
      <c r="E194" s="43"/>
      <c r="Q194" s="168">
        <f t="shared" si="5"/>
        <v>0</v>
      </c>
    </row>
    <row r="195" spans="1:17" ht="20.100000000000001" customHeight="1" x14ac:dyDescent="0.3">
      <c r="A195" s="170">
        <v>192</v>
      </c>
      <c r="B195" s="120" t="str">
        <f t="shared" si="4"/>
        <v xml:space="preserve"> </v>
      </c>
      <c r="C195" s="186" t="s">
        <v>74</v>
      </c>
      <c r="D195" s="117"/>
      <c r="E195" s="43"/>
      <c r="Q195" s="168">
        <f t="shared" si="5"/>
        <v>0</v>
      </c>
    </row>
    <row r="196" spans="1:17" ht="20.100000000000001" customHeight="1" x14ac:dyDescent="0.3">
      <c r="A196" s="170">
        <v>193</v>
      </c>
      <c r="B196" s="120" t="str">
        <f t="shared" si="4"/>
        <v xml:space="preserve"> </v>
      </c>
      <c r="C196" s="186" t="s">
        <v>74</v>
      </c>
      <c r="D196" s="117"/>
      <c r="E196" s="43"/>
      <c r="Q196" s="168">
        <f t="shared" si="5"/>
        <v>0</v>
      </c>
    </row>
    <row r="197" spans="1:17" ht="20.100000000000001" customHeight="1" x14ac:dyDescent="0.3">
      <c r="A197" s="170">
        <v>194</v>
      </c>
      <c r="B197" s="120" t="str">
        <f t="shared" ref="B197:B260" si="6">_xlfn.CONCAT(C197,D197)</f>
        <v xml:space="preserve"> </v>
      </c>
      <c r="C197" s="186" t="s">
        <v>74</v>
      </c>
      <c r="D197" s="117"/>
      <c r="E197" s="43"/>
      <c r="Q197" s="168">
        <f t="shared" ref="Q197:Q260" si="7">IF(AND(D197&gt;0,OR(C197="",C197=" ")),1,0)</f>
        <v>0</v>
      </c>
    </row>
    <row r="198" spans="1:17" ht="20.100000000000001" customHeight="1" x14ac:dyDescent="0.3">
      <c r="A198" s="170">
        <v>195</v>
      </c>
      <c r="B198" s="120" t="str">
        <f t="shared" si="6"/>
        <v xml:space="preserve"> </v>
      </c>
      <c r="C198" s="186" t="s">
        <v>74</v>
      </c>
      <c r="D198" s="117"/>
      <c r="E198" s="43"/>
      <c r="Q198" s="168">
        <f t="shared" si="7"/>
        <v>0</v>
      </c>
    </row>
    <row r="199" spans="1:17" ht="20.100000000000001" customHeight="1" x14ac:dyDescent="0.3">
      <c r="A199" s="170">
        <v>196</v>
      </c>
      <c r="B199" s="120" t="str">
        <f t="shared" si="6"/>
        <v xml:space="preserve"> </v>
      </c>
      <c r="C199" s="186" t="s">
        <v>74</v>
      </c>
      <c r="D199" s="117"/>
      <c r="E199" s="43"/>
      <c r="Q199" s="168">
        <f t="shared" si="7"/>
        <v>0</v>
      </c>
    </row>
    <row r="200" spans="1:17" ht="20.100000000000001" customHeight="1" x14ac:dyDescent="0.3">
      <c r="A200" s="170">
        <v>197</v>
      </c>
      <c r="B200" s="120" t="str">
        <f t="shared" si="6"/>
        <v xml:space="preserve"> </v>
      </c>
      <c r="C200" s="186" t="s">
        <v>74</v>
      </c>
      <c r="D200" s="117"/>
      <c r="E200" s="43"/>
      <c r="Q200" s="168">
        <f t="shared" si="7"/>
        <v>0</v>
      </c>
    </row>
    <row r="201" spans="1:17" ht="20.100000000000001" customHeight="1" x14ac:dyDescent="0.3">
      <c r="A201" s="170">
        <v>198</v>
      </c>
      <c r="B201" s="120" t="str">
        <f t="shared" si="6"/>
        <v xml:space="preserve"> </v>
      </c>
      <c r="C201" s="186" t="s">
        <v>74</v>
      </c>
      <c r="D201" s="117"/>
      <c r="E201" s="43"/>
      <c r="Q201" s="168">
        <f t="shared" si="7"/>
        <v>0</v>
      </c>
    </row>
    <row r="202" spans="1:17" ht="20.100000000000001" customHeight="1" x14ac:dyDescent="0.3">
      <c r="A202" s="170">
        <v>199</v>
      </c>
      <c r="B202" s="120" t="str">
        <f t="shared" si="6"/>
        <v xml:space="preserve"> </v>
      </c>
      <c r="C202" s="186" t="s">
        <v>74</v>
      </c>
      <c r="D202" s="117"/>
      <c r="E202" s="43"/>
      <c r="Q202" s="168">
        <f t="shared" si="7"/>
        <v>0</v>
      </c>
    </row>
    <row r="203" spans="1:17" ht="20.100000000000001" customHeight="1" x14ac:dyDescent="0.3">
      <c r="A203" s="170">
        <v>200</v>
      </c>
      <c r="B203" s="120" t="str">
        <f t="shared" si="6"/>
        <v xml:space="preserve"> </v>
      </c>
      <c r="C203" s="186" t="s">
        <v>74</v>
      </c>
      <c r="D203" s="117"/>
      <c r="E203" s="43"/>
      <c r="Q203" s="168">
        <f t="shared" si="7"/>
        <v>0</v>
      </c>
    </row>
    <row r="204" spans="1:17" ht="20.100000000000001" customHeight="1" x14ac:dyDescent="0.3">
      <c r="A204" s="170">
        <v>201</v>
      </c>
      <c r="B204" s="120" t="str">
        <f t="shared" si="6"/>
        <v xml:space="preserve"> </v>
      </c>
      <c r="C204" s="186" t="s">
        <v>74</v>
      </c>
      <c r="D204" s="117"/>
      <c r="E204" s="43"/>
      <c r="Q204" s="168">
        <f t="shared" si="7"/>
        <v>0</v>
      </c>
    </row>
    <row r="205" spans="1:17" ht="20.100000000000001" customHeight="1" x14ac:dyDescent="0.3">
      <c r="A205" s="170">
        <v>202</v>
      </c>
      <c r="B205" s="120" t="str">
        <f t="shared" si="6"/>
        <v xml:space="preserve"> </v>
      </c>
      <c r="C205" s="186" t="s">
        <v>74</v>
      </c>
      <c r="D205" s="117"/>
      <c r="E205" s="43"/>
      <c r="Q205" s="168">
        <f t="shared" si="7"/>
        <v>0</v>
      </c>
    </row>
    <row r="206" spans="1:17" ht="20.100000000000001" customHeight="1" x14ac:dyDescent="0.3">
      <c r="A206" s="170">
        <v>203</v>
      </c>
      <c r="B206" s="120" t="str">
        <f t="shared" si="6"/>
        <v xml:space="preserve"> </v>
      </c>
      <c r="C206" s="186" t="s">
        <v>74</v>
      </c>
      <c r="D206" s="117"/>
      <c r="E206" s="43"/>
      <c r="Q206" s="168">
        <f t="shared" si="7"/>
        <v>0</v>
      </c>
    </row>
    <row r="207" spans="1:17" ht="20.100000000000001" customHeight="1" x14ac:dyDescent="0.3">
      <c r="A207" s="170">
        <v>204</v>
      </c>
      <c r="B207" s="120" t="str">
        <f t="shared" si="6"/>
        <v xml:space="preserve"> </v>
      </c>
      <c r="C207" s="186" t="s">
        <v>74</v>
      </c>
      <c r="D207" s="117"/>
      <c r="E207" s="43"/>
      <c r="Q207" s="168">
        <f t="shared" si="7"/>
        <v>0</v>
      </c>
    </row>
    <row r="208" spans="1:17" ht="20.100000000000001" customHeight="1" x14ac:dyDescent="0.3">
      <c r="A208" s="170">
        <v>205</v>
      </c>
      <c r="B208" s="120" t="str">
        <f t="shared" si="6"/>
        <v xml:space="preserve"> </v>
      </c>
      <c r="C208" s="186" t="s">
        <v>74</v>
      </c>
      <c r="D208" s="117"/>
      <c r="E208" s="43"/>
      <c r="Q208" s="168">
        <f t="shared" si="7"/>
        <v>0</v>
      </c>
    </row>
    <row r="209" spans="1:17" ht="20.100000000000001" customHeight="1" x14ac:dyDescent="0.3">
      <c r="A209" s="170">
        <v>206</v>
      </c>
      <c r="B209" s="120" t="str">
        <f t="shared" si="6"/>
        <v xml:space="preserve"> </v>
      </c>
      <c r="C209" s="186" t="s">
        <v>74</v>
      </c>
      <c r="D209" s="117"/>
      <c r="E209" s="43"/>
      <c r="Q209" s="168">
        <f t="shared" si="7"/>
        <v>0</v>
      </c>
    </row>
    <row r="210" spans="1:17" ht="20.100000000000001" customHeight="1" x14ac:dyDescent="0.3">
      <c r="A210" s="170">
        <v>207</v>
      </c>
      <c r="B210" s="120" t="str">
        <f t="shared" si="6"/>
        <v xml:space="preserve"> </v>
      </c>
      <c r="C210" s="186" t="s">
        <v>74</v>
      </c>
      <c r="D210" s="117"/>
      <c r="E210" s="43"/>
      <c r="Q210" s="168">
        <f t="shared" si="7"/>
        <v>0</v>
      </c>
    </row>
    <row r="211" spans="1:17" ht="20.100000000000001" customHeight="1" x14ac:dyDescent="0.3">
      <c r="A211" s="170">
        <v>208</v>
      </c>
      <c r="B211" s="120" t="str">
        <f t="shared" si="6"/>
        <v xml:space="preserve"> </v>
      </c>
      <c r="C211" s="186" t="s">
        <v>74</v>
      </c>
      <c r="D211" s="117"/>
      <c r="E211" s="43"/>
      <c r="Q211" s="168">
        <f t="shared" si="7"/>
        <v>0</v>
      </c>
    </row>
    <row r="212" spans="1:17" ht="20.100000000000001" customHeight="1" x14ac:dyDescent="0.3">
      <c r="A212" s="170">
        <v>209</v>
      </c>
      <c r="B212" s="120" t="str">
        <f t="shared" si="6"/>
        <v xml:space="preserve"> </v>
      </c>
      <c r="C212" s="186" t="s">
        <v>74</v>
      </c>
      <c r="D212" s="117"/>
      <c r="E212" s="43"/>
      <c r="Q212" s="168">
        <f t="shared" si="7"/>
        <v>0</v>
      </c>
    </row>
    <row r="213" spans="1:17" ht="20.100000000000001" customHeight="1" x14ac:dyDescent="0.3">
      <c r="A213" s="170">
        <v>210</v>
      </c>
      <c r="B213" s="120" t="str">
        <f t="shared" si="6"/>
        <v xml:space="preserve"> </v>
      </c>
      <c r="C213" s="186" t="s">
        <v>74</v>
      </c>
      <c r="D213" s="117"/>
      <c r="E213" s="43"/>
      <c r="Q213" s="168">
        <f t="shared" si="7"/>
        <v>0</v>
      </c>
    </row>
    <row r="214" spans="1:17" ht="20.100000000000001" customHeight="1" x14ac:dyDescent="0.3">
      <c r="A214" s="170">
        <v>211</v>
      </c>
      <c r="B214" s="120" t="str">
        <f t="shared" si="6"/>
        <v xml:space="preserve"> </v>
      </c>
      <c r="C214" s="186" t="s">
        <v>74</v>
      </c>
      <c r="D214" s="117"/>
      <c r="E214" s="43"/>
      <c r="Q214" s="168">
        <f t="shared" si="7"/>
        <v>0</v>
      </c>
    </row>
    <row r="215" spans="1:17" ht="20.100000000000001" customHeight="1" x14ac:dyDescent="0.3">
      <c r="A215" s="170">
        <v>212</v>
      </c>
      <c r="B215" s="120" t="str">
        <f t="shared" si="6"/>
        <v xml:space="preserve"> </v>
      </c>
      <c r="C215" s="186" t="s">
        <v>74</v>
      </c>
      <c r="D215" s="117"/>
      <c r="E215" s="43"/>
      <c r="Q215" s="168">
        <f t="shared" si="7"/>
        <v>0</v>
      </c>
    </row>
    <row r="216" spans="1:17" ht="20.100000000000001" customHeight="1" x14ac:dyDescent="0.3">
      <c r="A216" s="170">
        <v>213</v>
      </c>
      <c r="B216" s="120" t="str">
        <f t="shared" si="6"/>
        <v xml:space="preserve"> </v>
      </c>
      <c r="C216" s="186" t="s">
        <v>74</v>
      </c>
      <c r="D216" s="117"/>
      <c r="E216" s="43"/>
      <c r="Q216" s="168">
        <f t="shared" si="7"/>
        <v>0</v>
      </c>
    </row>
    <row r="217" spans="1:17" ht="20.100000000000001" customHeight="1" x14ac:dyDescent="0.3">
      <c r="A217" s="170">
        <v>214</v>
      </c>
      <c r="B217" s="120" t="str">
        <f t="shared" si="6"/>
        <v xml:space="preserve"> </v>
      </c>
      <c r="C217" s="186" t="s">
        <v>74</v>
      </c>
      <c r="D217" s="117"/>
      <c r="E217" s="43"/>
      <c r="Q217" s="168">
        <f t="shared" si="7"/>
        <v>0</v>
      </c>
    </row>
    <row r="218" spans="1:17" ht="20.100000000000001" customHeight="1" x14ac:dyDescent="0.3">
      <c r="A218" s="170">
        <v>215</v>
      </c>
      <c r="B218" s="120" t="str">
        <f t="shared" si="6"/>
        <v xml:space="preserve"> </v>
      </c>
      <c r="C218" s="186" t="s">
        <v>74</v>
      </c>
      <c r="D218" s="117"/>
      <c r="E218" s="43"/>
      <c r="Q218" s="168">
        <f t="shared" si="7"/>
        <v>0</v>
      </c>
    </row>
    <row r="219" spans="1:17" ht="20.100000000000001" customHeight="1" x14ac:dyDescent="0.3">
      <c r="A219" s="170">
        <v>216</v>
      </c>
      <c r="B219" s="120" t="str">
        <f t="shared" si="6"/>
        <v xml:space="preserve"> </v>
      </c>
      <c r="C219" s="186" t="s">
        <v>74</v>
      </c>
      <c r="D219" s="117"/>
      <c r="E219" s="43"/>
      <c r="Q219" s="168">
        <f t="shared" si="7"/>
        <v>0</v>
      </c>
    </row>
    <row r="220" spans="1:17" ht="20.100000000000001" customHeight="1" x14ac:dyDescent="0.3">
      <c r="A220" s="170">
        <v>217</v>
      </c>
      <c r="B220" s="120" t="str">
        <f t="shared" si="6"/>
        <v xml:space="preserve"> </v>
      </c>
      <c r="C220" s="186" t="s">
        <v>74</v>
      </c>
      <c r="D220" s="117"/>
      <c r="E220" s="43"/>
      <c r="Q220" s="168">
        <f t="shared" si="7"/>
        <v>0</v>
      </c>
    </row>
    <row r="221" spans="1:17" ht="20.100000000000001" customHeight="1" x14ac:dyDescent="0.3">
      <c r="A221" s="170">
        <v>218</v>
      </c>
      <c r="B221" s="120" t="str">
        <f t="shared" si="6"/>
        <v xml:space="preserve"> </v>
      </c>
      <c r="C221" s="186" t="s">
        <v>74</v>
      </c>
      <c r="D221" s="117"/>
      <c r="E221" s="43"/>
      <c r="Q221" s="168">
        <f t="shared" si="7"/>
        <v>0</v>
      </c>
    </row>
    <row r="222" spans="1:17" ht="20.100000000000001" customHeight="1" x14ac:dyDescent="0.3">
      <c r="A222" s="170">
        <v>219</v>
      </c>
      <c r="B222" s="120" t="str">
        <f t="shared" si="6"/>
        <v xml:space="preserve"> </v>
      </c>
      <c r="C222" s="186" t="s">
        <v>74</v>
      </c>
      <c r="D222" s="117"/>
      <c r="E222" s="43"/>
      <c r="Q222" s="168">
        <f t="shared" si="7"/>
        <v>0</v>
      </c>
    </row>
    <row r="223" spans="1:17" ht="20.100000000000001" customHeight="1" x14ac:dyDescent="0.3">
      <c r="A223" s="170">
        <v>220</v>
      </c>
      <c r="B223" s="120" t="str">
        <f t="shared" si="6"/>
        <v xml:space="preserve"> </v>
      </c>
      <c r="C223" s="186" t="s">
        <v>74</v>
      </c>
      <c r="D223" s="117"/>
      <c r="E223" s="43"/>
      <c r="Q223" s="168">
        <f t="shared" si="7"/>
        <v>0</v>
      </c>
    </row>
    <row r="224" spans="1:17" ht="20.100000000000001" customHeight="1" x14ac:dyDescent="0.3">
      <c r="A224" s="170">
        <v>221</v>
      </c>
      <c r="B224" s="120" t="str">
        <f t="shared" si="6"/>
        <v xml:space="preserve"> </v>
      </c>
      <c r="C224" s="186" t="s">
        <v>74</v>
      </c>
      <c r="D224" s="117"/>
      <c r="E224" s="43"/>
      <c r="Q224" s="168">
        <f t="shared" si="7"/>
        <v>0</v>
      </c>
    </row>
    <row r="225" spans="1:17" ht="20.100000000000001" customHeight="1" x14ac:dyDescent="0.3">
      <c r="A225" s="170">
        <v>222</v>
      </c>
      <c r="B225" s="120" t="str">
        <f t="shared" si="6"/>
        <v xml:space="preserve"> </v>
      </c>
      <c r="C225" s="186" t="s">
        <v>74</v>
      </c>
      <c r="D225" s="117"/>
      <c r="E225" s="43"/>
      <c r="Q225" s="168">
        <f t="shared" si="7"/>
        <v>0</v>
      </c>
    </row>
    <row r="226" spans="1:17" ht="20.100000000000001" customHeight="1" x14ac:dyDescent="0.3">
      <c r="A226" s="170">
        <v>223</v>
      </c>
      <c r="B226" s="120" t="str">
        <f t="shared" si="6"/>
        <v xml:space="preserve"> </v>
      </c>
      <c r="C226" s="186" t="s">
        <v>74</v>
      </c>
      <c r="D226" s="117"/>
      <c r="E226" s="43"/>
      <c r="Q226" s="168">
        <f t="shared" si="7"/>
        <v>0</v>
      </c>
    </row>
    <row r="227" spans="1:17" ht="20.100000000000001" customHeight="1" x14ac:dyDescent="0.3">
      <c r="A227" s="170">
        <v>224</v>
      </c>
      <c r="B227" s="120" t="str">
        <f t="shared" si="6"/>
        <v xml:space="preserve"> </v>
      </c>
      <c r="C227" s="186" t="s">
        <v>74</v>
      </c>
      <c r="D227" s="117"/>
      <c r="E227" s="43"/>
      <c r="Q227" s="168">
        <f t="shared" si="7"/>
        <v>0</v>
      </c>
    </row>
    <row r="228" spans="1:17" ht="20.100000000000001" customHeight="1" x14ac:dyDescent="0.3">
      <c r="A228" s="170">
        <v>225</v>
      </c>
      <c r="B228" s="120" t="str">
        <f t="shared" si="6"/>
        <v xml:space="preserve"> </v>
      </c>
      <c r="C228" s="186" t="s">
        <v>74</v>
      </c>
      <c r="D228" s="117"/>
      <c r="E228" s="43"/>
      <c r="Q228" s="168">
        <f t="shared" si="7"/>
        <v>0</v>
      </c>
    </row>
    <row r="229" spans="1:17" ht="20.100000000000001" customHeight="1" x14ac:dyDescent="0.3">
      <c r="A229" s="170">
        <v>226</v>
      </c>
      <c r="B229" s="120" t="str">
        <f t="shared" si="6"/>
        <v xml:space="preserve"> </v>
      </c>
      <c r="C229" s="186" t="s">
        <v>74</v>
      </c>
      <c r="D229" s="117"/>
      <c r="E229" s="43"/>
      <c r="Q229" s="168">
        <f t="shared" si="7"/>
        <v>0</v>
      </c>
    </row>
    <row r="230" spans="1:17" ht="20.100000000000001" customHeight="1" x14ac:dyDescent="0.3">
      <c r="A230" s="170">
        <v>227</v>
      </c>
      <c r="B230" s="120" t="str">
        <f t="shared" si="6"/>
        <v xml:space="preserve"> </v>
      </c>
      <c r="C230" s="186" t="s">
        <v>74</v>
      </c>
      <c r="D230" s="117"/>
      <c r="E230" s="43"/>
      <c r="Q230" s="168">
        <f t="shared" si="7"/>
        <v>0</v>
      </c>
    </row>
    <row r="231" spans="1:17" ht="20.100000000000001" customHeight="1" x14ac:dyDescent="0.3">
      <c r="A231" s="170">
        <v>228</v>
      </c>
      <c r="B231" s="120" t="str">
        <f t="shared" si="6"/>
        <v xml:space="preserve"> </v>
      </c>
      <c r="C231" s="186" t="s">
        <v>74</v>
      </c>
      <c r="D231" s="117"/>
      <c r="E231" s="43"/>
      <c r="Q231" s="168">
        <f t="shared" si="7"/>
        <v>0</v>
      </c>
    </row>
    <row r="232" spans="1:17" ht="20.100000000000001" customHeight="1" x14ac:dyDescent="0.3">
      <c r="A232" s="170">
        <v>229</v>
      </c>
      <c r="B232" s="120" t="str">
        <f t="shared" si="6"/>
        <v xml:space="preserve"> </v>
      </c>
      <c r="C232" s="186" t="s">
        <v>74</v>
      </c>
      <c r="D232" s="117"/>
      <c r="E232" s="43"/>
      <c r="Q232" s="168">
        <f t="shared" si="7"/>
        <v>0</v>
      </c>
    </row>
    <row r="233" spans="1:17" ht="20.100000000000001" customHeight="1" x14ac:dyDescent="0.3">
      <c r="A233" s="170">
        <v>230</v>
      </c>
      <c r="B233" s="120" t="str">
        <f t="shared" si="6"/>
        <v xml:space="preserve"> </v>
      </c>
      <c r="C233" s="186" t="s">
        <v>74</v>
      </c>
      <c r="D233" s="117"/>
      <c r="E233" s="43"/>
      <c r="Q233" s="168">
        <f t="shared" si="7"/>
        <v>0</v>
      </c>
    </row>
    <row r="234" spans="1:17" ht="20.100000000000001" customHeight="1" x14ac:dyDescent="0.3">
      <c r="A234" s="170">
        <v>231</v>
      </c>
      <c r="B234" s="120" t="str">
        <f t="shared" si="6"/>
        <v xml:space="preserve"> </v>
      </c>
      <c r="C234" s="186" t="s">
        <v>74</v>
      </c>
      <c r="D234" s="117"/>
      <c r="E234" s="43"/>
      <c r="Q234" s="168">
        <f t="shared" si="7"/>
        <v>0</v>
      </c>
    </row>
    <row r="235" spans="1:17" ht="20.100000000000001" customHeight="1" x14ac:dyDescent="0.3">
      <c r="A235" s="170">
        <v>232</v>
      </c>
      <c r="B235" s="120" t="str">
        <f t="shared" si="6"/>
        <v xml:space="preserve"> </v>
      </c>
      <c r="C235" s="186" t="s">
        <v>74</v>
      </c>
      <c r="D235" s="117"/>
      <c r="E235" s="43"/>
      <c r="Q235" s="168">
        <f t="shared" si="7"/>
        <v>0</v>
      </c>
    </row>
    <row r="236" spans="1:17" ht="20.100000000000001" customHeight="1" x14ac:dyDescent="0.3">
      <c r="A236" s="170">
        <v>233</v>
      </c>
      <c r="B236" s="120" t="str">
        <f t="shared" si="6"/>
        <v xml:space="preserve"> </v>
      </c>
      <c r="C236" s="186" t="s">
        <v>74</v>
      </c>
      <c r="D236" s="117"/>
      <c r="E236" s="43"/>
      <c r="Q236" s="168">
        <f t="shared" si="7"/>
        <v>0</v>
      </c>
    </row>
    <row r="237" spans="1:17" ht="20.100000000000001" customHeight="1" x14ac:dyDescent="0.3">
      <c r="A237" s="170">
        <v>234</v>
      </c>
      <c r="B237" s="120" t="str">
        <f t="shared" si="6"/>
        <v xml:space="preserve"> </v>
      </c>
      <c r="C237" s="186" t="s">
        <v>74</v>
      </c>
      <c r="D237" s="117"/>
      <c r="E237" s="43"/>
      <c r="Q237" s="168">
        <f t="shared" si="7"/>
        <v>0</v>
      </c>
    </row>
    <row r="238" spans="1:17" ht="20.100000000000001" customHeight="1" x14ac:dyDescent="0.3">
      <c r="A238" s="170">
        <v>235</v>
      </c>
      <c r="B238" s="120" t="str">
        <f t="shared" si="6"/>
        <v xml:space="preserve"> </v>
      </c>
      <c r="C238" s="186" t="s">
        <v>74</v>
      </c>
      <c r="D238" s="117"/>
      <c r="E238" s="43"/>
      <c r="Q238" s="168">
        <f t="shared" si="7"/>
        <v>0</v>
      </c>
    </row>
    <row r="239" spans="1:17" ht="20.100000000000001" customHeight="1" x14ac:dyDescent="0.3">
      <c r="A239" s="170">
        <v>236</v>
      </c>
      <c r="B239" s="120" t="str">
        <f t="shared" si="6"/>
        <v xml:space="preserve"> </v>
      </c>
      <c r="C239" s="186" t="s">
        <v>74</v>
      </c>
      <c r="D239" s="117"/>
      <c r="E239" s="43"/>
      <c r="Q239" s="168">
        <f t="shared" si="7"/>
        <v>0</v>
      </c>
    </row>
    <row r="240" spans="1:17" ht="20.100000000000001" customHeight="1" x14ac:dyDescent="0.3">
      <c r="A240" s="170">
        <v>237</v>
      </c>
      <c r="B240" s="120" t="str">
        <f t="shared" si="6"/>
        <v xml:space="preserve"> </v>
      </c>
      <c r="C240" s="186" t="s">
        <v>74</v>
      </c>
      <c r="D240" s="117"/>
      <c r="E240" s="43"/>
      <c r="Q240" s="168">
        <f t="shared" si="7"/>
        <v>0</v>
      </c>
    </row>
    <row r="241" spans="1:17" ht="20.100000000000001" customHeight="1" x14ac:dyDescent="0.3">
      <c r="A241" s="170">
        <v>238</v>
      </c>
      <c r="B241" s="120" t="str">
        <f t="shared" si="6"/>
        <v xml:space="preserve"> </v>
      </c>
      <c r="C241" s="186" t="s">
        <v>74</v>
      </c>
      <c r="D241" s="117"/>
      <c r="E241" s="43"/>
      <c r="Q241" s="168">
        <f t="shared" si="7"/>
        <v>0</v>
      </c>
    </row>
    <row r="242" spans="1:17" ht="20.100000000000001" customHeight="1" x14ac:dyDescent="0.3">
      <c r="A242" s="170">
        <v>239</v>
      </c>
      <c r="B242" s="120" t="str">
        <f t="shared" si="6"/>
        <v xml:space="preserve"> </v>
      </c>
      <c r="C242" s="186" t="s">
        <v>74</v>
      </c>
      <c r="D242" s="117"/>
      <c r="E242" s="43"/>
      <c r="Q242" s="168">
        <f t="shared" si="7"/>
        <v>0</v>
      </c>
    </row>
    <row r="243" spans="1:17" ht="20.100000000000001" customHeight="1" x14ac:dyDescent="0.3">
      <c r="A243" s="170">
        <v>240</v>
      </c>
      <c r="B243" s="120" t="str">
        <f t="shared" si="6"/>
        <v xml:space="preserve"> </v>
      </c>
      <c r="C243" s="186" t="s">
        <v>74</v>
      </c>
      <c r="D243" s="117"/>
      <c r="E243" s="43"/>
      <c r="Q243" s="168">
        <f t="shared" si="7"/>
        <v>0</v>
      </c>
    </row>
    <row r="244" spans="1:17" ht="20.100000000000001" customHeight="1" x14ac:dyDescent="0.3">
      <c r="A244" s="170">
        <v>241</v>
      </c>
      <c r="B244" s="120" t="str">
        <f t="shared" si="6"/>
        <v xml:space="preserve"> </v>
      </c>
      <c r="C244" s="186" t="s">
        <v>74</v>
      </c>
      <c r="D244" s="117"/>
      <c r="E244" s="43"/>
      <c r="Q244" s="168">
        <f t="shared" si="7"/>
        <v>0</v>
      </c>
    </row>
    <row r="245" spans="1:17" ht="20.100000000000001" customHeight="1" x14ac:dyDescent="0.3">
      <c r="A245" s="170">
        <v>242</v>
      </c>
      <c r="B245" s="120" t="str">
        <f t="shared" si="6"/>
        <v xml:space="preserve"> </v>
      </c>
      <c r="C245" s="186" t="s">
        <v>74</v>
      </c>
      <c r="D245" s="117"/>
      <c r="E245" s="43"/>
      <c r="Q245" s="168">
        <f t="shared" si="7"/>
        <v>0</v>
      </c>
    </row>
    <row r="246" spans="1:17" ht="20.100000000000001" customHeight="1" x14ac:dyDescent="0.3">
      <c r="A246" s="170">
        <v>243</v>
      </c>
      <c r="B246" s="120" t="str">
        <f t="shared" si="6"/>
        <v xml:space="preserve"> </v>
      </c>
      <c r="C246" s="186" t="s">
        <v>74</v>
      </c>
      <c r="D246" s="117"/>
      <c r="E246" s="43"/>
      <c r="Q246" s="168">
        <f t="shared" si="7"/>
        <v>0</v>
      </c>
    </row>
    <row r="247" spans="1:17" ht="20.100000000000001" customHeight="1" x14ac:dyDescent="0.3">
      <c r="A247" s="170">
        <v>244</v>
      </c>
      <c r="B247" s="120" t="str">
        <f t="shared" si="6"/>
        <v xml:space="preserve"> </v>
      </c>
      <c r="C247" s="186" t="s">
        <v>74</v>
      </c>
      <c r="D247" s="117"/>
      <c r="E247" s="43"/>
      <c r="Q247" s="168">
        <f t="shared" si="7"/>
        <v>0</v>
      </c>
    </row>
    <row r="248" spans="1:17" ht="20.100000000000001" customHeight="1" x14ac:dyDescent="0.3">
      <c r="A248" s="170">
        <v>245</v>
      </c>
      <c r="B248" s="120" t="str">
        <f t="shared" si="6"/>
        <v xml:space="preserve"> </v>
      </c>
      <c r="C248" s="186" t="s">
        <v>74</v>
      </c>
      <c r="D248" s="117"/>
      <c r="E248" s="43"/>
      <c r="Q248" s="168">
        <f t="shared" si="7"/>
        <v>0</v>
      </c>
    </row>
    <row r="249" spans="1:17" ht="20.100000000000001" customHeight="1" x14ac:dyDescent="0.3">
      <c r="A249" s="170">
        <v>246</v>
      </c>
      <c r="B249" s="120" t="str">
        <f t="shared" si="6"/>
        <v xml:space="preserve"> </v>
      </c>
      <c r="C249" s="186" t="s">
        <v>74</v>
      </c>
      <c r="D249" s="117"/>
      <c r="E249" s="43"/>
      <c r="Q249" s="168">
        <f t="shared" si="7"/>
        <v>0</v>
      </c>
    </row>
    <row r="250" spans="1:17" ht="20.100000000000001" customHeight="1" x14ac:dyDescent="0.3">
      <c r="A250" s="170">
        <v>247</v>
      </c>
      <c r="B250" s="120" t="str">
        <f t="shared" si="6"/>
        <v xml:space="preserve"> </v>
      </c>
      <c r="C250" s="186" t="s">
        <v>74</v>
      </c>
      <c r="D250" s="117"/>
      <c r="E250" s="43"/>
      <c r="Q250" s="168">
        <f t="shared" si="7"/>
        <v>0</v>
      </c>
    </row>
    <row r="251" spans="1:17" ht="20.100000000000001" customHeight="1" x14ac:dyDescent="0.3">
      <c r="A251" s="170">
        <v>248</v>
      </c>
      <c r="B251" s="120" t="str">
        <f t="shared" si="6"/>
        <v xml:space="preserve"> </v>
      </c>
      <c r="C251" s="186" t="s">
        <v>74</v>
      </c>
      <c r="D251" s="117"/>
      <c r="E251" s="43"/>
      <c r="Q251" s="168">
        <f t="shared" si="7"/>
        <v>0</v>
      </c>
    </row>
    <row r="252" spans="1:17" ht="20.100000000000001" customHeight="1" x14ac:dyDescent="0.3">
      <c r="A252" s="170">
        <v>249</v>
      </c>
      <c r="B252" s="120" t="str">
        <f t="shared" si="6"/>
        <v xml:space="preserve"> </v>
      </c>
      <c r="C252" s="186" t="s">
        <v>74</v>
      </c>
      <c r="D252" s="117"/>
      <c r="E252" s="43"/>
      <c r="Q252" s="168">
        <f t="shared" si="7"/>
        <v>0</v>
      </c>
    </row>
    <row r="253" spans="1:17" ht="20.100000000000001" customHeight="1" x14ac:dyDescent="0.3">
      <c r="A253" s="170">
        <v>250</v>
      </c>
      <c r="B253" s="120" t="str">
        <f t="shared" si="6"/>
        <v xml:space="preserve"> </v>
      </c>
      <c r="C253" s="186" t="s">
        <v>74</v>
      </c>
      <c r="D253" s="117"/>
      <c r="E253" s="43"/>
      <c r="Q253" s="168">
        <f t="shared" si="7"/>
        <v>0</v>
      </c>
    </row>
    <row r="254" spans="1:17" ht="20.100000000000001" customHeight="1" x14ac:dyDescent="0.3">
      <c r="A254" s="170">
        <v>251</v>
      </c>
      <c r="B254" s="120" t="str">
        <f t="shared" si="6"/>
        <v xml:space="preserve"> </v>
      </c>
      <c r="C254" s="186" t="s">
        <v>74</v>
      </c>
      <c r="D254" s="117"/>
      <c r="E254" s="43"/>
      <c r="Q254" s="168">
        <f t="shared" si="7"/>
        <v>0</v>
      </c>
    </row>
    <row r="255" spans="1:17" ht="20.100000000000001" customHeight="1" x14ac:dyDescent="0.3">
      <c r="A255" s="170">
        <v>252</v>
      </c>
      <c r="B255" s="120" t="str">
        <f t="shared" si="6"/>
        <v xml:space="preserve"> </v>
      </c>
      <c r="C255" s="186" t="s">
        <v>74</v>
      </c>
      <c r="D255" s="117"/>
      <c r="E255" s="43"/>
      <c r="Q255" s="168">
        <f t="shared" si="7"/>
        <v>0</v>
      </c>
    </row>
    <row r="256" spans="1:17" ht="20.100000000000001" customHeight="1" x14ac:dyDescent="0.3">
      <c r="A256" s="170">
        <v>253</v>
      </c>
      <c r="B256" s="120" t="str">
        <f t="shared" si="6"/>
        <v xml:space="preserve"> </v>
      </c>
      <c r="C256" s="186" t="s">
        <v>74</v>
      </c>
      <c r="D256" s="117"/>
      <c r="E256" s="43"/>
      <c r="Q256" s="168">
        <f t="shared" si="7"/>
        <v>0</v>
      </c>
    </row>
    <row r="257" spans="1:17" ht="20.100000000000001" customHeight="1" x14ac:dyDescent="0.3">
      <c r="A257" s="170">
        <v>254</v>
      </c>
      <c r="B257" s="120" t="str">
        <f t="shared" si="6"/>
        <v xml:space="preserve"> </v>
      </c>
      <c r="C257" s="186" t="s">
        <v>74</v>
      </c>
      <c r="D257" s="117"/>
      <c r="E257" s="43"/>
      <c r="Q257" s="168">
        <f t="shared" si="7"/>
        <v>0</v>
      </c>
    </row>
    <row r="258" spans="1:17" ht="20.100000000000001" customHeight="1" x14ac:dyDescent="0.3">
      <c r="A258" s="170">
        <v>255</v>
      </c>
      <c r="B258" s="120" t="str">
        <f t="shared" si="6"/>
        <v xml:space="preserve"> </v>
      </c>
      <c r="C258" s="186" t="s">
        <v>74</v>
      </c>
      <c r="D258" s="117"/>
      <c r="E258" s="43"/>
      <c r="Q258" s="168">
        <f t="shared" si="7"/>
        <v>0</v>
      </c>
    </row>
    <row r="259" spans="1:17" ht="20.100000000000001" customHeight="1" x14ac:dyDescent="0.3">
      <c r="A259" s="170">
        <v>256</v>
      </c>
      <c r="B259" s="120" t="str">
        <f t="shared" si="6"/>
        <v xml:space="preserve"> </v>
      </c>
      <c r="C259" s="186" t="s">
        <v>74</v>
      </c>
      <c r="D259" s="117"/>
      <c r="E259" s="43"/>
      <c r="Q259" s="168">
        <f t="shared" si="7"/>
        <v>0</v>
      </c>
    </row>
    <row r="260" spans="1:17" ht="20.100000000000001" customHeight="1" x14ac:dyDescent="0.3">
      <c r="A260" s="170">
        <v>257</v>
      </c>
      <c r="B260" s="120" t="str">
        <f t="shared" si="6"/>
        <v xml:space="preserve"> </v>
      </c>
      <c r="C260" s="186" t="s">
        <v>74</v>
      </c>
      <c r="D260" s="117"/>
      <c r="E260" s="43"/>
      <c r="Q260" s="168">
        <f t="shared" si="7"/>
        <v>0</v>
      </c>
    </row>
    <row r="261" spans="1:17" ht="20.100000000000001" customHeight="1" x14ac:dyDescent="0.3">
      <c r="A261" s="170">
        <v>258</v>
      </c>
      <c r="B261" s="120" t="str">
        <f t="shared" ref="B261:B324" si="8">_xlfn.CONCAT(C261,D261)</f>
        <v xml:space="preserve"> </v>
      </c>
      <c r="C261" s="186" t="s">
        <v>74</v>
      </c>
      <c r="D261" s="117"/>
      <c r="E261" s="43"/>
      <c r="Q261" s="168">
        <f t="shared" ref="Q261:Q324" si="9">IF(AND(D261&gt;0,OR(C261="",C261=" ")),1,0)</f>
        <v>0</v>
      </c>
    </row>
    <row r="262" spans="1:17" ht="20.100000000000001" customHeight="1" x14ac:dyDescent="0.3">
      <c r="A262" s="170">
        <v>259</v>
      </c>
      <c r="B262" s="120" t="str">
        <f t="shared" si="8"/>
        <v xml:space="preserve"> </v>
      </c>
      <c r="C262" s="186" t="s">
        <v>74</v>
      </c>
      <c r="D262" s="117"/>
      <c r="E262" s="43"/>
      <c r="Q262" s="168">
        <f t="shared" si="9"/>
        <v>0</v>
      </c>
    </row>
    <row r="263" spans="1:17" ht="20.100000000000001" customHeight="1" x14ac:dyDescent="0.3">
      <c r="A263" s="170">
        <v>260</v>
      </c>
      <c r="B263" s="120" t="str">
        <f t="shared" si="8"/>
        <v xml:space="preserve"> </v>
      </c>
      <c r="C263" s="186" t="s">
        <v>74</v>
      </c>
      <c r="D263" s="117"/>
      <c r="E263" s="43"/>
      <c r="Q263" s="168">
        <f t="shared" si="9"/>
        <v>0</v>
      </c>
    </row>
    <row r="264" spans="1:17" ht="20.100000000000001" customHeight="1" x14ac:dyDescent="0.3">
      <c r="A264" s="170">
        <v>261</v>
      </c>
      <c r="B264" s="120" t="str">
        <f t="shared" si="8"/>
        <v xml:space="preserve"> </v>
      </c>
      <c r="C264" s="186" t="s">
        <v>74</v>
      </c>
      <c r="D264" s="117"/>
      <c r="E264" s="43"/>
      <c r="Q264" s="168">
        <f t="shared" si="9"/>
        <v>0</v>
      </c>
    </row>
    <row r="265" spans="1:17" ht="20.100000000000001" customHeight="1" x14ac:dyDescent="0.3">
      <c r="A265" s="170">
        <v>262</v>
      </c>
      <c r="B265" s="120" t="str">
        <f t="shared" si="8"/>
        <v xml:space="preserve"> </v>
      </c>
      <c r="C265" s="186" t="s">
        <v>74</v>
      </c>
      <c r="D265" s="117"/>
      <c r="E265" s="43"/>
      <c r="Q265" s="168">
        <f t="shared" si="9"/>
        <v>0</v>
      </c>
    </row>
    <row r="266" spans="1:17" ht="20.100000000000001" customHeight="1" x14ac:dyDescent="0.3">
      <c r="A266" s="170">
        <v>263</v>
      </c>
      <c r="B266" s="120" t="str">
        <f t="shared" si="8"/>
        <v xml:space="preserve"> </v>
      </c>
      <c r="C266" s="186" t="s">
        <v>74</v>
      </c>
      <c r="D266" s="117"/>
      <c r="E266" s="43"/>
      <c r="Q266" s="168">
        <f t="shared" si="9"/>
        <v>0</v>
      </c>
    </row>
    <row r="267" spans="1:17" ht="20.100000000000001" customHeight="1" x14ac:dyDescent="0.3">
      <c r="A267" s="170">
        <v>264</v>
      </c>
      <c r="B267" s="120" t="str">
        <f t="shared" si="8"/>
        <v xml:space="preserve"> </v>
      </c>
      <c r="C267" s="186" t="s">
        <v>74</v>
      </c>
      <c r="D267" s="117"/>
      <c r="E267" s="43"/>
      <c r="Q267" s="168">
        <f t="shared" si="9"/>
        <v>0</v>
      </c>
    </row>
    <row r="268" spans="1:17" ht="20.100000000000001" customHeight="1" x14ac:dyDescent="0.3">
      <c r="A268" s="170">
        <v>265</v>
      </c>
      <c r="B268" s="120" t="str">
        <f t="shared" si="8"/>
        <v xml:space="preserve"> </v>
      </c>
      <c r="C268" s="186" t="s">
        <v>74</v>
      </c>
      <c r="D268" s="117"/>
      <c r="E268" s="43"/>
      <c r="Q268" s="168">
        <f t="shared" si="9"/>
        <v>0</v>
      </c>
    </row>
    <row r="269" spans="1:17" ht="20.100000000000001" customHeight="1" x14ac:dyDescent="0.3">
      <c r="A269" s="170">
        <v>266</v>
      </c>
      <c r="B269" s="120" t="str">
        <f t="shared" si="8"/>
        <v xml:space="preserve"> </v>
      </c>
      <c r="C269" s="186" t="s">
        <v>74</v>
      </c>
      <c r="D269" s="117"/>
      <c r="E269" s="43"/>
      <c r="Q269" s="168">
        <f t="shared" si="9"/>
        <v>0</v>
      </c>
    </row>
    <row r="270" spans="1:17" ht="20.100000000000001" customHeight="1" x14ac:dyDescent="0.3">
      <c r="A270" s="170">
        <v>267</v>
      </c>
      <c r="B270" s="120" t="str">
        <f t="shared" si="8"/>
        <v xml:space="preserve"> </v>
      </c>
      <c r="C270" s="186" t="s">
        <v>74</v>
      </c>
      <c r="D270" s="117"/>
      <c r="E270" s="43"/>
      <c r="Q270" s="168">
        <f t="shared" si="9"/>
        <v>0</v>
      </c>
    </row>
    <row r="271" spans="1:17" ht="20.100000000000001" customHeight="1" x14ac:dyDescent="0.3">
      <c r="A271" s="170">
        <v>268</v>
      </c>
      <c r="B271" s="120" t="str">
        <f t="shared" si="8"/>
        <v xml:space="preserve"> </v>
      </c>
      <c r="C271" s="186" t="s">
        <v>74</v>
      </c>
      <c r="D271" s="117"/>
      <c r="E271" s="43"/>
      <c r="Q271" s="168">
        <f t="shared" si="9"/>
        <v>0</v>
      </c>
    </row>
    <row r="272" spans="1:17" ht="20.100000000000001" customHeight="1" x14ac:dyDescent="0.3">
      <c r="A272" s="170">
        <v>269</v>
      </c>
      <c r="B272" s="120" t="str">
        <f t="shared" si="8"/>
        <v xml:space="preserve"> </v>
      </c>
      <c r="C272" s="186" t="s">
        <v>74</v>
      </c>
      <c r="D272" s="117"/>
      <c r="E272" s="43"/>
      <c r="Q272" s="168">
        <f t="shared" si="9"/>
        <v>0</v>
      </c>
    </row>
    <row r="273" spans="1:17" ht="20.100000000000001" customHeight="1" x14ac:dyDescent="0.3">
      <c r="A273" s="170">
        <v>270</v>
      </c>
      <c r="B273" s="120" t="str">
        <f t="shared" si="8"/>
        <v xml:space="preserve"> </v>
      </c>
      <c r="C273" s="186" t="s">
        <v>74</v>
      </c>
      <c r="D273" s="117"/>
      <c r="E273" s="43"/>
      <c r="Q273" s="168">
        <f t="shared" si="9"/>
        <v>0</v>
      </c>
    </row>
    <row r="274" spans="1:17" ht="20.100000000000001" customHeight="1" x14ac:dyDescent="0.3">
      <c r="A274" s="170">
        <v>271</v>
      </c>
      <c r="B274" s="120" t="str">
        <f t="shared" si="8"/>
        <v xml:space="preserve"> </v>
      </c>
      <c r="C274" s="186" t="s">
        <v>74</v>
      </c>
      <c r="D274" s="117"/>
      <c r="E274" s="43"/>
      <c r="Q274" s="168">
        <f t="shared" si="9"/>
        <v>0</v>
      </c>
    </row>
    <row r="275" spans="1:17" ht="20.100000000000001" customHeight="1" x14ac:dyDescent="0.3">
      <c r="A275" s="170">
        <v>272</v>
      </c>
      <c r="B275" s="120" t="str">
        <f t="shared" si="8"/>
        <v xml:space="preserve"> </v>
      </c>
      <c r="C275" s="186" t="s">
        <v>74</v>
      </c>
      <c r="D275" s="117"/>
      <c r="E275" s="43"/>
      <c r="Q275" s="168">
        <f t="shared" si="9"/>
        <v>0</v>
      </c>
    </row>
    <row r="276" spans="1:17" ht="20.100000000000001" customHeight="1" x14ac:dyDescent="0.3">
      <c r="A276" s="170">
        <v>273</v>
      </c>
      <c r="B276" s="120" t="str">
        <f t="shared" si="8"/>
        <v xml:space="preserve"> </v>
      </c>
      <c r="C276" s="186" t="s">
        <v>74</v>
      </c>
      <c r="D276" s="117"/>
      <c r="E276" s="43"/>
      <c r="Q276" s="168">
        <f t="shared" si="9"/>
        <v>0</v>
      </c>
    </row>
    <row r="277" spans="1:17" ht="20.100000000000001" customHeight="1" x14ac:dyDescent="0.3">
      <c r="A277" s="170">
        <v>274</v>
      </c>
      <c r="B277" s="120" t="str">
        <f t="shared" si="8"/>
        <v xml:space="preserve"> </v>
      </c>
      <c r="C277" s="186" t="s">
        <v>74</v>
      </c>
      <c r="D277" s="117"/>
      <c r="E277" s="43"/>
      <c r="Q277" s="168">
        <f t="shared" si="9"/>
        <v>0</v>
      </c>
    </row>
    <row r="278" spans="1:17" ht="20.100000000000001" customHeight="1" x14ac:dyDescent="0.3">
      <c r="A278" s="170">
        <v>275</v>
      </c>
      <c r="B278" s="120" t="str">
        <f t="shared" si="8"/>
        <v xml:space="preserve"> </v>
      </c>
      <c r="C278" s="186" t="s">
        <v>74</v>
      </c>
      <c r="D278" s="117"/>
      <c r="E278" s="43"/>
      <c r="Q278" s="168">
        <f t="shared" si="9"/>
        <v>0</v>
      </c>
    </row>
    <row r="279" spans="1:17" ht="20.100000000000001" customHeight="1" x14ac:dyDescent="0.3">
      <c r="A279" s="170">
        <v>276</v>
      </c>
      <c r="B279" s="120" t="str">
        <f t="shared" si="8"/>
        <v xml:space="preserve"> </v>
      </c>
      <c r="C279" s="186" t="s">
        <v>74</v>
      </c>
      <c r="D279" s="117"/>
      <c r="E279" s="43"/>
      <c r="Q279" s="168">
        <f t="shared" si="9"/>
        <v>0</v>
      </c>
    </row>
    <row r="280" spans="1:17" ht="20.100000000000001" customHeight="1" x14ac:dyDescent="0.3">
      <c r="A280" s="170">
        <v>277</v>
      </c>
      <c r="B280" s="120" t="str">
        <f t="shared" si="8"/>
        <v xml:space="preserve"> </v>
      </c>
      <c r="C280" s="186" t="s">
        <v>74</v>
      </c>
      <c r="D280" s="117"/>
      <c r="E280" s="43"/>
      <c r="Q280" s="168">
        <f t="shared" si="9"/>
        <v>0</v>
      </c>
    </row>
    <row r="281" spans="1:17" ht="20.100000000000001" customHeight="1" x14ac:dyDescent="0.3">
      <c r="A281" s="170">
        <v>278</v>
      </c>
      <c r="B281" s="120" t="str">
        <f t="shared" si="8"/>
        <v xml:space="preserve"> </v>
      </c>
      <c r="C281" s="186" t="s">
        <v>74</v>
      </c>
      <c r="D281" s="117"/>
      <c r="E281" s="43"/>
      <c r="Q281" s="168">
        <f t="shared" si="9"/>
        <v>0</v>
      </c>
    </row>
    <row r="282" spans="1:17" ht="20.100000000000001" customHeight="1" x14ac:dyDescent="0.3">
      <c r="A282" s="170">
        <v>279</v>
      </c>
      <c r="B282" s="120" t="str">
        <f t="shared" si="8"/>
        <v xml:space="preserve"> </v>
      </c>
      <c r="C282" s="186" t="s">
        <v>74</v>
      </c>
      <c r="D282" s="117"/>
      <c r="E282" s="43"/>
      <c r="Q282" s="168">
        <f t="shared" si="9"/>
        <v>0</v>
      </c>
    </row>
    <row r="283" spans="1:17" ht="20.100000000000001" customHeight="1" x14ac:dyDescent="0.3">
      <c r="A283" s="170">
        <v>280</v>
      </c>
      <c r="B283" s="120" t="str">
        <f t="shared" si="8"/>
        <v xml:space="preserve"> </v>
      </c>
      <c r="C283" s="186" t="s">
        <v>74</v>
      </c>
      <c r="D283" s="117"/>
      <c r="E283" s="43"/>
      <c r="Q283" s="168">
        <f t="shared" si="9"/>
        <v>0</v>
      </c>
    </row>
    <row r="284" spans="1:17" ht="20.100000000000001" customHeight="1" x14ac:dyDescent="0.3">
      <c r="A284" s="170">
        <v>281</v>
      </c>
      <c r="B284" s="120" t="str">
        <f t="shared" si="8"/>
        <v xml:space="preserve"> </v>
      </c>
      <c r="C284" s="186" t="s">
        <v>74</v>
      </c>
      <c r="D284" s="117"/>
      <c r="E284" s="43"/>
      <c r="Q284" s="168">
        <f t="shared" si="9"/>
        <v>0</v>
      </c>
    </row>
    <row r="285" spans="1:17" ht="20.100000000000001" customHeight="1" x14ac:dyDescent="0.3">
      <c r="A285" s="170">
        <v>282</v>
      </c>
      <c r="B285" s="120" t="str">
        <f t="shared" si="8"/>
        <v xml:space="preserve"> </v>
      </c>
      <c r="C285" s="186" t="s">
        <v>74</v>
      </c>
      <c r="D285" s="117"/>
      <c r="E285" s="43"/>
      <c r="Q285" s="168">
        <f t="shared" si="9"/>
        <v>0</v>
      </c>
    </row>
    <row r="286" spans="1:17" ht="20.100000000000001" customHeight="1" x14ac:dyDescent="0.3">
      <c r="A286" s="170">
        <v>283</v>
      </c>
      <c r="B286" s="120" t="str">
        <f t="shared" si="8"/>
        <v xml:space="preserve"> </v>
      </c>
      <c r="C286" s="186" t="s">
        <v>74</v>
      </c>
      <c r="D286" s="117"/>
      <c r="E286" s="43"/>
      <c r="Q286" s="168">
        <f t="shared" si="9"/>
        <v>0</v>
      </c>
    </row>
    <row r="287" spans="1:17" ht="20.100000000000001" customHeight="1" x14ac:dyDescent="0.3">
      <c r="A287" s="170">
        <v>284</v>
      </c>
      <c r="B287" s="120" t="str">
        <f t="shared" si="8"/>
        <v xml:space="preserve"> </v>
      </c>
      <c r="C287" s="186" t="s">
        <v>74</v>
      </c>
      <c r="D287" s="117"/>
      <c r="E287" s="43"/>
      <c r="Q287" s="168">
        <f t="shared" si="9"/>
        <v>0</v>
      </c>
    </row>
    <row r="288" spans="1:17" ht="20.100000000000001" customHeight="1" x14ac:dyDescent="0.3">
      <c r="A288" s="170">
        <v>285</v>
      </c>
      <c r="B288" s="120" t="str">
        <f t="shared" si="8"/>
        <v xml:space="preserve"> </v>
      </c>
      <c r="C288" s="186" t="s">
        <v>74</v>
      </c>
      <c r="D288" s="117"/>
      <c r="E288" s="43"/>
      <c r="Q288" s="168">
        <f t="shared" si="9"/>
        <v>0</v>
      </c>
    </row>
    <row r="289" spans="1:17" ht="20.100000000000001" customHeight="1" x14ac:dyDescent="0.3">
      <c r="A289" s="170">
        <v>286</v>
      </c>
      <c r="B289" s="120" t="str">
        <f t="shared" si="8"/>
        <v xml:space="preserve"> </v>
      </c>
      <c r="C289" s="186" t="s">
        <v>74</v>
      </c>
      <c r="D289" s="117"/>
      <c r="E289" s="43"/>
      <c r="Q289" s="168">
        <f t="shared" si="9"/>
        <v>0</v>
      </c>
    </row>
    <row r="290" spans="1:17" ht="20.100000000000001" customHeight="1" x14ac:dyDescent="0.3">
      <c r="A290" s="170">
        <v>287</v>
      </c>
      <c r="B290" s="120" t="str">
        <f t="shared" si="8"/>
        <v xml:space="preserve"> </v>
      </c>
      <c r="C290" s="186" t="s">
        <v>74</v>
      </c>
      <c r="D290" s="117"/>
      <c r="E290" s="43"/>
      <c r="Q290" s="168">
        <f t="shared" si="9"/>
        <v>0</v>
      </c>
    </row>
    <row r="291" spans="1:17" ht="20.100000000000001" customHeight="1" x14ac:dyDescent="0.3">
      <c r="A291" s="170">
        <v>288</v>
      </c>
      <c r="B291" s="120" t="str">
        <f t="shared" si="8"/>
        <v xml:space="preserve"> </v>
      </c>
      <c r="C291" s="186" t="s">
        <v>74</v>
      </c>
      <c r="D291" s="117"/>
      <c r="E291" s="43"/>
      <c r="Q291" s="168">
        <f t="shared" si="9"/>
        <v>0</v>
      </c>
    </row>
    <row r="292" spans="1:17" ht="20.100000000000001" customHeight="1" x14ac:dyDescent="0.3">
      <c r="A292" s="170">
        <v>289</v>
      </c>
      <c r="B292" s="120" t="str">
        <f t="shared" si="8"/>
        <v xml:space="preserve"> </v>
      </c>
      <c r="C292" s="186" t="s">
        <v>74</v>
      </c>
      <c r="D292" s="117"/>
      <c r="E292" s="43"/>
      <c r="Q292" s="168">
        <f t="shared" si="9"/>
        <v>0</v>
      </c>
    </row>
    <row r="293" spans="1:17" ht="20.100000000000001" customHeight="1" x14ac:dyDescent="0.3">
      <c r="A293" s="170">
        <v>290</v>
      </c>
      <c r="B293" s="120" t="str">
        <f t="shared" si="8"/>
        <v xml:space="preserve"> </v>
      </c>
      <c r="C293" s="186" t="s">
        <v>74</v>
      </c>
      <c r="D293" s="117"/>
      <c r="E293" s="43"/>
      <c r="Q293" s="168">
        <f t="shared" si="9"/>
        <v>0</v>
      </c>
    </row>
    <row r="294" spans="1:17" ht="20.100000000000001" customHeight="1" x14ac:dyDescent="0.3">
      <c r="A294" s="170">
        <v>291</v>
      </c>
      <c r="B294" s="120" t="str">
        <f t="shared" si="8"/>
        <v xml:space="preserve"> </v>
      </c>
      <c r="C294" s="186" t="s">
        <v>74</v>
      </c>
      <c r="D294" s="117"/>
      <c r="E294" s="43"/>
      <c r="Q294" s="168">
        <f t="shared" si="9"/>
        <v>0</v>
      </c>
    </row>
    <row r="295" spans="1:17" ht="20.100000000000001" customHeight="1" x14ac:dyDescent="0.3">
      <c r="A295" s="170">
        <v>292</v>
      </c>
      <c r="B295" s="120" t="str">
        <f t="shared" si="8"/>
        <v xml:space="preserve"> </v>
      </c>
      <c r="C295" s="186" t="s">
        <v>74</v>
      </c>
      <c r="D295" s="117"/>
      <c r="E295" s="43"/>
      <c r="Q295" s="168">
        <f t="shared" si="9"/>
        <v>0</v>
      </c>
    </row>
    <row r="296" spans="1:17" ht="20.100000000000001" customHeight="1" x14ac:dyDescent="0.3">
      <c r="A296" s="170">
        <v>293</v>
      </c>
      <c r="B296" s="120" t="str">
        <f t="shared" si="8"/>
        <v xml:space="preserve"> </v>
      </c>
      <c r="C296" s="186" t="s">
        <v>74</v>
      </c>
      <c r="D296" s="117"/>
      <c r="E296" s="43"/>
      <c r="Q296" s="168">
        <f t="shared" si="9"/>
        <v>0</v>
      </c>
    </row>
    <row r="297" spans="1:17" ht="20.100000000000001" customHeight="1" x14ac:dyDescent="0.3">
      <c r="A297" s="170">
        <v>294</v>
      </c>
      <c r="B297" s="120" t="str">
        <f t="shared" si="8"/>
        <v xml:space="preserve"> </v>
      </c>
      <c r="C297" s="186" t="s">
        <v>74</v>
      </c>
      <c r="D297" s="117"/>
      <c r="E297" s="43"/>
      <c r="Q297" s="168">
        <f t="shared" si="9"/>
        <v>0</v>
      </c>
    </row>
    <row r="298" spans="1:17" ht="20.100000000000001" customHeight="1" x14ac:dyDescent="0.3">
      <c r="A298" s="170">
        <v>295</v>
      </c>
      <c r="B298" s="120" t="str">
        <f t="shared" si="8"/>
        <v xml:space="preserve"> </v>
      </c>
      <c r="C298" s="186" t="s">
        <v>74</v>
      </c>
      <c r="D298" s="117"/>
      <c r="E298" s="43"/>
      <c r="Q298" s="168">
        <f t="shared" si="9"/>
        <v>0</v>
      </c>
    </row>
    <row r="299" spans="1:17" ht="20.100000000000001" customHeight="1" x14ac:dyDescent="0.3">
      <c r="A299" s="170">
        <v>296</v>
      </c>
      <c r="B299" s="120" t="str">
        <f t="shared" si="8"/>
        <v xml:space="preserve"> </v>
      </c>
      <c r="C299" s="186" t="s">
        <v>74</v>
      </c>
      <c r="D299" s="117"/>
      <c r="E299" s="43"/>
      <c r="Q299" s="168">
        <f t="shared" si="9"/>
        <v>0</v>
      </c>
    </row>
    <row r="300" spans="1:17" ht="20.100000000000001" customHeight="1" x14ac:dyDescent="0.3">
      <c r="A300" s="170">
        <v>297</v>
      </c>
      <c r="B300" s="120" t="str">
        <f t="shared" si="8"/>
        <v xml:space="preserve"> </v>
      </c>
      <c r="C300" s="186" t="s">
        <v>74</v>
      </c>
      <c r="D300" s="117"/>
      <c r="E300" s="43"/>
      <c r="Q300" s="168">
        <f t="shared" si="9"/>
        <v>0</v>
      </c>
    </row>
    <row r="301" spans="1:17" ht="20.100000000000001" customHeight="1" x14ac:dyDescent="0.3">
      <c r="A301" s="170">
        <v>298</v>
      </c>
      <c r="B301" s="120" t="str">
        <f t="shared" si="8"/>
        <v xml:space="preserve"> </v>
      </c>
      <c r="C301" s="186" t="s">
        <v>74</v>
      </c>
      <c r="D301" s="117"/>
      <c r="E301" s="43"/>
      <c r="Q301" s="168">
        <f t="shared" si="9"/>
        <v>0</v>
      </c>
    </row>
    <row r="302" spans="1:17" ht="20.100000000000001" customHeight="1" x14ac:dyDescent="0.3">
      <c r="A302" s="170">
        <v>299</v>
      </c>
      <c r="B302" s="120" t="str">
        <f t="shared" si="8"/>
        <v xml:space="preserve"> </v>
      </c>
      <c r="C302" s="186" t="s">
        <v>74</v>
      </c>
      <c r="D302" s="117"/>
      <c r="E302" s="43"/>
      <c r="Q302" s="168">
        <f t="shared" si="9"/>
        <v>0</v>
      </c>
    </row>
    <row r="303" spans="1:17" ht="20.100000000000001" customHeight="1" x14ac:dyDescent="0.3">
      <c r="A303" s="170">
        <v>300</v>
      </c>
      <c r="B303" s="120" t="str">
        <f t="shared" si="8"/>
        <v xml:space="preserve"> </v>
      </c>
      <c r="C303" s="186" t="s">
        <v>74</v>
      </c>
      <c r="D303" s="117"/>
      <c r="E303" s="43"/>
      <c r="Q303" s="168">
        <f t="shared" si="9"/>
        <v>0</v>
      </c>
    </row>
    <row r="304" spans="1:17" ht="20.100000000000001" customHeight="1" x14ac:dyDescent="0.3">
      <c r="A304" s="170">
        <v>301</v>
      </c>
      <c r="B304" s="120" t="str">
        <f t="shared" si="8"/>
        <v xml:space="preserve"> </v>
      </c>
      <c r="C304" s="186" t="s">
        <v>74</v>
      </c>
      <c r="D304" s="117"/>
      <c r="E304" s="43"/>
      <c r="Q304" s="168">
        <f t="shared" si="9"/>
        <v>0</v>
      </c>
    </row>
    <row r="305" spans="1:17" ht="20.100000000000001" customHeight="1" x14ac:dyDescent="0.3">
      <c r="A305" s="170">
        <v>302</v>
      </c>
      <c r="B305" s="120" t="str">
        <f t="shared" si="8"/>
        <v xml:space="preserve"> </v>
      </c>
      <c r="C305" s="186" t="s">
        <v>74</v>
      </c>
      <c r="D305" s="117"/>
      <c r="E305" s="43"/>
      <c r="Q305" s="168">
        <f t="shared" si="9"/>
        <v>0</v>
      </c>
    </row>
    <row r="306" spans="1:17" ht="20.100000000000001" customHeight="1" x14ac:dyDescent="0.3">
      <c r="A306" s="170">
        <v>303</v>
      </c>
      <c r="B306" s="120" t="str">
        <f t="shared" si="8"/>
        <v xml:space="preserve"> </v>
      </c>
      <c r="C306" s="186" t="s">
        <v>74</v>
      </c>
      <c r="D306" s="117"/>
      <c r="E306" s="43"/>
      <c r="Q306" s="168">
        <f t="shared" si="9"/>
        <v>0</v>
      </c>
    </row>
    <row r="307" spans="1:17" ht="20.100000000000001" customHeight="1" x14ac:dyDescent="0.3">
      <c r="A307" s="170">
        <v>304</v>
      </c>
      <c r="B307" s="120" t="str">
        <f t="shared" si="8"/>
        <v xml:space="preserve"> </v>
      </c>
      <c r="C307" s="186" t="s">
        <v>74</v>
      </c>
      <c r="D307" s="117"/>
      <c r="E307" s="43"/>
      <c r="Q307" s="168">
        <f t="shared" si="9"/>
        <v>0</v>
      </c>
    </row>
    <row r="308" spans="1:17" ht="20.100000000000001" customHeight="1" x14ac:dyDescent="0.3">
      <c r="A308" s="170">
        <v>305</v>
      </c>
      <c r="B308" s="120" t="str">
        <f t="shared" si="8"/>
        <v xml:space="preserve"> </v>
      </c>
      <c r="C308" s="186" t="s">
        <v>74</v>
      </c>
      <c r="D308" s="117"/>
      <c r="E308" s="43"/>
      <c r="Q308" s="168">
        <f t="shared" si="9"/>
        <v>0</v>
      </c>
    </row>
    <row r="309" spans="1:17" ht="20.100000000000001" customHeight="1" x14ac:dyDescent="0.3">
      <c r="A309" s="170">
        <v>306</v>
      </c>
      <c r="B309" s="120" t="str">
        <f t="shared" si="8"/>
        <v xml:space="preserve"> </v>
      </c>
      <c r="C309" s="186" t="s">
        <v>74</v>
      </c>
      <c r="D309" s="117"/>
      <c r="E309" s="43"/>
      <c r="Q309" s="168">
        <f t="shared" si="9"/>
        <v>0</v>
      </c>
    </row>
    <row r="310" spans="1:17" ht="20.100000000000001" customHeight="1" x14ac:dyDescent="0.3">
      <c r="A310" s="170">
        <v>307</v>
      </c>
      <c r="B310" s="120" t="str">
        <f t="shared" si="8"/>
        <v xml:space="preserve"> </v>
      </c>
      <c r="C310" s="186" t="s">
        <v>74</v>
      </c>
      <c r="D310" s="117"/>
      <c r="E310" s="43"/>
      <c r="Q310" s="168">
        <f t="shared" si="9"/>
        <v>0</v>
      </c>
    </row>
    <row r="311" spans="1:17" ht="20.100000000000001" customHeight="1" x14ac:dyDescent="0.3">
      <c r="A311" s="170">
        <v>308</v>
      </c>
      <c r="B311" s="120" t="str">
        <f t="shared" si="8"/>
        <v xml:space="preserve"> </v>
      </c>
      <c r="C311" s="186" t="s">
        <v>74</v>
      </c>
      <c r="D311" s="117"/>
      <c r="E311" s="43"/>
      <c r="Q311" s="168">
        <f t="shared" si="9"/>
        <v>0</v>
      </c>
    </row>
    <row r="312" spans="1:17" ht="20.100000000000001" customHeight="1" x14ac:dyDescent="0.3">
      <c r="A312" s="170">
        <v>309</v>
      </c>
      <c r="B312" s="120" t="str">
        <f t="shared" si="8"/>
        <v xml:space="preserve"> </v>
      </c>
      <c r="C312" s="186" t="s">
        <v>74</v>
      </c>
      <c r="D312" s="117"/>
      <c r="E312" s="43"/>
      <c r="Q312" s="168">
        <f t="shared" si="9"/>
        <v>0</v>
      </c>
    </row>
    <row r="313" spans="1:17" ht="20.100000000000001" customHeight="1" x14ac:dyDescent="0.3">
      <c r="A313" s="170">
        <v>310</v>
      </c>
      <c r="B313" s="120" t="str">
        <f t="shared" si="8"/>
        <v xml:space="preserve"> </v>
      </c>
      <c r="C313" s="186" t="s">
        <v>74</v>
      </c>
      <c r="D313" s="117"/>
      <c r="E313" s="43"/>
      <c r="Q313" s="168">
        <f t="shared" si="9"/>
        <v>0</v>
      </c>
    </row>
    <row r="314" spans="1:17" ht="20.100000000000001" customHeight="1" x14ac:dyDescent="0.3">
      <c r="A314" s="170">
        <v>311</v>
      </c>
      <c r="B314" s="120" t="str">
        <f t="shared" si="8"/>
        <v xml:space="preserve"> </v>
      </c>
      <c r="C314" s="186" t="s">
        <v>74</v>
      </c>
      <c r="D314" s="117"/>
      <c r="E314" s="43"/>
      <c r="Q314" s="168">
        <f t="shared" si="9"/>
        <v>0</v>
      </c>
    </row>
    <row r="315" spans="1:17" ht="20.100000000000001" customHeight="1" x14ac:dyDescent="0.3">
      <c r="A315" s="170">
        <v>312</v>
      </c>
      <c r="B315" s="120" t="str">
        <f t="shared" si="8"/>
        <v xml:space="preserve"> </v>
      </c>
      <c r="C315" s="186" t="s">
        <v>74</v>
      </c>
      <c r="D315" s="117"/>
      <c r="E315" s="43"/>
      <c r="Q315" s="168">
        <f t="shared" si="9"/>
        <v>0</v>
      </c>
    </row>
    <row r="316" spans="1:17" ht="20.100000000000001" customHeight="1" x14ac:dyDescent="0.3">
      <c r="A316" s="170">
        <v>313</v>
      </c>
      <c r="B316" s="120" t="str">
        <f t="shared" si="8"/>
        <v xml:space="preserve"> </v>
      </c>
      <c r="C316" s="186" t="s">
        <v>74</v>
      </c>
      <c r="D316" s="117"/>
      <c r="E316" s="43"/>
      <c r="Q316" s="168">
        <f t="shared" si="9"/>
        <v>0</v>
      </c>
    </row>
    <row r="317" spans="1:17" ht="20.100000000000001" customHeight="1" x14ac:dyDescent="0.3">
      <c r="A317" s="170">
        <v>314</v>
      </c>
      <c r="B317" s="120" t="str">
        <f t="shared" si="8"/>
        <v xml:space="preserve"> </v>
      </c>
      <c r="C317" s="186" t="s">
        <v>74</v>
      </c>
      <c r="D317" s="117"/>
      <c r="E317" s="43"/>
      <c r="Q317" s="168">
        <f t="shared" si="9"/>
        <v>0</v>
      </c>
    </row>
    <row r="318" spans="1:17" ht="20.100000000000001" customHeight="1" x14ac:dyDescent="0.3">
      <c r="A318" s="170">
        <v>315</v>
      </c>
      <c r="B318" s="120" t="str">
        <f t="shared" si="8"/>
        <v xml:space="preserve"> </v>
      </c>
      <c r="C318" s="186" t="s">
        <v>74</v>
      </c>
      <c r="D318" s="117"/>
      <c r="E318" s="43"/>
      <c r="Q318" s="168">
        <f t="shared" si="9"/>
        <v>0</v>
      </c>
    </row>
    <row r="319" spans="1:17" ht="20.100000000000001" customHeight="1" x14ac:dyDescent="0.3">
      <c r="A319" s="170">
        <v>316</v>
      </c>
      <c r="B319" s="120" t="str">
        <f t="shared" si="8"/>
        <v xml:space="preserve"> </v>
      </c>
      <c r="C319" s="186" t="s">
        <v>74</v>
      </c>
      <c r="D319" s="117"/>
      <c r="E319" s="43"/>
      <c r="Q319" s="168">
        <f t="shared" si="9"/>
        <v>0</v>
      </c>
    </row>
    <row r="320" spans="1:17" ht="20.100000000000001" customHeight="1" x14ac:dyDescent="0.3">
      <c r="A320" s="170">
        <v>317</v>
      </c>
      <c r="B320" s="120" t="str">
        <f t="shared" si="8"/>
        <v xml:space="preserve"> </v>
      </c>
      <c r="C320" s="186" t="s">
        <v>74</v>
      </c>
      <c r="D320" s="117"/>
      <c r="E320" s="43"/>
      <c r="Q320" s="168">
        <f t="shared" si="9"/>
        <v>0</v>
      </c>
    </row>
    <row r="321" spans="1:17" ht="20.100000000000001" customHeight="1" x14ac:dyDescent="0.3">
      <c r="A321" s="170">
        <v>318</v>
      </c>
      <c r="B321" s="120" t="str">
        <f t="shared" si="8"/>
        <v xml:space="preserve"> </v>
      </c>
      <c r="C321" s="186" t="s">
        <v>74</v>
      </c>
      <c r="D321" s="117"/>
      <c r="E321" s="43"/>
      <c r="Q321" s="168">
        <f t="shared" si="9"/>
        <v>0</v>
      </c>
    </row>
    <row r="322" spans="1:17" ht="20.100000000000001" customHeight="1" x14ac:dyDescent="0.3">
      <c r="A322" s="170">
        <v>319</v>
      </c>
      <c r="B322" s="120" t="str">
        <f t="shared" si="8"/>
        <v xml:space="preserve"> </v>
      </c>
      <c r="C322" s="186" t="s">
        <v>74</v>
      </c>
      <c r="D322" s="117"/>
      <c r="E322" s="43"/>
      <c r="Q322" s="168">
        <f t="shared" si="9"/>
        <v>0</v>
      </c>
    </row>
    <row r="323" spans="1:17" ht="20.100000000000001" customHeight="1" x14ac:dyDescent="0.3">
      <c r="A323" s="170">
        <v>320</v>
      </c>
      <c r="B323" s="120" t="str">
        <f t="shared" si="8"/>
        <v xml:space="preserve"> </v>
      </c>
      <c r="C323" s="186" t="s">
        <v>74</v>
      </c>
      <c r="D323" s="117"/>
      <c r="E323" s="43"/>
      <c r="Q323" s="168">
        <f t="shared" si="9"/>
        <v>0</v>
      </c>
    </row>
    <row r="324" spans="1:17" ht="20.100000000000001" customHeight="1" x14ac:dyDescent="0.3">
      <c r="A324" s="170">
        <v>321</v>
      </c>
      <c r="B324" s="120" t="str">
        <f t="shared" si="8"/>
        <v xml:space="preserve"> </v>
      </c>
      <c r="C324" s="186" t="s">
        <v>74</v>
      </c>
      <c r="D324" s="117"/>
      <c r="E324" s="43"/>
      <c r="Q324" s="168">
        <f t="shared" si="9"/>
        <v>0</v>
      </c>
    </row>
    <row r="325" spans="1:17" ht="20.100000000000001" customHeight="1" x14ac:dyDescent="0.3">
      <c r="A325" s="170">
        <v>322</v>
      </c>
      <c r="B325" s="120" t="str">
        <f t="shared" ref="B325:B388" si="10">_xlfn.CONCAT(C325,D325)</f>
        <v xml:space="preserve"> </v>
      </c>
      <c r="C325" s="186" t="s">
        <v>74</v>
      </c>
      <c r="D325" s="117"/>
      <c r="E325" s="43"/>
      <c r="Q325" s="168">
        <f t="shared" ref="Q325:Q388" si="11">IF(AND(D325&gt;0,OR(C325="",C325=" ")),1,0)</f>
        <v>0</v>
      </c>
    </row>
    <row r="326" spans="1:17" ht="20.100000000000001" customHeight="1" x14ac:dyDescent="0.3">
      <c r="A326" s="170">
        <v>323</v>
      </c>
      <c r="B326" s="120" t="str">
        <f t="shared" si="10"/>
        <v xml:space="preserve"> </v>
      </c>
      <c r="C326" s="186" t="s">
        <v>74</v>
      </c>
      <c r="D326" s="117"/>
      <c r="E326" s="43"/>
      <c r="Q326" s="168">
        <f t="shared" si="11"/>
        <v>0</v>
      </c>
    </row>
    <row r="327" spans="1:17" ht="20.100000000000001" customHeight="1" x14ac:dyDescent="0.3">
      <c r="A327" s="170">
        <v>324</v>
      </c>
      <c r="B327" s="120" t="str">
        <f t="shared" si="10"/>
        <v xml:space="preserve"> </v>
      </c>
      <c r="C327" s="186" t="s">
        <v>74</v>
      </c>
      <c r="D327" s="117"/>
      <c r="E327" s="43"/>
      <c r="Q327" s="168">
        <f t="shared" si="11"/>
        <v>0</v>
      </c>
    </row>
    <row r="328" spans="1:17" ht="20.100000000000001" customHeight="1" x14ac:dyDescent="0.3">
      <c r="A328" s="170">
        <v>325</v>
      </c>
      <c r="B328" s="120" t="str">
        <f t="shared" si="10"/>
        <v xml:space="preserve"> </v>
      </c>
      <c r="C328" s="186" t="s">
        <v>74</v>
      </c>
      <c r="D328" s="117"/>
      <c r="E328" s="43"/>
      <c r="Q328" s="168">
        <f t="shared" si="11"/>
        <v>0</v>
      </c>
    </row>
    <row r="329" spans="1:17" ht="20.100000000000001" customHeight="1" x14ac:dyDescent="0.3">
      <c r="A329" s="170">
        <v>326</v>
      </c>
      <c r="B329" s="120" t="str">
        <f t="shared" si="10"/>
        <v xml:space="preserve"> </v>
      </c>
      <c r="C329" s="186" t="s">
        <v>74</v>
      </c>
      <c r="D329" s="117"/>
      <c r="E329" s="43"/>
      <c r="Q329" s="168">
        <f t="shared" si="11"/>
        <v>0</v>
      </c>
    </row>
    <row r="330" spans="1:17" ht="20.100000000000001" customHeight="1" x14ac:dyDescent="0.3">
      <c r="A330" s="170">
        <v>327</v>
      </c>
      <c r="B330" s="120" t="str">
        <f t="shared" si="10"/>
        <v xml:space="preserve"> </v>
      </c>
      <c r="C330" s="186" t="s">
        <v>74</v>
      </c>
      <c r="D330" s="117"/>
      <c r="E330" s="43"/>
      <c r="Q330" s="168">
        <f t="shared" si="11"/>
        <v>0</v>
      </c>
    </row>
    <row r="331" spans="1:17" ht="20.100000000000001" customHeight="1" x14ac:dyDescent="0.3">
      <c r="A331" s="170">
        <v>328</v>
      </c>
      <c r="B331" s="120" t="str">
        <f t="shared" si="10"/>
        <v xml:space="preserve"> </v>
      </c>
      <c r="C331" s="186" t="s">
        <v>74</v>
      </c>
      <c r="D331" s="117"/>
      <c r="E331" s="43"/>
      <c r="Q331" s="168">
        <f t="shared" si="11"/>
        <v>0</v>
      </c>
    </row>
    <row r="332" spans="1:17" ht="20.100000000000001" customHeight="1" x14ac:dyDescent="0.3">
      <c r="A332" s="170">
        <v>329</v>
      </c>
      <c r="B332" s="120" t="str">
        <f t="shared" si="10"/>
        <v xml:space="preserve"> </v>
      </c>
      <c r="C332" s="186" t="s">
        <v>74</v>
      </c>
      <c r="D332" s="117"/>
      <c r="E332" s="43"/>
      <c r="Q332" s="168">
        <f t="shared" si="11"/>
        <v>0</v>
      </c>
    </row>
    <row r="333" spans="1:17" ht="20.100000000000001" customHeight="1" x14ac:dyDescent="0.3">
      <c r="A333" s="170">
        <v>330</v>
      </c>
      <c r="B333" s="120" t="str">
        <f t="shared" si="10"/>
        <v xml:space="preserve"> </v>
      </c>
      <c r="C333" s="186" t="s">
        <v>74</v>
      </c>
      <c r="D333" s="117"/>
      <c r="E333" s="43"/>
      <c r="Q333" s="168">
        <f t="shared" si="11"/>
        <v>0</v>
      </c>
    </row>
    <row r="334" spans="1:17" ht="20.100000000000001" customHeight="1" x14ac:dyDescent="0.3">
      <c r="A334" s="170">
        <v>331</v>
      </c>
      <c r="B334" s="120" t="str">
        <f t="shared" si="10"/>
        <v xml:space="preserve"> </v>
      </c>
      <c r="C334" s="186" t="s">
        <v>74</v>
      </c>
      <c r="D334" s="117"/>
      <c r="E334" s="43"/>
      <c r="Q334" s="168">
        <f t="shared" si="11"/>
        <v>0</v>
      </c>
    </row>
    <row r="335" spans="1:17" ht="20.100000000000001" customHeight="1" x14ac:dyDescent="0.3">
      <c r="A335" s="170">
        <v>332</v>
      </c>
      <c r="B335" s="120" t="str">
        <f t="shared" si="10"/>
        <v xml:space="preserve"> </v>
      </c>
      <c r="C335" s="186" t="s">
        <v>74</v>
      </c>
      <c r="D335" s="117"/>
      <c r="E335" s="43"/>
      <c r="Q335" s="168">
        <f t="shared" si="11"/>
        <v>0</v>
      </c>
    </row>
    <row r="336" spans="1:17" ht="20.100000000000001" customHeight="1" x14ac:dyDescent="0.3">
      <c r="A336" s="170">
        <v>333</v>
      </c>
      <c r="B336" s="120" t="str">
        <f t="shared" si="10"/>
        <v xml:space="preserve"> </v>
      </c>
      <c r="C336" s="186" t="s">
        <v>74</v>
      </c>
      <c r="D336" s="117"/>
      <c r="E336" s="43"/>
      <c r="Q336" s="168">
        <f t="shared" si="11"/>
        <v>0</v>
      </c>
    </row>
    <row r="337" spans="1:17" ht="20.100000000000001" customHeight="1" x14ac:dyDescent="0.3">
      <c r="A337" s="170">
        <v>334</v>
      </c>
      <c r="B337" s="120" t="str">
        <f t="shared" si="10"/>
        <v xml:space="preserve"> </v>
      </c>
      <c r="C337" s="186" t="s">
        <v>74</v>
      </c>
      <c r="D337" s="117"/>
      <c r="E337" s="43"/>
      <c r="Q337" s="168">
        <f t="shared" si="11"/>
        <v>0</v>
      </c>
    </row>
    <row r="338" spans="1:17" ht="20.100000000000001" customHeight="1" x14ac:dyDescent="0.3">
      <c r="A338" s="170">
        <v>335</v>
      </c>
      <c r="B338" s="120" t="str">
        <f t="shared" si="10"/>
        <v xml:space="preserve"> </v>
      </c>
      <c r="C338" s="186" t="s">
        <v>74</v>
      </c>
      <c r="D338" s="117"/>
      <c r="E338" s="43"/>
      <c r="Q338" s="168">
        <f t="shared" si="11"/>
        <v>0</v>
      </c>
    </row>
    <row r="339" spans="1:17" ht="20.100000000000001" customHeight="1" x14ac:dyDescent="0.3">
      <c r="A339" s="170">
        <v>336</v>
      </c>
      <c r="B339" s="120" t="str">
        <f t="shared" si="10"/>
        <v xml:space="preserve"> </v>
      </c>
      <c r="C339" s="186" t="s">
        <v>74</v>
      </c>
      <c r="D339" s="117"/>
      <c r="E339" s="43"/>
      <c r="Q339" s="168">
        <f t="shared" si="11"/>
        <v>0</v>
      </c>
    </row>
    <row r="340" spans="1:17" ht="20.100000000000001" customHeight="1" x14ac:dyDescent="0.3">
      <c r="A340" s="170">
        <v>337</v>
      </c>
      <c r="B340" s="120" t="str">
        <f t="shared" si="10"/>
        <v xml:space="preserve"> </v>
      </c>
      <c r="C340" s="186" t="s">
        <v>74</v>
      </c>
      <c r="D340" s="117"/>
      <c r="E340" s="43"/>
      <c r="Q340" s="168">
        <f t="shared" si="11"/>
        <v>0</v>
      </c>
    </row>
    <row r="341" spans="1:17" ht="20.100000000000001" customHeight="1" x14ac:dyDescent="0.3">
      <c r="A341" s="170">
        <v>338</v>
      </c>
      <c r="B341" s="120" t="str">
        <f t="shared" si="10"/>
        <v xml:space="preserve"> </v>
      </c>
      <c r="C341" s="186" t="s">
        <v>74</v>
      </c>
      <c r="D341" s="117"/>
      <c r="E341" s="43"/>
      <c r="Q341" s="168">
        <f t="shared" si="11"/>
        <v>0</v>
      </c>
    </row>
    <row r="342" spans="1:17" ht="20.100000000000001" customHeight="1" x14ac:dyDescent="0.3">
      <c r="A342" s="170">
        <v>339</v>
      </c>
      <c r="B342" s="120" t="str">
        <f t="shared" si="10"/>
        <v xml:space="preserve"> </v>
      </c>
      <c r="C342" s="186" t="s">
        <v>74</v>
      </c>
      <c r="D342" s="117"/>
      <c r="E342" s="43"/>
      <c r="Q342" s="168">
        <f t="shared" si="11"/>
        <v>0</v>
      </c>
    </row>
    <row r="343" spans="1:17" ht="20.100000000000001" customHeight="1" x14ac:dyDescent="0.3">
      <c r="A343" s="170">
        <v>340</v>
      </c>
      <c r="B343" s="120" t="str">
        <f t="shared" si="10"/>
        <v xml:space="preserve"> </v>
      </c>
      <c r="C343" s="186" t="s">
        <v>74</v>
      </c>
      <c r="D343" s="117"/>
      <c r="E343" s="43"/>
      <c r="Q343" s="168">
        <f t="shared" si="11"/>
        <v>0</v>
      </c>
    </row>
    <row r="344" spans="1:17" ht="20.100000000000001" customHeight="1" x14ac:dyDescent="0.3">
      <c r="A344" s="170">
        <v>341</v>
      </c>
      <c r="B344" s="120" t="str">
        <f t="shared" si="10"/>
        <v xml:space="preserve"> </v>
      </c>
      <c r="C344" s="186" t="s">
        <v>74</v>
      </c>
      <c r="D344" s="117"/>
      <c r="E344" s="43"/>
      <c r="Q344" s="168">
        <f t="shared" si="11"/>
        <v>0</v>
      </c>
    </row>
    <row r="345" spans="1:17" ht="20.100000000000001" customHeight="1" x14ac:dyDescent="0.3">
      <c r="A345" s="170">
        <v>342</v>
      </c>
      <c r="B345" s="120" t="str">
        <f t="shared" si="10"/>
        <v xml:space="preserve"> </v>
      </c>
      <c r="C345" s="186" t="s">
        <v>74</v>
      </c>
      <c r="D345" s="117"/>
      <c r="E345" s="43"/>
      <c r="Q345" s="168">
        <f t="shared" si="11"/>
        <v>0</v>
      </c>
    </row>
    <row r="346" spans="1:17" ht="20.100000000000001" customHeight="1" x14ac:dyDescent="0.3">
      <c r="A346" s="170">
        <v>343</v>
      </c>
      <c r="B346" s="120" t="str">
        <f t="shared" si="10"/>
        <v xml:space="preserve"> </v>
      </c>
      <c r="C346" s="186" t="s">
        <v>74</v>
      </c>
      <c r="D346" s="117"/>
      <c r="E346" s="43"/>
      <c r="Q346" s="168">
        <f t="shared" si="11"/>
        <v>0</v>
      </c>
    </row>
    <row r="347" spans="1:17" ht="20.100000000000001" customHeight="1" x14ac:dyDescent="0.3">
      <c r="A347" s="170">
        <v>344</v>
      </c>
      <c r="B347" s="120" t="str">
        <f t="shared" si="10"/>
        <v xml:space="preserve"> </v>
      </c>
      <c r="C347" s="186" t="s">
        <v>74</v>
      </c>
      <c r="D347" s="117"/>
      <c r="E347" s="43"/>
      <c r="Q347" s="168">
        <f t="shared" si="11"/>
        <v>0</v>
      </c>
    </row>
    <row r="348" spans="1:17" ht="20.100000000000001" customHeight="1" x14ac:dyDescent="0.3">
      <c r="A348" s="170">
        <v>345</v>
      </c>
      <c r="B348" s="120" t="str">
        <f t="shared" si="10"/>
        <v xml:space="preserve"> </v>
      </c>
      <c r="C348" s="186" t="s">
        <v>74</v>
      </c>
      <c r="D348" s="117"/>
      <c r="E348" s="43"/>
      <c r="Q348" s="168">
        <f t="shared" si="11"/>
        <v>0</v>
      </c>
    </row>
    <row r="349" spans="1:17" ht="20.100000000000001" customHeight="1" x14ac:dyDescent="0.3">
      <c r="A349" s="170">
        <v>346</v>
      </c>
      <c r="B349" s="120" t="str">
        <f t="shared" si="10"/>
        <v xml:space="preserve"> </v>
      </c>
      <c r="C349" s="186" t="s">
        <v>74</v>
      </c>
      <c r="D349" s="117"/>
      <c r="E349" s="43"/>
      <c r="Q349" s="168">
        <f t="shared" si="11"/>
        <v>0</v>
      </c>
    </row>
    <row r="350" spans="1:17" ht="20.100000000000001" customHeight="1" x14ac:dyDescent="0.3">
      <c r="A350" s="170">
        <v>347</v>
      </c>
      <c r="B350" s="120" t="str">
        <f t="shared" si="10"/>
        <v xml:space="preserve"> </v>
      </c>
      <c r="C350" s="186" t="s">
        <v>74</v>
      </c>
      <c r="D350" s="117"/>
      <c r="E350" s="43"/>
      <c r="Q350" s="168">
        <f t="shared" si="11"/>
        <v>0</v>
      </c>
    </row>
    <row r="351" spans="1:17" ht="20.100000000000001" customHeight="1" x14ac:dyDescent="0.3">
      <c r="A351" s="170">
        <v>348</v>
      </c>
      <c r="B351" s="120" t="str">
        <f t="shared" si="10"/>
        <v xml:space="preserve"> </v>
      </c>
      <c r="C351" s="186" t="s">
        <v>74</v>
      </c>
      <c r="D351" s="117"/>
      <c r="E351" s="43"/>
      <c r="Q351" s="168">
        <f t="shared" si="11"/>
        <v>0</v>
      </c>
    </row>
    <row r="352" spans="1:17" ht="20.100000000000001" customHeight="1" x14ac:dyDescent="0.3">
      <c r="A352" s="170">
        <v>349</v>
      </c>
      <c r="B352" s="120" t="str">
        <f t="shared" si="10"/>
        <v xml:space="preserve"> </v>
      </c>
      <c r="C352" s="186" t="s">
        <v>74</v>
      </c>
      <c r="D352" s="117"/>
      <c r="E352" s="43"/>
      <c r="Q352" s="168">
        <f t="shared" si="11"/>
        <v>0</v>
      </c>
    </row>
    <row r="353" spans="1:17" ht="20.100000000000001" customHeight="1" x14ac:dyDescent="0.3">
      <c r="A353" s="170">
        <v>350</v>
      </c>
      <c r="B353" s="120" t="str">
        <f t="shared" si="10"/>
        <v xml:space="preserve"> </v>
      </c>
      <c r="C353" s="186" t="s">
        <v>74</v>
      </c>
      <c r="D353" s="117"/>
      <c r="E353" s="43"/>
      <c r="Q353" s="168">
        <f t="shared" si="11"/>
        <v>0</v>
      </c>
    </row>
    <row r="354" spans="1:17" ht="20.100000000000001" customHeight="1" x14ac:dyDescent="0.3">
      <c r="A354" s="170">
        <v>351</v>
      </c>
      <c r="B354" s="120" t="str">
        <f t="shared" si="10"/>
        <v xml:space="preserve"> </v>
      </c>
      <c r="C354" s="186" t="s">
        <v>74</v>
      </c>
      <c r="D354" s="117"/>
      <c r="E354" s="43"/>
      <c r="Q354" s="168">
        <f t="shared" si="11"/>
        <v>0</v>
      </c>
    </row>
    <row r="355" spans="1:17" ht="20.100000000000001" customHeight="1" x14ac:dyDescent="0.3">
      <c r="A355" s="170">
        <v>352</v>
      </c>
      <c r="B355" s="120" t="str">
        <f t="shared" si="10"/>
        <v xml:space="preserve"> </v>
      </c>
      <c r="C355" s="186" t="s">
        <v>74</v>
      </c>
      <c r="D355" s="117"/>
      <c r="E355" s="43"/>
      <c r="Q355" s="168">
        <f t="shared" si="11"/>
        <v>0</v>
      </c>
    </row>
    <row r="356" spans="1:17" ht="20.100000000000001" customHeight="1" x14ac:dyDescent="0.3">
      <c r="A356" s="170">
        <v>353</v>
      </c>
      <c r="B356" s="120" t="str">
        <f t="shared" si="10"/>
        <v xml:space="preserve"> </v>
      </c>
      <c r="C356" s="186" t="s">
        <v>74</v>
      </c>
      <c r="D356" s="117"/>
      <c r="E356" s="43"/>
      <c r="Q356" s="168">
        <f t="shared" si="11"/>
        <v>0</v>
      </c>
    </row>
    <row r="357" spans="1:17" ht="20.100000000000001" customHeight="1" x14ac:dyDescent="0.3">
      <c r="A357" s="170">
        <v>354</v>
      </c>
      <c r="B357" s="120" t="str">
        <f t="shared" si="10"/>
        <v xml:space="preserve"> </v>
      </c>
      <c r="C357" s="186" t="s">
        <v>74</v>
      </c>
      <c r="D357" s="117"/>
      <c r="E357" s="43"/>
      <c r="Q357" s="168">
        <f t="shared" si="11"/>
        <v>0</v>
      </c>
    </row>
    <row r="358" spans="1:17" ht="20.100000000000001" customHeight="1" x14ac:dyDescent="0.3">
      <c r="A358" s="170">
        <v>355</v>
      </c>
      <c r="B358" s="120" t="str">
        <f t="shared" si="10"/>
        <v xml:space="preserve"> </v>
      </c>
      <c r="C358" s="186" t="s">
        <v>74</v>
      </c>
      <c r="D358" s="117"/>
      <c r="E358" s="43"/>
      <c r="Q358" s="168">
        <f t="shared" si="11"/>
        <v>0</v>
      </c>
    </row>
    <row r="359" spans="1:17" ht="20.100000000000001" customHeight="1" x14ac:dyDescent="0.3">
      <c r="A359" s="170">
        <v>356</v>
      </c>
      <c r="B359" s="120" t="str">
        <f t="shared" si="10"/>
        <v xml:space="preserve"> </v>
      </c>
      <c r="C359" s="186" t="s">
        <v>74</v>
      </c>
      <c r="D359" s="117"/>
      <c r="E359" s="43"/>
      <c r="Q359" s="168">
        <f t="shared" si="11"/>
        <v>0</v>
      </c>
    </row>
    <row r="360" spans="1:17" ht="20.100000000000001" customHeight="1" x14ac:dyDescent="0.3">
      <c r="A360" s="170">
        <v>357</v>
      </c>
      <c r="B360" s="120" t="str">
        <f t="shared" si="10"/>
        <v xml:space="preserve"> </v>
      </c>
      <c r="C360" s="186" t="s">
        <v>74</v>
      </c>
      <c r="D360" s="117"/>
      <c r="E360" s="43"/>
      <c r="Q360" s="168">
        <f t="shared" si="11"/>
        <v>0</v>
      </c>
    </row>
    <row r="361" spans="1:17" ht="20.100000000000001" customHeight="1" x14ac:dyDescent="0.3">
      <c r="A361" s="170">
        <v>358</v>
      </c>
      <c r="B361" s="120" t="str">
        <f t="shared" si="10"/>
        <v xml:space="preserve"> </v>
      </c>
      <c r="C361" s="186" t="s">
        <v>74</v>
      </c>
      <c r="D361" s="117"/>
      <c r="E361" s="43"/>
      <c r="Q361" s="168">
        <f t="shared" si="11"/>
        <v>0</v>
      </c>
    </row>
    <row r="362" spans="1:17" ht="20.100000000000001" customHeight="1" x14ac:dyDescent="0.3">
      <c r="A362" s="170">
        <v>359</v>
      </c>
      <c r="B362" s="120" t="str">
        <f t="shared" si="10"/>
        <v xml:space="preserve"> </v>
      </c>
      <c r="C362" s="186" t="s">
        <v>74</v>
      </c>
      <c r="D362" s="117"/>
      <c r="E362" s="43"/>
      <c r="Q362" s="168">
        <f t="shared" si="11"/>
        <v>0</v>
      </c>
    </row>
    <row r="363" spans="1:17" ht="20.100000000000001" customHeight="1" x14ac:dyDescent="0.3">
      <c r="A363" s="170">
        <v>360</v>
      </c>
      <c r="B363" s="120" t="str">
        <f t="shared" si="10"/>
        <v xml:space="preserve"> </v>
      </c>
      <c r="C363" s="186" t="s">
        <v>74</v>
      </c>
      <c r="D363" s="117"/>
      <c r="E363" s="43"/>
      <c r="Q363" s="168">
        <f t="shared" si="11"/>
        <v>0</v>
      </c>
    </row>
    <row r="364" spans="1:17" ht="20.100000000000001" customHeight="1" x14ac:dyDescent="0.3">
      <c r="A364" s="170">
        <v>361</v>
      </c>
      <c r="B364" s="120" t="str">
        <f t="shared" si="10"/>
        <v xml:space="preserve"> </v>
      </c>
      <c r="C364" s="186" t="s">
        <v>74</v>
      </c>
      <c r="D364" s="117"/>
      <c r="E364" s="43"/>
      <c r="Q364" s="168">
        <f t="shared" si="11"/>
        <v>0</v>
      </c>
    </row>
    <row r="365" spans="1:17" ht="20.100000000000001" customHeight="1" x14ac:dyDescent="0.3">
      <c r="A365" s="170">
        <v>362</v>
      </c>
      <c r="B365" s="120" t="str">
        <f t="shared" si="10"/>
        <v xml:space="preserve"> </v>
      </c>
      <c r="C365" s="186" t="s">
        <v>74</v>
      </c>
      <c r="D365" s="117"/>
      <c r="E365" s="43"/>
      <c r="Q365" s="168">
        <f t="shared" si="11"/>
        <v>0</v>
      </c>
    </row>
    <row r="366" spans="1:17" ht="20.100000000000001" customHeight="1" x14ac:dyDescent="0.3">
      <c r="A366" s="170">
        <v>363</v>
      </c>
      <c r="B366" s="120" t="str">
        <f t="shared" si="10"/>
        <v xml:space="preserve"> </v>
      </c>
      <c r="C366" s="186" t="s">
        <v>74</v>
      </c>
      <c r="D366" s="117"/>
      <c r="E366" s="43"/>
      <c r="Q366" s="168">
        <f t="shared" si="11"/>
        <v>0</v>
      </c>
    </row>
    <row r="367" spans="1:17" ht="20.100000000000001" customHeight="1" x14ac:dyDescent="0.3">
      <c r="A367" s="170">
        <v>364</v>
      </c>
      <c r="B367" s="120" t="str">
        <f t="shared" si="10"/>
        <v xml:space="preserve"> </v>
      </c>
      <c r="C367" s="186" t="s">
        <v>74</v>
      </c>
      <c r="D367" s="117"/>
      <c r="E367" s="43"/>
      <c r="Q367" s="168">
        <f t="shared" si="11"/>
        <v>0</v>
      </c>
    </row>
    <row r="368" spans="1:17" ht="20.100000000000001" customHeight="1" x14ac:dyDescent="0.3">
      <c r="A368" s="170">
        <v>365</v>
      </c>
      <c r="B368" s="120" t="str">
        <f t="shared" si="10"/>
        <v xml:space="preserve"> </v>
      </c>
      <c r="C368" s="186" t="s">
        <v>74</v>
      </c>
      <c r="D368" s="117"/>
      <c r="E368" s="43"/>
      <c r="Q368" s="168">
        <f t="shared" si="11"/>
        <v>0</v>
      </c>
    </row>
    <row r="369" spans="1:17" ht="20.100000000000001" customHeight="1" x14ac:dyDescent="0.3">
      <c r="A369" s="170">
        <v>366</v>
      </c>
      <c r="B369" s="120" t="str">
        <f t="shared" si="10"/>
        <v xml:space="preserve"> </v>
      </c>
      <c r="C369" s="186" t="s">
        <v>74</v>
      </c>
      <c r="D369" s="117"/>
      <c r="E369" s="43"/>
      <c r="Q369" s="168">
        <f t="shared" si="11"/>
        <v>0</v>
      </c>
    </row>
    <row r="370" spans="1:17" ht="20.100000000000001" customHeight="1" x14ac:dyDescent="0.3">
      <c r="A370" s="170">
        <v>367</v>
      </c>
      <c r="B370" s="120" t="str">
        <f t="shared" si="10"/>
        <v xml:space="preserve"> </v>
      </c>
      <c r="C370" s="186" t="s">
        <v>74</v>
      </c>
      <c r="D370" s="117"/>
      <c r="E370" s="43"/>
      <c r="Q370" s="168">
        <f t="shared" si="11"/>
        <v>0</v>
      </c>
    </row>
    <row r="371" spans="1:17" ht="20.100000000000001" customHeight="1" x14ac:dyDescent="0.3">
      <c r="A371" s="170">
        <v>368</v>
      </c>
      <c r="B371" s="120" t="str">
        <f t="shared" si="10"/>
        <v xml:space="preserve"> </v>
      </c>
      <c r="C371" s="186" t="s">
        <v>74</v>
      </c>
      <c r="D371" s="117"/>
      <c r="E371" s="43"/>
      <c r="Q371" s="168">
        <f t="shared" si="11"/>
        <v>0</v>
      </c>
    </row>
    <row r="372" spans="1:17" ht="20.100000000000001" customHeight="1" x14ac:dyDescent="0.3">
      <c r="A372" s="170">
        <v>369</v>
      </c>
      <c r="B372" s="120" t="str">
        <f t="shared" si="10"/>
        <v xml:space="preserve"> </v>
      </c>
      <c r="C372" s="186" t="s">
        <v>74</v>
      </c>
      <c r="D372" s="117"/>
      <c r="E372" s="43"/>
      <c r="Q372" s="168">
        <f t="shared" si="11"/>
        <v>0</v>
      </c>
    </row>
    <row r="373" spans="1:17" ht="20.100000000000001" customHeight="1" x14ac:dyDescent="0.3">
      <c r="A373" s="170">
        <v>370</v>
      </c>
      <c r="B373" s="120" t="str">
        <f t="shared" si="10"/>
        <v xml:space="preserve"> </v>
      </c>
      <c r="C373" s="186" t="s">
        <v>74</v>
      </c>
      <c r="D373" s="117"/>
      <c r="E373" s="43"/>
      <c r="Q373" s="168">
        <f t="shared" si="11"/>
        <v>0</v>
      </c>
    </row>
    <row r="374" spans="1:17" ht="20.100000000000001" customHeight="1" x14ac:dyDescent="0.3">
      <c r="A374" s="170">
        <v>371</v>
      </c>
      <c r="B374" s="120" t="str">
        <f t="shared" si="10"/>
        <v xml:space="preserve"> </v>
      </c>
      <c r="C374" s="186" t="s">
        <v>74</v>
      </c>
      <c r="D374" s="117"/>
      <c r="E374" s="43"/>
      <c r="Q374" s="168">
        <f t="shared" si="11"/>
        <v>0</v>
      </c>
    </row>
    <row r="375" spans="1:17" ht="20.100000000000001" customHeight="1" x14ac:dyDescent="0.3">
      <c r="A375" s="170">
        <v>372</v>
      </c>
      <c r="B375" s="120" t="str">
        <f t="shared" si="10"/>
        <v xml:space="preserve"> </v>
      </c>
      <c r="C375" s="186" t="s">
        <v>74</v>
      </c>
      <c r="D375" s="117"/>
      <c r="E375" s="43"/>
      <c r="Q375" s="168">
        <f t="shared" si="11"/>
        <v>0</v>
      </c>
    </row>
    <row r="376" spans="1:17" ht="20.100000000000001" customHeight="1" x14ac:dyDescent="0.3">
      <c r="A376" s="170">
        <v>373</v>
      </c>
      <c r="B376" s="120" t="str">
        <f t="shared" si="10"/>
        <v xml:space="preserve"> </v>
      </c>
      <c r="C376" s="186" t="s">
        <v>74</v>
      </c>
      <c r="D376" s="117"/>
      <c r="E376" s="43"/>
      <c r="Q376" s="168">
        <f t="shared" si="11"/>
        <v>0</v>
      </c>
    </row>
    <row r="377" spans="1:17" ht="20.100000000000001" customHeight="1" x14ac:dyDescent="0.3">
      <c r="A377" s="170">
        <v>374</v>
      </c>
      <c r="B377" s="120" t="str">
        <f t="shared" si="10"/>
        <v xml:space="preserve"> </v>
      </c>
      <c r="C377" s="186" t="s">
        <v>74</v>
      </c>
      <c r="D377" s="117"/>
      <c r="E377" s="43"/>
      <c r="Q377" s="168">
        <f t="shared" si="11"/>
        <v>0</v>
      </c>
    </row>
    <row r="378" spans="1:17" ht="20.100000000000001" customHeight="1" x14ac:dyDescent="0.3">
      <c r="A378" s="170">
        <v>375</v>
      </c>
      <c r="B378" s="120" t="str">
        <f t="shared" si="10"/>
        <v xml:space="preserve"> </v>
      </c>
      <c r="C378" s="186" t="s">
        <v>74</v>
      </c>
      <c r="D378" s="117"/>
      <c r="E378" s="43"/>
      <c r="Q378" s="168">
        <f t="shared" si="11"/>
        <v>0</v>
      </c>
    </row>
    <row r="379" spans="1:17" ht="20.100000000000001" customHeight="1" x14ac:dyDescent="0.3">
      <c r="A379" s="170">
        <v>376</v>
      </c>
      <c r="B379" s="120" t="str">
        <f t="shared" si="10"/>
        <v xml:space="preserve"> </v>
      </c>
      <c r="C379" s="186" t="s">
        <v>74</v>
      </c>
      <c r="D379" s="117"/>
      <c r="E379" s="43"/>
      <c r="Q379" s="168">
        <f t="shared" si="11"/>
        <v>0</v>
      </c>
    </row>
    <row r="380" spans="1:17" ht="20.100000000000001" customHeight="1" x14ac:dyDescent="0.3">
      <c r="A380" s="170">
        <v>377</v>
      </c>
      <c r="B380" s="120" t="str">
        <f t="shared" si="10"/>
        <v xml:space="preserve"> </v>
      </c>
      <c r="C380" s="186" t="s">
        <v>74</v>
      </c>
      <c r="D380" s="117"/>
      <c r="E380" s="43"/>
      <c r="Q380" s="168">
        <f t="shared" si="11"/>
        <v>0</v>
      </c>
    </row>
    <row r="381" spans="1:17" ht="20.100000000000001" customHeight="1" x14ac:dyDescent="0.3">
      <c r="A381" s="170">
        <v>378</v>
      </c>
      <c r="B381" s="120" t="str">
        <f t="shared" si="10"/>
        <v xml:space="preserve"> </v>
      </c>
      <c r="C381" s="186" t="s">
        <v>74</v>
      </c>
      <c r="D381" s="117"/>
      <c r="E381" s="43"/>
      <c r="Q381" s="168">
        <f t="shared" si="11"/>
        <v>0</v>
      </c>
    </row>
    <row r="382" spans="1:17" ht="20.100000000000001" customHeight="1" x14ac:dyDescent="0.3">
      <c r="A382" s="170">
        <v>379</v>
      </c>
      <c r="B382" s="120" t="str">
        <f t="shared" si="10"/>
        <v xml:space="preserve"> </v>
      </c>
      <c r="C382" s="186" t="s">
        <v>74</v>
      </c>
      <c r="D382" s="117"/>
      <c r="E382" s="43"/>
      <c r="Q382" s="168">
        <f t="shared" si="11"/>
        <v>0</v>
      </c>
    </row>
    <row r="383" spans="1:17" ht="20.100000000000001" customHeight="1" x14ac:dyDescent="0.3">
      <c r="A383" s="170">
        <v>380</v>
      </c>
      <c r="B383" s="120" t="str">
        <f t="shared" si="10"/>
        <v xml:space="preserve"> </v>
      </c>
      <c r="C383" s="186" t="s">
        <v>74</v>
      </c>
      <c r="D383" s="117"/>
      <c r="E383" s="43"/>
      <c r="Q383" s="168">
        <f t="shared" si="11"/>
        <v>0</v>
      </c>
    </row>
    <row r="384" spans="1:17" ht="20.100000000000001" customHeight="1" x14ac:dyDescent="0.3">
      <c r="A384" s="170">
        <v>381</v>
      </c>
      <c r="B384" s="120" t="str">
        <f t="shared" si="10"/>
        <v xml:space="preserve"> </v>
      </c>
      <c r="C384" s="186" t="s">
        <v>74</v>
      </c>
      <c r="D384" s="117"/>
      <c r="E384" s="43"/>
      <c r="Q384" s="168">
        <f t="shared" si="11"/>
        <v>0</v>
      </c>
    </row>
    <row r="385" spans="1:17" ht="20.100000000000001" customHeight="1" x14ac:dyDescent="0.3">
      <c r="A385" s="170">
        <v>382</v>
      </c>
      <c r="B385" s="120" t="str">
        <f t="shared" si="10"/>
        <v xml:space="preserve"> </v>
      </c>
      <c r="C385" s="186" t="s">
        <v>74</v>
      </c>
      <c r="D385" s="117"/>
      <c r="E385" s="43"/>
      <c r="Q385" s="168">
        <f t="shared" si="11"/>
        <v>0</v>
      </c>
    </row>
    <row r="386" spans="1:17" ht="20.100000000000001" customHeight="1" x14ac:dyDescent="0.3">
      <c r="A386" s="170">
        <v>383</v>
      </c>
      <c r="B386" s="120" t="str">
        <f t="shared" si="10"/>
        <v xml:space="preserve"> </v>
      </c>
      <c r="C386" s="186" t="s">
        <v>74</v>
      </c>
      <c r="D386" s="117"/>
      <c r="E386" s="43"/>
      <c r="Q386" s="168">
        <f t="shared" si="11"/>
        <v>0</v>
      </c>
    </row>
    <row r="387" spans="1:17" ht="20.100000000000001" customHeight="1" x14ac:dyDescent="0.3">
      <c r="A387" s="170">
        <v>384</v>
      </c>
      <c r="B387" s="120" t="str">
        <f t="shared" si="10"/>
        <v xml:space="preserve"> </v>
      </c>
      <c r="C387" s="186" t="s">
        <v>74</v>
      </c>
      <c r="D387" s="117"/>
      <c r="E387" s="43"/>
      <c r="Q387" s="168">
        <f t="shared" si="11"/>
        <v>0</v>
      </c>
    </row>
    <row r="388" spans="1:17" ht="20.100000000000001" customHeight="1" x14ac:dyDescent="0.3">
      <c r="A388" s="170">
        <v>385</v>
      </c>
      <c r="B388" s="120" t="str">
        <f t="shared" si="10"/>
        <v xml:space="preserve"> </v>
      </c>
      <c r="C388" s="186" t="s">
        <v>74</v>
      </c>
      <c r="D388" s="117"/>
      <c r="E388" s="43"/>
      <c r="Q388" s="168">
        <f t="shared" si="11"/>
        <v>0</v>
      </c>
    </row>
    <row r="389" spans="1:17" ht="20.100000000000001" customHeight="1" x14ac:dyDescent="0.3">
      <c r="A389" s="170">
        <v>386</v>
      </c>
      <c r="B389" s="120" t="str">
        <f t="shared" ref="B389:B452" si="12">_xlfn.CONCAT(C389,D389)</f>
        <v xml:space="preserve"> </v>
      </c>
      <c r="C389" s="186" t="s">
        <v>74</v>
      </c>
      <c r="D389" s="117"/>
      <c r="E389" s="43"/>
      <c r="Q389" s="168">
        <f t="shared" ref="Q389:Q452" si="13">IF(AND(D389&gt;0,OR(C389="",C389=" ")),1,0)</f>
        <v>0</v>
      </c>
    </row>
    <row r="390" spans="1:17" ht="20.100000000000001" customHeight="1" x14ac:dyDescent="0.3">
      <c r="A390" s="170">
        <v>387</v>
      </c>
      <c r="B390" s="120" t="str">
        <f t="shared" si="12"/>
        <v xml:space="preserve"> </v>
      </c>
      <c r="C390" s="186" t="s">
        <v>74</v>
      </c>
      <c r="D390" s="117"/>
      <c r="E390" s="43"/>
      <c r="Q390" s="168">
        <f t="shared" si="13"/>
        <v>0</v>
      </c>
    </row>
    <row r="391" spans="1:17" ht="20.100000000000001" customHeight="1" x14ac:dyDescent="0.3">
      <c r="A391" s="170">
        <v>388</v>
      </c>
      <c r="B391" s="120" t="str">
        <f t="shared" si="12"/>
        <v xml:space="preserve"> </v>
      </c>
      <c r="C391" s="186" t="s">
        <v>74</v>
      </c>
      <c r="D391" s="117"/>
      <c r="E391" s="43"/>
      <c r="Q391" s="168">
        <f t="shared" si="13"/>
        <v>0</v>
      </c>
    </row>
    <row r="392" spans="1:17" ht="20.100000000000001" customHeight="1" x14ac:dyDescent="0.3">
      <c r="A392" s="170">
        <v>389</v>
      </c>
      <c r="B392" s="120" t="str">
        <f t="shared" si="12"/>
        <v xml:space="preserve"> </v>
      </c>
      <c r="C392" s="186" t="s">
        <v>74</v>
      </c>
      <c r="D392" s="117"/>
      <c r="E392" s="43"/>
      <c r="Q392" s="168">
        <f t="shared" si="13"/>
        <v>0</v>
      </c>
    </row>
    <row r="393" spans="1:17" ht="20.100000000000001" customHeight="1" x14ac:dyDescent="0.3">
      <c r="A393" s="170">
        <v>390</v>
      </c>
      <c r="B393" s="120" t="str">
        <f t="shared" si="12"/>
        <v xml:space="preserve"> </v>
      </c>
      <c r="C393" s="186" t="s">
        <v>74</v>
      </c>
      <c r="D393" s="117"/>
      <c r="E393" s="43"/>
      <c r="Q393" s="168">
        <f t="shared" si="13"/>
        <v>0</v>
      </c>
    </row>
    <row r="394" spans="1:17" ht="20.100000000000001" customHeight="1" x14ac:dyDescent="0.3">
      <c r="A394" s="170">
        <v>391</v>
      </c>
      <c r="B394" s="120" t="str">
        <f t="shared" si="12"/>
        <v xml:space="preserve"> </v>
      </c>
      <c r="C394" s="186" t="s">
        <v>74</v>
      </c>
      <c r="D394" s="117"/>
      <c r="E394" s="43"/>
      <c r="Q394" s="168">
        <f t="shared" si="13"/>
        <v>0</v>
      </c>
    </row>
    <row r="395" spans="1:17" ht="20.100000000000001" customHeight="1" x14ac:dyDescent="0.3">
      <c r="A395" s="170">
        <v>392</v>
      </c>
      <c r="B395" s="120" t="str">
        <f t="shared" si="12"/>
        <v xml:space="preserve"> </v>
      </c>
      <c r="C395" s="186" t="s">
        <v>74</v>
      </c>
      <c r="D395" s="117"/>
      <c r="E395" s="43"/>
      <c r="Q395" s="168">
        <f t="shared" si="13"/>
        <v>0</v>
      </c>
    </row>
    <row r="396" spans="1:17" ht="20.100000000000001" customHeight="1" x14ac:dyDescent="0.3">
      <c r="A396" s="170">
        <v>393</v>
      </c>
      <c r="B396" s="120" t="str">
        <f t="shared" si="12"/>
        <v xml:space="preserve"> </v>
      </c>
      <c r="C396" s="186" t="s">
        <v>74</v>
      </c>
      <c r="D396" s="117"/>
      <c r="E396" s="43"/>
      <c r="Q396" s="168">
        <f t="shared" si="13"/>
        <v>0</v>
      </c>
    </row>
    <row r="397" spans="1:17" ht="20.100000000000001" customHeight="1" x14ac:dyDescent="0.3">
      <c r="A397" s="170">
        <v>394</v>
      </c>
      <c r="B397" s="120" t="str">
        <f t="shared" si="12"/>
        <v xml:space="preserve"> </v>
      </c>
      <c r="C397" s="186" t="s">
        <v>74</v>
      </c>
      <c r="D397" s="117"/>
      <c r="E397" s="43"/>
      <c r="Q397" s="168">
        <f t="shared" si="13"/>
        <v>0</v>
      </c>
    </row>
    <row r="398" spans="1:17" ht="20.100000000000001" customHeight="1" x14ac:dyDescent="0.3">
      <c r="A398" s="170">
        <v>395</v>
      </c>
      <c r="B398" s="120" t="str">
        <f t="shared" si="12"/>
        <v xml:space="preserve"> </v>
      </c>
      <c r="C398" s="186" t="s">
        <v>74</v>
      </c>
      <c r="D398" s="117"/>
      <c r="E398" s="43"/>
      <c r="Q398" s="168">
        <f t="shared" si="13"/>
        <v>0</v>
      </c>
    </row>
    <row r="399" spans="1:17" ht="20.100000000000001" customHeight="1" x14ac:dyDescent="0.3">
      <c r="A399" s="170">
        <v>396</v>
      </c>
      <c r="B399" s="120" t="str">
        <f t="shared" si="12"/>
        <v xml:space="preserve"> </v>
      </c>
      <c r="C399" s="186" t="s">
        <v>74</v>
      </c>
      <c r="D399" s="117"/>
      <c r="E399" s="43"/>
      <c r="Q399" s="168">
        <f t="shared" si="13"/>
        <v>0</v>
      </c>
    </row>
    <row r="400" spans="1:17" ht="20.100000000000001" customHeight="1" x14ac:dyDescent="0.3">
      <c r="A400" s="170">
        <v>397</v>
      </c>
      <c r="B400" s="120" t="str">
        <f t="shared" si="12"/>
        <v xml:space="preserve"> </v>
      </c>
      <c r="C400" s="186" t="s">
        <v>74</v>
      </c>
      <c r="D400" s="117"/>
      <c r="E400" s="43"/>
      <c r="Q400" s="168">
        <f t="shared" si="13"/>
        <v>0</v>
      </c>
    </row>
    <row r="401" spans="1:17" ht="20.100000000000001" customHeight="1" x14ac:dyDescent="0.3">
      <c r="A401" s="170">
        <v>398</v>
      </c>
      <c r="B401" s="120" t="str">
        <f t="shared" si="12"/>
        <v xml:space="preserve"> </v>
      </c>
      <c r="C401" s="186" t="s">
        <v>74</v>
      </c>
      <c r="D401" s="117"/>
      <c r="E401" s="43"/>
      <c r="Q401" s="168">
        <f t="shared" si="13"/>
        <v>0</v>
      </c>
    </row>
    <row r="402" spans="1:17" ht="20.100000000000001" customHeight="1" x14ac:dyDescent="0.3">
      <c r="A402" s="170">
        <v>399</v>
      </c>
      <c r="B402" s="120" t="str">
        <f t="shared" si="12"/>
        <v xml:space="preserve"> </v>
      </c>
      <c r="C402" s="186" t="s">
        <v>74</v>
      </c>
      <c r="D402" s="117"/>
      <c r="E402" s="43"/>
      <c r="Q402" s="168">
        <f t="shared" si="13"/>
        <v>0</v>
      </c>
    </row>
    <row r="403" spans="1:17" ht="20.100000000000001" customHeight="1" x14ac:dyDescent="0.3">
      <c r="A403" s="170">
        <v>400</v>
      </c>
      <c r="B403" s="120" t="str">
        <f t="shared" si="12"/>
        <v xml:space="preserve"> </v>
      </c>
      <c r="C403" s="186" t="s">
        <v>74</v>
      </c>
      <c r="D403" s="117"/>
      <c r="E403" s="43"/>
      <c r="Q403" s="168">
        <f t="shared" si="13"/>
        <v>0</v>
      </c>
    </row>
    <row r="404" spans="1:17" ht="20.100000000000001" customHeight="1" x14ac:dyDescent="0.3">
      <c r="A404" s="170">
        <v>401</v>
      </c>
      <c r="B404" s="120" t="str">
        <f t="shared" si="12"/>
        <v xml:space="preserve"> </v>
      </c>
      <c r="C404" s="186" t="s">
        <v>74</v>
      </c>
      <c r="D404" s="117"/>
      <c r="E404" s="43"/>
      <c r="Q404" s="168">
        <f t="shared" si="13"/>
        <v>0</v>
      </c>
    </row>
    <row r="405" spans="1:17" ht="20.100000000000001" customHeight="1" x14ac:dyDescent="0.3">
      <c r="A405" s="170">
        <v>402</v>
      </c>
      <c r="B405" s="120" t="str">
        <f t="shared" si="12"/>
        <v xml:space="preserve"> </v>
      </c>
      <c r="C405" s="186" t="s">
        <v>74</v>
      </c>
      <c r="D405" s="117"/>
      <c r="E405" s="43"/>
      <c r="Q405" s="168">
        <f t="shared" si="13"/>
        <v>0</v>
      </c>
    </row>
    <row r="406" spans="1:17" ht="20.100000000000001" customHeight="1" x14ac:dyDescent="0.3">
      <c r="A406" s="170">
        <v>403</v>
      </c>
      <c r="B406" s="120" t="str">
        <f t="shared" si="12"/>
        <v xml:space="preserve"> </v>
      </c>
      <c r="C406" s="186" t="s">
        <v>74</v>
      </c>
      <c r="D406" s="117"/>
      <c r="E406" s="43"/>
      <c r="Q406" s="168">
        <f t="shared" si="13"/>
        <v>0</v>
      </c>
    </row>
    <row r="407" spans="1:17" ht="20.100000000000001" customHeight="1" x14ac:dyDescent="0.3">
      <c r="A407" s="170">
        <v>404</v>
      </c>
      <c r="B407" s="120" t="str">
        <f t="shared" si="12"/>
        <v xml:space="preserve"> </v>
      </c>
      <c r="C407" s="186" t="s">
        <v>74</v>
      </c>
      <c r="D407" s="117"/>
      <c r="E407" s="43"/>
      <c r="Q407" s="168">
        <f t="shared" si="13"/>
        <v>0</v>
      </c>
    </row>
    <row r="408" spans="1:17" ht="20.100000000000001" customHeight="1" x14ac:dyDescent="0.3">
      <c r="A408" s="170">
        <v>405</v>
      </c>
      <c r="B408" s="120" t="str">
        <f t="shared" si="12"/>
        <v xml:space="preserve"> </v>
      </c>
      <c r="C408" s="186" t="s">
        <v>74</v>
      </c>
      <c r="D408" s="117"/>
      <c r="E408" s="43"/>
      <c r="Q408" s="168">
        <f t="shared" si="13"/>
        <v>0</v>
      </c>
    </row>
    <row r="409" spans="1:17" ht="20.100000000000001" customHeight="1" x14ac:dyDescent="0.3">
      <c r="A409" s="170">
        <v>406</v>
      </c>
      <c r="B409" s="120" t="str">
        <f t="shared" si="12"/>
        <v xml:space="preserve"> </v>
      </c>
      <c r="C409" s="186" t="s">
        <v>74</v>
      </c>
      <c r="D409" s="117"/>
      <c r="E409" s="43"/>
      <c r="Q409" s="168">
        <f t="shared" si="13"/>
        <v>0</v>
      </c>
    </row>
    <row r="410" spans="1:17" ht="20.100000000000001" customHeight="1" x14ac:dyDescent="0.3">
      <c r="A410" s="170">
        <v>407</v>
      </c>
      <c r="B410" s="120" t="str">
        <f t="shared" si="12"/>
        <v xml:space="preserve"> </v>
      </c>
      <c r="C410" s="186" t="s">
        <v>74</v>
      </c>
      <c r="D410" s="117"/>
      <c r="E410" s="43"/>
      <c r="Q410" s="168">
        <f t="shared" si="13"/>
        <v>0</v>
      </c>
    </row>
    <row r="411" spans="1:17" ht="20.100000000000001" customHeight="1" x14ac:dyDescent="0.3">
      <c r="A411" s="170">
        <v>408</v>
      </c>
      <c r="B411" s="120" t="str">
        <f t="shared" si="12"/>
        <v xml:space="preserve"> </v>
      </c>
      <c r="C411" s="186" t="s">
        <v>74</v>
      </c>
      <c r="D411" s="117"/>
      <c r="E411" s="43"/>
      <c r="Q411" s="168">
        <f t="shared" si="13"/>
        <v>0</v>
      </c>
    </row>
    <row r="412" spans="1:17" ht="20.100000000000001" customHeight="1" x14ac:dyDescent="0.3">
      <c r="A412" s="170">
        <v>409</v>
      </c>
      <c r="B412" s="120" t="str">
        <f t="shared" si="12"/>
        <v xml:space="preserve"> </v>
      </c>
      <c r="C412" s="186" t="s">
        <v>74</v>
      </c>
      <c r="D412" s="117"/>
      <c r="E412" s="43"/>
      <c r="Q412" s="168">
        <f t="shared" si="13"/>
        <v>0</v>
      </c>
    </row>
    <row r="413" spans="1:17" ht="20.100000000000001" customHeight="1" x14ac:dyDescent="0.3">
      <c r="A413" s="170">
        <v>410</v>
      </c>
      <c r="B413" s="120" t="str">
        <f t="shared" si="12"/>
        <v xml:space="preserve"> </v>
      </c>
      <c r="C413" s="186" t="s">
        <v>74</v>
      </c>
      <c r="D413" s="117"/>
      <c r="E413" s="43"/>
      <c r="Q413" s="168">
        <f t="shared" si="13"/>
        <v>0</v>
      </c>
    </row>
    <row r="414" spans="1:17" ht="20.100000000000001" customHeight="1" x14ac:dyDescent="0.3">
      <c r="A414" s="170">
        <v>411</v>
      </c>
      <c r="B414" s="120" t="str">
        <f t="shared" si="12"/>
        <v xml:space="preserve"> </v>
      </c>
      <c r="C414" s="186" t="s">
        <v>74</v>
      </c>
      <c r="D414" s="117"/>
      <c r="E414" s="43"/>
      <c r="Q414" s="168">
        <f t="shared" si="13"/>
        <v>0</v>
      </c>
    </row>
    <row r="415" spans="1:17" ht="20.100000000000001" customHeight="1" x14ac:dyDescent="0.3">
      <c r="A415" s="170">
        <v>412</v>
      </c>
      <c r="B415" s="120" t="str">
        <f t="shared" si="12"/>
        <v xml:space="preserve"> </v>
      </c>
      <c r="C415" s="186" t="s">
        <v>74</v>
      </c>
      <c r="D415" s="117"/>
      <c r="E415" s="43"/>
      <c r="Q415" s="168">
        <f t="shared" si="13"/>
        <v>0</v>
      </c>
    </row>
    <row r="416" spans="1:17" ht="20.100000000000001" customHeight="1" x14ac:dyDescent="0.3">
      <c r="A416" s="170">
        <v>413</v>
      </c>
      <c r="B416" s="120" t="str">
        <f t="shared" si="12"/>
        <v xml:space="preserve"> </v>
      </c>
      <c r="C416" s="186" t="s">
        <v>74</v>
      </c>
      <c r="D416" s="117"/>
      <c r="E416" s="43"/>
      <c r="Q416" s="168">
        <f t="shared" si="13"/>
        <v>0</v>
      </c>
    </row>
    <row r="417" spans="1:17" ht="20.100000000000001" customHeight="1" x14ac:dyDescent="0.3">
      <c r="A417" s="170">
        <v>414</v>
      </c>
      <c r="B417" s="120" t="str">
        <f t="shared" si="12"/>
        <v xml:space="preserve"> </v>
      </c>
      <c r="C417" s="186" t="s">
        <v>74</v>
      </c>
      <c r="D417" s="117"/>
      <c r="E417" s="43"/>
      <c r="Q417" s="168">
        <f t="shared" si="13"/>
        <v>0</v>
      </c>
    </row>
    <row r="418" spans="1:17" ht="20.100000000000001" customHeight="1" x14ac:dyDescent="0.3">
      <c r="A418" s="170">
        <v>415</v>
      </c>
      <c r="B418" s="120" t="str">
        <f t="shared" si="12"/>
        <v xml:space="preserve"> </v>
      </c>
      <c r="C418" s="186" t="s">
        <v>74</v>
      </c>
      <c r="D418" s="117"/>
      <c r="E418" s="43"/>
      <c r="Q418" s="168">
        <f t="shared" si="13"/>
        <v>0</v>
      </c>
    </row>
    <row r="419" spans="1:17" ht="20.100000000000001" customHeight="1" x14ac:dyDescent="0.3">
      <c r="A419" s="170">
        <v>416</v>
      </c>
      <c r="B419" s="120" t="str">
        <f t="shared" si="12"/>
        <v xml:space="preserve"> </v>
      </c>
      <c r="C419" s="186" t="s">
        <v>74</v>
      </c>
      <c r="D419" s="117"/>
      <c r="E419" s="43"/>
      <c r="Q419" s="168">
        <f t="shared" si="13"/>
        <v>0</v>
      </c>
    </row>
    <row r="420" spans="1:17" ht="20.100000000000001" customHeight="1" x14ac:dyDescent="0.3">
      <c r="A420" s="170">
        <v>417</v>
      </c>
      <c r="B420" s="120" t="str">
        <f t="shared" si="12"/>
        <v xml:space="preserve"> </v>
      </c>
      <c r="C420" s="186" t="s">
        <v>74</v>
      </c>
      <c r="D420" s="117"/>
      <c r="E420" s="43"/>
      <c r="Q420" s="168">
        <f t="shared" si="13"/>
        <v>0</v>
      </c>
    </row>
    <row r="421" spans="1:17" ht="20.100000000000001" customHeight="1" x14ac:dyDescent="0.3">
      <c r="A421" s="170">
        <v>418</v>
      </c>
      <c r="B421" s="120" t="str">
        <f t="shared" si="12"/>
        <v xml:space="preserve"> </v>
      </c>
      <c r="C421" s="186" t="s">
        <v>74</v>
      </c>
      <c r="D421" s="117"/>
      <c r="E421" s="43"/>
      <c r="Q421" s="168">
        <f t="shared" si="13"/>
        <v>0</v>
      </c>
    </row>
    <row r="422" spans="1:17" ht="20.100000000000001" customHeight="1" x14ac:dyDescent="0.3">
      <c r="A422" s="170">
        <v>419</v>
      </c>
      <c r="B422" s="120" t="str">
        <f t="shared" si="12"/>
        <v xml:space="preserve"> </v>
      </c>
      <c r="C422" s="186" t="s">
        <v>74</v>
      </c>
      <c r="D422" s="117"/>
      <c r="E422" s="43"/>
      <c r="Q422" s="168">
        <f t="shared" si="13"/>
        <v>0</v>
      </c>
    </row>
    <row r="423" spans="1:17" ht="20.100000000000001" customHeight="1" x14ac:dyDescent="0.3">
      <c r="A423" s="170">
        <v>420</v>
      </c>
      <c r="B423" s="120" t="str">
        <f t="shared" si="12"/>
        <v xml:space="preserve"> </v>
      </c>
      <c r="C423" s="186" t="s">
        <v>74</v>
      </c>
      <c r="D423" s="117"/>
      <c r="E423" s="43"/>
      <c r="Q423" s="168">
        <f t="shared" si="13"/>
        <v>0</v>
      </c>
    </row>
    <row r="424" spans="1:17" ht="20.100000000000001" customHeight="1" x14ac:dyDescent="0.3">
      <c r="A424" s="170">
        <v>421</v>
      </c>
      <c r="B424" s="120" t="str">
        <f t="shared" si="12"/>
        <v xml:space="preserve"> </v>
      </c>
      <c r="C424" s="186" t="s">
        <v>74</v>
      </c>
      <c r="D424" s="117"/>
      <c r="E424" s="43"/>
      <c r="Q424" s="168">
        <f t="shared" si="13"/>
        <v>0</v>
      </c>
    </row>
    <row r="425" spans="1:17" ht="20.100000000000001" customHeight="1" x14ac:dyDescent="0.3">
      <c r="A425" s="170">
        <v>422</v>
      </c>
      <c r="B425" s="120" t="str">
        <f t="shared" si="12"/>
        <v xml:space="preserve"> </v>
      </c>
      <c r="C425" s="186" t="s">
        <v>74</v>
      </c>
      <c r="D425" s="117"/>
      <c r="E425" s="43"/>
      <c r="Q425" s="168">
        <f t="shared" si="13"/>
        <v>0</v>
      </c>
    </row>
    <row r="426" spans="1:17" ht="20.100000000000001" customHeight="1" x14ac:dyDescent="0.3">
      <c r="A426" s="170">
        <v>423</v>
      </c>
      <c r="B426" s="120" t="str">
        <f t="shared" si="12"/>
        <v xml:space="preserve"> </v>
      </c>
      <c r="C426" s="186" t="s">
        <v>74</v>
      </c>
      <c r="D426" s="117"/>
      <c r="E426" s="43"/>
      <c r="Q426" s="168">
        <f t="shared" si="13"/>
        <v>0</v>
      </c>
    </row>
    <row r="427" spans="1:17" ht="20.100000000000001" customHeight="1" x14ac:dyDescent="0.3">
      <c r="A427" s="170">
        <v>424</v>
      </c>
      <c r="B427" s="120" t="str">
        <f t="shared" si="12"/>
        <v xml:space="preserve"> </v>
      </c>
      <c r="C427" s="186" t="s">
        <v>74</v>
      </c>
      <c r="D427" s="117"/>
      <c r="E427" s="43"/>
      <c r="Q427" s="168">
        <f t="shared" si="13"/>
        <v>0</v>
      </c>
    </row>
    <row r="428" spans="1:17" ht="20.100000000000001" customHeight="1" x14ac:dyDescent="0.3">
      <c r="A428" s="170">
        <v>425</v>
      </c>
      <c r="B428" s="120" t="str">
        <f t="shared" si="12"/>
        <v xml:space="preserve"> </v>
      </c>
      <c r="C428" s="186" t="s">
        <v>74</v>
      </c>
      <c r="D428" s="117"/>
      <c r="E428" s="43"/>
      <c r="Q428" s="168">
        <f t="shared" si="13"/>
        <v>0</v>
      </c>
    </row>
    <row r="429" spans="1:17" ht="20.100000000000001" customHeight="1" x14ac:dyDescent="0.3">
      <c r="A429" s="170">
        <v>426</v>
      </c>
      <c r="B429" s="120" t="str">
        <f t="shared" si="12"/>
        <v xml:space="preserve"> </v>
      </c>
      <c r="C429" s="186" t="s">
        <v>74</v>
      </c>
      <c r="D429" s="117"/>
      <c r="E429" s="43"/>
      <c r="Q429" s="168">
        <f t="shared" si="13"/>
        <v>0</v>
      </c>
    </row>
    <row r="430" spans="1:17" ht="20.100000000000001" customHeight="1" x14ac:dyDescent="0.3">
      <c r="A430" s="170">
        <v>427</v>
      </c>
      <c r="B430" s="120" t="str">
        <f t="shared" si="12"/>
        <v xml:space="preserve"> </v>
      </c>
      <c r="C430" s="186" t="s">
        <v>74</v>
      </c>
      <c r="D430" s="117"/>
      <c r="E430" s="43"/>
      <c r="Q430" s="168">
        <f t="shared" si="13"/>
        <v>0</v>
      </c>
    </row>
    <row r="431" spans="1:17" ht="20.100000000000001" customHeight="1" x14ac:dyDescent="0.3">
      <c r="A431" s="170">
        <v>428</v>
      </c>
      <c r="B431" s="120" t="str">
        <f t="shared" si="12"/>
        <v xml:space="preserve"> </v>
      </c>
      <c r="C431" s="186" t="s">
        <v>74</v>
      </c>
      <c r="D431" s="117"/>
      <c r="E431" s="43"/>
      <c r="Q431" s="168">
        <f t="shared" si="13"/>
        <v>0</v>
      </c>
    </row>
    <row r="432" spans="1:17" ht="20.100000000000001" customHeight="1" x14ac:dyDescent="0.3">
      <c r="A432" s="170">
        <v>429</v>
      </c>
      <c r="B432" s="120" t="str">
        <f t="shared" si="12"/>
        <v xml:space="preserve"> </v>
      </c>
      <c r="C432" s="186" t="s">
        <v>74</v>
      </c>
      <c r="D432" s="117"/>
      <c r="E432" s="43"/>
      <c r="Q432" s="168">
        <f t="shared" si="13"/>
        <v>0</v>
      </c>
    </row>
    <row r="433" spans="1:17" ht="20.100000000000001" customHeight="1" x14ac:dyDescent="0.3">
      <c r="A433" s="170">
        <v>430</v>
      </c>
      <c r="B433" s="120" t="str">
        <f t="shared" si="12"/>
        <v xml:space="preserve"> </v>
      </c>
      <c r="C433" s="186" t="s">
        <v>74</v>
      </c>
      <c r="D433" s="117"/>
      <c r="E433" s="43"/>
      <c r="Q433" s="168">
        <f t="shared" si="13"/>
        <v>0</v>
      </c>
    </row>
    <row r="434" spans="1:17" ht="20.100000000000001" customHeight="1" x14ac:dyDescent="0.3">
      <c r="A434" s="170">
        <v>431</v>
      </c>
      <c r="B434" s="120" t="str">
        <f t="shared" si="12"/>
        <v xml:space="preserve"> </v>
      </c>
      <c r="C434" s="186" t="s">
        <v>74</v>
      </c>
      <c r="D434" s="117"/>
      <c r="E434" s="43"/>
      <c r="Q434" s="168">
        <f t="shared" si="13"/>
        <v>0</v>
      </c>
    </row>
    <row r="435" spans="1:17" ht="20.100000000000001" customHeight="1" x14ac:dyDescent="0.3">
      <c r="A435" s="170">
        <v>432</v>
      </c>
      <c r="B435" s="120" t="str">
        <f t="shared" si="12"/>
        <v xml:space="preserve"> </v>
      </c>
      <c r="C435" s="186" t="s">
        <v>74</v>
      </c>
      <c r="D435" s="117"/>
      <c r="E435" s="43"/>
      <c r="Q435" s="168">
        <f t="shared" si="13"/>
        <v>0</v>
      </c>
    </row>
    <row r="436" spans="1:17" ht="20.100000000000001" customHeight="1" x14ac:dyDescent="0.3">
      <c r="A436" s="170">
        <v>433</v>
      </c>
      <c r="B436" s="120" t="str">
        <f t="shared" si="12"/>
        <v xml:space="preserve"> </v>
      </c>
      <c r="C436" s="186" t="s">
        <v>74</v>
      </c>
      <c r="D436" s="117"/>
      <c r="E436" s="43"/>
      <c r="Q436" s="168">
        <f t="shared" si="13"/>
        <v>0</v>
      </c>
    </row>
    <row r="437" spans="1:17" ht="20.100000000000001" customHeight="1" x14ac:dyDescent="0.3">
      <c r="A437" s="170">
        <v>434</v>
      </c>
      <c r="B437" s="120" t="str">
        <f t="shared" si="12"/>
        <v xml:space="preserve"> </v>
      </c>
      <c r="C437" s="186" t="s">
        <v>74</v>
      </c>
      <c r="D437" s="117"/>
      <c r="E437" s="43"/>
      <c r="Q437" s="168">
        <f t="shared" si="13"/>
        <v>0</v>
      </c>
    </row>
    <row r="438" spans="1:17" ht="20.100000000000001" customHeight="1" x14ac:dyDescent="0.3">
      <c r="A438" s="170">
        <v>435</v>
      </c>
      <c r="B438" s="120" t="str">
        <f t="shared" si="12"/>
        <v xml:space="preserve"> </v>
      </c>
      <c r="C438" s="186" t="s">
        <v>74</v>
      </c>
      <c r="D438" s="117"/>
      <c r="E438" s="43"/>
      <c r="Q438" s="168">
        <f t="shared" si="13"/>
        <v>0</v>
      </c>
    </row>
    <row r="439" spans="1:17" ht="20.100000000000001" customHeight="1" x14ac:dyDescent="0.3">
      <c r="A439" s="170">
        <v>436</v>
      </c>
      <c r="B439" s="120" t="str">
        <f t="shared" si="12"/>
        <v xml:space="preserve"> </v>
      </c>
      <c r="C439" s="186" t="s">
        <v>74</v>
      </c>
      <c r="D439" s="117"/>
      <c r="E439" s="43"/>
      <c r="Q439" s="168">
        <f t="shared" si="13"/>
        <v>0</v>
      </c>
    </row>
    <row r="440" spans="1:17" ht="20.100000000000001" customHeight="1" x14ac:dyDescent="0.3">
      <c r="A440" s="170">
        <v>437</v>
      </c>
      <c r="B440" s="120" t="str">
        <f t="shared" si="12"/>
        <v xml:space="preserve"> </v>
      </c>
      <c r="C440" s="186" t="s">
        <v>74</v>
      </c>
      <c r="D440" s="117"/>
      <c r="E440" s="43"/>
      <c r="Q440" s="168">
        <f t="shared" si="13"/>
        <v>0</v>
      </c>
    </row>
    <row r="441" spans="1:17" ht="20.100000000000001" customHeight="1" x14ac:dyDescent="0.3">
      <c r="A441" s="170">
        <v>438</v>
      </c>
      <c r="B441" s="120" t="str">
        <f t="shared" si="12"/>
        <v xml:space="preserve"> </v>
      </c>
      <c r="C441" s="186" t="s">
        <v>74</v>
      </c>
      <c r="D441" s="117"/>
      <c r="E441" s="43"/>
      <c r="Q441" s="168">
        <f t="shared" si="13"/>
        <v>0</v>
      </c>
    </row>
    <row r="442" spans="1:17" ht="20.100000000000001" customHeight="1" x14ac:dyDescent="0.3">
      <c r="A442" s="170">
        <v>439</v>
      </c>
      <c r="B442" s="120" t="str">
        <f t="shared" si="12"/>
        <v xml:space="preserve"> </v>
      </c>
      <c r="C442" s="186" t="s">
        <v>74</v>
      </c>
      <c r="D442" s="117"/>
      <c r="E442" s="43"/>
      <c r="Q442" s="168">
        <f t="shared" si="13"/>
        <v>0</v>
      </c>
    </row>
    <row r="443" spans="1:17" ht="20.100000000000001" customHeight="1" x14ac:dyDescent="0.3">
      <c r="A443" s="170">
        <v>440</v>
      </c>
      <c r="B443" s="120" t="str">
        <f t="shared" si="12"/>
        <v xml:space="preserve"> </v>
      </c>
      <c r="C443" s="186" t="s">
        <v>74</v>
      </c>
      <c r="D443" s="117"/>
      <c r="E443" s="43"/>
      <c r="Q443" s="168">
        <f t="shared" si="13"/>
        <v>0</v>
      </c>
    </row>
    <row r="444" spans="1:17" ht="20.100000000000001" customHeight="1" x14ac:dyDescent="0.3">
      <c r="A444" s="170">
        <v>441</v>
      </c>
      <c r="B444" s="120" t="str">
        <f t="shared" si="12"/>
        <v xml:space="preserve"> </v>
      </c>
      <c r="C444" s="186" t="s">
        <v>74</v>
      </c>
      <c r="D444" s="117"/>
      <c r="E444" s="43"/>
      <c r="Q444" s="168">
        <f t="shared" si="13"/>
        <v>0</v>
      </c>
    </row>
    <row r="445" spans="1:17" ht="20.100000000000001" customHeight="1" x14ac:dyDescent="0.3">
      <c r="A445" s="170">
        <v>442</v>
      </c>
      <c r="B445" s="120" t="str">
        <f t="shared" si="12"/>
        <v xml:space="preserve"> </v>
      </c>
      <c r="C445" s="186" t="s">
        <v>74</v>
      </c>
      <c r="D445" s="117"/>
      <c r="E445" s="43"/>
      <c r="Q445" s="168">
        <f t="shared" si="13"/>
        <v>0</v>
      </c>
    </row>
    <row r="446" spans="1:17" ht="20.100000000000001" customHeight="1" x14ac:dyDescent="0.3">
      <c r="A446" s="170">
        <v>443</v>
      </c>
      <c r="B446" s="120" t="str">
        <f t="shared" si="12"/>
        <v xml:space="preserve"> </v>
      </c>
      <c r="C446" s="186" t="s">
        <v>74</v>
      </c>
      <c r="D446" s="117"/>
      <c r="E446" s="43"/>
      <c r="Q446" s="168">
        <f t="shared" si="13"/>
        <v>0</v>
      </c>
    </row>
    <row r="447" spans="1:17" ht="20.100000000000001" customHeight="1" x14ac:dyDescent="0.3">
      <c r="A447" s="170">
        <v>444</v>
      </c>
      <c r="B447" s="120" t="str">
        <f t="shared" si="12"/>
        <v xml:space="preserve"> </v>
      </c>
      <c r="C447" s="186" t="s">
        <v>74</v>
      </c>
      <c r="D447" s="117"/>
      <c r="E447" s="43"/>
      <c r="Q447" s="168">
        <f t="shared" si="13"/>
        <v>0</v>
      </c>
    </row>
    <row r="448" spans="1:17" ht="20.100000000000001" customHeight="1" x14ac:dyDescent="0.3">
      <c r="A448" s="170">
        <v>445</v>
      </c>
      <c r="B448" s="120" t="str">
        <f t="shared" si="12"/>
        <v xml:space="preserve"> </v>
      </c>
      <c r="C448" s="186" t="s">
        <v>74</v>
      </c>
      <c r="D448" s="117"/>
      <c r="E448" s="43"/>
      <c r="Q448" s="168">
        <f t="shared" si="13"/>
        <v>0</v>
      </c>
    </row>
    <row r="449" spans="1:17" ht="20.100000000000001" customHeight="1" x14ac:dyDescent="0.3">
      <c r="A449" s="170">
        <v>446</v>
      </c>
      <c r="B449" s="120" t="str">
        <f t="shared" si="12"/>
        <v xml:space="preserve"> </v>
      </c>
      <c r="C449" s="186" t="s">
        <v>74</v>
      </c>
      <c r="D449" s="117"/>
      <c r="E449" s="43"/>
      <c r="Q449" s="168">
        <f t="shared" si="13"/>
        <v>0</v>
      </c>
    </row>
    <row r="450" spans="1:17" ht="20.100000000000001" customHeight="1" x14ac:dyDescent="0.3">
      <c r="A450" s="170">
        <v>447</v>
      </c>
      <c r="B450" s="120" t="str">
        <f t="shared" si="12"/>
        <v xml:space="preserve"> </v>
      </c>
      <c r="C450" s="186" t="s">
        <v>74</v>
      </c>
      <c r="D450" s="117"/>
      <c r="E450" s="43"/>
      <c r="Q450" s="168">
        <f t="shared" si="13"/>
        <v>0</v>
      </c>
    </row>
    <row r="451" spans="1:17" ht="20.100000000000001" customHeight="1" x14ac:dyDescent="0.3">
      <c r="A451" s="170">
        <v>448</v>
      </c>
      <c r="B451" s="120" t="str">
        <f t="shared" si="12"/>
        <v xml:space="preserve"> </v>
      </c>
      <c r="C451" s="186" t="s">
        <v>74</v>
      </c>
      <c r="D451" s="117"/>
      <c r="E451" s="43"/>
      <c r="Q451" s="168">
        <f t="shared" si="13"/>
        <v>0</v>
      </c>
    </row>
    <row r="452" spans="1:17" ht="20.100000000000001" customHeight="1" x14ac:dyDescent="0.3">
      <c r="A452" s="170">
        <v>449</v>
      </c>
      <c r="B452" s="120" t="str">
        <f t="shared" si="12"/>
        <v xml:space="preserve"> </v>
      </c>
      <c r="C452" s="186" t="s">
        <v>74</v>
      </c>
      <c r="D452" s="117"/>
      <c r="E452" s="43"/>
      <c r="Q452" s="168">
        <f t="shared" si="13"/>
        <v>0</v>
      </c>
    </row>
    <row r="453" spans="1:17" ht="20.100000000000001" customHeight="1" x14ac:dyDescent="0.3">
      <c r="A453" s="170">
        <v>450</v>
      </c>
      <c r="B453" s="120" t="str">
        <f t="shared" ref="B453:B516" si="14">_xlfn.CONCAT(C453,D453)</f>
        <v xml:space="preserve"> </v>
      </c>
      <c r="C453" s="186" t="s">
        <v>74</v>
      </c>
      <c r="D453" s="117"/>
      <c r="E453" s="43"/>
      <c r="Q453" s="168">
        <f t="shared" ref="Q453:Q516" si="15">IF(AND(D453&gt;0,OR(C453="",C453=" ")),1,0)</f>
        <v>0</v>
      </c>
    </row>
    <row r="454" spans="1:17" ht="20.100000000000001" customHeight="1" x14ac:dyDescent="0.3">
      <c r="A454" s="170">
        <v>451</v>
      </c>
      <c r="B454" s="120" t="str">
        <f t="shared" si="14"/>
        <v xml:space="preserve"> </v>
      </c>
      <c r="C454" s="186" t="s">
        <v>74</v>
      </c>
      <c r="D454" s="117"/>
      <c r="E454" s="43"/>
      <c r="Q454" s="168">
        <f t="shared" si="15"/>
        <v>0</v>
      </c>
    </row>
    <row r="455" spans="1:17" ht="20.100000000000001" customHeight="1" x14ac:dyDescent="0.3">
      <c r="A455" s="170">
        <v>452</v>
      </c>
      <c r="B455" s="120" t="str">
        <f t="shared" si="14"/>
        <v xml:space="preserve"> </v>
      </c>
      <c r="C455" s="186" t="s">
        <v>74</v>
      </c>
      <c r="D455" s="117"/>
      <c r="E455" s="43"/>
      <c r="Q455" s="168">
        <f t="shared" si="15"/>
        <v>0</v>
      </c>
    </row>
    <row r="456" spans="1:17" ht="20.100000000000001" customHeight="1" x14ac:dyDescent="0.3">
      <c r="A456" s="170">
        <v>453</v>
      </c>
      <c r="B456" s="120" t="str">
        <f t="shared" si="14"/>
        <v xml:space="preserve"> </v>
      </c>
      <c r="C456" s="186" t="s">
        <v>74</v>
      </c>
      <c r="D456" s="117"/>
      <c r="E456" s="43"/>
      <c r="Q456" s="168">
        <f t="shared" si="15"/>
        <v>0</v>
      </c>
    </row>
    <row r="457" spans="1:17" ht="20.100000000000001" customHeight="1" x14ac:dyDescent="0.3">
      <c r="A457" s="170">
        <v>454</v>
      </c>
      <c r="B457" s="120" t="str">
        <f t="shared" si="14"/>
        <v xml:space="preserve"> </v>
      </c>
      <c r="C457" s="186" t="s">
        <v>74</v>
      </c>
      <c r="D457" s="117"/>
      <c r="E457" s="43"/>
      <c r="Q457" s="168">
        <f t="shared" si="15"/>
        <v>0</v>
      </c>
    </row>
    <row r="458" spans="1:17" ht="20.100000000000001" customHeight="1" x14ac:dyDescent="0.3">
      <c r="A458" s="170">
        <v>455</v>
      </c>
      <c r="B458" s="120" t="str">
        <f t="shared" si="14"/>
        <v xml:space="preserve"> </v>
      </c>
      <c r="C458" s="186" t="s">
        <v>74</v>
      </c>
      <c r="D458" s="117"/>
      <c r="E458" s="43"/>
      <c r="Q458" s="168">
        <f t="shared" si="15"/>
        <v>0</v>
      </c>
    </row>
    <row r="459" spans="1:17" ht="20.100000000000001" customHeight="1" x14ac:dyDescent="0.3">
      <c r="A459" s="170">
        <v>456</v>
      </c>
      <c r="B459" s="120" t="str">
        <f t="shared" si="14"/>
        <v xml:space="preserve"> </v>
      </c>
      <c r="C459" s="186" t="s">
        <v>74</v>
      </c>
      <c r="D459" s="117"/>
      <c r="E459" s="43"/>
      <c r="Q459" s="168">
        <f t="shared" si="15"/>
        <v>0</v>
      </c>
    </row>
    <row r="460" spans="1:17" ht="20.100000000000001" customHeight="1" x14ac:dyDescent="0.3">
      <c r="A460" s="170">
        <v>457</v>
      </c>
      <c r="B460" s="120" t="str">
        <f t="shared" si="14"/>
        <v xml:space="preserve"> </v>
      </c>
      <c r="C460" s="186" t="s">
        <v>74</v>
      </c>
      <c r="D460" s="117"/>
      <c r="E460" s="43"/>
      <c r="Q460" s="168">
        <f t="shared" si="15"/>
        <v>0</v>
      </c>
    </row>
    <row r="461" spans="1:17" ht="20.100000000000001" customHeight="1" x14ac:dyDescent="0.3">
      <c r="A461" s="170">
        <v>458</v>
      </c>
      <c r="B461" s="120" t="str">
        <f t="shared" si="14"/>
        <v xml:space="preserve"> </v>
      </c>
      <c r="C461" s="186" t="s">
        <v>74</v>
      </c>
      <c r="D461" s="117"/>
      <c r="E461" s="43"/>
      <c r="Q461" s="168">
        <f t="shared" si="15"/>
        <v>0</v>
      </c>
    </row>
    <row r="462" spans="1:17" ht="20.100000000000001" customHeight="1" x14ac:dyDescent="0.3">
      <c r="A462" s="170">
        <v>459</v>
      </c>
      <c r="B462" s="120" t="str">
        <f t="shared" si="14"/>
        <v xml:space="preserve"> </v>
      </c>
      <c r="C462" s="186" t="s">
        <v>74</v>
      </c>
      <c r="D462" s="117"/>
      <c r="E462" s="43"/>
      <c r="Q462" s="168">
        <f t="shared" si="15"/>
        <v>0</v>
      </c>
    </row>
    <row r="463" spans="1:17" ht="20.100000000000001" customHeight="1" x14ac:dyDescent="0.3">
      <c r="A463" s="170">
        <v>460</v>
      </c>
      <c r="B463" s="120" t="str">
        <f t="shared" si="14"/>
        <v xml:space="preserve"> </v>
      </c>
      <c r="C463" s="186" t="s">
        <v>74</v>
      </c>
      <c r="D463" s="117"/>
      <c r="E463" s="43"/>
      <c r="Q463" s="168">
        <f t="shared" si="15"/>
        <v>0</v>
      </c>
    </row>
    <row r="464" spans="1:17" ht="20.100000000000001" customHeight="1" x14ac:dyDescent="0.3">
      <c r="A464" s="170">
        <v>461</v>
      </c>
      <c r="B464" s="120" t="str">
        <f t="shared" si="14"/>
        <v xml:space="preserve"> </v>
      </c>
      <c r="C464" s="186" t="s">
        <v>74</v>
      </c>
      <c r="D464" s="117"/>
      <c r="E464" s="43"/>
      <c r="Q464" s="168">
        <f t="shared" si="15"/>
        <v>0</v>
      </c>
    </row>
    <row r="465" spans="1:17" ht="20.100000000000001" customHeight="1" x14ac:dyDescent="0.3">
      <c r="A465" s="170">
        <v>462</v>
      </c>
      <c r="B465" s="120" t="str">
        <f t="shared" si="14"/>
        <v xml:space="preserve"> </v>
      </c>
      <c r="C465" s="186" t="s">
        <v>74</v>
      </c>
      <c r="D465" s="117"/>
      <c r="E465" s="43"/>
      <c r="Q465" s="168">
        <f t="shared" si="15"/>
        <v>0</v>
      </c>
    </row>
    <row r="466" spans="1:17" ht="20.100000000000001" customHeight="1" x14ac:dyDescent="0.3">
      <c r="A466" s="170">
        <v>463</v>
      </c>
      <c r="B466" s="120" t="str">
        <f t="shared" si="14"/>
        <v xml:space="preserve"> </v>
      </c>
      <c r="C466" s="186" t="s">
        <v>74</v>
      </c>
      <c r="D466" s="117"/>
      <c r="E466" s="43"/>
      <c r="Q466" s="168">
        <f t="shared" si="15"/>
        <v>0</v>
      </c>
    </row>
    <row r="467" spans="1:17" ht="20.100000000000001" customHeight="1" x14ac:dyDescent="0.3">
      <c r="A467" s="170">
        <v>464</v>
      </c>
      <c r="B467" s="120" t="str">
        <f t="shared" si="14"/>
        <v xml:space="preserve"> </v>
      </c>
      <c r="C467" s="186" t="s">
        <v>74</v>
      </c>
      <c r="D467" s="117"/>
      <c r="E467" s="43"/>
      <c r="Q467" s="168">
        <f t="shared" si="15"/>
        <v>0</v>
      </c>
    </row>
    <row r="468" spans="1:17" ht="20.100000000000001" customHeight="1" x14ac:dyDescent="0.3">
      <c r="A468" s="170">
        <v>465</v>
      </c>
      <c r="B468" s="120" t="str">
        <f t="shared" si="14"/>
        <v xml:space="preserve"> </v>
      </c>
      <c r="C468" s="186" t="s">
        <v>74</v>
      </c>
      <c r="D468" s="117"/>
      <c r="E468" s="43"/>
      <c r="Q468" s="168">
        <f t="shared" si="15"/>
        <v>0</v>
      </c>
    </row>
    <row r="469" spans="1:17" ht="20.100000000000001" customHeight="1" x14ac:dyDescent="0.3">
      <c r="A469" s="170">
        <v>466</v>
      </c>
      <c r="B469" s="120" t="str">
        <f t="shared" si="14"/>
        <v xml:space="preserve"> </v>
      </c>
      <c r="C469" s="186" t="s">
        <v>74</v>
      </c>
      <c r="D469" s="117"/>
      <c r="E469" s="43"/>
      <c r="Q469" s="168">
        <f t="shared" si="15"/>
        <v>0</v>
      </c>
    </row>
    <row r="470" spans="1:17" ht="20.100000000000001" customHeight="1" x14ac:dyDescent="0.3">
      <c r="A470" s="170">
        <v>467</v>
      </c>
      <c r="B470" s="120" t="str">
        <f t="shared" si="14"/>
        <v xml:space="preserve"> </v>
      </c>
      <c r="C470" s="186" t="s">
        <v>74</v>
      </c>
      <c r="D470" s="117"/>
      <c r="E470" s="43"/>
      <c r="Q470" s="168">
        <f t="shared" si="15"/>
        <v>0</v>
      </c>
    </row>
    <row r="471" spans="1:17" ht="20.100000000000001" customHeight="1" x14ac:dyDescent="0.3">
      <c r="A471" s="170">
        <v>468</v>
      </c>
      <c r="B471" s="120" t="str">
        <f t="shared" si="14"/>
        <v xml:space="preserve"> </v>
      </c>
      <c r="C471" s="186" t="s">
        <v>74</v>
      </c>
      <c r="D471" s="117"/>
      <c r="E471" s="43"/>
      <c r="Q471" s="168">
        <f t="shared" si="15"/>
        <v>0</v>
      </c>
    </row>
    <row r="472" spans="1:17" ht="20.100000000000001" customHeight="1" x14ac:dyDescent="0.3">
      <c r="A472" s="170">
        <v>469</v>
      </c>
      <c r="B472" s="120" t="str">
        <f t="shared" si="14"/>
        <v xml:space="preserve"> </v>
      </c>
      <c r="C472" s="186" t="s">
        <v>74</v>
      </c>
      <c r="D472" s="117"/>
      <c r="E472" s="43"/>
      <c r="Q472" s="168">
        <f t="shared" si="15"/>
        <v>0</v>
      </c>
    </row>
    <row r="473" spans="1:17" ht="20.100000000000001" customHeight="1" x14ac:dyDescent="0.3">
      <c r="A473" s="170">
        <v>470</v>
      </c>
      <c r="B473" s="120" t="str">
        <f t="shared" si="14"/>
        <v xml:space="preserve"> </v>
      </c>
      <c r="C473" s="186" t="s">
        <v>74</v>
      </c>
      <c r="D473" s="117"/>
      <c r="E473" s="43"/>
      <c r="Q473" s="168">
        <f t="shared" si="15"/>
        <v>0</v>
      </c>
    </row>
    <row r="474" spans="1:17" ht="20.100000000000001" customHeight="1" x14ac:dyDescent="0.3">
      <c r="A474" s="170">
        <v>471</v>
      </c>
      <c r="B474" s="120" t="str">
        <f t="shared" si="14"/>
        <v xml:space="preserve"> </v>
      </c>
      <c r="C474" s="186" t="s">
        <v>74</v>
      </c>
      <c r="D474" s="117"/>
      <c r="E474" s="43"/>
      <c r="Q474" s="168">
        <f t="shared" si="15"/>
        <v>0</v>
      </c>
    </row>
    <row r="475" spans="1:17" ht="20.100000000000001" customHeight="1" x14ac:dyDescent="0.3">
      <c r="A475" s="170">
        <v>472</v>
      </c>
      <c r="B475" s="120" t="str">
        <f t="shared" si="14"/>
        <v xml:space="preserve"> </v>
      </c>
      <c r="C475" s="186" t="s">
        <v>74</v>
      </c>
      <c r="D475" s="117"/>
      <c r="E475" s="43"/>
      <c r="Q475" s="168">
        <f t="shared" si="15"/>
        <v>0</v>
      </c>
    </row>
    <row r="476" spans="1:17" ht="20.100000000000001" customHeight="1" x14ac:dyDescent="0.3">
      <c r="A476" s="170">
        <v>473</v>
      </c>
      <c r="B476" s="120" t="str">
        <f t="shared" si="14"/>
        <v xml:space="preserve"> </v>
      </c>
      <c r="C476" s="186" t="s">
        <v>74</v>
      </c>
      <c r="D476" s="117"/>
      <c r="E476" s="43"/>
      <c r="Q476" s="168">
        <f t="shared" si="15"/>
        <v>0</v>
      </c>
    </row>
    <row r="477" spans="1:17" ht="20.100000000000001" customHeight="1" x14ac:dyDescent="0.3">
      <c r="A477" s="170">
        <v>474</v>
      </c>
      <c r="B477" s="120" t="str">
        <f t="shared" si="14"/>
        <v xml:space="preserve"> </v>
      </c>
      <c r="C477" s="186" t="s">
        <v>74</v>
      </c>
      <c r="D477" s="117"/>
      <c r="E477" s="43"/>
      <c r="Q477" s="168">
        <f t="shared" si="15"/>
        <v>0</v>
      </c>
    </row>
    <row r="478" spans="1:17" ht="20.100000000000001" customHeight="1" x14ac:dyDescent="0.3">
      <c r="A478" s="170">
        <v>475</v>
      </c>
      <c r="B478" s="120" t="str">
        <f t="shared" si="14"/>
        <v xml:space="preserve"> </v>
      </c>
      <c r="C478" s="186" t="s">
        <v>74</v>
      </c>
      <c r="D478" s="117"/>
      <c r="E478" s="43"/>
      <c r="Q478" s="168">
        <f t="shared" si="15"/>
        <v>0</v>
      </c>
    </row>
    <row r="479" spans="1:17" ht="20.100000000000001" customHeight="1" x14ac:dyDescent="0.3">
      <c r="A479" s="170">
        <v>476</v>
      </c>
      <c r="B479" s="120" t="str">
        <f t="shared" si="14"/>
        <v xml:space="preserve"> </v>
      </c>
      <c r="C479" s="186" t="s">
        <v>74</v>
      </c>
      <c r="D479" s="117"/>
      <c r="E479" s="43"/>
      <c r="Q479" s="168">
        <f t="shared" si="15"/>
        <v>0</v>
      </c>
    </row>
    <row r="480" spans="1:17" ht="20.100000000000001" customHeight="1" x14ac:dyDescent="0.3">
      <c r="A480" s="170">
        <v>477</v>
      </c>
      <c r="B480" s="120" t="str">
        <f t="shared" si="14"/>
        <v xml:space="preserve"> </v>
      </c>
      <c r="C480" s="186" t="s">
        <v>74</v>
      </c>
      <c r="D480" s="117"/>
      <c r="E480" s="43"/>
      <c r="Q480" s="168">
        <f t="shared" si="15"/>
        <v>0</v>
      </c>
    </row>
    <row r="481" spans="1:17" ht="20.100000000000001" customHeight="1" x14ac:dyDescent="0.3">
      <c r="A481" s="170">
        <v>478</v>
      </c>
      <c r="B481" s="120" t="str">
        <f t="shared" si="14"/>
        <v xml:space="preserve"> </v>
      </c>
      <c r="C481" s="186" t="s">
        <v>74</v>
      </c>
      <c r="D481" s="117"/>
      <c r="E481" s="43"/>
      <c r="Q481" s="168">
        <f t="shared" si="15"/>
        <v>0</v>
      </c>
    </row>
    <row r="482" spans="1:17" ht="20.100000000000001" customHeight="1" x14ac:dyDescent="0.3">
      <c r="A482" s="170">
        <v>479</v>
      </c>
      <c r="B482" s="120" t="str">
        <f t="shared" si="14"/>
        <v xml:space="preserve"> </v>
      </c>
      <c r="C482" s="186" t="s">
        <v>74</v>
      </c>
      <c r="D482" s="117"/>
      <c r="E482" s="43"/>
      <c r="Q482" s="168">
        <f t="shared" si="15"/>
        <v>0</v>
      </c>
    </row>
    <row r="483" spans="1:17" ht="20.100000000000001" customHeight="1" x14ac:dyDescent="0.3">
      <c r="A483" s="170">
        <v>480</v>
      </c>
      <c r="B483" s="120" t="str">
        <f t="shared" si="14"/>
        <v xml:space="preserve"> </v>
      </c>
      <c r="C483" s="186" t="s">
        <v>74</v>
      </c>
      <c r="D483" s="117"/>
      <c r="E483" s="43"/>
      <c r="Q483" s="168">
        <f t="shared" si="15"/>
        <v>0</v>
      </c>
    </row>
    <row r="484" spans="1:17" ht="20.100000000000001" customHeight="1" x14ac:dyDescent="0.3">
      <c r="A484" s="170">
        <v>481</v>
      </c>
      <c r="B484" s="120" t="str">
        <f t="shared" si="14"/>
        <v xml:space="preserve"> </v>
      </c>
      <c r="C484" s="186" t="s">
        <v>74</v>
      </c>
      <c r="D484" s="117"/>
      <c r="E484" s="43"/>
      <c r="Q484" s="168">
        <f t="shared" si="15"/>
        <v>0</v>
      </c>
    </row>
    <row r="485" spans="1:17" ht="20.100000000000001" customHeight="1" x14ac:dyDescent="0.3">
      <c r="A485" s="170">
        <v>482</v>
      </c>
      <c r="B485" s="120" t="str">
        <f t="shared" si="14"/>
        <v xml:space="preserve"> </v>
      </c>
      <c r="C485" s="186" t="s">
        <v>74</v>
      </c>
      <c r="D485" s="117"/>
      <c r="E485" s="43"/>
      <c r="Q485" s="168">
        <f t="shared" si="15"/>
        <v>0</v>
      </c>
    </row>
    <row r="486" spans="1:17" ht="20.100000000000001" customHeight="1" x14ac:dyDescent="0.3">
      <c r="A486" s="170">
        <v>483</v>
      </c>
      <c r="B486" s="120" t="str">
        <f t="shared" si="14"/>
        <v xml:space="preserve"> </v>
      </c>
      <c r="C486" s="186" t="s">
        <v>74</v>
      </c>
      <c r="D486" s="117"/>
      <c r="E486" s="43"/>
      <c r="Q486" s="168">
        <f t="shared" si="15"/>
        <v>0</v>
      </c>
    </row>
    <row r="487" spans="1:17" ht="20.100000000000001" customHeight="1" x14ac:dyDescent="0.3">
      <c r="A487" s="170">
        <v>484</v>
      </c>
      <c r="B487" s="120" t="str">
        <f t="shared" si="14"/>
        <v xml:space="preserve"> </v>
      </c>
      <c r="C487" s="186" t="s">
        <v>74</v>
      </c>
      <c r="D487" s="117"/>
      <c r="E487" s="43"/>
      <c r="Q487" s="168">
        <f t="shared" si="15"/>
        <v>0</v>
      </c>
    </row>
    <row r="488" spans="1:17" ht="20.100000000000001" customHeight="1" x14ac:dyDescent="0.3">
      <c r="A488" s="170">
        <v>485</v>
      </c>
      <c r="B488" s="120" t="str">
        <f t="shared" si="14"/>
        <v xml:space="preserve"> </v>
      </c>
      <c r="C488" s="186" t="s">
        <v>74</v>
      </c>
      <c r="D488" s="117"/>
      <c r="E488" s="43"/>
      <c r="Q488" s="168">
        <f t="shared" si="15"/>
        <v>0</v>
      </c>
    </row>
    <row r="489" spans="1:17" ht="20.100000000000001" customHeight="1" x14ac:dyDescent="0.3">
      <c r="A489" s="170">
        <v>486</v>
      </c>
      <c r="B489" s="120" t="str">
        <f t="shared" si="14"/>
        <v xml:space="preserve"> </v>
      </c>
      <c r="C489" s="186" t="s">
        <v>74</v>
      </c>
      <c r="D489" s="117"/>
      <c r="E489" s="43"/>
      <c r="Q489" s="168">
        <f t="shared" si="15"/>
        <v>0</v>
      </c>
    </row>
    <row r="490" spans="1:17" ht="20.100000000000001" customHeight="1" x14ac:dyDescent="0.3">
      <c r="A490" s="170">
        <v>487</v>
      </c>
      <c r="B490" s="120" t="str">
        <f t="shared" si="14"/>
        <v xml:space="preserve"> </v>
      </c>
      <c r="C490" s="186" t="s">
        <v>74</v>
      </c>
      <c r="D490" s="117"/>
      <c r="E490" s="43"/>
      <c r="Q490" s="168">
        <f t="shared" si="15"/>
        <v>0</v>
      </c>
    </row>
    <row r="491" spans="1:17" ht="20.100000000000001" customHeight="1" x14ac:dyDescent="0.3">
      <c r="A491" s="170">
        <v>488</v>
      </c>
      <c r="B491" s="120" t="str">
        <f t="shared" si="14"/>
        <v xml:space="preserve"> </v>
      </c>
      <c r="C491" s="186" t="s">
        <v>74</v>
      </c>
      <c r="D491" s="117"/>
      <c r="E491" s="43"/>
      <c r="Q491" s="168">
        <f t="shared" si="15"/>
        <v>0</v>
      </c>
    </row>
    <row r="492" spans="1:17" ht="20.100000000000001" customHeight="1" x14ac:dyDescent="0.3">
      <c r="A492" s="170">
        <v>489</v>
      </c>
      <c r="B492" s="120" t="str">
        <f t="shared" si="14"/>
        <v xml:space="preserve"> </v>
      </c>
      <c r="C492" s="186" t="s">
        <v>74</v>
      </c>
      <c r="D492" s="117"/>
      <c r="E492" s="43"/>
      <c r="Q492" s="168">
        <f t="shared" si="15"/>
        <v>0</v>
      </c>
    </row>
    <row r="493" spans="1:17" ht="20.100000000000001" customHeight="1" x14ac:dyDescent="0.3">
      <c r="A493" s="170">
        <v>490</v>
      </c>
      <c r="B493" s="120" t="str">
        <f t="shared" si="14"/>
        <v xml:space="preserve"> </v>
      </c>
      <c r="C493" s="186" t="s">
        <v>74</v>
      </c>
      <c r="D493" s="117"/>
      <c r="E493" s="43"/>
      <c r="Q493" s="168">
        <f t="shared" si="15"/>
        <v>0</v>
      </c>
    </row>
    <row r="494" spans="1:17" ht="20.100000000000001" customHeight="1" x14ac:dyDescent="0.3">
      <c r="A494" s="170">
        <v>491</v>
      </c>
      <c r="B494" s="120" t="str">
        <f t="shared" si="14"/>
        <v xml:space="preserve"> </v>
      </c>
      <c r="C494" s="186" t="s">
        <v>74</v>
      </c>
      <c r="D494" s="117"/>
      <c r="E494" s="43"/>
      <c r="Q494" s="168">
        <f t="shared" si="15"/>
        <v>0</v>
      </c>
    </row>
    <row r="495" spans="1:17" ht="20.100000000000001" customHeight="1" x14ac:dyDescent="0.3">
      <c r="A495" s="170">
        <v>492</v>
      </c>
      <c r="B495" s="120" t="str">
        <f t="shared" si="14"/>
        <v xml:space="preserve"> </v>
      </c>
      <c r="C495" s="186" t="s">
        <v>74</v>
      </c>
      <c r="D495" s="117"/>
      <c r="E495" s="43"/>
      <c r="Q495" s="168">
        <f t="shared" si="15"/>
        <v>0</v>
      </c>
    </row>
    <row r="496" spans="1:17" ht="20.100000000000001" customHeight="1" x14ac:dyDescent="0.3">
      <c r="A496" s="170">
        <v>493</v>
      </c>
      <c r="B496" s="120" t="str">
        <f t="shared" si="14"/>
        <v xml:space="preserve"> </v>
      </c>
      <c r="C496" s="186" t="s">
        <v>74</v>
      </c>
      <c r="D496" s="117"/>
      <c r="E496" s="43"/>
      <c r="Q496" s="168">
        <f t="shared" si="15"/>
        <v>0</v>
      </c>
    </row>
    <row r="497" spans="1:17" ht="20.100000000000001" customHeight="1" x14ac:dyDescent="0.3">
      <c r="A497" s="170">
        <v>494</v>
      </c>
      <c r="B497" s="120" t="str">
        <f t="shared" si="14"/>
        <v xml:space="preserve"> </v>
      </c>
      <c r="C497" s="186" t="s">
        <v>74</v>
      </c>
      <c r="D497" s="117"/>
      <c r="E497" s="43"/>
      <c r="Q497" s="168">
        <f t="shared" si="15"/>
        <v>0</v>
      </c>
    </row>
    <row r="498" spans="1:17" ht="20.100000000000001" customHeight="1" x14ac:dyDescent="0.3">
      <c r="A498" s="170">
        <v>495</v>
      </c>
      <c r="B498" s="120" t="str">
        <f t="shared" si="14"/>
        <v xml:space="preserve"> </v>
      </c>
      <c r="C498" s="186" t="s">
        <v>74</v>
      </c>
      <c r="D498" s="117"/>
      <c r="E498" s="43"/>
      <c r="Q498" s="168">
        <f t="shared" si="15"/>
        <v>0</v>
      </c>
    </row>
    <row r="499" spans="1:17" ht="20.100000000000001" customHeight="1" x14ac:dyDescent="0.3">
      <c r="A499" s="170">
        <v>496</v>
      </c>
      <c r="B499" s="120" t="str">
        <f t="shared" si="14"/>
        <v xml:space="preserve"> </v>
      </c>
      <c r="C499" s="186" t="s">
        <v>74</v>
      </c>
      <c r="D499" s="117"/>
      <c r="E499" s="43"/>
      <c r="Q499" s="168">
        <f t="shared" si="15"/>
        <v>0</v>
      </c>
    </row>
    <row r="500" spans="1:17" ht="20.100000000000001" customHeight="1" x14ac:dyDescent="0.3">
      <c r="A500" s="170">
        <v>497</v>
      </c>
      <c r="B500" s="120" t="str">
        <f t="shared" si="14"/>
        <v xml:space="preserve"> </v>
      </c>
      <c r="C500" s="186" t="s">
        <v>74</v>
      </c>
      <c r="D500" s="117"/>
      <c r="E500" s="43"/>
      <c r="Q500" s="168">
        <f t="shared" si="15"/>
        <v>0</v>
      </c>
    </row>
    <row r="501" spans="1:17" ht="20.100000000000001" customHeight="1" x14ac:dyDescent="0.3">
      <c r="A501" s="170">
        <v>498</v>
      </c>
      <c r="B501" s="120" t="str">
        <f t="shared" si="14"/>
        <v xml:space="preserve"> </v>
      </c>
      <c r="C501" s="186" t="s">
        <v>74</v>
      </c>
      <c r="D501" s="117"/>
      <c r="E501" s="43"/>
      <c r="Q501" s="168">
        <f t="shared" si="15"/>
        <v>0</v>
      </c>
    </row>
    <row r="502" spans="1:17" ht="20.100000000000001" customHeight="1" x14ac:dyDescent="0.3">
      <c r="A502" s="170">
        <v>499</v>
      </c>
      <c r="B502" s="120" t="str">
        <f t="shared" si="14"/>
        <v xml:space="preserve"> </v>
      </c>
      <c r="C502" s="186" t="s">
        <v>74</v>
      </c>
      <c r="D502" s="117"/>
      <c r="E502" s="43"/>
      <c r="Q502" s="168">
        <f t="shared" si="15"/>
        <v>0</v>
      </c>
    </row>
    <row r="503" spans="1:17" ht="20.100000000000001" customHeight="1" x14ac:dyDescent="0.3">
      <c r="A503" s="170">
        <v>500</v>
      </c>
      <c r="B503" s="120" t="str">
        <f t="shared" si="14"/>
        <v xml:space="preserve"> </v>
      </c>
      <c r="C503" s="186" t="s">
        <v>74</v>
      </c>
      <c r="D503" s="117"/>
      <c r="E503" s="43"/>
      <c r="Q503" s="168">
        <f t="shared" si="15"/>
        <v>0</v>
      </c>
    </row>
    <row r="504" spans="1:17" ht="20.100000000000001" customHeight="1" x14ac:dyDescent="0.3">
      <c r="A504" s="170">
        <v>501</v>
      </c>
      <c r="B504" s="120" t="str">
        <f t="shared" si="14"/>
        <v xml:space="preserve"> </v>
      </c>
      <c r="C504" s="186" t="s">
        <v>74</v>
      </c>
      <c r="D504" s="117"/>
      <c r="E504" s="43"/>
      <c r="Q504" s="168">
        <f t="shared" si="15"/>
        <v>0</v>
      </c>
    </row>
    <row r="505" spans="1:17" ht="20.100000000000001" customHeight="1" x14ac:dyDescent="0.3">
      <c r="A505" s="170">
        <v>502</v>
      </c>
      <c r="B505" s="120" t="str">
        <f t="shared" si="14"/>
        <v xml:space="preserve"> </v>
      </c>
      <c r="C505" s="186" t="s">
        <v>74</v>
      </c>
      <c r="D505" s="117"/>
      <c r="E505" s="43"/>
      <c r="Q505" s="168">
        <f t="shared" si="15"/>
        <v>0</v>
      </c>
    </row>
    <row r="506" spans="1:17" ht="20.100000000000001" customHeight="1" x14ac:dyDescent="0.3">
      <c r="A506" s="170">
        <v>503</v>
      </c>
      <c r="B506" s="120" t="str">
        <f t="shared" si="14"/>
        <v xml:space="preserve"> </v>
      </c>
      <c r="C506" s="186" t="s">
        <v>74</v>
      </c>
      <c r="D506" s="117"/>
      <c r="E506" s="43"/>
      <c r="Q506" s="168">
        <f t="shared" si="15"/>
        <v>0</v>
      </c>
    </row>
    <row r="507" spans="1:17" ht="20.100000000000001" customHeight="1" x14ac:dyDescent="0.3">
      <c r="A507" s="170">
        <v>504</v>
      </c>
      <c r="B507" s="120" t="str">
        <f t="shared" si="14"/>
        <v xml:space="preserve"> </v>
      </c>
      <c r="C507" s="186" t="s">
        <v>74</v>
      </c>
      <c r="D507" s="117"/>
      <c r="E507" s="43"/>
      <c r="Q507" s="168">
        <f t="shared" si="15"/>
        <v>0</v>
      </c>
    </row>
    <row r="508" spans="1:17" ht="20.100000000000001" customHeight="1" x14ac:dyDescent="0.3">
      <c r="A508" s="170">
        <v>505</v>
      </c>
      <c r="B508" s="120" t="str">
        <f t="shared" si="14"/>
        <v xml:space="preserve"> </v>
      </c>
      <c r="C508" s="186" t="s">
        <v>74</v>
      </c>
      <c r="D508" s="117"/>
      <c r="E508" s="43"/>
      <c r="Q508" s="168">
        <f t="shared" si="15"/>
        <v>0</v>
      </c>
    </row>
    <row r="509" spans="1:17" ht="20.100000000000001" customHeight="1" x14ac:dyDescent="0.3">
      <c r="A509" s="170">
        <v>506</v>
      </c>
      <c r="B509" s="120" t="str">
        <f t="shared" si="14"/>
        <v xml:space="preserve"> </v>
      </c>
      <c r="C509" s="186" t="s">
        <v>74</v>
      </c>
      <c r="D509" s="117"/>
      <c r="E509" s="43"/>
      <c r="Q509" s="168">
        <f t="shared" si="15"/>
        <v>0</v>
      </c>
    </row>
    <row r="510" spans="1:17" ht="20.100000000000001" customHeight="1" x14ac:dyDescent="0.3">
      <c r="A510" s="170">
        <v>507</v>
      </c>
      <c r="B510" s="120" t="str">
        <f t="shared" si="14"/>
        <v xml:space="preserve"> </v>
      </c>
      <c r="C510" s="186" t="s">
        <v>74</v>
      </c>
      <c r="D510" s="117"/>
      <c r="E510" s="43"/>
      <c r="Q510" s="168">
        <f t="shared" si="15"/>
        <v>0</v>
      </c>
    </row>
    <row r="511" spans="1:17" ht="20.100000000000001" customHeight="1" x14ac:dyDescent="0.3">
      <c r="A511" s="170">
        <v>508</v>
      </c>
      <c r="B511" s="120" t="str">
        <f t="shared" si="14"/>
        <v xml:space="preserve"> </v>
      </c>
      <c r="C511" s="186" t="s">
        <v>74</v>
      </c>
      <c r="D511" s="117"/>
      <c r="E511" s="43"/>
      <c r="Q511" s="168">
        <f t="shared" si="15"/>
        <v>0</v>
      </c>
    </row>
    <row r="512" spans="1:17" ht="20.100000000000001" customHeight="1" x14ac:dyDescent="0.3">
      <c r="A512" s="170">
        <v>509</v>
      </c>
      <c r="B512" s="120" t="str">
        <f t="shared" si="14"/>
        <v xml:space="preserve"> </v>
      </c>
      <c r="C512" s="186" t="s">
        <v>74</v>
      </c>
      <c r="D512" s="117"/>
      <c r="E512" s="43"/>
      <c r="Q512" s="168">
        <f t="shared" si="15"/>
        <v>0</v>
      </c>
    </row>
    <row r="513" spans="1:17" ht="20.100000000000001" customHeight="1" x14ac:dyDescent="0.3">
      <c r="A513" s="170">
        <v>510</v>
      </c>
      <c r="B513" s="120" t="str">
        <f t="shared" si="14"/>
        <v xml:space="preserve"> </v>
      </c>
      <c r="C513" s="186" t="s">
        <v>74</v>
      </c>
      <c r="D513" s="117"/>
      <c r="E513" s="43"/>
      <c r="Q513" s="168">
        <f t="shared" si="15"/>
        <v>0</v>
      </c>
    </row>
    <row r="514" spans="1:17" ht="20.100000000000001" customHeight="1" x14ac:dyDescent="0.3">
      <c r="A514" s="170">
        <v>511</v>
      </c>
      <c r="B514" s="120" t="str">
        <f t="shared" si="14"/>
        <v xml:space="preserve"> </v>
      </c>
      <c r="C514" s="186" t="s">
        <v>74</v>
      </c>
      <c r="D514" s="117"/>
      <c r="E514" s="43"/>
      <c r="Q514" s="168">
        <f t="shared" si="15"/>
        <v>0</v>
      </c>
    </row>
    <row r="515" spans="1:17" ht="20.100000000000001" customHeight="1" x14ac:dyDescent="0.3">
      <c r="A515" s="170">
        <v>512</v>
      </c>
      <c r="B515" s="120" t="str">
        <f t="shared" si="14"/>
        <v xml:space="preserve"> </v>
      </c>
      <c r="C515" s="186" t="s">
        <v>74</v>
      </c>
      <c r="D515" s="117"/>
      <c r="E515" s="43"/>
      <c r="Q515" s="168">
        <f t="shared" si="15"/>
        <v>0</v>
      </c>
    </row>
    <row r="516" spans="1:17" ht="20.100000000000001" customHeight="1" x14ac:dyDescent="0.3">
      <c r="A516" s="170">
        <v>513</v>
      </c>
      <c r="B516" s="120" t="str">
        <f t="shared" si="14"/>
        <v xml:space="preserve"> </v>
      </c>
      <c r="C516" s="186" t="s">
        <v>74</v>
      </c>
      <c r="D516" s="117"/>
      <c r="E516" s="43"/>
      <c r="Q516" s="168">
        <f t="shared" si="15"/>
        <v>0</v>
      </c>
    </row>
    <row r="517" spans="1:17" ht="20.100000000000001" customHeight="1" x14ac:dyDescent="0.3">
      <c r="A517" s="170">
        <v>514</v>
      </c>
      <c r="B517" s="120" t="str">
        <f t="shared" ref="B517:B580" si="16">_xlfn.CONCAT(C517,D517)</f>
        <v xml:space="preserve"> </v>
      </c>
      <c r="C517" s="186" t="s">
        <v>74</v>
      </c>
      <c r="D517" s="117"/>
      <c r="E517" s="43"/>
      <c r="Q517" s="168">
        <f t="shared" ref="Q517:Q580" si="17">IF(AND(D517&gt;0,OR(C517="",C517=" ")),1,0)</f>
        <v>0</v>
      </c>
    </row>
    <row r="518" spans="1:17" ht="20.100000000000001" customHeight="1" x14ac:dyDescent="0.3">
      <c r="A518" s="170">
        <v>515</v>
      </c>
      <c r="B518" s="120" t="str">
        <f t="shared" si="16"/>
        <v xml:space="preserve"> </v>
      </c>
      <c r="C518" s="186" t="s">
        <v>74</v>
      </c>
      <c r="D518" s="117"/>
      <c r="E518" s="43"/>
      <c r="Q518" s="168">
        <f t="shared" si="17"/>
        <v>0</v>
      </c>
    </row>
    <row r="519" spans="1:17" ht="20.100000000000001" customHeight="1" x14ac:dyDescent="0.3">
      <c r="A519" s="170">
        <v>516</v>
      </c>
      <c r="B519" s="120" t="str">
        <f t="shared" si="16"/>
        <v xml:space="preserve"> </v>
      </c>
      <c r="C519" s="186" t="s">
        <v>74</v>
      </c>
      <c r="D519" s="117"/>
      <c r="E519" s="43"/>
      <c r="Q519" s="168">
        <f t="shared" si="17"/>
        <v>0</v>
      </c>
    </row>
    <row r="520" spans="1:17" ht="20.100000000000001" customHeight="1" x14ac:dyDescent="0.3">
      <c r="A520" s="170">
        <v>517</v>
      </c>
      <c r="B520" s="120" t="str">
        <f t="shared" si="16"/>
        <v xml:space="preserve"> </v>
      </c>
      <c r="C520" s="186" t="s">
        <v>74</v>
      </c>
      <c r="D520" s="117"/>
      <c r="E520" s="43"/>
      <c r="Q520" s="168">
        <f t="shared" si="17"/>
        <v>0</v>
      </c>
    </row>
    <row r="521" spans="1:17" ht="20.100000000000001" customHeight="1" x14ac:dyDescent="0.3">
      <c r="A521" s="170">
        <v>518</v>
      </c>
      <c r="B521" s="120" t="str">
        <f t="shared" si="16"/>
        <v xml:space="preserve"> </v>
      </c>
      <c r="C521" s="186" t="s">
        <v>74</v>
      </c>
      <c r="D521" s="117"/>
      <c r="E521" s="43"/>
      <c r="Q521" s="168">
        <f t="shared" si="17"/>
        <v>0</v>
      </c>
    </row>
    <row r="522" spans="1:17" ht="20.100000000000001" customHeight="1" x14ac:dyDescent="0.3">
      <c r="A522" s="170">
        <v>519</v>
      </c>
      <c r="B522" s="120" t="str">
        <f t="shared" si="16"/>
        <v xml:space="preserve"> </v>
      </c>
      <c r="C522" s="186" t="s">
        <v>74</v>
      </c>
      <c r="D522" s="117"/>
      <c r="E522" s="43"/>
      <c r="Q522" s="168">
        <f t="shared" si="17"/>
        <v>0</v>
      </c>
    </row>
    <row r="523" spans="1:17" ht="20.100000000000001" customHeight="1" x14ac:dyDescent="0.3">
      <c r="A523" s="170">
        <v>520</v>
      </c>
      <c r="B523" s="120" t="str">
        <f t="shared" si="16"/>
        <v xml:space="preserve"> </v>
      </c>
      <c r="C523" s="186" t="s">
        <v>74</v>
      </c>
      <c r="D523" s="117"/>
      <c r="E523" s="43"/>
      <c r="Q523" s="168">
        <f t="shared" si="17"/>
        <v>0</v>
      </c>
    </row>
    <row r="524" spans="1:17" ht="20.100000000000001" customHeight="1" x14ac:dyDescent="0.3">
      <c r="A524" s="170">
        <v>521</v>
      </c>
      <c r="B524" s="120" t="str">
        <f t="shared" si="16"/>
        <v xml:space="preserve"> </v>
      </c>
      <c r="C524" s="186" t="s">
        <v>74</v>
      </c>
      <c r="D524" s="117"/>
      <c r="E524" s="43"/>
      <c r="Q524" s="168">
        <f t="shared" si="17"/>
        <v>0</v>
      </c>
    </row>
    <row r="525" spans="1:17" ht="20.100000000000001" customHeight="1" x14ac:dyDescent="0.3">
      <c r="A525" s="170">
        <v>522</v>
      </c>
      <c r="B525" s="120" t="str">
        <f t="shared" si="16"/>
        <v xml:space="preserve"> </v>
      </c>
      <c r="C525" s="186" t="s">
        <v>74</v>
      </c>
      <c r="D525" s="117"/>
      <c r="E525" s="43"/>
      <c r="Q525" s="168">
        <f t="shared" si="17"/>
        <v>0</v>
      </c>
    </row>
    <row r="526" spans="1:17" ht="20.100000000000001" customHeight="1" x14ac:dyDescent="0.3">
      <c r="A526" s="170">
        <v>523</v>
      </c>
      <c r="B526" s="120" t="str">
        <f t="shared" si="16"/>
        <v xml:space="preserve"> </v>
      </c>
      <c r="C526" s="186" t="s">
        <v>74</v>
      </c>
      <c r="D526" s="117"/>
      <c r="E526" s="43"/>
      <c r="Q526" s="168">
        <f t="shared" si="17"/>
        <v>0</v>
      </c>
    </row>
    <row r="527" spans="1:17" ht="20.100000000000001" customHeight="1" x14ac:dyDescent="0.3">
      <c r="A527" s="170">
        <v>524</v>
      </c>
      <c r="B527" s="120" t="str">
        <f t="shared" si="16"/>
        <v xml:space="preserve"> </v>
      </c>
      <c r="C527" s="186" t="s">
        <v>74</v>
      </c>
      <c r="D527" s="117"/>
      <c r="E527" s="43"/>
      <c r="Q527" s="168">
        <f t="shared" si="17"/>
        <v>0</v>
      </c>
    </row>
    <row r="528" spans="1:17" ht="20.100000000000001" customHeight="1" x14ac:dyDescent="0.3">
      <c r="A528" s="170">
        <v>525</v>
      </c>
      <c r="B528" s="120" t="str">
        <f t="shared" si="16"/>
        <v xml:space="preserve"> </v>
      </c>
      <c r="C528" s="186" t="s">
        <v>74</v>
      </c>
      <c r="D528" s="117"/>
      <c r="E528" s="43"/>
      <c r="Q528" s="168">
        <f t="shared" si="17"/>
        <v>0</v>
      </c>
    </row>
    <row r="529" spans="1:17" ht="20.100000000000001" customHeight="1" x14ac:dyDescent="0.3">
      <c r="A529" s="170">
        <v>526</v>
      </c>
      <c r="B529" s="120" t="str">
        <f t="shared" si="16"/>
        <v xml:space="preserve"> </v>
      </c>
      <c r="C529" s="186" t="s">
        <v>74</v>
      </c>
      <c r="D529" s="117"/>
      <c r="E529" s="43"/>
      <c r="Q529" s="168">
        <f t="shared" si="17"/>
        <v>0</v>
      </c>
    </row>
    <row r="530" spans="1:17" ht="20.100000000000001" customHeight="1" x14ac:dyDescent="0.3">
      <c r="A530" s="170">
        <v>527</v>
      </c>
      <c r="B530" s="120" t="str">
        <f t="shared" si="16"/>
        <v xml:space="preserve"> </v>
      </c>
      <c r="C530" s="186" t="s">
        <v>74</v>
      </c>
      <c r="D530" s="117"/>
      <c r="E530" s="43"/>
      <c r="Q530" s="168">
        <f t="shared" si="17"/>
        <v>0</v>
      </c>
    </row>
    <row r="531" spans="1:17" ht="20.100000000000001" customHeight="1" x14ac:dyDescent="0.3">
      <c r="A531" s="170">
        <v>528</v>
      </c>
      <c r="B531" s="120" t="str">
        <f t="shared" si="16"/>
        <v xml:space="preserve"> </v>
      </c>
      <c r="C531" s="186" t="s">
        <v>74</v>
      </c>
      <c r="D531" s="117"/>
      <c r="E531" s="43"/>
      <c r="Q531" s="168">
        <f t="shared" si="17"/>
        <v>0</v>
      </c>
    </row>
    <row r="532" spans="1:17" ht="20.100000000000001" customHeight="1" x14ac:dyDescent="0.3">
      <c r="A532" s="170">
        <v>529</v>
      </c>
      <c r="B532" s="120" t="str">
        <f t="shared" si="16"/>
        <v xml:space="preserve"> </v>
      </c>
      <c r="C532" s="186" t="s">
        <v>74</v>
      </c>
      <c r="D532" s="117"/>
      <c r="E532" s="43"/>
      <c r="Q532" s="168">
        <f t="shared" si="17"/>
        <v>0</v>
      </c>
    </row>
    <row r="533" spans="1:17" ht="20.100000000000001" customHeight="1" x14ac:dyDescent="0.3">
      <c r="A533" s="170">
        <v>530</v>
      </c>
      <c r="B533" s="120" t="str">
        <f t="shared" si="16"/>
        <v xml:space="preserve"> </v>
      </c>
      <c r="C533" s="186" t="s">
        <v>74</v>
      </c>
      <c r="D533" s="117"/>
      <c r="E533" s="43"/>
      <c r="Q533" s="168">
        <f t="shared" si="17"/>
        <v>0</v>
      </c>
    </row>
    <row r="534" spans="1:17" ht="20.100000000000001" customHeight="1" x14ac:dyDescent="0.3">
      <c r="A534" s="170">
        <v>531</v>
      </c>
      <c r="B534" s="120" t="str">
        <f t="shared" si="16"/>
        <v xml:space="preserve"> </v>
      </c>
      <c r="C534" s="186" t="s">
        <v>74</v>
      </c>
      <c r="D534" s="117"/>
      <c r="E534" s="43"/>
      <c r="Q534" s="168">
        <f t="shared" si="17"/>
        <v>0</v>
      </c>
    </row>
    <row r="535" spans="1:17" ht="20.100000000000001" customHeight="1" x14ac:dyDescent="0.3">
      <c r="A535" s="170">
        <v>532</v>
      </c>
      <c r="B535" s="120" t="str">
        <f t="shared" si="16"/>
        <v xml:space="preserve"> </v>
      </c>
      <c r="C535" s="186" t="s">
        <v>74</v>
      </c>
      <c r="D535" s="117"/>
      <c r="E535" s="43"/>
      <c r="Q535" s="168">
        <f t="shared" si="17"/>
        <v>0</v>
      </c>
    </row>
    <row r="536" spans="1:17" ht="20.100000000000001" customHeight="1" x14ac:dyDescent="0.3">
      <c r="A536" s="170">
        <v>533</v>
      </c>
      <c r="B536" s="120" t="str">
        <f t="shared" si="16"/>
        <v xml:space="preserve"> </v>
      </c>
      <c r="C536" s="186" t="s">
        <v>74</v>
      </c>
      <c r="D536" s="117"/>
      <c r="E536" s="43"/>
      <c r="Q536" s="168">
        <f t="shared" si="17"/>
        <v>0</v>
      </c>
    </row>
    <row r="537" spans="1:17" ht="20.100000000000001" customHeight="1" x14ac:dyDescent="0.3">
      <c r="A537" s="170">
        <v>534</v>
      </c>
      <c r="B537" s="120" t="str">
        <f t="shared" si="16"/>
        <v xml:space="preserve"> </v>
      </c>
      <c r="C537" s="186" t="s">
        <v>74</v>
      </c>
      <c r="D537" s="117"/>
      <c r="E537" s="43"/>
      <c r="Q537" s="168">
        <f t="shared" si="17"/>
        <v>0</v>
      </c>
    </row>
    <row r="538" spans="1:17" ht="20.100000000000001" customHeight="1" x14ac:dyDescent="0.3">
      <c r="A538" s="170">
        <v>535</v>
      </c>
      <c r="B538" s="120" t="str">
        <f t="shared" si="16"/>
        <v xml:space="preserve"> </v>
      </c>
      <c r="C538" s="186" t="s">
        <v>74</v>
      </c>
      <c r="D538" s="117"/>
      <c r="E538" s="43"/>
      <c r="Q538" s="168">
        <f t="shared" si="17"/>
        <v>0</v>
      </c>
    </row>
    <row r="539" spans="1:17" ht="20.100000000000001" customHeight="1" x14ac:dyDescent="0.3">
      <c r="A539" s="170">
        <v>536</v>
      </c>
      <c r="B539" s="120" t="str">
        <f t="shared" si="16"/>
        <v xml:space="preserve"> </v>
      </c>
      <c r="C539" s="186" t="s">
        <v>74</v>
      </c>
      <c r="D539" s="117"/>
      <c r="E539" s="43"/>
      <c r="Q539" s="168">
        <f t="shared" si="17"/>
        <v>0</v>
      </c>
    </row>
    <row r="540" spans="1:17" ht="20.100000000000001" customHeight="1" x14ac:dyDescent="0.3">
      <c r="A540" s="170">
        <v>537</v>
      </c>
      <c r="B540" s="120" t="str">
        <f t="shared" si="16"/>
        <v xml:space="preserve"> </v>
      </c>
      <c r="C540" s="186" t="s">
        <v>74</v>
      </c>
      <c r="D540" s="117"/>
      <c r="E540" s="43"/>
      <c r="Q540" s="168">
        <f t="shared" si="17"/>
        <v>0</v>
      </c>
    </row>
    <row r="541" spans="1:17" ht="20.100000000000001" customHeight="1" x14ac:dyDescent="0.3">
      <c r="A541" s="170">
        <v>538</v>
      </c>
      <c r="B541" s="120" t="str">
        <f t="shared" si="16"/>
        <v xml:space="preserve"> </v>
      </c>
      <c r="C541" s="186" t="s">
        <v>74</v>
      </c>
      <c r="D541" s="117"/>
      <c r="E541" s="43"/>
      <c r="Q541" s="168">
        <f t="shared" si="17"/>
        <v>0</v>
      </c>
    </row>
    <row r="542" spans="1:17" ht="20.100000000000001" customHeight="1" x14ac:dyDescent="0.3">
      <c r="A542" s="170">
        <v>539</v>
      </c>
      <c r="B542" s="120" t="str">
        <f t="shared" si="16"/>
        <v xml:space="preserve"> </v>
      </c>
      <c r="C542" s="186" t="s">
        <v>74</v>
      </c>
      <c r="D542" s="117"/>
      <c r="E542" s="43"/>
      <c r="Q542" s="168">
        <f t="shared" si="17"/>
        <v>0</v>
      </c>
    </row>
    <row r="543" spans="1:17" ht="20.100000000000001" customHeight="1" x14ac:dyDescent="0.3">
      <c r="A543" s="170">
        <v>540</v>
      </c>
      <c r="B543" s="120" t="str">
        <f t="shared" si="16"/>
        <v xml:space="preserve"> </v>
      </c>
      <c r="C543" s="186" t="s">
        <v>74</v>
      </c>
      <c r="D543" s="117"/>
      <c r="E543" s="43"/>
      <c r="Q543" s="168">
        <f t="shared" si="17"/>
        <v>0</v>
      </c>
    </row>
    <row r="544" spans="1:17" ht="20.100000000000001" customHeight="1" x14ac:dyDescent="0.3">
      <c r="A544" s="170">
        <v>541</v>
      </c>
      <c r="B544" s="120" t="str">
        <f t="shared" si="16"/>
        <v xml:space="preserve"> </v>
      </c>
      <c r="C544" s="186" t="s">
        <v>74</v>
      </c>
      <c r="D544" s="117"/>
      <c r="E544" s="43"/>
      <c r="Q544" s="168">
        <f t="shared" si="17"/>
        <v>0</v>
      </c>
    </row>
    <row r="545" spans="1:17" ht="20.100000000000001" customHeight="1" x14ac:dyDescent="0.3">
      <c r="A545" s="170">
        <v>542</v>
      </c>
      <c r="B545" s="120" t="str">
        <f t="shared" si="16"/>
        <v xml:space="preserve"> </v>
      </c>
      <c r="C545" s="186" t="s">
        <v>74</v>
      </c>
      <c r="D545" s="117"/>
      <c r="E545" s="43"/>
      <c r="Q545" s="168">
        <f t="shared" si="17"/>
        <v>0</v>
      </c>
    </row>
    <row r="546" spans="1:17" ht="20.100000000000001" customHeight="1" x14ac:dyDescent="0.3">
      <c r="A546" s="170">
        <v>543</v>
      </c>
      <c r="B546" s="120" t="str">
        <f t="shared" si="16"/>
        <v xml:space="preserve"> </v>
      </c>
      <c r="C546" s="186" t="s">
        <v>74</v>
      </c>
      <c r="D546" s="117"/>
      <c r="E546" s="43"/>
      <c r="Q546" s="168">
        <f t="shared" si="17"/>
        <v>0</v>
      </c>
    </row>
    <row r="547" spans="1:17" ht="20.100000000000001" customHeight="1" x14ac:dyDescent="0.3">
      <c r="A547" s="170">
        <v>544</v>
      </c>
      <c r="B547" s="120" t="str">
        <f t="shared" si="16"/>
        <v xml:space="preserve"> </v>
      </c>
      <c r="C547" s="186" t="s">
        <v>74</v>
      </c>
      <c r="D547" s="117"/>
      <c r="E547" s="43"/>
      <c r="Q547" s="168">
        <f t="shared" si="17"/>
        <v>0</v>
      </c>
    </row>
    <row r="548" spans="1:17" ht="20.100000000000001" customHeight="1" x14ac:dyDescent="0.3">
      <c r="A548" s="170">
        <v>545</v>
      </c>
      <c r="B548" s="120" t="str">
        <f t="shared" si="16"/>
        <v xml:space="preserve"> </v>
      </c>
      <c r="C548" s="186" t="s">
        <v>74</v>
      </c>
      <c r="D548" s="117"/>
      <c r="E548" s="43"/>
      <c r="Q548" s="168">
        <f t="shared" si="17"/>
        <v>0</v>
      </c>
    </row>
    <row r="549" spans="1:17" ht="20.100000000000001" customHeight="1" x14ac:dyDescent="0.3">
      <c r="A549" s="170">
        <v>546</v>
      </c>
      <c r="B549" s="120" t="str">
        <f t="shared" si="16"/>
        <v xml:space="preserve"> </v>
      </c>
      <c r="C549" s="186" t="s">
        <v>74</v>
      </c>
      <c r="D549" s="117"/>
      <c r="E549" s="43"/>
      <c r="Q549" s="168">
        <f t="shared" si="17"/>
        <v>0</v>
      </c>
    </row>
    <row r="550" spans="1:17" ht="20.100000000000001" customHeight="1" x14ac:dyDescent="0.3">
      <c r="A550" s="170">
        <v>547</v>
      </c>
      <c r="B550" s="120" t="str">
        <f t="shared" si="16"/>
        <v xml:space="preserve"> </v>
      </c>
      <c r="C550" s="186" t="s">
        <v>74</v>
      </c>
      <c r="D550" s="117"/>
      <c r="E550" s="43"/>
      <c r="Q550" s="168">
        <f t="shared" si="17"/>
        <v>0</v>
      </c>
    </row>
    <row r="551" spans="1:17" ht="20.100000000000001" customHeight="1" x14ac:dyDescent="0.3">
      <c r="A551" s="170">
        <v>548</v>
      </c>
      <c r="B551" s="120" t="str">
        <f t="shared" si="16"/>
        <v xml:space="preserve"> </v>
      </c>
      <c r="C551" s="186" t="s">
        <v>74</v>
      </c>
      <c r="D551" s="117"/>
      <c r="E551" s="43"/>
      <c r="Q551" s="168">
        <f t="shared" si="17"/>
        <v>0</v>
      </c>
    </row>
    <row r="552" spans="1:17" ht="20.100000000000001" customHeight="1" x14ac:dyDescent="0.3">
      <c r="A552" s="170">
        <v>549</v>
      </c>
      <c r="B552" s="120" t="str">
        <f t="shared" si="16"/>
        <v xml:space="preserve"> </v>
      </c>
      <c r="C552" s="186" t="s">
        <v>74</v>
      </c>
      <c r="D552" s="117"/>
      <c r="E552" s="43"/>
      <c r="Q552" s="168">
        <f t="shared" si="17"/>
        <v>0</v>
      </c>
    </row>
    <row r="553" spans="1:17" ht="20.100000000000001" customHeight="1" x14ac:dyDescent="0.3">
      <c r="A553" s="170">
        <v>550</v>
      </c>
      <c r="B553" s="120" t="str">
        <f t="shared" si="16"/>
        <v xml:space="preserve"> </v>
      </c>
      <c r="C553" s="186" t="s">
        <v>74</v>
      </c>
      <c r="D553" s="117"/>
      <c r="E553" s="43"/>
      <c r="Q553" s="168">
        <f t="shared" si="17"/>
        <v>0</v>
      </c>
    </row>
    <row r="554" spans="1:17" ht="20.100000000000001" customHeight="1" x14ac:dyDescent="0.3">
      <c r="A554" s="170">
        <v>551</v>
      </c>
      <c r="B554" s="120" t="str">
        <f t="shared" si="16"/>
        <v xml:space="preserve"> </v>
      </c>
      <c r="C554" s="186" t="s">
        <v>74</v>
      </c>
      <c r="D554" s="117"/>
      <c r="E554" s="43"/>
      <c r="Q554" s="168">
        <f t="shared" si="17"/>
        <v>0</v>
      </c>
    </row>
    <row r="555" spans="1:17" ht="20.100000000000001" customHeight="1" x14ac:dyDescent="0.3">
      <c r="A555" s="170">
        <v>552</v>
      </c>
      <c r="B555" s="120" t="str">
        <f t="shared" si="16"/>
        <v xml:space="preserve"> </v>
      </c>
      <c r="C555" s="186" t="s">
        <v>74</v>
      </c>
      <c r="D555" s="117"/>
      <c r="E555" s="43"/>
      <c r="Q555" s="168">
        <f t="shared" si="17"/>
        <v>0</v>
      </c>
    </row>
    <row r="556" spans="1:17" ht="20.100000000000001" customHeight="1" x14ac:dyDescent="0.3">
      <c r="A556" s="170">
        <v>553</v>
      </c>
      <c r="B556" s="120" t="str">
        <f t="shared" si="16"/>
        <v xml:space="preserve"> </v>
      </c>
      <c r="C556" s="186" t="s">
        <v>74</v>
      </c>
      <c r="D556" s="117"/>
      <c r="E556" s="43"/>
      <c r="Q556" s="168">
        <f t="shared" si="17"/>
        <v>0</v>
      </c>
    </row>
    <row r="557" spans="1:17" ht="20.100000000000001" customHeight="1" x14ac:dyDescent="0.3">
      <c r="A557" s="170">
        <v>554</v>
      </c>
      <c r="B557" s="120" t="str">
        <f t="shared" si="16"/>
        <v xml:space="preserve"> </v>
      </c>
      <c r="C557" s="186" t="s">
        <v>74</v>
      </c>
      <c r="D557" s="117"/>
      <c r="E557" s="43"/>
      <c r="Q557" s="168">
        <f t="shared" si="17"/>
        <v>0</v>
      </c>
    </row>
    <row r="558" spans="1:17" ht="20.100000000000001" customHeight="1" x14ac:dyDescent="0.3">
      <c r="A558" s="170">
        <v>555</v>
      </c>
      <c r="B558" s="120" t="str">
        <f t="shared" si="16"/>
        <v xml:space="preserve"> </v>
      </c>
      <c r="C558" s="186" t="s">
        <v>74</v>
      </c>
      <c r="D558" s="117"/>
      <c r="E558" s="43"/>
      <c r="Q558" s="168">
        <f t="shared" si="17"/>
        <v>0</v>
      </c>
    </row>
    <row r="559" spans="1:17" ht="20.100000000000001" customHeight="1" x14ac:dyDescent="0.3">
      <c r="A559" s="170">
        <v>556</v>
      </c>
      <c r="B559" s="120" t="str">
        <f t="shared" si="16"/>
        <v xml:space="preserve"> </v>
      </c>
      <c r="C559" s="186" t="s">
        <v>74</v>
      </c>
      <c r="D559" s="117"/>
      <c r="E559" s="43"/>
      <c r="Q559" s="168">
        <f t="shared" si="17"/>
        <v>0</v>
      </c>
    </row>
    <row r="560" spans="1:17" ht="20.100000000000001" customHeight="1" x14ac:dyDescent="0.3">
      <c r="A560" s="170">
        <v>557</v>
      </c>
      <c r="B560" s="120" t="str">
        <f t="shared" si="16"/>
        <v xml:space="preserve"> </v>
      </c>
      <c r="C560" s="186" t="s">
        <v>74</v>
      </c>
      <c r="D560" s="117"/>
      <c r="E560" s="43"/>
      <c r="Q560" s="168">
        <f t="shared" si="17"/>
        <v>0</v>
      </c>
    </row>
    <row r="561" spans="1:17" ht="20.100000000000001" customHeight="1" x14ac:dyDescent="0.3">
      <c r="A561" s="170">
        <v>558</v>
      </c>
      <c r="B561" s="120" t="str">
        <f t="shared" si="16"/>
        <v xml:space="preserve"> </v>
      </c>
      <c r="C561" s="186" t="s">
        <v>74</v>
      </c>
      <c r="D561" s="117"/>
      <c r="E561" s="43"/>
      <c r="Q561" s="168">
        <f t="shared" si="17"/>
        <v>0</v>
      </c>
    </row>
    <row r="562" spans="1:17" ht="20.100000000000001" customHeight="1" x14ac:dyDescent="0.3">
      <c r="A562" s="170">
        <v>559</v>
      </c>
      <c r="B562" s="120" t="str">
        <f t="shared" si="16"/>
        <v xml:space="preserve"> </v>
      </c>
      <c r="C562" s="186" t="s">
        <v>74</v>
      </c>
      <c r="D562" s="117"/>
      <c r="E562" s="43"/>
      <c r="Q562" s="168">
        <f t="shared" si="17"/>
        <v>0</v>
      </c>
    </row>
    <row r="563" spans="1:17" ht="20.100000000000001" customHeight="1" x14ac:dyDescent="0.3">
      <c r="A563" s="170">
        <v>560</v>
      </c>
      <c r="B563" s="120" t="str">
        <f t="shared" si="16"/>
        <v xml:space="preserve"> </v>
      </c>
      <c r="C563" s="186" t="s">
        <v>74</v>
      </c>
      <c r="D563" s="117"/>
      <c r="E563" s="43"/>
      <c r="Q563" s="168">
        <f t="shared" si="17"/>
        <v>0</v>
      </c>
    </row>
    <row r="564" spans="1:17" ht="20.100000000000001" customHeight="1" x14ac:dyDescent="0.3">
      <c r="A564" s="170">
        <v>561</v>
      </c>
      <c r="B564" s="120" t="str">
        <f t="shared" si="16"/>
        <v xml:space="preserve"> </v>
      </c>
      <c r="C564" s="186" t="s">
        <v>74</v>
      </c>
      <c r="D564" s="117"/>
      <c r="E564" s="43"/>
      <c r="Q564" s="168">
        <f t="shared" si="17"/>
        <v>0</v>
      </c>
    </row>
    <row r="565" spans="1:17" ht="20.100000000000001" customHeight="1" x14ac:dyDescent="0.3">
      <c r="A565" s="170">
        <v>562</v>
      </c>
      <c r="B565" s="120" t="str">
        <f t="shared" si="16"/>
        <v xml:space="preserve"> </v>
      </c>
      <c r="C565" s="186" t="s">
        <v>74</v>
      </c>
      <c r="D565" s="117"/>
      <c r="E565" s="43"/>
      <c r="Q565" s="168">
        <f t="shared" si="17"/>
        <v>0</v>
      </c>
    </row>
    <row r="566" spans="1:17" ht="20.100000000000001" customHeight="1" x14ac:dyDescent="0.3">
      <c r="A566" s="170">
        <v>563</v>
      </c>
      <c r="B566" s="120" t="str">
        <f t="shared" si="16"/>
        <v xml:space="preserve"> </v>
      </c>
      <c r="C566" s="186" t="s">
        <v>74</v>
      </c>
      <c r="D566" s="117"/>
      <c r="E566" s="43"/>
      <c r="Q566" s="168">
        <f t="shared" si="17"/>
        <v>0</v>
      </c>
    </row>
    <row r="567" spans="1:17" ht="20.100000000000001" customHeight="1" x14ac:dyDescent="0.3">
      <c r="A567" s="170">
        <v>564</v>
      </c>
      <c r="B567" s="120" t="str">
        <f t="shared" si="16"/>
        <v xml:space="preserve"> </v>
      </c>
      <c r="C567" s="186" t="s">
        <v>74</v>
      </c>
      <c r="D567" s="117"/>
      <c r="E567" s="43"/>
      <c r="Q567" s="168">
        <f t="shared" si="17"/>
        <v>0</v>
      </c>
    </row>
    <row r="568" spans="1:17" ht="20.100000000000001" customHeight="1" x14ac:dyDescent="0.3">
      <c r="A568" s="170">
        <v>565</v>
      </c>
      <c r="B568" s="120" t="str">
        <f t="shared" si="16"/>
        <v xml:space="preserve"> </v>
      </c>
      <c r="C568" s="186" t="s">
        <v>74</v>
      </c>
      <c r="D568" s="117"/>
      <c r="E568" s="43"/>
      <c r="Q568" s="168">
        <f t="shared" si="17"/>
        <v>0</v>
      </c>
    </row>
    <row r="569" spans="1:17" ht="20.100000000000001" customHeight="1" x14ac:dyDescent="0.3">
      <c r="A569" s="170">
        <v>566</v>
      </c>
      <c r="B569" s="120" t="str">
        <f t="shared" si="16"/>
        <v xml:space="preserve"> </v>
      </c>
      <c r="C569" s="186" t="s">
        <v>74</v>
      </c>
      <c r="D569" s="117"/>
      <c r="E569" s="43"/>
      <c r="Q569" s="168">
        <f t="shared" si="17"/>
        <v>0</v>
      </c>
    </row>
    <row r="570" spans="1:17" ht="20.100000000000001" customHeight="1" x14ac:dyDescent="0.3">
      <c r="A570" s="170">
        <v>567</v>
      </c>
      <c r="B570" s="120" t="str">
        <f t="shared" si="16"/>
        <v xml:space="preserve"> </v>
      </c>
      <c r="C570" s="186" t="s">
        <v>74</v>
      </c>
      <c r="D570" s="117"/>
      <c r="E570" s="43"/>
      <c r="Q570" s="168">
        <f t="shared" si="17"/>
        <v>0</v>
      </c>
    </row>
    <row r="571" spans="1:17" ht="20.100000000000001" customHeight="1" x14ac:dyDescent="0.3">
      <c r="A571" s="170">
        <v>568</v>
      </c>
      <c r="B571" s="120" t="str">
        <f t="shared" si="16"/>
        <v xml:space="preserve"> </v>
      </c>
      <c r="C571" s="186" t="s">
        <v>74</v>
      </c>
      <c r="D571" s="117"/>
      <c r="E571" s="43"/>
      <c r="Q571" s="168">
        <f t="shared" si="17"/>
        <v>0</v>
      </c>
    </row>
    <row r="572" spans="1:17" ht="20.100000000000001" customHeight="1" x14ac:dyDescent="0.3">
      <c r="A572" s="170">
        <v>569</v>
      </c>
      <c r="B572" s="120" t="str">
        <f t="shared" si="16"/>
        <v xml:space="preserve"> </v>
      </c>
      <c r="C572" s="186" t="s">
        <v>74</v>
      </c>
      <c r="D572" s="117"/>
      <c r="E572" s="43"/>
      <c r="Q572" s="168">
        <f t="shared" si="17"/>
        <v>0</v>
      </c>
    </row>
    <row r="573" spans="1:17" ht="20.100000000000001" customHeight="1" x14ac:dyDescent="0.3">
      <c r="A573" s="170">
        <v>570</v>
      </c>
      <c r="B573" s="120" t="str">
        <f t="shared" si="16"/>
        <v xml:space="preserve"> </v>
      </c>
      <c r="C573" s="186" t="s">
        <v>74</v>
      </c>
      <c r="D573" s="117"/>
      <c r="E573" s="43"/>
      <c r="Q573" s="168">
        <f t="shared" si="17"/>
        <v>0</v>
      </c>
    </row>
    <row r="574" spans="1:17" ht="20.100000000000001" customHeight="1" x14ac:dyDescent="0.3">
      <c r="A574" s="170">
        <v>571</v>
      </c>
      <c r="B574" s="120" t="str">
        <f t="shared" si="16"/>
        <v xml:space="preserve"> </v>
      </c>
      <c r="C574" s="186" t="s">
        <v>74</v>
      </c>
      <c r="D574" s="117"/>
      <c r="E574" s="43"/>
      <c r="Q574" s="168">
        <f t="shared" si="17"/>
        <v>0</v>
      </c>
    </row>
    <row r="575" spans="1:17" ht="20.100000000000001" customHeight="1" x14ac:dyDescent="0.3">
      <c r="A575" s="170">
        <v>572</v>
      </c>
      <c r="B575" s="120" t="str">
        <f t="shared" si="16"/>
        <v xml:space="preserve"> </v>
      </c>
      <c r="C575" s="186" t="s">
        <v>74</v>
      </c>
      <c r="D575" s="117"/>
      <c r="E575" s="43"/>
      <c r="Q575" s="168">
        <f t="shared" si="17"/>
        <v>0</v>
      </c>
    </row>
    <row r="576" spans="1:17" ht="20.100000000000001" customHeight="1" x14ac:dyDescent="0.3">
      <c r="A576" s="170">
        <v>573</v>
      </c>
      <c r="B576" s="120" t="str">
        <f t="shared" si="16"/>
        <v xml:space="preserve"> </v>
      </c>
      <c r="C576" s="186" t="s">
        <v>74</v>
      </c>
      <c r="D576" s="117"/>
      <c r="E576" s="43"/>
      <c r="Q576" s="168">
        <f t="shared" si="17"/>
        <v>0</v>
      </c>
    </row>
    <row r="577" spans="1:17" ht="20.100000000000001" customHeight="1" x14ac:dyDescent="0.3">
      <c r="A577" s="170">
        <v>574</v>
      </c>
      <c r="B577" s="120" t="str">
        <f t="shared" si="16"/>
        <v xml:space="preserve"> </v>
      </c>
      <c r="C577" s="186" t="s">
        <v>74</v>
      </c>
      <c r="D577" s="117"/>
      <c r="E577" s="43"/>
      <c r="Q577" s="168">
        <f t="shared" si="17"/>
        <v>0</v>
      </c>
    </row>
    <row r="578" spans="1:17" ht="20.100000000000001" customHeight="1" x14ac:dyDescent="0.3">
      <c r="A578" s="170">
        <v>575</v>
      </c>
      <c r="B578" s="120" t="str">
        <f t="shared" si="16"/>
        <v xml:space="preserve"> </v>
      </c>
      <c r="C578" s="186" t="s">
        <v>74</v>
      </c>
      <c r="D578" s="117"/>
      <c r="E578" s="43"/>
      <c r="Q578" s="168">
        <f t="shared" si="17"/>
        <v>0</v>
      </c>
    </row>
    <row r="579" spans="1:17" ht="20.100000000000001" customHeight="1" x14ac:dyDescent="0.3">
      <c r="A579" s="170">
        <v>576</v>
      </c>
      <c r="B579" s="120" t="str">
        <f t="shared" si="16"/>
        <v xml:space="preserve"> </v>
      </c>
      <c r="C579" s="186" t="s">
        <v>74</v>
      </c>
      <c r="D579" s="117"/>
      <c r="E579" s="43"/>
      <c r="Q579" s="168">
        <f t="shared" si="17"/>
        <v>0</v>
      </c>
    </row>
    <row r="580" spans="1:17" ht="20.100000000000001" customHeight="1" x14ac:dyDescent="0.3">
      <c r="A580" s="170">
        <v>577</v>
      </c>
      <c r="B580" s="120" t="str">
        <f t="shared" si="16"/>
        <v xml:space="preserve"> </v>
      </c>
      <c r="C580" s="186" t="s">
        <v>74</v>
      </c>
      <c r="D580" s="117"/>
      <c r="E580" s="43"/>
      <c r="Q580" s="168">
        <f t="shared" si="17"/>
        <v>0</v>
      </c>
    </row>
    <row r="581" spans="1:17" ht="20.100000000000001" customHeight="1" x14ac:dyDescent="0.3">
      <c r="A581" s="170">
        <v>578</v>
      </c>
      <c r="B581" s="120" t="str">
        <f t="shared" ref="B581:B644" si="18">_xlfn.CONCAT(C581,D581)</f>
        <v xml:space="preserve"> </v>
      </c>
      <c r="C581" s="186" t="s">
        <v>74</v>
      </c>
      <c r="D581" s="117"/>
      <c r="E581" s="43"/>
      <c r="Q581" s="168">
        <f t="shared" ref="Q581:Q644" si="19">IF(AND(D581&gt;0,OR(C581="",C581=" ")),1,0)</f>
        <v>0</v>
      </c>
    </row>
    <row r="582" spans="1:17" ht="20.100000000000001" customHeight="1" x14ac:dyDescent="0.3">
      <c r="A582" s="170">
        <v>579</v>
      </c>
      <c r="B582" s="120" t="str">
        <f t="shared" si="18"/>
        <v xml:space="preserve"> </v>
      </c>
      <c r="C582" s="186" t="s">
        <v>74</v>
      </c>
      <c r="D582" s="117"/>
      <c r="E582" s="43"/>
      <c r="Q582" s="168">
        <f t="shared" si="19"/>
        <v>0</v>
      </c>
    </row>
    <row r="583" spans="1:17" ht="20.100000000000001" customHeight="1" x14ac:dyDescent="0.3">
      <c r="A583" s="170">
        <v>580</v>
      </c>
      <c r="B583" s="120" t="str">
        <f t="shared" si="18"/>
        <v xml:space="preserve"> </v>
      </c>
      <c r="C583" s="186" t="s">
        <v>74</v>
      </c>
      <c r="D583" s="117"/>
      <c r="E583" s="43"/>
      <c r="Q583" s="168">
        <f t="shared" si="19"/>
        <v>0</v>
      </c>
    </row>
    <row r="584" spans="1:17" ht="20.100000000000001" customHeight="1" x14ac:dyDescent="0.3">
      <c r="A584" s="170">
        <v>581</v>
      </c>
      <c r="B584" s="120" t="str">
        <f t="shared" si="18"/>
        <v xml:space="preserve"> </v>
      </c>
      <c r="C584" s="186" t="s">
        <v>74</v>
      </c>
      <c r="D584" s="117"/>
      <c r="E584" s="43"/>
      <c r="Q584" s="168">
        <f t="shared" si="19"/>
        <v>0</v>
      </c>
    </row>
    <row r="585" spans="1:17" ht="20.100000000000001" customHeight="1" x14ac:dyDescent="0.3">
      <c r="A585" s="170">
        <v>582</v>
      </c>
      <c r="B585" s="120" t="str">
        <f t="shared" si="18"/>
        <v xml:space="preserve"> </v>
      </c>
      <c r="C585" s="186" t="s">
        <v>74</v>
      </c>
      <c r="D585" s="117"/>
      <c r="E585" s="43"/>
      <c r="Q585" s="168">
        <f t="shared" si="19"/>
        <v>0</v>
      </c>
    </row>
    <row r="586" spans="1:17" ht="20.100000000000001" customHeight="1" x14ac:dyDescent="0.3">
      <c r="A586" s="170">
        <v>583</v>
      </c>
      <c r="B586" s="120" t="str">
        <f t="shared" si="18"/>
        <v xml:space="preserve"> </v>
      </c>
      <c r="C586" s="186" t="s">
        <v>74</v>
      </c>
      <c r="D586" s="117"/>
      <c r="E586" s="43"/>
      <c r="Q586" s="168">
        <f t="shared" si="19"/>
        <v>0</v>
      </c>
    </row>
    <row r="587" spans="1:17" ht="20.100000000000001" customHeight="1" x14ac:dyDescent="0.3">
      <c r="A587" s="170">
        <v>584</v>
      </c>
      <c r="B587" s="120" t="str">
        <f t="shared" si="18"/>
        <v xml:space="preserve"> </v>
      </c>
      <c r="C587" s="186" t="s">
        <v>74</v>
      </c>
      <c r="D587" s="117"/>
      <c r="E587" s="43"/>
      <c r="Q587" s="168">
        <f t="shared" si="19"/>
        <v>0</v>
      </c>
    </row>
    <row r="588" spans="1:17" ht="20.100000000000001" customHeight="1" x14ac:dyDescent="0.3">
      <c r="A588" s="170">
        <v>585</v>
      </c>
      <c r="B588" s="120" t="str">
        <f t="shared" si="18"/>
        <v xml:space="preserve"> </v>
      </c>
      <c r="C588" s="186" t="s">
        <v>74</v>
      </c>
      <c r="D588" s="117"/>
      <c r="E588" s="43"/>
      <c r="Q588" s="168">
        <f t="shared" si="19"/>
        <v>0</v>
      </c>
    </row>
    <row r="589" spans="1:17" ht="20.100000000000001" customHeight="1" x14ac:dyDescent="0.3">
      <c r="A589" s="170">
        <v>586</v>
      </c>
      <c r="B589" s="120" t="str">
        <f t="shared" si="18"/>
        <v xml:space="preserve"> </v>
      </c>
      <c r="C589" s="186" t="s">
        <v>74</v>
      </c>
      <c r="D589" s="117"/>
      <c r="E589" s="43"/>
      <c r="Q589" s="168">
        <f t="shared" si="19"/>
        <v>0</v>
      </c>
    </row>
    <row r="590" spans="1:17" ht="20.100000000000001" customHeight="1" x14ac:dyDescent="0.3">
      <c r="A590" s="170">
        <v>587</v>
      </c>
      <c r="B590" s="120" t="str">
        <f t="shared" si="18"/>
        <v xml:space="preserve"> </v>
      </c>
      <c r="C590" s="186" t="s">
        <v>74</v>
      </c>
      <c r="D590" s="117"/>
      <c r="E590" s="43"/>
      <c r="Q590" s="168">
        <f t="shared" si="19"/>
        <v>0</v>
      </c>
    </row>
    <row r="591" spans="1:17" ht="20.100000000000001" customHeight="1" x14ac:dyDescent="0.3">
      <c r="A591" s="170">
        <v>588</v>
      </c>
      <c r="B591" s="120" t="str">
        <f t="shared" si="18"/>
        <v xml:space="preserve"> </v>
      </c>
      <c r="C591" s="186" t="s">
        <v>74</v>
      </c>
      <c r="D591" s="117"/>
      <c r="E591" s="43"/>
      <c r="Q591" s="168">
        <f t="shared" si="19"/>
        <v>0</v>
      </c>
    </row>
    <row r="592" spans="1:17" ht="20.100000000000001" customHeight="1" x14ac:dyDescent="0.3">
      <c r="A592" s="170">
        <v>589</v>
      </c>
      <c r="B592" s="120" t="str">
        <f t="shared" si="18"/>
        <v xml:space="preserve"> </v>
      </c>
      <c r="C592" s="186" t="s">
        <v>74</v>
      </c>
      <c r="D592" s="117"/>
      <c r="E592" s="43"/>
      <c r="Q592" s="168">
        <f t="shared" si="19"/>
        <v>0</v>
      </c>
    </row>
    <row r="593" spans="1:17" ht="20.100000000000001" customHeight="1" x14ac:dyDescent="0.3">
      <c r="A593" s="170">
        <v>590</v>
      </c>
      <c r="B593" s="120" t="str">
        <f t="shared" si="18"/>
        <v xml:space="preserve"> </v>
      </c>
      <c r="C593" s="186" t="s">
        <v>74</v>
      </c>
      <c r="D593" s="117"/>
      <c r="E593" s="43"/>
      <c r="Q593" s="168">
        <f t="shared" si="19"/>
        <v>0</v>
      </c>
    </row>
    <row r="594" spans="1:17" ht="20.100000000000001" customHeight="1" x14ac:dyDescent="0.3">
      <c r="A594" s="170">
        <v>591</v>
      </c>
      <c r="B594" s="120" t="str">
        <f t="shared" si="18"/>
        <v xml:space="preserve"> </v>
      </c>
      <c r="C594" s="186" t="s">
        <v>74</v>
      </c>
      <c r="D594" s="117"/>
      <c r="E594" s="43"/>
      <c r="Q594" s="168">
        <f t="shared" si="19"/>
        <v>0</v>
      </c>
    </row>
    <row r="595" spans="1:17" ht="20.100000000000001" customHeight="1" x14ac:dyDescent="0.3">
      <c r="A595" s="170">
        <v>592</v>
      </c>
      <c r="B595" s="120" t="str">
        <f t="shared" si="18"/>
        <v xml:space="preserve"> </v>
      </c>
      <c r="C595" s="186" t="s">
        <v>74</v>
      </c>
      <c r="D595" s="117"/>
      <c r="E595" s="43"/>
      <c r="Q595" s="168">
        <f t="shared" si="19"/>
        <v>0</v>
      </c>
    </row>
    <row r="596" spans="1:17" ht="20.100000000000001" customHeight="1" x14ac:dyDescent="0.3">
      <c r="A596" s="170">
        <v>593</v>
      </c>
      <c r="B596" s="120" t="str">
        <f t="shared" si="18"/>
        <v xml:space="preserve"> </v>
      </c>
      <c r="C596" s="186" t="s">
        <v>74</v>
      </c>
      <c r="D596" s="117"/>
      <c r="E596" s="43"/>
      <c r="Q596" s="168">
        <f t="shared" si="19"/>
        <v>0</v>
      </c>
    </row>
    <row r="597" spans="1:17" ht="20.100000000000001" customHeight="1" x14ac:dyDescent="0.3">
      <c r="A597" s="170">
        <v>594</v>
      </c>
      <c r="B597" s="120" t="str">
        <f t="shared" si="18"/>
        <v xml:space="preserve"> </v>
      </c>
      <c r="C597" s="186" t="s">
        <v>74</v>
      </c>
      <c r="D597" s="117"/>
      <c r="E597" s="43"/>
      <c r="Q597" s="168">
        <f t="shared" si="19"/>
        <v>0</v>
      </c>
    </row>
    <row r="598" spans="1:17" ht="20.100000000000001" customHeight="1" x14ac:dyDescent="0.3">
      <c r="A598" s="170">
        <v>595</v>
      </c>
      <c r="B598" s="120" t="str">
        <f t="shared" si="18"/>
        <v xml:space="preserve"> </v>
      </c>
      <c r="C598" s="186" t="s">
        <v>74</v>
      </c>
      <c r="D598" s="117"/>
      <c r="E598" s="43"/>
      <c r="Q598" s="168">
        <f t="shared" si="19"/>
        <v>0</v>
      </c>
    </row>
    <row r="599" spans="1:17" ht="20.100000000000001" customHeight="1" x14ac:dyDescent="0.3">
      <c r="A599" s="170">
        <v>596</v>
      </c>
      <c r="B599" s="120" t="str">
        <f t="shared" si="18"/>
        <v xml:space="preserve"> </v>
      </c>
      <c r="C599" s="186" t="s">
        <v>74</v>
      </c>
      <c r="D599" s="117"/>
      <c r="E599" s="43"/>
      <c r="Q599" s="168">
        <f t="shared" si="19"/>
        <v>0</v>
      </c>
    </row>
    <row r="600" spans="1:17" ht="20.100000000000001" customHeight="1" x14ac:dyDescent="0.3">
      <c r="A600" s="170">
        <v>597</v>
      </c>
      <c r="B600" s="120" t="str">
        <f t="shared" si="18"/>
        <v xml:space="preserve"> </v>
      </c>
      <c r="C600" s="186" t="s">
        <v>74</v>
      </c>
      <c r="D600" s="117"/>
      <c r="E600" s="43"/>
      <c r="Q600" s="168">
        <f t="shared" si="19"/>
        <v>0</v>
      </c>
    </row>
    <row r="601" spans="1:17" ht="20.100000000000001" customHeight="1" x14ac:dyDescent="0.3">
      <c r="A601" s="170">
        <v>598</v>
      </c>
      <c r="B601" s="120" t="str">
        <f t="shared" si="18"/>
        <v xml:space="preserve"> </v>
      </c>
      <c r="C601" s="186" t="s">
        <v>74</v>
      </c>
      <c r="D601" s="117"/>
      <c r="E601" s="43"/>
      <c r="Q601" s="168">
        <f t="shared" si="19"/>
        <v>0</v>
      </c>
    </row>
    <row r="602" spans="1:17" ht="20.100000000000001" customHeight="1" x14ac:dyDescent="0.3">
      <c r="A602" s="170">
        <v>599</v>
      </c>
      <c r="B602" s="120" t="str">
        <f t="shared" si="18"/>
        <v xml:space="preserve"> </v>
      </c>
      <c r="C602" s="186" t="s">
        <v>74</v>
      </c>
      <c r="D602" s="117"/>
      <c r="E602" s="43"/>
      <c r="Q602" s="168">
        <f t="shared" si="19"/>
        <v>0</v>
      </c>
    </row>
    <row r="603" spans="1:17" ht="20.100000000000001" customHeight="1" x14ac:dyDescent="0.3">
      <c r="A603" s="170">
        <v>600</v>
      </c>
      <c r="B603" s="120" t="str">
        <f t="shared" si="18"/>
        <v xml:space="preserve"> </v>
      </c>
      <c r="C603" s="186" t="s">
        <v>74</v>
      </c>
      <c r="D603" s="117"/>
      <c r="E603" s="43"/>
      <c r="Q603" s="168">
        <f t="shared" si="19"/>
        <v>0</v>
      </c>
    </row>
    <row r="604" spans="1:17" ht="20.100000000000001" customHeight="1" x14ac:dyDescent="0.3">
      <c r="A604" s="170">
        <v>601</v>
      </c>
      <c r="B604" s="120" t="str">
        <f t="shared" si="18"/>
        <v xml:space="preserve"> </v>
      </c>
      <c r="C604" s="186" t="s">
        <v>74</v>
      </c>
      <c r="D604" s="117"/>
      <c r="E604" s="43"/>
      <c r="Q604" s="168">
        <f t="shared" si="19"/>
        <v>0</v>
      </c>
    </row>
    <row r="605" spans="1:17" ht="20.100000000000001" customHeight="1" x14ac:dyDescent="0.3">
      <c r="A605" s="170">
        <v>602</v>
      </c>
      <c r="B605" s="120" t="str">
        <f t="shared" si="18"/>
        <v xml:space="preserve"> </v>
      </c>
      <c r="C605" s="186" t="s">
        <v>74</v>
      </c>
      <c r="D605" s="117"/>
      <c r="E605" s="43"/>
      <c r="Q605" s="168">
        <f t="shared" si="19"/>
        <v>0</v>
      </c>
    </row>
    <row r="606" spans="1:17" ht="20.100000000000001" customHeight="1" x14ac:dyDescent="0.3">
      <c r="A606" s="170">
        <v>603</v>
      </c>
      <c r="B606" s="120" t="str">
        <f t="shared" si="18"/>
        <v xml:space="preserve"> </v>
      </c>
      <c r="C606" s="186" t="s">
        <v>74</v>
      </c>
      <c r="D606" s="117"/>
      <c r="E606" s="43"/>
      <c r="Q606" s="168">
        <f t="shared" si="19"/>
        <v>0</v>
      </c>
    </row>
    <row r="607" spans="1:17" ht="20.100000000000001" customHeight="1" x14ac:dyDescent="0.3">
      <c r="A607" s="170">
        <v>604</v>
      </c>
      <c r="B607" s="120" t="str">
        <f t="shared" si="18"/>
        <v xml:space="preserve"> </v>
      </c>
      <c r="C607" s="186" t="s">
        <v>74</v>
      </c>
      <c r="D607" s="117"/>
      <c r="E607" s="43"/>
      <c r="Q607" s="168">
        <f t="shared" si="19"/>
        <v>0</v>
      </c>
    </row>
    <row r="608" spans="1:17" ht="20.100000000000001" customHeight="1" x14ac:dyDescent="0.3">
      <c r="A608" s="170">
        <v>605</v>
      </c>
      <c r="B608" s="120" t="str">
        <f t="shared" si="18"/>
        <v xml:space="preserve"> </v>
      </c>
      <c r="C608" s="186" t="s">
        <v>74</v>
      </c>
      <c r="D608" s="117"/>
      <c r="E608" s="43"/>
      <c r="Q608" s="168">
        <f t="shared" si="19"/>
        <v>0</v>
      </c>
    </row>
    <row r="609" spans="1:17" ht="20.100000000000001" customHeight="1" x14ac:dyDescent="0.3">
      <c r="A609" s="170">
        <v>606</v>
      </c>
      <c r="B609" s="120" t="str">
        <f t="shared" si="18"/>
        <v xml:space="preserve"> </v>
      </c>
      <c r="C609" s="186" t="s">
        <v>74</v>
      </c>
      <c r="D609" s="117"/>
      <c r="E609" s="43"/>
      <c r="Q609" s="168">
        <f t="shared" si="19"/>
        <v>0</v>
      </c>
    </row>
    <row r="610" spans="1:17" ht="20.100000000000001" customHeight="1" x14ac:dyDescent="0.3">
      <c r="A610" s="170">
        <v>607</v>
      </c>
      <c r="B610" s="120" t="str">
        <f t="shared" si="18"/>
        <v xml:space="preserve"> </v>
      </c>
      <c r="C610" s="186" t="s">
        <v>74</v>
      </c>
      <c r="D610" s="117"/>
      <c r="E610" s="43"/>
      <c r="Q610" s="168">
        <f t="shared" si="19"/>
        <v>0</v>
      </c>
    </row>
    <row r="611" spans="1:17" ht="20.100000000000001" customHeight="1" x14ac:dyDescent="0.3">
      <c r="A611" s="170">
        <v>608</v>
      </c>
      <c r="B611" s="120" t="str">
        <f t="shared" si="18"/>
        <v xml:space="preserve"> </v>
      </c>
      <c r="C611" s="186" t="s">
        <v>74</v>
      </c>
      <c r="D611" s="117"/>
      <c r="E611" s="43"/>
      <c r="Q611" s="168">
        <f t="shared" si="19"/>
        <v>0</v>
      </c>
    </row>
    <row r="612" spans="1:17" ht="20.100000000000001" customHeight="1" x14ac:dyDescent="0.3">
      <c r="A612" s="170">
        <v>609</v>
      </c>
      <c r="B612" s="120" t="str">
        <f t="shared" si="18"/>
        <v xml:space="preserve"> </v>
      </c>
      <c r="C612" s="186" t="s">
        <v>74</v>
      </c>
      <c r="D612" s="117"/>
      <c r="E612" s="43"/>
      <c r="Q612" s="168">
        <f t="shared" si="19"/>
        <v>0</v>
      </c>
    </row>
    <row r="613" spans="1:17" ht="20.100000000000001" customHeight="1" x14ac:dyDescent="0.3">
      <c r="A613" s="170">
        <v>610</v>
      </c>
      <c r="B613" s="120" t="str">
        <f t="shared" si="18"/>
        <v xml:space="preserve"> </v>
      </c>
      <c r="C613" s="186" t="s">
        <v>74</v>
      </c>
      <c r="D613" s="117"/>
      <c r="E613" s="43"/>
      <c r="Q613" s="168">
        <f t="shared" si="19"/>
        <v>0</v>
      </c>
    </row>
    <row r="614" spans="1:17" ht="20.100000000000001" customHeight="1" x14ac:dyDescent="0.3">
      <c r="A614" s="170">
        <v>611</v>
      </c>
      <c r="B614" s="120" t="str">
        <f t="shared" si="18"/>
        <v xml:space="preserve"> </v>
      </c>
      <c r="C614" s="186" t="s">
        <v>74</v>
      </c>
      <c r="D614" s="117"/>
      <c r="E614" s="43"/>
      <c r="Q614" s="168">
        <f t="shared" si="19"/>
        <v>0</v>
      </c>
    </row>
    <row r="615" spans="1:17" ht="20.100000000000001" customHeight="1" x14ac:dyDescent="0.3">
      <c r="A615" s="170">
        <v>612</v>
      </c>
      <c r="B615" s="120" t="str">
        <f t="shared" si="18"/>
        <v xml:space="preserve"> </v>
      </c>
      <c r="C615" s="186" t="s">
        <v>74</v>
      </c>
      <c r="D615" s="117"/>
      <c r="E615" s="43"/>
      <c r="Q615" s="168">
        <f t="shared" si="19"/>
        <v>0</v>
      </c>
    </row>
    <row r="616" spans="1:17" ht="20.100000000000001" customHeight="1" x14ac:dyDescent="0.3">
      <c r="A616" s="170">
        <v>613</v>
      </c>
      <c r="B616" s="120" t="str">
        <f t="shared" si="18"/>
        <v xml:space="preserve"> </v>
      </c>
      <c r="C616" s="186" t="s">
        <v>74</v>
      </c>
      <c r="D616" s="117"/>
      <c r="E616" s="43"/>
      <c r="Q616" s="168">
        <f t="shared" si="19"/>
        <v>0</v>
      </c>
    </row>
    <row r="617" spans="1:17" ht="20.100000000000001" customHeight="1" x14ac:dyDescent="0.3">
      <c r="A617" s="170">
        <v>614</v>
      </c>
      <c r="B617" s="120" t="str">
        <f t="shared" si="18"/>
        <v xml:space="preserve"> </v>
      </c>
      <c r="C617" s="186" t="s">
        <v>74</v>
      </c>
      <c r="D617" s="117"/>
      <c r="E617" s="43"/>
      <c r="Q617" s="168">
        <f t="shared" si="19"/>
        <v>0</v>
      </c>
    </row>
    <row r="618" spans="1:17" ht="20.100000000000001" customHeight="1" x14ac:dyDescent="0.3">
      <c r="A618" s="170">
        <v>615</v>
      </c>
      <c r="B618" s="120" t="str">
        <f t="shared" si="18"/>
        <v xml:space="preserve"> </v>
      </c>
      <c r="C618" s="186" t="s">
        <v>74</v>
      </c>
      <c r="D618" s="117"/>
      <c r="E618" s="43"/>
      <c r="Q618" s="168">
        <f t="shared" si="19"/>
        <v>0</v>
      </c>
    </row>
    <row r="619" spans="1:17" ht="20.100000000000001" customHeight="1" x14ac:dyDescent="0.3">
      <c r="A619" s="170">
        <v>616</v>
      </c>
      <c r="B619" s="120" t="str">
        <f t="shared" si="18"/>
        <v xml:space="preserve"> </v>
      </c>
      <c r="C619" s="186" t="s">
        <v>74</v>
      </c>
      <c r="D619" s="117"/>
      <c r="E619" s="43"/>
      <c r="Q619" s="168">
        <f t="shared" si="19"/>
        <v>0</v>
      </c>
    </row>
    <row r="620" spans="1:17" ht="20.100000000000001" customHeight="1" x14ac:dyDescent="0.3">
      <c r="A620" s="170">
        <v>617</v>
      </c>
      <c r="B620" s="120" t="str">
        <f t="shared" si="18"/>
        <v xml:space="preserve"> </v>
      </c>
      <c r="C620" s="186" t="s">
        <v>74</v>
      </c>
      <c r="D620" s="117"/>
      <c r="E620" s="43"/>
      <c r="Q620" s="168">
        <f t="shared" si="19"/>
        <v>0</v>
      </c>
    </row>
    <row r="621" spans="1:17" ht="20.100000000000001" customHeight="1" x14ac:dyDescent="0.3">
      <c r="A621" s="170">
        <v>618</v>
      </c>
      <c r="B621" s="120" t="str">
        <f t="shared" si="18"/>
        <v xml:space="preserve"> </v>
      </c>
      <c r="C621" s="186" t="s">
        <v>74</v>
      </c>
      <c r="D621" s="117"/>
      <c r="E621" s="43"/>
      <c r="Q621" s="168">
        <f t="shared" si="19"/>
        <v>0</v>
      </c>
    </row>
    <row r="622" spans="1:17" ht="20.100000000000001" customHeight="1" x14ac:dyDescent="0.3">
      <c r="A622" s="170">
        <v>619</v>
      </c>
      <c r="B622" s="120" t="str">
        <f t="shared" si="18"/>
        <v xml:space="preserve"> </v>
      </c>
      <c r="C622" s="186" t="s">
        <v>74</v>
      </c>
      <c r="D622" s="117"/>
      <c r="E622" s="43"/>
      <c r="Q622" s="168">
        <f t="shared" si="19"/>
        <v>0</v>
      </c>
    </row>
    <row r="623" spans="1:17" ht="20.100000000000001" customHeight="1" x14ac:dyDescent="0.3">
      <c r="A623" s="170">
        <v>620</v>
      </c>
      <c r="B623" s="120" t="str">
        <f t="shared" si="18"/>
        <v xml:space="preserve"> </v>
      </c>
      <c r="C623" s="186" t="s">
        <v>74</v>
      </c>
      <c r="D623" s="117"/>
      <c r="E623" s="43"/>
      <c r="Q623" s="168">
        <f t="shared" si="19"/>
        <v>0</v>
      </c>
    </row>
    <row r="624" spans="1:17" ht="20.100000000000001" customHeight="1" x14ac:dyDescent="0.3">
      <c r="A624" s="170">
        <v>621</v>
      </c>
      <c r="B624" s="120" t="str">
        <f t="shared" si="18"/>
        <v xml:space="preserve"> </v>
      </c>
      <c r="C624" s="186" t="s">
        <v>74</v>
      </c>
      <c r="D624" s="117"/>
      <c r="E624" s="43"/>
      <c r="Q624" s="168">
        <f t="shared" si="19"/>
        <v>0</v>
      </c>
    </row>
    <row r="625" spans="1:17" ht="20.100000000000001" customHeight="1" x14ac:dyDescent="0.3">
      <c r="A625" s="170">
        <v>622</v>
      </c>
      <c r="B625" s="120" t="str">
        <f t="shared" si="18"/>
        <v xml:space="preserve"> </v>
      </c>
      <c r="C625" s="186" t="s">
        <v>74</v>
      </c>
      <c r="D625" s="117"/>
      <c r="E625" s="43"/>
      <c r="Q625" s="168">
        <f t="shared" si="19"/>
        <v>0</v>
      </c>
    </row>
    <row r="626" spans="1:17" ht="20.100000000000001" customHeight="1" x14ac:dyDescent="0.3">
      <c r="A626" s="170">
        <v>623</v>
      </c>
      <c r="B626" s="120" t="str">
        <f t="shared" si="18"/>
        <v xml:space="preserve"> </v>
      </c>
      <c r="C626" s="186" t="s">
        <v>74</v>
      </c>
      <c r="D626" s="117"/>
      <c r="E626" s="43"/>
      <c r="Q626" s="168">
        <f t="shared" si="19"/>
        <v>0</v>
      </c>
    </row>
    <row r="627" spans="1:17" ht="20.100000000000001" customHeight="1" x14ac:dyDescent="0.3">
      <c r="A627" s="170">
        <v>624</v>
      </c>
      <c r="B627" s="120" t="str">
        <f t="shared" si="18"/>
        <v xml:space="preserve"> </v>
      </c>
      <c r="C627" s="186" t="s">
        <v>74</v>
      </c>
      <c r="D627" s="117"/>
      <c r="E627" s="43"/>
      <c r="Q627" s="168">
        <f t="shared" si="19"/>
        <v>0</v>
      </c>
    </row>
    <row r="628" spans="1:17" ht="20.100000000000001" customHeight="1" x14ac:dyDescent="0.3">
      <c r="A628" s="170">
        <v>625</v>
      </c>
      <c r="B628" s="120" t="str">
        <f t="shared" si="18"/>
        <v xml:space="preserve"> </v>
      </c>
      <c r="C628" s="186" t="s">
        <v>74</v>
      </c>
      <c r="D628" s="117"/>
      <c r="E628" s="43"/>
      <c r="Q628" s="168">
        <f t="shared" si="19"/>
        <v>0</v>
      </c>
    </row>
    <row r="629" spans="1:17" ht="20.100000000000001" customHeight="1" x14ac:dyDescent="0.3">
      <c r="A629" s="170">
        <v>626</v>
      </c>
      <c r="B629" s="120" t="str">
        <f t="shared" si="18"/>
        <v xml:space="preserve"> </v>
      </c>
      <c r="C629" s="186" t="s">
        <v>74</v>
      </c>
      <c r="D629" s="117"/>
      <c r="E629" s="43"/>
      <c r="Q629" s="168">
        <f t="shared" si="19"/>
        <v>0</v>
      </c>
    </row>
    <row r="630" spans="1:17" ht="20.100000000000001" customHeight="1" x14ac:dyDescent="0.3">
      <c r="A630" s="170">
        <v>627</v>
      </c>
      <c r="B630" s="120" t="str">
        <f t="shared" si="18"/>
        <v xml:space="preserve"> </v>
      </c>
      <c r="C630" s="186" t="s">
        <v>74</v>
      </c>
      <c r="D630" s="117"/>
      <c r="E630" s="43"/>
      <c r="Q630" s="168">
        <f t="shared" si="19"/>
        <v>0</v>
      </c>
    </row>
    <row r="631" spans="1:17" ht="20.100000000000001" customHeight="1" x14ac:dyDescent="0.3">
      <c r="A631" s="170">
        <v>628</v>
      </c>
      <c r="B631" s="120" t="str">
        <f t="shared" si="18"/>
        <v xml:space="preserve"> </v>
      </c>
      <c r="C631" s="186" t="s">
        <v>74</v>
      </c>
      <c r="D631" s="117"/>
      <c r="E631" s="43"/>
      <c r="Q631" s="168">
        <f t="shared" si="19"/>
        <v>0</v>
      </c>
    </row>
    <row r="632" spans="1:17" ht="20.100000000000001" customHeight="1" x14ac:dyDescent="0.3">
      <c r="A632" s="170">
        <v>629</v>
      </c>
      <c r="B632" s="120" t="str">
        <f t="shared" si="18"/>
        <v xml:space="preserve"> </v>
      </c>
      <c r="C632" s="186" t="s">
        <v>74</v>
      </c>
      <c r="D632" s="117"/>
      <c r="E632" s="43"/>
      <c r="Q632" s="168">
        <f t="shared" si="19"/>
        <v>0</v>
      </c>
    </row>
    <row r="633" spans="1:17" ht="20.100000000000001" customHeight="1" x14ac:dyDescent="0.3">
      <c r="A633" s="170">
        <v>630</v>
      </c>
      <c r="B633" s="120" t="str">
        <f t="shared" si="18"/>
        <v xml:space="preserve"> </v>
      </c>
      <c r="C633" s="186" t="s">
        <v>74</v>
      </c>
      <c r="D633" s="117"/>
      <c r="E633" s="43"/>
      <c r="Q633" s="168">
        <f t="shared" si="19"/>
        <v>0</v>
      </c>
    </row>
    <row r="634" spans="1:17" ht="20.100000000000001" customHeight="1" x14ac:dyDescent="0.3">
      <c r="A634" s="170">
        <v>631</v>
      </c>
      <c r="B634" s="120" t="str">
        <f t="shared" si="18"/>
        <v xml:space="preserve"> </v>
      </c>
      <c r="C634" s="186" t="s">
        <v>74</v>
      </c>
      <c r="D634" s="117"/>
      <c r="E634" s="43"/>
      <c r="Q634" s="168">
        <f t="shared" si="19"/>
        <v>0</v>
      </c>
    </row>
    <row r="635" spans="1:17" ht="20.100000000000001" customHeight="1" x14ac:dyDescent="0.3">
      <c r="A635" s="170">
        <v>632</v>
      </c>
      <c r="B635" s="120" t="str">
        <f t="shared" si="18"/>
        <v xml:space="preserve"> </v>
      </c>
      <c r="C635" s="186" t="s">
        <v>74</v>
      </c>
      <c r="D635" s="117"/>
      <c r="E635" s="43"/>
      <c r="Q635" s="168">
        <f t="shared" si="19"/>
        <v>0</v>
      </c>
    </row>
    <row r="636" spans="1:17" ht="20.100000000000001" customHeight="1" x14ac:dyDescent="0.3">
      <c r="A636" s="170">
        <v>633</v>
      </c>
      <c r="B636" s="120" t="str">
        <f t="shared" si="18"/>
        <v xml:space="preserve"> </v>
      </c>
      <c r="C636" s="186" t="s">
        <v>74</v>
      </c>
      <c r="D636" s="117"/>
      <c r="E636" s="43"/>
      <c r="Q636" s="168">
        <f t="shared" si="19"/>
        <v>0</v>
      </c>
    </row>
    <row r="637" spans="1:17" ht="20.100000000000001" customHeight="1" x14ac:dyDescent="0.3">
      <c r="A637" s="170">
        <v>634</v>
      </c>
      <c r="B637" s="120" t="str">
        <f t="shared" si="18"/>
        <v xml:space="preserve"> </v>
      </c>
      <c r="C637" s="186" t="s">
        <v>74</v>
      </c>
      <c r="D637" s="117"/>
      <c r="E637" s="43"/>
      <c r="Q637" s="168">
        <f t="shared" si="19"/>
        <v>0</v>
      </c>
    </row>
    <row r="638" spans="1:17" ht="20.100000000000001" customHeight="1" x14ac:dyDescent="0.3">
      <c r="A638" s="170">
        <v>635</v>
      </c>
      <c r="B638" s="120" t="str">
        <f t="shared" si="18"/>
        <v xml:space="preserve"> </v>
      </c>
      <c r="C638" s="186" t="s">
        <v>74</v>
      </c>
      <c r="D638" s="117"/>
      <c r="E638" s="43"/>
      <c r="Q638" s="168">
        <f t="shared" si="19"/>
        <v>0</v>
      </c>
    </row>
    <row r="639" spans="1:17" ht="20.100000000000001" customHeight="1" x14ac:dyDescent="0.3">
      <c r="A639" s="170">
        <v>636</v>
      </c>
      <c r="B639" s="120" t="str">
        <f t="shared" si="18"/>
        <v xml:space="preserve"> </v>
      </c>
      <c r="C639" s="186" t="s">
        <v>74</v>
      </c>
      <c r="D639" s="117"/>
      <c r="E639" s="43"/>
      <c r="Q639" s="168">
        <f t="shared" si="19"/>
        <v>0</v>
      </c>
    </row>
    <row r="640" spans="1:17" ht="20.100000000000001" customHeight="1" x14ac:dyDescent="0.3">
      <c r="A640" s="170">
        <v>637</v>
      </c>
      <c r="B640" s="120" t="str">
        <f t="shared" si="18"/>
        <v xml:space="preserve"> </v>
      </c>
      <c r="C640" s="186" t="s">
        <v>74</v>
      </c>
      <c r="D640" s="117"/>
      <c r="E640" s="43"/>
      <c r="Q640" s="168">
        <f t="shared" si="19"/>
        <v>0</v>
      </c>
    </row>
    <row r="641" spans="1:17" ht="20.100000000000001" customHeight="1" x14ac:dyDescent="0.3">
      <c r="A641" s="170">
        <v>638</v>
      </c>
      <c r="B641" s="120" t="str">
        <f t="shared" si="18"/>
        <v xml:space="preserve"> </v>
      </c>
      <c r="C641" s="186" t="s">
        <v>74</v>
      </c>
      <c r="D641" s="117"/>
      <c r="E641" s="43"/>
      <c r="Q641" s="168">
        <f t="shared" si="19"/>
        <v>0</v>
      </c>
    </row>
    <row r="642" spans="1:17" ht="20.100000000000001" customHeight="1" x14ac:dyDescent="0.3">
      <c r="A642" s="170">
        <v>639</v>
      </c>
      <c r="B642" s="120" t="str">
        <f t="shared" si="18"/>
        <v xml:space="preserve"> </v>
      </c>
      <c r="C642" s="186" t="s">
        <v>74</v>
      </c>
      <c r="D642" s="117"/>
      <c r="E642" s="43"/>
      <c r="Q642" s="168">
        <f t="shared" si="19"/>
        <v>0</v>
      </c>
    </row>
    <row r="643" spans="1:17" ht="20.100000000000001" customHeight="1" x14ac:dyDescent="0.3">
      <c r="A643" s="170">
        <v>640</v>
      </c>
      <c r="B643" s="120" t="str">
        <f t="shared" si="18"/>
        <v xml:space="preserve"> </v>
      </c>
      <c r="C643" s="186" t="s">
        <v>74</v>
      </c>
      <c r="D643" s="117"/>
      <c r="E643" s="43"/>
      <c r="Q643" s="168">
        <f t="shared" si="19"/>
        <v>0</v>
      </c>
    </row>
    <row r="644" spans="1:17" ht="20.100000000000001" customHeight="1" x14ac:dyDescent="0.3">
      <c r="A644" s="170">
        <v>641</v>
      </c>
      <c r="B644" s="120" t="str">
        <f t="shared" si="18"/>
        <v xml:space="preserve"> </v>
      </c>
      <c r="C644" s="186" t="s">
        <v>74</v>
      </c>
      <c r="D644" s="117"/>
      <c r="E644" s="43"/>
      <c r="Q644" s="168">
        <f t="shared" si="19"/>
        <v>0</v>
      </c>
    </row>
    <row r="645" spans="1:17" ht="20.100000000000001" customHeight="1" x14ac:dyDescent="0.3">
      <c r="A645" s="170">
        <v>642</v>
      </c>
      <c r="B645" s="120" t="str">
        <f t="shared" ref="B645:B708" si="20">_xlfn.CONCAT(C645,D645)</f>
        <v xml:space="preserve"> </v>
      </c>
      <c r="C645" s="186" t="s">
        <v>74</v>
      </c>
      <c r="D645" s="117"/>
      <c r="E645" s="43"/>
      <c r="Q645" s="168">
        <f t="shared" ref="Q645:Q708" si="21">IF(AND(D645&gt;0,OR(C645="",C645=" ")),1,0)</f>
        <v>0</v>
      </c>
    </row>
    <row r="646" spans="1:17" ht="20.100000000000001" customHeight="1" x14ac:dyDescent="0.3">
      <c r="A646" s="170">
        <v>643</v>
      </c>
      <c r="B646" s="120" t="str">
        <f t="shared" si="20"/>
        <v xml:space="preserve"> </v>
      </c>
      <c r="C646" s="186" t="s">
        <v>74</v>
      </c>
      <c r="D646" s="117"/>
      <c r="E646" s="43"/>
      <c r="Q646" s="168">
        <f t="shared" si="21"/>
        <v>0</v>
      </c>
    </row>
    <row r="647" spans="1:17" ht="20.100000000000001" customHeight="1" x14ac:dyDescent="0.3">
      <c r="A647" s="170">
        <v>644</v>
      </c>
      <c r="B647" s="120" t="str">
        <f t="shared" si="20"/>
        <v xml:space="preserve"> </v>
      </c>
      <c r="C647" s="186" t="s">
        <v>74</v>
      </c>
      <c r="D647" s="117"/>
      <c r="E647" s="43"/>
      <c r="Q647" s="168">
        <f t="shared" si="21"/>
        <v>0</v>
      </c>
    </row>
    <row r="648" spans="1:17" ht="20.100000000000001" customHeight="1" x14ac:dyDescent="0.3">
      <c r="A648" s="170">
        <v>645</v>
      </c>
      <c r="B648" s="120" t="str">
        <f t="shared" si="20"/>
        <v xml:space="preserve"> </v>
      </c>
      <c r="C648" s="186" t="s">
        <v>74</v>
      </c>
      <c r="D648" s="117"/>
      <c r="E648" s="43"/>
      <c r="Q648" s="168">
        <f t="shared" si="21"/>
        <v>0</v>
      </c>
    </row>
    <row r="649" spans="1:17" ht="20.100000000000001" customHeight="1" x14ac:dyDescent="0.3">
      <c r="A649" s="170">
        <v>646</v>
      </c>
      <c r="B649" s="120" t="str">
        <f t="shared" si="20"/>
        <v xml:space="preserve"> </v>
      </c>
      <c r="C649" s="186" t="s">
        <v>74</v>
      </c>
      <c r="D649" s="117"/>
      <c r="E649" s="43"/>
      <c r="Q649" s="168">
        <f t="shared" si="21"/>
        <v>0</v>
      </c>
    </row>
    <row r="650" spans="1:17" ht="20.100000000000001" customHeight="1" x14ac:dyDescent="0.3">
      <c r="A650" s="170">
        <v>647</v>
      </c>
      <c r="B650" s="120" t="str">
        <f t="shared" si="20"/>
        <v xml:space="preserve"> </v>
      </c>
      <c r="C650" s="186" t="s">
        <v>74</v>
      </c>
      <c r="D650" s="117"/>
      <c r="E650" s="43"/>
      <c r="Q650" s="168">
        <f t="shared" si="21"/>
        <v>0</v>
      </c>
    </row>
    <row r="651" spans="1:17" ht="20.100000000000001" customHeight="1" x14ac:dyDescent="0.3">
      <c r="A651" s="170">
        <v>648</v>
      </c>
      <c r="B651" s="120" t="str">
        <f t="shared" si="20"/>
        <v xml:space="preserve"> </v>
      </c>
      <c r="C651" s="186" t="s">
        <v>74</v>
      </c>
      <c r="D651" s="117"/>
      <c r="E651" s="43"/>
      <c r="Q651" s="168">
        <f t="shared" si="21"/>
        <v>0</v>
      </c>
    </row>
    <row r="652" spans="1:17" ht="20.100000000000001" customHeight="1" x14ac:dyDescent="0.3">
      <c r="A652" s="170">
        <v>649</v>
      </c>
      <c r="B652" s="120" t="str">
        <f t="shared" si="20"/>
        <v xml:space="preserve"> </v>
      </c>
      <c r="C652" s="186" t="s">
        <v>74</v>
      </c>
      <c r="D652" s="117"/>
      <c r="E652" s="43"/>
      <c r="Q652" s="168">
        <f t="shared" si="21"/>
        <v>0</v>
      </c>
    </row>
    <row r="653" spans="1:17" ht="20.100000000000001" customHeight="1" x14ac:dyDescent="0.3">
      <c r="A653" s="170">
        <v>650</v>
      </c>
      <c r="B653" s="120" t="str">
        <f t="shared" si="20"/>
        <v xml:space="preserve"> </v>
      </c>
      <c r="C653" s="186" t="s">
        <v>74</v>
      </c>
      <c r="D653" s="117"/>
      <c r="E653" s="43"/>
      <c r="Q653" s="168">
        <f t="shared" si="21"/>
        <v>0</v>
      </c>
    </row>
    <row r="654" spans="1:17" ht="20.100000000000001" customHeight="1" x14ac:dyDescent="0.3">
      <c r="A654" s="170">
        <v>651</v>
      </c>
      <c r="B654" s="120" t="str">
        <f t="shared" si="20"/>
        <v xml:space="preserve"> </v>
      </c>
      <c r="C654" s="186" t="s">
        <v>74</v>
      </c>
      <c r="D654" s="117"/>
      <c r="E654" s="43"/>
      <c r="Q654" s="168">
        <f t="shared" si="21"/>
        <v>0</v>
      </c>
    </row>
    <row r="655" spans="1:17" ht="20.100000000000001" customHeight="1" x14ac:dyDescent="0.3">
      <c r="A655" s="170">
        <v>652</v>
      </c>
      <c r="B655" s="120" t="str">
        <f t="shared" si="20"/>
        <v xml:space="preserve"> </v>
      </c>
      <c r="C655" s="186" t="s">
        <v>74</v>
      </c>
      <c r="D655" s="117"/>
      <c r="E655" s="43"/>
      <c r="Q655" s="168">
        <f t="shared" si="21"/>
        <v>0</v>
      </c>
    </row>
    <row r="656" spans="1:17" ht="20.100000000000001" customHeight="1" x14ac:dyDescent="0.3">
      <c r="A656" s="170">
        <v>653</v>
      </c>
      <c r="B656" s="120" t="str">
        <f t="shared" si="20"/>
        <v xml:space="preserve"> </v>
      </c>
      <c r="C656" s="186" t="s">
        <v>74</v>
      </c>
      <c r="D656" s="117"/>
      <c r="E656" s="43"/>
      <c r="Q656" s="168">
        <f t="shared" si="21"/>
        <v>0</v>
      </c>
    </row>
    <row r="657" spans="1:17" ht="20.100000000000001" customHeight="1" x14ac:dyDescent="0.3">
      <c r="A657" s="170">
        <v>654</v>
      </c>
      <c r="B657" s="120" t="str">
        <f t="shared" si="20"/>
        <v xml:space="preserve"> </v>
      </c>
      <c r="C657" s="186" t="s">
        <v>74</v>
      </c>
      <c r="D657" s="117"/>
      <c r="E657" s="43"/>
      <c r="Q657" s="168">
        <f t="shared" si="21"/>
        <v>0</v>
      </c>
    </row>
    <row r="658" spans="1:17" ht="20.100000000000001" customHeight="1" x14ac:dyDescent="0.3">
      <c r="A658" s="170">
        <v>655</v>
      </c>
      <c r="B658" s="120" t="str">
        <f t="shared" si="20"/>
        <v xml:space="preserve"> </v>
      </c>
      <c r="C658" s="186" t="s">
        <v>74</v>
      </c>
      <c r="D658" s="117"/>
      <c r="E658" s="43"/>
      <c r="Q658" s="168">
        <f t="shared" si="21"/>
        <v>0</v>
      </c>
    </row>
    <row r="659" spans="1:17" ht="20.100000000000001" customHeight="1" x14ac:dyDescent="0.3">
      <c r="A659" s="170">
        <v>656</v>
      </c>
      <c r="B659" s="120" t="str">
        <f t="shared" si="20"/>
        <v xml:space="preserve"> </v>
      </c>
      <c r="C659" s="186" t="s">
        <v>74</v>
      </c>
      <c r="D659" s="117"/>
      <c r="E659" s="43"/>
      <c r="Q659" s="168">
        <f t="shared" si="21"/>
        <v>0</v>
      </c>
    </row>
    <row r="660" spans="1:17" ht="20.100000000000001" customHeight="1" x14ac:dyDescent="0.3">
      <c r="A660" s="170">
        <v>657</v>
      </c>
      <c r="B660" s="120" t="str">
        <f t="shared" si="20"/>
        <v xml:space="preserve"> </v>
      </c>
      <c r="C660" s="186" t="s">
        <v>74</v>
      </c>
      <c r="D660" s="117"/>
      <c r="E660" s="43"/>
      <c r="Q660" s="168">
        <f t="shared" si="21"/>
        <v>0</v>
      </c>
    </row>
    <row r="661" spans="1:17" ht="20.100000000000001" customHeight="1" x14ac:dyDescent="0.3">
      <c r="A661" s="170">
        <v>658</v>
      </c>
      <c r="B661" s="120" t="str">
        <f t="shared" si="20"/>
        <v xml:space="preserve"> </v>
      </c>
      <c r="C661" s="186" t="s">
        <v>74</v>
      </c>
      <c r="D661" s="117"/>
      <c r="E661" s="43"/>
      <c r="Q661" s="168">
        <f t="shared" si="21"/>
        <v>0</v>
      </c>
    </row>
    <row r="662" spans="1:17" ht="20.100000000000001" customHeight="1" x14ac:dyDescent="0.3">
      <c r="A662" s="170">
        <v>659</v>
      </c>
      <c r="B662" s="120" t="str">
        <f t="shared" si="20"/>
        <v xml:space="preserve"> </v>
      </c>
      <c r="C662" s="186" t="s">
        <v>74</v>
      </c>
      <c r="D662" s="117"/>
      <c r="E662" s="43"/>
      <c r="Q662" s="168">
        <f t="shared" si="21"/>
        <v>0</v>
      </c>
    </row>
    <row r="663" spans="1:17" ht="20.100000000000001" customHeight="1" x14ac:dyDescent="0.3">
      <c r="A663" s="170">
        <v>660</v>
      </c>
      <c r="B663" s="120" t="str">
        <f t="shared" si="20"/>
        <v xml:space="preserve"> </v>
      </c>
      <c r="C663" s="186" t="s">
        <v>74</v>
      </c>
      <c r="D663" s="117"/>
      <c r="E663" s="43"/>
      <c r="Q663" s="168">
        <f t="shared" si="21"/>
        <v>0</v>
      </c>
    </row>
    <row r="664" spans="1:17" ht="20.100000000000001" customHeight="1" x14ac:dyDescent="0.3">
      <c r="A664" s="170">
        <v>661</v>
      </c>
      <c r="B664" s="120" t="str">
        <f t="shared" si="20"/>
        <v xml:space="preserve"> </v>
      </c>
      <c r="C664" s="186" t="s">
        <v>74</v>
      </c>
      <c r="D664" s="117"/>
      <c r="E664" s="43"/>
      <c r="Q664" s="168">
        <f t="shared" si="21"/>
        <v>0</v>
      </c>
    </row>
    <row r="665" spans="1:17" ht="20.100000000000001" customHeight="1" x14ac:dyDescent="0.3">
      <c r="A665" s="170">
        <v>662</v>
      </c>
      <c r="B665" s="120" t="str">
        <f t="shared" si="20"/>
        <v xml:space="preserve"> </v>
      </c>
      <c r="C665" s="186" t="s">
        <v>74</v>
      </c>
      <c r="D665" s="117"/>
      <c r="E665" s="43"/>
      <c r="Q665" s="168">
        <f t="shared" si="21"/>
        <v>0</v>
      </c>
    </row>
    <row r="666" spans="1:17" ht="20.100000000000001" customHeight="1" x14ac:dyDescent="0.3">
      <c r="A666" s="170">
        <v>663</v>
      </c>
      <c r="B666" s="120" t="str">
        <f t="shared" si="20"/>
        <v xml:space="preserve"> </v>
      </c>
      <c r="C666" s="186" t="s">
        <v>74</v>
      </c>
      <c r="D666" s="117"/>
      <c r="E666" s="43"/>
      <c r="Q666" s="168">
        <f t="shared" si="21"/>
        <v>0</v>
      </c>
    </row>
    <row r="667" spans="1:17" ht="20.100000000000001" customHeight="1" x14ac:dyDescent="0.3">
      <c r="A667" s="170">
        <v>664</v>
      </c>
      <c r="B667" s="120" t="str">
        <f t="shared" si="20"/>
        <v xml:space="preserve"> </v>
      </c>
      <c r="C667" s="186" t="s">
        <v>74</v>
      </c>
      <c r="D667" s="117"/>
      <c r="E667" s="43"/>
      <c r="Q667" s="168">
        <f t="shared" si="21"/>
        <v>0</v>
      </c>
    </row>
    <row r="668" spans="1:17" ht="20.100000000000001" customHeight="1" x14ac:dyDescent="0.3">
      <c r="A668" s="170">
        <v>665</v>
      </c>
      <c r="B668" s="120" t="str">
        <f t="shared" si="20"/>
        <v xml:space="preserve"> </v>
      </c>
      <c r="C668" s="186" t="s">
        <v>74</v>
      </c>
      <c r="D668" s="117"/>
      <c r="E668" s="43"/>
      <c r="Q668" s="168">
        <f t="shared" si="21"/>
        <v>0</v>
      </c>
    </row>
    <row r="669" spans="1:17" ht="20.100000000000001" customHeight="1" x14ac:dyDescent="0.3">
      <c r="A669" s="170">
        <v>666</v>
      </c>
      <c r="B669" s="120" t="str">
        <f t="shared" si="20"/>
        <v xml:space="preserve"> </v>
      </c>
      <c r="C669" s="186" t="s">
        <v>74</v>
      </c>
      <c r="D669" s="117"/>
      <c r="E669" s="43"/>
      <c r="Q669" s="168">
        <f t="shared" si="21"/>
        <v>0</v>
      </c>
    </row>
    <row r="670" spans="1:17" ht="20.100000000000001" customHeight="1" x14ac:dyDescent="0.3">
      <c r="A670" s="170">
        <v>667</v>
      </c>
      <c r="B670" s="120" t="str">
        <f t="shared" si="20"/>
        <v xml:space="preserve"> </v>
      </c>
      <c r="C670" s="186" t="s">
        <v>74</v>
      </c>
      <c r="D670" s="117"/>
      <c r="E670" s="43"/>
      <c r="Q670" s="168">
        <f t="shared" si="21"/>
        <v>0</v>
      </c>
    </row>
    <row r="671" spans="1:17" ht="20.100000000000001" customHeight="1" x14ac:dyDescent="0.3">
      <c r="A671" s="170">
        <v>668</v>
      </c>
      <c r="B671" s="120" t="str">
        <f t="shared" si="20"/>
        <v xml:space="preserve"> </v>
      </c>
      <c r="C671" s="186" t="s">
        <v>74</v>
      </c>
      <c r="D671" s="117"/>
      <c r="E671" s="43"/>
      <c r="Q671" s="168">
        <f t="shared" si="21"/>
        <v>0</v>
      </c>
    </row>
    <row r="672" spans="1:17" ht="20.100000000000001" customHeight="1" x14ac:dyDescent="0.3">
      <c r="A672" s="170">
        <v>669</v>
      </c>
      <c r="B672" s="120" t="str">
        <f t="shared" si="20"/>
        <v xml:space="preserve"> </v>
      </c>
      <c r="C672" s="186" t="s">
        <v>74</v>
      </c>
      <c r="D672" s="117"/>
      <c r="E672" s="43"/>
      <c r="Q672" s="168">
        <f t="shared" si="21"/>
        <v>0</v>
      </c>
    </row>
    <row r="673" spans="1:17" ht="20.100000000000001" customHeight="1" x14ac:dyDescent="0.3">
      <c r="A673" s="170">
        <v>670</v>
      </c>
      <c r="B673" s="120" t="str">
        <f t="shared" si="20"/>
        <v xml:space="preserve"> </v>
      </c>
      <c r="C673" s="186" t="s">
        <v>74</v>
      </c>
      <c r="D673" s="117"/>
      <c r="E673" s="43"/>
      <c r="Q673" s="168">
        <f t="shared" si="21"/>
        <v>0</v>
      </c>
    </row>
    <row r="674" spans="1:17" ht="20.100000000000001" customHeight="1" x14ac:dyDescent="0.3">
      <c r="A674" s="170">
        <v>671</v>
      </c>
      <c r="B674" s="120" t="str">
        <f t="shared" si="20"/>
        <v xml:space="preserve"> </v>
      </c>
      <c r="C674" s="186" t="s">
        <v>74</v>
      </c>
      <c r="D674" s="117"/>
      <c r="E674" s="43"/>
      <c r="Q674" s="168">
        <f t="shared" si="21"/>
        <v>0</v>
      </c>
    </row>
    <row r="675" spans="1:17" ht="20.100000000000001" customHeight="1" x14ac:dyDescent="0.3">
      <c r="A675" s="170">
        <v>672</v>
      </c>
      <c r="B675" s="120" t="str">
        <f t="shared" si="20"/>
        <v xml:space="preserve"> </v>
      </c>
      <c r="C675" s="186" t="s">
        <v>74</v>
      </c>
      <c r="D675" s="117"/>
      <c r="E675" s="43"/>
      <c r="Q675" s="168">
        <f t="shared" si="21"/>
        <v>0</v>
      </c>
    </row>
    <row r="676" spans="1:17" ht="20.100000000000001" customHeight="1" x14ac:dyDescent="0.3">
      <c r="A676" s="170">
        <v>673</v>
      </c>
      <c r="B676" s="120" t="str">
        <f t="shared" si="20"/>
        <v xml:space="preserve"> </v>
      </c>
      <c r="C676" s="186" t="s">
        <v>74</v>
      </c>
      <c r="D676" s="117"/>
      <c r="E676" s="43"/>
      <c r="Q676" s="168">
        <f t="shared" si="21"/>
        <v>0</v>
      </c>
    </row>
    <row r="677" spans="1:17" ht="20.100000000000001" customHeight="1" x14ac:dyDescent="0.3">
      <c r="A677" s="170">
        <v>674</v>
      </c>
      <c r="B677" s="120" t="str">
        <f t="shared" si="20"/>
        <v xml:space="preserve"> </v>
      </c>
      <c r="C677" s="186" t="s">
        <v>74</v>
      </c>
      <c r="D677" s="117"/>
      <c r="E677" s="43"/>
      <c r="Q677" s="168">
        <f t="shared" si="21"/>
        <v>0</v>
      </c>
    </row>
    <row r="678" spans="1:17" ht="20.100000000000001" customHeight="1" x14ac:dyDescent="0.3">
      <c r="A678" s="170">
        <v>675</v>
      </c>
      <c r="B678" s="120" t="str">
        <f t="shared" si="20"/>
        <v xml:space="preserve"> </v>
      </c>
      <c r="C678" s="186" t="s">
        <v>74</v>
      </c>
      <c r="D678" s="117"/>
      <c r="E678" s="43"/>
      <c r="Q678" s="168">
        <f t="shared" si="21"/>
        <v>0</v>
      </c>
    </row>
    <row r="679" spans="1:17" ht="20.100000000000001" customHeight="1" x14ac:dyDescent="0.3">
      <c r="A679" s="170">
        <v>676</v>
      </c>
      <c r="B679" s="120" t="str">
        <f t="shared" si="20"/>
        <v xml:space="preserve"> </v>
      </c>
      <c r="C679" s="186" t="s">
        <v>74</v>
      </c>
      <c r="D679" s="117"/>
      <c r="E679" s="43"/>
      <c r="Q679" s="168">
        <f t="shared" si="21"/>
        <v>0</v>
      </c>
    </row>
    <row r="680" spans="1:17" ht="20.100000000000001" customHeight="1" x14ac:dyDescent="0.3">
      <c r="A680" s="170">
        <v>677</v>
      </c>
      <c r="B680" s="120" t="str">
        <f t="shared" si="20"/>
        <v xml:space="preserve"> </v>
      </c>
      <c r="C680" s="186" t="s">
        <v>74</v>
      </c>
      <c r="D680" s="117"/>
      <c r="E680" s="43"/>
      <c r="Q680" s="168">
        <f t="shared" si="21"/>
        <v>0</v>
      </c>
    </row>
    <row r="681" spans="1:17" ht="20.100000000000001" customHeight="1" x14ac:dyDescent="0.3">
      <c r="A681" s="170">
        <v>678</v>
      </c>
      <c r="B681" s="120" t="str">
        <f t="shared" si="20"/>
        <v xml:space="preserve"> </v>
      </c>
      <c r="C681" s="186" t="s">
        <v>74</v>
      </c>
      <c r="D681" s="117"/>
      <c r="E681" s="43"/>
      <c r="Q681" s="168">
        <f t="shared" si="21"/>
        <v>0</v>
      </c>
    </row>
    <row r="682" spans="1:17" ht="20.100000000000001" customHeight="1" x14ac:dyDescent="0.3">
      <c r="A682" s="170">
        <v>679</v>
      </c>
      <c r="B682" s="120" t="str">
        <f t="shared" si="20"/>
        <v xml:space="preserve"> </v>
      </c>
      <c r="C682" s="186" t="s">
        <v>74</v>
      </c>
      <c r="D682" s="117"/>
      <c r="E682" s="43"/>
      <c r="Q682" s="168">
        <f t="shared" si="21"/>
        <v>0</v>
      </c>
    </row>
    <row r="683" spans="1:17" ht="20.100000000000001" customHeight="1" x14ac:dyDescent="0.3">
      <c r="A683" s="170">
        <v>680</v>
      </c>
      <c r="B683" s="120" t="str">
        <f t="shared" si="20"/>
        <v xml:space="preserve"> </v>
      </c>
      <c r="C683" s="186" t="s">
        <v>74</v>
      </c>
      <c r="D683" s="117"/>
      <c r="E683" s="43"/>
      <c r="Q683" s="168">
        <f t="shared" si="21"/>
        <v>0</v>
      </c>
    </row>
    <row r="684" spans="1:17" ht="20.100000000000001" customHeight="1" x14ac:dyDescent="0.3">
      <c r="A684" s="170">
        <v>681</v>
      </c>
      <c r="B684" s="120" t="str">
        <f t="shared" si="20"/>
        <v xml:space="preserve"> </v>
      </c>
      <c r="C684" s="186" t="s">
        <v>74</v>
      </c>
      <c r="D684" s="117"/>
      <c r="E684" s="43"/>
      <c r="Q684" s="168">
        <f t="shared" si="21"/>
        <v>0</v>
      </c>
    </row>
    <row r="685" spans="1:17" ht="20.100000000000001" customHeight="1" x14ac:dyDescent="0.3">
      <c r="A685" s="170">
        <v>682</v>
      </c>
      <c r="B685" s="120" t="str">
        <f t="shared" si="20"/>
        <v xml:space="preserve"> </v>
      </c>
      <c r="C685" s="186" t="s">
        <v>74</v>
      </c>
      <c r="D685" s="117"/>
      <c r="E685" s="43"/>
      <c r="Q685" s="168">
        <f t="shared" si="21"/>
        <v>0</v>
      </c>
    </row>
    <row r="686" spans="1:17" ht="20.100000000000001" customHeight="1" x14ac:dyDescent="0.3">
      <c r="A686" s="170">
        <v>683</v>
      </c>
      <c r="B686" s="120" t="str">
        <f t="shared" si="20"/>
        <v xml:space="preserve"> </v>
      </c>
      <c r="C686" s="186" t="s">
        <v>74</v>
      </c>
      <c r="D686" s="117"/>
      <c r="E686" s="43"/>
      <c r="Q686" s="168">
        <f t="shared" si="21"/>
        <v>0</v>
      </c>
    </row>
    <row r="687" spans="1:17" ht="20.100000000000001" customHeight="1" x14ac:dyDescent="0.3">
      <c r="A687" s="170">
        <v>684</v>
      </c>
      <c r="B687" s="120" t="str">
        <f t="shared" si="20"/>
        <v xml:space="preserve"> </v>
      </c>
      <c r="C687" s="186" t="s">
        <v>74</v>
      </c>
      <c r="D687" s="117"/>
      <c r="E687" s="43"/>
      <c r="Q687" s="168">
        <f t="shared" si="21"/>
        <v>0</v>
      </c>
    </row>
    <row r="688" spans="1:17" ht="20.100000000000001" customHeight="1" x14ac:dyDescent="0.3">
      <c r="A688" s="170">
        <v>685</v>
      </c>
      <c r="B688" s="120" t="str">
        <f t="shared" si="20"/>
        <v xml:space="preserve"> </v>
      </c>
      <c r="C688" s="186" t="s">
        <v>74</v>
      </c>
      <c r="D688" s="117"/>
      <c r="E688" s="43"/>
      <c r="Q688" s="168">
        <f t="shared" si="21"/>
        <v>0</v>
      </c>
    </row>
    <row r="689" spans="1:17" ht="20.100000000000001" customHeight="1" x14ac:dyDescent="0.3">
      <c r="A689" s="170">
        <v>686</v>
      </c>
      <c r="B689" s="120" t="str">
        <f t="shared" si="20"/>
        <v xml:space="preserve"> </v>
      </c>
      <c r="C689" s="186" t="s">
        <v>74</v>
      </c>
      <c r="D689" s="117"/>
      <c r="E689" s="43"/>
      <c r="Q689" s="168">
        <f t="shared" si="21"/>
        <v>0</v>
      </c>
    </row>
    <row r="690" spans="1:17" ht="20.100000000000001" customHeight="1" x14ac:dyDescent="0.3">
      <c r="A690" s="170">
        <v>687</v>
      </c>
      <c r="B690" s="120" t="str">
        <f t="shared" si="20"/>
        <v xml:space="preserve"> </v>
      </c>
      <c r="C690" s="186" t="s">
        <v>74</v>
      </c>
      <c r="D690" s="117"/>
      <c r="E690" s="43"/>
      <c r="Q690" s="168">
        <f t="shared" si="21"/>
        <v>0</v>
      </c>
    </row>
    <row r="691" spans="1:17" ht="20.100000000000001" customHeight="1" x14ac:dyDescent="0.3">
      <c r="A691" s="170">
        <v>688</v>
      </c>
      <c r="B691" s="120" t="str">
        <f t="shared" si="20"/>
        <v xml:space="preserve"> </v>
      </c>
      <c r="C691" s="186" t="s">
        <v>74</v>
      </c>
      <c r="D691" s="117"/>
      <c r="E691" s="43"/>
      <c r="Q691" s="168">
        <f t="shared" si="21"/>
        <v>0</v>
      </c>
    </row>
    <row r="692" spans="1:17" ht="20.100000000000001" customHeight="1" x14ac:dyDescent="0.3">
      <c r="A692" s="170">
        <v>689</v>
      </c>
      <c r="B692" s="120" t="str">
        <f t="shared" si="20"/>
        <v xml:space="preserve"> </v>
      </c>
      <c r="C692" s="186" t="s">
        <v>74</v>
      </c>
      <c r="D692" s="117"/>
      <c r="E692" s="43"/>
      <c r="Q692" s="168">
        <f t="shared" si="21"/>
        <v>0</v>
      </c>
    </row>
    <row r="693" spans="1:17" ht="20.100000000000001" customHeight="1" x14ac:dyDescent="0.3">
      <c r="A693" s="170">
        <v>690</v>
      </c>
      <c r="B693" s="120" t="str">
        <f t="shared" si="20"/>
        <v xml:space="preserve"> </v>
      </c>
      <c r="C693" s="186" t="s">
        <v>74</v>
      </c>
      <c r="D693" s="117"/>
      <c r="E693" s="43"/>
      <c r="Q693" s="168">
        <f t="shared" si="21"/>
        <v>0</v>
      </c>
    </row>
    <row r="694" spans="1:17" ht="20.100000000000001" customHeight="1" x14ac:dyDescent="0.3">
      <c r="A694" s="170">
        <v>691</v>
      </c>
      <c r="B694" s="120" t="str">
        <f t="shared" si="20"/>
        <v xml:space="preserve"> </v>
      </c>
      <c r="C694" s="186" t="s">
        <v>74</v>
      </c>
      <c r="D694" s="117"/>
      <c r="E694" s="43"/>
      <c r="Q694" s="168">
        <f t="shared" si="21"/>
        <v>0</v>
      </c>
    </row>
    <row r="695" spans="1:17" ht="20.100000000000001" customHeight="1" x14ac:dyDescent="0.3">
      <c r="A695" s="170">
        <v>692</v>
      </c>
      <c r="B695" s="120" t="str">
        <f t="shared" si="20"/>
        <v xml:space="preserve"> </v>
      </c>
      <c r="C695" s="186" t="s">
        <v>74</v>
      </c>
      <c r="D695" s="117"/>
      <c r="E695" s="43"/>
      <c r="Q695" s="168">
        <f t="shared" si="21"/>
        <v>0</v>
      </c>
    </row>
    <row r="696" spans="1:17" ht="20.100000000000001" customHeight="1" x14ac:dyDescent="0.3">
      <c r="A696" s="170">
        <v>693</v>
      </c>
      <c r="B696" s="120" t="str">
        <f t="shared" si="20"/>
        <v xml:space="preserve"> </v>
      </c>
      <c r="C696" s="186" t="s">
        <v>74</v>
      </c>
      <c r="D696" s="117"/>
      <c r="E696" s="43"/>
      <c r="Q696" s="168">
        <f t="shared" si="21"/>
        <v>0</v>
      </c>
    </row>
    <row r="697" spans="1:17" ht="20.100000000000001" customHeight="1" x14ac:dyDescent="0.3">
      <c r="A697" s="170">
        <v>694</v>
      </c>
      <c r="B697" s="120" t="str">
        <f t="shared" si="20"/>
        <v xml:space="preserve"> </v>
      </c>
      <c r="C697" s="186" t="s">
        <v>74</v>
      </c>
      <c r="D697" s="117"/>
      <c r="E697" s="43"/>
      <c r="Q697" s="168">
        <f t="shared" si="21"/>
        <v>0</v>
      </c>
    </row>
    <row r="698" spans="1:17" ht="20.100000000000001" customHeight="1" x14ac:dyDescent="0.3">
      <c r="A698" s="170">
        <v>695</v>
      </c>
      <c r="B698" s="120" t="str">
        <f t="shared" si="20"/>
        <v xml:space="preserve"> </v>
      </c>
      <c r="C698" s="186" t="s">
        <v>74</v>
      </c>
      <c r="D698" s="117"/>
      <c r="E698" s="43"/>
      <c r="Q698" s="168">
        <f t="shared" si="21"/>
        <v>0</v>
      </c>
    </row>
    <row r="699" spans="1:17" ht="20.100000000000001" customHeight="1" x14ac:dyDescent="0.3">
      <c r="A699" s="170">
        <v>696</v>
      </c>
      <c r="B699" s="120" t="str">
        <f t="shared" si="20"/>
        <v xml:space="preserve"> </v>
      </c>
      <c r="C699" s="186" t="s">
        <v>74</v>
      </c>
      <c r="D699" s="117"/>
      <c r="E699" s="43"/>
      <c r="Q699" s="168">
        <f t="shared" si="21"/>
        <v>0</v>
      </c>
    </row>
    <row r="700" spans="1:17" ht="20.100000000000001" customHeight="1" x14ac:dyDescent="0.3">
      <c r="A700" s="170">
        <v>697</v>
      </c>
      <c r="B700" s="120" t="str">
        <f t="shared" si="20"/>
        <v xml:space="preserve"> </v>
      </c>
      <c r="C700" s="186" t="s">
        <v>74</v>
      </c>
      <c r="D700" s="117"/>
      <c r="E700" s="43"/>
      <c r="Q700" s="168">
        <f t="shared" si="21"/>
        <v>0</v>
      </c>
    </row>
    <row r="701" spans="1:17" ht="20.100000000000001" customHeight="1" x14ac:dyDescent="0.3">
      <c r="A701" s="170">
        <v>698</v>
      </c>
      <c r="B701" s="120" t="str">
        <f t="shared" si="20"/>
        <v xml:space="preserve"> </v>
      </c>
      <c r="C701" s="186" t="s">
        <v>74</v>
      </c>
      <c r="D701" s="117"/>
      <c r="E701" s="43"/>
      <c r="Q701" s="168">
        <f t="shared" si="21"/>
        <v>0</v>
      </c>
    </row>
    <row r="702" spans="1:17" ht="20.100000000000001" customHeight="1" x14ac:dyDescent="0.3">
      <c r="A702" s="170">
        <v>699</v>
      </c>
      <c r="B702" s="120" t="str">
        <f t="shared" si="20"/>
        <v xml:space="preserve"> </v>
      </c>
      <c r="C702" s="186" t="s">
        <v>74</v>
      </c>
      <c r="D702" s="117"/>
      <c r="E702" s="43"/>
      <c r="Q702" s="168">
        <f t="shared" si="21"/>
        <v>0</v>
      </c>
    </row>
    <row r="703" spans="1:17" ht="20.100000000000001" customHeight="1" x14ac:dyDescent="0.3">
      <c r="A703" s="170">
        <v>700</v>
      </c>
      <c r="B703" s="120" t="str">
        <f t="shared" si="20"/>
        <v xml:space="preserve"> </v>
      </c>
      <c r="C703" s="186" t="s">
        <v>74</v>
      </c>
      <c r="D703" s="117"/>
      <c r="E703" s="43"/>
      <c r="Q703" s="168">
        <f t="shared" si="21"/>
        <v>0</v>
      </c>
    </row>
    <row r="704" spans="1:17" ht="20.100000000000001" customHeight="1" x14ac:dyDescent="0.3">
      <c r="A704" s="170">
        <v>701</v>
      </c>
      <c r="B704" s="120" t="str">
        <f t="shared" si="20"/>
        <v xml:space="preserve"> </v>
      </c>
      <c r="C704" s="186" t="s">
        <v>74</v>
      </c>
      <c r="D704" s="117"/>
      <c r="E704" s="43"/>
      <c r="Q704" s="168">
        <f t="shared" si="21"/>
        <v>0</v>
      </c>
    </row>
    <row r="705" spans="1:17" ht="20.100000000000001" customHeight="1" x14ac:dyDescent="0.3">
      <c r="A705" s="170">
        <v>702</v>
      </c>
      <c r="B705" s="120" t="str">
        <f t="shared" si="20"/>
        <v xml:space="preserve"> </v>
      </c>
      <c r="C705" s="186" t="s">
        <v>74</v>
      </c>
      <c r="D705" s="117"/>
      <c r="E705" s="43"/>
      <c r="Q705" s="168">
        <f t="shared" si="21"/>
        <v>0</v>
      </c>
    </row>
    <row r="706" spans="1:17" ht="20.100000000000001" customHeight="1" x14ac:dyDescent="0.3">
      <c r="A706" s="170">
        <v>703</v>
      </c>
      <c r="B706" s="120" t="str">
        <f t="shared" si="20"/>
        <v xml:space="preserve"> </v>
      </c>
      <c r="C706" s="186" t="s">
        <v>74</v>
      </c>
      <c r="D706" s="117"/>
      <c r="E706" s="43"/>
      <c r="Q706" s="168">
        <f t="shared" si="21"/>
        <v>0</v>
      </c>
    </row>
    <row r="707" spans="1:17" ht="20.100000000000001" customHeight="1" x14ac:dyDescent="0.3">
      <c r="A707" s="170">
        <v>704</v>
      </c>
      <c r="B707" s="120" t="str">
        <f t="shared" si="20"/>
        <v xml:space="preserve"> </v>
      </c>
      <c r="C707" s="186" t="s">
        <v>74</v>
      </c>
      <c r="D707" s="117"/>
      <c r="E707" s="43"/>
      <c r="Q707" s="168">
        <f t="shared" si="21"/>
        <v>0</v>
      </c>
    </row>
    <row r="708" spans="1:17" ht="20.100000000000001" customHeight="1" x14ac:dyDescent="0.3">
      <c r="A708" s="170">
        <v>705</v>
      </c>
      <c r="B708" s="120" t="str">
        <f t="shared" si="20"/>
        <v xml:space="preserve"> </v>
      </c>
      <c r="C708" s="186" t="s">
        <v>74</v>
      </c>
      <c r="D708" s="117"/>
      <c r="E708" s="43"/>
      <c r="Q708" s="168">
        <f t="shared" si="21"/>
        <v>0</v>
      </c>
    </row>
    <row r="709" spans="1:17" ht="20.100000000000001" customHeight="1" x14ac:dyDescent="0.3">
      <c r="A709" s="170">
        <v>706</v>
      </c>
      <c r="B709" s="120" t="str">
        <f t="shared" ref="B709:B772" si="22">_xlfn.CONCAT(C709,D709)</f>
        <v xml:space="preserve"> </v>
      </c>
      <c r="C709" s="186" t="s">
        <v>74</v>
      </c>
      <c r="D709" s="117"/>
      <c r="E709" s="43"/>
      <c r="Q709" s="168">
        <f t="shared" ref="Q709:Q772" si="23">IF(AND(D709&gt;0,OR(C709="",C709=" ")),1,0)</f>
        <v>0</v>
      </c>
    </row>
    <row r="710" spans="1:17" ht="20.100000000000001" customHeight="1" x14ac:dyDescent="0.3">
      <c r="A710" s="170">
        <v>707</v>
      </c>
      <c r="B710" s="120" t="str">
        <f t="shared" si="22"/>
        <v xml:space="preserve"> </v>
      </c>
      <c r="C710" s="186" t="s">
        <v>74</v>
      </c>
      <c r="D710" s="117"/>
      <c r="E710" s="43"/>
      <c r="Q710" s="168">
        <f t="shared" si="23"/>
        <v>0</v>
      </c>
    </row>
    <row r="711" spans="1:17" ht="20.100000000000001" customHeight="1" x14ac:dyDescent="0.3">
      <c r="A711" s="170">
        <v>708</v>
      </c>
      <c r="B711" s="120" t="str">
        <f t="shared" si="22"/>
        <v xml:space="preserve"> </v>
      </c>
      <c r="C711" s="186" t="s">
        <v>74</v>
      </c>
      <c r="D711" s="117"/>
      <c r="E711" s="43"/>
      <c r="Q711" s="168">
        <f t="shared" si="23"/>
        <v>0</v>
      </c>
    </row>
    <row r="712" spans="1:17" ht="20.100000000000001" customHeight="1" x14ac:dyDescent="0.3">
      <c r="A712" s="170">
        <v>709</v>
      </c>
      <c r="B712" s="120" t="str">
        <f t="shared" si="22"/>
        <v xml:space="preserve"> </v>
      </c>
      <c r="C712" s="186" t="s">
        <v>74</v>
      </c>
      <c r="D712" s="117"/>
      <c r="E712" s="43"/>
      <c r="Q712" s="168">
        <f t="shared" si="23"/>
        <v>0</v>
      </c>
    </row>
    <row r="713" spans="1:17" ht="20.100000000000001" customHeight="1" x14ac:dyDescent="0.3">
      <c r="A713" s="170">
        <v>710</v>
      </c>
      <c r="B713" s="120" t="str">
        <f t="shared" si="22"/>
        <v xml:space="preserve"> </v>
      </c>
      <c r="C713" s="186" t="s">
        <v>74</v>
      </c>
      <c r="D713" s="117"/>
      <c r="E713" s="43"/>
      <c r="Q713" s="168">
        <f t="shared" si="23"/>
        <v>0</v>
      </c>
    </row>
    <row r="714" spans="1:17" ht="20.100000000000001" customHeight="1" x14ac:dyDescent="0.3">
      <c r="A714" s="170">
        <v>711</v>
      </c>
      <c r="B714" s="120" t="str">
        <f t="shared" si="22"/>
        <v xml:space="preserve"> </v>
      </c>
      <c r="C714" s="186" t="s">
        <v>74</v>
      </c>
      <c r="D714" s="117"/>
      <c r="E714" s="43"/>
      <c r="Q714" s="168">
        <f t="shared" si="23"/>
        <v>0</v>
      </c>
    </row>
    <row r="715" spans="1:17" ht="20.100000000000001" customHeight="1" x14ac:dyDescent="0.3">
      <c r="A715" s="170">
        <v>712</v>
      </c>
      <c r="B715" s="120" t="str">
        <f t="shared" si="22"/>
        <v xml:space="preserve"> </v>
      </c>
      <c r="C715" s="186" t="s">
        <v>74</v>
      </c>
      <c r="D715" s="117"/>
      <c r="E715" s="43"/>
      <c r="Q715" s="168">
        <f t="shared" si="23"/>
        <v>0</v>
      </c>
    </row>
    <row r="716" spans="1:17" ht="20.100000000000001" customHeight="1" x14ac:dyDescent="0.3">
      <c r="A716" s="170">
        <v>713</v>
      </c>
      <c r="B716" s="120" t="str">
        <f t="shared" si="22"/>
        <v xml:space="preserve"> </v>
      </c>
      <c r="C716" s="186" t="s">
        <v>74</v>
      </c>
      <c r="D716" s="117"/>
      <c r="E716" s="43"/>
      <c r="Q716" s="168">
        <f t="shared" si="23"/>
        <v>0</v>
      </c>
    </row>
    <row r="717" spans="1:17" ht="20.100000000000001" customHeight="1" x14ac:dyDescent="0.3">
      <c r="A717" s="170">
        <v>714</v>
      </c>
      <c r="B717" s="120" t="str">
        <f t="shared" si="22"/>
        <v xml:space="preserve"> </v>
      </c>
      <c r="C717" s="186" t="s">
        <v>74</v>
      </c>
      <c r="D717" s="117"/>
      <c r="E717" s="43"/>
      <c r="Q717" s="168">
        <f t="shared" si="23"/>
        <v>0</v>
      </c>
    </row>
    <row r="718" spans="1:17" ht="20.100000000000001" customHeight="1" x14ac:dyDescent="0.3">
      <c r="A718" s="170">
        <v>715</v>
      </c>
      <c r="B718" s="120" t="str">
        <f t="shared" si="22"/>
        <v xml:space="preserve"> </v>
      </c>
      <c r="C718" s="186" t="s">
        <v>74</v>
      </c>
      <c r="D718" s="117"/>
      <c r="E718" s="43"/>
      <c r="Q718" s="168">
        <f t="shared" si="23"/>
        <v>0</v>
      </c>
    </row>
    <row r="719" spans="1:17" ht="20.100000000000001" customHeight="1" x14ac:dyDescent="0.3">
      <c r="A719" s="170">
        <v>716</v>
      </c>
      <c r="B719" s="120" t="str">
        <f t="shared" si="22"/>
        <v xml:space="preserve"> </v>
      </c>
      <c r="C719" s="186" t="s">
        <v>74</v>
      </c>
      <c r="D719" s="117"/>
      <c r="E719" s="43"/>
      <c r="Q719" s="168">
        <f t="shared" si="23"/>
        <v>0</v>
      </c>
    </row>
    <row r="720" spans="1:17" ht="20.100000000000001" customHeight="1" x14ac:dyDescent="0.3">
      <c r="A720" s="170">
        <v>717</v>
      </c>
      <c r="B720" s="120" t="str">
        <f t="shared" si="22"/>
        <v xml:space="preserve"> </v>
      </c>
      <c r="C720" s="186" t="s">
        <v>74</v>
      </c>
      <c r="D720" s="117"/>
      <c r="E720" s="43"/>
      <c r="Q720" s="168">
        <f t="shared" si="23"/>
        <v>0</v>
      </c>
    </row>
    <row r="721" spans="1:17" ht="20.100000000000001" customHeight="1" x14ac:dyDescent="0.3">
      <c r="A721" s="170">
        <v>718</v>
      </c>
      <c r="B721" s="120" t="str">
        <f t="shared" si="22"/>
        <v xml:space="preserve"> </v>
      </c>
      <c r="C721" s="186" t="s">
        <v>74</v>
      </c>
      <c r="D721" s="117"/>
      <c r="E721" s="43"/>
      <c r="Q721" s="168">
        <f t="shared" si="23"/>
        <v>0</v>
      </c>
    </row>
    <row r="722" spans="1:17" ht="20.100000000000001" customHeight="1" x14ac:dyDescent="0.3">
      <c r="A722" s="170">
        <v>719</v>
      </c>
      <c r="B722" s="120" t="str">
        <f t="shared" si="22"/>
        <v xml:space="preserve"> </v>
      </c>
      <c r="C722" s="186" t="s">
        <v>74</v>
      </c>
      <c r="D722" s="117"/>
      <c r="E722" s="43"/>
      <c r="Q722" s="168">
        <f t="shared" si="23"/>
        <v>0</v>
      </c>
    </row>
    <row r="723" spans="1:17" ht="20.100000000000001" customHeight="1" x14ac:dyDescent="0.3">
      <c r="A723" s="170">
        <v>720</v>
      </c>
      <c r="B723" s="120" t="str">
        <f t="shared" si="22"/>
        <v xml:space="preserve"> </v>
      </c>
      <c r="C723" s="186" t="s">
        <v>74</v>
      </c>
      <c r="D723" s="117"/>
      <c r="E723" s="43"/>
      <c r="Q723" s="168">
        <f t="shared" si="23"/>
        <v>0</v>
      </c>
    </row>
    <row r="724" spans="1:17" ht="20.100000000000001" customHeight="1" x14ac:dyDescent="0.3">
      <c r="A724" s="170">
        <v>721</v>
      </c>
      <c r="B724" s="120" t="str">
        <f t="shared" si="22"/>
        <v xml:space="preserve"> </v>
      </c>
      <c r="C724" s="186" t="s">
        <v>74</v>
      </c>
      <c r="D724" s="117"/>
      <c r="E724" s="43"/>
      <c r="Q724" s="168">
        <f t="shared" si="23"/>
        <v>0</v>
      </c>
    </row>
    <row r="725" spans="1:17" ht="20.100000000000001" customHeight="1" x14ac:dyDescent="0.3">
      <c r="A725" s="170">
        <v>722</v>
      </c>
      <c r="B725" s="120" t="str">
        <f t="shared" si="22"/>
        <v xml:space="preserve"> </v>
      </c>
      <c r="C725" s="186" t="s">
        <v>74</v>
      </c>
      <c r="D725" s="117"/>
      <c r="E725" s="43"/>
      <c r="Q725" s="168">
        <f t="shared" si="23"/>
        <v>0</v>
      </c>
    </row>
    <row r="726" spans="1:17" ht="20.100000000000001" customHeight="1" x14ac:dyDescent="0.3">
      <c r="A726" s="170">
        <v>723</v>
      </c>
      <c r="B726" s="120" t="str">
        <f t="shared" si="22"/>
        <v xml:space="preserve"> </v>
      </c>
      <c r="C726" s="186" t="s">
        <v>74</v>
      </c>
      <c r="D726" s="117"/>
      <c r="E726" s="43"/>
      <c r="Q726" s="168">
        <f t="shared" si="23"/>
        <v>0</v>
      </c>
    </row>
    <row r="727" spans="1:17" ht="20.100000000000001" customHeight="1" x14ac:dyDescent="0.3">
      <c r="A727" s="170">
        <v>724</v>
      </c>
      <c r="B727" s="120" t="str">
        <f t="shared" si="22"/>
        <v xml:space="preserve"> </v>
      </c>
      <c r="C727" s="186" t="s">
        <v>74</v>
      </c>
      <c r="D727" s="117"/>
      <c r="E727" s="43"/>
      <c r="Q727" s="168">
        <f t="shared" si="23"/>
        <v>0</v>
      </c>
    </row>
    <row r="728" spans="1:17" ht="20.100000000000001" customHeight="1" x14ac:dyDescent="0.3">
      <c r="A728" s="170">
        <v>725</v>
      </c>
      <c r="B728" s="120" t="str">
        <f t="shared" si="22"/>
        <v xml:space="preserve"> </v>
      </c>
      <c r="C728" s="186" t="s">
        <v>74</v>
      </c>
      <c r="D728" s="117"/>
      <c r="E728" s="43"/>
      <c r="Q728" s="168">
        <f t="shared" si="23"/>
        <v>0</v>
      </c>
    </row>
    <row r="729" spans="1:17" ht="20.100000000000001" customHeight="1" x14ac:dyDescent="0.3">
      <c r="A729" s="170">
        <v>726</v>
      </c>
      <c r="B729" s="120" t="str">
        <f t="shared" si="22"/>
        <v xml:space="preserve"> </v>
      </c>
      <c r="C729" s="186" t="s">
        <v>74</v>
      </c>
      <c r="D729" s="117"/>
      <c r="E729" s="43"/>
      <c r="Q729" s="168">
        <f t="shared" si="23"/>
        <v>0</v>
      </c>
    </row>
    <row r="730" spans="1:17" ht="20.100000000000001" customHeight="1" x14ac:dyDescent="0.3">
      <c r="A730" s="170">
        <v>727</v>
      </c>
      <c r="B730" s="120" t="str">
        <f t="shared" si="22"/>
        <v xml:space="preserve"> </v>
      </c>
      <c r="C730" s="186" t="s">
        <v>74</v>
      </c>
      <c r="D730" s="117"/>
      <c r="E730" s="43"/>
      <c r="Q730" s="168">
        <f t="shared" si="23"/>
        <v>0</v>
      </c>
    </row>
    <row r="731" spans="1:17" ht="20.100000000000001" customHeight="1" x14ac:dyDescent="0.3">
      <c r="A731" s="170">
        <v>728</v>
      </c>
      <c r="B731" s="120" t="str">
        <f t="shared" si="22"/>
        <v xml:space="preserve"> </v>
      </c>
      <c r="C731" s="186" t="s">
        <v>74</v>
      </c>
      <c r="D731" s="117"/>
      <c r="E731" s="43"/>
      <c r="Q731" s="168">
        <f t="shared" si="23"/>
        <v>0</v>
      </c>
    </row>
    <row r="732" spans="1:17" ht="20.100000000000001" customHeight="1" x14ac:dyDescent="0.3">
      <c r="A732" s="170">
        <v>729</v>
      </c>
      <c r="B732" s="120" t="str">
        <f t="shared" si="22"/>
        <v xml:space="preserve"> </v>
      </c>
      <c r="C732" s="186" t="s">
        <v>74</v>
      </c>
      <c r="D732" s="117"/>
      <c r="E732" s="43"/>
      <c r="Q732" s="168">
        <f t="shared" si="23"/>
        <v>0</v>
      </c>
    </row>
    <row r="733" spans="1:17" ht="20.100000000000001" customHeight="1" x14ac:dyDescent="0.3">
      <c r="A733" s="170">
        <v>730</v>
      </c>
      <c r="B733" s="120" t="str">
        <f t="shared" si="22"/>
        <v xml:space="preserve"> </v>
      </c>
      <c r="C733" s="186" t="s">
        <v>74</v>
      </c>
      <c r="D733" s="117"/>
      <c r="E733" s="43"/>
      <c r="Q733" s="168">
        <f t="shared" si="23"/>
        <v>0</v>
      </c>
    </row>
    <row r="734" spans="1:17" ht="20.100000000000001" customHeight="1" x14ac:dyDescent="0.3">
      <c r="A734" s="170">
        <v>731</v>
      </c>
      <c r="B734" s="120" t="str">
        <f t="shared" si="22"/>
        <v xml:space="preserve"> </v>
      </c>
      <c r="C734" s="186" t="s">
        <v>74</v>
      </c>
      <c r="D734" s="117"/>
      <c r="E734" s="43"/>
      <c r="Q734" s="168">
        <f t="shared" si="23"/>
        <v>0</v>
      </c>
    </row>
    <row r="735" spans="1:17" ht="20.100000000000001" customHeight="1" x14ac:dyDescent="0.3">
      <c r="A735" s="170">
        <v>732</v>
      </c>
      <c r="B735" s="120" t="str">
        <f t="shared" si="22"/>
        <v xml:space="preserve"> </v>
      </c>
      <c r="C735" s="186" t="s">
        <v>74</v>
      </c>
      <c r="D735" s="117"/>
      <c r="E735" s="43"/>
      <c r="Q735" s="168">
        <f t="shared" si="23"/>
        <v>0</v>
      </c>
    </row>
    <row r="736" spans="1:17" ht="20.100000000000001" customHeight="1" x14ac:dyDescent="0.3">
      <c r="A736" s="170">
        <v>733</v>
      </c>
      <c r="B736" s="120" t="str">
        <f t="shared" si="22"/>
        <v xml:space="preserve"> </v>
      </c>
      <c r="C736" s="186" t="s">
        <v>74</v>
      </c>
      <c r="D736" s="117"/>
      <c r="E736" s="43"/>
      <c r="Q736" s="168">
        <f t="shared" si="23"/>
        <v>0</v>
      </c>
    </row>
    <row r="737" spans="1:17" ht="20.100000000000001" customHeight="1" x14ac:dyDescent="0.3">
      <c r="A737" s="170">
        <v>734</v>
      </c>
      <c r="B737" s="120" t="str">
        <f t="shared" si="22"/>
        <v xml:space="preserve"> </v>
      </c>
      <c r="C737" s="186" t="s">
        <v>74</v>
      </c>
      <c r="D737" s="117"/>
      <c r="E737" s="43"/>
      <c r="Q737" s="168">
        <f t="shared" si="23"/>
        <v>0</v>
      </c>
    </row>
    <row r="738" spans="1:17" ht="20.100000000000001" customHeight="1" x14ac:dyDescent="0.3">
      <c r="A738" s="170">
        <v>735</v>
      </c>
      <c r="B738" s="120" t="str">
        <f t="shared" si="22"/>
        <v xml:space="preserve"> </v>
      </c>
      <c r="C738" s="186" t="s">
        <v>74</v>
      </c>
      <c r="D738" s="117"/>
      <c r="E738" s="43"/>
      <c r="Q738" s="168">
        <f t="shared" si="23"/>
        <v>0</v>
      </c>
    </row>
    <row r="739" spans="1:17" ht="20.100000000000001" customHeight="1" x14ac:dyDescent="0.3">
      <c r="A739" s="170">
        <v>736</v>
      </c>
      <c r="B739" s="120" t="str">
        <f t="shared" si="22"/>
        <v xml:space="preserve"> </v>
      </c>
      <c r="C739" s="186" t="s">
        <v>74</v>
      </c>
      <c r="D739" s="117"/>
      <c r="E739" s="43"/>
      <c r="Q739" s="168">
        <f t="shared" si="23"/>
        <v>0</v>
      </c>
    </row>
    <row r="740" spans="1:17" ht="20.100000000000001" customHeight="1" x14ac:dyDescent="0.3">
      <c r="A740" s="170">
        <v>737</v>
      </c>
      <c r="B740" s="120" t="str">
        <f t="shared" si="22"/>
        <v xml:space="preserve"> </v>
      </c>
      <c r="C740" s="186" t="s">
        <v>74</v>
      </c>
      <c r="D740" s="117"/>
      <c r="E740" s="43"/>
      <c r="Q740" s="168">
        <f t="shared" si="23"/>
        <v>0</v>
      </c>
    </row>
    <row r="741" spans="1:17" ht="20.100000000000001" customHeight="1" x14ac:dyDescent="0.3">
      <c r="A741" s="170">
        <v>738</v>
      </c>
      <c r="B741" s="120" t="str">
        <f t="shared" si="22"/>
        <v xml:space="preserve"> </v>
      </c>
      <c r="C741" s="186" t="s">
        <v>74</v>
      </c>
      <c r="D741" s="117"/>
      <c r="E741" s="43"/>
      <c r="Q741" s="168">
        <f t="shared" si="23"/>
        <v>0</v>
      </c>
    </row>
    <row r="742" spans="1:17" ht="20.100000000000001" customHeight="1" x14ac:dyDescent="0.3">
      <c r="A742" s="170">
        <v>739</v>
      </c>
      <c r="B742" s="120" t="str">
        <f t="shared" si="22"/>
        <v xml:space="preserve"> </v>
      </c>
      <c r="C742" s="186" t="s">
        <v>74</v>
      </c>
      <c r="D742" s="117"/>
      <c r="E742" s="43"/>
      <c r="Q742" s="168">
        <f t="shared" si="23"/>
        <v>0</v>
      </c>
    </row>
    <row r="743" spans="1:17" ht="20.100000000000001" customHeight="1" x14ac:dyDescent="0.3">
      <c r="A743" s="170">
        <v>740</v>
      </c>
      <c r="B743" s="120" t="str">
        <f t="shared" si="22"/>
        <v xml:space="preserve"> </v>
      </c>
      <c r="C743" s="186" t="s">
        <v>74</v>
      </c>
      <c r="D743" s="117"/>
      <c r="E743" s="43"/>
      <c r="Q743" s="168">
        <f t="shared" si="23"/>
        <v>0</v>
      </c>
    </row>
    <row r="744" spans="1:17" ht="20.100000000000001" customHeight="1" x14ac:dyDescent="0.3">
      <c r="A744" s="170">
        <v>741</v>
      </c>
      <c r="B744" s="120" t="str">
        <f t="shared" si="22"/>
        <v xml:space="preserve"> </v>
      </c>
      <c r="C744" s="186" t="s">
        <v>74</v>
      </c>
      <c r="D744" s="117"/>
      <c r="E744" s="43"/>
      <c r="Q744" s="168">
        <f t="shared" si="23"/>
        <v>0</v>
      </c>
    </row>
    <row r="745" spans="1:17" ht="20.100000000000001" customHeight="1" x14ac:dyDescent="0.3">
      <c r="A745" s="170">
        <v>742</v>
      </c>
      <c r="B745" s="120" t="str">
        <f t="shared" si="22"/>
        <v xml:space="preserve"> </v>
      </c>
      <c r="C745" s="186" t="s">
        <v>74</v>
      </c>
      <c r="D745" s="117"/>
      <c r="E745" s="43"/>
      <c r="Q745" s="168">
        <f t="shared" si="23"/>
        <v>0</v>
      </c>
    </row>
    <row r="746" spans="1:17" ht="20.100000000000001" customHeight="1" x14ac:dyDescent="0.3">
      <c r="A746" s="170">
        <v>743</v>
      </c>
      <c r="B746" s="120" t="str">
        <f t="shared" si="22"/>
        <v xml:space="preserve"> </v>
      </c>
      <c r="C746" s="186" t="s">
        <v>74</v>
      </c>
      <c r="D746" s="117"/>
      <c r="E746" s="43"/>
      <c r="Q746" s="168">
        <f t="shared" si="23"/>
        <v>0</v>
      </c>
    </row>
    <row r="747" spans="1:17" ht="20.100000000000001" customHeight="1" x14ac:dyDescent="0.3">
      <c r="A747" s="170">
        <v>744</v>
      </c>
      <c r="B747" s="120" t="str">
        <f t="shared" si="22"/>
        <v xml:space="preserve"> </v>
      </c>
      <c r="C747" s="186" t="s">
        <v>74</v>
      </c>
      <c r="D747" s="117"/>
      <c r="E747" s="43"/>
      <c r="Q747" s="168">
        <f t="shared" si="23"/>
        <v>0</v>
      </c>
    </row>
    <row r="748" spans="1:17" ht="20.100000000000001" customHeight="1" x14ac:dyDescent="0.3">
      <c r="A748" s="170">
        <v>745</v>
      </c>
      <c r="B748" s="120" t="str">
        <f t="shared" si="22"/>
        <v xml:space="preserve"> </v>
      </c>
      <c r="C748" s="186" t="s">
        <v>74</v>
      </c>
      <c r="D748" s="117"/>
      <c r="E748" s="43"/>
      <c r="Q748" s="168">
        <f t="shared" si="23"/>
        <v>0</v>
      </c>
    </row>
    <row r="749" spans="1:17" ht="20.100000000000001" customHeight="1" x14ac:dyDescent="0.3">
      <c r="A749" s="170">
        <v>746</v>
      </c>
      <c r="B749" s="120" t="str">
        <f t="shared" si="22"/>
        <v xml:space="preserve"> </v>
      </c>
      <c r="C749" s="186" t="s">
        <v>74</v>
      </c>
      <c r="D749" s="117"/>
      <c r="E749" s="43"/>
      <c r="Q749" s="168">
        <f t="shared" si="23"/>
        <v>0</v>
      </c>
    </row>
    <row r="750" spans="1:17" ht="20.100000000000001" customHeight="1" x14ac:dyDescent="0.3">
      <c r="A750" s="170">
        <v>747</v>
      </c>
      <c r="B750" s="120" t="str">
        <f t="shared" si="22"/>
        <v xml:space="preserve"> </v>
      </c>
      <c r="C750" s="186" t="s">
        <v>74</v>
      </c>
      <c r="D750" s="117"/>
      <c r="E750" s="43"/>
      <c r="Q750" s="168">
        <f t="shared" si="23"/>
        <v>0</v>
      </c>
    </row>
    <row r="751" spans="1:17" ht="20.100000000000001" customHeight="1" x14ac:dyDescent="0.3">
      <c r="A751" s="170">
        <v>748</v>
      </c>
      <c r="B751" s="120" t="str">
        <f t="shared" si="22"/>
        <v xml:space="preserve"> </v>
      </c>
      <c r="C751" s="186" t="s">
        <v>74</v>
      </c>
      <c r="D751" s="117"/>
      <c r="E751" s="43"/>
      <c r="Q751" s="168">
        <f t="shared" si="23"/>
        <v>0</v>
      </c>
    </row>
    <row r="752" spans="1:17" ht="20.100000000000001" customHeight="1" x14ac:dyDescent="0.3">
      <c r="A752" s="170">
        <v>749</v>
      </c>
      <c r="B752" s="120" t="str">
        <f t="shared" si="22"/>
        <v xml:space="preserve"> </v>
      </c>
      <c r="C752" s="186" t="s">
        <v>74</v>
      </c>
      <c r="D752" s="117"/>
      <c r="E752" s="43"/>
      <c r="Q752" s="168">
        <f t="shared" si="23"/>
        <v>0</v>
      </c>
    </row>
    <row r="753" spans="1:17" ht="20.100000000000001" customHeight="1" x14ac:dyDescent="0.3">
      <c r="A753" s="170">
        <v>750</v>
      </c>
      <c r="B753" s="120" t="str">
        <f t="shared" si="22"/>
        <v xml:space="preserve"> </v>
      </c>
      <c r="C753" s="186" t="s">
        <v>74</v>
      </c>
      <c r="D753" s="117"/>
      <c r="E753" s="43"/>
      <c r="Q753" s="168">
        <f t="shared" si="23"/>
        <v>0</v>
      </c>
    </row>
    <row r="754" spans="1:17" ht="20.100000000000001" customHeight="1" x14ac:dyDescent="0.3">
      <c r="A754" s="170">
        <v>751</v>
      </c>
      <c r="B754" s="120" t="str">
        <f t="shared" si="22"/>
        <v xml:space="preserve"> </v>
      </c>
      <c r="C754" s="186" t="s">
        <v>74</v>
      </c>
      <c r="D754" s="117"/>
      <c r="E754" s="43"/>
      <c r="Q754" s="168">
        <f t="shared" si="23"/>
        <v>0</v>
      </c>
    </row>
    <row r="755" spans="1:17" ht="20.100000000000001" customHeight="1" x14ac:dyDescent="0.3">
      <c r="A755" s="170">
        <v>752</v>
      </c>
      <c r="B755" s="120" t="str">
        <f t="shared" si="22"/>
        <v xml:space="preserve"> </v>
      </c>
      <c r="C755" s="186" t="s">
        <v>74</v>
      </c>
      <c r="D755" s="117"/>
      <c r="E755" s="43"/>
      <c r="Q755" s="168">
        <f t="shared" si="23"/>
        <v>0</v>
      </c>
    </row>
    <row r="756" spans="1:17" ht="20.100000000000001" customHeight="1" x14ac:dyDescent="0.3">
      <c r="A756" s="170">
        <v>753</v>
      </c>
      <c r="B756" s="120" t="str">
        <f t="shared" si="22"/>
        <v xml:space="preserve"> </v>
      </c>
      <c r="C756" s="186" t="s">
        <v>74</v>
      </c>
      <c r="D756" s="117"/>
      <c r="E756" s="43"/>
      <c r="Q756" s="168">
        <f t="shared" si="23"/>
        <v>0</v>
      </c>
    </row>
    <row r="757" spans="1:17" ht="20.100000000000001" customHeight="1" x14ac:dyDescent="0.3">
      <c r="A757" s="170">
        <v>754</v>
      </c>
      <c r="B757" s="120" t="str">
        <f t="shared" si="22"/>
        <v xml:space="preserve"> </v>
      </c>
      <c r="C757" s="186" t="s">
        <v>74</v>
      </c>
      <c r="D757" s="117"/>
      <c r="E757" s="43"/>
      <c r="Q757" s="168">
        <f t="shared" si="23"/>
        <v>0</v>
      </c>
    </row>
    <row r="758" spans="1:17" ht="20.100000000000001" customHeight="1" x14ac:dyDescent="0.3">
      <c r="A758" s="170">
        <v>755</v>
      </c>
      <c r="B758" s="120" t="str">
        <f t="shared" si="22"/>
        <v xml:space="preserve"> </v>
      </c>
      <c r="C758" s="186" t="s">
        <v>74</v>
      </c>
      <c r="D758" s="117"/>
      <c r="E758" s="43"/>
      <c r="Q758" s="168">
        <f t="shared" si="23"/>
        <v>0</v>
      </c>
    </row>
    <row r="759" spans="1:17" ht="20.100000000000001" customHeight="1" x14ac:dyDescent="0.3">
      <c r="A759" s="170">
        <v>756</v>
      </c>
      <c r="B759" s="120" t="str">
        <f t="shared" si="22"/>
        <v xml:space="preserve"> </v>
      </c>
      <c r="C759" s="186" t="s">
        <v>74</v>
      </c>
      <c r="D759" s="117"/>
      <c r="E759" s="43"/>
      <c r="Q759" s="168">
        <f t="shared" si="23"/>
        <v>0</v>
      </c>
    </row>
    <row r="760" spans="1:17" ht="20.100000000000001" customHeight="1" x14ac:dyDescent="0.3">
      <c r="A760" s="170">
        <v>757</v>
      </c>
      <c r="B760" s="120" t="str">
        <f t="shared" si="22"/>
        <v xml:space="preserve"> </v>
      </c>
      <c r="C760" s="186" t="s">
        <v>74</v>
      </c>
      <c r="D760" s="117"/>
      <c r="E760" s="43"/>
      <c r="Q760" s="168">
        <f t="shared" si="23"/>
        <v>0</v>
      </c>
    </row>
    <row r="761" spans="1:17" ht="20.100000000000001" customHeight="1" x14ac:dyDescent="0.3">
      <c r="A761" s="170">
        <v>758</v>
      </c>
      <c r="B761" s="120" t="str">
        <f t="shared" si="22"/>
        <v xml:space="preserve"> </v>
      </c>
      <c r="C761" s="186" t="s">
        <v>74</v>
      </c>
      <c r="D761" s="117"/>
      <c r="E761" s="43"/>
      <c r="Q761" s="168">
        <f t="shared" si="23"/>
        <v>0</v>
      </c>
    </row>
    <row r="762" spans="1:17" ht="20.100000000000001" customHeight="1" x14ac:dyDescent="0.3">
      <c r="A762" s="170">
        <v>759</v>
      </c>
      <c r="B762" s="120" t="str">
        <f t="shared" si="22"/>
        <v xml:space="preserve"> </v>
      </c>
      <c r="C762" s="186" t="s">
        <v>74</v>
      </c>
      <c r="D762" s="117"/>
      <c r="E762" s="43"/>
      <c r="Q762" s="168">
        <f t="shared" si="23"/>
        <v>0</v>
      </c>
    </row>
    <row r="763" spans="1:17" ht="20.100000000000001" customHeight="1" x14ac:dyDescent="0.3">
      <c r="A763" s="170">
        <v>760</v>
      </c>
      <c r="B763" s="120" t="str">
        <f t="shared" si="22"/>
        <v xml:space="preserve"> </v>
      </c>
      <c r="C763" s="186" t="s">
        <v>74</v>
      </c>
      <c r="D763" s="117"/>
      <c r="E763" s="43"/>
      <c r="Q763" s="168">
        <f t="shared" si="23"/>
        <v>0</v>
      </c>
    </row>
    <row r="764" spans="1:17" ht="20.100000000000001" customHeight="1" x14ac:dyDescent="0.3">
      <c r="A764" s="170">
        <v>761</v>
      </c>
      <c r="B764" s="120" t="str">
        <f t="shared" si="22"/>
        <v xml:space="preserve"> </v>
      </c>
      <c r="C764" s="186" t="s">
        <v>74</v>
      </c>
      <c r="D764" s="117"/>
      <c r="E764" s="43"/>
      <c r="Q764" s="168">
        <f t="shared" si="23"/>
        <v>0</v>
      </c>
    </row>
    <row r="765" spans="1:17" ht="20.100000000000001" customHeight="1" x14ac:dyDescent="0.3">
      <c r="A765" s="170">
        <v>762</v>
      </c>
      <c r="B765" s="120" t="str">
        <f t="shared" si="22"/>
        <v xml:space="preserve"> </v>
      </c>
      <c r="C765" s="186" t="s">
        <v>74</v>
      </c>
      <c r="D765" s="117"/>
      <c r="E765" s="43"/>
      <c r="Q765" s="168">
        <f t="shared" si="23"/>
        <v>0</v>
      </c>
    </row>
    <row r="766" spans="1:17" ht="20.100000000000001" customHeight="1" x14ac:dyDescent="0.3">
      <c r="A766" s="170">
        <v>763</v>
      </c>
      <c r="B766" s="120" t="str">
        <f t="shared" si="22"/>
        <v xml:space="preserve"> </v>
      </c>
      <c r="C766" s="186" t="s">
        <v>74</v>
      </c>
      <c r="D766" s="117"/>
      <c r="E766" s="43"/>
      <c r="Q766" s="168">
        <f t="shared" si="23"/>
        <v>0</v>
      </c>
    </row>
    <row r="767" spans="1:17" ht="20.100000000000001" customHeight="1" x14ac:dyDescent="0.3">
      <c r="A767" s="170">
        <v>764</v>
      </c>
      <c r="B767" s="120" t="str">
        <f t="shared" si="22"/>
        <v xml:space="preserve"> </v>
      </c>
      <c r="C767" s="186" t="s">
        <v>74</v>
      </c>
      <c r="D767" s="117"/>
      <c r="E767" s="43"/>
      <c r="Q767" s="168">
        <f t="shared" si="23"/>
        <v>0</v>
      </c>
    </row>
    <row r="768" spans="1:17" ht="20.100000000000001" customHeight="1" x14ac:dyDescent="0.3">
      <c r="A768" s="170">
        <v>765</v>
      </c>
      <c r="B768" s="120" t="str">
        <f t="shared" si="22"/>
        <v xml:space="preserve"> </v>
      </c>
      <c r="C768" s="186" t="s">
        <v>74</v>
      </c>
      <c r="D768" s="117"/>
      <c r="E768" s="43"/>
      <c r="Q768" s="168">
        <f t="shared" si="23"/>
        <v>0</v>
      </c>
    </row>
    <row r="769" spans="1:17" ht="20.100000000000001" customHeight="1" x14ac:dyDescent="0.3">
      <c r="A769" s="170">
        <v>766</v>
      </c>
      <c r="B769" s="120" t="str">
        <f t="shared" si="22"/>
        <v xml:space="preserve"> </v>
      </c>
      <c r="C769" s="186" t="s">
        <v>74</v>
      </c>
      <c r="D769" s="117"/>
      <c r="E769" s="43"/>
      <c r="Q769" s="168">
        <f t="shared" si="23"/>
        <v>0</v>
      </c>
    </row>
    <row r="770" spans="1:17" ht="20.100000000000001" customHeight="1" x14ac:dyDescent="0.3">
      <c r="A770" s="170">
        <v>767</v>
      </c>
      <c r="B770" s="120" t="str">
        <f t="shared" si="22"/>
        <v xml:space="preserve"> </v>
      </c>
      <c r="C770" s="186" t="s">
        <v>74</v>
      </c>
      <c r="D770" s="117"/>
      <c r="E770" s="43"/>
      <c r="Q770" s="168">
        <f t="shared" si="23"/>
        <v>0</v>
      </c>
    </row>
    <row r="771" spans="1:17" ht="20.100000000000001" customHeight="1" x14ac:dyDescent="0.3">
      <c r="A771" s="170">
        <v>768</v>
      </c>
      <c r="B771" s="120" t="str">
        <f t="shared" si="22"/>
        <v xml:space="preserve"> </v>
      </c>
      <c r="C771" s="186" t="s">
        <v>74</v>
      </c>
      <c r="D771" s="117"/>
      <c r="E771" s="43"/>
      <c r="Q771" s="168">
        <f t="shared" si="23"/>
        <v>0</v>
      </c>
    </row>
    <row r="772" spans="1:17" ht="20.100000000000001" customHeight="1" x14ac:dyDescent="0.3">
      <c r="A772" s="170">
        <v>769</v>
      </c>
      <c r="B772" s="120" t="str">
        <f t="shared" si="22"/>
        <v xml:space="preserve"> </v>
      </c>
      <c r="C772" s="186" t="s">
        <v>74</v>
      </c>
      <c r="D772" s="117"/>
      <c r="E772" s="43"/>
      <c r="Q772" s="168">
        <f t="shared" si="23"/>
        <v>0</v>
      </c>
    </row>
    <row r="773" spans="1:17" ht="20.100000000000001" customHeight="1" x14ac:dyDescent="0.3">
      <c r="A773" s="170">
        <v>770</v>
      </c>
      <c r="B773" s="120" t="str">
        <f t="shared" ref="B773:B836" si="24">_xlfn.CONCAT(C773,D773)</f>
        <v xml:space="preserve"> </v>
      </c>
      <c r="C773" s="186" t="s">
        <v>74</v>
      </c>
      <c r="D773" s="117"/>
      <c r="E773" s="43"/>
      <c r="Q773" s="168">
        <f t="shared" ref="Q773:Q836" si="25">IF(AND(D773&gt;0,OR(C773="",C773=" ")),1,0)</f>
        <v>0</v>
      </c>
    </row>
    <row r="774" spans="1:17" ht="20.100000000000001" customHeight="1" x14ac:dyDescent="0.3">
      <c r="A774" s="170">
        <v>771</v>
      </c>
      <c r="B774" s="120" t="str">
        <f t="shared" si="24"/>
        <v xml:space="preserve"> </v>
      </c>
      <c r="C774" s="186" t="s">
        <v>74</v>
      </c>
      <c r="D774" s="117"/>
      <c r="E774" s="43"/>
      <c r="Q774" s="168">
        <f t="shared" si="25"/>
        <v>0</v>
      </c>
    </row>
    <row r="775" spans="1:17" ht="20.100000000000001" customHeight="1" x14ac:dyDescent="0.3">
      <c r="A775" s="170">
        <v>772</v>
      </c>
      <c r="B775" s="120" t="str">
        <f t="shared" si="24"/>
        <v xml:space="preserve"> </v>
      </c>
      <c r="C775" s="186" t="s">
        <v>74</v>
      </c>
      <c r="D775" s="117"/>
      <c r="E775" s="43"/>
      <c r="Q775" s="168">
        <f t="shared" si="25"/>
        <v>0</v>
      </c>
    </row>
    <row r="776" spans="1:17" ht="20.100000000000001" customHeight="1" x14ac:dyDescent="0.3">
      <c r="A776" s="170">
        <v>773</v>
      </c>
      <c r="B776" s="120" t="str">
        <f t="shared" si="24"/>
        <v xml:space="preserve"> </v>
      </c>
      <c r="C776" s="186" t="s">
        <v>74</v>
      </c>
      <c r="D776" s="117"/>
      <c r="E776" s="43"/>
      <c r="Q776" s="168">
        <f t="shared" si="25"/>
        <v>0</v>
      </c>
    </row>
    <row r="777" spans="1:17" ht="20.100000000000001" customHeight="1" x14ac:dyDescent="0.3">
      <c r="A777" s="170">
        <v>774</v>
      </c>
      <c r="B777" s="120" t="str">
        <f t="shared" si="24"/>
        <v xml:space="preserve"> </v>
      </c>
      <c r="C777" s="186" t="s">
        <v>74</v>
      </c>
      <c r="D777" s="117"/>
      <c r="E777" s="43"/>
      <c r="Q777" s="168">
        <f t="shared" si="25"/>
        <v>0</v>
      </c>
    </row>
    <row r="778" spans="1:17" ht="20.100000000000001" customHeight="1" x14ac:dyDescent="0.3">
      <c r="A778" s="170">
        <v>775</v>
      </c>
      <c r="B778" s="120" t="str">
        <f t="shared" si="24"/>
        <v xml:space="preserve"> </v>
      </c>
      <c r="C778" s="186" t="s">
        <v>74</v>
      </c>
      <c r="D778" s="117"/>
      <c r="E778" s="43"/>
      <c r="Q778" s="168">
        <f t="shared" si="25"/>
        <v>0</v>
      </c>
    </row>
    <row r="779" spans="1:17" ht="20.100000000000001" customHeight="1" x14ac:dyDescent="0.3">
      <c r="A779" s="170">
        <v>776</v>
      </c>
      <c r="B779" s="120" t="str">
        <f t="shared" si="24"/>
        <v xml:space="preserve"> </v>
      </c>
      <c r="C779" s="186" t="s">
        <v>74</v>
      </c>
      <c r="D779" s="117"/>
      <c r="E779" s="43"/>
      <c r="Q779" s="168">
        <f t="shared" si="25"/>
        <v>0</v>
      </c>
    </row>
    <row r="780" spans="1:17" ht="20.100000000000001" customHeight="1" x14ac:dyDescent="0.3">
      <c r="A780" s="170">
        <v>777</v>
      </c>
      <c r="B780" s="120" t="str">
        <f t="shared" si="24"/>
        <v xml:space="preserve"> </v>
      </c>
      <c r="C780" s="186" t="s">
        <v>74</v>
      </c>
      <c r="D780" s="117"/>
      <c r="E780" s="43"/>
      <c r="Q780" s="168">
        <f t="shared" si="25"/>
        <v>0</v>
      </c>
    </row>
    <row r="781" spans="1:17" ht="20.100000000000001" customHeight="1" x14ac:dyDescent="0.3">
      <c r="A781" s="170">
        <v>778</v>
      </c>
      <c r="B781" s="120" t="str">
        <f t="shared" si="24"/>
        <v xml:space="preserve"> </v>
      </c>
      <c r="C781" s="186" t="s">
        <v>74</v>
      </c>
      <c r="D781" s="117"/>
      <c r="E781" s="43"/>
      <c r="Q781" s="168">
        <f t="shared" si="25"/>
        <v>0</v>
      </c>
    </row>
    <row r="782" spans="1:17" ht="20.100000000000001" customHeight="1" x14ac:dyDescent="0.3">
      <c r="A782" s="170">
        <v>779</v>
      </c>
      <c r="B782" s="120" t="str">
        <f t="shared" si="24"/>
        <v xml:space="preserve"> </v>
      </c>
      <c r="C782" s="186" t="s">
        <v>74</v>
      </c>
      <c r="D782" s="117"/>
      <c r="E782" s="43"/>
      <c r="Q782" s="168">
        <f t="shared" si="25"/>
        <v>0</v>
      </c>
    </row>
    <row r="783" spans="1:17" ht="20.100000000000001" customHeight="1" x14ac:dyDescent="0.3">
      <c r="A783" s="170">
        <v>780</v>
      </c>
      <c r="B783" s="120" t="str">
        <f t="shared" si="24"/>
        <v xml:space="preserve"> </v>
      </c>
      <c r="C783" s="186" t="s">
        <v>74</v>
      </c>
      <c r="D783" s="117"/>
      <c r="E783" s="43"/>
      <c r="Q783" s="168">
        <f t="shared" si="25"/>
        <v>0</v>
      </c>
    </row>
    <row r="784" spans="1:17" ht="20.100000000000001" customHeight="1" x14ac:dyDescent="0.3">
      <c r="A784" s="170">
        <v>781</v>
      </c>
      <c r="B784" s="120" t="str">
        <f t="shared" si="24"/>
        <v xml:space="preserve"> </v>
      </c>
      <c r="C784" s="186" t="s">
        <v>74</v>
      </c>
      <c r="D784" s="117"/>
      <c r="E784" s="43"/>
      <c r="Q784" s="168">
        <f t="shared" si="25"/>
        <v>0</v>
      </c>
    </row>
    <row r="785" spans="1:17" ht="20.100000000000001" customHeight="1" x14ac:dyDescent="0.3">
      <c r="A785" s="170">
        <v>782</v>
      </c>
      <c r="B785" s="120" t="str">
        <f t="shared" si="24"/>
        <v xml:space="preserve"> </v>
      </c>
      <c r="C785" s="186" t="s">
        <v>74</v>
      </c>
      <c r="D785" s="117"/>
      <c r="E785" s="43"/>
      <c r="Q785" s="168">
        <f t="shared" si="25"/>
        <v>0</v>
      </c>
    </row>
    <row r="786" spans="1:17" ht="20.100000000000001" customHeight="1" x14ac:dyDescent="0.3">
      <c r="A786" s="170">
        <v>783</v>
      </c>
      <c r="B786" s="120" t="str">
        <f t="shared" si="24"/>
        <v xml:space="preserve"> </v>
      </c>
      <c r="C786" s="186" t="s">
        <v>74</v>
      </c>
      <c r="D786" s="117"/>
      <c r="E786" s="43"/>
      <c r="Q786" s="168">
        <f t="shared" si="25"/>
        <v>0</v>
      </c>
    </row>
    <row r="787" spans="1:17" ht="20.100000000000001" customHeight="1" x14ac:dyDescent="0.3">
      <c r="A787" s="170">
        <v>784</v>
      </c>
      <c r="B787" s="120" t="str">
        <f t="shared" si="24"/>
        <v xml:space="preserve"> </v>
      </c>
      <c r="C787" s="186" t="s">
        <v>74</v>
      </c>
      <c r="D787" s="117"/>
      <c r="E787" s="43"/>
      <c r="Q787" s="168">
        <f t="shared" si="25"/>
        <v>0</v>
      </c>
    </row>
    <row r="788" spans="1:17" ht="20.100000000000001" customHeight="1" x14ac:dyDescent="0.3">
      <c r="A788" s="170">
        <v>785</v>
      </c>
      <c r="B788" s="120" t="str">
        <f t="shared" si="24"/>
        <v xml:space="preserve"> </v>
      </c>
      <c r="C788" s="186" t="s">
        <v>74</v>
      </c>
      <c r="D788" s="117"/>
      <c r="E788" s="43"/>
      <c r="Q788" s="168">
        <f t="shared" si="25"/>
        <v>0</v>
      </c>
    </row>
    <row r="789" spans="1:17" ht="20.100000000000001" customHeight="1" x14ac:dyDescent="0.3">
      <c r="A789" s="170">
        <v>786</v>
      </c>
      <c r="B789" s="120" t="str">
        <f t="shared" si="24"/>
        <v xml:space="preserve"> </v>
      </c>
      <c r="C789" s="186" t="s">
        <v>74</v>
      </c>
      <c r="D789" s="117"/>
      <c r="E789" s="43"/>
      <c r="Q789" s="168">
        <f t="shared" si="25"/>
        <v>0</v>
      </c>
    </row>
    <row r="790" spans="1:17" ht="20.100000000000001" customHeight="1" x14ac:dyDescent="0.3">
      <c r="A790" s="170">
        <v>787</v>
      </c>
      <c r="B790" s="120" t="str">
        <f t="shared" si="24"/>
        <v xml:space="preserve"> </v>
      </c>
      <c r="C790" s="186" t="s">
        <v>74</v>
      </c>
      <c r="D790" s="117"/>
      <c r="E790" s="43"/>
      <c r="Q790" s="168">
        <f t="shared" si="25"/>
        <v>0</v>
      </c>
    </row>
    <row r="791" spans="1:17" ht="20.100000000000001" customHeight="1" x14ac:dyDescent="0.3">
      <c r="A791" s="170">
        <v>788</v>
      </c>
      <c r="B791" s="120" t="str">
        <f t="shared" si="24"/>
        <v xml:space="preserve"> </v>
      </c>
      <c r="C791" s="186" t="s">
        <v>74</v>
      </c>
      <c r="D791" s="117"/>
      <c r="E791" s="43"/>
      <c r="Q791" s="168">
        <f t="shared" si="25"/>
        <v>0</v>
      </c>
    </row>
    <row r="792" spans="1:17" ht="20.100000000000001" customHeight="1" x14ac:dyDescent="0.3">
      <c r="A792" s="170">
        <v>789</v>
      </c>
      <c r="B792" s="120" t="str">
        <f t="shared" si="24"/>
        <v xml:space="preserve"> </v>
      </c>
      <c r="C792" s="186" t="s">
        <v>74</v>
      </c>
      <c r="D792" s="117"/>
      <c r="E792" s="43"/>
      <c r="Q792" s="168">
        <f t="shared" si="25"/>
        <v>0</v>
      </c>
    </row>
    <row r="793" spans="1:17" ht="20.100000000000001" customHeight="1" x14ac:dyDescent="0.3">
      <c r="A793" s="170">
        <v>790</v>
      </c>
      <c r="B793" s="120" t="str">
        <f t="shared" si="24"/>
        <v xml:space="preserve"> </v>
      </c>
      <c r="C793" s="186" t="s">
        <v>74</v>
      </c>
      <c r="D793" s="117"/>
      <c r="E793" s="43"/>
      <c r="Q793" s="168">
        <f t="shared" si="25"/>
        <v>0</v>
      </c>
    </row>
    <row r="794" spans="1:17" ht="20.100000000000001" customHeight="1" x14ac:dyDescent="0.3">
      <c r="A794" s="170">
        <v>791</v>
      </c>
      <c r="B794" s="120" t="str">
        <f t="shared" si="24"/>
        <v xml:space="preserve"> </v>
      </c>
      <c r="C794" s="186" t="s">
        <v>74</v>
      </c>
      <c r="D794" s="117"/>
      <c r="E794" s="43"/>
      <c r="Q794" s="168">
        <f t="shared" si="25"/>
        <v>0</v>
      </c>
    </row>
    <row r="795" spans="1:17" ht="20.100000000000001" customHeight="1" x14ac:dyDescent="0.3">
      <c r="A795" s="170">
        <v>792</v>
      </c>
      <c r="B795" s="120" t="str">
        <f t="shared" si="24"/>
        <v xml:space="preserve"> </v>
      </c>
      <c r="C795" s="186" t="s">
        <v>74</v>
      </c>
      <c r="D795" s="117"/>
      <c r="E795" s="43"/>
      <c r="Q795" s="168">
        <f t="shared" si="25"/>
        <v>0</v>
      </c>
    </row>
    <row r="796" spans="1:17" ht="20.100000000000001" customHeight="1" x14ac:dyDescent="0.3">
      <c r="A796" s="170">
        <v>793</v>
      </c>
      <c r="B796" s="120" t="str">
        <f t="shared" si="24"/>
        <v xml:space="preserve"> </v>
      </c>
      <c r="C796" s="186" t="s">
        <v>74</v>
      </c>
      <c r="D796" s="117"/>
      <c r="E796" s="43"/>
      <c r="Q796" s="168">
        <f t="shared" si="25"/>
        <v>0</v>
      </c>
    </row>
    <row r="797" spans="1:17" ht="20.100000000000001" customHeight="1" x14ac:dyDescent="0.3">
      <c r="A797" s="170">
        <v>794</v>
      </c>
      <c r="B797" s="120" t="str">
        <f t="shared" si="24"/>
        <v xml:space="preserve"> </v>
      </c>
      <c r="C797" s="186" t="s">
        <v>74</v>
      </c>
      <c r="D797" s="117"/>
      <c r="E797" s="43"/>
      <c r="Q797" s="168">
        <f t="shared" si="25"/>
        <v>0</v>
      </c>
    </row>
    <row r="798" spans="1:17" ht="20.100000000000001" customHeight="1" x14ac:dyDescent="0.3">
      <c r="A798" s="170">
        <v>795</v>
      </c>
      <c r="B798" s="120" t="str">
        <f t="shared" si="24"/>
        <v xml:space="preserve"> </v>
      </c>
      <c r="C798" s="186" t="s">
        <v>74</v>
      </c>
      <c r="D798" s="117"/>
      <c r="E798" s="43"/>
      <c r="Q798" s="168">
        <f t="shared" si="25"/>
        <v>0</v>
      </c>
    </row>
    <row r="799" spans="1:17" ht="20.100000000000001" customHeight="1" x14ac:dyDescent="0.3">
      <c r="A799" s="170">
        <v>796</v>
      </c>
      <c r="B799" s="120" t="str">
        <f t="shared" si="24"/>
        <v xml:space="preserve"> </v>
      </c>
      <c r="C799" s="186" t="s">
        <v>74</v>
      </c>
      <c r="D799" s="117"/>
      <c r="E799" s="43"/>
      <c r="Q799" s="168">
        <f t="shared" si="25"/>
        <v>0</v>
      </c>
    </row>
    <row r="800" spans="1:17" ht="20.100000000000001" customHeight="1" x14ac:dyDescent="0.3">
      <c r="A800" s="170">
        <v>797</v>
      </c>
      <c r="B800" s="120" t="str">
        <f t="shared" si="24"/>
        <v xml:space="preserve"> </v>
      </c>
      <c r="C800" s="186" t="s">
        <v>74</v>
      </c>
      <c r="D800" s="117"/>
      <c r="E800" s="43"/>
      <c r="Q800" s="168">
        <f t="shared" si="25"/>
        <v>0</v>
      </c>
    </row>
    <row r="801" spans="1:17" ht="20.100000000000001" customHeight="1" x14ac:dyDescent="0.3">
      <c r="A801" s="170">
        <v>798</v>
      </c>
      <c r="B801" s="120" t="str">
        <f t="shared" si="24"/>
        <v xml:space="preserve"> </v>
      </c>
      <c r="C801" s="186" t="s">
        <v>74</v>
      </c>
      <c r="D801" s="117"/>
      <c r="E801" s="43"/>
      <c r="Q801" s="168">
        <f t="shared" si="25"/>
        <v>0</v>
      </c>
    </row>
    <row r="802" spans="1:17" ht="20.100000000000001" customHeight="1" x14ac:dyDescent="0.3">
      <c r="A802" s="170">
        <v>799</v>
      </c>
      <c r="B802" s="120" t="str">
        <f t="shared" si="24"/>
        <v xml:space="preserve"> </v>
      </c>
      <c r="C802" s="186" t="s">
        <v>74</v>
      </c>
      <c r="D802" s="117"/>
      <c r="E802" s="43"/>
      <c r="Q802" s="168">
        <f t="shared" si="25"/>
        <v>0</v>
      </c>
    </row>
    <row r="803" spans="1:17" ht="20.100000000000001" customHeight="1" x14ac:dyDescent="0.3">
      <c r="A803" s="170">
        <v>800</v>
      </c>
      <c r="B803" s="120" t="str">
        <f t="shared" si="24"/>
        <v xml:space="preserve"> </v>
      </c>
      <c r="C803" s="186" t="s">
        <v>74</v>
      </c>
      <c r="D803" s="117"/>
      <c r="E803" s="43"/>
      <c r="Q803" s="168">
        <f t="shared" si="25"/>
        <v>0</v>
      </c>
    </row>
    <row r="804" spans="1:17" ht="20.100000000000001" customHeight="1" x14ac:dyDescent="0.3">
      <c r="A804" s="170">
        <v>801</v>
      </c>
      <c r="B804" s="120" t="str">
        <f t="shared" si="24"/>
        <v xml:space="preserve"> </v>
      </c>
      <c r="C804" s="186" t="s">
        <v>74</v>
      </c>
      <c r="D804" s="117"/>
      <c r="E804" s="43"/>
      <c r="Q804" s="168">
        <f t="shared" si="25"/>
        <v>0</v>
      </c>
    </row>
    <row r="805" spans="1:17" ht="20.100000000000001" customHeight="1" x14ac:dyDescent="0.3">
      <c r="A805" s="170">
        <v>802</v>
      </c>
      <c r="B805" s="120" t="str">
        <f t="shared" si="24"/>
        <v xml:space="preserve"> </v>
      </c>
      <c r="C805" s="186" t="s">
        <v>74</v>
      </c>
      <c r="D805" s="117"/>
      <c r="E805" s="43"/>
      <c r="Q805" s="168">
        <f t="shared" si="25"/>
        <v>0</v>
      </c>
    </row>
    <row r="806" spans="1:17" ht="20.100000000000001" customHeight="1" x14ac:dyDescent="0.3">
      <c r="A806" s="170">
        <v>803</v>
      </c>
      <c r="B806" s="120" t="str">
        <f t="shared" si="24"/>
        <v xml:space="preserve"> </v>
      </c>
      <c r="C806" s="186" t="s">
        <v>74</v>
      </c>
      <c r="D806" s="117"/>
      <c r="E806" s="43"/>
      <c r="Q806" s="168">
        <f t="shared" si="25"/>
        <v>0</v>
      </c>
    </row>
    <row r="807" spans="1:17" ht="20.100000000000001" customHeight="1" x14ac:dyDescent="0.3">
      <c r="A807" s="170">
        <v>804</v>
      </c>
      <c r="B807" s="120" t="str">
        <f t="shared" si="24"/>
        <v xml:space="preserve"> </v>
      </c>
      <c r="C807" s="186" t="s">
        <v>74</v>
      </c>
      <c r="D807" s="117"/>
      <c r="E807" s="43"/>
      <c r="Q807" s="168">
        <f t="shared" si="25"/>
        <v>0</v>
      </c>
    </row>
    <row r="808" spans="1:17" ht="20.100000000000001" customHeight="1" x14ac:dyDescent="0.3">
      <c r="A808" s="170">
        <v>805</v>
      </c>
      <c r="B808" s="120" t="str">
        <f t="shared" si="24"/>
        <v xml:space="preserve"> </v>
      </c>
      <c r="C808" s="186" t="s">
        <v>74</v>
      </c>
      <c r="D808" s="117"/>
      <c r="E808" s="43"/>
      <c r="Q808" s="168">
        <f t="shared" si="25"/>
        <v>0</v>
      </c>
    </row>
    <row r="809" spans="1:17" ht="20.100000000000001" customHeight="1" x14ac:dyDescent="0.3">
      <c r="A809" s="170">
        <v>806</v>
      </c>
      <c r="B809" s="120" t="str">
        <f t="shared" si="24"/>
        <v xml:space="preserve"> </v>
      </c>
      <c r="C809" s="186" t="s">
        <v>74</v>
      </c>
      <c r="D809" s="117"/>
      <c r="E809" s="43"/>
      <c r="Q809" s="168">
        <f t="shared" si="25"/>
        <v>0</v>
      </c>
    </row>
    <row r="810" spans="1:17" ht="20.100000000000001" customHeight="1" x14ac:dyDescent="0.3">
      <c r="A810" s="170">
        <v>807</v>
      </c>
      <c r="B810" s="120" t="str">
        <f t="shared" si="24"/>
        <v xml:space="preserve"> </v>
      </c>
      <c r="C810" s="186" t="s">
        <v>74</v>
      </c>
      <c r="D810" s="117"/>
      <c r="E810" s="43"/>
      <c r="Q810" s="168">
        <f t="shared" si="25"/>
        <v>0</v>
      </c>
    </row>
    <row r="811" spans="1:17" ht="20.100000000000001" customHeight="1" x14ac:dyDescent="0.3">
      <c r="A811" s="170">
        <v>808</v>
      </c>
      <c r="B811" s="120" t="str">
        <f t="shared" si="24"/>
        <v xml:space="preserve"> </v>
      </c>
      <c r="C811" s="186" t="s">
        <v>74</v>
      </c>
      <c r="D811" s="117"/>
      <c r="E811" s="43"/>
      <c r="Q811" s="168">
        <f t="shared" si="25"/>
        <v>0</v>
      </c>
    </row>
    <row r="812" spans="1:17" ht="20.100000000000001" customHeight="1" x14ac:dyDescent="0.3">
      <c r="A812" s="170">
        <v>809</v>
      </c>
      <c r="B812" s="120" t="str">
        <f t="shared" si="24"/>
        <v xml:space="preserve"> </v>
      </c>
      <c r="C812" s="186" t="s">
        <v>74</v>
      </c>
      <c r="D812" s="117"/>
      <c r="E812" s="43"/>
      <c r="Q812" s="168">
        <f t="shared" si="25"/>
        <v>0</v>
      </c>
    </row>
    <row r="813" spans="1:17" ht="20.100000000000001" customHeight="1" x14ac:dyDescent="0.3">
      <c r="A813" s="170">
        <v>810</v>
      </c>
      <c r="B813" s="120" t="str">
        <f t="shared" si="24"/>
        <v xml:space="preserve"> </v>
      </c>
      <c r="C813" s="186" t="s">
        <v>74</v>
      </c>
      <c r="D813" s="117"/>
      <c r="E813" s="43"/>
      <c r="Q813" s="168">
        <f t="shared" si="25"/>
        <v>0</v>
      </c>
    </row>
    <row r="814" spans="1:17" ht="20.100000000000001" customHeight="1" x14ac:dyDescent="0.3">
      <c r="A814" s="170">
        <v>811</v>
      </c>
      <c r="B814" s="120" t="str">
        <f t="shared" si="24"/>
        <v xml:space="preserve"> </v>
      </c>
      <c r="C814" s="186" t="s">
        <v>74</v>
      </c>
      <c r="D814" s="117"/>
      <c r="E814" s="43"/>
      <c r="Q814" s="168">
        <f t="shared" si="25"/>
        <v>0</v>
      </c>
    </row>
    <row r="815" spans="1:17" ht="20.100000000000001" customHeight="1" x14ac:dyDescent="0.3">
      <c r="A815" s="170">
        <v>812</v>
      </c>
      <c r="B815" s="120" t="str">
        <f t="shared" si="24"/>
        <v xml:space="preserve"> </v>
      </c>
      <c r="C815" s="186" t="s">
        <v>74</v>
      </c>
      <c r="D815" s="117"/>
      <c r="E815" s="43"/>
      <c r="Q815" s="168">
        <f t="shared" si="25"/>
        <v>0</v>
      </c>
    </row>
    <row r="816" spans="1:17" ht="20.100000000000001" customHeight="1" x14ac:dyDescent="0.3">
      <c r="A816" s="170">
        <v>813</v>
      </c>
      <c r="B816" s="120" t="str">
        <f t="shared" si="24"/>
        <v xml:space="preserve"> </v>
      </c>
      <c r="C816" s="186" t="s">
        <v>74</v>
      </c>
      <c r="D816" s="117"/>
      <c r="E816" s="43"/>
      <c r="Q816" s="168">
        <f t="shared" si="25"/>
        <v>0</v>
      </c>
    </row>
    <row r="817" spans="1:17" ht="20.100000000000001" customHeight="1" x14ac:dyDescent="0.3">
      <c r="A817" s="170">
        <v>814</v>
      </c>
      <c r="B817" s="120" t="str">
        <f t="shared" si="24"/>
        <v xml:space="preserve"> </v>
      </c>
      <c r="C817" s="186" t="s">
        <v>74</v>
      </c>
      <c r="D817" s="117"/>
      <c r="E817" s="43"/>
      <c r="Q817" s="168">
        <f t="shared" si="25"/>
        <v>0</v>
      </c>
    </row>
    <row r="818" spans="1:17" ht="20.100000000000001" customHeight="1" x14ac:dyDescent="0.3">
      <c r="A818" s="170">
        <v>815</v>
      </c>
      <c r="B818" s="120" t="str">
        <f t="shared" si="24"/>
        <v xml:space="preserve"> </v>
      </c>
      <c r="C818" s="186" t="s">
        <v>74</v>
      </c>
      <c r="D818" s="117"/>
      <c r="E818" s="43"/>
      <c r="Q818" s="168">
        <f t="shared" si="25"/>
        <v>0</v>
      </c>
    </row>
    <row r="819" spans="1:17" ht="20.100000000000001" customHeight="1" x14ac:dyDescent="0.3">
      <c r="A819" s="170">
        <v>816</v>
      </c>
      <c r="B819" s="120" t="str">
        <f t="shared" si="24"/>
        <v xml:space="preserve"> </v>
      </c>
      <c r="C819" s="186" t="s">
        <v>74</v>
      </c>
      <c r="D819" s="117"/>
      <c r="E819" s="43"/>
      <c r="Q819" s="168">
        <f t="shared" si="25"/>
        <v>0</v>
      </c>
    </row>
    <row r="820" spans="1:17" ht="20.100000000000001" customHeight="1" x14ac:dyDescent="0.3">
      <c r="A820" s="170">
        <v>817</v>
      </c>
      <c r="B820" s="120" t="str">
        <f t="shared" si="24"/>
        <v xml:space="preserve"> </v>
      </c>
      <c r="C820" s="186" t="s">
        <v>74</v>
      </c>
      <c r="D820" s="117"/>
      <c r="E820" s="43"/>
      <c r="Q820" s="168">
        <f t="shared" si="25"/>
        <v>0</v>
      </c>
    </row>
    <row r="821" spans="1:17" ht="20.100000000000001" customHeight="1" x14ac:dyDescent="0.3">
      <c r="A821" s="170">
        <v>818</v>
      </c>
      <c r="B821" s="120" t="str">
        <f t="shared" si="24"/>
        <v xml:space="preserve"> </v>
      </c>
      <c r="C821" s="186" t="s">
        <v>74</v>
      </c>
      <c r="D821" s="117"/>
      <c r="E821" s="43"/>
      <c r="Q821" s="168">
        <f t="shared" si="25"/>
        <v>0</v>
      </c>
    </row>
    <row r="822" spans="1:17" ht="20.100000000000001" customHeight="1" x14ac:dyDescent="0.3">
      <c r="A822" s="170">
        <v>819</v>
      </c>
      <c r="B822" s="120" t="str">
        <f t="shared" si="24"/>
        <v xml:space="preserve"> </v>
      </c>
      <c r="C822" s="186" t="s">
        <v>74</v>
      </c>
      <c r="D822" s="117"/>
      <c r="E822" s="43"/>
      <c r="Q822" s="168">
        <f t="shared" si="25"/>
        <v>0</v>
      </c>
    </row>
    <row r="823" spans="1:17" ht="20.100000000000001" customHeight="1" x14ac:dyDescent="0.3">
      <c r="A823" s="170">
        <v>820</v>
      </c>
      <c r="B823" s="120" t="str">
        <f t="shared" si="24"/>
        <v xml:space="preserve"> </v>
      </c>
      <c r="C823" s="186" t="s">
        <v>74</v>
      </c>
      <c r="D823" s="117"/>
      <c r="E823" s="43"/>
      <c r="Q823" s="168">
        <f t="shared" si="25"/>
        <v>0</v>
      </c>
    </row>
    <row r="824" spans="1:17" ht="20.100000000000001" customHeight="1" x14ac:dyDescent="0.3">
      <c r="A824" s="170">
        <v>821</v>
      </c>
      <c r="B824" s="120" t="str">
        <f t="shared" si="24"/>
        <v xml:space="preserve"> </v>
      </c>
      <c r="C824" s="186" t="s">
        <v>74</v>
      </c>
      <c r="D824" s="117"/>
      <c r="E824" s="43"/>
      <c r="Q824" s="168">
        <f t="shared" si="25"/>
        <v>0</v>
      </c>
    </row>
    <row r="825" spans="1:17" ht="20.100000000000001" customHeight="1" x14ac:dyDescent="0.3">
      <c r="A825" s="170">
        <v>822</v>
      </c>
      <c r="B825" s="120" t="str">
        <f t="shared" si="24"/>
        <v xml:space="preserve"> </v>
      </c>
      <c r="C825" s="186" t="s">
        <v>74</v>
      </c>
      <c r="D825" s="117"/>
      <c r="E825" s="43"/>
      <c r="Q825" s="168">
        <f t="shared" si="25"/>
        <v>0</v>
      </c>
    </row>
    <row r="826" spans="1:17" ht="20.100000000000001" customHeight="1" x14ac:dyDescent="0.3">
      <c r="A826" s="170">
        <v>823</v>
      </c>
      <c r="B826" s="120" t="str">
        <f t="shared" si="24"/>
        <v xml:space="preserve"> </v>
      </c>
      <c r="C826" s="186" t="s">
        <v>74</v>
      </c>
      <c r="D826" s="117"/>
      <c r="E826" s="43"/>
      <c r="Q826" s="168">
        <f t="shared" si="25"/>
        <v>0</v>
      </c>
    </row>
    <row r="827" spans="1:17" ht="20.100000000000001" customHeight="1" x14ac:dyDescent="0.3">
      <c r="A827" s="170">
        <v>824</v>
      </c>
      <c r="B827" s="120" t="str">
        <f t="shared" si="24"/>
        <v xml:space="preserve"> </v>
      </c>
      <c r="C827" s="186" t="s">
        <v>74</v>
      </c>
      <c r="D827" s="117"/>
      <c r="E827" s="43"/>
      <c r="Q827" s="168">
        <f t="shared" si="25"/>
        <v>0</v>
      </c>
    </row>
    <row r="828" spans="1:17" ht="20.100000000000001" customHeight="1" x14ac:dyDescent="0.3">
      <c r="A828" s="170">
        <v>825</v>
      </c>
      <c r="B828" s="120" t="str">
        <f t="shared" si="24"/>
        <v xml:space="preserve"> </v>
      </c>
      <c r="C828" s="186" t="s">
        <v>74</v>
      </c>
      <c r="D828" s="117"/>
      <c r="E828" s="43"/>
      <c r="Q828" s="168">
        <f t="shared" si="25"/>
        <v>0</v>
      </c>
    </row>
    <row r="829" spans="1:17" ht="20.100000000000001" customHeight="1" x14ac:dyDescent="0.3">
      <c r="A829" s="170">
        <v>826</v>
      </c>
      <c r="B829" s="120" t="str">
        <f t="shared" si="24"/>
        <v xml:space="preserve"> </v>
      </c>
      <c r="C829" s="186" t="s">
        <v>74</v>
      </c>
      <c r="D829" s="117"/>
      <c r="E829" s="43"/>
      <c r="Q829" s="168">
        <f t="shared" si="25"/>
        <v>0</v>
      </c>
    </row>
    <row r="830" spans="1:17" ht="20.100000000000001" customHeight="1" x14ac:dyDescent="0.3">
      <c r="A830" s="170">
        <v>827</v>
      </c>
      <c r="B830" s="120" t="str">
        <f t="shared" si="24"/>
        <v xml:space="preserve"> </v>
      </c>
      <c r="C830" s="186" t="s">
        <v>74</v>
      </c>
      <c r="D830" s="117"/>
      <c r="E830" s="43"/>
      <c r="Q830" s="168">
        <f t="shared" si="25"/>
        <v>0</v>
      </c>
    </row>
    <row r="831" spans="1:17" ht="20.100000000000001" customHeight="1" x14ac:dyDescent="0.3">
      <c r="A831" s="170">
        <v>828</v>
      </c>
      <c r="B831" s="120" t="str">
        <f t="shared" si="24"/>
        <v xml:space="preserve"> </v>
      </c>
      <c r="C831" s="186" t="s">
        <v>74</v>
      </c>
      <c r="D831" s="117"/>
      <c r="E831" s="43"/>
      <c r="Q831" s="168">
        <f t="shared" si="25"/>
        <v>0</v>
      </c>
    </row>
    <row r="832" spans="1:17" ht="20.100000000000001" customHeight="1" x14ac:dyDescent="0.3">
      <c r="A832" s="170">
        <v>829</v>
      </c>
      <c r="B832" s="120" t="str">
        <f t="shared" si="24"/>
        <v xml:space="preserve"> </v>
      </c>
      <c r="C832" s="186" t="s">
        <v>74</v>
      </c>
      <c r="D832" s="117"/>
      <c r="E832" s="43"/>
      <c r="Q832" s="168">
        <f t="shared" si="25"/>
        <v>0</v>
      </c>
    </row>
    <row r="833" spans="1:17" ht="20.100000000000001" customHeight="1" x14ac:dyDescent="0.3">
      <c r="A833" s="170">
        <v>830</v>
      </c>
      <c r="B833" s="120" t="str">
        <f t="shared" si="24"/>
        <v xml:space="preserve"> </v>
      </c>
      <c r="C833" s="186" t="s">
        <v>74</v>
      </c>
      <c r="D833" s="117"/>
      <c r="E833" s="43"/>
      <c r="Q833" s="168">
        <f t="shared" si="25"/>
        <v>0</v>
      </c>
    </row>
    <row r="834" spans="1:17" ht="20.100000000000001" customHeight="1" x14ac:dyDescent="0.3">
      <c r="A834" s="170">
        <v>831</v>
      </c>
      <c r="B834" s="120" t="str">
        <f t="shared" si="24"/>
        <v xml:space="preserve"> </v>
      </c>
      <c r="C834" s="186" t="s">
        <v>74</v>
      </c>
      <c r="D834" s="117"/>
      <c r="E834" s="43"/>
      <c r="Q834" s="168">
        <f t="shared" si="25"/>
        <v>0</v>
      </c>
    </row>
    <row r="835" spans="1:17" ht="20.100000000000001" customHeight="1" x14ac:dyDescent="0.3">
      <c r="A835" s="170">
        <v>832</v>
      </c>
      <c r="B835" s="120" t="str">
        <f t="shared" si="24"/>
        <v xml:space="preserve"> </v>
      </c>
      <c r="C835" s="186" t="s">
        <v>74</v>
      </c>
      <c r="D835" s="117"/>
      <c r="E835" s="43"/>
      <c r="Q835" s="168">
        <f t="shared" si="25"/>
        <v>0</v>
      </c>
    </row>
    <row r="836" spans="1:17" ht="20.100000000000001" customHeight="1" x14ac:dyDescent="0.3">
      <c r="A836" s="170">
        <v>833</v>
      </c>
      <c r="B836" s="120" t="str">
        <f t="shared" si="24"/>
        <v xml:space="preserve"> </v>
      </c>
      <c r="C836" s="186" t="s">
        <v>74</v>
      </c>
      <c r="D836" s="117"/>
      <c r="E836" s="43"/>
      <c r="Q836" s="168">
        <f t="shared" si="25"/>
        <v>0</v>
      </c>
    </row>
    <row r="837" spans="1:17" ht="20.100000000000001" customHeight="1" x14ac:dyDescent="0.3">
      <c r="A837" s="170">
        <v>834</v>
      </c>
      <c r="B837" s="120" t="str">
        <f t="shared" ref="B837:B900" si="26">_xlfn.CONCAT(C837,D837)</f>
        <v xml:space="preserve"> </v>
      </c>
      <c r="C837" s="186" t="s">
        <v>74</v>
      </c>
      <c r="D837" s="117"/>
      <c r="E837" s="43"/>
      <c r="Q837" s="168">
        <f t="shared" ref="Q837:Q900" si="27">IF(AND(D837&gt;0,OR(C837="",C837=" ")),1,0)</f>
        <v>0</v>
      </c>
    </row>
    <row r="838" spans="1:17" ht="20.100000000000001" customHeight="1" x14ac:dyDescent="0.3">
      <c r="A838" s="170">
        <v>835</v>
      </c>
      <c r="B838" s="120" t="str">
        <f t="shared" si="26"/>
        <v xml:space="preserve"> </v>
      </c>
      <c r="C838" s="186" t="s">
        <v>74</v>
      </c>
      <c r="D838" s="117"/>
      <c r="E838" s="43"/>
      <c r="Q838" s="168">
        <f t="shared" si="27"/>
        <v>0</v>
      </c>
    </row>
    <row r="839" spans="1:17" ht="20.100000000000001" customHeight="1" x14ac:dyDescent="0.3">
      <c r="A839" s="170">
        <v>836</v>
      </c>
      <c r="B839" s="120" t="str">
        <f t="shared" si="26"/>
        <v xml:space="preserve"> </v>
      </c>
      <c r="C839" s="186" t="s">
        <v>74</v>
      </c>
      <c r="D839" s="117"/>
      <c r="E839" s="43"/>
      <c r="Q839" s="168">
        <f t="shared" si="27"/>
        <v>0</v>
      </c>
    </row>
    <row r="840" spans="1:17" ht="20.100000000000001" customHeight="1" x14ac:dyDescent="0.3">
      <c r="A840" s="170">
        <v>837</v>
      </c>
      <c r="B840" s="120" t="str">
        <f t="shared" si="26"/>
        <v xml:space="preserve"> </v>
      </c>
      <c r="C840" s="186" t="s">
        <v>74</v>
      </c>
      <c r="D840" s="117"/>
      <c r="E840" s="43"/>
      <c r="Q840" s="168">
        <f t="shared" si="27"/>
        <v>0</v>
      </c>
    </row>
    <row r="841" spans="1:17" ht="20.100000000000001" customHeight="1" x14ac:dyDescent="0.3">
      <c r="A841" s="170">
        <v>838</v>
      </c>
      <c r="B841" s="120" t="str">
        <f t="shared" si="26"/>
        <v xml:space="preserve"> </v>
      </c>
      <c r="C841" s="186" t="s">
        <v>74</v>
      </c>
      <c r="D841" s="117"/>
      <c r="E841" s="43"/>
      <c r="Q841" s="168">
        <f t="shared" si="27"/>
        <v>0</v>
      </c>
    </row>
    <row r="842" spans="1:17" ht="20.100000000000001" customHeight="1" x14ac:dyDescent="0.3">
      <c r="A842" s="170">
        <v>839</v>
      </c>
      <c r="B842" s="120" t="str">
        <f t="shared" si="26"/>
        <v xml:space="preserve"> </v>
      </c>
      <c r="C842" s="186" t="s">
        <v>74</v>
      </c>
      <c r="D842" s="117"/>
      <c r="E842" s="43"/>
      <c r="Q842" s="168">
        <f t="shared" si="27"/>
        <v>0</v>
      </c>
    </row>
    <row r="843" spans="1:17" ht="20.100000000000001" customHeight="1" x14ac:dyDescent="0.3">
      <c r="A843" s="170">
        <v>840</v>
      </c>
      <c r="B843" s="120" t="str">
        <f t="shared" si="26"/>
        <v xml:space="preserve"> </v>
      </c>
      <c r="C843" s="186" t="s">
        <v>74</v>
      </c>
      <c r="D843" s="117"/>
      <c r="E843" s="43"/>
      <c r="Q843" s="168">
        <f t="shared" si="27"/>
        <v>0</v>
      </c>
    </row>
    <row r="844" spans="1:17" ht="20.100000000000001" customHeight="1" x14ac:dyDescent="0.3">
      <c r="A844" s="170">
        <v>841</v>
      </c>
      <c r="B844" s="120" t="str">
        <f t="shared" si="26"/>
        <v xml:space="preserve"> </v>
      </c>
      <c r="C844" s="186" t="s">
        <v>74</v>
      </c>
      <c r="D844" s="117"/>
      <c r="E844" s="43"/>
      <c r="Q844" s="168">
        <f t="shared" si="27"/>
        <v>0</v>
      </c>
    </row>
    <row r="845" spans="1:17" ht="20.100000000000001" customHeight="1" x14ac:dyDescent="0.3">
      <c r="A845" s="170">
        <v>842</v>
      </c>
      <c r="B845" s="120" t="str">
        <f t="shared" si="26"/>
        <v xml:space="preserve"> </v>
      </c>
      <c r="C845" s="186" t="s">
        <v>74</v>
      </c>
      <c r="D845" s="117"/>
      <c r="E845" s="43"/>
      <c r="Q845" s="168">
        <f t="shared" si="27"/>
        <v>0</v>
      </c>
    </row>
    <row r="846" spans="1:17" ht="20.100000000000001" customHeight="1" x14ac:dyDescent="0.3">
      <c r="A846" s="170">
        <v>843</v>
      </c>
      <c r="B846" s="120" t="str">
        <f t="shared" si="26"/>
        <v xml:space="preserve"> </v>
      </c>
      <c r="C846" s="186" t="s">
        <v>74</v>
      </c>
      <c r="D846" s="117"/>
      <c r="E846" s="43"/>
      <c r="Q846" s="168">
        <f t="shared" si="27"/>
        <v>0</v>
      </c>
    </row>
    <row r="847" spans="1:17" ht="20.100000000000001" customHeight="1" x14ac:dyDescent="0.3">
      <c r="A847" s="170">
        <v>844</v>
      </c>
      <c r="B847" s="120" t="str">
        <f t="shared" si="26"/>
        <v xml:space="preserve"> </v>
      </c>
      <c r="C847" s="186" t="s">
        <v>74</v>
      </c>
      <c r="D847" s="117"/>
      <c r="E847" s="43"/>
      <c r="Q847" s="168">
        <f t="shared" si="27"/>
        <v>0</v>
      </c>
    </row>
    <row r="848" spans="1:17" ht="20.100000000000001" customHeight="1" x14ac:dyDescent="0.3">
      <c r="A848" s="170">
        <v>845</v>
      </c>
      <c r="B848" s="120" t="str">
        <f t="shared" si="26"/>
        <v xml:space="preserve"> </v>
      </c>
      <c r="C848" s="186" t="s">
        <v>74</v>
      </c>
      <c r="D848" s="117"/>
      <c r="E848" s="43"/>
      <c r="Q848" s="168">
        <f t="shared" si="27"/>
        <v>0</v>
      </c>
    </row>
    <row r="849" spans="1:17" ht="20.100000000000001" customHeight="1" x14ac:dyDescent="0.3">
      <c r="A849" s="170">
        <v>846</v>
      </c>
      <c r="B849" s="120" t="str">
        <f t="shared" si="26"/>
        <v xml:space="preserve"> </v>
      </c>
      <c r="C849" s="186" t="s">
        <v>74</v>
      </c>
      <c r="D849" s="117"/>
      <c r="E849" s="43"/>
      <c r="Q849" s="168">
        <f t="shared" si="27"/>
        <v>0</v>
      </c>
    </row>
    <row r="850" spans="1:17" ht="20.100000000000001" customHeight="1" x14ac:dyDescent="0.3">
      <c r="A850" s="170">
        <v>847</v>
      </c>
      <c r="B850" s="120" t="str">
        <f t="shared" si="26"/>
        <v xml:space="preserve"> </v>
      </c>
      <c r="C850" s="186" t="s">
        <v>74</v>
      </c>
      <c r="D850" s="117"/>
      <c r="E850" s="43"/>
      <c r="Q850" s="168">
        <f t="shared" si="27"/>
        <v>0</v>
      </c>
    </row>
    <row r="851" spans="1:17" ht="20.100000000000001" customHeight="1" x14ac:dyDescent="0.3">
      <c r="A851" s="170">
        <v>848</v>
      </c>
      <c r="B851" s="120" t="str">
        <f t="shared" si="26"/>
        <v xml:space="preserve"> </v>
      </c>
      <c r="C851" s="186" t="s">
        <v>74</v>
      </c>
      <c r="D851" s="117"/>
      <c r="E851" s="43"/>
      <c r="Q851" s="168">
        <f t="shared" si="27"/>
        <v>0</v>
      </c>
    </row>
    <row r="852" spans="1:17" ht="20.100000000000001" customHeight="1" x14ac:dyDescent="0.3">
      <c r="A852" s="170">
        <v>849</v>
      </c>
      <c r="B852" s="120" t="str">
        <f t="shared" si="26"/>
        <v xml:space="preserve"> </v>
      </c>
      <c r="C852" s="186" t="s">
        <v>74</v>
      </c>
      <c r="D852" s="117"/>
      <c r="E852" s="43"/>
      <c r="Q852" s="168">
        <f t="shared" si="27"/>
        <v>0</v>
      </c>
    </row>
    <row r="853" spans="1:17" ht="20.100000000000001" customHeight="1" x14ac:dyDescent="0.3">
      <c r="A853" s="170">
        <v>850</v>
      </c>
      <c r="B853" s="120" t="str">
        <f t="shared" si="26"/>
        <v xml:space="preserve"> </v>
      </c>
      <c r="C853" s="186" t="s">
        <v>74</v>
      </c>
      <c r="D853" s="117"/>
      <c r="E853" s="43"/>
      <c r="Q853" s="168">
        <f t="shared" si="27"/>
        <v>0</v>
      </c>
    </row>
    <row r="854" spans="1:17" ht="20.100000000000001" customHeight="1" x14ac:dyDescent="0.3">
      <c r="A854" s="170">
        <v>851</v>
      </c>
      <c r="B854" s="120" t="str">
        <f t="shared" si="26"/>
        <v xml:space="preserve"> </v>
      </c>
      <c r="C854" s="186" t="s">
        <v>74</v>
      </c>
      <c r="D854" s="117"/>
      <c r="E854" s="43"/>
      <c r="Q854" s="168">
        <f t="shared" si="27"/>
        <v>0</v>
      </c>
    </row>
    <row r="855" spans="1:17" ht="20.100000000000001" customHeight="1" x14ac:dyDescent="0.3">
      <c r="A855" s="170">
        <v>852</v>
      </c>
      <c r="B855" s="120" t="str">
        <f t="shared" si="26"/>
        <v xml:space="preserve"> </v>
      </c>
      <c r="C855" s="186" t="s">
        <v>74</v>
      </c>
      <c r="D855" s="117"/>
      <c r="E855" s="43"/>
      <c r="Q855" s="168">
        <f t="shared" si="27"/>
        <v>0</v>
      </c>
    </row>
    <row r="856" spans="1:17" ht="20.100000000000001" customHeight="1" x14ac:dyDescent="0.3">
      <c r="A856" s="170">
        <v>853</v>
      </c>
      <c r="B856" s="120" t="str">
        <f t="shared" si="26"/>
        <v xml:space="preserve"> </v>
      </c>
      <c r="C856" s="186" t="s">
        <v>74</v>
      </c>
      <c r="D856" s="117"/>
      <c r="E856" s="43"/>
      <c r="Q856" s="168">
        <f t="shared" si="27"/>
        <v>0</v>
      </c>
    </row>
    <row r="857" spans="1:17" ht="20.100000000000001" customHeight="1" x14ac:dyDescent="0.3">
      <c r="A857" s="170">
        <v>854</v>
      </c>
      <c r="B857" s="120" t="str">
        <f t="shared" si="26"/>
        <v xml:space="preserve"> </v>
      </c>
      <c r="C857" s="186" t="s">
        <v>74</v>
      </c>
      <c r="D857" s="117"/>
      <c r="E857" s="43"/>
      <c r="Q857" s="168">
        <f t="shared" si="27"/>
        <v>0</v>
      </c>
    </row>
    <row r="858" spans="1:17" ht="20.100000000000001" customHeight="1" x14ac:dyDescent="0.3">
      <c r="A858" s="170">
        <v>855</v>
      </c>
      <c r="B858" s="120" t="str">
        <f t="shared" si="26"/>
        <v xml:space="preserve"> </v>
      </c>
      <c r="C858" s="186" t="s">
        <v>74</v>
      </c>
      <c r="D858" s="117"/>
      <c r="E858" s="43"/>
      <c r="Q858" s="168">
        <f t="shared" si="27"/>
        <v>0</v>
      </c>
    </row>
    <row r="859" spans="1:17" ht="20.100000000000001" customHeight="1" x14ac:dyDescent="0.3">
      <c r="A859" s="170">
        <v>856</v>
      </c>
      <c r="B859" s="120" t="str">
        <f t="shared" si="26"/>
        <v xml:space="preserve"> </v>
      </c>
      <c r="C859" s="186" t="s">
        <v>74</v>
      </c>
      <c r="D859" s="117"/>
      <c r="E859" s="43"/>
      <c r="Q859" s="168">
        <f t="shared" si="27"/>
        <v>0</v>
      </c>
    </row>
    <row r="860" spans="1:17" ht="20.100000000000001" customHeight="1" x14ac:dyDescent="0.3">
      <c r="A860" s="170">
        <v>857</v>
      </c>
      <c r="B860" s="120" t="str">
        <f t="shared" si="26"/>
        <v xml:space="preserve"> </v>
      </c>
      <c r="C860" s="186" t="s">
        <v>74</v>
      </c>
      <c r="D860" s="117"/>
      <c r="E860" s="43"/>
      <c r="Q860" s="168">
        <f t="shared" si="27"/>
        <v>0</v>
      </c>
    </row>
    <row r="861" spans="1:17" ht="20.100000000000001" customHeight="1" x14ac:dyDescent="0.3">
      <c r="A861" s="170">
        <v>858</v>
      </c>
      <c r="B861" s="120" t="str">
        <f t="shared" si="26"/>
        <v xml:space="preserve"> </v>
      </c>
      <c r="C861" s="186" t="s">
        <v>74</v>
      </c>
      <c r="D861" s="117"/>
      <c r="E861" s="43"/>
      <c r="Q861" s="168">
        <f t="shared" si="27"/>
        <v>0</v>
      </c>
    </row>
    <row r="862" spans="1:17" ht="20.100000000000001" customHeight="1" x14ac:dyDescent="0.3">
      <c r="A862" s="170">
        <v>859</v>
      </c>
      <c r="B862" s="120" t="str">
        <f t="shared" si="26"/>
        <v xml:space="preserve"> </v>
      </c>
      <c r="C862" s="186" t="s">
        <v>74</v>
      </c>
      <c r="D862" s="117"/>
      <c r="E862" s="43"/>
      <c r="Q862" s="168">
        <f t="shared" si="27"/>
        <v>0</v>
      </c>
    </row>
    <row r="863" spans="1:17" ht="20.100000000000001" customHeight="1" x14ac:dyDescent="0.3">
      <c r="A863" s="170">
        <v>860</v>
      </c>
      <c r="B863" s="120" t="str">
        <f t="shared" si="26"/>
        <v xml:space="preserve"> </v>
      </c>
      <c r="C863" s="186" t="s">
        <v>74</v>
      </c>
      <c r="D863" s="117"/>
      <c r="E863" s="43"/>
      <c r="Q863" s="168">
        <f t="shared" si="27"/>
        <v>0</v>
      </c>
    </row>
    <row r="864" spans="1:17" ht="20.100000000000001" customHeight="1" x14ac:dyDescent="0.3">
      <c r="A864" s="170">
        <v>861</v>
      </c>
      <c r="B864" s="120" t="str">
        <f t="shared" si="26"/>
        <v xml:space="preserve"> </v>
      </c>
      <c r="C864" s="186" t="s">
        <v>74</v>
      </c>
      <c r="D864" s="117"/>
      <c r="E864" s="43"/>
      <c r="Q864" s="168">
        <f t="shared" si="27"/>
        <v>0</v>
      </c>
    </row>
    <row r="865" spans="1:17" ht="20.100000000000001" customHeight="1" x14ac:dyDescent="0.3">
      <c r="A865" s="170">
        <v>862</v>
      </c>
      <c r="B865" s="120" t="str">
        <f t="shared" si="26"/>
        <v xml:space="preserve"> </v>
      </c>
      <c r="C865" s="186" t="s">
        <v>74</v>
      </c>
      <c r="D865" s="117"/>
      <c r="E865" s="43"/>
      <c r="Q865" s="168">
        <f t="shared" si="27"/>
        <v>0</v>
      </c>
    </row>
    <row r="866" spans="1:17" ht="20.100000000000001" customHeight="1" x14ac:dyDescent="0.3">
      <c r="A866" s="170">
        <v>863</v>
      </c>
      <c r="B866" s="120" t="str">
        <f t="shared" si="26"/>
        <v xml:space="preserve"> </v>
      </c>
      <c r="C866" s="186" t="s">
        <v>74</v>
      </c>
      <c r="D866" s="117"/>
      <c r="E866" s="43"/>
      <c r="Q866" s="168">
        <f t="shared" si="27"/>
        <v>0</v>
      </c>
    </row>
    <row r="867" spans="1:17" ht="20.100000000000001" customHeight="1" x14ac:dyDescent="0.3">
      <c r="A867" s="170">
        <v>864</v>
      </c>
      <c r="B867" s="120" t="str">
        <f t="shared" si="26"/>
        <v xml:space="preserve"> </v>
      </c>
      <c r="C867" s="186" t="s">
        <v>74</v>
      </c>
      <c r="D867" s="117"/>
      <c r="E867" s="43"/>
      <c r="Q867" s="168">
        <f t="shared" si="27"/>
        <v>0</v>
      </c>
    </row>
    <row r="868" spans="1:17" ht="20.100000000000001" customHeight="1" x14ac:dyDescent="0.3">
      <c r="A868" s="170">
        <v>865</v>
      </c>
      <c r="B868" s="120" t="str">
        <f t="shared" si="26"/>
        <v xml:space="preserve"> </v>
      </c>
      <c r="C868" s="186" t="s">
        <v>74</v>
      </c>
      <c r="D868" s="117"/>
      <c r="E868" s="43"/>
      <c r="Q868" s="168">
        <f t="shared" si="27"/>
        <v>0</v>
      </c>
    </row>
    <row r="869" spans="1:17" ht="20.100000000000001" customHeight="1" x14ac:dyDescent="0.3">
      <c r="A869" s="170">
        <v>866</v>
      </c>
      <c r="B869" s="120" t="str">
        <f t="shared" si="26"/>
        <v xml:space="preserve"> </v>
      </c>
      <c r="C869" s="186" t="s">
        <v>74</v>
      </c>
      <c r="D869" s="117"/>
      <c r="E869" s="43"/>
      <c r="Q869" s="168">
        <f t="shared" si="27"/>
        <v>0</v>
      </c>
    </row>
    <row r="870" spans="1:17" ht="20.100000000000001" customHeight="1" x14ac:dyDescent="0.3">
      <c r="A870" s="170">
        <v>867</v>
      </c>
      <c r="B870" s="120" t="str">
        <f t="shared" si="26"/>
        <v xml:space="preserve"> </v>
      </c>
      <c r="C870" s="186" t="s">
        <v>74</v>
      </c>
      <c r="D870" s="117"/>
      <c r="E870" s="43"/>
      <c r="Q870" s="168">
        <f t="shared" si="27"/>
        <v>0</v>
      </c>
    </row>
    <row r="871" spans="1:17" ht="20.100000000000001" customHeight="1" x14ac:dyDescent="0.3">
      <c r="A871" s="170">
        <v>868</v>
      </c>
      <c r="B871" s="120" t="str">
        <f t="shared" si="26"/>
        <v xml:space="preserve"> </v>
      </c>
      <c r="C871" s="186" t="s">
        <v>74</v>
      </c>
      <c r="D871" s="117"/>
      <c r="E871" s="43"/>
      <c r="Q871" s="168">
        <f t="shared" si="27"/>
        <v>0</v>
      </c>
    </row>
    <row r="872" spans="1:17" ht="20.100000000000001" customHeight="1" x14ac:dyDescent="0.3">
      <c r="A872" s="170">
        <v>869</v>
      </c>
      <c r="B872" s="120" t="str">
        <f t="shared" si="26"/>
        <v xml:space="preserve"> </v>
      </c>
      <c r="C872" s="186" t="s">
        <v>74</v>
      </c>
      <c r="D872" s="117"/>
      <c r="E872" s="43"/>
      <c r="Q872" s="168">
        <f t="shared" si="27"/>
        <v>0</v>
      </c>
    </row>
    <row r="873" spans="1:17" ht="20.100000000000001" customHeight="1" x14ac:dyDescent="0.3">
      <c r="A873" s="170">
        <v>870</v>
      </c>
      <c r="B873" s="120" t="str">
        <f t="shared" si="26"/>
        <v xml:space="preserve"> </v>
      </c>
      <c r="C873" s="186" t="s">
        <v>74</v>
      </c>
      <c r="D873" s="117"/>
      <c r="E873" s="43"/>
      <c r="Q873" s="168">
        <f t="shared" si="27"/>
        <v>0</v>
      </c>
    </row>
    <row r="874" spans="1:17" ht="20.100000000000001" customHeight="1" x14ac:dyDescent="0.3">
      <c r="A874" s="170">
        <v>871</v>
      </c>
      <c r="B874" s="120" t="str">
        <f t="shared" si="26"/>
        <v xml:space="preserve"> </v>
      </c>
      <c r="C874" s="186" t="s">
        <v>74</v>
      </c>
      <c r="D874" s="117"/>
      <c r="E874" s="43"/>
      <c r="Q874" s="168">
        <f t="shared" si="27"/>
        <v>0</v>
      </c>
    </row>
    <row r="875" spans="1:17" ht="20.100000000000001" customHeight="1" x14ac:dyDescent="0.3">
      <c r="A875" s="170">
        <v>872</v>
      </c>
      <c r="B875" s="120" t="str">
        <f t="shared" si="26"/>
        <v xml:space="preserve"> </v>
      </c>
      <c r="C875" s="186" t="s">
        <v>74</v>
      </c>
      <c r="D875" s="117"/>
      <c r="E875" s="43"/>
      <c r="Q875" s="168">
        <f t="shared" si="27"/>
        <v>0</v>
      </c>
    </row>
    <row r="876" spans="1:17" ht="20.100000000000001" customHeight="1" x14ac:dyDescent="0.3">
      <c r="A876" s="170">
        <v>873</v>
      </c>
      <c r="B876" s="120" t="str">
        <f t="shared" si="26"/>
        <v xml:space="preserve"> </v>
      </c>
      <c r="C876" s="186" t="s">
        <v>74</v>
      </c>
      <c r="D876" s="117"/>
      <c r="E876" s="43"/>
      <c r="Q876" s="168">
        <f t="shared" si="27"/>
        <v>0</v>
      </c>
    </row>
    <row r="877" spans="1:17" ht="20.100000000000001" customHeight="1" x14ac:dyDescent="0.3">
      <c r="A877" s="170">
        <v>874</v>
      </c>
      <c r="B877" s="120" t="str">
        <f t="shared" si="26"/>
        <v xml:space="preserve"> </v>
      </c>
      <c r="C877" s="186" t="s">
        <v>74</v>
      </c>
      <c r="D877" s="117"/>
      <c r="E877" s="43"/>
      <c r="Q877" s="168">
        <f t="shared" si="27"/>
        <v>0</v>
      </c>
    </row>
    <row r="878" spans="1:17" ht="20.100000000000001" customHeight="1" x14ac:dyDescent="0.3">
      <c r="A878" s="170">
        <v>875</v>
      </c>
      <c r="B878" s="120" t="str">
        <f t="shared" si="26"/>
        <v xml:space="preserve"> </v>
      </c>
      <c r="C878" s="186" t="s">
        <v>74</v>
      </c>
      <c r="D878" s="117"/>
      <c r="E878" s="43"/>
      <c r="Q878" s="168">
        <f t="shared" si="27"/>
        <v>0</v>
      </c>
    </row>
    <row r="879" spans="1:17" ht="20.100000000000001" customHeight="1" x14ac:dyDescent="0.3">
      <c r="A879" s="170">
        <v>876</v>
      </c>
      <c r="B879" s="120" t="str">
        <f t="shared" si="26"/>
        <v xml:space="preserve"> </v>
      </c>
      <c r="C879" s="186" t="s">
        <v>74</v>
      </c>
      <c r="D879" s="117"/>
      <c r="E879" s="43"/>
      <c r="Q879" s="168">
        <f t="shared" si="27"/>
        <v>0</v>
      </c>
    </row>
    <row r="880" spans="1:17" ht="20.100000000000001" customHeight="1" x14ac:dyDescent="0.3">
      <c r="A880" s="170">
        <v>877</v>
      </c>
      <c r="B880" s="120" t="str">
        <f t="shared" si="26"/>
        <v xml:space="preserve"> </v>
      </c>
      <c r="C880" s="186" t="s">
        <v>74</v>
      </c>
      <c r="D880" s="117"/>
      <c r="E880" s="43"/>
      <c r="Q880" s="168">
        <f t="shared" si="27"/>
        <v>0</v>
      </c>
    </row>
    <row r="881" spans="1:17" ht="20.100000000000001" customHeight="1" x14ac:dyDescent="0.3">
      <c r="A881" s="170">
        <v>878</v>
      </c>
      <c r="B881" s="120" t="str">
        <f t="shared" si="26"/>
        <v xml:space="preserve"> </v>
      </c>
      <c r="C881" s="186" t="s">
        <v>74</v>
      </c>
      <c r="D881" s="117"/>
      <c r="E881" s="43"/>
      <c r="Q881" s="168">
        <f t="shared" si="27"/>
        <v>0</v>
      </c>
    </row>
    <row r="882" spans="1:17" ht="20.100000000000001" customHeight="1" x14ac:dyDescent="0.3">
      <c r="A882" s="170">
        <v>879</v>
      </c>
      <c r="B882" s="120" t="str">
        <f t="shared" si="26"/>
        <v xml:space="preserve"> </v>
      </c>
      <c r="C882" s="186" t="s">
        <v>74</v>
      </c>
      <c r="D882" s="117"/>
      <c r="E882" s="43"/>
      <c r="Q882" s="168">
        <f t="shared" si="27"/>
        <v>0</v>
      </c>
    </row>
    <row r="883" spans="1:17" ht="20.100000000000001" customHeight="1" x14ac:dyDescent="0.3">
      <c r="A883" s="170">
        <v>880</v>
      </c>
      <c r="B883" s="120" t="str">
        <f t="shared" si="26"/>
        <v xml:space="preserve"> </v>
      </c>
      <c r="C883" s="186" t="s">
        <v>74</v>
      </c>
      <c r="D883" s="117"/>
      <c r="E883" s="43"/>
      <c r="Q883" s="168">
        <f t="shared" si="27"/>
        <v>0</v>
      </c>
    </row>
    <row r="884" spans="1:17" ht="20.100000000000001" customHeight="1" x14ac:dyDescent="0.3">
      <c r="A884" s="170">
        <v>881</v>
      </c>
      <c r="B884" s="120" t="str">
        <f t="shared" si="26"/>
        <v xml:space="preserve"> </v>
      </c>
      <c r="C884" s="186" t="s">
        <v>74</v>
      </c>
      <c r="D884" s="117"/>
      <c r="E884" s="43"/>
      <c r="Q884" s="168">
        <f t="shared" si="27"/>
        <v>0</v>
      </c>
    </row>
    <row r="885" spans="1:17" ht="20.100000000000001" customHeight="1" x14ac:dyDescent="0.3">
      <c r="A885" s="170">
        <v>882</v>
      </c>
      <c r="B885" s="120" t="str">
        <f t="shared" si="26"/>
        <v xml:space="preserve"> </v>
      </c>
      <c r="C885" s="186" t="s">
        <v>74</v>
      </c>
      <c r="D885" s="117"/>
      <c r="E885" s="43"/>
      <c r="Q885" s="168">
        <f t="shared" si="27"/>
        <v>0</v>
      </c>
    </row>
    <row r="886" spans="1:17" ht="20.100000000000001" customHeight="1" x14ac:dyDescent="0.3">
      <c r="A886" s="170">
        <v>883</v>
      </c>
      <c r="B886" s="120" t="str">
        <f t="shared" si="26"/>
        <v xml:space="preserve"> </v>
      </c>
      <c r="C886" s="186" t="s">
        <v>74</v>
      </c>
      <c r="D886" s="117"/>
      <c r="E886" s="43"/>
      <c r="Q886" s="168">
        <f t="shared" si="27"/>
        <v>0</v>
      </c>
    </row>
    <row r="887" spans="1:17" ht="20.100000000000001" customHeight="1" x14ac:dyDescent="0.3">
      <c r="A887" s="170">
        <v>884</v>
      </c>
      <c r="B887" s="120" t="str">
        <f t="shared" si="26"/>
        <v xml:space="preserve"> </v>
      </c>
      <c r="C887" s="186" t="s">
        <v>74</v>
      </c>
      <c r="D887" s="117"/>
      <c r="E887" s="43"/>
      <c r="Q887" s="168">
        <f t="shared" si="27"/>
        <v>0</v>
      </c>
    </row>
    <row r="888" spans="1:17" ht="20.100000000000001" customHeight="1" x14ac:dyDescent="0.3">
      <c r="A888" s="170">
        <v>885</v>
      </c>
      <c r="B888" s="120" t="str">
        <f t="shared" si="26"/>
        <v xml:space="preserve"> </v>
      </c>
      <c r="C888" s="186" t="s">
        <v>74</v>
      </c>
      <c r="D888" s="117"/>
      <c r="E888" s="43"/>
      <c r="Q888" s="168">
        <f t="shared" si="27"/>
        <v>0</v>
      </c>
    </row>
    <row r="889" spans="1:17" ht="20.100000000000001" customHeight="1" x14ac:dyDescent="0.3">
      <c r="A889" s="170">
        <v>886</v>
      </c>
      <c r="B889" s="120" t="str">
        <f t="shared" si="26"/>
        <v xml:space="preserve"> </v>
      </c>
      <c r="C889" s="186" t="s">
        <v>74</v>
      </c>
      <c r="D889" s="117"/>
      <c r="E889" s="43"/>
      <c r="Q889" s="168">
        <f t="shared" si="27"/>
        <v>0</v>
      </c>
    </row>
    <row r="890" spans="1:17" ht="20.100000000000001" customHeight="1" x14ac:dyDescent="0.3">
      <c r="A890" s="170">
        <v>887</v>
      </c>
      <c r="B890" s="120" t="str">
        <f t="shared" si="26"/>
        <v xml:space="preserve"> </v>
      </c>
      <c r="C890" s="186" t="s">
        <v>74</v>
      </c>
      <c r="D890" s="117"/>
      <c r="E890" s="43"/>
      <c r="Q890" s="168">
        <f t="shared" si="27"/>
        <v>0</v>
      </c>
    </row>
    <row r="891" spans="1:17" ht="20.100000000000001" customHeight="1" x14ac:dyDescent="0.3">
      <c r="A891" s="170">
        <v>888</v>
      </c>
      <c r="B891" s="120" t="str">
        <f t="shared" si="26"/>
        <v xml:space="preserve"> </v>
      </c>
      <c r="C891" s="186" t="s">
        <v>74</v>
      </c>
      <c r="D891" s="117"/>
      <c r="E891" s="43"/>
      <c r="Q891" s="168">
        <f t="shared" si="27"/>
        <v>0</v>
      </c>
    </row>
    <row r="892" spans="1:17" ht="20.100000000000001" customHeight="1" x14ac:dyDescent="0.3">
      <c r="A892" s="170">
        <v>889</v>
      </c>
      <c r="B892" s="120" t="str">
        <f t="shared" si="26"/>
        <v xml:space="preserve"> </v>
      </c>
      <c r="C892" s="186" t="s">
        <v>74</v>
      </c>
      <c r="D892" s="117"/>
      <c r="E892" s="43"/>
      <c r="Q892" s="168">
        <f t="shared" si="27"/>
        <v>0</v>
      </c>
    </row>
    <row r="893" spans="1:17" ht="20.100000000000001" customHeight="1" x14ac:dyDescent="0.3">
      <c r="A893" s="170">
        <v>890</v>
      </c>
      <c r="B893" s="120" t="str">
        <f t="shared" si="26"/>
        <v xml:space="preserve"> </v>
      </c>
      <c r="C893" s="186" t="s">
        <v>74</v>
      </c>
      <c r="D893" s="117"/>
      <c r="E893" s="43"/>
      <c r="Q893" s="168">
        <f t="shared" si="27"/>
        <v>0</v>
      </c>
    </row>
    <row r="894" spans="1:17" ht="20.100000000000001" customHeight="1" x14ac:dyDescent="0.3">
      <c r="A894" s="170">
        <v>891</v>
      </c>
      <c r="B894" s="120" t="str">
        <f t="shared" si="26"/>
        <v xml:space="preserve"> </v>
      </c>
      <c r="C894" s="186" t="s">
        <v>74</v>
      </c>
      <c r="D894" s="117"/>
      <c r="E894" s="43"/>
      <c r="Q894" s="168">
        <f t="shared" si="27"/>
        <v>0</v>
      </c>
    </row>
    <row r="895" spans="1:17" ht="20.100000000000001" customHeight="1" x14ac:dyDescent="0.3">
      <c r="A895" s="170">
        <v>892</v>
      </c>
      <c r="B895" s="120" t="str">
        <f t="shared" si="26"/>
        <v xml:space="preserve"> </v>
      </c>
      <c r="C895" s="186" t="s">
        <v>74</v>
      </c>
      <c r="D895" s="117"/>
      <c r="E895" s="43"/>
      <c r="Q895" s="168">
        <f t="shared" si="27"/>
        <v>0</v>
      </c>
    </row>
    <row r="896" spans="1:17" ht="20.100000000000001" customHeight="1" x14ac:dyDescent="0.3">
      <c r="A896" s="170">
        <v>893</v>
      </c>
      <c r="B896" s="120" t="str">
        <f t="shared" si="26"/>
        <v xml:space="preserve"> </v>
      </c>
      <c r="C896" s="186" t="s">
        <v>74</v>
      </c>
      <c r="D896" s="117"/>
      <c r="E896" s="43"/>
      <c r="Q896" s="168">
        <f t="shared" si="27"/>
        <v>0</v>
      </c>
    </row>
    <row r="897" spans="1:17" ht="20.100000000000001" customHeight="1" x14ac:dyDescent="0.3">
      <c r="A897" s="170">
        <v>894</v>
      </c>
      <c r="B897" s="120" t="str">
        <f t="shared" si="26"/>
        <v xml:space="preserve"> </v>
      </c>
      <c r="C897" s="186" t="s">
        <v>74</v>
      </c>
      <c r="D897" s="117"/>
      <c r="E897" s="43"/>
      <c r="Q897" s="168">
        <f t="shared" si="27"/>
        <v>0</v>
      </c>
    </row>
    <row r="898" spans="1:17" ht="20.100000000000001" customHeight="1" x14ac:dyDescent="0.3">
      <c r="A898" s="170">
        <v>895</v>
      </c>
      <c r="B898" s="120" t="str">
        <f t="shared" si="26"/>
        <v xml:space="preserve"> </v>
      </c>
      <c r="C898" s="186" t="s">
        <v>74</v>
      </c>
      <c r="D898" s="117"/>
      <c r="E898" s="43"/>
      <c r="Q898" s="168">
        <f t="shared" si="27"/>
        <v>0</v>
      </c>
    </row>
    <row r="899" spans="1:17" ht="20.100000000000001" customHeight="1" x14ac:dyDescent="0.3">
      <c r="A899" s="170">
        <v>896</v>
      </c>
      <c r="B899" s="120" t="str">
        <f t="shared" si="26"/>
        <v xml:space="preserve"> </v>
      </c>
      <c r="C899" s="186" t="s">
        <v>74</v>
      </c>
      <c r="D899" s="117"/>
      <c r="E899" s="43"/>
      <c r="Q899" s="168">
        <f t="shared" si="27"/>
        <v>0</v>
      </c>
    </row>
    <row r="900" spans="1:17" ht="20.100000000000001" customHeight="1" x14ac:dyDescent="0.3">
      <c r="A900" s="170">
        <v>897</v>
      </c>
      <c r="B900" s="120" t="str">
        <f t="shared" si="26"/>
        <v xml:space="preserve"> </v>
      </c>
      <c r="C900" s="186" t="s">
        <v>74</v>
      </c>
      <c r="D900" s="117"/>
      <c r="E900" s="43"/>
      <c r="Q900" s="168">
        <f t="shared" si="27"/>
        <v>0</v>
      </c>
    </row>
    <row r="901" spans="1:17" ht="20.100000000000001" customHeight="1" x14ac:dyDescent="0.3">
      <c r="A901" s="170">
        <v>898</v>
      </c>
      <c r="B901" s="120" t="str">
        <f t="shared" ref="B901:B964" si="28">_xlfn.CONCAT(C901,D901)</f>
        <v xml:space="preserve"> </v>
      </c>
      <c r="C901" s="186" t="s">
        <v>74</v>
      </c>
      <c r="D901" s="117"/>
      <c r="E901" s="43"/>
      <c r="Q901" s="168">
        <f t="shared" ref="Q901:Q964" si="29">IF(AND(D901&gt;0,OR(C901="",C901=" ")),1,0)</f>
        <v>0</v>
      </c>
    </row>
    <row r="902" spans="1:17" ht="20.100000000000001" customHeight="1" x14ac:dyDescent="0.3">
      <c r="A902" s="170">
        <v>899</v>
      </c>
      <c r="B902" s="120" t="str">
        <f t="shared" si="28"/>
        <v xml:space="preserve"> </v>
      </c>
      <c r="C902" s="186" t="s">
        <v>74</v>
      </c>
      <c r="D902" s="117"/>
      <c r="E902" s="43"/>
      <c r="Q902" s="168">
        <f t="shared" si="29"/>
        <v>0</v>
      </c>
    </row>
    <row r="903" spans="1:17" ht="20.100000000000001" customHeight="1" x14ac:dyDescent="0.3">
      <c r="A903" s="170">
        <v>900</v>
      </c>
      <c r="B903" s="120" t="str">
        <f t="shared" si="28"/>
        <v xml:space="preserve"> </v>
      </c>
      <c r="C903" s="186" t="s">
        <v>74</v>
      </c>
      <c r="D903" s="117"/>
      <c r="E903" s="43"/>
      <c r="Q903" s="168">
        <f t="shared" si="29"/>
        <v>0</v>
      </c>
    </row>
    <row r="904" spans="1:17" ht="20.100000000000001" customHeight="1" x14ac:dyDescent="0.3">
      <c r="A904" s="170">
        <v>901</v>
      </c>
      <c r="B904" s="120" t="str">
        <f t="shared" si="28"/>
        <v xml:space="preserve"> </v>
      </c>
      <c r="C904" s="186" t="s">
        <v>74</v>
      </c>
      <c r="D904" s="117"/>
      <c r="E904" s="43"/>
      <c r="Q904" s="168">
        <f t="shared" si="29"/>
        <v>0</v>
      </c>
    </row>
    <row r="905" spans="1:17" ht="20.100000000000001" customHeight="1" x14ac:dyDescent="0.3">
      <c r="A905" s="170">
        <v>902</v>
      </c>
      <c r="B905" s="120" t="str">
        <f t="shared" si="28"/>
        <v xml:space="preserve"> </v>
      </c>
      <c r="C905" s="186" t="s">
        <v>74</v>
      </c>
      <c r="D905" s="117"/>
      <c r="E905" s="43"/>
      <c r="Q905" s="168">
        <f t="shared" si="29"/>
        <v>0</v>
      </c>
    </row>
    <row r="906" spans="1:17" ht="20.100000000000001" customHeight="1" x14ac:dyDescent="0.3">
      <c r="A906" s="170">
        <v>903</v>
      </c>
      <c r="B906" s="120" t="str">
        <f t="shared" si="28"/>
        <v xml:space="preserve"> </v>
      </c>
      <c r="C906" s="186" t="s">
        <v>74</v>
      </c>
      <c r="D906" s="117"/>
      <c r="E906" s="43"/>
      <c r="Q906" s="168">
        <f t="shared" si="29"/>
        <v>0</v>
      </c>
    </row>
    <row r="907" spans="1:17" ht="20.100000000000001" customHeight="1" x14ac:dyDescent="0.3">
      <c r="A907" s="170">
        <v>904</v>
      </c>
      <c r="B907" s="120" t="str">
        <f t="shared" si="28"/>
        <v xml:space="preserve"> </v>
      </c>
      <c r="C907" s="186" t="s">
        <v>74</v>
      </c>
      <c r="D907" s="117"/>
      <c r="E907" s="43"/>
      <c r="Q907" s="168">
        <f t="shared" si="29"/>
        <v>0</v>
      </c>
    </row>
    <row r="908" spans="1:17" ht="20.100000000000001" customHeight="1" x14ac:dyDescent="0.3">
      <c r="A908" s="170">
        <v>905</v>
      </c>
      <c r="B908" s="120" t="str">
        <f t="shared" si="28"/>
        <v xml:space="preserve"> </v>
      </c>
      <c r="C908" s="186" t="s">
        <v>74</v>
      </c>
      <c r="D908" s="117"/>
      <c r="E908" s="43"/>
      <c r="Q908" s="168">
        <f t="shared" si="29"/>
        <v>0</v>
      </c>
    </row>
    <row r="909" spans="1:17" ht="20.100000000000001" customHeight="1" x14ac:dyDescent="0.3">
      <c r="A909" s="170">
        <v>906</v>
      </c>
      <c r="B909" s="120" t="str">
        <f t="shared" si="28"/>
        <v xml:space="preserve"> </v>
      </c>
      <c r="C909" s="186" t="s">
        <v>74</v>
      </c>
      <c r="D909" s="117"/>
      <c r="E909" s="43"/>
      <c r="Q909" s="168">
        <f t="shared" si="29"/>
        <v>0</v>
      </c>
    </row>
    <row r="910" spans="1:17" ht="20.100000000000001" customHeight="1" x14ac:dyDescent="0.3">
      <c r="A910" s="170">
        <v>907</v>
      </c>
      <c r="B910" s="120" t="str">
        <f t="shared" si="28"/>
        <v xml:space="preserve"> </v>
      </c>
      <c r="C910" s="186" t="s">
        <v>74</v>
      </c>
      <c r="D910" s="117"/>
      <c r="E910" s="43"/>
      <c r="Q910" s="168">
        <f t="shared" si="29"/>
        <v>0</v>
      </c>
    </row>
    <row r="911" spans="1:17" ht="20.100000000000001" customHeight="1" x14ac:dyDescent="0.3">
      <c r="A911" s="170">
        <v>908</v>
      </c>
      <c r="B911" s="120" t="str">
        <f t="shared" si="28"/>
        <v xml:space="preserve"> </v>
      </c>
      <c r="C911" s="186" t="s">
        <v>74</v>
      </c>
      <c r="D911" s="117"/>
      <c r="E911" s="43"/>
      <c r="Q911" s="168">
        <f t="shared" si="29"/>
        <v>0</v>
      </c>
    </row>
    <row r="912" spans="1:17" ht="20.100000000000001" customHeight="1" x14ac:dyDescent="0.3">
      <c r="A912" s="170">
        <v>909</v>
      </c>
      <c r="B912" s="120" t="str">
        <f t="shared" si="28"/>
        <v xml:space="preserve"> </v>
      </c>
      <c r="C912" s="186" t="s">
        <v>74</v>
      </c>
      <c r="D912" s="117"/>
      <c r="E912" s="43"/>
      <c r="Q912" s="168">
        <f t="shared" si="29"/>
        <v>0</v>
      </c>
    </row>
    <row r="913" spans="1:17" ht="20.100000000000001" customHeight="1" x14ac:dyDescent="0.3">
      <c r="A913" s="170">
        <v>910</v>
      </c>
      <c r="B913" s="120" t="str">
        <f t="shared" si="28"/>
        <v xml:space="preserve"> </v>
      </c>
      <c r="C913" s="186" t="s">
        <v>74</v>
      </c>
      <c r="D913" s="117"/>
      <c r="E913" s="43"/>
      <c r="Q913" s="168">
        <f t="shared" si="29"/>
        <v>0</v>
      </c>
    </row>
    <row r="914" spans="1:17" ht="20.100000000000001" customHeight="1" x14ac:dyDescent="0.3">
      <c r="A914" s="170">
        <v>911</v>
      </c>
      <c r="B914" s="120" t="str">
        <f t="shared" si="28"/>
        <v xml:space="preserve"> </v>
      </c>
      <c r="C914" s="186" t="s">
        <v>74</v>
      </c>
      <c r="D914" s="117"/>
      <c r="E914" s="43"/>
      <c r="Q914" s="168">
        <f t="shared" si="29"/>
        <v>0</v>
      </c>
    </row>
    <row r="915" spans="1:17" ht="20.100000000000001" customHeight="1" x14ac:dyDescent="0.3">
      <c r="A915" s="170">
        <v>912</v>
      </c>
      <c r="B915" s="120" t="str">
        <f t="shared" si="28"/>
        <v xml:space="preserve"> </v>
      </c>
      <c r="C915" s="186" t="s">
        <v>74</v>
      </c>
      <c r="D915" s="117"/>
      <c r="E915" s="43"/>
      <c r="Q915" s="168">
        <f t="shared" si="29"/>
        <v>0</v>
      </c>
    </row>
    <row r="916" spans="1:17" ht="20.100000000000001" customHeight="1" x14ac:dyDescent="0.3">
      <c r="A916" s="170">
        <v>913</v>
      </c>
      <c r="B916" s="120" t="str">
        <f t="shared" si="28"/>
        <v xml:space="preserve"> </v>
      </c>
      <c r="C916" s="186" t="s">
        <v>74</v>
      </c>
      <c r="D916" s="117"/>
      <c r="E916" s="43"/>
      <c r="Q916" s="168">
        <f t="shared" si="29"/>
        <v>0</v>
      </c>
    </row>
    <row r="917" spans="1:17" ht="20.100000000000001" customHeight="1" x14ac:dyDescent="0.3">
      <c r="A917" s="170">
        <v>914</v>
      </c>
      <c r="B917" s="120" t="str">
        <f t="shared" si="28"/>
        <v xml:space="preserve"> </v>
      </c>
      <c r="C917" s="186" t="s">
        <v>74</v>
      </c>
      <c r="D917" s="117"/>
      <c r="E917" s="43"/>
      <c r="Q917" s="168">
        <f t="shared" si="29"/>
        <v>0</v>
      </c>
    </row>
    <row r="918" spans="1:17" ht="20.100000000000001" customHeight="1" x14ac:dyDescent="0.3">
      <c r="A918" s="170">
        <v>915</v>
      </c>
      <c r="B918" s="120" t="str">
        <f t="shared" si="28"/>
        <v xml:space="preserve"> </v>
      </c>
      <c r="C918" s="186" t="s">
        <v>74</v>
      </c>
      <c r="D918" s="117"/>
      <c r="E918" s="43"/>
      <c r="Q918" s="168">
        <f t="shared" si="29"/>
        <v>0</v>
      </c>
    </row>
    <row r="919" spans="1:17" ht="20.100000000000001" customHeight="1" x14ac:dyDescent="0.3">
      <c r="A919" s="170">
        <v>916</v>
      </c>
      <c r="B919" s="120" t="str">
        <f t="shared" si="28"/>
        <v xml:space="preserve"> </v>
      </c>
      <c r="C919" s="186" t="s">
        <v>74</v>
      </c>
      <c r="D919" s="117"/>
      <c r="E919" s="43"/>
      <c r="Q919" s="168">
        <f t="shared" si="29"/>
        <v>0</v>
      </c>
    </row>
    <row r="920" spans="1:17" ht="20.100000000000001" customHeight="1" x14ac:dyDescent="0.3">
      <c r="A920" s="170">
        <v>917</v>
      </c>
      <c r="B920" s="120" t="str">
        <f t="shared" si="28"/>
        <v xml:space="preserve"> </v>
      </c>
      <c r="C920" s="186" t="s">
        <v>74</v>
      </c>
      <c r="D920" s="117"/>
      <c r="E920" s="43"/>
      <c r="Q920" s="168">
        <f t="shared" si="29"/>
        <v>0</v>
      </c>
    </row>
    <row r="921" spans="1:17" ht="20.100000000000001" customHeight="1" x14ac:dyDescent="0.3">
      <c r="A921" s="170">
        <v>918</v>
      </c>
      <c r="B921" s="120" t="str">
        <f t="shared" si="28"/>
        <v xml:space="preserve"> </v>
      </c>
      <c r="C921" s="186" t="s">
        <v>74</v>
      </c>
      <c r="D921" s="117"/>
      <c r="E921" s="43"/>
      <c r="Q921" s="168">
        <f t="shared" si="29"/>
        <v>0</v>
      </c>
    </row>
    <row r="922" spans="1:17" ht="20.100000000000001" customHeight="1" x14ac:dyDescent="0.3">
      <c r="A922" s="170">
        <v>919</v>
      </c>
      <c r="B922" s="120" t="str">
        <f t="shared" si="28"/>
        <v xml:space="preserve"> </v>
      </c>
      <c r="C922" s="186" t="s">
        <v>74</v>
      </c>
      <c r="D922" s="117"/>
      <c r="E922" s="43"/>
      <c r="Q922" s="168">
        <f t="shared" si="29"/>
        <v>0</v>
      </c>
    </row>
    <row r="923" spans="1:17" ht="20.100000000000001" customHeight="1" x14ac:dyDescent="0.3">
      <c r="A923" s="170">
        <v>920</v>
      </c>
      <c r="B923" s="120" t="str">
        <f t="shared" si="28"/>
        <v xml:space="preserve"> </v>
      </c>
      <c r="C923" s="186" t="s">
        <v>74</v>
      </c>
      <c r="D923" s="117"/>
      <c r="E923" s="43"/>
      <c r="Q923" s="168">
        <f t="shared" si="29"/>
        <v>0</v>
      </c>
    </row>
    <row r="924" spans="1:17" ht="20.100000000000001" customHeight="1" x14ac:dyDescent="0.3">
      <c r="A924" s="170">
        <v>921</v>
      </c>
      <c r="B924" s="120" t="str">
        <f t="shared" si="28"/>
        <v xml:space="preserve"> </v>
      </c>
      <c r="C924" s="186" t="s">
        <v>74</v>
      </c>
      <c r="D924" s="117"/>
      <c r="E924" s="43"/>
      <c r="Q924" s="168">
        <f t="shared" si="29"/>
        <v>0</v>
      </c>
    </row>
    <row r="925" spans="1:17" ht="20.100000000000001" customHeight="1" x14ac:dyDescent="0.3">
      <c r="A925" s="170">
        <v>922</v>
      </c>
      <c r="B925" s="120" t="str">
        <f t="shared" si="28"/>
        <v xml:space="preserve"> </v>
      </c>
      <c r="C925" s="186" t="s">
        <v>74</v>
      </c>
      <c r="D925" s="117"/>
      <c r="E925" s="43"/>
      <c r="Q925" s="168">
        <f t="shared" si="29"/>
        <v>0</v>
      </c>
    </row>
    <row r="926" spans="1:17" ht="20.100000000000001" customHeight="1" x14ac:dyDescent="0.3">
      <c r="A926" s="170">
        <v>923</v>
      </c>
      <c r="B926" s="120" t="str">
        <f t="shared" si="28"/>
        <v xml:space="preserve"> </v>
      </c>
      <c r="C926" s="186" t="s">
        <v>74</v>
      </c>
      <c r="D926" s="117"/>
      <c r="E926" s="43"/>
      <c r="Q926" s="168">
        <f t="shared" si="29"/>
        <v>0</v>
      </c>
    </row>
    <row r="927" spans="1:17" ht="20.100000000000001" customHeight="1" x14ac:dyDescent="0.3">
      <c r="A927" s="170">
        <v>924</v>
      </c>
      <c r="B927" s="120" t="str">
        <f t="shared" si="28"/>
        <v xml:space="preserve"> </v>
      </c>
      <c r="C927" s="186" t="s">
        <v>74</v>
      </c>
      <c r="D927" s="117"/>
      <c r="E927" s="43"/>
      <c r="Q927" s="168">
        <f t="shared" si="29"/>
        <v>0</v>
      </c>
    </row>
    <row r="928" spans="1:17" ht="20.100000000000001" customHeight="1" x14ac:dyDescent="0.3">
      <c r="A928" s="170">
        <v>925</v>
      </c>
      <c r="B928" s="120" t="str">
        <f t="shared" si="28"/>
        <v xml:space="preserve"> </v>
      </c>
      <c r="C928" s="186" t="s">
        <v>74</v>
      </c>
      <c r="D928" s="117"/>
      <c r="E928" s="43"/>
      <c r="Q928" s="168">
        <f t="shared" si="29"/>
        <v>0</v>
      </c>
    </row>
    <row r="929" spans="1:17" ht="20.100000000000001" customHeight="1" x14ac:dyDescent="0.3">
      <c r="A929" s="170">
        <v>926</v>
      </c>
      <c r="B929" s="120" t="str">
        <f t="shared" si="28"/>
        <v xml:space="preserve"> </v>
      </c>
      <c r="C929" s="186" t="s">
        <v>74</v>
      </c>
      <c r="D929" s="117"/>
      <c r="E929" s="43"/>
      <c r="Q929" s="168">
        <f t="shared" si="29"/>
        <v>0</v>
      </c>
    </row>
    <row r="930" spans="1:17" ht="20.100000000000001" customHeight="1" x14ac:dyDescent="0.3">
      <c r="A930" s="170">
        <v>927</v>
      </c>
      <c r="B930" s="120" t="str">
        <f t="shared" si="28"/>
        <v xml:space="preserve"> </v>
      </c>
      <c r="C930" s="186" t="s">
        <v>74</v>
      </c>
      <c r="D930" s="117"/>
      <c r="E930" s="43"/>
      <c r="Q930" s="168">
        <f t="shared" si="29"/>
        <v>0</v>
      </c>
    </row>
    <row r="931" spans="1:17" ht="20.100000000000001" customHeight="1" x14ac:dyDescent="0.3">
      <c r="A931" s="170">
        <v>928</v>
      </c>
      <c r="B931" s="120" t="str">
        <f t="shared" si="28"/>
        <v xml:space="preserve"> </v>
      </c>
      <c r="C931" s="186" t="s">
        <v>74</v>
      </c>
      <c r="D931" s="117"/>
      <c r="E931" s="43"/>
      <c r="Q931" s="168">
        <f t="shared" si="29"/>
        <v>0</v>
      </c>
    </row>
    <row r="932" spans="1:17" ht="20.100000000000001" customHeight="1" x14ac:dyDescent="0.3">
      <c r="A932" s="170">
        <v>929</v>
      </c>
      <c r="B932" s="120" t="str">
        <f t="shared" si="28"/>
        <v xml:space="preserve"> </v>
      </c>
      <c r="C932" s="186" t="s">
        <v>74</v>
      </c>
      <c r="D932" s="117"/>
      <c r="E932" s="43"/>
      <c r="Q932" s="168">
        <f t="shared" si="29"/>
        <v>0</v>
      </c>
    </row>
    <row r="933" spans="1:17" ht="20.100000000000001" customHeight="1" x14ac:dyDescent="0.3">
      <c r="A933" s="170">
        <v>930</v>
      </c>
      <c r="B933" s="120" t="str">
        <f t="shared" si="28"/>
        <v xml:space="preserve"> </v>
      </c>
      <c r="C933" s="186" t="s">
        <v>74</v>
      </c>
      <c r="D933" s="117"/>
      <c r="E933" s="43"/>
      <c r="Q933" s="168">
        <f t="shared" si="29"/>
        <v>0</v>
      </c>
    </row>
    <row r="934" spans="1:17" ht="20.100000000000001" customHeight="1" x14ac:dyDescent="0.3">
      <c r="A934" s="170">
        <v>931</v>
      </c>
      <c r="B934" s="120" t="str">
        <f t="shared" si="28"/>
        <v xml:space="preserve"> </v>
      </c>
      <c r="C934" s="186" t="s">
        <v>74</v>
      </c>
      <c r="D934" s="117"/>
      <c r="E934" s="43"/>
      <c r="Q934" s="168">
        <f t="shared" si="29"/>
        <v>0</v>
      </c>
    </row>
    <row r="935" spans="1:17" ht="20.100000000000001" customHeight="1" x14ac:dyDescent="0.3">
      <c r="A935" s="170">
        <v>932</v>
      </c>
      <c r="B935" s="120" t="str">
        <f t="shared" si="28"/>
        <v xml:space="preserve"> </v>
      </c>
      <c r="C935" s="186" t="s">
        <v>74</v>
      </c>
      <c r="D935" s="117"/>
      <c r="E935" s="43"/>
      <c r="Q935" s="168">
        <f t="shared" si="29"/>
        <v>0</v>
      </c>
    </row>
    <row r="936" spans="1:17" ht="20.100000000000001" customHeight="1" x14ac:dyDescent="0.3">
      <c r="A936" s="170">
        <v>933</v>
      </c>
      <c r="B936" s="120" t="str">
        <f t="shared" si="28"/>
        <v xml:space="preserve"> </v>
      </c>
      <c r="C936" s="186" t="s">
        <v>74</v>
      </c>
      <c r="D936" s="117"/>
      <c r="E936" s="43"/>
      <c r="Q936" s="168">
        <f t="shared" si="29"/>
        <v>0</v>
      </c>
    </row>
    <row r="937" spans="1:17" ht="20.100000000000001" customHeight="1" x14ac:dyDescent="0.3">
      <c r="A937" s="170">
        <v>934</v>
      </c>
      <c r="B937" s="120" t="str">
        <f t="shared" si="28"/>
        <v xml:space="preserve"> </v>
      </c>
      <c r="C937" s="186" t="s">
        <v>74</v>
      </c>
      <c r="D937" s="117"/>
      <c r="E937" s="43"/>
      <c r="Q937" s="168">
        <f t="shared" si="29"/>
        <v>0</v>
      </c>
    </row>
    <row r="938" spans="1:17" ht="20.100000000000001" customHeight="1" x14ac:dyDescent="0.3">
      <c r="A938" s="170">
        <v>935</v>
      </c>
      <c r="B938" s="120" t="str">
        <f t="shared" si="28"/>
        <v xml:space="preserve"> </v>
      </c>
      <c r="C938" s="186" t="s">
        <v>74</v>
      </c>
      <c r="D938" s="117"/>
      <c r="E938" s="43"/>
      <c r="Q938" s="168">
        <f t="shared" si="29"/>
        <v>0</v>
      </c>
    </row>
    <row r="939" spans="1:17" ht="20.100000000000001" customHeight="1" x14ac:dyDescent="0.3">
      <c r="A939" s="170">
        <v>936</v>
      </c>
      <c r="B939" s="120" t="str">
        <f t="shared" si="28"/>
        <v xml:space="preserve"> </v>
      </c>
      <c r="C939" s="186" t="s">
        <v>74</v>
      </c>
      <c r="D939" s="117"/>
      <c r="E939" s="43"/>
      <c r="Q939" s="168">
        <f t="shared" si="29"/>
        <v>0</v>
      </c>
    </row>
    <row r="940" spans="1:17" ht="20.100000000000001" customHeight="1" x14ac:dyDescent="0.3">
      <c r="A940" s="170">
        <v>937</v>
      </c>
      <c r="B940" s="120" t="str">
        <f t="shared" si="28"/>
        <v xml:space="preserve"> </v>
      </c>
      <c r="C940" s="186" t="s">
        <v>74</v>
      </c>
      <c r="D940" s="117"/>
      <c r="E940" s="43"/>
      <c r="Q940" s="168">
        <f t="shared" si="29"/>
        <v>0</v>
      </c>
    </row>
    <row r="941" spans="1:17" ht="20.100000000000001" customHeight="1" x14ac:dyDescent="0.3">
      <c r="A941" s="170">
        <v>938</v>
      </c>
      <c r="B941" s="120" t="str">
        <f t="shared" si="28"/>
        <v xml:space="preserve"> </v>
      </c>
      <c r="C941" s="186" t="s">
        <v>74</v>
      </c>
      <c r="D941" s="117"/>
      <c r="E941" s="43"/>
      <c r="Q941" s="168">
        <f t="shared" si="29"/>
        <v>0</v>
      </c>
    </row>
    <row r="942" spans="1:17" ht="20.100000000000001" customHeight="1" x14ac:dyDescent="0.3">
      <c r="A942" s="170">
        <v>939</v>
      </c>
      <c r="B942" s="120" t="str">
        <f t="shared" si="28"/>
        <v xml:space="preserve"> </v>
      </c>
      <c r="C942" s="186" t="s">
        <v>74</v>
      </c>
      <c r="D942" s="117"/>
      <c r="E942" s="43"/>
      <c r="Q942" s="168">
        <f t="shared" si="29"/>
        <v>0</v>
      </c>
    </row>
    <row r="943" spans="1:17" ht="20.100000000000001" customHeight="1" x14ac:dyDescent="0.3">
      <c r="A943" s="170">
        <v>940</v>
      </c>
      <c r="B943" s="120" t="str">
        <f t="shared" si="28"/>
        <v xml:space="preserve"> </v>
      </c>
      <c r="C943" s="186" t="s">
        <v>74</v>
      </c>
      <c r="D943" s="117"/>
      <c r="E943" s="43"/>
      <c r="Q943" s="168">
        <f t="shared" si="29"/>
        <v>0</v>
      </c>
    </row>
    <row r="944" spans="1:17" ht="20.100000000000001" customHeight="1" x14ac:dyDescent="0.3">
      <c r="A944" s="170">
        <v>941</v>
      </c>
      <c r="B944" s="120" t="str">
        <f t="shared" si="28"/>
        <v xml:space="preserve"> </v>
      </c>
      <c r="C944" s="186" t="s">
        <v>74</v>
      </c>
      <c r="D944" s="117"/>
      <c r="E944" s="43"/>
      <c r="Q944" s="168">
        <f t="shared" si="29"/>
        <v>0</v>
      </c>
    </row>
    <row r="945" spans="1:17" ht="20.100000000000001" customHeight="1" x14ac:dyDescent="0.3">
      <c r="A945" s="170">
        <v>942</v>
      </c>
      <c r="B945" s="120" t="str">
        <f t="shared" si="28"/>
        <v xml:space="preserve"> </v>
      </c>
      <c r="C945" s="186" t="s">
        <v>74</v>
      </c>
      <c r="D945" s="117"/>
      <c r="E945" s="43"/>
      <c r="Q945" s="168">
        <f t="shared" si="29"/>
        <v>0</v>
      </c>
    </row>
    <row r="946" spans="1:17" ht="20.100000000000001" customHeight="1" x14ac:dyDescent="0.3">
      <c r="A946" s="170">
        <v>943</v>
      </c>
      <c r="B946" s="120" t="str">
        <f t="shared" si="28"/>
        <v xml:space="preserve"> </v>
      </c>
      <c r="C946" s="186" t="s">
        <v>74</v>
      </c>
      <c r="D946" s="117"/>
      <c r="E946" s="43"/>
      <c r="Q946" s="168">
        <f t="shared" si="29"/>
        <v>0</v>
      </c>
    </row>
    <row r="947" spans="1:17" ht="20.100000000000001" customHeight="1" x14ac:dyDescent="0.3">
      <c r="A947" s="170">
        <v>944</v>
      </c>
      <c r="B947" s="120" t="str">
        <f t="shared" si="28"/>
        <v xml:space="preserve"> </v>
      </c>
      <c r="C947" s="186" t="s">
        <v>74</v>
      </c>
      <c r="D947" s="117"/>
      <c r="E947" s="43"/>
      <c r="Q947" s="168">
        <f t="shared" si="29"/>
        <v>0</v>
      </c>
    </row>
    <row r="948" spans="1:17" ht="20.100000000000001" customHeight="1" x14ac:dyDescent="0.3">
      <c r="A948" s="170">
        <v>945</v>
      </c>
      <c r="B948" s="120" t="str">
        <f t="shared" si="28"/>
        <v xml:space="preserve"> </v>
      </c>
      <c r="C948" s="186" t="s">
        <v>74</v>
      </c>
      <c r="D948" s="117"/>
      <c r="E948" s="43"/>
      <c r="Q948" s="168">
        <f t="shared" si="29"/>
        <v>0</v>
      </c>
    </row>
    <row r="949" spans="1:17" ht="20.100000000000001" customHeight="1" x14ac:dyDescent="0.3">
      <c r="A949" s="170">
        <v>946</v>
      </c>
      <c r="B949" s="120" t="str">
        <f t="shared" si="28"/>
        <v xml:space="preserve"> </v>
      </c>
      <c r="C949" s="186" t="s">
        <v>74</v>
      </c>
      <c r="D949" s="117"/>
      <c r="E949" s="43"/>
      <c r="Q949" s="168">
        <f t="shared" si="29"/>
        <v>0</v>
      </c>
    </row>
    <row r="950" spans="1:17" ht="20.100000000000001" customHeight="1" x14ac:dyDescent="0.3">
      <c r="A950" s="170">
        <v>947</v>
      </c>
      <c r="B950" s="120" t="str">
        <f t="shared" si="28"/>
        <v xml:space="preserve"> </v>
      </c>
      <c r="C950" s="186" t="s">
        <v>74</v>
      </c>
      <c r="D950" s="117"/>
      <c r="E950" s="43"/>
      <c r="Q950" s="168">
        <f t="shared" si="29"/>
        <v>0</v>
      </c>
    </row>
    <row r="951" spans="1:17" ht="20.100000000000001" customHeight="1" x14ac:dyDescent="0.3">
      <c r="A951" s="170">
        <v>948</v>
      </c>
      <c r="B951" s="120" t="str">
        <f t="shared" si="28"/>
        <v xml:space="preserve"> </v>
      </c>
      <c r="C951" s="186" t="s">
        <v>74</v>
      </c>
      <c r="D951" s="117"/>
      <c r="E951" s="43"/>
      <c r="Q951" s="168">
        <f t="shared" si="29"/>
        <v>0</v>
      </c>
    </row>
    <row r="952" spans="1:17" ht="20.100000000000001" customHeight="1" x14ac:dyDescent="0.3">
      <c r="A952" s="170">
        <v>949</v>
      </c>
      <c r="B952" s="120" t="str">
        <f t="shared" si="28"/>
        <v xml:space="preserve"> </v>
      </c>
      <c r="C952" s="186" t="s">
        <v>74</v>
      </c>
      <c r="D952" s="117"/>
      <c r="E952" s="43"/>
      <c r="Q952" s="168">
        <f t="shared" si="29"/>
        <v>0</v>
      </c>
    </row>
    <row r="953" spans="1:17" ht="20.100000000000001" customHeight="1" x14ac:dyDescent="0.3">
      <c r="A953" s="170">
        <v>950</v>
      </c>
      <c r="B953" s="120" t="str">
        <f t="shared" si="28"/>
        <v xml:space="preserve"> </v>
      </c>
      <c r="C953" s="186" t="s">
        <v>74</v>
      </c>
      <c r="D953" s="117"/>
      <c r="E953" s="43"/>
      <c r="Q953" s="168">
        <f t="shared" si="29"/>
        <v>0</v>
      </c>
    </row>
    <row r="954" spans="1:17" ht="20.100000000000001" customHeight="1" x14ac:dyDescent="0.3">
      <c r="A954" s="170">
        <v>951</v>
      </c>
      <c r="B954" s="120" t="str">
        <f t="shared" si="28"/>
        <v xml:space="preserve"> </v>
      </c>
      <c r="C954" s="186" t="s">
        <v>74</v>
      </c>
      <c r="D954" s="117"/>
      <c r="E954" s="43"/>
      <c r="Q954" s="168">
        <f t="shared" si="29"/>
        <v>0</v>
      </c>
    </row>
    <row r="955" spans="1:17" ht="20.100000000000001" customHeight="1" x14ac:dyDescent="0.3">
      <c r="A955" s="170">
        <v>952</v>
      </c>
      <c r="B955" s="120" t="str">
        <f t="shared" si="28"/>
        <v xml:space="preserve"> </v>
      </c>
      <c r="C955" s="186" t="s">
        <v>74</v>
      </c>
      <c r="D955" s="117"/>
      <c r="E955" s="43"/>
      <c r="Q955" s="168">
        <f t="shared" si="29"/>
        <v>0</v>
      </c>
    </row>
    <row r="956" spans="1:17" ht="20.100000000000001" customHeight="1" x14ac:dyDescent="0.3">
      <c r="A956" s="170">
        <v>953</v>
      </c>
      <c r="B956" s="120" t="str">
        <f t="shared" si="28"/>
        <v xml:space="preserve"> </v>
      </c>
      <c r="C956" s="186" t="s">
        <v>74</v>
      </c>
      <c r="D956" s="117"/>
      <c r="E956" s="43"/>
      <c r="Q956" s="168">
        <f t="shared" si="29"/>
        <v>0</v>
      </c>
    </row>
    <row r="957" spans="1:17" ht="20.100000000000001" customHeight="1" x14ac:dyDescent="0.3">
      <c r="A957" s="170">
        <v>954</v>
      </c>
      <c r="B957" s="120" t="str">
        <f t="shared" si="28"/>
        <v xml:space="preserve"> </v>
      </c>
      <c r="C957" s="186" t="s">
        <v>74</v>
      </c>
      <c r="D957" s="117"/>
      <c r="E957" s="43"/>
      <c r="Q957" s="168">
        <f t="shared" si="29"/>
        <v>0</v>
      </c>
    </row>
    <row r="958" spans="1:17" ht="20.100000000000001" customHeight="1" x14ac:dyDescent="0.3">
      <c r="A958" s="170">
        <v>955</v>
      </c>
      <c r="B958" s="120" t="str">
        <f t="shared" si="28"/>
        <v xml:space="preserve"> </v>
      </c>
      <c r="C958" s="186" t="s">
        <v>74</v>
      </c>
      <c r="D958" s="117"/>
      <c r="E958" s="43"/>
      <c r="Q958" s="168">
        <f t="shared" si="29"/>
        <v>0</v>
      </c>
    </row>
    <row r="959" spans="1:17" ht="20.100000000000001" customHeight="1" x14ac:dyDescent="0.3">
      <c r="A959" s="170">
        <v>956</v>
      </c>
      <c r="B959" s="120" t="str">
        <f t="shared" si="28"/>
        <v xml:space="preserve"> </v>
      </c>
      <c r="C959" s="186" t="s">
        <v>74</v>
      </c>
      <c r="D959" s="117"/>
      <c r="E959" s="43"/>
      <c r="Q959" s="168">
        <f t="shared" si="29"/>
        <v>0</v>
      </c>
    </row>
    <row r="960" spans="1:17" ht="20.100000000000001" customHeight="1" x14ac:dyDescent="0.3">
      <c r="A960" s="170">
        <v>957</v>
      </c>
      <c r="B960" s="120" t="str">
        <f t="shared" si="28"/>
        <v xml:space="preserve"> </v>
      </c>
      <c r="C960" s="186" t="s">
        <v>74</v>
      </c>
      <c r="D960" s="117"/>
      <c r="E960" s="43"/>
      <c r="Q960" s="168">
        <f t="shared" si="29"/>
        <v>0</v>
      </c>
    </row>
    <row r="961" spans="1:17" ht="20.100000000000001" customHeight="1" x14ac:dyDescent="0.3">
      <c r="A961" s="170">
        <v>958</v>
      </c>
      <c r="B961" s="120" t="str">
        <f t="shared" si="28"/>
        <v xml:space="preserve"> </v>
      </c>
      <c r="C961" s="186" t="s">
        <v>74</v>
      </c>
      <c r="D961" s="117"/>
      <c r="E961" s="43"/>
      <c r="Q961" s="168">
        <f t="shared" si="29"/>
        <v>0</v>
      </c>
    </row>
    <row r="962" spans="1:17" ht="20.100000000000001" customHeight="1" x14ac:dyDescent="0.3">
      <c r="A962" s="170">
        <v>959</v>
      </c>
      <c r="B962" s="120" t="str">
        <f t="shared" si="28"/>
        <v xml:space="preserve"> </v>
      </c>
      <c r="C962" s="186" t="s">
        <v>74</v>
      </c>
      <c r="D962" s="117"/>
      <c r="E962" s="43"/>
      <c r="Q962" s="168">
        <f t="shared" si="29"/>
        <v>0</v>
      </c>
    </row>
    <row r="963" spans="1:17" ht="20.100000000000001" customHeight="1" x14ac:dyDescent="0.3">
      <c r="A963" s="170">
        <v>960</v>
      </c>
      <c r="B963" s="120" t="str">
        <f t="shared" si="28"/>
        <v xml:space="preserve"> </v>
      </c>
      <c r="C963" s="186" t="s">
        <v>74</v>
      </c>
      <c r="D963" s="117"/>
      <c r="E963" s="43"/>
      <c r="Q963" s="168">
        <f t="shared" si="29"/>
        <v>0</v>
      </c>
    </row>
    <row r="964" spans="1:17" ht="20.100000000000001" customHeight="1" x14ac:dyDescent="0.3">
      <c r="A964" s="170">
        <v>961</v>
      </c>
      <c r="B964" s="120" t="str">
        <f t="shared" si="28"/>
        <v xml:space="preserve"> </v>
      </c>
      <c r="C964" s="186" t="s">
        <v>74</v>
      </c>
      <c r="D964" s="117"/>
      <c r="E964" s="43"/>
      <c r="Q964" s="168">
        <f t="shared" si="29"/>
        <v>0</v>
      </c>
    </row>
    <row r="965" spans="1:17" ht="20.100000000000001" customHeight="1" x14ac:dyDescent="0.3">
      <c r="A965" s="170">
        <v>962</v>
      </c>
      <c r="B965" s="120" t="str">
        <f t="shared" ref="B965:B1028" si="30">_xlfn.CONCAT(C965,D965)</f>
        <v xml:space="preserve"> </v>
      </c>
      <c r="C965" s="186" t="s">
        <v>74</v>
      </c>
      <c r="D965" s="117"/>
      <c r="E965" s="43"/>
      <c r="Q965" s="168">
        <f t="shared" ref="Q965:Q1028" si="31">IF(AND(D965&gt;0,OR(C965="",C965=" ")),1,0)</f>
        <v>0</v>
      </c>
    </row>
    <row r="966" spans="1:17" ht="20.100000000000001" customHeight="1" x14ac:dyDescent="0.3">
      <c r="A966" s="170">
        <v>963</v>
      </c>
      <c r="B966" s="120" t="str">
        <f t="shared" si="30"/>
        <v xml:space="preserve"> </v>
      </c>
      <c r="C966" s="186" t="s">
        <v>74</v>
      </c>
      <c r="D966" s="117"/>
      <c r="E966" s="43"/>
      <c r="Q966" s="168">
        <f t="shared" si="31"/>
        <v>0</v>
      </c>
    </row>
    <row r="967" spans="1:17" ht="20.100000000000001" customHeight="1" x14ac:dyDescent="0.3">
      <c r="A967" s="170">
        <v>964</v>
      </c>
      <c r="B967" s="120" t="str">
        <f t="shared" si="30"/>
        <v xml:space="preserve"> </v>
      </c>
      <c r="C967" s="186" t="s">
        <v>74</v>
      </c>
      <c r="D967" s="117"/>
      <c r="E967" s="43"/>
      <c r="Q967" s="168">
        <f t="shared" si="31"/>
        <v>0</v>
      </c>
    </row>
    <row r="968" spans="1:17" ht="20.100000000000001" customHeight="1" x14ac:dyDescent="0.3">
      <c r="A968" s="170">
        <v>965</v>
      </c>
      <c r="B968" s="120" t="str">
        <f t="shared" si="30"/>
        <v xml:space="preserve"> </v>
      </c>
      <c r="C968" s="186" t="s">
        <v>74</v>
      </c>
      <c r="D968" s="117"/>
      <c r="E968" s="43"/>
      <c r="Q968" s="168">
        <f t="shared" si="31"/>
        <v>0</v>
      </c>
    </row>
    <row r="969" spans="1:17" ht="20.100000000000001" customHeight="1" x14ac:dyDescent="0.3">
      <c r="A969" s="170">
        <v>966</v>
      </c>
      <c r="B969" s="120" t="str">
        <f t="shared" si="30"/>
        <v xml:space="preserve"> </v>
      </c>
      <c r="C969" s="186" t="s">
        <v>74</v>
      </c>
      <c r="D969" s="117"/>
      <c r="E969" s="43"/>
      <c r="Q969" s="168">
        <f t="shared" si="31"/>
        <v>0</v>
      </c>
    </row>
    <row r="970" spans="1:17" ht="20.100000000000001" customHeight="1" x14ac:dyDescent="0.3">
      <c r="A970" s="170">
        <v>967</v>
      </c>
      <c r="B970" s="120" t="str">
        <f t="shared" si="30"/>
        <v xml:space="preserve"> </v>
      </c>
      <c r="C970" s="186" t="s">
        <v>74</v>
      </c>
      <c r="D970" s="117"/>
      <c r="E970" s="43"/>
      <c r="Q970" s="168">
        <f t="shared" si="31"/>
        <v>0</v>
      </c>
    </row>
    <row r="971" spans="1:17" ht="20.100000000000001" customHeight="1" x14ac:dyDescent="0.3">
      <c r="A971" s="170">
        <v>968</v>
      </c>
      <c r="B971" s="120" t="str">
        <f t="shared" si="30"/>
        <v xml:space="preserve"> </v>
      </c>
      <c r="C971" s="186" t="s">
        <v>74</v>
      </c>
      <c r="D971" s="117"/>
      <c r="E971" s="43"/>
      <c r="Q971" s="168">
        <f t="shared" si="31"/>
        <v>0</v>
      </c>
    </row>
    <row r="972" spans="1:17" ht="20.100000000000001" customHeight="1" x14ac:dyDescent="0.3">
      <c r="A972" s="170">
        <v>969</v>
      </c>
      <c r="B972" s="120" t="str">
        <f t="shared" si="30"/>
        <v xml:space="preserve"> </v>
      </c>
      <c r="C972" s="186" t="s">
        <v>74</v>
      </c>
      <c r="D972" s="117"/>
      <c r="E972" s="43"/>
      <c r="Q972" s="168">
        <f t="shared" si="31"/>
        <v>0</v>
      </c>
    </row>
    <row r="973" spans="1:17" ht="20.100000000000001" customHeight="1" x14ac:dyDescent="0.3">
      <c r="A973" s="170">
        <v>970</v>
      </c>
      <c r="B973" s="120" t="str">
        <f t="shared" si="30"/>
        <v xml:space="preserve"> </v>
      </c>
      <c r="C973" s="186" t="s">
        <v>74</v>
      </c>
      <c r="D973" s="117"/>
      <c r="E973" s="43"/>
      <c r="Q973" s="168">
        <f t="shared" si="31"/>
        <v>0</v>
      </c>
    </row>
    <row r="974" spans="1:17" ht="20.100000000000001" customHeight="1" x14ac:dyDescent="0.3">
      <c r="A974" s="170">
        <v>971</v>
      </c>
      <c r="B974" s="120" t="str">
        <f t="shared" si="30"/>
        <v xml:space="preserve"> </v>
      </c>
      <c r="C974" s="186" t="s">
        <v>74</v>
      </c>
      <c r="D974" s="117"/>
      <c r="E974" s="43"/>
      <c r="Q974" s="168">
        <f t="shared" si="31"/>
        <v>0</v>
      </c>
    </row>
    <row r="975" spans="1:17" ht="20.100000000000001" customHeight="1" x14ac:dyDescent="0.3">
      <c r="A975" s="170">
        <v>972</v>
      </c>
      <c r="B975" s="120" t="str">
        <f t="shared" si="30"/>
        <v xml:space="preserve"> </v>
      </c>
      <c r="C975" s="186" t="s">
        <v>74</v>
      </c>
      <c r="D975" s="117"/>
      <c r="E975" s="43"/>
      <c r="Q975" s="168">
        <f t="shared" si="31"/>
        <v>0</v>
      </c>
    </row>
    <row r="976" spans="1:17" ht="20.100000000000001" customHeight="1" x14ac:dyDescent="0.3">
      <c r="A976" s="170">
        <v>973</v>
      </c>
      <c r="B976" s="120" t="str">
        <f t="shared" si="30"/>
        <v xml:space="preserve"> </v>
      </c>
      <c r="C976" s="186" t="s">
        <v>74</v>
      </c>
      <c r="D976" s="117"/>
      <c r="E976" s="43"/>
      <c r="Q976" s="168">
        <f t="shared" si="31"/>
        <v>0</v>
      </c>
    </row>
    <row r="977" spans="1:17" ht="20.100000000000001" customHeight="1" x14ac:dyDescent="0.3">
      <c r="A977" s="170">
        <v>974</v>
      </c>
      <c r="B977" s="120" t="str">
        <f t="shared" si="30"/>
        <v xml:space="preserve"> </v>
      </c>
      <c r="C977" s="186" t="s">
        <v>74</v>
      </c>
      <c r="D977" s="117"/>
      <c r="E977" s="43"/>
      <c r="Q977" s="168">
        <f t="shared" si="31"/>
        <v>0</v>
      </c>
    </row>
    <row r="978" spans="1:17" ht="20.100000000000001" customHeight="1" x14ac:dyDescent="0.3">
      <c r="A978" s="170">
        <v>975</v>
      </c>
      <c r="B978" s="120" t="str">
        <f t="shared" si="30"/>
        <v xml:space="preserve"> </v>
      </c>
      <c r="C978" s="186" t="s">
        <v>74</v>
      </c>
      <c r="D978" s="117"/>
      <c r="E978" s="43"/>
      <c r="Q978" s="168">
        <f t="shared" si="31"/>
        <v>0</v>
      </c>
    </row>
    <row r="979" spans="1:17" ht="20.100000000000001" customHeight="1" x14ac:dyDescent="0.3">
      <c r="A979" s="170">
        <v>976</v>
      </c>
      <c r="B979" s="120" t="str">
        <f t="shared" si="30"/>
        <v xml:space="preserve"> </v>
      </c>
      <c r="C979" s="186" t="s">
        <v>74</v>
      </c>
      <c r="D979" s="117"/>
      <c r="E979" s="43"/>
      <c r="Q979" s="168">
        <f t="shared" si="31"/>
        <v>0</v>
      </c>
    </row>
    <row r="980" spans="1:17" ht="20.100000000000001" customHeight="1" x14ac:dyDescent="0.3">
      <c r="A980" s="170">
        <v>977</v>
      </c>
      <c r="B980" s="120" t="str">
        <f t="shared" si="30"/>
        <v xml:space="preserve"> </v>
      </c>
      <c r="C980" s="186" t="s">
        <v>74</v>
      </c>
      <c r="D980" s="117"/>
      <c r="E980" s="43"/>
      <c r="Q980" s="168">
        <f t="shared" si="31"/>
        <v>0</v>
      </c>
    </row>
    <row r="981" spans="1:17" ht="20.100000000000001" customHeight="1" x14ac:dyDescent="0.3">
      <c r="A981" s="170">
        <v>978</v>
      </c>
      <c r="B981" s="120" t="str">
        <f t="shared" si="30"/>
        <v xml:space="preserve"> </v>
      </c>
      <c r="C981" s="186" t="s">
        <v>74</v>
      </c>
      <c r="D981" s="117"/>
      <c r="E981" s="43"/>
      <c r="Q981" s="168">
        <f t="shared" si="31"/>
        <v>0</v>
      </c>
    </row>
    <row r="982" spans="1:17" ht="20.100000000000001" customHeight="1" x14ac:dyDescent="0.3">
      <c r="A982" s="170">
        <v>979</v>
      </c>
      <c r="B982" s="120" t="str">
        <f t="shared" si="30"/>
        <v xml:space="preserve"> </v>
      </c>
      <c r="C982" s="186" t="s">
        <v>74</v>
      </c>
      <c r="D982" s="117"/>
      <c r="E982" s="43"/>
      <c r="Q982" s="168">
        <f t="shared" si="31"/>
        <v>0</v>
      </c>
    </row>
    <row r="983" spans="1:17" ht="20.100000000000001" customHeight="1" x14ac:dyDescent="0.3">
      <c r="A983" s="170">
        <v>980</v>
      </c>
      <c r="B983" s="120" t="str">
        <f t="shared" si="30"/>
        <v xml:space="preserve"> </v>
      </c>
      <c r="C983" s="186" t="s">
        <v>74</v>
      </c>
      <c r="D983" s="117"/>
      <c r="E983" s="43"/>
      <c r="Q983" s="168">
        <f t="shared" si="31"/>
        <v>0</v>
      </c>
    </row>
    <row r="984" spans="1:17" ht="20.100000000000001" customHeight="1" x14ac:dyDescent="0.3">
      <c r="A984" s="170">
        <v>981</v>
      </c>
      <c r="B984" s="120" t="str">
        <f t="shared" si="30"/>
        <v xml:space="preserve"> </v>
      </c>
      <c r="C984" s="186" t="s">
        <v>74</v>
      </c>
      <c r="D984" s="117"/>
      <c r="E984" s="43"/>
      <c r="Q984" s="168">
        <f t="shared" si="31"/>
        <v>0</v>
      </c>
    </row>
    <row r="985" spans="1:17" ht="20.100000000000001" customHeight="1" x14ac:dyDescent="0.3">
      <c r="A985" s="170">
        <v>982</v>
      </c>
      <c r="B985" s="120" t="str">
        <f t="shared" si="30"/>
        <v xml:space="preserve"> </v>
      </c>
      <c r="C985" s="186" t="s">
        <v>74</v>
      </c>
      <c r="D985" s="117"/>
      <c r="E985" s="43"/>
      <c r="Q985" s="168">
        <f t="shared" si="31"/>
        <v>0</v>
      </c>
    </row>
    <row r="986" spans="1:17" ht="20.100000000000001" customHeight="1" x14ac:dyDescent="0.3">
      <c r="A986" s="170">
        <v>983</v>
      </c>
      <c r="B986" s="120" t="str">
        <f t="shared" si="30"/>
        <v xml:space="preserve"> </v>
      </c>
      <c r="C986" s="186" t="s">
        <v>74</v>
      </c>
      <c r="D986" s="117"/>
      <c r="E986" s="43"/>
      <c r="Q986" s="168">
        <f t="shared" si="31"/>
        <v>0</v>
      </c>
    </row>
    <row r="987" spans="1:17" ht="20.100000000000001" customHeight="1" x14ac:dyDescent="0.3">
      <c r="A987" s="170">
        <v>984</v>
      </c>
      <c r="B987" s="120" t="str">
        <f t="shared" si="30"/>
        <v xml:space="preserve"> </v>
      </c>
      <c r="C987" s="186" t="s">
        <v>74</v>
      </c>
      <c r="D987" s="117"/>
      <c r="E987" s="43"/>
      <c r="Q987" s="168">
        <f t="shared" si="31"/>
        <v>0</v>
      </c>
    </row>
    <row r="988" spans="1:17" ht="20.100000000000001" customHeight="1" x14ac:dyDescent="0.3">
      <c r="A988" s="170">
        <v>985</v>
      </c>
      <c r="B988" s="120" t="str">
        <f t="shared" si="30"/>
        <v xml:space="preserve"> </v>
      </c>
      <c r="C988" s="186" t="s">
        <v>74</v>
      </c>
      <c r="D988" s="117"/>
      <c r="E988" s="43"/>
      <c r="Q988" s="168">
        <f t="shared" si="31"/>
        <v>0</v>
      </c>
    </row>
    <row r="989" spans="1:17" ht="20.100000000000001" customHeight="1" x14ac:dyDescent="0.3">
      <c r="A989" s="170">
        <v>986</v>
      </c>
      <c r="B989" s="120" t="str">
        <f t="shared" si="30"/>
        <v xml:space="preserve"> </v>
      </c>
      <c r="C989" s="186" t="s">
        <v>74</v>
      </c>
      <c r="D989" s="117"/>
      <c r="E989" s="43"/>
      <c r="Q989" s="168">
        <f t="shared" si="31"/>
        <v>0</v>
      </c>
    </row>
    <row r="990" spans="1:17" ht="20.100000000000001" customHeight="1" x14ac:dyDescent="0.3">
      <c r="A990" s="170">
        <v>987</v>
      </c>
      <c r="B990" s="120" t="str">
        <f t="shared" si="30"/>
        <v xml:space="preserve"> </v>
      </c>
      <c r="C990" s="186" t="s">
        <v>74</v>
      </c>
      <c r="D990" s="117"/>
      <c r="E990" s="43"/>
      <c r="Q990" s="168">
        <f t="shared" si="31"/>
        <v>0</v>
      </c>
    </row>
    <row r="991" spans="1:17" ht="20.100000000000001" customHeight="1" x14ac:dyDescent="0.3">
      <c r="A991" s="170">
        <v>988</v>
      </c>
      <c r="B991" s="120" t="str">
        <f t="shared" si="30"/>
        <v xml:space="preserve"> </v>
      </c>
      <c r="C991" s="186" t="s">
        <v>74</v>
      </c>
      <c r="D991" s="117"/>
      <c r="E991" s="43"/>
      <c r="Q991" s="168">
        <f t="shared" si="31"/>
        <v>0</v>
      </c>
    </row>
    <row r="992" spans="1:17" ht="20.100000000000001" customHeight="1" x14ac:dyDescent="0.3">
      <c r="A992" s="170">
        <v>989</v>
      </c>
      <c r="B992" s="120" t="str">
        <f t="shared" si="30"/>
        <v xml:space="preserve"> </v>
      </c>
      <c r="C992" s="186" t="s">
        <v>74</v>
      </c>
      <c r="D992" s="117"/>
      <c r="E992" s="43"/>
      <c r="Q992" s="168">
        <f t="shared" si="31"/>
        <v>0</v>
      </c>
    </row>
    <row r="993" spans="1:17" ht="20.100000000000001" customHeight="1" x14ac:dyDescent="0.3">
      <c r="A993" s="170">
        <v>990</v>
      </c>
      <c r="B993" s="120" t="str">
        <f t="shared" si="30"/>
        <v xml:space="preserve"> </v>
      </c>
      <c r="C993" s="186" t="s">
        <v>74</v>
      </c>
      <c r="D993" s="117"/>
      <c r="E993" s="43"/>
      <c r="Q993" s="168">
        <f t="shared" si="31"/>
        <v>0</v>
      </c>
    </row>
    <row r="994" spans="1:17" ht="20.100000000000001" customHeight="1" x14ac:dyDescent="0.3">
      <c r="A994" s="170">
        <v>991</v>
      </c>
      <c r="B994" s="120" t="str">
        <f t="shared" si="30"/>
        <v xml:space="preserve"> </v>
      </c>
      <c r="C994" s="186" t="s">
        <v>74</v>
      </c>
      <c r="D994" s="117"/>
      <c r="E994" s="43"/>
      <c r="Q994" s="168">
        <f t="shared" si="31"/>
        <v>0</v>
      </c>
    </row>
    <row r="995" spans="1:17" ht="20.100000000000001" customHeight="1" x14ac:dyDescent="0.3">
      <c r="A995" s="170">
        <v>992</v>
      </c>
      <c r="B995" s="120" t="str">
        <f t="shared" si="30"/>
        <v xml:space="preserve"> </v>
      </c>
      <c r="C995" s="186" t="s">
        <v>74</v>
      </c>
      <c r="D995" s="117"/>
      <c r="E995" s="43"/>
      <c r="Q995" s="168">
        <f t="shared" si="31"/>
        <v>0</v>
      </c>
    </row>
    <row r="996" spans="1:17" ht="20.100000000000001" customHeight="1" x14ac:dyDescent="0.3">
      <c r="A996" s="170">
        <v>993</v>
      </c>
      <c r="B996" s="120" t="str">
        <f t="shared" si="30"/>
        <v xml:space="preserve"> </v>
      </c>
      <c r="C996" s="186" t="s">
        <v>74</v>
      </c>
      <c r="D996" s="117"/>
      <c r="E996" s="43"/>
      <c r="Q996" s="168">
        <f t="shared" si="31"/>
        <v>0</v>
      </c>
    </row>
    <row r="997" spans="1:17" ht="20.100000000000001" customHeight="1" x14ac:dyDescent="0.3">
      <c r="A997" s="170">
        <v>994</v>
      </c>
      <c r="B997" s="120" t="str">
        <f t="shared" si="30"/>
        <v xml:space="preserve"> </v>
      </c>
      <c r="C997" s="186" t="s">
        <v>74</v>
      </c>
      <c r="D997" s="117"/>
      <c r="E997" s="43"/>
      <c r="Q997" s="168">
        <f t="shared" si="31"/>
        <v>0</v>
      </c>
    </row>
    <row r="998" spans="1:17" ht="20.100000000000001" customHeight="1" x14ac:dyDescent="0.3">
      <c r="A998" s="170">
        <v>995</v>
      </c>
      <c r="B998" s="120" t="str">
        <f t="shared" si="30"/>
        <v xml:space="preserve"> </v>
      </c>
      <c r="C998" s="186" t="s">
        <v>74</v>
      </c>
      <c r="D998" s="117"/>
      <c r="E998" s="43"/>
      <c r="Q998" s="168">
        <f t="shared" si="31"/>
        <v>0</v>
      </c>
    </row>
    <row r="999" spans="1:17" ht="20.100000000000001" customHeight="1" x14ac:dyDescent="0.3">
      <c r="A999" s="170">
        <v>996</v>
      </c>
      <c r="B999" s="120" t="str">
        <f t="shared" si="30"/>
        <v xml:space="preserve"> </v>
      </c>
      <c r="C999" s="186" t="s">
        <v>74</v>
      </c>
      <c r="D999" s="117"/>
      <c r="E999" s="43"/>
      <c r="Q999" s="168">
        <f t="shared" si="31"/>
        <v>0</v>
      </c>
    </row>
    <row r="1000" spans="1:17" ht="20.100000000000001" customHeight="1" x14ac:dyDescent="0.3">
      <c r="A1000" s="170">
        <v>997</v>
      </c>
      <c r="B1000" s="120" t="str">
        <f t="shared" si="30"/>
        <v xml:space="preserve"> </v>
      </c>
      <c r="C1000" s="186" t="s">
        <v>74</v>
      </c>
      <c r="D1000" s="117"/>
      <c r="E1000" s="43"/>
      <c r="Q1000" s="168">
        <f t="shared" si="31"/>
        <v>0</v>
      </c>
    </row>
    <row r="1001" spans="1:17" ht="20.100000000000001" customHeight="1" x14ac:dyDescent="0.3">
      <c r="A1001" s="170">
        <v>998</v>
      </c>
      <c r="B1001" s="120" t="str">
        <f t="shared" si="30"/>
        <v xml:space="preserve"> </v>
      </c>
      <c r="C1001" s="186" t="s">
        <v>74</v>
      </c>
      <c r="D1001" s="117"/>
      <c r="E1001" s="43"/>
      <c r="Q1001" s="168">
        <f t="shared" si="31"/>
        <v>0</v>
      </c>
    </row>
    <row r="1002" spans="1:17" ht="20.100000000000001" customHeight="1" x14ac:dyDescent="0.3">
      <c r="A1002" s="170">
        <v>999</v>
      </c>
      <c r="B1002" s="120" t="str">
        <f t="shared" si="30"/>
        <v xml:space="preserve"> </v>
      </c>
      <c r="C1002" s="186" t="s">
        <v>74</v>
      </c>
      <c r="D1002" s="117"/>
      <c r="E1002" s="43"/>
      <c r="Q1002" s="168">
        <f t="shared" si="31"/>
        <v>0</v>
      </c>
    </row>
    <row r="1003" spans="1:17" ht="20.100000000000001" customHeight="1" x14ac:dyDescent="0.3">
      <c r="A1003" s="170">
        <v>1000</v>
      </c>
      <c r="B1003" s="120" t="str">
        <f t="shared" si="30"/>
        <v xml:space="preserve"> </v>
      </c>
      <c r="C1003" s="186" t="s">
        <v>74</v>
      </c>
      <c r="D1003" s="117"/>
      <c r="E1003" s="43"/>
      <c r="Q1003" s="168">
        <f t="shared" si="31"/>
        <v>0</v>
      </c>
    </row>
    <row r="1004" spans="1:17" ht="20.100000000000001" customHeight="1" x14ac:dyDescent="0.3">
      <c r="A1004" s="170">
        <v>1001</v>
      </c>
      <c r="B1004" s="120" t="str">
        <f t="shared" si="30"/>
        <v xml:space="preserve"> </v>
      </c>
      <c r="C1004" s="186" t="s">
        <v>74</v>
      </c>
      <c r="D1004" s="118"/>
      <c r="E1004" s="46"/>
      <c r="Q1004" s="168">
        <f t="shared" si="31"/>
        <v>0</v>
      </c>
    </row>
    <row r="1005" spans="1:17" ht="20.100000000000001" customHeight="1" x14ac:dyDescent="0.3">
      <c r="A1005" s="170">
        <v>1002</v>
      </c>
      <c r="B1005" s="120" t="str">
        <f t="shared" si="30"/>
        <v xml:space="preserve"> </v>
      </c>
      <c r="C1005" s="186" t="s">
        <v>74</v>
      </c>
      <c r="D1005" s="117"/>
      <c r="E1005" s="43"/>
      <c r="Q1005" s="168">
        <f t="shared" si="31"/>
        <v>0</v>
      </c>
    </row>
    <row r="1006" spans="1:17" ht="20.100000000000001" customHeight="1" x14ac:dyDescent="0.3">
      <c r="A1006" s="170">
        <v>1003</v>
      </c>
      <c r="B1006" s="120" t="str">
        <f t="shared" si="30"/>
        <v xml:space="preserve"> </v>
      </c>
      <c r="C1006" s="186" t="s">
        <v>74</v>
      </c>
      <c r="D1006" s="117"/>
      <c r="E1006" s="43"/>
      <c r="Q1006" s="168">
        <f t="shared" si="31"/>
        <v>0</v>
      </c>
    </row>
    <row r="1007" spans="1:17" ht="20.100000000000001" customHeight="1" x14ac:dyDescent="0.3">
      <c r="A1007" s="170">
        <v>1004</v>
      </c>
      <c r="B1007" s="120" t="str">
        <f t="shared" si="30"/>
        <v xml:space="preserve"> </v>
      </c>
      <c r="C1007" s="186" t="s">
        <v>74</v>
      </c>
      <c r="D1007" s="117"/>
      <c r="E1007" s="43"/>
      <c r="Q1007" s="168">
        <f t="shared" si="31"/>
        <v>0</v>
      </c>
    </row>
    <row r="1008" spans="1:17" ht="20.100000000000001" customHeight="1" x14ac:dyDescent="0.3">
      <c r="A1008" s="170">
        <v>1005</v>
      </c>
      <c r="B1008" s="120" t="str">
        <f t="shared" si="30"/>
        <v xml:space="preserve"> </v>
      </c>
      <c r="C1008" s="186" t="s">
        <v>74</v>
      </c>
      <c r="D1008" s="117"/>
      <c r="E1008" s="43"/>
      <c r="Q1008" s="168">
        <f t="shared" si="31"/>
        <v>0</v>
      </c>
    </row>
    <row r="1009" spans="1:17" ht="20.100000000000001" customHeight="1" x14ac:dyDescent="0.3">
      <c r="A1009" s="170">
        <v>1006</v>
      </c>
      <c r="B1009" s="120" t="str">
        <f t="shared" si="30"/>
        <v xml:space="preserve"> </v>
      </c>
      <c r="C1009" s="186" t="s">
        <v>74</v>
      </c>
      <c r="D1009" s="117"/>
      <c r="E1009" s="43"/>
      <c r="Q1009" s="168">
        <f t="shared" si="31"/>
        <v>0</v>
      </c>
    </row>
    <row r="1010" spans="1:17" ht="20.100000000000001" customHeight="1" x14ac:dyDescent="0.3">
      <c r="A1010" s="170">
        <v>1007</v>
      </c>
      <c r="B1010" s="120" t="str">
        <f t="shared" si="30"/>
        <v xml:space="preserve"> </v>
      </c>
      <c r="C1010" s="186" t="s">
        <v>74</v>
      </c>
      <c r="D1010" s="117"/>
      <c r="E1010" s="43"/>
      <c r="Q1010" s="168">
        <f t="shared" si="31"/>
        <v>0</v>
      </c>
    </row>
    <row r="1011" spans="1:17" ht="20.100000000000001" customHeight="1" x14ac:dyDescent="0.3">
      <c r="A1011" s="170">
        <v>1008</v>
      </c>
      <c r="B1011" s="120" t="str">
        <f t="shared" si="30"/>
        <v xml:space="preserve"> </v>
      </c>
      <c r="C1011" s="186" t="s">
        <v>74</v>
      </c>
      <c r="D1011" s="117"/>
      <c r="E1011" s="43"/>
      <c r="Q1011" s="168">
        <f t="shared" si="31"/>
        <v>0</v>
      </c>
    </row>
    <row r="1012" spans="1:17" ht="20.100000000000001" customHeight="1" x14ac:dyDescent="0.3">
      <c r="A1012" s="170">
        <v>1009</v>
      </c>
      <c r="B1012" s="120" t="str">
        <f t="shared" si="30"/>
        <v xml:space="preserve"> </v>
      </c>
      <c r="C1012" s="186" t="s">
        <v>74</v>
      </c>
      <c r="D1012" s="117"/>
      <c r="E1012" s="43"/>
      <c r="Q1012" s="168">
        <f t="shared" si="31"/>
        <v>0</v>
      </c>
    </row>
    <row r="1013" spans="1:17" ht="20.100000000000001" customHeight="1" x14ac:dyDescent="0.3">
      <c r="A1013" s="170">
        <v>1010</v>
      </c>
      <c r="B1013" s="120" t="str">
        <f t="shared" si="30"/>
        <v xml:space="preserve"> </v>
      </c>
      <c r="C1013" s="186" t="s">
        <v>74</v>
      </c>
      <c r="D1013" s="117"/>
      <c r="E1013" s="43"/>
      <c r="Q1013" s="168">
        <f t="shared" si="31"/>
        <v>0</v>
      </c>
    </row>
    <row r="1014" spans="1:17" ht="20.100000000000001" customHeight="1" x14ac:dyDescent="0.3">
      <c r="A1014" s="170">
        <v>1011</v>
      </c>
      <c r="B1014" s="120" t="str">
        <f t="shared" si="30"/>
        <v xml:space="preserve"> </v>
      </c>
      <c r="C1014" s="186" t="s">
        <v>74</v>
      </c>
      <c r="D1014" s="117"/>
      <c r="E1014" s="43"/>
      <c r="Q1014" s="168">
        <f t="shared" si="31"/>
        <v>0</v>
      </c>
    </row>
    <row r="1015" spans="1:17" ht="20.100000000000001" customHeight="1" x14ac:dyDescent="0.3">
      <c r="A1015" s="170">
        <v>1012</v>
      </c>
      <c r="B1015" s="120" t="str">
        <f t="shared" si="30"/>
        <v xml:space="preserve"> </v>
      </c>
      <c r="C1015" s="186" t="s">
        <v>74</v>
      </c>
      <c r="D1015" s="117"/>
      <c r="E1015" s="43"/>
      <c r="Q1015" s="168">
        <f t="shared" si="31"/>
        <v>0</v>
      </c>
    </row>
    <row r="1016" spans="1:17" ht="20.100000000000001" customHeight="1" x14ac:dyDescent="0.3">
      <c r="A1016" s="170">
        <v>1013</v>
      </c>
      <c r="B1016" s="120" t="str">
        <f t="shared" si="30"/>
        <v xml:space="preserve"> </v>
      </c>
      <c r="C1016" s="186" t="s">
        <v>74</v>
      </c>
      <c r="D1016" s="117"/>
      <c r="E1016" s="43"/>
      <c r="Q1016" s="168">
        <f t="shared" si="31"/>
        <v>0</v>
      </c>
    </row>
    <row r="1017" spans="1:17" ht="20.100000000000001" customHeight="1" x14ac:dyDescent="0.3">
      <c r="A1017" s="170">
        <v>1014</v>
      </c>
      <c r="B1017" s="120" t="str">
        <f t="shared" si="30"/>
        <v xml:space="preserve"> </v>
      </c>
      <c r="C1017" s="186" t="s">
        <v>74</v>
      </c>
      <c r="D1017" s="117"/>
      <c r="E1017" s="43"/>
      <c r="Q1017" s="168">
        <f t="shared" si="31"/>
        <v>0</v>
      </c>
    </row>
    <row r="1018" spans="1:17" ht="20.100000000000001" customHeight="1" x14ac:dyDescent="0.3">
      <c r="A1018" s="170">
        <v>1015</v>
      </c>
      <c r="B1018" s="120" t="str">
        <f t="shared" si="30"/>
        <v xml:space="preserve"> </v>
      </c>
      <c r="C1018" s="186" t="s">
        <v>74</v>
      </c>
      <c r="D1018" s="117"/>
      <c r="E1018" s="43"/>
      <c r="Q1018" s="168">
        <f t="shared" si="31"/>
        <v>0</v>
      </c>
    </row>
    <row r="1019" spans="1:17" ht="20.100000000000001" customHeight="1" x14ac:dyDescent="0.3">
      <c r="A1019" s="170">
        <v>1016</v>
      </c>
      <c r="B1019" s="120" t="str">
        <f t="shared" si="30"/>
        <v xml:space="preserve"> </v>
      </c>
      <c r="C1019" s="186" t="s">
        <v>74</v>
      </c>
      <c r="D1019" s="117"/>
      <c r="E1019" s="43"/>
      <c r="Q1019" s="168">
        <f t="shared" si="31"/>
        <v>0</v>
      </c>
    </row>
    <row r="1020" spans="1:17" ht="20.100000000000001" customHeight="1" x14ac:dyDescent="0.3">
      <c r="A1020" s="170">
        <v>1017</v>
      </c>
      <c r="B1020" s="120" t="str">
        <f t="shared" si="30"/>
        <v xml:space="preserve"> </v>
      </c>
      <c r="C1020" s="186" t="s">
        <v>74</v>
      </c>
      <c r="D1020" s="117"/>
      <c r="E1020" s="43"/>
      <c r="Q1020" s="168">
        <f t="shared" si="31"/>
        <v>0</v>
      </c>
    </row>
    <row r="1021" spans="1:17" ht="20.100000000000001" customHeight="1" x14ac:dyDescent="0.3">
      <c r="A1021" s="170">
        <v>1018</v>
      </c>
      <c r="B1021" s="120" t="str">
        <f t="shared" si="30"/>
        <v xml:space="preserve"> </v>
      </c>
      <c r="C1021" s="186" t="s">
        <v>74</v>
      </c>
      <c r="D1021" s="117"/>
      <c r="E1021" s="43"/>
      <c r="Q1021" s="168">
        <f t="shared" si="31"/>
        <v>0</v>
      </c>
    </row>
    <row r="1022" spans="1:17" ht="20.100000000000001" customHeight="1" x14ac:dyDescent="0.3">
      <c r="A1022" s="170">
        <v>1019</v>
      </c>
      <c r="B1022" s="120" t="str">
        <f t="shared" si="30"/>
        <v xml:space="preserve"> </v>
      </c>
      <c r="C1022" s="186" t="s">
        <v>74</v>
      </c>
      <c r="D1022" s="117"/>
      <c r="E1022" s="43"/>
      <c r="Q1022" s="168">
        <f t="shared" si="31"/>
        <v>0</v>
      </c>
    </row>
    <row r="1023" spans="1:17" ht="20.100000000000001" customHeight="1" x14ac:dyDescent="0.3">
      <c r="A1023" s="170">
        <v>1020</v>
      </c>
      <c r="B1023" s="120" t="str">
        <f t="shared" si="30"/>
        <v xml:space="preserve"> </v>
      </c>
      <c r="C1023" s="186" t="s">
        <v>74</v>
      </c>
      <c r="D1023" s="117"/>
      <c r="E1023" s="43"/>
      <c r="Q1023" s="168">
        <f t="shared" si="31"/>
        <v>0</v>
      </c>
    </row>
    <row r="1024" spans="1:17" ht="20.100000000000001" customHeight="1" x14ac:dyDescent="0.3">
      <c r="A1024" s="170">
        <v>1021</v>
      </c>
      <c r="B1024" s="120" t="str">
        <f t="shared" si="30"/>
        <v xml:space="preserve"> </v>
      </c>
      <c r="C1024" s="186" t="s">
        <v>74</v>
      </c>
      <c r="D1024" s="117"/>
      <c r="E1024" s="43"/>
      <c r="Q1024" s="168">
        <f t="shared" si="31"/>
        <v>0</v>
      </c>
    </row>
    <row r="1025" spans="1:17" ht="20.100000000000001" customHeight="1" x14ac:dyDescent="0.3">
      <c r="A1025" s="170">
        <v>1022</v>
      </c>
      <c r="B1025" s="120" t="str">
        <f t="shared" si="30"/>
        <v xml:space="preserve"> </v>
      </c>
      <c r="C1025" s="186" t="s">
        <v>74</v>
      </c>
      <c r="D1025" s="117"/>
      <c r="E1025" s="43"/>
      <c r="Q1025" s="168">
        <f t="shared" si="31"/>
        <v>0</v>
      </c>
    </row>
    <row r="1026" spans="1:17" ht="20.100000000000001" customHeight="1" x14ac:dyDescent="0.3">
      <c r="A1026" s="170">
        <v>1023</v>
      </c>
      <c r="B1026" s="120" t="str">
        <f t="shared" si="30"/>
        <v xml:space="preserve"> </v>
      </c>
      <c r="C1026" s="186" t="s">
        <v>74</v>
      </c>
      <c r="D1026" s="117"/>
      <c r="E1026" s="43"/>
      <c r="Q1026" s="168">
        <f t="shared" si="31"/>
        <v>0</v>
      </c>
    </row>
    <row r="1027" spans="1:17" ht="20.100000000000001" customHeight="1" x14ac:dyDescent="0.3">
      <c r="A1027" s="170">
        <v>1024</v>
      </c>
      <c r="B1027" s="120" t="str">
        <f t="shared" si="30"/>
        <v xml:space="preserve"> </v>
      </c>
      <c r="C1027" s="186" t="s">
        <v>74</v>
      </c>
      <c r="D1027" s="117"/>
      <c r="E1027" s="43"/>
      <c r="Q1027" s="168">
        <f t="shared" si="31"/>
        <v>0</v>
      </c>
    </row>
    <row r="1028" spans="1:17" ht="20.100000000000001" customHeight="1" x14ac:dyDescent="0.3">
      <c r="A1028" s="170">
        <v>1025</v>
      </c>
      <c r="B1028" s="120" t="str">
        <f t="shared" si="30"/>
        <v xml:space="preserve"> </v>
      </c>
      <c r="C1028" s="186" t="s">
        <v>74</v>
      </c>
      <c r="D1028" s="117"/>
      <c r="E1028" s="43"/>
      <c r="Q1028" s="168">
        <f t="shared" si="31"/>
        <v>0</v>
      </c>
    </row>
    <row r="1029" spans="1:17" ht="20.100000000000001" customHeight="1" x14ac:dyDescent="0.3">
      <c r="A1029" s="170">
        <v>1026</v>
      </c>
      <c r="B1029" s="120" t="str">
        <f t="shared" ref="B1029:B1092" si="32">_xlfn.CONCAT(C1029,D1029)</f>
        <v xml:space="preserve"> </v>
      </c>
      <c r="C1029" s="186" t="s">
        <v>74</v>
      </c>
      <c r="D1029" s="117"/>
      <c r="E1029" s="43"/>
      <c r="Q1029" s="168">
        <f t="shared" ref="Q1029:Q1092" si="33">IF(AND(D1029&gt;0,OR(C1029="",C1029=" ")),1,0)</f>
        <v>0</v>
      </c>
    </row>
    <row r="1030" spans="1:17" ht="20.100000000000001" customHeight="1" x14ac:dyDescent="0.3">
      <c r="A1030" s="170">
        <v>1027</v>
      </c>
      <c r="B1030" s="120" t="str">
        <f t="shared" si="32"/>
        <v xml:space="preserve"> </v>
      </c>
      <c r="C1030" s="186" t="s">
        <v>74</v>
      </c>
      <c r="D1030" s="117"/>
      <c r="E1030" s="43"/>
      <c r="Q1030" s="168">
        <f t="shared" si="33"/>
        <v>0</v>
      </c>
    </row>
    <row r="1031" spans="1:17" ht="20.100000000000001" customHeight="1" x14ac:dyDescent="0.3">
      <c r="A1031" s="170">
        <v>1028</v>
      </c>
      <c r="B1031" s="120" t="str">
        <f t="shared" si="32"/>
        <v xml:space="preserve"> </v>
      </c>
      <c r="C1031" s="186" t="s">
        <v>74</v>
      </c>
      <c r="D1031" s="117"/>
      <c r="E1031" s="43"/>
      <c r="Q1031" s="168">
        <f t="shared" si="33"/>
        <v>0</v>
      </c>
    </row>
    <row r="1032" spans="1:17" ht="20.100000000000001" customHeight="1" x14ac:dyDescent="0.3">
      <c r="A1032" s="170">
        <v>1029</v>
      </c>
      <c r="B1032" s="120" t="str">
        <f t="shared" si="32"/>
        <v xml:space="preserve"> </v>
      </c>
      <c r="C1032" s="186" t="s">
        <v>74</v>
      </c>
      <c r="D1032" s="117"/>
      <c r="E1032" s="43"/>
      <c r="Q1032" s="168">
        <f t="shared" si="33"/>
        <v>0</v>
      </c>
    </row>
    <row r="1033" spans="1:17" ht="20.100000000000001" customHeight="1" x14ac:dyDescent="0.3">
      <c r="A1033" s="170">
        <v>1030</v>
      </c>
      <c r="B1033" s="120" t="str">
        <f t="shared" si="32"/>
        <v xml:space="preserve"> </v>
      </c>
      <c r="C1033" s="186" t="s">
        <v>74</v>
      </c>
      <c r="D1033" s="117"/>
      <c r="E1033" s="43"/>
      <c r="Q1033" s="168">
        <f t="shared" si="33"/>
        <v>0</v>
      </c>
    </row>
    <row r="1034" spans="1:17" ht="20.100000000000001" customHeight="1" x14ac:dyDescent="0.3">
      <c r="A1034" s="170">
        <v>1031</v>
      </c>
      <c r="B1034" s="120" t="str">
        <f t="shared" si="32"/>
        <v xml:space="preserve"> </v>
      </c>
      <c r="C1034" s="186" t="s">
        <v>74</v>
      </c>
      <c r="D1034" s="117"/>
      <c r="E1034" s="43"/>
      <c r="Q1034" s="168">
        <f t="shared" si="33"/>
        <v>0</v>
      </c>
    </row>
    <row r="1035" spans="1:17" ht="20.100000000000001" customHeight="1" x14ac:dyDescent="0.3">
      <c r="A1035" s="170">
        <v>1032</v>
      </c>
      <c r="B1035" s="120" t="str">
        <f t="shared" si="32"/>
        <v xml:space="preserve"> </v>
      </c>
      <c r="C1035" s="186" t="s">
        <v>74</v>
      </c>
      <c r="D1035" s="117"/>
      <c r="E1035" s="43"/>
      <c r="Q1035" s="168">
        <f t="shared" si="33"/>
        <v>0</v>
      </c>
    </row>
    <row r="1036" spans="1:17" ht="20.100000000000001" customHeight="1" x14ac:dyDescent="0.3">
      <c r="A1036" s="170">
        <v>1033</v>
      </c>
      <c r="B1036" s="120" t="str">
        <f t="shared" si="32"/>
        <v xml:space="preserve"> </v>
      </c>
      <c r="C1036" s="186" t="s">
        <v>74</v>
      </c>
      <c r="D1036" s="117"/>
      <c r="E1036" s="43"/>
      <c r="Q1036" s="168">
        <f t="shared" si="33"/>
        <v>0</v>
      </c>
    </row>
    <row r="1037" spans="1:17" ht="20.100000000000001" customHeight="1" x14ac:dyDescent="0.3">
      <c r="A1037" s="170">
        <v>1034</v>
      </c>
      <c r="B1037" s="120" t="str">
        <f t="shared" si="32"/>
        <v xml:space="preserve"> </v>
      </c>
      <c r="C1037" s="186" t="s">
        <v>74</v>
      </c>
      <c r="D1037" s="117"/>
      <c r="E1037" s="43"/>
      <c r="Q1037" s="168">
        <f t="shared" si="33"/>
        <v>0</v>
      </c>
    </row>
    <row r="1038" spans="1:17" ht="20.100000000000001" customHeight="1" x14ac:dyDescent="0.3">
      <c r="A1038" s="170">
        <v>1035</v>
      </c>
      <c r="B1038" s="120" t="str">
        <f t="shared" si="32"/>
        <v xml:space="preserve"> </v>
      </c>
      <c r="C1038" s="186" t="s">
        <v>74</v>
      </c>
      <c r="D1038" s="117"/>
      <c r="E1038" s="43"/>
      <c r="Q1038" s="168">
        <f t="shared" si="33"/>
        <v>0</v>
      </c>
    </row>
    <row r="1039" spans="1:17" ht="20.100000000000001" customHeight="1" x14ac:dyDescent="0.3">
      <c r="A1039" s="170">
        <v>1036</v>
      </c>
      <c r="B1039" s="120" t="str">
        <f t="shared" si="32"/>
        <v xml:space="preserve"> </v>
      </c>
      <c r="C1039" s="186" t="s">
        <v>74</v>
      </c>
      <c r="D1039" s="117"/>
      <c r="E1039" s="43"/>
      <c r="Q1039" s="168">
        <f t="shared" si="33"/>
        <v>0</v>
      </c>
    </row>
    <row r="1040" spans="1:17" ht="20.100000000000001" customHeight="1" x14ac:dyDescent="0.3">
      <c r="A1040" s="170">
        <v>1037</v>
      </c>
      <c r="B1040" s="120" t="str">
        <f t="shared" si="32"/>
        <v xml:space="preserve"> </v>
      </c>
      <c r="C1040" s="186" t="s">
        <v>74</v>
      </c>
      <c r="D1040" s="117"/>
      <c r="E1040" s="43"/>
      <c r="Q1040" s="168">
        <f t="shared" si="33"/>
        <v>0</v>
      </c>
    </row>
    <row r="1041" spans="1:17" ht="20.100000000000001" customHeight="1" x14ac:dyDescent="0.3">
      <c r="A1041" s="170">
        <v>1038</v>
      </c>
      <c r="B1041" s="120" t="str">
        <f t="shared" si="32"/>
        <v xml:space="preserve"> </v>
      </c>
      <c r="C1041" s="186" t="s">
        <v>74</v>
      </c>
      <c r="D1041" s="117"/>
      <c r="E1041" s="43"/>
      <c r="Q1041" s="168">
        <f t="shared" si="33"/>
        <v>0</v>
      </c>
    </row>
    <row r="1042" spans="1:17" ht="20.100000000000001" customHeight="1" x14ac:dyDescent="0.3">
      <c r="A1042" s="170">
        <v>1039</v>
      </c>
      <c r="B1042" s="120" t="str">
        <f t="shared" si="32"/>
        <v xml:space="preserve"> </v>
      </c>
      <c r="C1042" s="186" t="s">
        <v>74</v>
      </c>
      <c r="D1042" s="117"/>
      <c r="E1042" s="43"/>
      <c r="Q1042" s="168">
        <f t="shared" si="33"/>
        <v>0</v>
      </c>
    </row>
    <row r="1043" spans="1:17" ht="20.100000000000001" customHeight="1" x14ac:dyDescent="0.3">
      <c r="A1043" s="170">
        <v>1040</v>
      </c>
      <c r="B1043" s="120" t="str">
        <f t="shared" si="32"/>
        <v xml:space="preserve"> </v>
      </c>
      <c r="C1043" s="186" t="s">
        <v>74</v>
      </c>
      <c r="D1043" s="117"/>
      <c r="E1043" s="43"/>
      <c r="Q1043" s="168">
        <f t="shared" si="33"/>
        <v>0</v>
      </c>
    </row>
    <row r="1044" spans="1:17" ht="20.100000000000001" customHeight="1" x14ac:dyDescent="0.3">
      <c r="A1044" s="170">
        <v>1041</v>
      </c>
      <c r="B1044" s="120" t="str">
        <f t="shared" si="32"/>
        <v xml:space="preserve"> </v>
      </c>
      <c r="C1044" s="186" t="s">
        <v>74</v>
      </c>
      <c r="D1044" s="117"/>
      <c r="E1044" s="43"/>
      <c r="Q1044" s="168">
        <f t="shared" si="33"/>
        <v>0</v>
      </c>
    </row>
    <row r="1045" spans="1:17" ht="20.100000000000001" customHeight="1" x14ac:dyDescent="0.3">
      <c r="A1045" s="170">
        <v>1042</v>
      </c>
      <c r="B1045" s="120" t="str">
        <f t="shared" si="32"/>
        <v xml:space="preserve"> </v>
      </c>
      <c r="C1045" s="186" t="s">
        <v>74</v>
      </c>
      <c r="D1045" s="117"/>
      <c r="E1045" s="43"/>
      <c r="Q1045" s="168">
        <f t="shared" si="33"/>
        <v>0</v>
      </c>
    </row>
    <row r="1046" spans="1:17" ht="20.100000000000001" customHeight="1" x14ac:dyDescent="0.3">
      <c r="A1046" s="170">
        <v>1043</v>
      </c>
      <c r="B1046" s="120" t="str">
        <f t="shared" si="32"/>
        <v xml:space="preserve"> </v>
      </c>
      <c r="C1046" s="186" t="s">
        <v>74</v>
      </c>
      <c r="D1046" s="117"/>
      <c r="E1046" s="43"/>
      <c r="Q1046" s="168">
        <f t="shared" si="33"/>
        <v>0</v>
      </c>
    </row>
    <row r="1047" spans="1:17" ht="20.100000000000001" customHeight="1" x14ac:dyDescent="0.3">
      <c r="A1047" s="170">
        <v>1044</v>
      </c>
      <c r="B1047" s="120" t="str">
        <f t="shared" si="32"/>
        <v xml:space="preserve"> </v>
      </c>
      <c r="C1047" s="186" t="s">
        <v>74</v>
      </c>
      <c r="D1047" s="117"/>
      <c r="E1047" s="43"/>
      <c r="Q1047" s="168">
        <f t="shared" si="33"/>
        <v>0</v>
      </c>
    </row>
    <row r="1048" spans="1:17" ht="20.100000000000001" customHeight="1" x14ac:dyDescent="0.3">
      <c r="A1048" s="170">
        <v>1045</v>
      </c>
      <c r="B1048" s="120" t="str">
        <f t="shared" si="32"/>
        <v xml:space="preserve"> </v>
      </c>
      <c r="C1048" s="186" t="s">
        <v>74</v>
      </c>
      <c r="D1048" s="117"/>
      <c r="E1048" s="43"/>
      <c r="Q1048" s="168">
        <f t="shared" si="33"/>
        <v>0</v>
      </c>
    </row>
    <row r="1049" spans="1:17" ht="20.100000000000001" customHeight="1" x14ac:dyDescent="0.3">
      <c r="A1049" s="170">
        <v>1046</v>
      </c>
      <c r="B1049" s="120" t="str">
        <f t="shared" si="32"/>
        <v xml:space="preserve"> </v>
      </c>
      <c r="C1049" s="186" t="s">
        <v>74</v>
      </c>
      <c r="D1049" s="117"/>
      <c r="E1049" s="43"/>
      <c r="Q1049" s="168">
        <f t="shared" si="33"/>
        <v>0</v>
      </c>
    </row>
    <row r="1050" spans="1:17" ht="20.100000000000001" customHeight="1" x14ac:dyDescent="0.3">
      <c r="A1050" s="170">
        <v>1047</v>
      </c>
      <c r="B1050" s="120" t="str">
        <f t="shared" si="32"/>
        <v xml:space="preserve"> </v>
      </c>
      <c r="C1050" s="186" t="s">
        <v>74</v>
      </c>
      <c r="D1050" s="117"/>
      <c r="E1050" s="43"/>
      <c r="Q1050" s="168">
        <f t="shared" si="33"/>
        <v>0</v>
      </c>
    </row>
    <row r="1051" spans="1:17" ht="20.100000000000001" customHeight="1" x14ac:dyDescent="0.3">
      <c r="A1051" s="170">
        <v>1048</v>
      </c>
      <c r="B1051" s="120" t="str">
        <f t="shared" si="32"/>
        <v xml:space="preserve"> </v>
      </c>
      <c r="C1051" s="186" t="s">
        <v>74</v>
      </c>
      <c r="D1051" s="117"/>
      <c r="E1051" s="43"/>
      <c r="Q1051" s="168">
        <f t="shared" si="33"/>
        <v>0</v>
      </c>
    </row>
    <row r="1052" spans="1:17" ht="20.100000000000001" customHeight="1" x14ac:dyDescent="0.3">
      <c r="A1052" s="170">
        <v>1049</v>
      </c>
      <c r="B1052" s="120" t="str">
        <f t="shared" si="32"/>
        <v xml:space="preserve"> </v>
      </c>
      <c r="C1052" s="186" t="s">
        <v>74</v>
      </c>
      <c r="D1052" s="117"/>
      <c r="E1052" s="43"/>
      <c r="Q1052" s="168">
        <f t="shared" si="33"/>
        <v>0</v>
      </c>
    </row>
    <row r="1053" spans="1:17" ht="20.100000000000001" customHeight="1" x14ac:dyDescent="0.3">
      <c r="A1053" s="170">
        <v>1050</v>
      </c>
      <c r="B1053" s="120" t="str">
        <f t="shared" si="32"/>
        <v xml:space="preserve"> </v>
      </c>
      <c r="C1053" s="186" t="s">
        <v>74</v>
      </c>
      <c r="D1053" s="117"/>
      <c r="E1053" s="43"/>
      <c r="Q1053" s="168">
        <f t="shared" si="33"/>
        <v>0</v>
      </c>
    </row>
    <row r="1054" spans="1:17" ht="20.100000000000001" customHeight="1" x14ac:dyDescent="0.3">
      <c r="A1054" s="170">
        <v>1051</v>
      </c>
      <c r="B1054" s="120" t="str">
        <f t="shared" si="32"/>
        <v xml:space="preserve"> </v>
      </c>
      <c r="C1054" s="186" t="s">
        <v>74</v>
      </c>
      <c r="D1054" s="117"/>
      <c r="E1054" s="43"/>
      <c r="Q1054" s="168">
        <f t="shared" si="33"/>
        <v>0</v>
      </c>
    </row>
    <row r="1055" spans="1:17" ht="20.100000000000001" customHeight="1" x14ac:dyDescent="0.3">
      <c r="A1055" s="170">
        <v>1052</v>
      </c>
      <c r="B1055" s="120" t="str">
        <f t="shared" si="32"/>
        <v xml:space="preserve"> </v>
      </c>
      <c r="C1055" s="186" t="s">
        <v>74</v>
      </c>
      <c r="D1055" s="117"/>
      <c r="E1055" s="43"/>
      <c r="Q1055" s="168">
        <f t="shared" si="33"/>
        <v>0</v>
      </c>
    </row>
    <row r="1056" spans="1:17" ht="20.100000000000001" customHeight="1" x14ac:dyDescent="0.3">
      <c r="A1056" s="170">
        <v>1053</v>
      </c>
      <c r="B1056" s="120" t="str">
        <f t="shared" si="32"/>
        <v xml:space="preserve"> </v>
      </c>
      <c r="C1056" s="186" t="s">
        <v>74</v>
      </c>
      <c r="D1056" s="117"/>
      <c r="E1056" s="43"/>
      <c r="Q1056" s="168">
        <f t="shared" si="33"/>
        <v>0</v>
      </c>
    </row>
    <row r="1057" spans="1:17" ht="20.100000000000001" customHeight="1" x14ac:dyDescent="0.3">
      <c r="A1057" s="170">
        <v>1054</v>
      </c>
      <c r="B1057" s="120" t="str">
        <f t="shared" si="32"/>
        <v xml:space="preserve"> </v>
      </c>
      <c r="C1057" s="186" t="s">
        <v>74</v>
      </c>
      <c r="D1057" s="117"/>
      <c r="E1057" s="43"/>
      <c r="Q1057" s="168">
        <f t="shared" si="33"/>
        <v>0</v>
      </c>
    </row>
    <row r="1058" spans="1:17" ht="20.100000000000001" customHeight="1" x14ac:dyDescent="0.3">
      <c r="A1058" s="170">
        <v>1055</v>
      </c>
      <c r="B1058" s="120" t="str">
        <f t="shared" si="32"/>
        <v xml:space="preserve"> </v>
      </c>
      <c r="C1058" s="186" t="s">
        <v>74</v>
      </c>
      <c r="D1058" s="117"/>
      <c r="E1058" s="43"/>
      <c r="Q1058" s="168">
        <f t="shared" si="33"/>
        <v>0</v>
      </c>
    </row>
    <row r="1059" spans="1:17" ht="20.100000000000001" customHeight="1" x14ac:dyDescent="0.3">
      <c r="A1059" s="170">
        <v>1056</v>
      </c>
      <c r="B1059" s="120" t="str">
        <f t="shared" si="32"/>
        <v xml:space="preserve"> </v>
      </c>
      <c r="C1059" s="186" t="s">
        <v>74</v>
      </c>
      <c r="D1059" s="117"/>
      <c r="E1059" s="43"/>
      <c r="Q1059" s="168">
        <f t="shared" si="33"/>
        <v>0</v>
      </c>
    </row>
    <row r="1060" spans="1:17" ht="20.100000000000001" customHeight="1" x14ac:dyDescent="0.3">
      <c r="A1060" s="170">
        <v>1057</v>
      </c>
      <c r="B1060" s="120" t="str">
        <f t="shared" si="32"/>
        <v xml:space="preserve"> </v>
      </c>
      <c r="C1060" s="186" t="s">
        <v>74</v>
      </c>
      <c r="D1060" s="117"/>
      <c r="E1060" s="43"/>
      <c r="Q1060" s="168">
        <f t="shared" si="33"/>
        <v>0</v>
      </c>
    </row>
    <row r="1061" spans="1:17" ht="20.100000000000001" customHeight="1" x14ac:dyDescent="0.3">
      <c r="A1061" s="170">
        <v>1058</v>
      </c>
      <c r="B1061" s="120" t="str">
        <f t="shared" si="32"/>
        <v xml:space="preserve"> </v>
      </c>
      <c r="C1061" s="186" t="s">
        <v>74</v>
      </c>
      <c r="D1061" s="117"/>
      <c r="E1061" s="43"/>
      <c r="Q1061" s="168">
        <f t="shared" si="33"/>
        <v>0</v>
      </c>
    </row>
    <row r="1062" spans="1:17" ht="20.100000000000001" customHeight="1" x14ac:dyDescent="0.3">
      <c r="A1062" s="170">
        <v>1059</v>
      </c>
      <c r="B1062" s="120" t="str">
        <f t="shared" si="32"/>
        <v xml:space="preserve"> </v>
      </c>
      <c r="C1062" s="186" t="s">
        <v>74</v>
      </c>
      <c r="D1062" s="117"/>
      <c r="E1062" s="43"/>
      <c r="Q1062" s="168">
        <f t="shared" si="33"/>
        <v>0</v>
      </c>
    </row>
    <row r="1063" spans="1:17" ht="20.100000000000001" customHeight="1" x14ac:dyDescent="0.3">
      <c r="A1063" s="170">
        <v>1060</v>
      </c>
      <c r="B1063" s="120" t="str">
        <f t="shared" si="32"/>
        <v xml:space="preserve"> </v>
      </c>
      <c r="C1063" s="186" t="s">
        <v>74</v>
      </c>
      <c r="D1063" s="117"/>
      <c r="E1063" s="43"/>
      <c r="Q1063" s="168">
        <f t="shared" si="33"/>
        <v>0</v>
      </c>
    </row>
    <row r="1064" spans="1:17" ht="20.100000000000001" customHeight="1" x14ac:dyDescent="0.3">
      <c r="A1064" s="170">
        <v>1061</v>
      </c>
      <c r="B1064" s="120" t="str">
        <f t="shared" si="32"/>
        <v xml:space="preserve"> </v>
      </c>
      <c r="C1064" s="186" t="s">
        <v>74</v>
      </c>
      <c r="D1064" s="117"/>
      <c r="E1064" s="43"/>
      <c r="Q1064" s="168">
        <f t="shared" si="33"/>
        <v>0</v>
      </c>
    </row>
    <row r="1065" spans="1:17" ht="20.100000000000001" customHeight="1" x14ac:dyDescent="0.3">
      <c r="A1065" s="170">
        <v>1062</v>
      </c>
      <c r="B1065" s="120" t="str">
        <f t="shared" si="32"/>
        <v xml:space="preserve"> </v>
      </c>
      <c r="C1065" s="186" t="s">
        <v>74</v>
      </c>
      <c r="D1065" s="117"/>
      <c r="E1065" s="43"/>
      <c r="Q1065" s="168">
        <f t="shared" si="33"/>
        <v>0</v>
      </c>
    </row>
    <row r="1066" spans="1:17" ht="20.100000000000001" customHeight="1" x14ac:dyDescent="0.3">
      <c r="A1066" s="170">
        <v>1063</v>
      </c>
      <c r="B1066" s="120" t="str">
        <f t="shared" si="32"/>
        <v xml:space="preserve"> </v>
      </c>
      <c r="C1066" s="186" t="s">
        <v>74</v>
      </c>
      <c r="D1066" s="117"/>
      <c r="E1066" s="43"/>
      <c r="Q1066" s="168">
        <f t="shared" si="33"/>
        <v>0</v>
      </c>
    </row>
    <row r="1067" spans="1:17" ht="20.100000000000001" customHeight="1" x14ac:dyDescent="0.3">
      <c r="A1067" s="170">
        <v>1064</v>
      </c>
      <c r="B1067" s="120" t="str">
        <f t="shared" si="32"/>
        <v xml:space="preserve"> </v>
      </c>
      <c r="C1067" s="186" t="s">
        <v>74</v>
      </c>
      <c r="D1067" s="117"/>
      <c r="E1067" s="43"/>
      <c r="Q1067" s="168">
        <f t="shared" si="33"/>
        <v>0</v>
      </c>
    </row>
    <row r="1068" spans="1:17" ht="20.100000000000001" customHeight="1" x14ac:dyDescent="0.3">
      <c r="A1068" s="170">
        <v>1065</v>
      </c>
      <c r="B1068" s="120" t="str">
        <f t="shared" si="32"/>
        <v xml:space="preserve"> </v>
      </c>
      <c r="C1068" s="186" t="s">
        <v>74</v>
      </c>
      <c r="D1068" s="117"/>
      <c r="E1068" s="43"/>
      <c r="Q1068" s="168">
        <f t="shared" si="33"/>
        <v>0</v>
      </c>
    </row>
    <row r="1069" spans="1:17" ht="20.100000000000001" customHeight="1" x14ac:dyDescent="0.3">
      <c r="A1069" s="170">
        <v>1066</v>
      </c>
      <c r="B1069" s="120" t="str">
        <f t="shared" si="32"/>
        <v xml:space="preserve"> </v>
      </c>
      <c r="C1069" s="186" t="s">
        <v>74</v>
      </c>
      <c r="D1069" s="117"/>
      <c r="E1069" s="43"/>
      <c r="Q1069" s="168">
        <f t="shared" si="33"/>
        <v>0</v>
      </c>
    </row>
    <row r="1070" spans="1:17" ht="20.100000000000001" customHeight="1" x14ac:dyDescent="0.3">
      <c r="A1070" s="170">
        <v>1067</v>
      </c>
      <c r="B1070" s="120" t="str">
        <f t="shared" si="32"/>
        <v xml:space="preserve"> </v>
      </c>
      <c r="C1070" s="186" t="s">
        <v>74</v>
      </c>
      <c r="D1070" s="117"/>
      <c r="E1070" s="43"/>
      <c r="Q1070" s="168">
        <f t="shared" si="33"/>
        <v>0</v>
      </c>
    </row>
    <row r="1071" spans="1:17" ht="20.100000000000001" customHeight="1" x14ac:dyDescent="0.3">
      <c r="A1071" s="170">
        <v>1068</v>
      </c>
      <c r="B1071" s="120" t="str">
        <f t="shared" si="32"/>
        <v xml:space="preserve"> </v>
      </c>
      <c r="C1071" s="186" t="s">
        <v>74</v>
      </c>
      <c r="D1071" s="117"/>
      <c r="E1071" s="43"/>
      <c r="Q1071" s="168">
        <f t="shared" si="33"/>
        <v>0</v>
      </c>
    </row>
    <row r="1072" spans="1:17" ht="20.100000000000001" customHeight="1" x14ac:dyDescent="0.3">
      <c r="A1072" s="170">
        <v>1069</v>
      </c>
      <c r="B1072" s="120" t="str">
        <f t="shared" si="32"/>
        <v xml:space="preserve"> </v>
      </c>
      <c r="C1072" s="186" t="s">
        <v>74</v>
      </c>
      <c r="D1072" s="117"/>
      <c r="E1072" s="43"/>
      <c r="Q1072" s="168">
        <f t="shared" si="33"/>
        <v>0</v>
      </c>
    </row>
    <row r="1073" spans="1:17" ht="20.100000000000001" customHeight="1" x14ac:dyDescent="0.3">
      <c r="A1073" s="170">
        <v>1070</v>
      </c>
      <c r="B1073" s="120" t="str">
        <f t="shared" si="32"/>
        <v xml:space="preserve"> </v>
      </c>
      <c r="C1073" s="186" t="s">
        <v>74</v>
      </c>
      <c r="D1073" s="117"/>
      <c r="E1073" s="43"/>
      <c r="Q1073" s="168">
        <f t="shared" si="33"/>
        <v>0</v>
      </c>
    </row>
    <row r="1074" spans="1:17" ht="20.100000000000001" customHeight="1" x14ac:dyDescent="0.3">
      <c r="A1074" s="170">
        <v>1071</v>
      </c>
      <c r="B1074" s="120" t="str">
        <f t="shared" si="32"/>
        <v xml:space="preserve"> </v>
      </c>
      <c r="C1074" s="186" t="s">
        <v>74</v>
      </c>
      <c r="D1074" s="117"/>
      <c r="E1074" s="43"/>
      <c r="Q1074" s="168">
        <f t="shared" si="33"/>
        <v>0</v>
      </c>
    </row>
    <row r="1075" spans="1:17" ht="20.100000000000001" customHeight="1" x14ac:dyDescent="0.3">
      <c r="A1075" s="170">
        <v>1072</v>
      </c>
      <c r="B1075" s="120" t="str">
        <f t="shared" si="32"/>
        <v xml:space="preserve"> </v>
      </c>
      <c r="C1075" s="186" t="s">
        <v>74</v>
      </c>
      <c r="D1075" s="117"/>
      <c r="E1075" s="43"/>
      <c r="Q1075" s="168">
        <f t="shared" si="33"/>
        <v>0</v>
      </c>
    </row>
    <row r="1076" spans="1:17" ht="20.100000000000001" customHeight="1" x14ac:dyDescent="0.3">
      <c r="A1076" s="170">
        <v>1073</v>
      </c>
      <c r="B1076" s="120" t="str">
        <f t="shared" si="32"/>
        <v xml:space="preserve"> </v>
      </c>
      <c r="C1076" s="186" t="s">
        <v>74</v>
      </c>
      <c r="D1076" s="117"/>
      <c r="E1076" s="43"/>
      <c r="Q1076" s="168">
        <f t="shared" si="33"/>
        <v>0</v>
      </c>
    </row>
    <row r="1077" spans="1:17" ht="20.100000000000001" customHeight="1" x14ac:dyDescent="0.3">
      <c r="A1077" s="170">
        <v>1074</v>
      </c>
      <c r="B1077" s="120" t="str">
        <f t="shared" si="32"/>
        <v xml:space="preserve"> </v>
      </c>
      <c r="C1077" s="186" t="s">
        <v>74</v>
      </c>
      <c r="D1077" s="117"/>
      <c r="E1077" s="43"/>
      <c r="Q1077" s="168">
        <f t="shared" si="33"/>
        <v>0</v>
      </c>
    </row>
    <row r="1078" spans="1:17" ht="20.100000000000001" customHeight="1" x14ac:dyDescent="0.3">
      <c r="A1078" s="170">
        <v>1075</v>
      </c>
      <c r="B1078" s="120" t="str">
        <f t="shared" si="32"/>
        <v xml:space="preserve"> </v>
      </c>
      <c r="C1078" s="186" t="s">
        <v>74</v>
      </c>
      <c r="D1078" s="117"/>
      <c r="E1078" s="43"/>
      <c r="Q1078" s="168">
        <f t="shared" si="33"/>
        <v>0</v>
      </c>
    </row>
    <row r="1079" spans="1:17" ht="20.100000000000001" customHeight="1" x14ac:dyDescent="0.3">
      <c r="A1079" s="170">
        <v>1076</v>
      </c>
      <c r="B1079" s="120" t="str">
        <f t="shared" si="32"/>
        <v xml:space="preserve"> </v>
      </c>
      <c r="C1079" s="186" t="s">
        <v>74</v>
      </c>
      <c r="D1079" s="117"/>
      <c r="E1079" s="43"/>
      <c r="Q1079" s="168">
        <f t="shared" si="33"/>
        <v>0</v>
      </c>
    </row>
    <row r="1080" spans="1:17" ht="20.100000000000001" customHeight="1" x14ac:dyDescent="0.3">
      <c r="A1080" s="170">
        <v>1077</v>
      </c>
      <c r="B1080" s="120" t="str">
        <f t="shared" si="32"/>
        <v xml:space="preserve"> </v>
      </c>
      <c r="C1080" s="186" t="s">
        <v>74</v>
      </c>
      <c r="D1080" s="117"/>
      <c r="E1080" s="43"/>
      <c r="Q1080" s="168">
        <f t="shared" si="33"/>
        <v>0</v>
      </c>
    </row>
    <row r="1081" spans="1:17" ht="20.100000000000001" customHeight="1" x14ac:dyDescent="0.3">
      <c r="A1081" s="170">
        <v>1078</v>
      </c>
      <c r="B1081" s="120" t="str">
        <f t="shared" si="32"/>
        <v xml:space="preserve"> </v>
      </c>
      <c r="C1081" s="186" t="s">
        <v>74</v>
      </c>
      <c r="D1081" s="117"/>
      <c r="E1081" s="43"/>
      <c r="Q1081" s="168">
        <f t="shared" si="33"/>
        <v>0</v>
      </c>
    </row>
    <row r="1082" spans="1:17" ht="20.100000000000001" customHeight="1" x14ac:dyDescent="0.3">
      <c r="A1082" s="170">
        <v>1079</v>
      </c>
      <c r="B1082" s="120" t="str">
        <f t="shared" si="32"/>
        <v xml:space="preserve"> </v>
      </c>
      <c r="C1082" s="186" t="s">
        <v>74</v>
      </c>
      <c r="D1082" s="117"/>
      <c r="E1082" s="43"/>
      <c r="Q1082" s="168">
        <f t="shared" si="33"/>
        <v>0</v>
      </c>
    </row>
    <row r="1083" spans="1:17" ht="20.100000000000001" customHeight="1" x14ac:dyDescent="0.3">
      <c r="A1083" s="170">
        <v>1080</v>
      </c>
      <c r="B1083" s="120" t="str">
        <f t="shared" si="32"/>
        <v xml:space="preserve"> </v>
      </c>
      <c r="C1083" s="186" t="s">
        <v>74</v>
      </c>
      <c r="D1083" s="117"/>
      <c r="E1083" s="43"/>
      <c r="Q1083" s="168">
        <f t="shared" si="33"/>
        <v>0</v>
      </c>
    </row>
    <row r="1084" spans="1:17" ht="20.100000000000001" customHeight="1" x14ac:dyDescent="0.3">
      <c r="A1084" s="170">
        <v>1081</v>
      </c>
      <c r="B1084" s="120" t="str">
        <f t="shared" si="32"/>
        <v xml:space="preserve"> </v>
      </c>
      <c r="C1084" s="186" t="s">
        <v>74</v>
      </c>
      <c r="D1084" s="117"/>
      <c r="E1084" s="43"/>
      <c r="Q1084" s="168">
        <f t="shared" si="33"/>
        <v>0</v>
      </c>
    </row>
    <row r="1085" spans="1:17" ht="20.100000000000001" customHeight="1" x14ac:dyDescent="0.3">
      <c r="A1085" s="170">
        <v>1082</v>
      </c>
      <c r="B1085" s="120" t="str">
        <f t="shared" si="32"/>
        <v xml:space="preserve"> </v>
      </c>
      <c r="C1085" s="186" t="s">
        <v>74</v>
      </c>
      <c r="D1085" s="117"/>
      <c r="E1085" s="43"/>
      <c r="Q1085" s="168">
        <f t="shared" si="33"/>
        <v>0</v>
      </c>
    </row>
    <row r="1086" spans="1:17" ht="20.100000000000001" customHeight="1" x14ac:dyDescent="0.3">
      <c r="A1086" s="170">
        <v>1083</v>
      </c>
      <c r="B1086" s="120" t="str">
        <f t="shared" si="32"/>
        <v xml:space="preserve"> </v>
      </c>
      <c r="C1086" s="186" t="s">
        <v>74</v>
      </c>
      <c r="D1086" s="117"/>
      <c r="E1086" s="43"/>
      <c r="Q1086" s="168">
        <f t="shared" si="33"/>
        <v>0</v>
      </c>
    </row>
    <row r="1087" spans="1:17" ht="20.100000000000001" customHeight="1" x14ac:dyDescent="0.3">
      <c r="A1087" s="170">
        <v>1084</v>
      </c>
      <c r="B1087" s="120" t="str">
        <f t="shared" si="32"/>
        <v xml:space="preserve"> </v>
      </c>
      <c r="C1087" s="186" t="s">
        <v>74</v>
      </c>
      <c r="D1087" s="117"/>
      <c r="E1087" s="43"/>
      <c r="Q1087" s="168">
        <f t="shared" si="33"/>
        <v>0</v>
      </c>
    </row>
    <row r="1088" spans="1:17" ht="20.100000000000001" customHeight="1" x14ac:dyDescent="0.3">
      <c r="A1088" s="170">
        <v>1085</v>
      </c>
      <c r="B1088" s="120" t="str">
        <f t="shared" si="32"/>
        <v xml:space="preserve"> </v>
      </c>
      <c r="C1088" s="186" t="s">
        <v>74</v>
      </c>
      <c r="D1088" s="117"/>
      <c r="E1088" s="43"/>
      <c r="Q1088" s="168">
        <f t="shared" si="33"/>
        <v>0</v>
      </c>
    </row>
    <row r="1089" spans="1:17" ht="20.100000000000001" customHeight="1" x14ac:dyDescent="0.3">
      <c r="A1089" s="170">
        <v>1086</v>
      </c>
      <c r="B1089" s="120" t="str">
        <f t="shared" si="32"/>
        <v xml:space="preserve"> </v>
      </c>
      <c r="C1089" s="186" t="s">
        <v>74</v>
      </c>
      <c r="D1089" s="117"/>
      <c r="E1089" s="43"/>
      <c r="Q1089" s="168">
        <f t="shared" si="33"/>
        <v>0</v>
      </c>
    </row>
    <row r="1090" spans="1:17" ht="20.100000000000001" customHeight="1" x14ac:dyDescent="0.3">
      <c r="A1090" s="170">
        <v>1087</v>
      </c>
      <c r="B1090" s="120" t="str">
        <f t="shared" si="32"/>
        <v xml:space="preserve"> </v>
      </c>
      <c r="C1090" s="186" t="s">
        <v>74</v>
      </c>
      <c r="D1090" s="117"/>
      <c r="E1090" s="43"/>
      <c r="Q1090" s="168">
        <f t="shared" si="33"/>
        <v>0</v>
      </c>
    </row>
    <row r="1091" spans="1:17" ht="20.100000000000001" customHeight="1" x14ac:dyDescent="0.3">
      <c r="A1091" s="170">
        <v>1088</v>
      </c>
      <c r="B1091" s="120" t="str">
        <f t="shared" si="32"/>
        <v xml:space="preserve"> </v>
      </c>
      <c r="C1091" s="186" t="s">
        <v>74</v>
      </c>
      <c r="D1091" s="117"/>
      <c r="E1091" s="43"/>
      <c r="Q1091" s="168">
        <f t="shared" si="33"/>
        <v>0</v>
      </c>
    </row>
    <row r="1092" spans="1:17" ht="20.100000000000001" customHeight="1" x14ac:dyDescent="0.3">
      <c r="A1092" s="170">
        <v>1089</v>
      </c>
      <c r="B1092" s="120" t="str">
        <f t="shared" si="32"/>
        <v xml:space="preserve"> </v>
      </c>
      <c r="C1092" s="186" t="s">
        <v>74</v>
      </c>
      <c r="D1092" s="117"/>
      <c r="E1092" s="43"/>
      <c r="Q1092" s="168">
        <f t="shared" si="33"/>
        <v>0</v>
      </c>
    </row>
    <row r="1093" spans="1:17" ht="20.100000000000001" customHeight="1" x14ac:dyDescent="0.3">
      <c r="A1093" s="170">
        <v>1090</v>
      </c>
      <c r="B1093" s="120" t="str">
        <f t="shared" ref="B1093:B1156" si="34">_xlfn.CONCAT(C1093,D1093)</f>
        <v xml:space="preserve"> </v>
      </c>
      <c r="C1093" s="186" t="s">
        <v>74</v>
      </c>
      <c r="D1093" s="117"/>
      <c r="E1093" s="43"/>
      <c r="Q1093" s="168">
        <f t="shared" ref="Q1093:Q1156" si="35">IF(AND(D1093&gt;0,OR(C1093="",C1093=" ")),1,0)</f>
        <v>0</v>
      </c>
    </row>
    <row r="1094" spans="1:17" ht="20.100000000000001" customHeight="1" x14ac:dyDescent="0.3">
      <c r="A1094" s="170">
        <v>1091</v>
      </c>
      <c r="B1094" s="120" t="str">
        <f t="shared" si="34"/>
        <v xml:space="preserve"> </v>
      </c>
      <c r="C1094" s="186" t="s">
        <v>74</v>
      </c>
      <c r="D1094" s="117"/>
      <c r="E1094" s="43"/>
      <c r="Q1094" s="168">
        <f t="shared" si="35"/>
        <v>0</v>
      </c>
    </row>
    <row r="1095" spans="1:17" ht="20.100000000000001" customHeight="1" x14ac:dyDescent="0.3">
      <c r="A1095" s="170">
        <v>1092</v>
      </c>
      <c r="B1095" s="120" t="str">
        <f t="shared" si="34"/>
        <v xml:space="preserve"> </v>
      </c>
      <c r="C1095" s="186" t="s">
        <v>74</v>
      </c>
      <c r="D1095" s="117"/>
      <c r="E1095" s="43"/>
      <c r="Q1095" s="168">
        <f t="shared" si="35"/>
        <v>0</v>
      </c>
    </row>
    <row r="1096" spans="1:17" ht="20.100000000000001" customHeight="1" x14ac:dyDescent="0.3">
      <c r="A1096" s="170">
        <v>1093</v>
      </c>
      <c r="B1096" s="120" t="str">
        <f t="shared" si="34"/>
        <v xml:space="preserve"> </v>
      </c>
      <c r="C1096" s="186" t="s">
        <v>74</v>
      </c>
      <c r="D1096" s="117"/>
      <c r="E1096" s="43"/>
      <c r="Q1096" s="168">
        <f t="shared" si="35"/>
        <v>0</v>
      </c>
    </row>
    <row r="1097" spans="1:17" ht="20.100000000000001" customHeight="1" x14ac:dyDescent="0.3">
      <c r="A1097" s="170">
        <v>1094</v>
      </c>
      <c r="B1097" s="120" t="str">
        <f t="shared" si="34"/>
        <v xml:space="preserve"> </v>
      </c>
      <c r="C1097" s="186" t="s">
        <v>74</v>
      </c>
      <c r="D1097" s="117"/>
      <c r="E1097" s="43"/>
      <c r="Q1097" s="168">
        <f t="shared" si="35"/>
        <v>0</v>
      </c>
    </row>
    <row r="1098" spans="1:17" ht="20.100000000000001" customHeight="1" x14ac:dyDescent="0.3">
      <c r="A1098" s="170">
        <v>1095</v>
      </c>
      <c r="B1098" s="120" t="str">
        <f t="shared" si="34"/>
        <v xml:space="preserve"> </v>
      </c>
      <c r="C1098" s="186" t="s">
        <v>74</v>
      </c>
      <c r="D1098" s="117"/>
      <c r="E1098" s="43"/>
      <c r="Q1098" s="168">
        <f t="shared" si="35"/>
        <v>0</v>
      </c>
    </row>
    <row r="1099" spans="1:17" ht="20.100000000000001" customHeight="1" x14ac:dyDescent="0.3">
      <c r="A1099" s="170">
        <v>1096</v>
      </c>
      <c r="B1099" s="120" t="str">
        <f t="shared" si="34"/>
        <v xml:space="preserve"> </v>
      </c>
      <c r="C1099" s="186" t="s">
        <v>74</v>
      </c>
      <c r="D1099" s="117"/>
      <c r="E1099" s="43"/>
      <c r="Q1099" s="168">
        <f t="shared" si="35"/>
        <v>0</v>
      </c>
    </row>
    <row r="1100" spans="1:17" ht="20.100000000000001" customHeight="1" x14ac:dyDescent="0.3">
      <c r="A1100" s="170">
        <v>1097</v>
      </c>
      <c r="B1100" s="120" t="str">
        <f t="shared" si="34"/>
        <v xml:space="preserve"> </v>
      </c>
      <c r="C1100" s="186" t="s">
        <v>74</v>
      </c>
      <c r="D1100" s="117"/>
      <c r="E1100" s="43"/>
      <c r="Q1100" s="168">
        <f t="shared" si="35"/>
        <v>0</v>
      </c>
    </row>
    <row r="1101" spans="1:17" ht="20.100000000000001" customHeight="1" x14ac:dyDescent="0.3">
      <c r="A1101" s="170">
        <v>1098</v>
      </c>
      <c r="B1101" s="120" t="str">
        <f t="shared" si="34"/>
        <v xml:space="preserve"> </v>
      </c>
      <c r="C1101" s="186" t="s">
        <v>74</v>
      </c>
      <c r="D1101" s="117"/>
      <c r="E1101" s="43"/>
      <c r="Q1101" s="168">
        <f t="shared" si="35"/>
        <v>0</v>
      </c>
    </row>
    <row r="1102" spans="1:17" ht="20.100000000000001" customHeight="1" x14ac:dyDescent="0.3">
      <c r="A1102" s="170">
        <v>1099</v>
      </c>
      <c r="B1102" s="120" t="str">
        <f t="shared" si="34"/>
        <v xml:space="preserve"> </v>
      </c>
      <c r="C1102" s="186" t="s">
        <v>74</v>
      </c>
      <c r="D1102" s="117"/>
      <c r="E1102" s="43"/>
      <c r="Q1102" s="168">
        <f t="shared" si="35"/>
        <v>0</v>
      </c>
    </row>
    <row r="1103" spans="1:17" ht="20.100000000000001" customHeight="1" x14ac:dyDescent="0.3">
      <c r="A1103" s="170">
        <v>1100</v>
      </c>
      <c r="B1103" s="120" t="str">
        <f t="shared" si="34"/>
        <v xml:space="preserve"> </v>
      </c>
      <c r="C1103" s="186" t="s">
        <v>74</v>
      </c>
      <c r="D1103" s="117"/>
      <c r="E1103" s="43"/>
      <c r="Q1103" s="168">
        <f t="shared" si="35"/>
        <v>0</v>
      </c>
    </row>
    <row r="1104" spans="1:17" ht="20.100000000000001" customHeight="1" x14ac:dyDescent="0.3">
      <c r="A1104" s="170">
        <v>1101</v>
      </c>
      <c r="B1104" s="120" t="str">
        <f t="shared" si="34"/>
        <v xml:space="preserve"> </v>
      </c>
      <c r="C1104" s="186" t="s">
        <v>74</v>
      </c>
      <c r="D1104" s="117"/>
      <c r="E1104" s="43"/>
      <c r="Q1104" s="168">
        <f t="shared" si="35"/>
        <v>0</v>
      </c>
    </row>
    <row r="1105" spans="1:17" ht="20.100000000000001" customHeight="1" x14ac:dyDescent="0.3">
      <c r="A1105" s="170">
        <v>1102</v>
      </c>
      <c r="B1105" s="120" t="str">
        <f t="shared" si="34"/>
        <v xml:space="preserve"> </v>
      </c>
      <c r="C1105" s="186" t="s">
        <v>74</v>
      </c>
      <c r="D1105" s="117"/>
      <c r="E1105" s="43"/>
      <c r="Q1105" s="168">
        <f t="shared" si="35"/>
        <v>0</v>
      </c>
    </row>
    <row r="1106" spans="1:17" ht="20.100000000000001" customHeight="1" x14ac:dyDescent="0.3">
      <c r="A1106" s="170">
        <v>1103</v>
      </c>
      <c r="B1106" s="120" t="str">
        <f t="shared" si="34"/>
        <v xml:space="preserve"> </v>
      </c>
      <c r="C1106" s="186" t="s">
        <v>74</v>
      </c>
      <c r="D1106" s="117"/>
      <c r="E1106" s="43"/>
      <c r="Q1106" s="168">
        <f t="shared" si="35"/>
        <v>0</v>
      </c>
    </row>
    <row r="1107" spans="1:17" ht="20.100000000000001" customHeight="1" x14ac:dyDescent="0.3">
      <c r="A1107" s="170">
        <v>1104</v>
      </c>
      <c r="B1107" s="120" t="str">
        <f t="shared" si="34"/>
        <v xml:space="preserve"> </v>
      </c>
      <c r="C1107" s="186" t="s">
        <v>74</v>
      </c>
      <c r="D1107" s="117"/>
      <c r="E1107" s="43"/>
      <c r="Q1107" s="168">
        <f t="shared" si="35"/>
        <v>0</v>
      </c>
    </row>
    <row r="1108" spans="1:17" ht="20.100000000000001" customHeight="1" x14ac:dyDescent="0.3">
      <c r="A1108" s="170">
        <v>1105</v>
      </c>
      <c r="B1108" s="120" t="str">
        <f t="shared" si="34"/>
        <v xml:space="preserve"> </v>
      </c>
      <c r="C1108" s="186" t="s">
        <v>74</v>
      </c>
      <c r="D1108" s="117"/>
      <c r="E1108" s="43"/>
      <c r="Q1108" s="168">
        <f t="shared" si="35"/>
        <v>0</v>
      </c>
    </row>
    <row r="1109" spans="1:17" ht="20.100000000000001" customHeight="1" x14ac:dyDescent="0.3">
      <c r="A1109" s="170">
        <v>1106</v>
      </c>
      <c r="B1109" s="120" t="str">
        <f t="shared" si="34"/>
        <v xml:space="preserve"> </v>
      </c>
      <c r="C1109" s="186" t="s">
        <v>74</v>
      </c>
      <c r="D1109" s="117"/>
      <c r="E1109" s="43"/>
      <c r="Q1109" s="168">
        <f t="shared" si="35"/>
        <v>0</v>
      </c>
    </row>
    <row r="1110" spans="1:17" ht="20.100000000000001" customHeight="1" x14ac:dyDescent="0.3">
      <c r="A1110" s="170">
        <v>1107</v>
      </c>
      <c r="B1110" s="120" t="str">
        <f t="shared" si="34"/>
        <v xml:space="preserve"> </v>
      </c>
      <c r="C1110" s="186" t="s">
        <v>74</v>
      </c>
      <c r="D1110" s="117"/>
      <c r="E1110" s="43"/>
      <c r="Q1110" s="168">
        <f t="shared" si="35"/>
        <v>0</v>
      </c>
    </row>
    <row r="1111" spans="1:17" ht="20.100000000000001" customHeight="1" x14ac:dyDescent="0.3">
      <c r="A1111" s="170">
        <v>1108</v>
      </c>
      <c r="B1111" s="120" t="str">
        <f t="shared" si="34"/>
        <v xml:space="preserve"> </v>
      </c>
      <c r="C1111" s="186" t="s">
        <v>74</v>
      </c>
      <c r="D1111" s="117"/>
      <c r="E1111" s="43"/>
      <c r="Q1111" s="168">
        <f t="shared" si="35"/>
        <v>0</v>
      </c>
    </row>
    <row r="1112" spans="1:17" ht="20.100000000000001" customHeight="1" x14ac:dyDescent="0.3">
      <c r="A1112" s="170">
        <v>1109</v>
      </c>
      <c r="B1112" s="120" t="str">
        <f t="shared" si="34"/>
        <v xml:space="preserve"> </v>
      </c>
      <c r="C1112" s="186" t="s">
        <v>74</v>
      </c>
      <c r="D1112" s="117"/>
      <c r="E1112" s="43"/>
      <c r="Q1112" s="168">
        <f t="shared" si="35"/>
        <v>0</v>
      </c>
    </row>
    <row r="1113" spans="1:17" ht="20.100000000000001" customHeight="1" x14ac:dyDescent="0.3">
      <c r="A1113" s="170">
        <v>1110</v>
      </c>
      <c r="B1113" s="120" t="str">
        <f t="shared" si="34"/>
        <v xml:space="preserve"> </v>
      </c>
      <c r="C1113" s="186" t="s">
        <v>74</v>
      </c>
      <c r="D1113" s="117"/>
      <c r="E1113" s="43"/>
      <c r="Q1113" s="168">
        <f t="shared" si="35"/>
        <v>0</v>
      </c>
    </row>
    <row r="1114" spans="1:17" ht="20.100000000000001" customHeight="1" x14ac:dyDescent="0.3">
      <c r="A1114" s="170">
        <v>1111</v>
      </c>
      <c r="B1114" s="120" t="str">
        <f t="shared" si="34"/>
        <v xml:space="preserve"> </v>
      </c>
      <c r="C1114" s="186" t="s">
        <v>74</v>
      </c>
      <c r="D1114" s="117"/>
      <c r="E1114" s="43"/>
      <c r="Q1114" s="168">
        <f t="shared" si="35"/>
        <v>0</v>
      </c>
    </row>
    <row r="1115" spans="1:17" ht="20.100000000000001" customHeight="1" x14ac:dyDescent="0.3">
      <c r="A1115" s="170">
        <v>1112</v>
      </c>
      <c r="B1115" s="120" t="str">
        <f t="shared" si="34"/>
        <v xml:space="preserve"> </v>
      </c>
      <c r="C1115" s="186" t="s">
        <v>74</v>
      </c>
      <c r="D1115" s="117"/>
      <c r="E1115" s="43"/>
      <c r="Q1115" s="168">
        <f t="shared" si="35"/>
        <v>0</v>
      </c>
    </row>
    <row r="1116" spans="1:17" ht="20.100000000000001" customHeight="1" x14ac:dyDescent="0.3">
      <c r="A1116" s="170">
        <v>1113</v>
      </c>
      <c r="B1116" s="120" t="str">
        <f t="shared" si="34"/>
        <v xml:space="preserve"> </v>
      </c>
      <c r="C1116" s="186" t="s">
        <v>74</v>
      </c>
      <c r="D1116" s="117"/>
      <c r="E1116" s="43"/>
      <c r="Q1116" s="168">
        <f t="shared" si="35"/>
        <v>0</v>
      </c>
    </row>
    <row r="1117" spans="1:17" ht="20.100000000000001" customHeight="1" x14ac:dyDescent="0.3">
      <c r="A1117" s="170">
        <v>1114</v>
      </c>
      <c r="B1117" s="120" t="str">
        <f t="shared" si="34"/>
        <v xml:space="preserve"> </v>
      </c>
      <c r="C1117" s="186" t="s">
        <v>74</v>
      </c>
      <c r="D1117" s="117"/>
      <c r="E1117" s="43"/>
      <c r="Q1117" s="168">
        <f t="shared" si="35"/>
        <v>0</v>
      </c>
    </row>
    <row r="1118" spans="1:17" ht="20.100000000000001" customHeight="1" x14ac:dyDescent="0.3">
      <c r="A1118" s="170">
        <v>1115</v>
      </c>
      <c r="B1118" s="120" t="str">
        <f t="shared" si="34"/>
        <v xml:space="preserve"> </v>
      </c>
      <c r="C1118" s="186" t="s">
        <v>74</v>
      </c>
      <c r="D1118" s="117"/>
      <c r="E1118" s="43"/>
      <c r="Q1118" s="168">
        <f t="shared" si="35"/>
        <v>0</v>
      </c>
    </row>
    <row r="1119" spans="1:17" ht="20.100000000000001" customHeight="1" x14ac:dyDescent="0.3">
      <c r="A1119" s="170">
        <v>1116</v>
      </c>
      <c r="B1119" s="120" t="str">
        <f t="shared" si="34"/>
        <v xml:space="preserve"> </v>
      </c>
      <c r="C1119" s="186" t="s">
        <v>74</v>
      </c>
      <c r="D1119" s="117"/>
      <c r="E1119" s="43"/>
      <c r="Q1119" s="168">
        <f t="shared" si="35"/>
        <v>0</v>
      </c>
    </row>
    <row r="1120" spans="1:17" ht="20.100000000000001" customHeight="1" x14ac:dyDescent="0.3">
      <c r="A1120" s="170">
        <v>1117</v>
      </c>
      <c r="B1120" s="120" t="str">
        <f t="shared" si="34"/>
        <v xml:space="preserve"> </v>
      </c>
      <c r="C1120" s="186" t="s">
        <v>74</v>
      </c>
      <c r="D1120" s="117"/>
      <c r="E1120" s="43"/>
      <c r="Q1120" s="168">
        <f t="shared" si="35"/>
        <v>0</v>
      </c>
    </row>
    <row r="1121" spans="1:17" ht="20.100000000000001" customHeight="1" x14ac:dyDescent="0.3">
      <c r="A1121" s="170">
        <v>1118</v>
      </c>
      <c r="B1121" s="120" t="str">
        <f t="shared" si="34"/>
        <v xml:space="preserve"> </v>
      </c>
      <c r="C1121" s="186" t="s">
        <v>74</v>
      </c>
      <c r="D1121" s="117"/>
      <c r="E1121" s="43"/>
      <c r="Q1121" s="168">
        <f t="shared" si="35"/>
        <v>0</v>
      </c>
    </row>
    <row r="1122" spans="1:17" ht="20.100000000000001" customHeight="1" x14ac:dyDescent="0.3">
      <c r="A1122" s="170">
        <v>1119</v>
      </c>
      <c r="B1122" s="120" t="str">
        <f t="shared" si="34"/>
        <v xml:space="preserve"> </v>
      </c>
      <c r="C1122" s="186" t="s">
        <v>74</v>
      </c>
      <c r="D1122" s="117"/>
      <c r="E1122" s="43"/>
      <c r="Q1122" s="168">
        <f t="shared" si="35"/>
        <v>0</v>
      </c>
    </row>
    <row r="1123" spans="1:17" ht="20.100000000000001" customHeight="1" x14ac:dyDescent="0.3">
      <c r="A1123" s="170">
        <v>1120</v>
      </c>
      <c r="B1123" s="120" t="str">
        <f t="shared" si="34"/>
        <v xml:space="preserve"> </v>
      </c>
      <c r="C1123" s="186" t="s">
        <v>74</v>
      </c>
      <c r="D1123" s="117"/>
      <c r="E1123" s="43"/>
      <c r="Q1123" s="168">
        <f t="shared" si="35"/>
        <v>0</v>
      </c>
    </row>
    <row r="1124" spans="1:17" ht="20.100000000000001" customHeight="1" x14ac:dyDescent="0.3">
      <c r="A1124" s="170">
        <v>1121</v>
      </c>
      <c r="B1124" s="120" t="str">
        <f t="shared" si="34"/>
        <v xml:space="preserve"> </v>
      </c>
      <c r="C1124" s="186" t="s">
        <v>74</v>
      </c>
      <c r="D1124" s="117"/>
      <c r="E1124" s="43"/>
      <c r="Q1124" s="168">
        <f t="shared" si="35"/>
        <v>0</v>
      </c>
    </row>
    <row r="1125" spans="1:17" ht="20.100000000000001" customHeight="1" x14ac:dyDescent="0.3">
      <c r="A1125" s="170">
        <v>1122</v>
      </c>
      <c r="B1125" s="120" t="str">
        <f t="shared" si="34"/>
        <v xml:space="preserve"> </v>
      </c>
      <c r="C1125" s="186" t="s">
        <v>74</v>
      </c>
      <c r="D1125" s="117"/>
      <c r="E1125" s="43"/>
      <c r="Q1125" s="168">
        <f t="shared" si="35"/>
        <v>0</v>
      </c>
    </row>
    <row r="1126" spans="1:17" ht="20.100000000000001" customHeight="1" x14ac:dyDescent="0.3">
      <c r="A1126" s="170">
        <v>1123</v>
      </c>
      <c r="B1126" s="120" t="str">
        <f t="shared" si="34"/>
        <v xml:space="preserve"> </v>
      </c>
      <c r="C1126" s="186" t="s">
        <v>74</v>
      </c>
      <c r="D1126" s="117"/>
      <c r="E1126" s="43"/>
      <c r="Q1126" s="168">
        <f t="shared" si="35"/>
        <v>0</v>
      </c>
    </row>
    <row r="1127" spans="1:17" ht="20.100000000000001" customHeight="1" x14ac:dyDescent="0.3">
      <c r="A1127" s="170">
        <v>1124</v>
      </c>
      <c r="B1127" s="120" t="str">
        <f t="shared" si="34"/>
        <v xml:space="preserve"> </v>
      </c>
      <c r="C1127" s="186" t="s">
        <v>74</v>
      </c>
      <c r="D1127" s="117"/>
      <c r="E1127" s="43"/>
      <c r="Q1127" s="168">
        <f t="shared" si="35"/>
        <v>0</v>
      </c>
    </row>
    <row r="1128" spans="1:17" ht="20.100000000000001" customHeight="1" x14ac:dyDescent="0.3">
      <c r="A1128" s="170">
        <v>1125</v>
      </c>
      <c r="B1128" s="120" t="str">
        <f t="shared" si="34"/>
        <v xml:space="preserve"> </v>
      </c>
      <c r="C1128" s="186" t="s">
        <v>74</v>
      </c>
      <c r="D1128" s="117"/>
      <c r="E1128" s="43"/>
      <c r="Q1128" s="168">
        <f t="shared" si="35"/>
        <v>0</v>
      </c>
    </row>
    <row r="1129" spans="1:17" ht="20.100000000000001" customHeight="1" x14ac:dyDescent="0.3">
      <c r="A1129" s="170">
        <v>1126</v>
      </c>
      <c r="B1129" s="120" t="str">
        <f t="shared" si="34"/>
        <v xml:space="preserve"> </v>
      </c>
      <c r="C1129" s="186" t="s">
        <v>74</v>
      </c>
      <c r="D1129" s="117"/>
      <c r="E1129" s="43"/>
      <c r="Q1129" s="168">
        <f t="shared" si="35"/>
        <v>0</v>
      </c>
    </row>
    <row r="1130" spans="1:17" ht="20.100000000000001" customHeight="1" x14ac:dyDescent="0.3">
      <c r="A1130" s="170">
        <v>1127</v>
      </c>
      <c r="B1130" s="120" t="str">
        <f t="shared" si="34"/>
        <v xml:space="preserve"> </v>
      </c>
      <c r="C1130" s="186" t="s">
        <v>74</v>
      </c>
      <c r="D1130" s="117"/>
      <c r="E1130" s="43"/>
      <c r="Q1130" s="168">
        <f t="shared" si="35"/>
        <v>0</v>
      </c>
    </row>
    <row r="1131" spans="1:17" ht="20.100000000000001" customHeight="1" x14ac:dyDescent="0.3">
      <c r="A1131" s="170">
        <v>1128</v>
      </c>
      <c r="B1131" s="120" t="str">
        <f t="shared" si="34"/>
        <v xml:space="preserve"> </v>
      </c>
      <c r="C1131" s="186" t="s">
        <v>74</v>
      </c>
      <c r="D1131" s="117"/>
      <c r="E1131" s="43"/>
      <c r="Q1131" s="168">
        <f t="shared" si="35"/>
        <v>0</v>
      </c>
    </row>
    <row r="1132" spans="1:17" ht="20.100000000000001" customHeight="1" x14ac:dyDescent="0.3">
      <c r="A1132" s="170">
        <v>1129</v>
      </c>
      <c r="B1132" s="120" t="str">
        <f t="shared" si="34"/>
        <v xml:space="preserve"> </v>
      </c>
      <c r="C1132" s="186" t="s">
        <v>74</v>
      </c>
      <c r="D1132" s="117"/>
      <c r="E1132" s="43"/>
      <c r="Q1132" s="168">
        <f t="shared" si="35"/>
        <v>0</v>
      </c>
    </row>
    <row r="1133" spans="1:17" ht="20.100000000000001" customHeight="1" x14ac:dyDescent="0.3">
      <c r="A1133" s="170">
        <v>1130</v>
      </c>
      <c r="B1133" s="120" t="str">
        <f t="shared" si="34"/>
        <v xml:space="preserve"> </v>
      </c>
      <c r="C1133" s="186" t="s">
        <v>74</v>
      </c>
      <c r="D1133" s="117"/>
      <c r="E1133" s="43"/>
      <c r="Q1133" s="168">
        <f t="shared" si="35"/>
        <v>0</v>
      </c>
    </row>
    <row r="1134" spans="1:17" ht="20.100000000000001" customHeight="1" x14ac:dyDescent="0.3">
      <c r="A1134" s="170">
        <v>1131</v>
      </c>
      <c r="B1134" s="120" t="str">
        <f t="shared" si="34"/>
        <v xml:space="preserve"> </v>
      </c>
      <c r="C1134" s="186" t="s">
        <v>74</v>
      </c>
      <c r="D1134" s="117"/>
      <c r="E1134" s="43"/>
      <c r="Q1134" s="168">
        <f t="shared" si="35"/>
        <v>0</v>
      </c>
    </row>
    <row r="1135" spans="1:17" ht="20.100000000000001" customHeight="1" x14ac:dyDescent="0.3">
      <c r="A1135" s="170">
        <v>1132</v>
      </c>
      <c r="B1135" s="120" t="str">
        <f t="shared" si="34"/>
        <v xml:space="preserve"> </v>
      </c>
      <c r="C1135" s="186" t="s">
        <v>74</v>
      </c>
      <c r="D1135" s="117"/>
      <c r="E1135" s="43"/>
      <c r="Q1135" s="168">
        <f t="shared" si="35"/>
        <v>0</v>
      </c>
    </row>
    <row r="1136" spans="1:17" ht="20.100000000000001" customHeight="1" x14ac:dyDescent="0.3">
      <c r="A1136" s="170">
        <v>1133</v>
      </c>
      <c r="B1136" s="120" t="str">
        <f t="shared" si="34"/>
        <v xml:space="preserve"> </v>
      </c>
      <c r="C1136" s="186" t="s">
        <v>74</v>
      </c>
      <c r="D1136" s="117"/>
      <c r="E1136" s="43"/>
      <c r="Q1136" s="168">
        <f t="shared" si="35"/>
        <v>0</v>
      </c>
    </row>
    <row r="1137" spans="1:17" ht="20.100000000000001" customHeight="1" x14ac:dyDescent="0.3">
      <c r="A1137" s="170">
        <v>1134</v>
      </c>
      <c r="B1137" s="120" t="str">
        <f t="shared" si="34"/>
        <v xml:space="preserve"> </v>
      </c>
      <c r="C1137" s="186" t="s">
        <v>74</v>
      </c>
      <c r="D1137" s="117"/>
      <c r="E1137" s="43"/>
      <c r="Q1137" s="168">
        <f t="shared" si="35"/>
        <v>0</v>
      </c>
    </row>
    <row r="1138" spans="1:17" ht="20.100000000000001" customHeight="1" x14ac:dyDescent="0.3">
      <c r="A1138" s="170">
        <v>1135</v>
      </c>
      <c r="B1138" s="120" t="str">
        <f t="shared" si="34"/>
        <v xml:space="preserve"> </v>
      </c>
      <c r="C1138" s="186" t="s">
        <v>74</v>
      </c>
      <c r="D1138" s="117"/>
      <c r="E1138" s="43"/>
      <c r="Q1138" s="168">
        <f t="shared" si="35"/>
        <v>0</v>
      </c>
    </row>
    <row r="1139" spans="1:17" ht="20.100000000000001" customHeight="1" x14ac:dyDescent="0.3">
      <c r="A1139" s="170">
        <v>1136</v>
      </c>
      <c r="B1139" s="120" t="str">
        <f t="shared" si="34"/>
        <v xml:space="preserve"> </v>
      </c>
      <c r="C1139" s="186" t="s">
        <v>74</v>
      </c>
      <c r="D1139" s="117"/>
      <c r="E1139" s="43"/>
      <c r="Q1139" s="168">
        <f t="shared" si="35"/>
        <v>0</v>
      </c>
    </row>
    <row r="1140" spans="1:17" ht="20.100000000000001" customHeight="1" x14ac:dyDescent="0.3">
      <c r="A1140" s="170">
        <v>1137</v>
      </c>
      <c r="B1140" s="120" t="str">
        <f t="shared" si="34"/>
        <v xml:space="preserve"> </v>
      </c>
      <c r="C1140" s="186" t="s">
        <v>74</v>
      </c>
      <c r="D1140" s="117"/>
      <c r="E1140" s="43"/>
      <c r="Q1140" s="168">
        <f t="shared" si="35"/>
        <v>0</v>
      </c>
    </row>
    <row r="1141" spans="1:17" ht="20.100000000000001" customHeight="1" x14ac:dyDescent="0.3">
      <c r="A1141" s="170">
        <v>1138</v>
      </c>
      <c r="B1141" s="120" t="str">
        <f t="shared" si="34"/>
        <v xml:space="preserve"> </v>
      </c>
      <c r="C1141" s="186" t="s">
        <v>74</v>
      </c>
      <c r="D1141" s="117"/>
      <c r="E1141" s="43"/>
      <c r="Q1141" s="168">
        <f t="shared" si="35"/>
        <v>0</v>
      </c>
    </row>
    <row r="1142" spans="1:17" ht="20.100000000000001" customHeight="1" x14ac:dyDescent="0.3">
      <c r="A1142" s="170">
        <v>1139</v>
      </c>
      <c r="B1142" s="120" t="str">
        <f t="shared" si="34"/>
        <v xml:space="preserve"> </v>
      </c>
      <c r="C1142" s="186" t="s">
        <v>74</v>
      </c>
      <c r="D1142" s="117"/>
      <c r="E1142" s="43"/>
      <c r="Q1142" s="168">
        <f t="shared" si="35"/>
        <v>0</v>
      </c>
    </row>
    <row r="1143" spans="1:17" ht="20.100000000000001" customHeight="1" x14ac:dyDescent="0.3">
      <c r="A1143" s="170">
        <v>1140</v>
      </c>
      <c r="B1143" s="120" t="str">
        <f t="shared" si="34"/>
        <v xml:space="preserve"> </v>
      </c>
      <c r="C1143" s="186" t="s">
        <v>74</v>
      </c>
      <c r="D1143" s="117"/>
      <c r="E1143" s="43"/>
      <c r="Q1143" s="168">
        <f t="shared" si="35"/>
        <v>0</v>
      </c>
    </row>
    <row r="1144" spans="1:17" ht="20.100000000000001" customHeight="1" x14ac:dyDescent="0.3">
      <c r="A1144" s="170">
        <v>1141</v>
      </c>
      <c r="B1144" s="120" t="str">
        <f t="shared" si="34"/>
        <v xml:space="preserve"> </v>
      </c>
      <c r="C1144" s="186" t="s">
        <v>74</v>
      </c>
      <c r="D1144" s="117"/>
      <c r="E1144" s="43"/>
      <c r="Q1144" s="168">
        <f t="shared" si="35"/>
        <v>0</v>
      </c>
    </row>
    <row r="1145" spans="1:17" ht="20.100000000000001" customHeight="1" x14ac:dyDescent="0.3">
      <c r="A1145" s="170">
        <v>1142</v>
      </c>
      <c r="B1145" s="120" t="str">
        <f t="shared" si="34"/>
        <v xml:space="preserve"> </v>
      </c>
      <c r="C1145" s="186" t="s">
        <v>74</v>
      </c>
      <c r="D1145" s="117"/>
      <c r="E1145" s="43"/>
      <c r="Q1145" s="168">
        <f t="shared" si="35"/>
        <v>0</v>
      </c>
    </row>
    <row r="1146" spans="1:17" ht="20.100000000000001" customHeight="1" x14ac:dyDescent="0.3">
      <c r="A1146" s="170">
        <v>1143</v>
      </c>
      <c r="B1146" s="120" t="str">
        <f t="shared" si="34"/>
        <v xml:space="preserve"> </v>
      </c>
      <c r="C1146" s="186" t="s">
        <v>74</v>
      </c>
      <c r="D1146" s="117"/>
      <c r="E1146" s="43"/>
      <c r="Q1146" s="168">
        <f t="shared" si="35"/>
        <v>0</v>
      </c>
    </row>
    <row r="1147" spans="1:17" ht="20.100000000000001" customHeight="1" x14ac:dyDescent="0.3">
      <c r="A1147" s="170">
        <v>1144</v>
      </c>
      <c r="B1147" s="120" t="str">
        <f t="shared" si="34"/>
        <v xml:space="preserve"> </v>
      </c>
      <c r="C1147" s="186" t="s">
        <v>74</v>
      </c>
      <c r="D1147" s="117"/>
      <c r="E1147" s="43"/>
      <c r="Q1147" s="168">
        <f t="shared" si="35"/>
        <v>0</v>
      </c>
    </row>
    <row r="1148" spans="1:17" ht="20.100000000000001" customHeight="1" x14ac:dyDescent="0.3">
      <c r="A1148" s="170">
        <v>1145</v>
      </c>
      <c r="B1148" s="120" t="str">
        <f t="shared" si="34"/>
        <v xml:space="preserve"> </v>
      </c>
      <c r="C1148" s="186" t="s">
        <v>74</v>
      </c>
      <c r="D1148" s="117"/>
      <c r="E1148" s="43"/>
      <c r="Q1148" s="168">
        <f t="shared" si="35"/>
        <v>0</v>
      </c>
    </row>
    <row r="1149" spans="1:17" ht="20.100000000000001" customHeight="1" x14ac:dyDescent="0.3">
      <c r="A1149" s="170">
        <v>1146</v>
      </c>
      <c r="B1149" s="120" t="str">
        <f t="shared" si="34"/>
        <v xml:space="preserve"> </v>
      </c>
      <c r="C1149" s="186" t="s">
        <v>74</v>
      </c>
      <c r="D1149" s="117"/>
      <c r="E1149" s="43"/>
      <c r="Q1149" s="168">
        <f t="shared" si="35"/>
        <v>0</v>
      </c>
    </row>
    <row r="1150" spans="1:17" ht="20.100000000000001" customHeight="1" x14ac:dyDescent="0.3">
      <c r="A1150" s="170">
        <v>1147</v>
      </c>
      <c r="B1150" s="120" t="str">
        <f t="shared" si="34"/>
        <v xml:space="preserve"> </v>
      </c>
      <c r="C1150" s="186" t="s">
        <v>74</v>
      </c>
      <c r="D1150" s="117"/>
      <c r="E1150" s="43"/>
      <c r="Q1150" s="168">
        <f t="shared" si="35"/>
        <v>0</v>
      </c>
    </row>
    <row r="1151" spans="1:17" ht="20.100000000000001" customHeight="1" x14ac:dyDescent="0.3">
      <c r="A1151" s="170">
        <v>1148</v>
      </c>
      <c r="B1151" s="120" t="str">
        <f t="shared" si="34"/>
        <v xml:space="preserve"> </v>
      </c>
      <c r="C1151" s="186" t="s">
        <v>74</v>
      </c>
      <c r="D1151" s="117"/>
      <c r="E1151" s="43"/>
      <c r="Q1151" s="168">
        <f t="shared" si="35"/>
        <v>0</v>
      </c>
    </row>
    <row r="1152" spans="1:17" ht="20.100000000000001" customHeight="1" x14ac:dyDescent="0.3">
      <c r="A1152" s="170">
        <v>1149</v>
      </c>
      <c r="B1152" s="120" t="str">
        <f t="shared" si="34"/>
        <v xml:space="preserve"> </v>
      </c>
      <c r="C1152" s="186" t="s">
        <v>74</v>
      </c>
      <c r="D1152" s="117"/>
      <c r="E1152" s="43"/>
      <c r="Q1152" s="168">
        <f t="shared" si="35"/>
        <v>0</v>
      </c>
    </row>
    <row r="1153" spans="1:17" ht="20.100000000000001" customHeight="1" x14ac:dyDescent="0.3">
      <c r="A1153" s="170">
        <v>1150</v>
      </c>
      <c r="B1153" s="120" t="str">
        <f t="shared" si="34"/>
        <v xml:space="preserve"> </v>
      </c>
      <c r="C1153" s="186" t="s">
        <v>74</v>
      </c>
      <c r="D1153" s="117"/>
      <c r="E1153" s="43"/>
      <c r="Q1153" s="168">
        <f t="shared" si="35"/>
        <v>0</v>
      </c>
    </row>
    <row r="1154" spans="1:17" ht="20.100000000000001" customHeight="1" x14ac:dyDescent="0.3">
      <c r="A1154" s="170">
        <v>1151</v>
      </c>
      <c r="B1154" s="120" t="str">
        <f t="shared" si="34"/>
        <v xml:space="preserve"> </v>
      </c>
      <c r="C1154" s="186" t="s">
        <v>74</v>
      </c>
      <c r="D1154" s="117"/>
      <c r="E1154" s="43"/>
      <c r="Q1154" s="168">
        <f t="shared" si="35"/>
        <v>0</v>
      </c>
    </row>
    <row r="1155" spans="1:17" ht="20.100000000000001" customHeight="1" x14ac:dyDescent="0.3">
      <c r="A1155" s="170">
        <v>1152</v>
      </c>
      <c r="B1155" s="120" t="str">
        <f t="shared" si="34"/>
        <v xml:space="preserve"> </v>
      </c>
      <c r="C1155" s="186" t="s">
        <v>74</v>
      </c>
      <c r="D1155" s="117"/>
      <c r="E1155" s="43"/>
      <c r="Q1155" s="168">
        <f t="shared" si="35"/>
        <v>0</v>
      </c>
    </row>
    <row r="1156" spans="1:17" ht="20.100000000000001" customHeight="1" x14ac:dyDescent="0.3">
      <c r="A1156" s="170">
        <v>1153</v>
      </c>
      <c r="B1156" s="120" t="str">
        <f t="shared" si="34"/>
        <v xml:space="preserve"> </v>
      </c>
      <c r="C1156" s="186" t="s">
        <v>74</v>
      </c>
      <c r="D1156" s="117"/>
      <c r="E1156" s="43"/>
      <c r="Q1156" s="168">
        <f t="shared" si="35"/>
        <v>0</v>
      </c>
    </row>
    <row r="1157" spans="1:17" ht="20.100000000000001" customHeight="1" x14ac:dyDescent="0.3">
      <c r="A1157" s="170">
        <v>1154</v>
      </c>
      <c r="B1157" s="120" t="str">
        <f t="shared" ref="B1157:B1220" si="36">_xlfn.CONCAT(C1157,D1157)</f>
        <v xml:space="preserve"> </v>
      </c>
      <c r="C1157" s="186" t="s">
        <v>74</v>
      </c>
      <c r="D1157" s="117"/>
      <c r="E1157" s="43"/>
      <c r="Q1157" s="168">
        <f t="shared" ref="Q1157:Q1220" si="37">IF(AND(D1157&gt;0,OR(C1157="",C1157=" ")),1,0)</f>
        <v>0</v>
      </c>
    </row>
    <row r="1158" spans="1:17" ht="20.100000000000001" customHeight="1" x14ac:dyDescent="0.3">
      <c r="A1158" s="170">
        <v>1155</v>
      </c>
      <c r="B1158" s="120" t="str">
        <f t="shared" si="36"/>
        <v xml:space="preserve"> </v>
      </c>
      <c r="C1158" s="186" t="s">
        <v>74</v>
      </c>
      <c r="D1158" s="117"/>
      <c r="E1158" s="43"/>
      <c r="Q1158" s="168">
        <f t="shared" si="37"/>
        <v>0</v>
      </c>
    </row>
    <row r="1159" spans="1:17" ht="20.100000000000001" customHeight="1" x14ac:dyDescent="0.3">
      <c r="A1159" s="170">
        <v>1156</v>
      </c>
      <c r="B1159" s="120" t="str">
        <f t="shared" si="36"/>
        <v xml:space="preserve"> </v>
      </c>
      <c r="C1159" s="186" t="s">
        <v>74</v>
      </c>
      <c r="D1159" s="117"/>
      <c r="E1159" s="43"/>
      <c r="Q1159" s="168">
        <f t="shared" si="37"/>
        <v>0</v>
      </c>
    </row>
    <row r="1160" spans="1:17" ht="20.100000000000001" customHeight="1" x14ac:dyDescent="0.3">
      <c r="A1160" s="170">
        <v>1157</v>
      </c>
      <c r="B1160" s="120" t="str">
        <f t="shared" si="36"/>
        <v xml:space="preserve"> </v>
      </c>
      <c r="C1160" s="186" t="s">
        <v>74</v>
      </c>
      <c r="D1160" s="117"/>
      <c r="E1160" s="43"/>
      <c r="Q1160" s="168">
        <f t="shared" si="37"/>
        <v>0</v>
      </c>
    </row>
    <row r="1161" spans="1:17" ht="20.100000000000001" customHeight="1" x14ac:dyDescent="0.3">
      <c r="A1161" s="170">
        <v>1158</v>
      </c>
      <c r="B1161" s="120" t="str">
        <f t="shared" si="36"/>
        <v xml:space="preserve"> </v>
      </c>
      <c r="C1161" s="186" t="s">
        <v>74</v>
      </c>
      <c r="D1161" s="117"/>
      <c r="E1161" s="43"/>
      <c r="Q1161" s="168">
        <f t="shared" si="37"/>
        <v>0</v>
      </c>
    </row>
    <row r="1162" spans="1:17" ht="20.100000000000001" customHeight="1" x14ac:dyDescent="0.3">
      <c r="A1162" s="170">
        <v>1159</v>
      </c>
      <c r="B1162" s="120" t="str">
        <f t="shared" si="36"/>
        <v xml:space="preserve"> </v>
      </c>
      <c r="C1162" s="186" t="s">
        <v>74</v>
      </c>
      <c r="D1162" s="117"/>
      <c r="E1162" s="43"/>
      <c r="Q1162" s="168">
        <f t="shared" si="37"/>
        <v>0</v>
      </c>
    </row>
    <row r="1163" spans="1:17" ht="20.100000000000001" customHeight="1" x14ac:dyDescent="0.3">
      <c r="A1163" s="170">
        <v>1160</v>
      </c>
      <c r="B1163" s="120" t="str">
        <f t="shared" si="36"/>
        <v xml:space="preserve"> </v>
      </c>
      <c r="C1163" s="186" t="s">
        <v>74</v>
      </c>
      <c r="D1163" s="117"/>
      <c r="E1163" s="43"/>
      <c r="Q1163" s="168">
        <f t="shared" si="37"/>
        <v>0</v>
      </c>
    </row>
    <row r="1164" spans="1:17" ht="20.100000000000001" customHeight="1" x14ac:dyDescent="0.3">
      <c r="A1164" s="170">
        <v>1161</v>
      </c>
      <c r="B1164" s="120" t="str">
        <f t="shared" si="36"/>
        <v xml:space="preserve"> </v>
      </c>
      <c r="C1164" s="186" t="s">
        <v>74</v>
      </c>
      <c r="D1164" s="117"/>
      <c r="E1164" s="43"/>
      <c r="Q1164" s="168">
        <f t="shared" si="37"/>
        <v>0</v>
      </c>
    </row>
    <row r="1165" spans="1:17" ht="20.100000000000001" customHeight="1" x14ac:dyDescent="0.3">
      <c r="A1165" s="170">
        <v>1162</v>
      </c>
      <c r="B1165" s="120" t="str">
        <f t="shared" si="36"/>
        <v xml:space="preserve"> </v>
      </c>
      <c r="C1165" s="186" t="s">
        <v>74</v>
      </c>
      <c r="D1165" s="117"/>
      <c r="E1165" s="43"/>
      <c r="Q1165" s="168">
        <f t="shared" si="37"/>
        <v>0</v>
      </c>
    </row>
    <row r="1166" spans="1:17" ht="20.100000000000001" customHeight="1" x14ac:dyDescent="0.3">
      <c r="A1166" s="170">
        <v>1163</v>
      </c>
      <c r="B1166" s="120" t="str">
        <f t="shared" si="36"/>
        <v xml:space="preserve"> </v>
      </c>
      <c r="C1166" s="186" t="s">
        <v>74</v>
      </c>
      <c r="D1166" s="117"/>
      <c r="E1166" s="43"/>
      <c r="Q1166" s="168">
        <f t="shared" si="37"/>
        <v>0</v>
      </c>
    </row>
    <row r="1167" spans="1:17" ht="20.100000000000001" customHeight="1" x14ac:dyDescent="0.3">
      <c r="A1167" s="170">
        <v>1164</v>
      </c>
      <c r="B1167" s="120" t="str">
        <f t="shared" si="36"/>
        <v xml:space="preserve"> </v>
      </c>
      <c r="C1167" s="186" t="s">
        <v>74</v>
      </c>
      <c r="D1167" s="117"/>
      <c r="E1167" s="43"/>
      <c r="Q1167" s="168">
        <f t="shared" si="37"/>
        <v>0</v>
      </c>
    </row>
    <row r="1168" spans="1:17" ht="20.100000000000001" customHeight="1" x14ac:dyDescent="0.3">
      <c r="A1168" s="170">
        <v>1165</v>
      </c>
      <c r="B1168" s="120" t="str">
        <f t="shared" si="36"/>
        <v xml:space="preserve"> </v>
      </c>
      <c r="C1168" s="186" t="s">
        <v>74</v>
      </c>
      <c r="D1168" s="117"/>
      <c r="E1168" s="43"/>
      <c r="Q1168" s="168">
        <f t="shared" si="37"/>
        <v>0</v>
      </c>
    </row>
    <row r="1169" spans="1:17" ht="20.100000000000001" customHeight="1" x14ac:dyDescent="0.3">
      <c r="A1169" s="170">
        <v>1166</v>
      </c>
      <c r="B1169" s="120" t="str">
        <f t="shared" si="36"/>
        <v xml:space="preserve"> </v>
      </c>
      <c r="C1169" s="186" t="s">
        <v>74</v>
      </c>
      <c r="D1169" s="117"/>
      <c r="E1169" s="43"/>
      <c r="Q1169" s="168">
        <f t="shared" si="37"/>
        <v>0</v>
      </c>
    </row>
    <row r="1170" spans="1:17" ht="20.100000000000001" customHeight="1" x14ac:dyDescent="0.3">
      <c r="A1170" s="170">
        <v>1167</v>
      </c>
      <c r="B1170" s="120" t="str">
        <f t="shared" si="36"/>
        <v xml:space="preserve"> </v>
      </c>
      <c r="C1170" s="186" t="s">
        <v>74</v>
      </c>
      <c r="D1170" s="117"/>
      <c r="E1170" s="43"/>
      <c r="Q1170" s="168">
        <f t="shared" si="37"/>
        <v>0</v>
      </c>
    </row>
    <row r="1171" spans="1:17" ht="20.100000000000001" customHeight="1" x14ac:dyDescent="0.3">
      <c r="A1171" s="170">
        <v>1168</v>
      </c>
      <c r="B1171" s="120" t="str">
        <f t="shared" si="36"/>
        <v xml:space="preserve"> </v>
      </c>
      <c r="C1171" s="186" t="s">
        <v>74</v>
      </c>
      <c r="D1171" s="117"/>
      <c r="E1171" s="43"/>
      <c r="Q1171" s="168">
        <f t="shared" si="37"/>
        <v>0</v>
      </c>
    </row>
    <row r="1172" spans="1:17" ht="20.100000000000001" customHeight="1" x14ac:dyDescent="0.3">
      <c r="A1172" s="170">
        <v>1169</v>
      </c>
      <c r="B1172" s="120" t="str">
        <f t="shared" si="36"/>
        <v xml:space="preserve"> </v>
      </c>
      <c r="C1172" s="186" t="s">
        <v>74</v>
      </c>
      <c r="D1172" s="117"/>
      <c r="E1172" s="43"/>
      <c r="Q1172" s="168">
        <f t="shared" si="37"/>
        <v>0</v>
      </c>
    </row>
    <row r="1173" spans="1:17" ht="20.100000000000001" customHeight="1" x14ac:dyDescent="0.3">
      <c r="A1173" s="170">
        <v>1170</v>
      </c>
      <c r="B1173" s="120" t="str">
        <f t="shared" si="36"/>
        <v xml:space="preserve"> </v>
      </c>
      <c r="C1173" s="186" t="s">
        <v>74</v>
      </c>
      <c r="D1173" s="117"/>
      <c r="E1173" s="43"/>
      <c r="Q1173" s="168">
        <f t="shared" si="37"/>
        <v>0</v>
      </c>
    </row>
    <row r="1174" spans="1:17" ht="20.100000000000001" customHeight="1" x14ac:dyDescent="0.3">
      <c r="A1174" s="170">
        <v>1171</v>
      </c>
      <c r="B1174" s="120" t="str">
        <f t="shared" si="36"/>
        <v xml:space="preserve"> </v>
      </c>
      <c r="C1174" s="186" t="s">
        <v>74</v>
      </c>
      <c r="D1174" s="117"/>
      <c r="E1174" s="43"/>
      <c r="Q1174" s="168">
        <f t="shared" si="37"/>
        <v>0</v>
      </c>
    </row>
    <row r="1175" spans="1:17" ht="20.100000000000001" customHeight="1" x14ac:dyDescent="0.3">
      <c r="A1175" s="170">
        <v>1172</v>
      </c>
      <c r="B1175" s="120" t="str">
        <f t="shared" si="36"/>
        <v xml:space="preserve"> </v>
      </c>
      <c r="C1175" s="186" t="s">
        <v>74</v>
      </c>
      <c r="D1175" s="117"/>
      <c r="E1175" s="43"/>
      <c r="Q1175" s="168">
        <f t="shared" si="37"/>
        <v>0</v>
      </c>
    </row>
    <row r="1176" spans="1:17" ht="20.100000000000001" customHeight="1" x14ac:dyDescent="0.3">
      <c r="A1176" s="170">
        <v>1173</v>
      </c>
      <c r="B1176" s="120" t="str">
        <f t="shared" si="36"/>
        <v xml:space="preserve"> </v>
      </c>
      <c r="C1176" s="186" t="s">
        <v>74</v>
      </c>
      <c r="D1176" s="117"/>
      <c r="E1176" s="43"/>
      <c r="Q1176" s="168">
        <f t="shared" si="37"/>
        <v>0</v>
      </c>
    </row>
    <row r="1177" spans="1:17" ht="20.100000000000001" customHeight="1" x14ac:dyDescent="0.3">
      <c r="A1177" s="170">
        <v>1174</v>
      </c>
      <c r="B1177" s="120" t="str">
        <f t="shared" si="36"/>
        <v xml:space="preserve"> </v>
      </c>
      <c r="C1177" s="186" t="s">
        <v>74</v>
      </c>
      <c r="D1177" s="117"/>
      <c r="E1177" s="43"/>
      <c r="Q1177" s="168">
        <f t="shared" si="37"/>
        <v>0</v>
      </c>
    </row>
    <row r="1178" spans="1:17" ht="20.100000000000001" customHeight="1" x14ac:dyDescent="0.3">
      <c r="A1178" s="170">
        <v>1175</v>
      </c>
      <c r="B1178" s="120" t="str">
        <f t="shared" si="36"/>
        <v xml:space="preserve"> </v>
      </c>
      <c r="C1178" s="186" t="s">
        <v>74</v>
      </c>
      <c r="D1178" s="117"/>
      <c r="E1178" s="43"/>
      <c r="Q1178" s="168">
        <f t="shared" si="37"/>
        <v>0</v>
      </c>
    </row>
    <row r="1179" spans="1:17" ht="20.100000000000001" customHeight="1" x14ac:dyDescent="0.3">
      <c r="A1179" s="170">
        <v>1176</v>
      </c>
      <c r="B1179" s="120" t="str">
        <f t="shared" si="36"/>
        <v xml:space="preserve"> </v>
      </c>
      <c r="C1179" s="186" t="s">
        <v>74</v>
      </c>
      <c r="D1179" s="117"/>
      <c r="E1179" s="43"/>
      <c r="Q1179" s="168">
        <f t="shared" si="37"/>
        <v>0</v>
      </c>
    </row>
    <row r="1180" spans="1:17" ht="20.100000000000001" customHeight="1" x14ac:dyDescent="0.3">
      <c r="A1180" s="170">
        <v>1177</v>
      </c>
      <c r="B1180" s="120" t="str">
        <f t="shared" si="36"/>
        <v xml:space="preserve"> </v>
      </c>
      <c r="C1180" s="186" t="s">
        <v>74</v>
      </c>
      <c r="D1180" s="117"/>
      <c r="E1180" s="43"/>
      <c r="Q1180" s="168">
        <f t="shared" si="37"/>
        <v>0</v>
      </c>
    </row>
    <row r="1181" spans="1:17" ht="20.100000000000001" customHeight="1" x14ac:dyDescent="0.3">
      <c r="A1181" s="170">
        <v>1178</v>
      </c>
      <c r="B1181" s="120" t="str">
        <f t="shared" si="36"/>
        <v xml:space="preserve"> </v>
      </c>
      <c r="C1181" s="186" t="s">
        <v>74</v>
      </c>
      <c r="D1181" s="117"/>
      <c r="E1181" s="43"/>
      <c r="Q1181" s="168">
        <f t="shared" si="37"/>
        <v>0</v>
      </c>
    </row>
    <row r="1182" spans="1:17" ht="20.100000000000001" customHeight="1" x14ac:dyDescent="0.3">
      <c r="A1182" s="170">
        <v>1179</v>
      </c>
      <c r="B1182" s="120" t="str">
        <f t="shared" si="36"/>
        <v xml:space="preserve"> </v>
      </c>
      <c r="C1182" s="186" t="s">
        <v>74</v>
      </c>
      <c r="D1182" s="117"/>
      <c r="E1182" s="43"/>
      <c r="Q1182" s="168">
        <f t="shared" si="37"/>
        <v>0</v>
      </c>
    </row>
    <row r="1183" spans="1:17" ht="20.100000000000001" customHeight="1" x14ac:dyDescent="0.3">
      <c r="A1183" s="170">
        <v>1180</v>
      </c>
      <c r="B1183" s="120" t="str">
        <f t="shared" si="36"/>
        <v xml:space="preserve"> </v>
      </c>
      <c r="C1183" s="186" t="s">
        <v>74</v>
      </c>
      <c r="D1183" s="117"/>
      <c r="E1183" s="43"/>
      <c r="Q1183" s="168">
        <f t="shared" si="37"/>
        <v>0</v>
      </c>
    </row>
    <row r="1184" spans="1:17" ht="20.100000000000001" customHeight="1" x14ac:dyDescent="0.3">
      <c r="A1184" s="170">
        <v>1181</v>
      </c>
      <c r="B1184" s="120" t="str">
        <f t="shared" si="36"/>
        <v xml:space="preserve"> </v>
      </c>
      <c r="C1184" s="186" t="s">
        <v>74</v>
      </c>
      <c r="D1184" s="117"/>
      <c r="E1184" s="43"/>
      <c r="Q1184" s="168">
        <f t="shared" si="37"/>
        <v>0</v>
      </c>
    </row>
    <row r="1185" spans="1:17" ht="20.100000000000001" customHeight="1" x14ac:dyDescent="0.3">
      <c r="A1185" s="170">
        <v>1182</v>
      </c>
      <c r="B1185" s="120" t="str">
        <f t="shared" si="36"/>
        <v xml:space="preserve"> </v>
      </c>
      <c r="C1185" s="186" t="s">
        <v>74</v>
      </c>
      <c r="D1185" s="117"/>
      <c r="E1185" s="43"/>
      <c r="Q1185" s="168">
        <f t="shared" si="37"/>
        <v>0</v>
      </c>
    </row>
    <row r="1186" spans="1:17" ht="20.100000000000001" customHeight="1" x14ac:dyDescent="0.3">
      <c r="A1186" s="170">
        <v>1183</v>
      </c>
      <c r="B1186" s="120" t="str">
        <f t="shared" si="36"/>
        <v xml:space="preserve"> </v>
      </c>
      <c r="C1186" s="186" t="s">
        <v>74</v>
      </c>
      <c r="D1186" s="117"/>
      <c r="E1186" s="43"/>
      <c r="Q1186" s="168">
        <f t="shared" si="37"/>
        <v>0</v>
      </c>
    </row>
    <row r="1187" spans="1:17" ht="20.100000000000001" customHeight="1" x14ac:dyDescent="0.3">
      <c r="A1187" s="170">
        <v>1184</v>
      </c>
      <c r="B1187" s="120" t="str">
        <f t="shared" si="36"/>
        <v xml:space="preserve"> </v>
      </c>
      <c r="C1187" s="186" t="s">
        <v>74</v>
      </c>
      <c r="D1187" s="117"/>
      <c r="E1187" s="43"/>
      <c r="Q1187" s="168">
        <f t="shared" si="37"/>
        <v>0</v>
      </c>
    </row>
    <row r="1188" spans="1:17" ht="20.100000000000001" customHeight="1" x14ac:dyDescent="0.3">
      <c r="A1188" s="170">
        <v>1185</v>
      </c>
      <c r="B1188" s="120" t="str">
        <f t="shared" si="36"/>
        <v xml:space="preserve"> </v>
      </c>
      <c r="C1188" s="186" t="s">
        <v>74</v>
      </c>
      <c r="D1188" s="117"/>
      <c r="E1188" s="43"/>
      <c r="Q1188" s="168">
        <f t="shared" si="37"/>
        <v>0</v>
      </c>
    </row>
    <row r="1189" spans="1:17" ht="20.100000000000001" customHeight="1" x14ac:dyDescent="0.3">
      <c r="A1189" s="170">
        <v>1186</v>
      </c>
      <c r="B1189" s="120" t="str">
        <f t="shared" si="36"/>
        <v xml:space="preserve"> </v>
      </c>
      <c r="C1189" s="186" t="s">
        <v>74</v>
      </c>
      <c r="D1189" s="117"/>
      <c r="E1189" s="43"/>
      <c r="Q1189" s="168">
        <f t="shared" si="37"/>
        <v>0</v>
      </c>
    </row>
    <row r="1190" spans="1:17" ht="20.100000000000001" customHeight="1" x14ac:dyDescent="0.3">
      <c r="A1190" s="170">
        <v>1187</v>
      </c>
      <c r="B1190" s="120" t="str">
        <f t="shared" si="36"/>
        <v xml:space="preserve"> </v>
      </c>
      <c r="C1190" s="186" t="s">
        <v>74</v>
      </c>
      <c r="D1190" s="117"/>
      <c r="E1190" s="43"/>
      <c r="Q1190" s="168">
        <f t="shared" si="37"/>
        <v>0</v>
      </c>
    </row>
    <row r="1191" spans="1:17" ht="20.100000000000001" customHeight="1" x14ac:dyDescent="0.3">
      <c r="A1191" s="170">
        <v>1188</v>
      </c>
      <c r="B1191" s="120" t="str">
        <f t="shared" si="36"/>
        <v xml:space="preserve"> </v>
      </c>
      <c r="C1191" s="186" t="s">
        <v>74</v>
      </c>
      <c r="D1191" s="117"/>
      <c r="E1191" s="43"/>
      <c r="Q1191" s="168">
        <f t="shared" si="37"/>
        <v>0</v>
      </c>
    </row>
    <row r="1192" spans="1:17" ht="20.100000000000001" customHeight="1" x14ac:dyDescent="0.3">
      <c r="A1192" s="170">
        <v>1189</v>
      </c>
      <c r="B1192" s="120" t="str">
        <f t="shared" si="36"/>
        <v xml:space="preserve"> </v>
      </c>
      <c r="C1192" s="186" t="s">
        <v>74</v>
      </c>
      <c r="D1192" s="117"/>
      <c r="E1192" s="43"/>
      <c r="Q1192" s="168">
        <f t="shared" si="37"/>
        <v>0</v>
      </c>
    </row>
    <row r="1193" spans="1:17" ht="20.100000000000001" customHeight="1" x14ac:dyDescent="0.3">
      <c r="A1193" s="170">
        <v>1190</v>
      </c>
      <c r="B1193" s="120" t="str">
        <f t="shared" si="36"/>
        <v xml:space="preserve"> </v>
      </c>
      <c r="C1193" s="186" t="s">
        <v>74</v>
      </c>
      <c r="D1193" s="117"/>
      <c r="E1193" s="43"/>
      <c r="Q1193" s="168">
        <f t="shared" si="37"/>
        <v>0</v>
      </c>
    </row>
    <row r="1194" spans="1:17" ht="20.100000000000001" customHeight="1" x14ac:dyDescent="0.3">
      <c r="A1194" s="170">
        <v>1191</v>
      </c>
      <c r="B1194" s="120" t="str">
        <f t="shared" si="36"/>
        <v xml:space="preserve"> </v>
      </c>
      <c r="C1194" s="186" t="s">
        <v>74</v>
      </c>
      <c r="D1194" s="117"/>
      <c r="E1194" s="43"/>
      <c r="Q1194" s="168">
        <f t="shared" si="37"/>
        <v>0</v>
      </c>
    </row>
    <row r="1195" spans="1:17" ht="20.100000000000001" customHeight="1" x14ac:dyDescent="0.3">
      <c r="A1195" s="170">
        <v>1192</v>
      </c>
      <c r="B1195" s="120" t="str">
        <f t="shared" si="36"/>
        <v xml:space="preserve"> </v>
      </c>
      <c r="C1195" s="186" t="s">
        <v>74</v>
      </c>
      <c r="D1195" s="117"/>
      <c r="E1195" s="43"/>
      <c r="Q1195" s="168">
        <f t="shared" si="37"/>
        <v>0</v>
      </c>
    </row>
    <row r="1196" spans="1:17" ht="20.100000000000001" customHeight="1" x14ac:dyDescent="0.3">
      <c r="A1196" s="170">
        <v>1193</v>
      </c>
      <c r="B1196" s="120" t="str">
        <f t="shared" si="36"/>
        <v xml:space="preserve"> </v>
      </c>
      <c r="C1196" s="186" t="s">
        <v>74</v>
      </c>
      <c r="D1196" s="117"/>
      <c r="E1196" s="43"/>
      <c r="Q1196" s="168">
        <f t="shared" si="37"/>
        <v>0</v>
      </c>
    </row>
    <row r="1197" spans="1:17" ht="20.100000000000001" customHeight="1" x14ac:dyDescent="0.3">
      <c r="A1197" s="170">
        <v>1194</v>
      </c>
      <c r="B1197" s="120" t="str">
        <f t="shared" si="36"/>
        <v xml:space="preserve"> </v>
      </c>
      <c r="C1197" s="186" t="s">
        <v>74</v>
      </c>
      <c r="D1197" s="117"/>
      <c r="E1197" s="43"/>
      <c r="Q1197" s="168">
        <f t="shared" si="37"/>
        <v>0</v>
      </c>
    </row>
    <row r="1198" spans="1:17" ht="20.100000000000001" customHeight="1" x14ac:dyDescent="0.3">
      <c r="A1198" s="170">
        <v>1195</v>
      </c>
      <c r="B1198" s="120" t="str">
        <f t="shared" si="36"/>
        <v xml:space="preserve"> </v>
      </c>
      <c r="C1198" s="186" t="s">
        <v>74</v>
      </c>
      <c r="D1198" s="117"/>
      <c r="E1198" s="43"/>
      <c r="Q1198" s="168">
        <f t="shared" si="37"/>
        <v>0</v>
      </c>
    </row>
    <row r="1199" spans="1:17" ht="20.100000000000001" customHeight="1" x14ac:dyDescent="0.3">
      <c r="A1199" s="170">
        <v>1196</v>
      </c>
      <c r="B1199" s="120" t="str">
        <f t="shared" si="36"/>
        <v xml:space="preserve"> </v>
      </c>
      <c r="C1199" s="186" t="s">
        <v>74</v>
      </c>
      <c r="D1199" s="117"/>
      <c r="E1199" s="43"/>
      <c r="Q1199" s="168">
        <f t="shared" si="37"/>
        <v>0</v>
      </c>
    </row>
    <row r="1200" spans="1:17" ht="20.100000000000001" customHeight="1" x14ac:dyDescent="0.3">
      <c r="A1200" s="170">
        <v>1197</v>
      </c>
      <c r="B1200" s="120" t="str">
        <f t="shared" si="36"/>
        <v xml:space="preserve"> </v>
      </c>
      <c r="C1200" s="186" t="s">
        <v>74</v>
      </c>
      <c r="D1200" s="117"/>
      <c r="E1200" s="43"/>
      <c r="Q1200" s="168">
        <f t="shared" si="37"/>
        <v>0</v>
      </c>
    </row>
    <row r="1201" spans="1:17" ht="20.100000000000001" customHeight="1" x14ac:dyDescent="0.3">
      <c r="A1201" s="170">
        <v>1198</v>
      </c>
      <c r="B1201" s="120" t="str">
        <f t="shared" si="36"/>
        <v xml:space="preserve"> </v>
      </c>
      <c r="C1201" s="186" t="s">
        <v>74</v>
      </c>
      <c r="D1201" s="117"/>
      <c r="E1201" s="43"/>
      <c r="Q1201" s="168">
        <f t="shared" si="37"/>
        <v>0</v>
      </c>
    </row>
    <row r="1202" spans="1:17" ht="20.100000000000001" customHeight="1" x14ac:dyDescent="0.3">
      <c r="A1202" s="170">
        <v>1199</v>
      </c>
      <c r="B1202" s="120" t="str">
        <f t="shared" si="36"/>
        <v xml:space="preserve"> </v>
      </c>
      <c r="C1202" s="186" t="s">
        <v>74</v>
      </c>
      <c r="D1202" s="117"/>
      <c r="E1202" s="43"/>
      <c r="Q1202" s="168">
        <f t="shared" si="37"/>
        <v>0</v>
      </c>
    </row>
    <row r="1203" spans="1:17" ht="20.100000000000001" customHeight="1" x14ac:dyDescent="0.3">
      <c r="A1203" s="170">
        <v>1200</v>
      </c>
      <c r="B1203" s="120" t="str">
        <f t="shared" si="36"/>
        <v xml:space="preserve"> </v>
      </c>
      <c r="C1203" s="186" t="s">
        <v>74</v>
      </c>
      <c r="D1203" s="117"/>
      <c r="E1203" s="43"/>
      <c r="Q1203" s="168">
        <f t="shared" si="37"/>
        <v>0</v>
      </c>
    </row>
    <row r="1204" spans="1:17" ht="20.100000000000001" customHeight="1" x14ac:dyDescent="0.3">
      <c r="A1204" s="170">
        <v>1201</v>
      </c>
      <c r="B1204" s="120" t="str">
        <f t="shared" si="36"/>
        <v xml:space="preserve"> </v>
      </c>
      <c r="C1204" s="186" t="s">
        <v>74</v>
      </c>
      <c r="D1204" s="117"/>
      <c r="E1204" s="43"/>
      <c r="Q1204" s="168">
        <f t="shared" si="37"/>
        <v>0</v>
      </c>
    </row>
    <row r="1205" spans="1:17" ht="20.100000000000001" customHeight="1" x14ac:dyDescent="0.3">
      <c r="A1205" s="170">
        <v>1202</v>
      </c>
      <c r="B1205" s="120" t="str">
        <f t="shared" si="36"/>
        <v xml:space="preserve"> </v>
      </c>
      <c r="C1205" s="186" t="s">
        <v>74</v>
      </c>
      <c r="D1205" s="117"/>
      <c r="E1205" s="43"/>
      <c r="Q1205" s="168">
        <f t="shared" si="37"/>
        <v>0</v>
      </c>
    </row>
    <row r="1206" spans="1:17" ht="20.100000000000001" customHeight="1" x14ac:dyDescent="0.3">
      <c r="A1206" s="170">
        <v>1203</v>
      </c>
      <c r="B1206" s="120" t="str">
        <f t="shared" si="36"/>
        <v xml:space="preserve"> </v>
      </c>
      <c r="C1206" s="186" t="s">
        <v>74</v>
      </c>
      <c r="D1206" s="117"/>
      <c r="E1206" s="43"/>
      <c r="Q1206" s="168">
        <f t="shared" si="37"/>
        <v>0</v>
      </c>
    </row>
    <row r="1207" spans="1:17" ht="20.100000000000001" customHeight="1" x14ac:dyDescent="0.3">
      <c r="A1207" s="170">
        <v>1204</v>
      </c>
      <c r="B1207" s="120" t="str">
        <f t="shared" si="36"/>
        <v xml:space="preserve"> </v>
      </c>
      <c r="C1207" s="186" t="s">
        <v>74</v>
      </c>
      <c r="D1207" s="117"/>
      <c r="E1207" s="43"/>
      <c r="Q1207" s="168">
        <f t="shared" si="37"/>
        <v>0</v>
      </c>
    </row>
    <row r="1208" spans="1:17" ht="20.100000000000001" customHeight="1" x14ac:dyDescent="0.3">
      <c r="A1208" s="170">
        <v>1205</v>
      </c>
      <c r="B1208" s="120" t="str">
        <f t="shared" si="36"/>
        <v xml:space="preserve"> </v>
      </c>
      <c r="C1208" s="186" t="s">
        <v>74</v>
      </c>
      <c r="D1208" s="117"/>
      <c r="E1208" s="43"/>
      <c r="Q1208" s="168">
        <f t="shared" si="37"/>
        <v>0</v>
      </c>
    </row>
    <row r="1209" spans="1:17" ht="20.100000000000001" customHeight="1" x14ac:dyDescent="0.3">
      <c r="A1209" s="170">
        <v>1206</v>
      </c>
      <c r="B1209" s="120" t="str">
        <f t="shared" si="36"/>
        <v xml:space="preserve"> </v>
      </c>
      <c r="C1209" s="186" t="s">
        <v>74</v>
      </c>
      <c r="D1209" s="117"/>
      <c r="E1209" s="43"/>
      <c r="Q1209" s="168">
        <f t="shared" si="37"/>
        <v>0</v>
      </c>
    </row>
    <row r="1210" spans="1:17" ht="20.100000000000001" customHeight="1" x14ac:dyDescent="0.3">
      <c r="A1210" s="170">
        <v>1207</v>
      </c>
      <c r="B1210" s="120" t="str">
        <f t="shared" si="36"/>
        <v xml:space="preserve"> </v>
      </c>
      <c r="C1210" s="186" t="s">
        <v>74</v>
      </c>
      <c r="D1210" s="117"/>
      <c r="E1210" s="43"/>
      <c r="Q1210" s="168">
        <f t="shared" si="37"/>
        <v>0</v>
      </c>
    </row>
    <row r="1211" spans="1:17" ht="20.100000000000001" customHeight="1" x14ac:dyDescent="0.3">
      <c r="A1211" s="170">
        <v>1208</v>
      </c>
      <c r="B1211" s="120" t="str">
        <f t="shared" si="36"/>
        <v xml:space="preserve"> </v>
      </c>
      <c r="C1211" s="186" t="s">
        <v>74</v>
      </c>
      <c r="D1211" s="117"/>
      <c r="E1211" s="43"/>
      <c r="Q1211" s="168">
        <f t="shared" si="37"/>
        <v>0</v>
      </c>
    </row>
    <row r="1212" spans="1:17" ht="20.100000000000001" customHeight="1" x14ac:dyDescent="0.3">
      <c r="A1212" s="170">
        <v>1209</v>
      </c>
      <c r="B1212" s="120" t="str">
        <f t="shared" si="36"/>
        <v xml:space="preserve"> </v>
      </c>
      <c r="C1212" s="186" t="s">
        <v>74</v>
      </c>
      <c r="D1212" s="117"/>
      <c r="E1212" s="43"/>
      <c r="Q1212" s="168">
        <f t="shared" si="37"/>
        <v>0</v>
      </c>
    </row>
    <row r="1213" spans="1:17" ht="20.100000000000001" customHeight="1" x14ac:dyDescent="0.3">
      <c r="A1213" s="170">
        <v>1210</v>
      </c>
      <c r="B1213" s="120" t="str">
        <f t="shared" si="36"/>
        <v xml:space="preserve"> </v>
      </c>
      <c r="C1213" s="186" t="s">
        <v>74</v>
      </c>
      <c r="D1213" s="117"/>
      <c r="E1213" s="43"/>
      <c r="Q1213" s="168">
        <f t="shared" si="37"/>
        <v>0</v>
      </c>
    </row>
    <row r="1214" spans="1:17" ht="20.100000000000001" customHeight="1" x14ac:dyDescent="0.3">
      <c r="A1214" s="170">
        <v>1211</v>
      </c>
      <c r="B1214" s="120" t="str">
        <f t="shared" si="36"/>
        <v xml:space="preserve"> </v>
      </c>
      <c r="C1214" s="186" t="s">
        <v>74</v>
      </c>
      <c r="D1214" s="117"/>
      <c r="E1214" s="43"/>
      <c r="Q1214" s="168">
        <f t="shared" si="37"/>
        <v>0</v>
      </c>
    </row>
    <row r="1215" spans="1:17" ht="20.100000000000001" customHeight="1" x14ac:dyDescent="0.3">
      <c r="A1215" s="170">
        <v>1212</v>
      </c>
      <c r="B1215" s="120" t="str">
        <f t="shared" si="36"/>
        <v xml:space="preserve"> </v>
      </c>
      <c r="C1215" s="186" t="s">
        <v>74</v>
      </c>
      <c r="D1215" s="117"/>
      <c r="E1215" s="43"/>
      <c r="Q1215" s="168">
        <f t="shared" si="37"/>
        <v>0</v>
      </c>
    </row>
    <row r="1216" spans="1:17" ht="20.100000000000001" customHeight="1" x14ac:dyDescent="0.3">
      <c r="A1216" s="170">
        <v>1213</v>
      </c>
      <c r="B1216" s="120" t="str">
        <f t="shared" si="36"/>
        <v xml:space="preserve"> </v>
      </c>
      <c r="C1216" s="186" t="s">
        <v>74</v>
      </c>
      <c r="D1216" s="117"/>
      <c r="E1216" s="43"/>
      <c r="Q1216" s="168">
        <f t="shared" si="37"/>
        <v>0</v>
      </c>
    </row>
    <row r="1217" spans="1:17" ht="20.100000000000001" customHeight="1" x14ac:dyDescent="0.3">
      <c r="A1217" s="170">
        <v>1214</v>
      </c>
      <c r="B1217" s="120" t="str">
        <f t="shared" si="36"/>
        <v xml:space="preserve"> </v>
      </c>
      <c r="C1217" s="186" t="s">
        <v>74</v>
      </c>
      <c r="D1217" s="117"/>
      <c r="E1217" s="43"/>
      <c r="Q1217" s="168">
        <f t="shared" si="37"/>
        <v>0</v>
      </c>
    </row>
    <row r="1218" spans="1:17" ht="20.100000000000001" customHeight="1" x14ac:dyDescent="0.3">
      <c r="A1218" s="170">
        <v>1215</v>
      </c>
      <c r="B1218" s="120" t="str">
        <f t="shared" si="36"/>
        <v xml:space="preserve"> </v>
      </c>
      <c r="C1218" s="186" t="s">
        <v>74</v>
      </c>
      <c r="D1218" s="117"/>
      <c r="E1218" s="43"/>
      <c r="Q1218" s="168">
        <f t="shared" si="37"/>
        <v>0</v>
      </c>
    </row>
    <row r="1219" spans="1:17" ht="20.100000000000001" customHeight="1" x14ac:dyDescent="0.3">
      <c r="A1219" s="170">
        <v>1216</v>
      </c>
      <c r="B1219" s="120" t="str">
        <f t="shared" si="36"/>
        <v xml:space="preserve"> </v>
      </c>
      <c r="C1219" s="186" t="s">
        <v>74</v>
      </c>
      <c r="D1219" s="117"/>
      <c r="E1219" s="43"/>
      <c r="Q1219" s="168">
        <f t="shared" si="37"/>
        <v>0</v>
      </c>
    </row>
    <row r="1220" spans="1:17" ht="20.100000000000001" customHeight="1" x14ac:dyDescent="0.3">
      <c r="A1220" s="170">
        <v>1217</v>
      </c>
      <c r="B1220" s="120" t="str">
        <f t="shared" si="36"/>
        <v xml:space="preserve"> </v>
      </c>
      <c r="C1220" s="186" t="s">
        <v>74</v>
      </c>
      <c r="D1220" s="117"/>
      <c r="E1220" s="43"/>
      <c r="Q1220" s="168">
        <f t="shared" si="37"/>
        <v>0</v>
      </c>
    </row>
    <row r="1221" spans="1:17" ht="20.100000000000001" customHeight="1" x14ac:dyDescent="0.3">
      <c r="A1221" s="170">
        <v>1218</v>
      </c>
      <c r="B1221" s="120" t="str">
        <f t="shared" ref="B1221:B1284" si="38">_xlfn.CONCAT(C1221,D1221)</f>
        <v xml:space="preserve"> </v>
      </c>
      <c r="C1221" s="186" t="s">
        <v>74</v>
      </c>
      <c r="D1221" s="117"/>
      <c r="E1221" s="43"/>
      <c r="Q1221" s="168">
        <f t="shared" ref="Q1221:Q1284" si="39">IF(AND(D1221&gt;0,OR(C1221="",C1221=" ")),1,0)</f>
        <v>0</v>
      </c>
    </row>
    <row r="1222" spans="1:17" ht="20.100000000000001" customHeight="1" x14ac:dyDescent="0.3">
      <c r="A1222" s="170">
        <v>1219</v>
      </c>
      <c r="B1222" s="120" t="str">
        <f t="shared" si="38"/>
        <v xml:space="preserve"> </v>
      </c>
      <c r="C1222" s="186" t="s">
        <v>74</v>
      </c>
      <c r="D1222" s="117"/>
      <c r="E1222" s="43"/>
      <c r="Q1222" s="168">
        <f t="shared" si="39"/>
        <v>0</v>
      </c>
    </row>
    <row r="1223" spans="1:17" ht="20.100000000000001" customHeight="1" x14ac:dyDescent="0.3">
      <c r="A1223" s="170">
        <v>1220</v>
      </c>
      <c r="B1223" s="120" t="str">
        <f t="shared" si="38"/>
        <v xml:space="preserve"> </v>
      </c>
      <c r="C1223" s="186" t="s">
        <v>74</v>
      </c>
      <c r="D1223" s="117"/>
      <c r="E1223" s="43"/>
      <c r="Q1223" s="168">
        <f t="shared" si="39"/>
        <v>0</v>
      </c>
    </row>
    <row r="1224" spans="1:17" ht="20.100000000000001" customHeight="1" x14ac:dyDescent="0.3">
      <c r="A1224" s="170">
        <v>1221</v>
      </c>
      <c r="B1224" s="120" t="str">
        <f t="shared" si="38"/>
        <v xml:space="preserve"> </v>
      </c>
      <c r="C1224" s="186" t="s">
        <v>74</v>
      </c>
      <c r="D1224" s="117"/>
      <c r="E1224" s="43"/>
      <c r="Q1224" s="168">
        <f t="shared" si="39"/>
        <v>0</v>
      </c>
    </row>
    <row r="1225" spans="1:17" ht="20.100000000000001" customHeight="1" x14ac:dyDescent="0.3">
      <c r="A1225" s="170">
        <v>1222</v>
      </c>
      <c r="B1225" s="120" t="str">
        <f t="shared" si="38"/>
        <v xml:space="preserve"> </v>
      </c>
      <c r="C1225" s="186" t="s">
        <v>74</v>
      </c>
      <c r="D1225" s="117"/>
      <c r="E1225" s="43"/>
      <c r="Q1225" s="168">
        <f t="shared" si="39"/>
        <v>0</v>
      </c>
    </row>
    <row r="1226" spans="1:17" ht="20.100000000000001" customHeight="1" x14ac:dyDescent="0.3">
      <c r="A1226" s="170">
        <v>1223</v>
      </c>
      <c r="B1226" s="120" t="str">
        <f t="shared" si="38"/>
        <v xml:space="preserve"> </v>
      </c>
      <c r="C1226" s="186" t="s">
        <v>74</v>
      </c>
      <c r="D1226" s="117"/>
      <c r="E1226" s="43"/>
      <c r="Q1226" s="168">
        <f t="shared" si="39"/>
        <v>0</v>
      </c>
    </row>
    <row r="1227" spans="1:17" ht="20.100000000000001" customHeight="1" x14ac:dyDescent="0.3">
      <c r="A1227" s="170">
        <v>1224</v>
      </c>
      <c r="B1227" s="120" t="str">
        <f t="shared" si="38"/>
        <v xml:space="preserve"> </v>
      </c>
      <c r="C1227" s="186" t="s">
        <v>74</v>
      </c>
      <c r="D1227" s="117"/>
      <c r="E1227" s="43"/>
      <c r="Q1227" s="168">
        <f t="shared" si="39"/>
        <v>0</v>
      </c>
    </row>
    <row r="1228" spans="1:17" ht="20.100000000000001" customHeight="1" x14ac:dyDescent="0.3">
      <c r="A1228" s="170">
        <v>1225</v>
      </c>
      <c r="B1228" s="120" t="str">
        <f t="shared" si="38"/>
        <v xml:space="preserve"> </v>
      </c>
      <c r="C1228" s="186" t="s">
        <v>74</v>
      </c>
      <c r="D1228" s="117"/>
      <c r="E1228" s="43"/>
      <c r="Q1228" s="168">
        <f t="shared" si="39"/>
        <v>0</v>
      </c>
    </row>
    <row r="1229" spans="1:17" ht="20.100000000000001" customHeight="1" x14ac:dyDescent="0.3">
      <c r="A1229" s="170">
        <v>1226</v>
      </c>
      <c r="B1229" s="120" t="str">
        <f t="shared" si="38"/>
        <v xml:space="preserve"> </v>
      </c>
      <c r="C1229" s="186" t="s">
        <v>74</v>
      </c>
      <c r="D1229" s="117"/>
      <c r="E1229" s="43"/>
      <c r="Q1229" s="168">
        <f t="shared" si="39"/>
        <v>0</v>
      </c>
    </row>
    <row r="1230" spans="1:17" ht="20.100000000000001" customHeight="1" x14ac:dyDescent="0.3">
      <c r="A1230" s="170">
        <v>1227</v>
      </c>
      <c r="B1230" s="120" t="str">
        <f t="shared" si="38"/>
        <v xml:space="preserve"> </v>
      </c>
      <c r="C1230" s="186" t="s">
        <v>74</v>
      </c>
      <c r="D1230" s="117"/>
      <c r="E1230" s="43"/>
      <c r="Q1230" s="168">
        <f t="shared" si="39"/>
        <v>0</v>
      </c>
    </row>
    <row r="1231" spans="1:17" ht="20.100000000000001" customHeight="1" x14ac:dyDescent="0.3">
      <c r="A1231" s="170">
        <v>1228</v>
      </c>
      <c r="B1231" s="120" t="str">
        <f t="shared" si="38"/>
        <v xml:space="preserve"> </v>
      </c>
      <c r="C1231" s="186" t="s">
        <v>74</v>
      </c>
      <c r="D1231" s="117"/>
      <c r="E1231" s="43"/>
      <c r="Q1231" s="168">
        <f t="shared" si="39"/>
        <v>0</v>
      </c>
    </row>
    <row r="1232" spans="1:17" ht="20.100000000000001" customHeight="1" x14ac:dyDescent="0.3">
      <c r="A1232" s="170">
        <v>1229</v>
      </c>
      <c r="B1232" s="120" t="str">
        <f t="shared" si="38"/>
        <v xml:space="preserve"> </v>
      </c>
      <c r="C1232" s="186" t="s">
        <v>74</v>
      </c>
      <c r="D1232" s="117"/>
      <c r="E1232" s="43"/>
      <c r="Q1232" s="168">
        <f t="shared" si="39"/>
        <v>0</v>
      </c>
    </row>
    <row r="1233" spans="1:17" ht="20.100000000000001" customHeight="1" x14ac:dyDescent="0.3">
      <c r="A1233" s="170">
        <v>1230</v>
      </c>
      <c r="B1233" s="120" t="str">
        <f t="shared" si="38"/>
        <v xml:space="preserve"> </v>
      </c>
      <c r="C1233" s="186" t="s">
        <v>74</v>
      </c>
      <c r="D1233" s="117"/>
      <c r="E1233" s="43"/>
      <c r="Q1233" s="168">
        <f t="shared" si="39"/>
        <v>0</v>
      </c>
    </row>
    <row r="1234" spans="1:17" ht="20.100000000000001" customHeight="1" x14ac:dyDescent="0.3">
      <c r="A1234" s="170">
        <v>1231</v>
      </c>
      <c r="B1234" s="120" t="str">
        <f t="shared" si="38"/>
        <v xml:space="preserve"> </v>
      </c>
      <c r="C1234" s="186" t="s">
        <v>74</v>
      </c>
      <c r="D1234" s="117"/>
      <c r="E1234" s="43"/>
      <c r="Q1234" s="168">
        <f t="shared" si="39"/>
        <v>0</v>
      </c>
    </row>
    <row r="1235" spans="1:17" ht="20.100000000000001" customHeight="1" x14ac:dyDescent="0.3">
      <c r="A1235" s="170">
        <v>1232</v>
      </c>
      <c r="B1235" s="120" t="str">
        <f t="shared" si="38"/>
        <v xml:space="preserve"> </v>
      </c>
      <c r="C1235" s="186" t="s">
        <v>74</v>
      </c>
      <c r="D1235" s="117"/>
      <c r="E1235" s="43"/>
      <c r="Q1235" s="168">
        <f t="shared" si="39"/>
        <v>0</v>
      </c>
    </row>
    <row r="1236" spans="1:17" ht="20.100000000000001" customHeight="1" x14ac:dyDescent="0.3">
      <c r="A1236" s="170">
        <v>1233</v>
      </c>
      <c r="B1236" s="120" t="str">
        <f t="shared" si="38"/>
        <v xml:space="preserve"> </v>
      </c>
      <c r="C1236" s="186" t="s">
        <v>74</v>
      </c>
      <c r="D1236" s="117"/>
      <c r="E1236" s="43"/>
      <c r="Q1236" s="168">
        <f t="shared" si="39"/>
        <v>0</v>
      </c>
    </row>
    <row r="1237" spans="1:17" ht="20.100000000000001" customHeight="1" x14ac:dyDescent="0.3">
      <c r="A1237" s="170">
        <v>1234</v>
      </c>
      <c r="B1237" s="120" t="str">
        <f t="shared" si="38"/>
        <v xml:space="preserve"> </v>
      </c>
      <c r="C1237" s="186" t="s">
        <v>74</v>
      </c>
      <c r="D1237" s="117"/>
      <c r="E1237" s="43"/>
      <c r="Q1237" s="168">
        <f t="shared" si="39"/>
        <v>0</v>
      </c>
    </row>
    <row r="1238" spans="1:17" ht="20.100000000000001" customHeight="1" x14ac:dyDescent="0.3">
      <c r="A1238" s="170">
        <v>1235</v>
      </c>
      <c r="B1238" s="120" t="str">
        <f t="shared" si="38"/>
        <v xml:space="preserve"> </v>
      </c>
      <c r="C1238" s="186" t="s">
        <v>74</v>
      </c>
      <c r="D1238" s="117"/>
      <c r="E1238" s="43"/>
      <c r="Q1238" s="168">
        <f t="shared" si="39"/>
        <v>0</v>
      </c>
    </row>
    <row r="1239" spans="1:17" ht="20.100000000000001" customHeight="1" x14ac:dyDescent="0.3">
      <c r="A1239" s="170">
        <v>1236</v>
      </c>
      <c r="B1239" s="120" t="str">
        <f t="shared" si="38"/>
        <v xml:space="preserve"> </v>
      </c>
      <c r="C1239" s="186" t="s">
        <v>74</v>
      </c>
      <c r="D1239" s="117"/>
      <c r="E1239" s="43"/>
      <c r="Q1239" s="168">
        <f t="shared" si="39"/>
        <v>0</v>
      </c>
    </row>
    <row r="1240" spans="1:17" ht="20.100000000000001" customHeight="1" x14ac:dyDescent="0.3">
      <c r="A1240" s="170">
        <v>1237</v>
      </c>
      <c r="B1240" s="120" t="str">
        <f t="shared" si="38"/>
        <v xml:space="preserve"> </v>
      </c>
      <c r="C1240" s="186" t="s">
        <v>74</v>
      </c>
      <c r="D1240" s="117"/>
      <c r="E1240" s="43"/>
      <c r="Q1240" s="168">
        <f t="shared" si="39"/>
        <v>0</v>
      </c>
    </row>
    <row r="1241" spans="1:17" ht="20.100000000000001" customHeight="1" x14ac:dyDescent="0.3">
      <c r="A1241" s="170">
        <v>1238</v>
      </c>
      <c r="B1241" s="120" t="str">
        <f t="shared" si="38"/>
        <v xml:space="preserve"> </v>
      </c>
      <c r="C1241" s="186" t="s">
        <v>74</v>
      </c>
      <c r="D1241" s="117"/>
      <c r="E1241" s="43"/>
      <c r="Q1241" s="168">
        <f t="shared" si="39"/>
        <v>0</v>
      </c>
    </row>
    <row r="1242" spans="1:17" ht="20.100000000000001" customHeight="1" x14ac:dyDescent="0.3">
      <c r="A1242" s="170">
        <v>1239</v>
      </c>
      <c r="B1242" s="120" t="str">
        <f t="shared" si="38"/>
        <v xml:space="preserve"> </v>
      </c>
      <c r="C1242" s="186" t="s">
        <v>74</v>
      </c>
      <c r="D1242" s="117"/>
      <c r="E1242" s="43"/>
      <c r="Q1242" s="168">
        <f t="shared" si="39"/>
        <v>0</v>
      </c>
    </row>
    <row r="1243" spans="1:17" ht="20.100000000000001" customHeight="1" x14ac:dyDescent="0.3">
      <c r="A1243" s="170">
        <v>1240</v>
      </c>
      <c r="B1243" s="120" t="str">
        <f t="shared" si="38"/>
        <v xml:space="preserve"> </v>
      </c>
      <c r="C1243" s="186" t="s">
        <v>74</v>
      </c>
      <c r="D1243" s="117"/>
      <c r="E1243" s="43"/>
      <c r="Q1243" s="168">
        <f t="shared" si="39"/>
        <v>0</v>
      </c>
    </row>
    <row r="1244" spans="1:17" ht="20.100000000000001" customHeight="1" x14ac:dyDescent="0.3">
      <c r="A1244" s="170">
        <v>1241</v>
      </c>
      <c r="B1244" s="120" t="str">
        <f t="shared" si="38"/>
        <v xml:space="preserve"> </v>
      </c>
      <c r="C1244" s="186" t="s">
        <v>74</v>
      </c>
      <c r="D1244" s="117"/>
      <c r="E1244" s="43"/>
      <c r="Q1244" s="168">
        <f t="shared" si="39"/>
        <v>0</v>
      </c>
    </row>
    <row r="1245" spans="1:17" ht="20.100000000000001" customHeight="1" x14ac:dyDescent="0.3">
      <c r="A1245" s="170">
        <v>1242</v>
      </c>
      <c r="B1245" s="120" t="str">
        <f t="shared" si="38"/>
        <v xml:space="preserve"> </v>
      </c>
      <c r="C1245" s="186" t="s">
        <v>74</v>
      </c>
      <c r="D1245" s="117"/>
      <c r="E1245" s="43"/>
      <c r="Q1245" s="168">
        <f t="shared" si="39"/>
        <v>0</v>
      </c>
    </row>
    <row r="1246" spans="1:17" ht="20.100000000000001" customHeight="1" x14ac:dyDescent="0.3">
      <c r="A1246" s="170">
        <v>1243</v>
      </c>
      <c r="B1246" s="120" t="str">
        <f t="shared" si="38"/>
        <v xml:space="preserve"> </v>
      </c>
      <c r="C1246" s="186" t="s">
        <v>74</v>
      </c>
      <c r="D1246" s="117"/>
      <c r="E1246" s="43"/>
      <c r="Q1246" s="168">
        <f t="shared" si="39"/>
        <v>0</v>
      </c>
    </row>
    <row r="1247" spans="1:17" ht="20.100000000000001" customHeight="1" x14ac:dyDescent="0.3">
      <c r="A1247" s="170">
        <v>1244</v>
      </c>
      <c r="B1247" s="120" t="str">
        <f t="shared" si="38"/>
        <v xml:space="preserve"> </v>
      </c>
      <c r="C1247" s="186" t="s">
        <v>74</v>
      </c>
      <c r="D1247" s="117"/>
      <c r="E1247" s="43"/>
      <c r="Q1247" s="168">
        <f t="shared" si="39"/>
        <v>0</v>
      </c>
    </row>
    <row r="1248" spans="1:17" ht="20.100000000000001" customHeight="1" x14ac:dyDescent="0.3">
      <c r="A1248" s="170">
        <v>1245</v>
      </c>
      <c r="B1248" s="120" t="str">
        <f t="shared" si="38"/>
        <v xml:space="preserve"> </v>
      </c>
      <c r="C1248" s="186" t="s">
        <v>74</v>
      </c>
      <c r="D1248" s="117"/>
      <c r="E1248" s="43"/>
      <c r="Q1248" s="168">
        <f t="shared" si="39"/>
        <v>0</v>
      </c>
    </row>
    <row r="1249" spans="1:17" ht="20.100000000000001" customHeight="1" x14ac:dyDescent="0.3">
      <c r="A1249" s="170">
        <v>1246</v>
      </c>
      <c r="B1249" s="120" t="str">
        <f t="shared" si="38"/>
        <v xml:space="preserve"> </v>
      </c>
      <c r="C1249" s="186" t="s">
        <v>74</v>
      </c>
      <c r="D1249" s="117"/>
      <c r="E1249" s="43"/>
      <c r="Q1249" s="168">
        <f t="shared" si="39"/>
        <v>0</v>
      </c>
    </row>
    <row r="1250" spans="1:17" ht="20.100000000000001" customHeight="1" x14ac:dyDescent="0.3">
      <c r="A1250" s="170">
        <v>1247</v>
      </c>
      <c r="B1250" s="120" t="str">
        <f t="shared" si="38"/>
        <v xml:space="preserve"> </v>
      </c>
      <c r="C1250" s="186" t="s">
        <v>74</v>
      </c>
      <c r="D1250" s="117"/>
      <c r="E1250" s="43"/>
      <c r="Q1250" s="168">
        <f t="shared" si="39"/>
        <v>0</v>
      </c>
    </row>
    <row r="1251" spans="1:17" ht="20.100000000000001" customHeight="1" x14ac:dyDescent="0.3">
      <c r="A1251" s="170">
        <v>1248</v>
      </c>
      <c r="B1251" s="120" t="str">
        <f t="shared" si="38"/>
        <v xml:space="preserve"> </v>
      </c>
      <c r="C1251" s="186" t="s">
        <v>74</v>
      </c>
      <c r="D1251" s="117"/>
      <c r="E1251" s="43"/>
      <c r="Q1251" s="168">
        <f t="shared" si="39"/>
        <v>0</v>
      </c>
    </row>
    <row r="1252" spans="1:17" ht="20.100000000000001" customHeight="1" x14ac:dyDescent="0.3">
      <c r="A1252" s="170">
        <v>1249</v>
      </c>
      <c r="B1252" s="120" t="str">
        <f t="shared" si="38"/>
        <v xml:space="preserve"> </v>
      </c>
      <c r="C1252" s="186" t="s">
        <v>74</v>
      </c>
      <c r="D1252" s="117"/>
      <c r="E1252" s="43"/>
      <c r="Q1252" s="168">
        <f t="shared" si="39"/>
        <v>0</v>
      </c>
    </row>
    <row r="1253" spans="1:17" ht="20.100000000000001" customHeight="1" x14ac:dyDescent="0.3">
      <c r="A1253" s="170">
        <v>1250</v>
      </c>
      <c r="B1253" s="120" t="str">
        <f t="shared" si="38"/>
        <v xml:space="preserve"> </v>
      </c>
      <c r="C1253" s="186" t="s">
        <v>74</v>
      </c>
      <c r="D1253" s="117"/>
      <c r="E1253" s="43"/>
      <c r="Q1253" s="168">
        <f t="shared" si="39"/>
        <v>0</v>
      </c>
    </row>
    <row r="1254" spans="1:17" ht="20.100000000000001" customHeight="1" x14ac:dyDescent="0.3">
      <c r="A1254" s="170">
        <v>1251</v>
      </c>
      <c r="B1254" s="120" t="str">
        <f t="shared" si="38"/>
        <v xml:space="preserve"> </v>
      </c>
      <c r="C1254" s="186" t="s">
        <v>74</v>
      </c>
      <c r="D1254" s="117"/>
      <c r="E1254" s="43"/>
      <c r="Q1254" s="168">
        <f t="shared" si="39"/>
        <v>0</v>
      </c>
    </row>
    <row r="1255" spans="1:17" ht="20.100000000000001" customHeight="1" x14ac:dyDescent="0.3">
      <c r="A1255" s="170">
        <v>1252</v>
      </c>
      <c r="B1255" s="120" t="str">
        <f t="shared" si="38"/>
        <v xml:space="preserve"> </v>
      </c>
      <c r="C1255" s="186" t="s">
        <v>74</v>
      </c>
      <c r="D1255" s="117"/>
      <c r="E1255" s="43"/>
      <c r="Q1255" s="168">
        <f t="shared" si="39"/>
        <v>0</v>
      </c>
    </row>
    <row r="1256" spans="1:17" ht="20.100000000000001" customHeight="1" x14ac:dyDescent="0.3">
      <c r="A1256" s="170">
        <v>1253</v>
      </c>
      <c r="B1256" s="120" t="str">
        <f t="shared" si="38"/>
        <v xml:space="preserve"> </v>
      </c>
      <c r="C1256" s="186" t="s">
        <v>74</v>
      </c>
      <c r="D1256" s="117"/>
      <c r="E1256" s="43"/>
      <c r="Q1256" s="168">
        <f t="shared" si="39"/>
        <v>0</v>
      </c>
    </row>
    <row r="1257" spans="1:17" ht="20.100000000000001" customHeight="1" x14ac:dyDescent="0.3">
      <c r="A1257" s="170">
        <v>1254</v>
      </c>
      <c r="B1257" s="120" t="str">
        <f t="shared" si="38"/>
        <v xml:space="preserve"> </v>
      </c>
      <c r="C1257" s="186" t="s">
        <v>74</v>
      </c>
      <c r="D1257" s="117"/>
      <c r="E1257" s="43"/>
      <c r="Q1257" s="168">
        <f t="shared" si="39"/>
        <v>0</v>
      </c>
    </row>
    <row r="1258" spans="1:17" ht="20.100000000000001" customHeight="1" x14ac:dyDescent="0.3">
      <c r="A1258" s="170">
        <v>1255</v>
      </c>
      <c r="B1258" s="120" t="str">
        <f t="shared" si="38"/>
        <v xml:space="preserve"> </v>
      </c>
      <c r="C1258" s="186" t="s">
        <v>74</v>
      </c>
      <c r="D1258" s="117"/>
      <c r="E1258" s="43"/>
      <c r="Q1258" s="168">
        <f t="shared" si="39"/>
        <v>0</v>
      </c>
    </row>
    <row r="1259" spans="1:17" ht="20.100000000000001" customHeight="1" x14ac:dyDescent="0.3">
      <c r="A1259" s="170">
        <v>1256</v>
      </c>
      <c r="B1259" s="120" t="str">
        <f t="shared" si="38"/>
        <v xml:space="preserve"> </v>
      </c>
      <c r="C1259" s="186" t="s">
        <v>74</v>
      </c>
      <c r="D1259" s="117"/>
      <c r="E1259" s="43"/>
      <c r="Q1259" s="168">
        <f t="shared" si="39"/>
        <v>0</v>
      </c>
    </row>
    <row r="1260" spans="1:17" ht="20.100000000000001" customHeight="1" x14ac:dyDescent="0.3">
      <c r="A1260" s="170">
        <v>1257</v>
      </c>
      <c r="B1260" s="120" t="str">
        <f t="shared" si="38"/>
        <v xml:space="preserve"> </v>
      </c>
      <c r="C1260" s="186" t="s">
        <v>74</v>
      </c>
      <c r="D1260" s="117"/>
      <c r="E1260" s="43"/>
      <c r="Q1260" s="168">
        <f t="shared" si="39"/>
        <v>0</v>
      </c>
    </row>
    <row r="1261" spans="1:17" ht="20.100000000000001" customHeight="1" x14ac:dyDescent="0.3">
      <c r="A1261" s="170">
        <v>1258</v>
      </c>
      <c r="B1261" s="120" t="str">
        <f t="shared" si="38"/>
        <v xml:space="preserve"> </v>
      </c>
      <c r="C1261" s="186" t="s">
        <v>74</v>
      </c>
      <c r="D1261" s="117"/>
      <c r="E1261" s="43"/>
      <c r="Q1261" s="168">
        <f t="shared" si="39"/>
        <v>0</v>
      </c>
    </row>
    <row r="1262" spans="1:17" ht="20.100000000000001" customHeight="1" x14ac:dyDescent="0.3">
      <c r="A1262" s="170">
        <v>1259</v>
      </c>
      <c r="B1262" s="120" t="str">
        <f t="shared" si="38"/>
        <v xml:space="preserve"> </v>
      </c>
      <c r="C1262" s="186" t="s">
        <v>74</v>
      </c>
      <c r="D1262" s="117"/>
      <c r="E1262" s="43"/>
      <c r="Q1262" s="168">
        <f t="shared" si="39"/>
        <v>0</v>
      </c>
    </row>
    <row r="1263" spans="1:17" ht="20.100000000000001" customHeight="1" x14ac:dyDescent="0.3">
      <c r="A1263" s="170">
        <v>1260</v>
      </c>
      <c r="B1263" s="120" t="str">
        <f t="shared" si="38"/>
        <v xml:space="preserve"> </v>
      </c>
      <c r="C1263" s="186" t="s">
        <v>74</v>
      </c>
      <c r="D1263" s="117"/>
      <c r="E1263" s="43"/>
      <c r="Q1263" s="168">
        <f t="shared" si="39"/>
        <v>0</v>
      </c>
    </row>
    <row r="1264" spans="1:17" ht="20.100000000000001" customHeight="1" x14ac:dyDescent="0.3">
      <c r="A1264" s="170">
        <v>1261</v>
      </c>
      <c r="B1264" s="120" t="str">
        <f t="shared" si="38"/>
        <v xml:space="preserve"> </v>
      </c>
      <c r="C1264" s="186" t="s">
        <v>74</v>
      </c>
      <c r="D1264" s="117"/>
      <c r="E1264" s="43"/>
      <c r="Q1264" s="168">
        <f t="shared" si="39"/>
        <v>0</v>
      </c>
    </row>
    <row r="1265" spans="1:17" ht="20.100000000000001" customHeight="1" x14ac:dyDescent="0.3">
      <c r="A1265" s="170">
        <v>1262</v>
      </c>
      <c r="B1265" s="120" t="str">
        <f t="shared" si="38"/>
        <v xml:space="preserve"> </v>
      </c>
      <c r="C1265" s="186" t="s">
        <v>74</v>
      </c>
      <c r="D1265" s="117"/>
      <c r="E1265" s="43"/>
      <c r="Q1265" s="168">
        <f t="shared" si="39"/>
        <v>0</v>
      </c>
    </row>
    <row r="1266" spans="1:17" ht="20.100000000000001" customHeight="1" x14ac:dyDescent="0.3">
      <c r="A1266" s="170">
        <v>1263</v>
      </c>
      <c r="B1266" s="120" t="str">
        <f t="shared" si="38"/>
        <v xml:space="preserve"> </v>
      </c>
      <c r="C1266" s="186" t="s">
        <v>74</v>
      </c>
      <c r="D1266" s="117"/>
      <c r="E1266" s="43"/>
      <c r="Q1266" s="168">
        <f t="shared" si="39"/>
        <v>0</v>
      </c>
    </row>
    <row r="1267" spans="1:17" ht="20.100000000000001" customHeight="1" x14ac:dyDescent="0.3">
      <c r="A1267" s="170">
        <v>1264</v>
      </c>
      <c r="B1267" s="120" t="str">
        <f t="shared" si="38"/>
        <v xml:space="preserve"> </v>
      </c>
      <c r="C1267" s="186" t="s">
        <v>74</v>
      </c>
      <c r="D1267" s="117"/>
      <c r="E1267" s="43"/>
      <c r="Q1267" s="168">
        <f t="shared" si="39"/>
        <v>0</v>
      </c>
    </row>
    <row r="1268" spans="1:17" ht="20.100000000000001" customHeight="1" x14ac:dyDescent="0.3">
      <c r="A1268" s="170">
        <v>1265</v>
      </c>
      <c r="B1268" s="120" t="str">
        <f t="shared" si="38"/>
        <v xml:space="preserve"> </v>
      </c>
      <c r="C1268" s="186" t="s">
        <v>74</v>
      </c>
      <c r="D1268" s="117"/>
      <c r="E1268" s="43"/>
      <c r="Q1268" s="168">
        <f t="shared" si="39"/>
        <v>0</v>
      </c>
    </row>
    <row r="1269" spans="1:17" ht="20.100000000000001" customHeight="1" x14ac:dyDescent="0.3">
      <c r="A1269" s="170">
        <v>1266</v>
      </c>
      <c r="B1269" s="120" t="str">
        <f t="shared" si="38"/>
        <v xml:space="preserve"> </v>
      </c>
      <c r="C1269" s="186" t="s">
        <v>74</v>
      </c>
      <c r="D1269" s="117"/>
      <c r="E1269" s="43"/>
      <c r="Q1269" s="168">
        <f t="shared" si="39"/>
        <v>0</v>
      </c>
    </row>
    <row r="1270" spans="1:17" ht="20.100000000000001" customHeight="1" x14ac:dyDescent="0.3">
      <c r="A1270" s="170">
        <v>1267</v>
      </c>
      <c r="B1270" s="120" t="str">
        <f t="shared" si="38"/>
        <v xml:space="preserve"> </v>
      </c>
      <c r="C1270" s="186" t="s">
        <v>74</v>
      </c>
      <c r="D1270" s="117"/>
      <c r="E1270" s="43"/>
      <c r="Q1270" s="168">
        <f t="shared" si="39"/>
        <v>0</v>
      </c>
    </row>
    <row r="1271" spans="1:17" ht="20.100000000000001" customHeight="1" x14ac:dyDescent="0.3">
      <c r="A1271" s="170">
        <v>1268</v>
      </c>
      <c r="B1271" s="120" t="str">
        <f t="shared" si="38"/>
        <v xml:space="preserve"> </v>
      </c>
      <c r="C1271" s="186" t="s">
        <v>74</v>
      </c>
      <c r="D1271" s="117"/>
      <c r="E1271" s="43"/>
      <c r="Q1271" s="168">
        <f t="shared" si="39"/>
        <v>0</v>
      </c>
    </row>
    <row r="1272" spans="1:17" ht="20.100000000000001" customHeight="1" x14ac:dyDescent="0.3">
      <c r="A1272" s="170">
        <v>1269</v>
      </c>
      <c r="B1272" s="120" t="str">
        <f t="shared" si="38"/>
        <v xml:space="preserve"> </v>
      </c>
      <c r="C1272" s="186" t="s">
        <v>74</v>
      </c>
      <c r="D1272" s="117"/>
      <c r="E1272" s="43"/>
      <c r="Q1272" s="168">
        <f t="shared" si="39"/>
        <v>0</v>
      </c>
    </row>
    <row r="1273" spans="1:17" ht="20.100000000000001" customHeight="1" x14ac:dyDescent="0.3">
      <c r="A1273" s="170">
        <v>1270</v>
      </c>
      <c r="B1273" s="120" t="str">
        <f t="shared" si="38"/>
        <v xml:space="preserve"> </v>
      </c>
      <c r="C1273" s="186" t="s">
        <v>74</v>
      </c>
      <c r="D1273" s="117"/>
      <c r="E1273" s="43"/>
      <c r="Q1273" s="168">
        <f t="shared" si="39"/>
        <v>0</v>
      </c>
    </row>
    <row r="1274" spans="1:17" ht="20.100000000000001" customHeight="1" x14ac:dyDescent="0.3">
      <c r="A1274" s="170">
        <v>1271</v>
      </c>
      <c r="B1274" s="120" t="str">
        <f t="shared" si="38"/>
        <v xml:space="preserve"> </v>
      </c>
      <c r="C1274" s="186" t="s">
        <v>74</v>
      </c>
      <c r="D1274" s="117"/>
      <c r="E1274" s="43"/>
      <c r="Q1274" s="168">
        <f t="shared" si="39"/>
        <v>0</v>
      </c>
    </row>
    <row r="1275" spans="1:17" ht="20.100000000000001" customHeight="1" x14ac:dyDescent="0.3">
      <c r="A1275" s="170">
        <v>1272</v>
      </c>
      <c r="B1275" s="120" t="str">
        <f t="shared" si="38"/>
        <v xml:space="preserve"> </v>
      </c>
      <c r="C1275" s="186" t="s">
        <v>74</v>
      </c>
      <c r="D1275" s="117"/>
      <c r="E1275" s="43"/>
      <c r="Q1275" s="168">
        <f t="shared" si="39"/>
        <v>0</v>
      </c>
    </row>
    <row r="1276" spans="1:17" ht="20.100000000000001" customHeight="1" x14ac:dyDescent="0.3">
      <c r="A1276" s="170">
        <v>1273</v>
      </c>
      <c r="B1276" s="120" t="str">
        <f t="shared" si="38"/>
        <v xml:space="preserve"> </v>
      </c>
      <c r="C1276" s="186" t="s">
        <v>74</v>
      </c>
      <c r="D1276" s="117"/>
      <c r="E1276" s="43"/>
      <c r="Q1276" s="168">
        <f t="shared" si="39"/>
        <v>0</v>
      </c>
    </row>
    <row r="1277" spans="1:17" ht="20.100000000000001" customHeight="1" x14ac:dyDescent="0.3">
      <c r="A1277" s="170">
        <v>1274</v>
      </c>
      <c r="B1277" s="120" t="str">
        <f t="shared" si="38"/>
        <v xml:space="preserve"> </v>
      </c>
      <c r="C1277" s="186" t="s">
        <v>74</v>
      </c>
      <c r="D1277" s="117"/>
      <c r="E1277" s="43"/>
      <c r="Q1277" s="168">
        <f t="shared" si="39"/>
        <v>0</v>
      </c>
    </row>
    <row r="1278" spans="1:17" ht="20.100000000000001" customHeight="1" x14ac:dyDescent="0.3">
      <c r="A1278" s="170">
        <v>1275</v>
      </c>
      <c r="B1278" s="120" t="str">
        <f t="shared" si="38"/>
        <v xml:space="preserve"> </v>
      </c>
      <c r="C1278" s="186" t="s">
        <v>74</v>
      </c>
      <c r="D1278" s="117"/>
      <c r="E1278" s="43"/>
      <c r="Q1278" s="168">
        <f t="shared" si="39"/>
        <v>0</v>
      </c>
    </row>
    <row r="1279" spans="1:17" ht="20.100000000000001" customHeight="1" x14ac:dyDescent="0.3">
      <c r="A1279" s="170">
        <v>1276</v>
      </c>
      <c r="B1279" s="120" t="str">
        <f t="shared" si="38"/>
        <v xml:space="preserve"> </v>
      </c>
      <c r="C1279" s="186" t="s">
        <v>74</v>
      </c>
      <c r="D1279" s="117"/>
      <c r="E1279" s="43"/>
      <c r="Q1279" s="168">
        <f t="shared" si="39"/>
        <v>0</v>
      </c>
    </row>
    <row r="1280" spans="1:17" ht="20.100000000000001" customHeight="1" x14ac:dyDescent="0.3">
      <c r="A1280" s="170">
        <v>1277</v>
      </c>
      <c r="B1280" s="120" t="str">
        <f t="shared" si="38"/>
        <v xml:space="preserve"> </v>
      </c>
      <c r="C1280" s="186" t="s">
        <v>74</v>
      </c>
      <c r="D1280" s="117"/>
      <c r="E1280" s="43"/>
      <c r="Q1280" s="168">
        <f t="shared" si="39"/>
        <v>0</v>
      </c>
    </row>
    <row r="1281" spans="1:17" ht="20.100000000000001" customHeight="1" x14ac:dyDescent="0.3">
      <c r="A1281" s="170">
        <v>1278</v>
      </c>
      <c r="B1281" s="120" t="str">
        <f t="shared" si="38"/>
        <v xml:space="preserve"> </v>
      </c>
      <c r="C1281" s="186" t="s">
        <v>74</v>
      </c>
      <c r="D1281" s="117"/>
      <c r="E1281" s="43"/>
      <c r="Q1281" s="168">
        <f t="shared" si="39"/>
        <v>0</v>
      </c>
    </row>
    <row r="1282" spans="1:17" ht="20.100000000000001" customHeight="1" x14ac:dyDescent="0.3">
      <c r="A1282" s="170">
        <v>1279</v>
      </c>
      <c r="B1282" s="120" t="str">
        <f t="shared" si="38"/>
        <v xml:space="preserve"> </v>
      </c>
      <c r="C1282" s="186" t="s">
        <v>74</v>
      </c>
      <c r="D1282" s="117"/>
      <c r="E1282" s="43"/>
      <c r="Q1282" s="168">
        <f t="shared" si="39"/>
        <v>0</v>
      </c>
    </row>
    <row r="1283" spans="1:17" ht="20.100000000000001" customHeight="1" x14ac:dyDescent="0.3">
      <c r="A1283" s="170">
        <v>1280</v>
      </c>
      <c r="B1283" s="120" t="str">
        <f t="shared" si="38"/>
        <v xml:space="preserve"> </v>
      </c>
      <c r="C1283" s="186" t="s">
        <v>74</v>
      </c>
      <c r="D1283" s="117"/>
      <c r="E1283" s="43"/>
      <c r="Q1283" s="168">
        <f t="shared" si="39"/>
        <v>0</v>
      </c>
    </row>
    <row r="1284" spans="1:17" ht="20.100000000000001" customHeight="1" x14ac:dyDescent="0.3">
      <c r="A1284" s="170">
        <v>1281</v>
      </c>
      <c r="B1284" s="120" t="str">
        <f t="shared" si="38"/>
        <v xml:space="preserve"> </v>
      </c>
      <c r="C1284" s="186" t="s">
        <v>74</v>
      </c>
      <c r="D1284" s="117"/>
      <c r="E1284" s="43"/>
      <c r="Q1284" s="168">
        <f t="shared" si="39"/>
        <v>0</v>
      </c>
    </row>
    <row r="1285" spans="1:17" ht="20.100000000000001" customHeight="1" x14ac:dyDescent="0.3">
      <c r="A1285" s="170">
        <v>1282</v>
      </c>
      <c r="B1285" s="120" t="str">
        <f t="shared" ref="B1285:B1348" si="40">_xlfn.CONCAT(C1285,D1285)</f>
        <v xml:space="preserve"> </v>
      </c>
      <c r="C1285" s="186" t="s">
        <v>74</v>
      </c>
      <c r="D1285" s="117"/>
      <c r="E1285" s="43"/>
      <c r="Q1285" s="168">
        <f t="shared" ref="Q1285:Q1348" si="41">IF(AND(D1285&gt;0,OR(C1285="",C1285=" ")),1,0)</f>
        <v>0</v>
      </c>
    </row>
    <row r="1286" spans="1:17" ht="20.100000000000001" customHeight="1" x14ac:dyDescent="0.3">
      <c r="A1286" s="170">
        <v>1283</v>
      </c>
      <c r="B1286" s="120" t="str">
        <f t="shared" si="40"/>
        <v xml:space="preserve"> </v>
      </c>
      <c r="C1286" s="186" t="s">
        <v>74</v>
      </c>
      <c r="D1286" s="117"/>
      <c r="E1286" s="43"/>
      <c r="Q1286" s="168">
        <f t="shared" si="41"/>
        <v>0</v>
      </c>
    </row>
    <row r="1287" spans="1:17" ht="20.100000000000001" customHeight="1" x14ac:dyDescent="0.3">
      <c r="A1287" s="170">
        <v>1284</v>
      </c>
      <c r="B1287" s="120" t="str">
        <f t="shared" si="40"/>
        <v xml:space="preserve"> </v>
      </c>
      <c r="C1287" s="186" t="s">
        <v>74</v>
      </c>
      <c r="D1287" s="117"/>
      <c r="E1287" s="43"/>
      <c r="Q1287" s="168">
        <f t="shared" si="41"/>
        <v>0</v>
      </c>
    </row>
    <row r="1288" spans="1:17" ht="20.100000000000001" customHeight="1" x14ac:dyDescent="0.3">
      <c r="A1288" s="170">
        <v>1285</v>
      </c>
      <c r="B1288" s="120" t="str">
        <f t="shared" si="40"/>
        <v xml:space="preserve"> </v>
      </c>
      <c r="C1288" s="186" t="s">
        <v>74</v>
      </c>
      <c r="D1288" s="117"/>
      <c r="E1288" s="43"/>
      <c r="Q1288" s="168">
        <f t="shared" si="41"/>
        <v>0</v>
      </c>
    </row>
    <row r="1289" spans="1:17" ht="20.100000000000001" customHeight="1" x14ac:dyDescent="0.3">
      <c r="A1289" s="170">
        <v>1286</v>
      </c>
      <c r="B1289" s="120" t="str">
        <f t="shared" si="40"/>
        <v xml:space="preserve"> </v>
      </c>
      <c r="C1289" s="186" t="s">
        <v>74</v>
      </c>
      <c r="D1289" s="117"/>
      <c r="E1289" s="43"/>
      <c r="Q1289" s="168">
        <f t="shared" si="41"/>
        <v>0</v>
      </c>
    </row>
    <row r="1290" spans="1:17" ht="20.100000000000001" customHeight="1" x14ac:dyDescent="0.3">
      <c r="A1290" s="170">
        <v>1287</v>
      </c>
      <c r="B1290" s="120" t="str">
        <f t="shared" si="40"/>
        <v xml:space="preserve"> </v>
      </c>
      <c r="C1290" s="186" t="s">
        <v>74</v>
      </c>
      <c r="D1290" s="117"/>
      <c r="E1290" s="43"/>
      <c r="Q1290" s="168">
        <f t="shared" si="41"/>
        <v>0</v>
      </c>
    </row>
    <row r="1291" spans="1:17" ht="20.100000000000001" customHeight="1" x14ac:dyDescent="0.3">
      <c r="A1291" s="170">
        <v>1288</v>
      </c>
      <c r="B1291" s="120" t="str">
        <f t="shared" si="40"/>
        <v xml:space="preserve"> </v>
      </c>
      <c r="C1291" s="186" t="s">
        <v>74</v>
      </c>
      <c r="D1291" s="117"/>
      <c r="E1291" s="43"/>
      <c r="Q1291" s="168">
        <f t="shared" si="41"/>
        <v>0</v>
      </c>
    </row>
    <row r="1292" spans="1:17" ht="20.100000000000001" customHeight="1" x14ac:dyDescent="0.3">
      <c r="A1292" s="170">
        <v>1289</v>
      </c>
      <c r="B1292" s="120" t="str">
        <f t="shared" si="40"/>
        <v xml:space="preserve"> </v>
      </c>
      <c r="C1292" s="186" t="s">
        <v>74</v>
      </c>
      <c r="D1292" s="117"/>
      <c r="E1292" s="43"/>
      <c r="Q1292" s="168">
        <f t="shared" si="41"/>
        <v>0</v>
      </c>
    </row>
    <row r="1293" spans="1:17" ht="20.100000000000001" customHeight="1" x14ac:dyDescent="0.3">
      <c r="A1293" s="170">
        <v>1290</v>
      </c>
      <c r="B1293" s="120" t="str">
        <f t="shared" si="40"/>
        <v xml:space="preserve"> </v>
      </c>
      <c r="C1293" s="186" t="s">
        <v>74</v>
      </c>
      <c r="D1293" s="117"/>
      <c r="E1293" s="43"/>
      <c r="Q1293" s="168">
        <f t="shared" si="41"/>
        <v>0</v>
      </c>
    </row>
    <row r="1294" spans="1:17" ht="20.100000000000001" customHeight="1" x14ac:dyDescent="0.3">
      <c r="A1294" s="170">
        <v>1291</v>
      </c>
      <c r="B1294" s="120" t="str">
        <f t="shared" si="40"/>
        <v xml:space="preserve"> </v>
      </c>
      <c r="C1294" s="186" t="s">
        <v>74</v>
      </c>
      <c r="D1294" s="117"/>
      <c r="E1294" s="43"/>
      <c r="Q1294" s="168">
        <f t="shared" si="41"/>
        <v>0</v>
      </c>
    </row>
    <row r="1295" spans="1:17" ht="20.100000000000001" customHeight="1" x14ac:dyDescent="0.3">
      <c r="A1295" s="170">
        <v>1292</v>
      </c>
      <c r="B1295" s="120" t="str">
        <f t="shared" si="40"/>
        <v xml:space="preserve"> </v>
      </c>
      <c r="C1295" s="186" t="s">
        <v>74</v>
      </c>
      <c r="D1295" s="117"/>
      <c r="E1295" s="43"/>
      <c r="Q1295" s="168">
        <f t="shared" si="41"/>
        <v>0</v>
      </c>
    </row>
    <row r="1296" spans="1:17" ht="20.100000000000001" customHeight="1" x14ac:dyDescent="0.3">
      <c r="A1296" s="170">
        <v>1293</v>
      </c>
      <c r="B1296" s="120" t="str">
        <f t="shared" si="40"/>
        <v xml:space="preserve"> </v>
      </c>
      <c r="C1296" s="186" t="s">
        <v>74</v>
      </c>
      <c r="D1296" s="117"/>
      <c r="E1296" s="43"/>
      <c r="Q1296" s="168">
        <f t="shared" si="41"/>
        <v>0</v>
      </c>
    </row>
    <row r="1297" spans="1:17" ht="20.100000000000001" customHeight="1" x14ac:dyDescent="0.3">
      <c r="A1297" s="170">
        <v>1294</v>
      </c>
      <c r="B1297" s="120" t="str">
        <f t="shared" si="40"/>
        <v xml:space="preserve"> </v>
      </c>
      <c r="C1297" s="186" t="s">
        <v>74</v>
      </c>
      <c r="D1297" s="117"/>
      <c r="E1297" s="43"/>
      <c r="Q1297" s="168">
        <f t="shared" si="41"/>
        <v>0</v>
      </c>
    </row>
    <row r="1298" spans="1:17" ht="20.100000000000001" customHeight="1" x14ac:dyDescent="0.3">
      <c r="A1298" s="170">
        <v>1295</v>
      </c>
      <c r="B1298" s="120" t="str">
        <f t="shared" si="40"/>
        <v xml:space="preserve"> </v>
      </c>
      <c r="C1298" s="186" t="s">
        <v>74</v>
      </c>
      <c r="D1298" s="117"/>
      <c r="E1298" s="43"/>
      <c r="Q1298" s="168">
        <f t="shared" si="41"/>
        <v>0</v>
      </c>
    </row>
    <row r="1299" spans="1:17" ht="20.100000000000001" customHeight="1" x14ac:dyDescent="0.3">
      <c r="A1299" s="170">
        <v>1296</v>
      </c>
      <c r="B1299" s="120" t="str">
        <f t="shared" si="40"/>
        <v xml:space="preserve"> </v>
      </c>
      <c r="C1299" s="186" t="s">
        <v>74</v>
      </c>
      <c r="D1299" s="117"/>
      <c r="E1299" s="43"/>
      <c r="Q1299" s="168">
        <f t="shared" si="41"/>
        <v>0</v>
      </c>
    </row>
    <row r="1300" spans="1:17" ht="20.100000000000001" customHeight="1" x14ac:dyDescent="0.3">
      <c r="A1300" s="170">
        <v>1297</v>
      </c>
      <c r="B1300" s="120" t="str">
        <f t="shared" si="40"/>
        <v xml:space="preserve"> </v>
      </c>
      <c r="C1300" s="186" t="s">
        <v>74</v>
      </c>
      <c r="D1300" s="117"/>
      <c r="E1300" s="43"/>
      <c r="Q1300" s="168">
        <f t="shared" si="41"/>
        <v>0</v>
      </c>
    </row>
    <row r="1301" spans="1:17" ht="20.100000000000001" customHeight="1" x14ac:dyDescent="0.3">
      <c r="A1301" s="170">
        <v>1298</v>
      </c>
      <c r="B1301" s="120" t="str">
        <f t="shared" si="40"/>
        <v xml:space="preserve"> </v>
      </c>
      <c r="C1301" s="186" t="s">
        <v>74</v>
      </c>
      <c r="D1301" s="117"/>
      <c r="E1301" s="43"/>
      <c r="Q1301" s="168">
        <f t="shared" si="41"/>
        <v>0</v>
      </c>
    </row>
    <row r="1302" spans="1:17" ht="20.100000000000001" customHeight="1" x14ac:dyDescent="0.3">
      <c r="A1302" s="170">
        <v>1299</v>
      </c>
      <c r="B1302" s="120" t="str">
        <f t="shared" si="40"/>
        <v xml:space="preserve"> </v>
      </c>
      <c r="C1302" s="186" t="s">
        <v>74</v>
      </c>
      <c r="D1302" s="117"/>
      <c r="E1302" s="43"/>
      <c r="Q1302" s="168">
        <f t="shared" si="41"/>
        <v>0</v>
      </c>
    </row>
    <row r="1303" spans="1:17" ht="20.100000000000001" customHeight="1" x14ac:dyDescent="0.3">
      <c r="A1303" s="170">
        <v>1300</v>
      </c>
      <c r="B1303" s="120" t="str">
        <f t="shared" si="40"/>
        <v xml:space="preserve"> </v>
      </c>
      <c r="C1303" s="186" t="s">
        <v>74</v>
      </c>
      <c r="D1303" s="117"/>
      <c r="E1303" s="43"/>
      <c r="Q1303" s="168">
        <f t="shared" si="41"/>
        <v>0</v>
      </c>
    </row>
    <row r="1304" spans="1:17" ht="20.100000000000001" customHeight="1" x14ac:dyDescent="0.3">
      <c r="A1304" s="170">
        <v>1301</v>
      </c>
      <c r="B1304" s="120" t="str">
        <f t="shared" si="40"/>
        <v xml:space="preserve"> </v>
      </c>
      <c r="C1304" s="186" t="s">
        <v>74</v>
      </c>
      <c r="D1304" s="117"/>
      <c r="E1304" s="43"/>
      <c r="Q1304" s="168">
        <f t="shared" si="41"/>
        <v>0</v>
      </c>
    </row>
    <row r="1305" spans="1:17" ht="20.100000000000001" customHeight="1" x14ac:dyDescent="0.3">
      <c r="A1305" s="170">
        <v>1302</v>
      </c>
      <c r="B1305" s="120" t="str">
        <f t="shared" si="40"/>
        <v xml:space="preserve"> </v>
      </c>
      <c r="C1305" s="186" t="s">
        <v>74</v>
      </c>
      <c r="D1305" s="117"/>
      <c r="E1305" s="43"/>
      <c r="Q1305" s="168">
        <f t="shared" si="41"/>
        <v>0</v>
      </c>
    </row>
    <row r="1306" spans="1:17" ht="20.100000000000001" customHeight="1" x14ac:dyDescent="0.3">
      <c r="A1306" s="170">
        <v>1303</v>
      </c>
      <c r="B1306" s="120" t="str">
        <f t="shared" si="40"/>
        <v xml:space="preserve"> </v>
      </c>
      <c r="C1306" s="186" t="s">
        <v>74</v>
      </c>
      <c r="D1306" s="117"/>
      <c r="E1306" s="43"/>
      <c r="Q1306" s="168">
        <f t="shared" si="41"/>
        <v>0</v>
      </c>
    </row>
    <row r="1307" spans="1:17" ht="20.100000000000001" customHeight="1" x14ac:dyDescent="0.3">
      <c r="A1307" s="170">
        <v>1304</v>
      </c>
      <c r="B1307" s="120" t="str">
        <f t="shared" si="40"/>
        <v xml:space="preserve"> </v>
      </c>
      <c r="C1307" s="186" t="s">
        <v>74</v>
      </c>
      <c r="D1307" s="117"/>
      <c r="E1307" s="43"/>
      <c r="Q1307" s="168">
        <f t="shared" si="41"/>
        <v>0</v>
      </c>
    </row>
    <row r="1308" spans="1:17" ht="20.100000000000001" customHeight="1" x14ac:dyDescent="0.3">
      <c r="A1308" s="170">
        <v>1305</v>
      </c>
      <c r="B1308" s="120" t="str">
        <f t="shared" si="40"/>
        <v xml:space="preserve"> </v>
      </c>
      <c r="C1308" s="186" t="s">
        <v>74</v>
      </c>
      <c r="D1308" s="117"/>
      <c r="E1308" s="43"/>
      <c r="Q1308" s="168">
        <f t="shared" si="41"/>
        <v>0</v>
      </c>
    </row>
    <row r="1309" spans="1:17" ht="20.100000000000001" customHeight="1" x14ac:dyDescent="0.3">
      <c r="A1309" s="170">
        <v>1306</v>
      </c>
      <c r="B1309" s="120" t="str">
        <f t="shared" si="40"/>
        <v xml:space="preserve"> </v>
      </c>
      <c r="C1309" s="186" t="s">
        <v>74</v>
      </c>
      <c r="D1309" s="117"/>
      <c r="E1309" s="43"/>
      <c r="Q1309" s="168">
        <f t="shared" si="41"/>
        <v>0</v>
      </c>
    </row>
    <row r="1310" spans="1:17" ht="20.100000000000001" customHeight="1" x14ac:dyDescent="0.3">
      <c r="A1310" s="170">
        <v>1307</v>
      </c>
      <c r="B1310" s="120" t="str">
        <f t="shared" si="40"/>
        <v xml:space="preserve"> </v>
      </c>
      <c r="C1310" s="186" t="s">
        <v>74</v>
      </c>
      <c r="D1310" s="117"/>
      <c r="E1310" s="43"/>
      <c r="Q1310" s="168">
        <f t="shared" si="41"/>
        <v>0</v>
      </c>
    </row>
    <row r="1311" spans="1:17" ht="20.100000000000001" customHeight="1" x14ac:dyDescent="0.3">
      <c r="A1311" s="170">
        <v>1308</v>
      </c>
      <c r="B1311" s="120" t="str">
        <f t="shared" si="40"/>
        <v xml:space="preserve"> </v>
      </c>
      <c r="C1311" s="186" t="s">
        <v>74</v>
      </c>
      <c r="D1311" s="117"/>
      <c r="E1311" s="43"/>
      <c r="Q1311" s="168">
        <f t="shared" si="41"/>
        <v>0</v>
      </c>
    </row>
    <row r="1312" spans="1:17" ht="20.100000000000001" customHeight="1" x14ac:dyDescent="0.3">
      <c r="A1312" s="170">
        <v>1309</v>
      </c>
      <c r="B1312" s="120" t="str">
        <f t="shared" si="40"/>
        <v xml:space="preserve"> </v>
      </c>
      <c r="C1312" s="186" t="s">
        <v>74</v>
      </c>
      <c r="D1312" s="117"/>
      <c r="E1312" s="43"/>
      <c r="Q1312" s="168">
        <f t="shared" si="41"/>
        <v>0</v>
      </c>
    </row>
    <row r="1313" spans="1:17" ht="20.100000000000001" customHeight="1" x14ac:dyDescent="0.3">
      <c r="A1313" s="170">
        <v>1310</v>
      </c>
      <c r="B1313" s="120" t="str">
        <f t="shared" si="40"/>
        <v xml:space="preserve"> </v>
      </c>
      <c r="C1313" s="186" t="s">
        <v>74</v>
      </c>
      <c r="D1313" s="117"/>
      <c r="E1313" s="43"/>
      <c r="Q1313" s="168">
        <f t="shared" si="41"/>
        <v>0</v>
      </c>
    </row>
    <row r="1314" spans="1:17" ht="20.100000000000001" customHeight="1" x14ac:dyDescent="0.3">
      <c r="A1314" s="170">
        <v>1311</v>
      </c>
      <c r="B1314" s="120" t="str">
        <f t="shared" si="40"/>
        <v xml:space="preserve"> </v>
      </c>
      <c r="C1314" s="186" t="s">
        <v>74</v>
      </c>
      <c r="D1314" s="117"/>
      <c r="E1314" s="43"/>
      <c r="Q1314" s="168">
        <f t="shared" si="41"/>
        <v>0</v>
      </c>
    </row>
    <row r="1315" spans="1:17" ht="20.100000000000001" customHeight="1" x14ac:dyDescent="0.3">
      <c r="A1315" s="170">
        <v>1312</v>
      </c>
      <c r="B1315" s="120" t="str">
        <f t="shared" si="40"/>
        <v xml:space="preserve"> </v>
      </c>
      <c r="C1315" s="186" t="s">
        <v>74</v>
      </c>
      <c r="D1315" s="117"/>
      <c r="E1315" s="43"/>
      <c r="Q1315" s="168">
        <f t="shared" si="41"/>
        <v>0</v>
      </c>
    </row>
    <row r="1316" spans="1:17" ht="20.100000000000001" customHeight="1" x14ac:dyDescent="0.3">
      <c r="A1316" s="170">
        <v>1313</v>
      </c>
      <c r="B1316" s="120" t="str">
        <f t="shared" si="40"/>
        <v xml:space="preserve"> </v>
      </c>
      <c r="C1316" s="186" t="s">
        <v>74</v>
      </c>
      <c r="D1316" s="117"/>
      <c r="E1316" s="43"/>
      <c r="Q1316" s="168">
        <f t="shared" si="41"/>
        <v>0</v>
      </c>
    </row>
    <row r="1317" spans="1:17" ht="20.100000000000001" customHeight="1" x14ac:dyDescent="0.3">
      <c r="A1317" s="170">
        <v>1314</v>
      </c>
      <c r="B1317" s="120" t="str">
        <f t="shared" si="40"/>
        <v xml:space="preserve"> </v>
      </c>
      <c r="C1317" s="186" t="s">
        <v>74</v>
      </c>
      <c r="D1317" s="117"/>
      <c r="E1317" s="43"/>
      <c r="Q1317" s="168">
        <f t="shared" si="41"/>
        <v>0</v>
      </c>
    </row>
    <row r="1318" spans="1:17" ht="20.100000000000001" customHeight="1" x14ac:dyDescent="0.3">
      <c r="A1318" s="170">
        <v>1315</v>
      </c>
      <c r="B1318" s="120" t="str">
        <f t="shared" si="40"/>
        <v xml:space="preserve"> </v>
      </c>
      <c r="C1318" s="186" t="s">
        <v>74</v>
      </c>
      <c r="D1318" s="117"/>
      <c r="E1318" s="43"/>
      <c r="Q1318" s="168">
        <f t="shared" si="41"/>
        <v>0</v>
      </c>
    </row>
    <row r="1319" spans="1:17" ht="20.100000000000001" customHeight="1" x14ac:dyDescent="0.3">
      <c r="A1319" s="170">
        <v>1316</v>
      </c>
      <c r="B1319" s="120" t="str">
        <f t="shared" si="40"/>
        <v xml:space="preserve"> </v>
      </c>
      <c r="C1319" s="186" t="s">
        <v>74</v>
      </c>
      <c r="D1319" s="117"/>
      <c r="E1319" s="43"/>
      <c r="Q1319" s="168">
        <f t="shared" si="41"/>
        <v>0</v>
      </c>
    </row>
    <row r="1320" spans="1:17" ht="20.100000000000001" customHeight="1" x14ac:dyDescent="0.3">
      <c r="A1320" s="170">
        <v>1317</v>
      </c>
      <c r="B1320" s="120" t="str">
        <f t="shared" si="40"/>
        <v xml:space="preserve"> </v>
      </c>
      <c r="C1320" s="186" t="s">
        <v>74</v>
      </c>
      <c r="D1320" s="117"/>
      <c r="E1320" s="43"/>
      <c r="Q1320" s="168">
        <f t="shared" si="41"/>
        <v>0</v>
      </c>
    </row>
    <row r="1321" spans="1:17" ht="20.100000000000001" customHeight="1" x14ac:dyDescent="0.3">
      <c r="A1321" s="170">
        <v>1318</v>
      </c>
      <c r="B1321" s="120" t="str">
        <f t="shared" si="40"/>
        <v xml:space="preserve"> </v>
      </c>
      <c r="C1321" s="186" t="s">
        <v>74</v>
      </c>
      <c r="D1321" s="117"/>
      <c r="E1321" s="43"/>
      <c r="Q1321" s="168">
        <f t="shared" si="41"/>
        <v>0</v>
      </c>
    </row>
    <row r="1322" spans="1:17" ht="20.100000000000001" customHeight="1" x14ac:dyDescent="0.3">
      <c r="A1322" s="170">
        <v>1319</v>
      </c>
      <c r="B1322" s="120" t="str">
        <f t="shared" si="40"/>
        <v xml:space="preserve"> </v>
      </c>
      <c r="C1322" s="186" t="s">
        <v>74</v>
      </c>
      <c r="D1322" s="117"/>
      <c r="E1322" s="43"/>
      <c r="Q1322" s="168">
        <f t="shared" si="41"/>
        <v>0</v>
      </c>
    </row>
    <row r="1323" spans="1:17" ht="20.100000000000001" customHeight="1" x14ac:dyDescent="0.3">
      <c r="A1323" s="170">
        <v>1320</v>
      </c>
      <c r="B1323" s="120" t="str">
        <f t="shared" si="40"/>
        <v xml:space="preserve"> </v>
      </c>
      <c r="C1323" s="186" t="s">
        <v>74</v>
      </c>
      <c r="D1323" s="117"/>
      <c r="E1323" s="43"/>
      <c r="Q1323" s="168">
        <f t="shared" si="41"/>
        <v>0</v>
      </c>
    </row>
    <row r="1324" spans="1:17" ht="20.100000000000001" customHeight="1" x14ac:dyDescent="0.3">
      <c r="A1324" s="170">
        <v>1321</v>
      </c>
      <c r="B1324" s="120" t="str">
        <f t="shared" si="40"/>
        <v xml:space="preserve"> </v>
      </c>
      <c r="C1324" s="186" t="s">
        <v>74</v>
      </c>
      <c r="D1324" s="117"/>
      <c r="E1324" s="43"/>
      <c r="Q1324" s="168">
        <f t="shared" si="41"/>
        <v>0</v>
      </c>
    </row>
    <row r="1325" spans="1:17" ht="20.100000000000001" customHeight="1" x14ac:dyDescent="0.3">
      <c r="A1325" s="170">
        <v>1322</v>
      </c>
      <c r="B1325" s="120" t="str">
        <f t="shared" si="40"/>
        <v xml:space="preserve"> </v>
      </c>
      <c r="C1325" s="186" t="s">
        <v>74</v>
      </c>
      <c r="D1325" s="117"/>
      <c r="E1325" s="43"/>
      <c r="Q1325" s="168">
        <f t="shared" si="41"/>
        <v>0</v>
      </c>
    </row>
    <row r="1326" spans="1:17" ht="20.100000000000001" customHeight="1" x14ac:dyDescent="0.3">
      <c r="A1326" s="170">
        <v>1323</v>
      </c>
      <c r="B1326" s="120" t="str">
        <f t="shared" si="40"/>
        <v xml:space="preserve"> </v>
      </c>
      <c r="C1326" s="186" t="s">
        <v>74</v>
      </c>
      <c r="D1326" s="117"/>
      <c r="E1326" s="43"/>
      <c r="Q1326" s="168">
        <f t="shared" si="41"/>
        <v>0</v>
      </c>
    </row>
    <row r="1327" spans="1:17" ht="20.100000000000001" customHeight="1" x14ac:dyDescent="0.3">
      <c r="A1327" s="170">
        <v>1324</v>
      </c>
      <c r="B1327" s="120" t="str">
        <f t="shared" si="40"/>
        <v xml:space="preserve"> </v>
      </c>
      <c r="C1327" s="186" t="s">
        <v>74</v>
      </c>
      <c r="D1327" s="117"/>
      <c r="E1327" s="43"/>
      <c r="Q1327" s="168">
        <f t="shared" si="41"/>
        <v>0</v>
      </c>
    </row>
    <row r="1328" spans="1:17" ht="20.100000000000001" customHeight="1" x14ac:dyDescent="0.3">
      <c r="A1328" s="170">
        <v>1325</v>
      </c>
      <c r="B1328" s="120" t="str">
        <f t="shared" si="40"/>
        <v xml:space="preserve"> </v>
      </c>
      <c r="C1328" s="186" t="s">
        <v>74</v>
      </c>
      <c r="D1328" s="117"/>
      <c r="E1328" s="43"/>
      <c r="Q1328" s="168">
        <f t="shared" si="41"/>
        <v>0</v>
      </c>
    </row>
    <row r="1329" spans="1:17" ht="20.100000000000001" customHeight="1" x14ac:dyDescent="0.3">
      <c r="A1329" s="170">
        <v>1326</v>
      </c>
      <c r="B1329" s="120" t="str">
        <f t="shared" si="40"/>
        <v xml:space="preserve"> </v>
      </c>
      <c r="C1329" s="186" t="s">
        <v>74</v>
      </c>
      <c r="D1329" s="117"/>
      <c r="E1329" s="43"/>
      <c r="Q1329" s="168">
        <f t="shared" si="41"/>
        <v>0</v>
      </c>
    </row>
    <row r="1330" spans="1:17" ht="20.100000000000001" customHeight="1" x14ac:dyDescent="0.3">
      <c r="A1330" s="170">
        <v>1327</v>
      </c>
      <c r="B1330" s="120" t="str">
        <f t="shared" si="40"/>
        <v xml:space="preserve"> </v>
      </c>
      <c r="C1330" s="186" t="s">
        <v>74</v>
      </c>
      <c r="D1330" s="117"/>
      <c r="E1330" s="43"/>
      <c r="Q1330" s="168">
        <f t="shared" si="41"/>
        <v>0</v>
      </c>
    </row>
    <row r="1331" spans="1:17" ht="20.100000000000001" customHeight="1" x14ac:dyDescent="0.3">
      <c r="A1331" s="170">
        <v>1328</v>
      </c>
      <c r="B1331" s="120" t="str">
        <f t="shared" si="40"/>
        <v xml:space="preserve"> </v>
      </c>
      <c r="C1331" s="186" t="s">
        <v>74</v>
      </c>
      <c r="D1331" s="117"/>
      <c r="E1331" s="43"/>
      <c r="Q1331" s="168">
        <f t="shared" si="41"/>
        <v>0</v>
      </c>
    </row>
    <row r="1332" spans="1:17" ht="20.100000000000001" customHeight="1" x14ac:dyDescent="0.3">
      <c r="A1332" s="170">
        <v>1329</v>
      </c>
      <c r="B1332" s="120" t="str">
        <f t="shared" si="40"/>
        <v xml:space="preserve"> </v>
      </c>
      <c r="C1332" s="186" t="s">
        <v>74</v>
      </c>
      <c r="D1332" s="117"/>
      <c r="E1332" s="43"/>
      <c r="Q1332" s="168">
        <f t="shared" si="41"/>
        <v>0</v>
      </c>
    </row>
    <row r="1333" spans="1:17" ht="20.100000000000001" customHeight="1" x14ac:dyDescent="0.3">
      <c r="A1333" s="170">
        <v>1330</v>
      </c>
      <c r="B1333" s="120" t="str">
        <f t="shared" si="40"/>
        <v xml:space="preserve"> </v>
      </c>
      <c r="C1333" s="186" t="s">
        <v>74</v>
      </c>
      <c r="D1333" s="117"/>
      <c r="E1333" s="43"/>
      <c r="Q1333" s="168">
        <f t="shared" si="41"/>
        <v>0</v>
      </c>
    </row>
    <row r="1334" spans="1:17" ht="20.100000000000001" customHeight="1" x14ac:dyDescent="0.3">
      <c r="A1334" s="170">
        <v>1331</v>
      </c>
      <c r="B1334" s="120" t="str">
        <f t="shared" si="40"/>
        <v xml:space="preserve"> </v>
      </c>
      <c r="C1334" s="186" t="s">
        <v>74</v>
      </c>
      <c r="D1334" s="117"/>
      <c r="E1334" s="43"/>
      <c r="Q1334" s="168">
        <f t="shared" si="41"/>
        <v>0</v>
      </c>
    </row>
    <row r="1335" spans="1:17" ht="20.100000000000001" customHeight="1" x14ac:dyDescent="0.3">
      <c r="A1335" s="170">
        <v>1332</v>
      </c>
      <c r="B1335" s="120" t="str">
        <f t="shared" si="40"/>
        <v xml:space="preserve"> </v>
      </c>
      <c r="C1335" s="186" t="s">
        <v>74</v>
      </c>
      <c r="D1335" s="117"/>
      <c r="E1335" s="43"/>
      <c r="Q1335" s="168">
        <f t="shared" si="41"/>
        <v>0</v>
      </c>
    </row>
    <row r="1336" spans="1:17" ht="20.100000000000001" customHeight="1" x14ac:dyDescent="0.3">
      <c r="A1336" s="170">
        <v>1333</v>
      </c>
      <c r="B1336" s="120" t="str">
        <f t="shared" si="40"/>
        <v xml:space="preserve"> </v>
      </c>
      <c r="C1336" s="186" t="s">
        <v>74</v>
      </c>
      <c r="D1336" s="117"/>
      <c r="E1336" s="43"/>
      <c r="Q1336" s="168">
        <f t="shared" si="41"/>
        <v>0</v>
      </c>
    </row>
    <row r="1337" spans="1:17" ht="20.100000000000001" customHeight="1" x14ac:dyDescent="0.3">
      <c r="A1337" s="170">
        <v>1334</v>
      </c>
      <c r="B1337" s="120" t="str">
        <f t="shared" si="40"/>
        <v xml:space="preserve"> </v>
      </c>
      <c r="C1337" s="186" t="s">
        <v>74</v>
      </c>
      <c r="D1337" s="117"/>
      <c r="E1337" s="43"/>
      <c r="Q1337" s="168">
        <f t="shared" si="41"/>
        <v>0</v>
      </c>
    </row>
    <row r="1338" spans="1:17" ht="20.100000000000001" customHeight="1" x14ac:dyDescent="0.3">
      <c r="A1338" s="170">
        <v>1335</v>
      </c>
      <c r="B1338" s="120" t="str">
        <f t="shared" si="40"/>
        <v xml:space="preserve"> </v>
      </c>
      <c r="C1338" s="186" t="s">
        <v>74</v>
      </c>
      <c r="D1338" s="117"/>
      <c r="E1338" s="43"/>
      <c r="Q1338" s="168">
        <f t="shared" si="41"/>
        <v>0</v>
      </c>
    </row>
    <row r="1339" spans="1:17" ht="20.100000000000001" customHeight="1" x14ac:dyDescent="0.3">
      <c r="A1339" s="170">
        <v>1336</v>
      </c>
      <c r="B1339" s="120" t="str">
        <f t="shared" si="40"/>
        <v xml:space="preserve"> </v>
      </c>
      <c r="C1339" s="186" t="s">
        <v>74</v>
      </c>
      <c r="D1339" s="117"/>
      <c r="E1339" s="43"/>
      <c r="Q1339" s="168">
        <f t="shared" si="41"/>
        <v>0</v>
      </c>
    </row>
    <row r="1340" spans="1:17" ht="20.100000000000001" customHeight="1" x14ac:dyDescent="0.3">
      <c r="A1340" s="170">
        <v>1337</v>
      </c>
      <c r="B1340" s="120" t="str">
        <f t="shared" si="40"/>
        <v xml:space="preserve"> </v>
      </c>
      <c r="C1340" s="186" t="s">
        <v>74</v>
      </c>
      <c r="D1340" s="117"/>
      <c r="E1340" s="43"/>
      <c r="Q1340" s="168">
        <f t="shared" si="41"/>
        <v>0</v>
      </c>
    </row>
    <row r="1341" spans="1:17" ht="20.100000000000001" customHeight="1" x14ac:dyDescent="0.3">
      <c r="A1341" s="170">
        <v>1338</v>
      </c>
      <c r="B1341" s="120" t="str">
        <f t="shared" si="40"/>
        <v xml:space="preserve"> </v>
      </c>
      <c r="C1341" s="186" t="s">
        <v>74</v>
      </c>
      <c r="D1341" s="117"/>
      <c r="E1341" s="43"/>
      <c r="Q1341" s="168">
        <f t="shared" si="41"/>
        <v>0</v>
      </c>
    </row>
    <row r="1342" spans="1:17" ht="20.100000000000001" customHeight="1" x14ac:dyDescent="0.3">
      <c r="A1342" s="170">
        <v>1339</v>
      </c>
      <c r="B1342" s="120" t="str">
        <f t="shared" si="40"/>
        <v xml:space="preserve"> </v>
      </c>
      <c r="C1342" s="186" t="s">
        <v>74</v>
      </c>
      <c r="D1342" s="117"/>
      <c r="E1342" s="43"/>
      <c r="Q1342" s="168">
        <f t="shared" si="41"/>
        <v>0</v>
      </c>
    </row>
    <row r="1343" spans="1:17" ht="20.100000000000001" customHeight="1" x14ac:dyDescent="0.3">
      <c r="A1343" s="170">
        <v>1340</v>
      </c>
      <c r="B1343" s="120" t="str">
        <f t="shared" si="40"/>
        <v xml:space="preserve"> </v>
      </c>
      <c r="C1343" s="186" t="s">
        <v>74</v>
      </c>
      <c r="D1343" s="117"/>
      <c r="E1343" s="43"/>
      <c r="Q1343" s="168">
        <f t="shared" si="41"/>
        <v>0</v>
      </c>
    </row>
    <row r="1344" spans="1:17" ht="20.100000000000001" customHeight="1" x14ac:dyDescent="0.3">
      <c r="A1344" s="170">
        <v>1341</v>
      </c>
      <c r="B1344" s="120" t="str">
        <f t="shared" si="40"/>
        <v xml:space="preserve"> </v>
      </c>
      <c r="C1344" s="186" t="s">
        <v>74</v>
      </c>
      <c r="D1344" s="117"/>
      <c r="E1344" s="43"/>
      <c r="Q1344" s="168">
        <f t="shared" si="41"/>
        <v>0</v>
      </c>
    </row>
    <row r="1345" spans="1:17" ht="20.100000000000001" customHeight="1" x14ac:dyDescent="0.3">
      <c r="A1345" s="170">
        <v>1342</v>
      </c>
      <c r="B1345" s="120" t="str">
        <f t="shared" si="40"/>
        <v xml:space="preserve"> </v>
      </c>
      <c r="C1345" s="186" t="s">
        <v>74</v>
      </c>
      <c r="D1345" s="117"/>
      <c r="E1345" s="43"/>
      <c r="Q1345" s="168">
        <f t="shared" si="41"/>
        <v>0</v>
      </c>
    </row>
    <row r="1346" spans="1:17" ht="20.100000000000001" customHeight="1" x14ac:dyDescent="0.3">
      <c r="A1346" s="170">
        <v>1343</v>
      </c>
      <c r="B1346" s="120" t="str">
        <f t="shared" si="40"/>
        <v xml:space="preserve"> </v>
      </c>
      <c r="C1346" s="186" t="s">
        <v>74</v>
      </c>
      <c r="D1346" s="117"/>
      <c r="E1346" s="43"/>
      <c r="Q1346" s="168">
        <f t="shared" si="41"/>
        <v>0</v>
      </c>
    </row>
    <row r="1347" spans="1:17" ht="20.100000000000001" customHeight="1" x14ac:dyDescent="0.3">
      <c r="A1347" s="170">
        <v>1344</v>
      </c>
      <c r="B1347" s="120" t="str">
        <f t="shared" si="40"/>
        <v xml:space="preserve"> </v>
      </c>
      <c r="C1347" s="186" t="s">
        <v>74</v>
      </c>
      <c r="D1347" s="117"/>
      <c r="E1347" s="43"/>
      <c r="Q1347" s="168">
        <f t="shared" si="41"/>
        <v>0</v>
      </c>
    </row>
    <row r="1348" spans="1:17" ht="20.100000000000001" customHeight="1" x14ac:dyDescent="0.3">
      <c r="A1348" s="170">
        <v>1345</v>
      </c>
      <c r="B1348" s="120" t="str">
        <f t="shared" si="40"/>
        <v xml:space="preserve"> </v>
      </c>
      <c r="C1348" s="186" t="s">
        <v>74</v>
      </c>
      <c r="D1348" s="117"/>
      <c r="E1348" s="43"/>
      <c r="Q1348" s="168">
        <f t="shared" si="41"/>
        <v>0</v>
      </c>
    </row>
    <row r="1349" spans="1:17" ht="20.100000000000001" customHeight="1" x14ac:dyDescent="0.3">
      <c r="A1349" s="170">
        <v>1346</v>
      </c>
      <c r="B1349" s="120" t="str">
        <f t="shared" ref="B1349:B1412" si="42">_xlfn.CONCAT(C1349,D1349)</f>
        <v xml:space="preserve"> </v>
      </c>
      <c r="C1349" s="186" t="s">
        <v>74</v>
      </c>
      <c r="D1349" s="117"/>
      <c r="E1349" s="43"/>
      <c r="Q1349" s="168">
        <f t="shared" ref="Q1349:Q1412" si="43">IF(AND(D1349&gt;0,OR(C1349="",C1349=" ")),1,0)</f>
        <v>0</v>
      </c>
    </row>
    <row r="1350" spans="1:17" ht="20.100000000000001" customHeight="1" x14ac:dyDescent="0.3">
      <c r="A1350" s="170">
        <v>1347</v>
      </c>
      <c r="B1350" s="120" t="str">
        <f t="shared" si="42"/>
        <v xml:space="preserve"> </v>
      </c>
      <c r="C1350" s="186" t="s">
        <v>74</v>
      </c>
      <c r="D1350" s="117"/>
      <c r="E1350" s="43"/>
      <c r="Q1350" s="168">
        <f t="shared" si="43"/>
        <v>0</v>
      </c>
    </row>
    <row r="1351" spans="1:17" ht="20.100000000000001" customHeight="1" x14ac:dyDescent="0.3">
      <c r="A1351" s="170">
        <v>1348</v>
      </c>
      <c r="B1351" s="120" t="str">
        <f t="shared" si="42"/>
        <v xml:space="preserve"> </v>
      </c>
      <c r="C1351" s="186" t="s">
        <v>74</v>
      </c>
      <c r="D1351" s="117"/>
      <c r="E1351" s="43"/>
      <c r="Q1351" s="168">
        <f t="shared" si="43"/>
        <v>0</v>
      </c>
    </row>
    <row r="1352" spans="1:17" ht="20.100000000000001" customHeight="1" x14ac:dyDescent="0.3">
      <c r="A1352" s="170">
        <v>1349</v>
      </c>
      <c r="B1352" s="120" t="str">
        <f t="shared" si="42"/>
        <v xml:space="preserve"> </v>
      </c>
      <c r="C1352" s="186" t="s">
        <v>74</v>
      </c>
      <c r="D1352" s="117"/>
      <c r="E1352" s="43"/>
      <c r="Q1352" s="168">
        <f t="shared" si="43"/>
        <v>0</v>
      </c>
    </row>
    <row r="1353" spans="1:17" ht="20.100000000000001" customHeight="1" x14ac:dyDescent="0.3">
      <c r="A1353" s="170">
        <v>1350</v>
      </c>
      <c r="B1353" s="120" t="str">
        <f t="shared" si="42"/>
        <v xml:space="preserve"> </v>
      </c>
      <c r="C1353" s="186" t="s">
        <v>74</v>
      </c>
      <c r="D1353" s="117"/>
      <c r="E1353" s="43"/>
      <c r="Q1353" s="168">
        <f t="shared" si="43"/>
        <v>0</v>
      </c>
    </row>
    <row r="1354" spans="1:17" ht="20.100000000000001" customHeight="1" x14ac:dyDescent="0.3">
      <c r="A1354" s="170">
        <v>1351</v>
      </c>
      <c r="B1354" s="120" t="str">
        <f t="shared" si="42"/>
        <v xml:space="preserve"> </v>
      </c>
      <c r="C1354" s="186" t="s">
        <v>74</v>
      </c>
      <c r="D1354" s="117"/>
      <c r="E1354" s="43"/>
      <c r="Q1354" s="168">
        <f t="shared" si="43"/>
        <v>0</v>
      </c>
    </row>
    <row r="1355" spans="1:17" ht="20.100000000000001" customHeight="1" x14ac:dyDescent="0.3">
      <c r="A1355" s="170">
        <v>1352</v>
      </c>
      <c r="B1355" s="120" t="str">
        <f t="shared" si="42"/>
        <v xml:space="preserve"> </v>
      </c>
      <c r="C1355" s="186" t="s">
        <v>74</v>
      </c>
      <c r="D1355" s="117"/>
      <c r="E1355" s="43"/>
      <c r="Q1355" s="168">
        <f t="shared" si="43"/>
        <v>0</v>
      </c>
    </row>
    <row r="1356" spans="1:17" ht="20.100000000000001" customHeight="1" x14ac:dyDescent="0.3">
      <c r="A1356" s="170">
        <v>1353</v>
      </c>
      <c r="B1356" s="120" t="str">
        <f t="shared" si="42"/>
        <v xml:space="preserve"> </v>
      </c>
      <c r="C1356" s="186" t="s">
        <v>74</v>
      </c>
      <c r="D1356" s="117"/>
      <c r="E1356" s="43"/>
      <c r="Q1356" s="168">
        <f t="shared" si="43"/>
        <v>0</v>
      </c>
    </row>
    <row r="1357" spans="1:17" ht="20.100000000000001" customHeight="1" x14ac:dyDescent="0.3">
      <c r="A1357" s="170">
        <v>1354</v>
      </c>
      <c r="B1357" s="120" t="str">
        <f t="shared" si="42"/>
        <v xml:space="preserve"> </v>
      </c>
      <c r="C1357" s="186" t="s">
        <v>74</v>
      </c>
      <c r="D1357" s="117"/>
      <c r="E1357" s="43"/>
      <c r="Q1357" s="168">
        <f t="shared" si="43"/>
        <v>0</v>
      </c>
    </row>
    <row r="1358" spans="1:17" ht="20.100000000000001" customHeight="1" x14ac:dyDescent="0.3">
      <c r="A1358" s="170">
        <v>1355</v>
      </c>
      <c r="B1358" s="120" t="str">
        <f t="shared" si="42"/>
        <v xml:space="preserve"> </v>
      </c>
      <c r="C1358" s="186" t="s">
        <v>74</v>
      </c>
      <c r="D1358" s="117"/>
      <c r="E1358" s="43"/>
      <c r="Q1358" s="168">
        <f t="shared" si="43"/>
        <v>0</v>
      </c>
    </row>
    <row r="1359" spans="1:17" ht="20.100000000000001" customHeight="1" x14ac:dyDescent="0.3">
      <c r="A1359" s="170">
        <v>1356</v>
      </c>
      <c r="B1359" s="120" t="str">
        <f t="shared" si="42"/>
        <v xml:space="preserve"> </v>
      </c>
      <c r="C1359" s="186" t="s">
        <v>74</v>
      </c>
      <c r="D1359" s="117"/>
      <c r="E1359" s="43"/>
      <c r="Q1359" s="168">
        <f t="shared" si="43"/>
        <v>0</v>
      </c>
    </row>
    <row r="1360" spans="1:17" ht="20.100000000000001" customHeight="1" x14ac:dyDescent="0.3">
      <c r="A1360" s="170">
        <v>1357</v>
      </c>
      <c r="B1360" s="120" t="str">
        <f t="shared" si="42"/>
        <v xml:space="preserve"> </v>
      </c>
      <c r="C1360" s="186" t="s">
        <v>74</v>
      </c>
      <c r="D1360" s="117"/>
      <c r="E1360" s="43"/>
      <c r="Q1360" s="168">
        <f t="shared" si="43"/>
        <v>0</v>
      </c>
    </row>
    <row r="1361" spans="1:17" ht="20.100000000000001" customHeight="1" x14ac:dyDescent="0.3">
      <c r="A1361" s="170">
        <v>1358</v>
      </c>
      <c r="B1361" s="120" t="str">
        <f t="shared" si="42"/>
        <v xml:space="preserve"> </v>
      </c>
      <c r="C1361" s="186" t="s">
        <v>74</v>
      </c>
      <c r="D1361" s="117"/>
      <c r="E1361" s="43"/>
      <c r="Q1361" s="168">
        <f t="shared" si="43"/>
        <v>0</v>
      </c>
    </row>
    <row r="1362" spans="1:17" ht="20.100000000000001" customHeight="1" x14ac:dyDescent="0.3">
      <c r="A1362" s="170">
        <v>1359</v>
      </c>
      <c r="B1362" s="120" t="str">
        <f t="shared" si="42"/>
        <v xml:space="preserve"> </v>
      </c>
      <c r="C1362" s="186" t="s">
        <v>74</v>
      </c>
      <c r="D1362" s="117"/>
      <c r="E1362" s="43"/>
      <c r="Q1362" s="168">
        <f t="shared" si="43"/>
        <v>0</v>
      </c>
    </row>
    <row r="1363" spans="1:17" ht="20.100000000000001" customHeight="1" x14ac:dyDescent="0.3">
      <c r="A1363" s="170">
        <v>1360</v>
      </c>
      <c r="B1363" s="120" t="str">
        <f t="shared" si="42"/>
        <v xml:space="preserve"> </v>
      </c>
      <c r="C1363" s="186" t="s">
        <v>74</v>
      </c>
      <c r="D1363" s="117"/>
      <c r="E1363" s="43"/>
      <c r="Q1363" s="168">
        <f t="shared" si="43"/>
        <v>0</v>
      </c>
    </row>
    <row r="1364" spans="1:17" ht="20.100000000000001" customHeight="1" x14ac:dyDescent="0.3">
      <c r="A1364" s="170">
        <v>1361</v>
      </c>
      <c r="B1364" s="120" t="str">
        <f t="shared" si="42"/>
        <v xml:space="preserve"> </v>
      </c>
      <c r="C1364" s="186" t="s">
        <v>74</v>
      </c>
      <c r="D1364" s="117"/>
      <c r="E1364" s="43"/>
      <c r="Q1364" s="168">
        <f t="shared" si="43"/>
        <v>0</v>
      </c>
    </row>
    <row r="1365" spans="1:17" ht="20.100000000000001" customHeight="1" x14ac:dyDescent="0.3">
      <c r="A1365" s="170">
        <v>1362</v>
      </c>
      <c r="B1365" s="120" t="str">
        <f t="shared" si="42"/>
        <v xml:space="preserve"> </v>
      </c>
      <c r="C1365" s="186" t="s">
        <v>74</v>
      </c>
      <c r="D1365" s="117"/>
      <c r="E1365" s="43"/>
      <c r="Q1365" s="168">
        <f t="shared" si="43"/>
        <v>0</v>
      </c>
    </row>
    <row r="1366" spans="1:17" ht="20.100000000000001" customHeight="1" x14ac:dyDescent="0.3">
      <c r="A1366" s="170">
        <v>1363</v>
      </c>
      <c r="B1366" s="120" t="str">
        <f t="shared" si="42"/>
        <v xml:space="preserve"> </v>
      </c>
      <c r="C1366" s="186" t="s">
        <v>74</v>
      </c>
      <c r="D1366" s="117"/>
      <c r="E1366" s="43"/>
      <c r="Q1366" s="168">
        <f t="shared" si="43"/>
        <v>0</v>
      </c>
    </row>
    <row r="1367" spans="1:17" ht="20.100000000000001" customHeight="1" x14ac:dyDescent="0.3">
      <c r="A1367" s="170">
        <v>1364</v>
      </c>
      <c r="B1367" s="120" t="str">
        <f t="shared" si="42"/>
        <v xml:space="preserve"> </v>
      </c>
      <c r="C1367" s="186" t="s">
        <v>74</v>
      </c>
      <c r="D1367" s="117"/>
      <c r="E1367" s="43"/>
      <c r="Q1367" s="168">
        <f t="shared" si="43"/>
        <v>0</v>
      </c>
    </row>
    <row r="1368" spans="1:17" ht="20.100000000000001" customHeight="1" x14ac:dyDescent="0.3">
      <c r="A1368" s="170">
        <v>1365</v>
      </c>
      <c r="B1368" s="120" t="str">
        <f t="shared" si="42"/>
        <v xml:space="preserve"> </v>
      </c>
      <c r="C1368" s="186" t="s">
        <v>74</v>
      </c>
      <c r="D1368" s="117"/>
      <c r="E1368" s="43"/>
      <c r="Q1368" s="168">
        <f t="shared" si="43"/>
        <v>0</v>
      </c>
    </row>
    <row r="1369" spans="1:17" ht="20.100000000000001" customHeight="1" x14ac:dyDescent="0.3">
      <c r="A1369" s="170">
        <v>1366</v>
      </c>
      <c r="B1369" s="120" t="str">
        <f t="shared" si="42"/>
        <v xml:space="preserve"> </v>
      </c>
      <c r="C1369" s="186" t="s">
        <v>74</v>
      </c>
      <c r="D1369" s="117"/>
      <c r="E1369" s="43"/>
      <c r="Q1369" s="168">
        <f t="shared" si="43"/>
        <v>0</v>
      </c>
    </row>
    <row r="1370" spans="1:17" ht="20.100000000000001" customHeight="1" x14ac:dyDescent="0.3">
      <c r="A1370" s="170">
        <v>1367</v>
      </c>
      <c r="B1370" s="120" t="str">
        <f t="shared" si="42"/>
        <v xml:space="preserve"> </v>
      </c>
      <c r="C1370" s="186" t="s">
        <v>74</v>
      </c>
      <c r="D1370" s="117"/>
      <c r="E1370" s="43"/>
      <c r="Q1370" s="168">
        <f t="shared" si="43"/>
        <v>0</v>
      </c>
    </row>
    <row r="1371" spans="1:17" ht="20.100000000000001" customHeight="1" x14ac:dyDescent="0.3">
      <c r="A1371" s="170">
        <v>1368</v>
      </c>
      <c r="B1371" s="120" t="str">
        <f t="shared" si="42"/>
        <v xml:space="preserve"> </v>
      </c>
      <c r="C1371" s="186" t="s">
        <v>74</v>
      </c>
      <c r="D1371" s="117"/>
      <c r="E1371" s="43"/>
      <c r="Q1371" s="168">
        <f t="shared" si="43"/>
        <v>0</v>
      </c>
    </row>
    <row r="1372" spans="1:17" ht="20.100000000000001" customHeight="1" x14ac:dyDescent="0.3">
      <c r="A1372" s="170">
        <v>1369</v>
      </c>
      <c r="B1372" s="120" t="str">
        <f t="shared" si="42"/>
        <v xml:space="preserve"> </v>
      </c>
      <c r="C1372" s="186" t="s">
        <v>74</v>
      </c>
      <c r="D1372" s="117"/>
      <c r="E1372" s="43"/>
      <c r="Q1372" s="168">
        <f t="shared" si="43"/>
        <v>0</v>
      </c>
    </row>
    <row r="1373" spans="1:17" ht="20.100000000000001" customHeight="1" x14ac:dyDescent="0.3">
      <c r="A1373" s="170">
        <v>1370</v>
      </c>
      <c r="B1373" s="120" t="str">
        <f t="shared" si="42"/>
        <v xml:space="preserve"> </v>
      </c>
      <c r="C1373" s="186" t="s">
        <v>74</v>
      </c>
      <c r="D1373" s="117"/>
      <c r="E1373" s="43"/>
      <c r="Q1373" s="168">
        <f t="shared" si="43"/>
        <v>0</v>
      </c>
    </row>
    <row r="1374" spans="1:17" ht="20.100000000000001" customHeight="1" x14ac:dyDescent="0.3">
      <c r="A1374" s="170">
        <v>1371</v>
      </c>
      <c r="B1374" s="120" t="str">
        <f t="shared" si="42"/>
        <v xml:space="preserve"> </v>
      </c>
      <c r="C1374" s="186" t="s">
        <v>74</v>
      </c>
      <c r="D1374" s="117"/>
      <c r="E1374" s="43"/>
      <c r="Q1374" s="168">
        <f t="shared" si="43"/>
        <v>0</v>
      </c>
    </row>
    <row r="1375" spans="1:17" ht="20.100000000000001" customHeight="1" x14ac:dyDescent="0.3">
      <c r="A1375" s="170">
        <v>1372</v>
      </c>
      <c r="B1375" s="120" t="str">
        <f t="shared" si="42"/>
        <v xml:space="preserve"> </v>
      </c>
      <c r="C1375" s="186" t="s">
        <v>74</v>
      </c>
      <c r="D1375" s="117"/>
      <c r="E1375" s="43"/>
      <c r="Q1375" s="168">
        <f t="shared" si="43"/>
        <v>0</v>
      </c>
    </row>
    <row r="1376" spans="1:17" ht="20.100000000000001" customHeight="1" x14ac:dyDescent="0.3">
      <c r="A1376" s="170">
        <v>1373</v>
      </c>
      <c r="B1376" s="120" t="str">
        <f t="shared" si="42"/>
        <v xml:space="preserve"> </v>
      </c>
      <c r="C1376" s="186" t="s">
        <v>74</v>
      </c>
      <c r="D1376" s="117"/>
      <c r="E1376" s="43"/>
      <c r="Q1376" s="168">
        <f t="shared" si="43"/>
        <v>0</v>
      </c>
    </row>
    <row r="1377" spans="1:17" ht="20.100000000000001" customHeight="1" x14ac:dyDescent="0.3">
      <c r="A1377" s="170">
        <v>1374</v>
      </c>
      <c r="B1377" s="120" t="str">
        <f t="shared" si="42"/>
        <v xml:space="preserve"> </v>
      </c>
      <c r="C1377" s="186" t="s">
        <v>74</v>
      </c>
      <c r="D1377" s="117"/>
      <c r="E1377" s="43"/>
      <c r="Q1377" s="168">
        <f t="shared" si="43"/>
        <v>0</v>
      </c>
    </row>
    <row r="1378" spans="1:17" ht="20.100000000000001" customHeight="1" x14ac:dyDescent="0.3">
      <c r="A1378" s="170">
        <v>1375</v>
      </c>
      <c r="B1378" s="120" t="str">
        <f t="shared" si="42"/>
        <v xml:space="preserve"> </v>
      </c>
      <c r="C1378" s="186" t="s">
        <v>74</v>
      </c>
      <c r="D1378" s="117"/>
      <c r="E1378" s="43"/>
      <c r="Q1378" s="168">
        <f t="shared" si="43"/>
        <v>0</v>
      </c>
    </row>
    <row r="1379" spans="1:17" ht="20.100000000000001" customHeight="1" x14ac:dyDescent="0.3">
      <c r="A1379" s="170">
        <v>1376</v>
      </c>
      <c r="B1379" s="120" t="str">
        <f t="shared" si="42"/>
        <v xml:space="preserve"> </v>
      </c>
      <c r="C1379" s="186" t="s">
        <v>74</v>
      </c>
      <c r="D1379" s="117"/>
      <c r="E1379" s="43"/>
      <c r="Q1379" s="168">
        <f t="shared" si="43"/>
        <v>0</v>
      </c>
    </row>
    <row r="1380" spans="1:17" ht="20.100000000000001" customHeight="1" x14ac:dyDescent="0.3">
      <c r="A1380" s="170">
        <v>1377</v>
      </c>
      <c r="B1380" s="120" t="str">
        <f t="shared" si="42"/>
        <v xml:space="preserve"> </v>
      </c>
      <c r="C1380" s="186" t="s">
        <v>74</v>
      </c>
      <c r="D1380" s="117"/>
      <c r="E1380" s="43"/>
      <c r="Q1380" s="168">
        <f t="shared" si="43"/>
        <v>0</v>
      </c>
    </row>
    <row r="1381" spans="1:17" ht="20.100000000000001" customHeight="1" x14ac:dyDescent="0.3">
      <c r="A1381" s="170">
        <v>1378</v>
      </c>
      <c r="B1381" s="120" t="str">
        <f t="shared" si="42"/>
        <v xml:space="preserve"> </v>
      </c>
      <c r="C1381" s="186" t="s">
        <v>74</v>
      </c>
      <c r="D1381" s="117"/>
      <c r="E1381" s="43"/>
      <c r="Q1381" s="168">
        <f t="shared" si="43"/>
        <v>0</v>
      </c>
    </row>
    <row r="1382" spans="1:17" ht="20.100000000000001" customHeight="1" x14ac:dyDescent="0.3">
      <c r="A1382" s="170">
        <v>1379</v>
      </c>
      <c r="B1382" s="120" t="str">
        <f t="shared" si="42"/>
        <v xml:space="preserve"> </v>
      </c>
      <c r="C1382" s="186" t="s">
        <v>74</v>
      </c>
      <c r="D1382" s="117"/>
      <c r="E1382" s="43"/>
      <c r="Q1382" s="168">
        <f t="shared" si="43"/>
        <v>0</v>
      </c>
    </row>
    <row r="1383" spans="1:17" ht="20.100000000000001" customHeight="1" x14ac:dyDescent="0.3">
      <c r="A1383" s="170">
        <v>1380</v>
      </c>
      <c r="B1383" s="120" t="str">
        <f t="shared" si="42"/>
        <v xml:space="preserve"> </v>
      </c>
      <c r="C1383" s="186" t="s">
        <v>74</v>
      </c>
      <c r="D1383" s="117"/>
      <c r="E1383" s="43"/>
      <c r="Q1383" s="168">
        <f t="shared" si="43"/>
        <v>0</v>
      </c>
    </row>
    <row r="1384" spans="1:17" ht="20.100000000000001" customHeight="1" x14ac:dyDescent="0.3">
      <c r="A1384" s="170">
        <v>1381</v>
      </c>
      <c r="B1384" s="120" t="str">
        <f t="shared" si="42"/>
        <v xml:space="preserve"> </v>
      </c>
      <c r="C1384" s="186" t="s">
        <v>74</v>
      </c>
      <c r="D1384" s="117"/>
      <c r="E1384" s="43"/>
      <c r="Q1384" s="168">
        <f t="shared" si="43"/>
        <v>0</v>
      </c>
    </row>
    <row r="1385" spans="1:17" ht="20.100000000000001" customHeight="1" x14ac:dyDescent="0.3">
      <c r="A1385" s="170">
        <v>1382</v>
      </c>
      <c r="B1385" s="120" t="str">
        <f t="shared" si="42"/>
        <v xml:space="preserve"> </v>
      </c>
      <c r="C1385" s="186" t="s">
        <v>74</v>
      </c>
      <c r="D1385" s="117"/>
      <c r="E1385" s="43"/>
      <c r="Q1385" s="168">
        <f t="shared" si="43"/>
        <v>0</v>
      </c>
    </row>
    <row r="1386" spans="1:17" ht="20.100000000000001" customHeight="1" x14ac:dyDescent="0.3">
      <c r="A1386" s="170">
        <v>1383</v>
      </c>
      <c r="B1386" s="120" t="str">
        <f t="shared" si="42"/>
        <v xml:space="preserve"> </v>
      </c>
      <c r="C1386" s="186" t="s">
        <v>74</v>
      </c>
      <c r="D1386" s="117"/>
      <c r="E1386" s="43"/>
      <c r="Q1386" s="168">
        <f t="shared" si="43"/>
        <v>0</v>
      </c>
    </row>
    <row r="1387" spans="1:17" ht="20.100000000000001" customHeight="1" x14ac:dyDescent="0.3">
      <c r="A1387" s="170">
        <v>1384</v>
      </c>
      <c r="B1387" s="120" t="str">
        <f t="shared" si="42"/>
        <v xml:space="preserve"> </v>
      </c>
      <c r="C1387" s="186" t="s">
        <v>74</v>
      </c>
      <c r="D1387" s="117"/>
      <c r="E1387" s="43"/>
      <c r="Q1387" s="168">
        <f t="shared" si="43"/>
        <v>0</v>
      </c>
    </row>
    <row r="1388" spans="1:17" ht="20.100000000000001" customHeight="1" x14ac:dyDescent="0.3">
      <c r="A1388" s="170">
        <v>1385</v>
      </c>
      <c r="B1388" s="120" t="str">
        <f t="shared" si="42"/>
        <v xml:space="preserve"> </v>
      </c>
      <c r="C1388" s="186" t="s">
        <v>74</v>
      </c>
      <c r="D1388" s="117"/>
      <c r="E1388" s="43"/>
      <c r="Q1388" s="168">
        <f t="shared" si="43"/>
        <v>0</v>
      </c>
    </row>
    <row r="1389" spans="1:17" ht="20.100000000000001" customHeight="1" x14ac:dyDescent="0.3">
      <c r="A1389" s="170">
        <v>1386</v>
      </c>
      <c r="B1389" s="120" t="str">
        <f t="shared" si="42"/>
        <v xml:space="preserve"> </v>
      </c>
      <c r="C1389" s="186" t="s">
        <v>74</v>
      </c>
      <c r="D1389" s="117"/>
      <c r="E1389" s="43"/>
      <c r="Q1389" s="168">
        <f t="shared" si="43"/>
        <v>0</v>
      </c>
    </row>
    <row r="1390" spans="1:17" ht="20.100000000000001" customHeight="1" x14ac:dyDescent="0.3">
      <c r="A1390" s="170">
        <v>1387</v>
      </c>
      <c r="B1390" s="120" t="str">
        <f t="shared" si="42"/>
        <v xml:space="preserve"> </v>
      </c>
      <c r="C1390" s="186" t="s">
        <v>74</v>
      </c>
      <c r="D1390" s="117"/>
      <c r="E1390" s="43"/>
      <c r="Q1390" s="168">
        <f t="shared" si="43"/>
        <v>0</v>
      </c>
    </row>
    <row r="1391" spans="1:17" ht="20.100000000000001" customHeight="1" x14ac:dyDescent="0.3">
      <c r="A1391" s="170">
        <v>1388</v>
      </c>
      <c r="B1391" s="120" t="str">
        <f t="shared" si="42"/>
        <v xml:space="preserve"> </v>
      </c>
      <c r="C1391" s="186" t="s">
        <v>74</v>
      </c>
      <c r="D1391" s="117"/>
      <c r="E1391" s="43"/>
      <c r="Q1391" s="168">
        <f t="shared" si="43"/>
        <v>0</v>
      </c>
    </row>
    <row r="1392" spans="1:17" ht="20.100000000000001" customHeight="1" x14ac:dyDescent="0.3">
      <c r="A1392" s="170">
        <v>1389</v>
      </c>
      <c r="B1392" s="120" t="str">
        <f t="shared" si="42"/>
        <v xml:space="preserve"> </v>
      </c>
      <c r="C1392" s="186" t="s">
        <v>74</v>
      </c>
      <c r="D1392" s="117"/>
      <c r="E1392" s="43"/>
      <c r="Q1392" s="168">
        <f t="shared" si="43"/>
        <v>0</v>
      </c>
    </row>
    <row r="1393" spans="1:17" ht="20.100000000000001" customHeight="1" x14ac:dyDescent="0.3">
      <c r="A1393" s="170">
        <v>1390</v>
      </c>
      <c r="B1393" s="120" t="str">
        <f t="shared" si="42"/>
        <v xml:space="preserve"> </v>
      </c>
      <c r="C1393" s="186" t="s">
        <v>74</v>
      </c>
      <c r="D1393" s="117"/>
      <c r="E1393" s="43"/>
      <c r="Q1393" s="168">
        <f t="shared" si="43"/>
        <v>0</v>
      </c>
    </row>
    <row r="1394" spans="1:17" ht="20.100000000000001" customHeight="1" x14ac:dyDescent="0.3">
      <c r="A1394" s="170">
        <v>1391</v>
      </c>
      <c r="B1394" s="120" t="str">
        <f t="shared" si="42"/>
        <v xml:space="preserve"> </v>
      </c>
      <c r="C1394" s="186" t="s">
        <v>74</v>
      </c>
      <c r="D1394" s="117"/>
      <c r="E1394" s="43"/>
      <c r="Q1394" s="168">
        <f t="shared" si="43"/>
        <v>0</v>
      </c>
    </row>
    <row r="1395" spans="1:17" ht="20.100000000000001" customHeight="1" x14ac:dyDescent="0.3">
      <c r="A1395" s="170">
        <v>1392</v>
      </c>
      <c r="B1395" s="120" t="str">
        <f t="shared" si="42"/>
        <v xml:space="preserve"> </v>
      </c>
      <c r="C1395" s="186" t="s">
        <v>74</v>
      </c>
      <c r="D1395" s="117"/>
      <c r="E1395" s="43"/>
      <c r="Q1395" s="168">
        <f t="shared" si="43"/>
        <v>0</v>
      </c>
    </row>
    <row r="1396" spans="1:17" ht="20.100000000000001" customHeight="1" x14ac:dyDescent="0.3">
      <c r="A1396" s="170">
        <v>1393</v>
      </c>
      <c r="B1396" s="120" t="str">
        <f t="shared" si="42"/>
        <v xml:space="preserve"> </v>
      </c>
      <c r="C1396" s="186" t="s">
        <v>74</v>
      </c>
      <c r="D1396" s="117"/>
      <c r="E1396" s="43"/>
      <c r="Q1396" s="168">
        <f t="shared" si="43"/>
        <v>0</v>
      </c>
    </row>
    <row r="1397" spans="1:17" ht="20.100000000000001" customHeight="1" x14ac:dyDescent="0.3">
      <c r="A1397" s="170">
        <v>1394</v>
      </c>
      <c r="B1397" s="120" t="str">
        <f t="shared" si="42"/>
        <v xml:space="preserve"> </v>
      </c>
      <c r="C1397" s="186" t="s">
        <v>74</v>
      </c>
      <c r="D1397" s="117"/>
      <c r="E1397" s="43"/>
      <c r="Q1397" s="168">
        <f t="shared" si="43"/>
        <v>0</v>
      </c>
    </row>
    <row r="1398" spans="1:17" ht="20.100000000000001" customHeight="1" x14ac:dyDescent="0.3">
      <c r="A1398" s="170">
        <v>1395</v>
      </c>
      <c r="B1398" s="120" t="str">
        <f t="shared" si="42"/>
        <v xml:space="preserve"> </v>
      </c>
      <c r="C1398" s="186" t="s">
        <v>74</v>
      </c>
      <c r="D1398" s="117"/>
      <c r="E1398" s="43"/>
      <c r="Q1398" s="168">
        <f t="shared" si="43"/>
        <v>0</v>
      </c>
    </row>
    <row r="1399" spans="1:17" ht="20.100000000000001" customHeight="1" x14ac:dyDescent="0.3">
      <c r="A1399" s="170">
        <v>1396</v>
      </c>
      <c r="B1399" s="120" t="str">
        <f t="shared" si="42"/>
        <v xml:space="preserve"> </v>
      </c>
      <c r="C1399" s="186" t="s">
        <v>74</v>
      </c>
      <c r="D1399" s="117"/>
      <c r="E1399" s="43"/>
      <c r="Q1399" s="168">
        <f t="shared" si="43"/>
        <v>0</v>
      </c>
    </row>
    <row r="1400" spans="1:17" ht="20.100000000000001" customHeight="1" x14ac:dyDescent="0.3">
      <c r="A1400" s="170">
        <v>1397</v>
      </c>
      <c r="B1400" s="120" t="str">
        <f t="shared" si="42"/>
        <v xml:space="preserve"> </v>
      </c>
      <c r="C1400" s="186" t="s">
        <v>74</v>
      </c>
      <c r="D1400" s="117"/>
      <c r="E1400" s="43"/>
      <c r="Q1400" s="168">
        <f t="shared" si="43"/>
        <v>0</v>
      </c>
    </row>
    <row r="1401" spans="1:17" ht="20.100000000000001" customHeight="1" x14ac:dyDescent="0.3">
      <c r="A1401" s="170">
        <v>1398</v>
      </c>
      <c r="B1401" s="120" t="str">
        <f t="shared" si="42"/>
        <v xml:space="preserve"> </v>
      </c>
      <c r="C1401" s="186" t="s">
        <v>74</v>
      </c>
      <c r="D1401" s="117"/>
      <c r="E1401" s="43"/>
      <c r="Q1401" s="168">
        <f t="shared" si="43"/>
        <v>0</v>
      </c>
    </row>
    <row r="1402" spans="1:17" ht="20.100000000000001" customHeight="1" x14ac:dyDescent="0.3">
      <c r="A1402" s="170">
        <v>1399</v>
      </c>
      <c r="B1402" s="120" t="str">
        <f t="shared" si="42"/>
        <v xml:space="preserve"> </v>
      </c>
      <c r="C1402" s="186" t="s">
        <v>74</v>
      </c>
      <c r="D1402" s="117"/>
      <c r="E1402" s="43"/>
      <c r="Q1402" s="168">
        <f t="shared" si="43"/>
        <v>0</v>
      </c>
    </row>
    <row r="1403" spans="1:17" ht="20.100000000000001" customHeight="1" x14ac:dyDescent="0.3">
      <c r="A1403" s="170">
        <v>1400</v>
      </c>
      <c r="B1403" s="120" t="str">
        <f t="shared" si="42"/>
        <v xml:space="preserve"> </v>
      </c>
      <c r="C1403" s="186" t="s">
        <v>74</v>
      </c>
      <c r="D1403" s="117"/>
      <c r="E1403" s="43"/>
      <c r="Q1403" s="168">
        <f t="shared" si="43"/>
        <v>0</v>
      </c>
    </row>
    <row r="1404" spans="1:17" ht="20.100000000000001" customHeight="1" x14ac:dyDescent="0.3">
      <c r="A1404" s="170">
        <v>1401</v>
      </c>
      <c r="B1404" s="120" t="str">
        <f t="shared" si="42"/>
        <v xml:space="preserve"> </v>
      </c>
      <c r="C1404" s="186" t="s">
        <v>74</v>
      </c>
      <c r="D1404" s="117"/>
      <c r="E1404" s="43"/>
      <c r="Q1404" s="168">
        <f t="shared" si="43"/>
        <v>0</v>
      </c>
    </row>
    <row r="1405" spans="1:17" ht="20.100000000000001" customHeight="1" x14ac:dyDescent="0.3">
      <c r="A1405" s="170">
        <v>1402</v>
      </c>
      <c r="B1405" s="120" t="str">
        <f t="shared" si="42"/>
        <v xml:space="preserve"> </v>
      </c>
      <c r="C1405" s="186" t="s">
        <v>74</v>
      </c>
      <c r="D1405" s="117"/>
      <c r="E1405" s="43"/>
      <c r="Q1405" s="168">
        <f t="shared" si="43"/>
        <v>0</v>
      </c>
    </row>
    <row r="1406" spans="1:17" ht="20.100000000000001" customHeight="1" x14ac:dyDescent="0.3">
      <c r="A1406" s="170">
        <v>1403</v>
      </c>
      <c r="B1406" s="120" t="str">
        <f t="shared" si="42"/>
        <v xml:space="preserve"> </v>
      </c>
      <c r="C1406" s="186" t="s">
        <v>74</v>
      </c>
      <c r="D1406" s="117"/>
      <c r="E1406" s="43"/>
      <c r="Q1406" s="168">
        <f t="shared" si="43"/>
        <v>0</v>
      </c>
    </row>
    <row r="1407" spans="1:17" ht="20.100000000000001" customHeight="1" x14ac:dyDescent="0.3">
      <c r="A1407" s="170">
        <v>1404</v>
      </c>
      <c r="B1407" s="120" t="str">
        <f t="shared" si="42"/>
        <v xml:space="preserve"> </v>
      </c>
      <c r="C1407" s="186" t="s">
        <v>74</v>
      </c>
      <c r="D1407" s="117"/>
      <c r="E1407" s="43"/>
      <c r="Q1407" s="168">
        <f t="shared" si="43"/>
        <v>0</v>
      </c>
    </row>
    <row r="1408" spans="1:17" ht="20.100000000000001" customHeight="1" x14ac:dyDescent="0.3">
      <c r="A1408" s="170">
        <v>1405</v>
      </c>
      <c r="B1408" s="120" t="str">
        <f t="shared" si="42"/>
        <v xml:space="preserve"> </v>
      </c>
      <c r="C1408" s="186" t="s">
        <v>74</v>
      </c>
      <c r="D1408" s="117"/>
      <c r="E1408" s="43"/>
      <c r="Q1408" s="168">
        <f t="shared" si="43"/>
        <v>0</v>
      </c>
    </row>
    <row r="1409" spans="1:17" ht="20.100000000000001" customHeight="1" x14ac:dyDescent="0.3">
      <c r="A1409" s="170">
        <v>1406</v>
      </c>
      <c r="B1409" s="120" t="str">
        <f t="shared" si="42"/>
        <v xml:space="preserve"> </v>
      </c>
      <c r="C1409" s="186" t="s">
        <v>74</v>
      </c>
      <c r="D1409" s="117"/>
      <c r="E1409" s="43"/>
      <c r="Q1409" s="168">
        <f t="shared" si="43"/>
        <v>0</v>
      </c>
    </row>
    <row r="1410" spans="1:17" ht="20.100000000000001" customHeight="1" x14ac:dyDescent="0.3">
      <c r="A1410" s="170">
        <v>1407</v>
      </c>
      <c r="B1410" s="120" t="str">
        <f t="shared" si="42"/>
        <v xml:space="preserve"> </v>
      </c>
      <c r="C1410" s="186" t="s">
        <v>74</v>
      </c>
      <c r="D1410" s="117"/>
      <c r="E1410" s="43"/>
      <c r="Q1410" s="168">
        <f t="shared" si="43"/>
        <v>0</v>
      </c>
    </row>
    <row r="1411" spans="1:17" ht="20.100000000000001" customHeight="1" x14ac:dyDescent="0.3">
      <c r="A1411" s="170">
        <v>1408</v>
      </c>
      <c r="B1411" s="120" t="str">
        <f t="shared" si="42"/>
        <v xml:space="preserve"> </v>
      </c>
      <c r="C1411" s="186" t="s">
        <v>74</v>
      </c>
      <c r="D1411" s="117"/>
      <c r="E1411" s="43"/>
      <c r="Q1411" s="168">
        <f t="shared" si="43"/>
        <v>0</v>
      </c>
    </row>
    <row r="1412" spans="1:17" ht="20.100000000000001" customHeight="1" x14ac:dyDescent="0.3">
      <c r="A1412" s="170">
        <v>1409</v>
      </c>
      <c r="B1412" s="120" t="str">
        <f t="shared" si="42"/>
        <v xml:space="preserve"> </v>
      </c>
      <c r="C1412" s="186" t="s">
        <v>74</v>
      </c>
      <c r="D1412" s="117"/>
      <c r="E1412" s="43"/>
      <c r="Q1412" s="168">
        <f t="shared" si="43"/>
        <v>0</v>
      </c>
    </row>
    <row r="1413" spans="1:17" ht="20.100000000000001" customHeight="1" x14ac:dyDescent="0.3">
      <c r="A1413" s="170">
        <v>1410</v>
      </c>
      <c r="B1413" s="120" t="str">
        <f t="shared" ref="B1413:B1476" si="44">_xlfn.CONCAT(C1413,D1413)</f>
        <v xml:space="preserve"> </v>
      </c>
      <c r="C1413" s="186" t="s">
        <v>74</v>
      </c>
      <c r="D1413" s="117"/>
      <c r="E1413" s="43"/>
      <c r="Q1413" s="168">
        <f t="shared" ref="Q1413:Q1476" si="45">IF(AND(D1413&gt;0,OR(C1413="",C1413=" ")),1,0)</f>
        <v>0</v>
      </c>
    </row>
    <row r="1414" spans="1:17" ht="20.100000000000001" customHeight="1" x14ac:dyDescent="0.3">
      <c r="A1414" s="170">
        <v>1411</v>
      </c>
      <c r="B1414" s="120" t="str">
        <f t="shared" si="44"/>
        <v xml:space="preserve"> </v>
      </c>
      <c r="C1414" s="186" t="s">
        <v>74</v>
      </c>
      <c r="D1414" s="117"/>
      <c r="E1414" s="43"/>
      <c r="Q1414" s="168">
        <f t="shared" si="45"/>
        <v>0</v>
      </c>
    </row>
    <row r="1415" spans="1:17" ht="20.100000000000001" customHeight="1" x14ac:dyDescent="0.3">
      <c r="A1415" s="170">
        <v>1412</v>
      </c>
      <c r="B1415" s="120" t="str">
        <f t="shared" si="44"/>
        <v xml:space="preserve"> </v>
      </c>
      <c r="C1415" s="186" t="s">
        <v>74</v>
      </c>
      <c r="D1415" s="117"/>
      <c r="E1415" s="43"/>
      <c r="Q1415" s="168">
        <f t="shared" si="45"/>
        <v>0</v>
      </c>
    </row>
    <row r="1416" spans="1:17" ht="20.100000000000001" customHeight="1" x14ac:dyDescent="0.3">
      <c r="A1416" s="170">
        <v>1413</v>
      </c>
      <c r="B1416" s="120" t="str">
        <f t="shared" si="44"/>
        <v xml:space="preserve"> </v>
      </c>
      <c r="C1416" s="186" t="s">
        <v>74</v>
      </c>
      <c r="D1416" s="117"/>
      <c r="E1416" s="43"/>
      <c r="Q1416" s="168">
        <f t="shared" si="45"/>
        <v>0</v>
      </c>
    </row>
    <row r="1417" spans="1:17" ht="20.100000000000001" customHeight="1" x14ac:dyDescent="0.3">
      <c r="A1417" s="170">
        <v>1414</v>
      </c>
      <c r="B1417" s="120" t="str">
        <f t="shared" si="44"/>
        <v xml:space="preserve"> </v>
      </c>
      <c r="C1417" s="186" t="s">
        <v>74</v>
      </c>
      <c r="D1417" s="117"/>
      <c r="E1417" s="43"/>
      <c r="Q1417" s="168">
        <f t="shared" si="45"/>
        <v>0</v>
      </c>
    </row>
    <row r="1418" spans="1:17" ht="20.100000000000001" customHeight="1" x14ac:dyDescent="0.3">
      <c r="A1418" s="170">
        <v>1415</v>
      </c>
      <c r="B1418" s="120" t="str">
        <f t="shared" si="44"/>
        <v xml:space="preserve"> </v>
      </c>
      <c r="C1418" s="186" t="s">
        <v>74</v>
      </c>
      <c r="D1418" s="117"/>
      <c r="E1418" s="43"/>
      <c r="Q1418" s="168">
        <f t="shared" si="45"/>
        <v>0</v>
      </c>
    </row>
    <row r="1419" spans="1:17" ht="20.100000000000001" customHeight="1" x14ac:dyDescent="0.3">
      <c r="A1419" s="170">
        <v>1416</v>
      </c>
      <c r="B1419" s="120" t="str">
        <f t="shared" si="44"/>
        <v xml:space="preserve"> </v>
      </c>
      <c r="C1419" s="186" t="s">
        <v>74</v>
      </c>
      <c r="D1419" s="117"/>
      <c r="E1419" s="43"/>
      <c r="Q1419" s="168">
        <f t="shared" si="45"/>
        <v>0</v>
      </c>
    </row>
    <row r="1420" spans="1:17" ht="20.100000000000001" customHeight="1" x14ac:dyDescent="0.3">
      <c r="A1420" s="170">
        <v>1417</v>
      </c>
      <c r="B1420" s="120" t="str">
        <f t="shared" si="44"/>
        <v xml:space="preserve"> </v>
      </c>
      <c r="C1420" s="186" t="s">
        <v>74</v>
      </c>
      <c r="D1420" s="117"/>
      <c r="E1420" s="43"/>
      <c r="Q1420" s="168">
        <f t="shared" si="45"/>
        <v>0</v>
      </c>
    </row>
    <row r="1421" spans="1:17" ht="20.100000000000001" customHeight="1" x14ac:dyDescent="0.3">
      <c r="A1421" s="170">
        <v>1418</v>
      </c>
      <c r="B1421" s="120" t="str">
        <f t="shared" si="44"/>
        <v xml:space="preserve"> </v>
      </c>
      <c r="C1421" s="186" t="s">
        <v>74</v>
      </c>
      <c r="D1421" s="117"/>
      <c r="E1421" s="43"/>
      <c r="Q1421" s="168">
        <f t="shared" si="45"/>
        <v>0</v>
      </c>
    </row>
    <row r="1422" spans="1:17" ht="20.100000000000001" customHeight="1" x14ac:dyDescent="0.3">
      <c r="A1422" s="170">
        <v>1419</v>
      </c>
      <c r="B1422" s="120" t="str">
        <f t="shared" si="44"/>
        <v xml:space="preserve"> </v>
      </c>
      <c r="C1422" s="186" t="s">
        <v>74</v>
      </c>
      <c r="D1422" s="117"/>
      <c r="E1422" s="43"/>
      <c r="Q1422" s="168">
        <f t="shared" si="45"/>
        <v>0</v>
      </c>
    </row>
    <row r="1423" spans="1:17" ht="20.100000000000001" customHeight="1" x14ac:dyDescent="0.3">
      <c r="A1423" s="170">
        <v>1420</v>
      </c>
      <c r="B1423" s="120" t="str">
        <f t="shared" si="44"/>
        <v xml:space="preserve"> </v>
      </c>
      <c r="C1423" s="186" t="s">
        <v>74</v>
      </c>
      <c r="D1423" s="117"/>
      <c r="E1423" s="43"/>
      <c r="Q1423" s="168">
        <f t="shared" si="45"/>
        <v>0</v>
      </c>
    </row>
    <row r="1424" spans="1:17" ht="20.100000000000001" customHeight="1" x14ac:dyDescent="0.3">
      <c r="A1424" s="170">
        <v>1421</v>
      </c>
      <c r="B1424" s="120" t="str">
        <f t="shared" si="44"/>
        <v xml:space="preserve"> </v>
      </c>
      <c r="C1424" s="186" t="s">
        <v>74</v>
      </c>
      <c r="D1424" s="117"/>
      <c r="E1424" s="43"/>
      <c r="Q1424" s="168">
        <f t="shared" si="45"/>
        <v>0</v>
      </c>
    </row>
    <row r="1425" spans="1:17" ht="20.100000000000001" customHeight="1" x14ac:dyDescent="0.3">
      <c r="A1425" s="170">
        <v>1422</v>
      </c>
      <c r="B1425" s="120" t="str">
        <f t="shared" si="44"/>
        <v xml:space="preserve"> </v>
      </c>
      <c r="C1425" s="186" t="s">
        <v>74</v>
      </c>
      <c r="D1425" s="117"/>
      <c r="E1425" s="43"/>
      <c r="Q1425" s="168">
        <f t="shared" si="45"/>
        <v>0</v>
      </c>
    </row>
    <row r="1426" spans="1:17" ht="20.100000000000001" customHeight="1" x14ac:dyDescent="0.3">
      <c r="A1426" s="170">
        <v>1423</v>
      </c>
      <c r="B1426" s="120" t="str">
        <f t="shared" si="44"/>
        <v xml:space="preserve"> </v>
      </c>
      <c r="C1426" s="186" t="s">
        <v>74</v>
      </c>
      <c r="D1426" s="117"/>
      <c r="E1426" s="43"/>
      <c r="Q1426" s="168">
        <f t="shared" si="45"/>
        <v>0</v>
      </c>
    </row>
    <row r="1427" spans="1:17" ht="20.100000000000001" customHeight="1" x14ac:dyDescent="0.3">
      <c r="A1427" s="170">
        <v>1424</v>
      </c>
      <c r="B1427" s="120" t="str">
        <f t="shared" si="44"/>
        <v xml:space="preserve"> </v>
      </c>
      <c r="C1427" s="186" t="s">
        <v>74</v>
      </c>
      <c r="D1427" s="117"/>
      <c r="E1427" s="43"/>
      <c r="Q1427" s="168">
        <f t="shared" si="45"/>
        <v>0</v>
      </c>
    </row>
    <row r="1428" spans="1:17" ht="20.100000000000001" customHeight="1" x14ac:dyDescent="0.3">
      <c r="A1428" s="170">
        <v>1425</v>
      </c>
      <c r="B1428" s="120" t="str">
        <f t="shared" si="44"/>
        <v xml:space="preserve"> </v>
      </c>
      <c r="C1428" s="186" t="s">
        <v>74</v>
      </c>
      <c r="D1428" s="117"/>
      <c r="E1428" s="43"/>
      <c r="Q1428" s="168">
        <f t="shared" si="45"/>
        <v>0</v>
      </c>
    </row>
    <row r="1429" spans="1:17" ht="20.100000000000001" customHeight="1" x14ac:dyDescent="0.3">
      <c r="A1429" s="170">
        <v>1426</v>
      </c>
      <c r="B1429" s="120" t="str">
        <f t="shared" si="44"/>
        <v xml:space="preserve"> </v>
      </c>
      <c r="C1429" s="186" t="s">
        <v>74</v>
      </c>
      <c r="D1429" s="117"/>
      <c r="E1429" s="43"/>
      <c r="Q1429" s="168">
        <f t="shared" si="45"/>
        <v>0</v>
      </c>
    </row>
    <row r="1430" spans="1:17" ht="20.100000000000001" customHeight="1" x14ac:dyDescent="0.3">
      <c r="A1430" s="170">
        <v>1427</v>
      </c>
      <c r="B1430" s="120" t="str">
        <f t="shared" si="44"/>
        <v xml:space="preserve"> </v>
      </c>
      <c r="C1430" s="186" t="s">
        <v>74</v>
      </c>
      <c r="D1430" s="117"/>
      <c r="E1430" s="43"/>
      <c r="Q1430" s="168">
        <f t="shared" si="45"/>
        <v>0</v>
      </c>
    </row>
    <row r="1431" spans="1:17" ht="20.100000000000001" customHeight="1" x14ac:dyDescent="0.3">
      <c r="A1431" s="170">
        <v>1428</v>
      </c>
      <c r="B1431" s="120" t="str">
        <f t="shared" si="44"/>
        <v xml:space="preserve"> </v>
      </c>
      <c r="C1431" s="186" t="s">
        <v>74</v>
      </c>
      <c r="D1431" s="117"/>
      <c r="E1431" s="43"/>
      <c r="Q1431" s="168">
        <f t="shared" si="45"/>
        <v>0</v>
      </c>
    </row>
    <row r="1432" spans="1:17" ht="20.100000000000001" customHeight="1" x14ac:dyDescent="0.3">
      <c r="A1432" s="170">
        <v>1429</v>
      </c>
      <c r="B1432" s="120" t="str">
        <f t="shared" si="44"/>
        <v xml:space="preserve"> </v>
      </c>
      <c r="C1432" s="186" t="s">
        <v>74</v>
      </c>
      <c r="D1432" s="117"/>
      <c r="E1432" s="43"/>
      <c r="Q1432" s="168">
        <f t="shared" si="45"/>
        <v>0</v>
      </c>
    </row>
    <row r="1433" spans="1:17" ht="20.100000000000001" customHeight="1" x14ac:dyDescent="0.3">
      <c r="A1433" s="170">
        <v>1430</v>
      </c>
      <c r="B1433" s="120" t="str">
        <f t="shared" si="44"/>
        <v xml:space="preserve"> </v>
      </c>
      <c r="C1433" s="186" t="s">
        <v>74</v>
      </c>
      <c r="D1433" s="117"/>
      <c r="E1433" s="43"/>
      <c r="Q1433" s="168">
        <f t="shared" si="45"/>
        <v>0</v>
      </c>
    </row>
    <row r="1434" spans="1:17" ht="20.100000000000001" customHeight="1" x14ac:dyDescent="0.3">
      <c r="A1434" s="170">
        <v>1431</v>
      </c>
      <c r="B1434" s="120" t="str">
        <f t="shared" si="44"/>
        <v xml:space="preserve"> </v>
      </c>
      <c r="C1434" s="186" t="s">
        <v>74</v>
      </c>
      <c r="D1434" s="117"/>
      <c r="E1434" s="43"/>
      <c r="Q1434" s="168">
        <f t="shared" si="45"/>
        <v>0</v>
      </c>
    </row>
    <row r="1435" spans="1:17" ht="20.100000000000001" customHeight="1" x14ac:dyDescent="0.3">
      <c r="A1435" s="170">
        <v>1432</v>
      </c>
      <c r="B1435" s="120" t="str">
        <f t="shared" si="44"/>
        <v xml:space="preserve"> </v>
      </c>
      <c r="C1435" s="186" t="s">
        <v>74</v>
      </c>
      <c r="D1435" s="117"/>
      <c r="E1435" s="43"/>
      <c r="Q1435" s="168">
        <f t="shared" si="45"/>
        <v>0</v>
      </c>
    </row>
    <row r="1436" spans="1:17" ht="20.100000000000001" customHeight="1" x14ac:dyDescent="0.3">
      <c r="A1436" s="170">
        <v>1433</v>
      </c>
      <c r="B1436" s="120" t="str">
        <f t="shared" si="44"/>
        <v xml:space="preserve"> </v>
      </c>
      <c r="C1436" s="186" t="s">
        <v>74</v>
      </c>
      <c r="D1436" s="117"/>
      <c r="E1436" s="43"/>
      <c r="Q1436" s="168">
        <f t="shared" si="45"/>
        <v>0</v>
      </c>
    </row>
    <row r="1437" spans="1:17" ht="20.100000000000001" customHeight="1" x14ac:dyDescent="0.3">
      <c r="A1437" s="170">
        <v>1434</v>
      </c>
      <c r="B1437" s="120" t="str">
        <f t="shared" si="44"/>
        <v xml:space="preserve"> </v>
      </c>
      <c r="C1437" s="186" t="s">
        <v>74</v>
      </c>
      <c r="D1437" s="117"/>
      <c r="E1437" s="43"/>
      <c r="Q1437" s="168">
        <f t="shared" si="45"/>
        <v>0</v>
      </c>
    </row>
    <row r="1438" spans="1:17" ht="20.100000000000001" customHeight="1" x14ac:dyDescent="0.3">
      <c r="A1438" s="170">
        <v>1435</v>
      </c>
      <c r="B1438" s="120" t="str">
        <f t="shared" si="44"/>
        <v xml:space="preserve"> </v>
      </c>
      <c r="C1438" s="186" t="s">
        <v>74</v>
      </c>
      <c r="D1438" s="117"/>
      <c r="E1438" s="43"/>
      <c r="Q1438" s="168">
        <f t="shared" si="45"/>
        <v>0</v>
      </c>
    </row>
    <row r="1439" spans="1:17" ht="20.100000000000001" customHeight="1" x14ac:dyDescent="0.3">
      <c r="A1439" s="170">
        <v>1436</v>
      </c>
      <c r="B1439" s="120" t="str">
        <f t="shared" si="44"/>
        <v xml:space="preserve"> </v>
      </c>
      <c r="C1439" s="186" t="s">
        <v>74</v>
      </c>
      <c r="D1439" s="117"/>
      <c r="E1439" s="43"/>
      <c r="Q1439" s="168">
        <f t="shared" si="45"/>
        <v>0</v>
      </c>
    </row>
    <row r="1440" spans="1:17" ht="20.100000000000001" customHeight="1" x14ac:dyDescent="0.3">
      <c r="A1440" s="170">
        <v>1437</v>
      </c>
      <c r="B1440" s="120" t="str">
        <f t="shared" si="44"/>
        <v xml:space="preserve"> </v>
      </c>
      <c r="C1440" s="186" t="s">
        <v>74</v>
      </c>
      <c r="D1440" s="117"/>
      <c r="E1440" s="43"/>
      <c r="Q1440" s="168">
        <f t="shared" si="45"/>
        <v>0</v>
      </c>
    </row>
    <row r="1441" spans="1:17" ht="20.100000000000001" customHeight="1" x14ac:dyDescent="0.3">
      <c r="A1441" s="170">
        <v>1438</v>
      </c>
      <c r="B1441" s="120" t="str">
        <f t="shared" si="44"/>
        <v xml:space="preserve"> </v>
      </c>
      <c r="C1441" s="186" t="s">
        <v>74</v>
      </c>
      <c r="D1441" s="117"/>
      <c r="E1441" s="43"/>
      <c r="Q1441" s="168">
        <f t="shared" si="45"/>
        <v>0</v>
      </c>
    </row>
    <row r="1442" spans="1:17" ht="20.100000000000001" customHeight="1" x14ac:dyDescent="0.3">
      <c r="A1442" s="170">
        <v>1439</v>
      </c>
      <c r="B1442" s="120" t="str">
        <f t="shared" si="44"/>
        <v xml:space="preserve"> </v>
      </c>
      <c r="C1442" s="186" t="s">
        <v>74</v>
      </c>
      <c r="D1442" s="117"/>
      <c r="E1442" s="43"/>
      <c r="Q1442" s="168">
        <f t="shared" si="45"/>
        <v>0</v>
      </c>
    </row>
    <row r="1443" spans="1:17" ht="20.100000000000001" customHeight="1" x14ac:dyDescent="0.3">
      <c r="A1443" s="170">
        <v>1440</v>
      </c>
      <c r="B1443" s="120" t="str">
        <f t="shared" si="44"/>
        <v xml:space="preserve"> </v>
      </c>
      <c r="C1443" s="186" t="s">
        <v>74</v>
      </c>
      <c r="D1443" s="117"/>
      <c r="E1443" s="43"/>
      <c r="Q1443" s="168">
        <f t="shared" si="45"/>
        <v>0</v>
      </c>
    </row>
    <row r="1444" spans="1:17" ht="20.100000000000001" customHeight="1" x14ac:dyDescent="0.3">
      <c r="A1444" s="170">
        <v>1441</v>
      </c>
      <c r="B1444" s="120" t="str">
        <f t="shared" si="44"/>
        <v xml:space="preserve"> </v>
      </c>
      <c r="C1444" s="186" t="s">
        <v>74</v>
      </c>
      <c r="D1444" s="117"/>
      <c r="E1444" s="43"/>
      <c r="Q1444" s="168">
        <f t="shared" si="45"/>
        <v>0</v>
      </c>
    </row>
    <row r="1445" spans="1:17" ht="20.100000000000001" customHeight="1" x14ac:dyDescent="0.3">
      <c r="A1445" s="170">
        <v>1442</v>
      </c>
      <c r="B1445" s="120" t="str">
        <f t="shared" si="44"/>
        <v xml:space="preserve"> </v>
      </c>
      <c r="C1445" s="186" t="s">
        <v>74</v>
      </c>
      <c r="D1445" s="117"/>
      <c r="E1445" s="43"/>
      <c r="Q1445" s="168">
        <f t="shared" si="45"/>
        <v>0</v>
      </c>
    </row>
    <row r="1446" spans="1:17" ht="20.100000000000001" customHeight="1" x14ac:dyDescent="0.3">
      <c r="A1446" s="170">
        <v>1443</v>
      </c>
      <c r="B1446" s="120" t="str">
        <f t="shared" si="44"/>
        <v xml:space="preserve"> </v>
      </c>
      <c r="C1446" s="186" t="s">
        <v>74</v>
      </c>
      <c r="D1446" s="117"/>
      <c r="E1446" s="43"/>
      <c r="Q1446" s="168">
        <f t="shared" si="45"/>
        <v>0</v>
      </c>
    </row>
    <row r="1447" spans="1:17" ht="20.100000000000001" customHeight="1" x14ac:dyDescent="0.3">
      <c r="A1447" s="170">
        <v>1444</v>
      </c>
      <c r="B1447" s="120" t="str">
        <f t="shared" si="44"/>
        <v xml:space="preserve"> </v>
      </c>
      <c r="C1447" s="186" t="s">
        <v>74</v>
      </c>
      <c r="D1447" s="117"/>
      <c r="E1447" s="43"/>
      <c r="Q1447" s="168">
        <f t="shared" si="45"/>
        <v>0</v>
      </c>
    </row>
    <row r="1448" spans="1:17" ht="20.100000000000001" customHeight="1" x14ac:dyDescent="0.3">
      <c r="A1448" s="170">
        <v>1445</v>
      </c>
      <c r="B1448" s="120" t="str">
        <f t="shared" si="44"/>
        <v xml:space="preserve"> </v>
      </c>
      <c r="C1448" s="186" t="s">
        <v>74</v>
      </c>
      <c r="D1448" s="117"/>
      <c r="E1448" s="43"/>
      <c r="Q1448" s="168">
        <f t="shared" si="45"/>
        <v>0</v>
      </c>
    </row>
    <row r="1449" spans="1:17" ht="20.100000000000001" customHeight="1" x14ac:dyDescent="0.3">
      <c r="A1449" s="170">
        <v>1446</v>
      </c>
      <c r="B1449" s="120" t="str">
        <f t="shared" si="44"/>
        <v xml:space="preserve"> </v>
      </c>
      <c r="C1449" s="186" t="s">
        <v>74</v>
      </c>
      <c r="D1449" s="117"/>
      <c r="E1449" s="43"/>
      <c r="Q1449" s="168">
        <f t="shared" si="45"/>
        <v>0</v>
      </c>
    </row>
    <row r="1450" spans="1:17" ht="20.100000000000001" customHeight="1" x14ac:dyDescent="0.3">
      <c r="A1450" s="170">
        <v>1447</v>
      </c>
      <c r="B1450" s="120" t="str">
        <f t="shared" si="44"/>
        <v xml:space="preserve"> </v>
      </c>
      <c r="C1450" s="186" t="s">
        <v>74</v>
      </c>
      <c r="D1450" s="117"/>
      <c r="E1450" s="43"/>
      <c r="Q1450" s="168">
        <f t="shared" si="45"/>
        <v>0</v>
      </c>
    </row>
    <row r="1451" spans="1:17" ht="20.100000000000001" customHeight="1" x14ac:dyDescent="0.3">
      <c r="A1451" s="170">
        <v>1448</v>
      </c>
      <c r="B1451" s="120" t="str">
        <f t="shared" si="44"/>
        <v xml:space="preserve"> </v>
      </c>
      <c r="C1451" s="186" t="s">
        <v>74</v>
      </c>
      <c r="D1451" s="117"/>
      <c r="E1451" s="43"/>
      <c r="Q1451" s="168">
        <f t="shared" si="45"/>
        <v>0</v>
      </c>
    </row>
    <row r="1452" spans="1:17" ht="20.100000000000001" customHeight="1" x14ac:dyDescent="0.3">
      <c r="A1452" s="170">
        <v>1449</v>
      </c>
      <c r="B1452" s="120" t="str">
        <f t="shared" si="44"/>
        <v xml:space="preserve"> </v>
      </c>
      <c r="C1452" s="186" t="s">
        <v>74</v>
      </c>
      <c r="D1452" s="117"/>
      <c r="E1452" s="43"/>
      <c r="Q1452" s="168">
        <f t="shared" si="45"/>
        <v>0</v>
      </c>
    </row>
    <row r="1453" spans="1:17" ht="20.100000000000001" customHeight="1" x14ac:dyDescent="0.3">
      <c r="A1453" s="170">
        <v>1450</v>
      </c>
      <c r="B1453" s="120" t="str">
        <f t="shared" si="44"/>
        <v xml:space="preserve"> </v>
      </c>
      <c r="C1453" s="186" t="s">
        <v>74</v>
      </c>
      <c r="D1453" s="117"/>
      <c r="E1453" s="43"/>
      <c r="Q1453" s="168">
        <f t="shared" si="45"/>
        <v>0</v>
      </c>
    </row>
    <row r="1454" spans="1:17" ht="20.100000000000001" customHeight="1" x14ac:dyDescent="0.3">
      <c r="A1454" s="170">
        <v>1451</v>
      </c>
      <c r="B1454" s="120" t="str">
        <f t="shared" si="44"/>
        <v xml:space="preserve"> </v>
      </c>
      <c r="C1454" s="186" t="s">
        <v>74</v>
      </c>
      <c r="D1454" s="117"/>
      <c r="E1454" s="43"/>
      <c r="Q1454" s="168">
        <f t="shared" si="45"/>
        <v>0</v>
      </c>
    </row>
    <row r="1455" spans="1:17" ht="20.100000000000001" customHeight="1" x14ac:dyDescent="0.3">
      <c r="A1455" s="170">
        <v>1452</v>
      </c>
      <c r="B1455" s="120" t="str">
        <f t="shared" si="44"/>
        <v xml:space="preserve"> </v>
      </c>
      <c r="C1455" s="186" t="s">
        <v>74</v>
      </c>
      <c r="D1455" s="117"/>
      <c r="E1455" s="43"/>
      <c r="Q1455" s="168">
        <f t="shared" si="45"/>
        <v>0</v>
      </c>
    </row>
    <row r="1456" spans="1:17" ht="20.100000000000001" customHeight="1" x14ac:dyDescent="0.3">
      <c r="A1456" s="170">
        <v>1453</v>
      </c>
      <c r="B1456" s="120" t="str">
        <f t="shared" si="44"/>
        <v xml:space="preserve"> </v>
      </c>
      <c r="C1456" s="186" t="s">
        <v>74</v>
      </c>
      <c r="D1456" s="117"/>
      <c r="E1456" s="43"/>
      <c r="Q1456" s="168">
        <f t="shared" si="45"/>
        <v>0</v>
      </c>
    </row>
    <row r="1457" spans="1:17" ht="20.100000000000001" customHeight="1" x14ac:dyDescent="0.3">
      <c r="A1457" s="170">
        <v>1454</v>
      </c>
      <c r="B1457" s="120" t="str">
        <f t="shared" si="44"/>
        <v xml:space="preserve"> </v>
      </c>
      <c r="C1457" s="186" t="s">
        <v>74</v>
      </c>
      <c r="D1457" s="117"/>
      <c r="E1457" s="43"/>
      <c r="Q1457" s="168">
        <f t="shared" si="45"/>
        <v>0</v>
      </c>
    </row>
    <row r="1458" spans="1:17" ht="20.100000000000001" customHeight="1" x14ac:dyDescent="0.3">
      <c r="A1458" s="170">
        <v>1455</v>
      </c>
      <c r="B1458" s="120" t="str">
        <f t="shared" si="44"/>
        <v xml:space="preserve"> </v>
      </c>
      <c r="C1458" s="186" t="s">
        <v>74</v>
      </c>
      <c r="D1458" s="117"/>
      <c r="E1458" s="43"/>
      <c r="Q1458" s="168">
        <f t="shared" si="45"/>
        <v>0</v>
      </c>
    </row>
    <row r="1459" spans="1:17" ht="20.100000000000001" customHeight="1" x14ac:dyDescent="0.3">
      <c r="A1459" s="170">
        <v>1456</v>
      </c>
      <c r="B1459" s="120" t="str">
        <f t="shared" si="44"/>
        <v xml:space="preserve"> </v>
      </c>
      <c r="C1459" s="186" t="s">
        <v>74</v>
      </c>
      <c r="D1459" s="117"/>
      <c r="E1459" s="43"/>
      <c r="Q1459" s="168">
        <f t="shared" si="45"/>
        <v>0</v>
      </c>
    </row>
    <row r="1460" spans="1:17" ht="20.100000000000001" customHeight="1" x14ac:dyDescent="0.3">
      <c r="A1460" s="170">
        <v>1457</v>
      </c>
      <c r="B1460" s="120" t="str">
        <f t="shared" si="44"/>
        <v xml:space="preserve"> </v>
      </c>
      <c r="C1460" s="186" t="s">
        <v>74</v>
      </c>
      <c r="D1460" s="117"/>
      <c r="E1460" s="43"/>
      <c r="Q1460" s="168">
        <f t="shared" si="45"/>
        <v>0</v>
      </c>
    </row>
    <row r="1461" spans="1:17" ht="20.100000000000001" customHeight="1" x14ac:dyDescent="0.3">
      <c r="A1461" s="170">
        <v>1458</v>
      </c>
      <c r="B1461" s="120" t="str">
        <f t="shared" si="44"/>
        <v xml:space="preserve"> </v>
      </c>
      <c r="C1461" s="186" t="s">
        <v>74</v>
      </c>
      <c r="D1461" s="117"/>
      <c r="E1461" s="43"/>
      <c r="Q1461" s="168">
        <f t="shared" si="45"/>
        <v>0</v>
      </c>
    </row>
    <row r="1462" spans="1:17" ht="20.100000000000001" customHeight="1" x14ac:dyDescent="0.3">
      <c r="A1462" s="170">
        <v>1459</v>
      </c>
      <c r="B1462" s="120" t="str">
        <f t="shared" si="44"/>
        <v xml:space="preserve"> </v>
      </c>
      <c r="C1462" s="186" t="s">
        <v>74</v>
      </c>
      <c r="D1462" s="117"/>
      <c r="E1462" s="43"/>
      <c r="Q1462" s="168">
        <f t="shared" si="45"/>
        <v>0</v>
      </c>
    </row>
    <row r="1463" spans="1:17" ht="20.100000000000001" customHeight="1" x14ac:dyDescent="0.3">
      <c r="A1463" s="170">
        <v>1460</v>
      </c>
      <c r="B1463" s="120" t="str">
        <f t="shared" si="44"/>
        <v xml:space="preserve"> </v>
      </c>
      <c r="C1463" s="186" t="s">
        <v>74</v>
      </c>
      <c r="D1463" s="117"/>
      <c r="E1463" s="43"/>
      <c r="Q1463" s="168">
        <f t="shared" si="45"/>
        <v>0</v>
      </c>
    </row>
    <row r="1464" spans="1:17" ht="20.100000000000001" customHeight="1" x14ac:dyDescent="0.3">
      <c r="A1464" s="170">
        <v>1461</v>
      </c>
      <c r="B1464" s="120" t="str">
        <f t="shared" si="44"/>
        <v xml:space="preserve"> </v>
      </c>
      <c r="C1464" s="186" t="s">
        <v>74</v>
      </c>
      <c r="D1464" s="117"/>
      <c r="E1464" s="43"/>
      <c r="Q1464" s="168">
        <f t="shared" si="45"/>
        <v>0</v>
      </c>
    </row>
    <row r="1465" spans="1:17" ht="20.100000000000001" customHeight="1" x14ac:dyDescent="0.3">
      <c r="A1465" s="170">
        <v>1462</v>
      </c>
      <c r="B1465" s="120" t="str">
        <f t="shared" si="44"/>
        <v xml:space="preserve"> </v>
      </c>
      <c r="C1465" s="186" t="s">
        <v>74</v>
      </c>
      <c r="D1465" s="117"/>
      <c r="E1465" s="43"/>
      <c r="Q1465" s="168">
        <f t="shared" si="45"/>
        <v>0</v>
      </c>
    </row>
    <row r="1466" spans="1:17" ht="20.100000000000001" customHeight="1" x14ac:dyDescent="0.3">
      <c r="A1466" s="170">
        <v>1463</v>
      </c>
      <c r="B1466" s="120" t="str">
        <f t="shared" si="44"/>
        <v xml:space="preserve"> </v>
      </c>
      <c r="C1466" s="186" t="s">
        <v>74</v>
      </c>
      <c r="D1466" s="117"/>
      <c r="E1466" s="43"/>
      <c r="Q1466" s="168">
        <f t="shared" si="45"/>
        <v>0</v>
      </c>
    </row>
    <row r="1467" spans="1:17" ht="20.100000000000001" customHeight="1" x14ac:dyDescent="0.3">
      <c r="A1467" s="170">
        <v>1464</v>
      </c>
      <c r="B1467" s="120" t="str">
        <f t="shared" si="44"/>
        <v xml:space="preserve"> </v>
      </c>
      <c r="C1467" s="186" t="s">
        <v>74</v>
      </c>
      <c r="D1467" s="117"/>
      <c r="E1467" s="43"/>
      <c r="Q1467" s="168">
        <f t="shared" si="45"/>
        <v>0</v>
      </c>
    </row>
    <row r="1468" spans="1:17" ht="20.100000000000001" customHeight="1" x14ac:dyDescent="0.3">
      <c r="A1468" s="170">
        <v>1465</v>
      </c>
      <c r="B1468" s="120" t="str">
        <f t="shared" si="44"/>
        <v xml:space="preserve"> </v>
      </c>
      <c r="C1468" s="186" t="s">
        <v>74</v>
      </c>
      <c r="D1468" s="117"/>
      <c r="E1468" s="43"/>
      <c r="Q1468" s="168">
        <f t="shared" si="45"/>
        <v>0</v>
      </c>
    </row>
    <row r="1469" spans="1:17" ht="20.100000000000001" customHeight="1" x14ac:dyDescent="0.3">
      <c r="A1469" s="170">
        <v>1466</v>
      </c>
      <c r="B1469" s="120" t="str">
        <f t="shared" si="44"/>
        <v xml:space="preserve"> </v>
      </c>
      <c r="C1469" s="186" t="s">
        <v>74</v>
      </c>
      <c r="D1469" s="117"/>
      <c r="E1469" s="43"/>
      <c r="Q1469" s="168">
        <f t="shared" si="45"/>
        <v>0</v>
      </c>
    </row>
    <row r="1470" spans="1:17" ht="20.100000000000001" customHeight="1" x14ac:dyDescent="0.3">
      <c r="A1470" s="170">
        <v>1467</v>
      </c>
      <c r="B1470" s="120" t="str">
        <f t="shared" si="44"/>
        <v xml:space="preserve"> </v>
      </c>
      <c r="C1470" s="186" t="s">
        <v>74</v>
      </c>
      <c r="D1470" s="117"/>
      <c r="E1470" s="43"/>
      <c r="Q1470" s="168">
        <f t="shared" si="45"/>
        <v>0</v>
      </c>
    </row>
    <row r="1471" spans="1:17" ht="20.100000000000001" customHeight="1" x14ac:dyDescent="0.3">
      <c r="A1471" s="170">
        <v>1468</v>
      </c>
      <c r="B1471" s="120" t="str">
        <f t="shared" si="44"/>
        <v xml:space="preserve"> </v>
      </c>
      <c r="C1471" s="186" t="s">
        <v>74</v>
      </c>
      <c r="D1471" s="117"/>
      <c r="E1471" s="43"/>
      <c r="Q1471" s="168">
        <f t="shared" si="45"/>
        <v>0</v>
      </c>
    </row>
    <row r="1472" spans="1:17" ht="20.100000000000001" customHeight="1" x14ac:dyDescent="0.3">
      <c r="A1472" s="170">
        <v>1469</v>
      </c>
      <c r="B1472" s="120" t="str">
        <f t="shared" si="44"/>
        <v xml:space="preserve"> </v>
      </c>
      <c r="C1472" s="186" t="s">
        <v>74</v>
      </c>
      <c r="D1472" s="117"/>
      <c r="E1472" s="43"/>
      <c r="Q1472" s="168">
        <f t="shared" si="45"/>
        <v>0</v>
      </c>
    </row>
    <row r="1473" spans="1:17" ht="20.100000000000001" customHeight="1" x14ac:dyDescent="0.3">
      <c r="A1473" s="170">
        <v>1470</v>
      </c>
      <c r="B1473" s="120" t="str">
        <f t="shared" si="44"/>
        <v xml:space="preserve"> </v>
      </c>
      <c r="C1473" s="186" t="s">
        <v>74</v>
      </c>
      <c r="D1473" s="117"/>
      <c r="E1473" s="43"/>
      <c r="Q1473" s="168">
        <f t="shared" si="45"/>
        <v>0</v>
      </c>
    </row>
    <row r="1474" spans="1:17" ht="20.100000000000001" customHeight="1" x14ac:dyDescent="0.3">
      <c r="A1474" s="170">
        <v>1471</v>
      </c>
      <c r="B1474" s="120" t="str">
        <f t="shared" si="44"/>
        <v xml:space="preserve"> </v>
      </c>
      <c r="C1474" s="186" t="s">
        <v>74</v>
      </c>
      <c r="D1474" s="117"/>
      <c r="E1474" s="43"/>
      <c r="Q1474" s="168">
        <f t="shared" si="45"/>
        <v>0</v>
      </c>
    </row>
    <row r="1475" spans="1:17" ht="20.100000000000001" customHeight="1" x14ac:dyDescent="0.3">
      <c r="A1475" s="170">
        <v>1472</v>
      </c>
      <c r="B1475" s="120" t="str">
        <f t="shared" si="44"/>
        <v xml:space="preserve"> </v>
      </c>
      <c r="C1475" s="186" t="s">
        <v>74</v>
      </c>
      <c r="D1475" s="117"/>
      <c r="E1475" s="43"/>
      <c r="Q1475" s="168">
        <f t="shared" si="45"/>
        <v>0</v>
      </c>
    </row>
    <row r="1476" spans="1:17" ht="20.100000000000001" customHeight="1" x14ac:dyDescent="0.3">
      <c r="A1476" s="170">
        <v>1473</v>
      </c>
      <c r="B1476" s="120" t="str">
        <f t="shared" si="44"/>
        <v xml:space="preserve"> </v>
      </c>
      <c r="C1476" s="186" t="s">
        <v>74</v>
      </c>
      <c r="D1476" s="117"/>
      <c r="E1476" s="43"/>
      <c r="Q1476" s="168">
        <f t="shared" si="45"/>
        <v>0</v>
      </c>
    </row>
    <row r="1477" spans="1:17" ht="20.100000000000001" customHeight="1" x14ac:dyDescent="0.3">
      <c r="A1477" s="170">
        <v>1474</v>
      </c>
      <c r="B1477" s="120" t="str">
        <f t="shared" ref="B1477:B1540" si="46">_xlfn.CONCAT(C1477,D1477)</f>
        <v xml:space="preserve"> </v>
      </c>
      <c r="C1477" s="186" t="s">
        <v>74</v>
      </c>
      <c r="D1477" s="117"/>
      <c r="E1477" s="43"/>
      <c r="Q1477" s="168">
        <f t="shared" ref="Q1477:Q1540" si="47">IF(AND(D1477&gt;0,OR(C1477="",C1477=" ")),1,0)</f>
        <v>0</v>
      </c>
    </row>
    <row r="1478" spans="1:17" ht="20.100000000000001" customHeight="1" x14ac:dyDescent="0.3">
      <c r="A1478" s="170">
        <v>1475</v>
      </c>
      <c r="B1478" s="120" t="str">
        <f t="shared" si="46"/>
        <v xml:space="preserve"> </v>
      </c>
      <c r="C1478" s="186" t="s">
        <v>74</v>
      </c>
      <c r="D1478" s="117"/>
      <c r="E1478" s="43"/>
      <c r="Q1478" s="168">
        <f t="shared" si="47"/>
        <v>0</v>
      </c>
    </row>
    <row r="1479" spans="1:17" ht="20.100000000000001" customHeight="1" x14ac:dyDescent="0.3">
      <c r="A1479" s="170">
        <v>1476</v>
      </c>
      <c r="B1479" s="120" t="str">
        <f t="shared" si="46"/>
        <v xml:space="preserve"> </v>
      </c>
      <c r="C1479" s="186" t="s">
        <v>74</v>
      </c>
      <c r="D1479" s="117"/>
      <c r="E1479" s="43"/>
      <c r="Q1479" s="168">
        <f t="shared" si="47"/>
        <v>0</v>
      </c>
    </row>
    <row r="1480" spans="1:17" ht="20.100000000000001" customHeight="1" x14ac:dyDescent="0.3">
      <c r="A1480" s="170">
        <v>1477</v>
      </c>
      <c r="B1480" s="120" t="str">
        <f t="shared" si="46"/>
        <v xml:space="preserve"> </v>
      </c>
      <c r="C1480" s="186" t="s">
        <v>74</v>
      </c>
      <c r="D1480" s="117"/>
      <c r="E1480" s="43"/>
      <c r="Q1480" s="168">
        <f t="shared" si="47"/>
        <v>0</v>
      </c>
    </row>
    <row r="1481" spans="1:17" ht="20.100000000000001" customHeight="1" x14ac:dyDescent="0.3">
      <c r="A1481" s="170">
        <v>1478</v>
      </c>
      <c r="B1481" s="120" t="str">
        <f t="shared" si="46"/>
        <v xml:space="preserve"> </v>
      </c>
      <c r="C1481" s="186" t="s">
        <v>74</v>
      </c>
      <c r="D1481" s="117"/>
      <c r="E1481" s="43"/>
      <c r="Q1481" s="168">
        <f t="shared" si="47"/>
        <v>0</v>
      </c>
    </row>
    <row r="1482" spans="1:17" ht="20.100000000000001" customHeight="1" x14ac:dyDescent="0.3">
      <c r="A1482" s="170">
        <v>1479</v>
      </c>
      <c r="B1482" s="120" t="str">
        <f t="shared" si="46"/>
        <v xml:space="preserve"> </v>
      </c>
      <c r="C1482" s="186" t="s">
        <v>74</v>
      </c>
      <c r="D1482" s="117"/>
      <c r="E1482" s="43"/>
      <c r="Q1482" s="168">
        <f t="shared" si="47"/>
        <v>0</v>
      </c>
    </row>
    <row r="1483" spans="1:17" ht="20.100000000000001" customHeight="1" x14ac:dyDescent="0.3">
      <c r="A1483" s="170">
        <v>1480</v>
      </c>
      <c r="B1483" s="120" t="str">
        <f t="shared" si="46"/>
        <v xml:space="preserve"> </v>
      </c>
      <c r="C1483" s="186" t="s">
        <v>74</v>
      </c>
      <c r="D1483" s="117"/>
      <c r="E1483" s="43"/>
      <c r="Q1483" s="168">
        <f t="shared" si="47"/>
        <v>0</v>
      </c>
    </row>
    <row r="1484" spans="1:17" ht="20.100000000000001" customHeight="1" x14ac:dyDescent="0.3">
      <c r="A1484" s="170">
        <v>1481</v>
      </c>
      <c r="B1484" s="120" t="str">
        <f t="shared" si="46"/>
        <v xml:space="preserve"> </v>
      </c>
      <c r="C1484" s="186" t="s">
        <v>74</v>
      </c>
      <c r="D1484" s="117"/>
      <c r="E1484" s="43"/>
      <c r="Q1484" s="168">
        <f t="shared" si="47"/>
        <v>0</v>
      </c>
    </row>
    <row r="1485" spans="1:17" ht="20.100000000000001" customHeight="1" x14ac:dyDescent="0.3">
      <c r="A1485" s="170">
        <v>1482</v>
      </c>
      <c r="B1485" s="120" t="str">
        <f t="shared" si="46"/>
        <v xml:space="preserve"> </v>
      </c>
      <c r="C1485" s="186" t="s">
        <v>74</v>
      </c>
      <c r="D1485" s="117"/>
      <c r="E1485" s="43"/>
      <c r="Q1485" s="168">
        <f t="shared" si="47"/>
        <v>0</v>
      </c>
    </row>
    <row r="1486" spans="1:17" ht="20.100000000000001" customHeight="1" x14ac:dyDescent="0.3">
      <c r="A1486" s="170">
        <v>1483</v>
      </c>
      <c r="B1486" s="120" t="str">
        <f t="shared" si="46"/>
        <v xml:space="preserve"> </v>
      </c>
      <c r="C1486" s="186" t="s">
        <v>74</v>
      </c>
      <c r="D1486" s="117"/>
      <c r="E1486" s="43"/>
      <c r="Q1486" s="168">
        <f t="shared" si="47"/>
        <v>0</v>
      </c>
    </row>
    <row r="1487" spans="1:17" ht="20.100000000000001" customHeight="1" x14ac:dyDescent="0.3">
      <c r="A1487" s="170">
        <v>1484</v>
      </c>
      <c r="B1487" s="120" t="str">
        <f t="shared" si="46"/>
        <v xml:space="preserve"> </v>
      </c>
      <c r="C1487" s="186" t="s">
        <v>74</v>
      </c>
      <c r="D1487" s="117"/>
      <c r="E1487" s="43"/>
      <c r="Q1487" s="168">
        <f t="shared" si="47"/>
        <v>0</v>
      </c>
    </row>
    <row r="1488" spans="1:17" ht="20.100000000000001" customHeight="1" x14ac:dyDescent="0.3">
      <c r="A1488" s="170">
        <v>1485</v>
      </c>
      <c r="B1488" s="120" t="str">
        <f t="shared" si="46"/>
        <v xml:space="preserve"> </v>
      </c>
      <c r="C1488" s="186" t="s">
        <v>74</v>
      </c>
      <c r="D1488" s="117"/>
      <c r="E1488" s="43"/>
      <c r="Q1488" s="168">
        <f t="shared" si="47"/>
        <v>0</v>
      </c>
    </row>
    <row r="1489" spans="1:17" ht="20.100000000000001" customHeight="1" x14ac:dyDescent="0.3">
      <c r="A1489" s="170">
        <v>1486</v>
      </c>
      <c r="B1489" s="120" t="str">
        <f t="shared" si="46"/>
        <v xml:space="preserve"> </v>
      </c>
      <c r="C1489" s="186" t="s">
        <v>74</v>
      </c>
      <c r="D1489" s="117"/>
      <c r="E1489" s="43"/>
      <c r="Q1489" s="168">
        <f t="shared" si="47"/>
        <v>0</v>
      </c>
    </row>
    <row r="1490" spans="1:17" ht="20.100000000000001" customHeight="1" x14ac:dyDescent="0.3">
      <c r="A1490" s="170">
        <v>1487</v>
      </c>
      <c r="B1490" s="120" t="str">
        <f t="shared" si="46"/>
        <v xml:space="preserve"> </v>
      </c>
      <c r="C1490" s="186" t="s">
        <v>74</v>
      </c>
      <c r="D1490" s="117"/>
      <c r="E1490" s="43"/>
      <c r="Q1490" s="168">
        <f t="shared" si="47"/>
        <v>0</v>
      </c>
    </row>
    <row r="1491" spans="1:17" ht="20.100000000000001" customHeight="1" x14ac:dyDescent="0.3">
      <c r="A1491" s="170">
        <v>1488</v>
      </c>
      <c r="B1491" s="120" t="str">
        <f t="shared" si="46"/>
        <v xml:space="preserve"> </v>
      </c>
      <c r="C1491" s="186" t="s">
        <v>74</v>
      </c>
      <c r="D1491" s="117"/>
      <c r="E1491" s="43"/>
      <c r="Q1491" s="168">
        <f t="shared" si="47"/>
        <v>0</v>
      </c>
    </row>
    <row r="1492" spans="1:17" ht="20.100000000000001" customHeight="1" x14ac:dyDescent="0.3">
      <c r="A1492" s="170">
        <v>1489</v>
      </c>
      <c r="B1492" s="120" t="str">
        <f t="shared" si="46"/>
        <v xml:space="preserve"> </v>
      </c>
      <c r="C1492" s="186" t="s">
        <v>74</v>
      </c>
      <c r="D1492" s="117"/>
      <c r="E1492" s="43"/>
      <c r="Q1492" s="168">
        <f t="shared" si="47"/>
        <v>0</v>
      </c>
    </row>
    <row r="1493" spans="1:17" ht="20.100000000000001" customHeight="1" x14ac:dyDescent="0.3">
      <c r="A1493" s="170">
        <v>1490</v>
      </c>
      <c r="B1493" s="120" t="str">
        <f t="shared" si="46"/>
        <v xml:space="preserve"> </v>
      </c>
      <c r="C1493" s="186" t="s">
        <v>74</v>
      </c>
      <c r="D1493" s="117"/>
      <c r="E1493" s="43"/>
      <c r="Q1493" s="168">
        <f t="shared" si="47"/>
        <v>0</v>
      </c>
    </row>
    <row r="1494" spans="1:17" ht="20.100000000000001" customHeight="1" x14ac:dyDescent="0.3">
      <c r="A1494" s="170">
        <v>1491</v>
      </c>
      <c r="B1494" s="120" t="str">
        <f t="shared" si="46"/>
        <v xml:space="preserve"> </v>
      </c>
      <c r="C1494" s="186" t="s">
        <v>74</v>
      </c>
      <c r="D1494" s="117"/>
      <c r="E1494" s="43"/>
      <c r="Q1494" s="168">
        <f t="shared" si="47"/>
        <v>0</v>
      </c>
    </row>
    <row r="1495" spans="1:17" ht="20.100000000000001" customHeight="1" x14ac:dyDescent="0.3">
      <c r="A1495" s="170">
        <v>1492</v>
      </c>
      <c r="B1495" s="120" t="str">
        <f t="shared" si="46"/>
        <v xml:space="preserve"> </v>
      </c>
      <c r="C1495" s="186" t="s">
        <v>74</v>
      </c>
      <c r="D1495" s="117"/>
      <c r="E1495" s="43"/>
      <c r="Q1495" s="168">
        <f t="shared" si="47"/>
        <v>0</v>
      </c>
    </row>
    <row r="1496" spans="1:17" ht="20.100000000000001" customHeight="1" x14ac:dyDescent="0.3">
      <c r="A1496" s="170">
        <v>1493</v>
      </c>
      <c r="B1496" s="120" t="str">
        <f t="shared" si="46"/>
        <v xml:space="preserve"> </v>
      </c>
      <c r="C1496" s="186" t="s">
        <v>74</v>
      </c>
      <c r="D1496" s="117"/>
      <c r="E1496" s="43"/>
      <c r="Q1496" s="168">
        <f t="shared" si="47"/>
        <v>0</v>
      </c>
    </row>
    <row r="1497" spans="1:17" ht="20.100000000000001" customHeight="1" x14ac:dyDescent="0.3">
      <c r="A1497" s="170">
        <v>1494</v>
      </c>
      <c r="B1497" s="120" t="str">
        <f t="shared" si="46"/>
        <v xml:space="preserve"> </v>
      </c>
      <c r="C1497" s="186" t="s">
        <v>74</v>
      </c>
      <c r="D1497" s="117"/>
      <c r="E1497" s="43"/>
      <c r="Q1497" s="168">
        <f t="shared" si="47"/>
        <v>0</v>
      </c>
    </row>
    <row r="1498" spans="1:17" ht="20.100000000000001" customHeight="1" x14ac:dyDescent="0.3">
      <c r="A1498" s="170">
        <v>1495</v>
      </c>
      <c r="B1498" s="120" t="str">
        <f t="shared" si="46"/>
        <v xml:space="preserve"> </v>
      </c>
      <c r="C1498" s="186" t="s">
        <v>74</v>
      </c>
      <c r="D1498" s="117"/>
      <c r="E1498" s="43"/>
      <c r="Q1498" s="168">
        <f t="shared" si="47"/>
        <v>0</v>
      </c>
    </row>
    <row r="1499" spans="1:17" ht="20.100000000000001" customHeight="1" x14ac:dyDescent="0.3">
      <c r="A1499" s="170">
        <v>1496</v>
      </c>
      <c r="B1499" s="120" t="str">
        <f t="shared" si="46"/>
        <v xml:space="preserve"> </v>
      </c>
      <c r="C1499" s="186" t="s">
        <v>74</v>
      </c>
      <c r="D1499" s="117"/>
      <c r="E1499" s="43"/>
      <c r="Q1499" s="168">
        <f t="shared" si="47"/>
        <v>0</v>
      </c>
    </row>
    <row r="1500" spans="1:17" ht="20.100000000000001" customHeight="1" x14ac:dyDescent="0.3">
      <c r="A1500" s="170">
        <v>1497</v>
      </c>
      <c r="B1500" s="120" t="str">
        <f t="shared" si="46"/>
        <v xml:space="preserve"> </v>
      </c>
      <c r="C1500" s="186" t="s">
        <v>74</v>
      </c>
      <c r="D1500" s="117"/>
      <c r="E1500" s="43"/>
      <c r="Q1500" s="168">
        <f t="shared" si="47"/>
        <v>0</v>
      </c>
    </row>
    <row r="1501" spans="1:17" ht="20.100000000000001" customHeight="1" x14ac:dyDescent="0.3">
      <c r="A1501" s="170">
        <v>1498</v>
      </c>
      <c r="B1501" s="120" t="str">
        <f t="shared" si="46"/>
        <v xml:space="preserve"> </v>
      </c>
      <c r="C1501" s="186" t="s">
        <v>74</v>
      </c>
      <c r="D1501" s="117"/>
      <c r="E1501" s="43"/>
      <c r="Q1501" s="168">
        <f t="shared" si="47"/>
        <v>0</v>
      </c>
    </row>
    <row r="1502" spans="1:17" ht="20.100000000000001" customHeight="1" x14ac:dyDescent="0.3">
      <c r="A1502" s="170">
        <v>1499</v>
      </c>
      <c r="B1502" s="120" t="str">
        <f t="shared" si="46"/>
        <v xml:space="preserve"> </v>
      </c>
      <c r="C1502" s="186" t="s">
        <v>74</v>
      </c>
      <c r="D1502" s="117"/>
      <c r="E1502" s="43"/>
      <c r="Q1502" s="168">
        <f t="shared" si="47"/>
        <v>0</v>
      </c>
    </row>
    <row r="1503" spans="1:17" ht="20.100000000000001" customHeight="1" x14ac:dyDescent="0.3">
      <c r="A1503" s="170">
        <v>1500</v>
      </c>
      <c r="B1503" s="120" t="str">
        <f t="shared" si="46"/>
        <v xml:space="preserve"> </v>
      </c>
      <c r="C1503" s="186" t="s">
        <v>74</v>
      </c>
      <c r="D1503" s="117"/>
      <c r="E1503" s="43"/>
      <c r="Q1503" s="168">
        <f t="shared" si="47"/>
        <v>0</v>
      </c>
    </row>
    <row r="1504" spans="1:17" ht="20.100000000000001" customHeight="1" x14ac:dyDescent="0.3">
      <c r="A1504" s="170">
        <v>1501</v>
      </c>
      <c r="B1504" s="120" t="str">
        <f t="shared" si="46"/>
        <v xml:space="preserve"> </v>
      </c>
      <c r="C1504" s="186" t="s">
        <v>74</v>
      </c>
      <c r="D1504" s="117"/>
      <c r="E1504" s="43"/>
      <c r="Q1504" s="168">
        <f t="shared" si="47"/>
        <v>0</v>
      </c>
    </row>
    <row r="1505" spans="1:17" ht="20.100000000000001" customHeight="1" x14ac:dyDescent="0.3">
      <c r="A1505" s="170">
        <v>1502</v>
      </c>
      <c r="B1505" s="120" t="str">
        <f t="shared" si="46"/>
        <v xml:space="preserve"> </v>
      </c>
      <c r="C1505" s="186" t="s">
        <v>74</v>
      </c>
      <c r="D1505" s="117"/>
      <c r="E1505" s="43"/>
      <c r="Q1505" s="168">
        <f t="shared" si="47"/>
        <v>0</v>
      </c>
    </row>
    <row r="1506" spans="1:17" ht="20.100000000000001" customHeight="1" x14ac:dyDescent="0.3">
      <c r="A1506" s="170">
        <v>1503</v>
      </c>
      <c r="B1506" s="120" t="str">
        <f t="shared" si="46"/>
        <v xml:space="preserve"> </v>
      </c>
      <c r="C1506" s="186" t="s">
        <v>74</v>
      </c>
      <c r="D1506" s="117"/>
      <c r="E1506" s="43"/>
      <c r="Q1506" s="168">
        <f t="shared" si="47"/>
        <v>0</v>
      </c>
    </row>
    <row r="1507" spans="1:17" ht="20.100000000000001" customHeight="1" x14ac:dyDescent="0.3">
      <c r="A1507" s="170">
        <v>1504</v>
      </c>
      <c r="B1507" s="120" t="str">
        <f t="shared" si="46"/>
        <v xml:space="preserve"> </v>
      </c>
      <c r="C1507" s="186" t="s">
        <v>74</v>
      </c>
      <c r="D1507" s="117"/>
      <c r="E1507" s="43"/>
      <c r="Q1507" s="168">
        <f t="shared" si="47"/>
        <v>0</v>
      </c>
    </row>
    <row r="1508" spans="1:17" ht="20.100000000000001" customHeight="1" x14ac:dyDescent="0.3">
      <c r="A1508" s="170">
        <v>1505</v>
      </c>
      <c r="B1508" s="120" t="str">
        <f t="shared" si="46"/>
        <v xml:space="preserve"> </v>
      </c>
      <c r="C1508" s="186" t="s">
        <v>74</v>
      </c>
      <c r="D1508" s="117"/>
      <c r="E1508" s="43"/>
      <c r="Q1508" s="168">
        <f t="shared" si="47"/>
        <v>0</v>
      </c>
    </row>
    <row r="1509" spans="1:17" ht="20.100000000000001" customHeight="1" x14ac:dyDescent="0.3">
      <c r="A1509" s="170">
        <v>1506</v>
      </c>
      <c r="B1509" s="120" t="str">
        <f t="shared" si="46"/>
        <v xml:space="preserve"> </v>
      </c>
      <c r="C1509" s="186" t="s">
        <v>74</v>
      </c>
      <c r="D1509" s="117"/>
      <c r="E1509" s="43"/>
      <c r="Q1509" s="168">
        <f t="shared" si="47"/>
        <v>0</v>
      </c>
    </row>
    <row r="1510" spans="1:17" ht="20.100000000000001" customHeight="1" x14ac:dyDescent="0.3">
      <c r="A1510" s="170">
        <v>1507</v>
      </c>
      <c r="B1510" s="120" t="str">
        <f t="shared" si="46"/>
        <v xml:space="preserve"> </v>
      </c>
      <c r="C1510" s="186" t="s">
        <v>74</v>
      </c>
      <c r="D1510" s="117"/>
      <c r="E1510" s="43"/>
      <c r="Q1510" s="168">
        <f t="shared" si="47"/>
        <v>0</v>
      </c>
    </row>
    <row r="1511" spans="1:17" ht="20.100000000000001" customHeight="1" x14ac:dyDescent="0.3">
      <c r="A1511" s="170">
        <v>1508</v>
      </c>
      <c r="B1511" s="120" t="str">
        <f t="shared" si="46"/>
        <v xml:space="preserve"> </v>
      </c>
      <c r="C1511" s="186" t="s">
        <v>74</v>
      </c>
      <c r="D1511" s="117"/>
      <c r="E1511" s="43"/>
      <c r="Q1511" s="168">
        <f t="shared" si="47"/>
        <v>0</v>
      </c>
    </row>
    <row r="1512" spans="1:17" ht="20.100000000000001" customHeight="1" x14ac:dyDescent="0.3">
      <c r="A1512" s="170">
        <v>1509</v>
      </c>
      <c r="B1512" s="120" t="str">
        <f t="shared" si="46"/>
        <v xml:space="preserve"> </v>
      </c>
      <c r="C1512" s="186" t="s">
        <v>74</v>
      </c>
      <c r="D1512" s="117"/>
      <c r="E1512" s="43"/>
      <c r="Q1512" s="168">
        <f t="shared" si="47"/>
        <v>0</v>
      </c>
    </row>
    <row r="1513" spans="1:17" ht="20.100000000000001" customHeight="1" x14ac:dyDescent="0.3">
      <c r="A1513" s="170">
        <v>1510</v>
      </c>
      <c r="B1513" s="120" t="str">
        <f t="shared" si="46"/>
        <v xml:space="preserve"> </v>
      </c>
      <c r="C1513" s="186" t="s">
        <v>74</v>
      </c>
      <c r="D1513" s="117"/>
      <c r="E1513" s="43"/>
      <c r="Q1513" s="168">
        <f t="shared" si="47"/>
        <v>0</v>
      </c>
    </row>
    <row r="1514" spans="1:17" ht="20.100000000000001" customHeight="1" x14ac:dyDescent="0.3">
      <c r="A1514" s="170">
        <v>1511</v>
      </c>
      <c r="B1514" s="120" t="str">
        <f t="shared" si="46"/>
        <v xml:space="preserve"> </v>
      </c>
      <c r="C1514" s="186" t="s">
        <v>74</v>
      </c>
      <c r="D1514" s="117"/>
      <c r="E1514" s="43"/>
      <c r="Q1514" s="168">
        <f t="shared" si="47"/>
        <v>0</v>
      </c>
    </row>
    <row r="1515" spans="1:17" ht="20.100000000000001" customHeight="1" x14ac:dyDescent="0.3">
      <c r="A1515" s="170">
        <v>1512</v>
      </c>
      <c r="B1515" s="120" t="str">
        <f t="shared" si="46"/>
        <v xml:space="preserve"> </v>
      </c>
      <c r="C1515" s="186" t="s">
        <v>74</v>
      </c>
      <c r="D1515" s="117"/>
      <c r="E1515" s="43"/>
      <c r="Q1515" s="168">
        <f t="shared" si="47"/>
        <v>0</v>
      </c>
    </row>
    <row r="1516" spans="1:17" ht="20.100000000000001" customHeight="1" x14ac:dyDescent="0.3">
      <c r="A1516" s="170">
        <v>1513</v>
      </c>
      <c r="B1516" s="120" t="str">
        <f t="shared" si="46"/>
        <v xml:space="preserve"> </v>
      </c>
      <c r="C1516" s="186" t="s">
        <v>74</v>
      </c>
      <c r="D1516" s="117"/>
      <c r="E1516" s="43"/>
      <c r="Q1516" s="168">
        <f t="shared" si="47"/>
        <v>0</v>
      </c>
    </row>
    <row r="1517" spans="1:17" ht="20.100000000000001" customHeight="1" x14ac:dyDescent="0.3">
      <c r="A1517" s="170">
        <v>1514</v>
      </c>
      <c r="B1517" s="120" t="str">
        <f t="shared" si="46"/>
        <v xml:space="preserve"> </v>
      </c>
      <c r="C1517" s="186" t="s">
        <v>74</v>
      </c>
      <c r="D1517" s="117"/>
      <c r="E1517" s="43"/>
      <c r="Q1517" s="168">
        <f t="shared" si="47"/>
        <v>0</v>
      </c>
    </row>
    <row r="1518" spans="1:17" ht="20.100000000000001" customHeight="1" x14ac:dyDescent="0.3">
      <c r="A1518" s="170">
        <v>1515</v>
      </c>
      <c r="B1518" s="120" t="str">
        <f t="shared" si="46"/>
        <v xml:space="preserve"> </v>
      </c>
      <c r="C1518" s="186" t="s">
        <v>74</v>
      </c>
      <c r="D1518" s="117"/>
      <c r="E1518" s="43"/>
      <c r="Q1518" s="168">
        <f t="shared" si="47"/>
        <v>0</v>
      </c>
    </row>
    <row r="1519" spans="1:17" ht="20.100000000000001" customHeight="1" x14ac:dyDescent="0.3">
      <c r="A1519" s="170">
        <v>1516</v>
      </c>
      <c r="B1519" s="120" t="str">
        <f t="shared" si="46"/>
        <v xml:space="preserve"> </v>
      </c>
      <c r="C1519" s="186" t="s">
        <v>74</v>
      </c>
      <c r="D1519" s="117"/>
      <c r="E1519" s="43"/>
      <c r="Q1519" s="168">
        <f t="shared" si="47"/>
        <v>0</v>
      </c>
    </row>
    <row r="1520" spans="1:17" ht="20.100000000000001" customHeight="1" x14ac:dyDescent="0.3">
      <c r="A1520" s="170">
        <v>1517</v>
      </c>
      <c r="B1520" s="120" t="str">
        <f t="shared" si="46"/>
        <v xml:space="preserve"> </v>
      </c>
      <c r="C1520" s="186" t="s">
        <v>74</v>
      </c>
      <c r="D1520" s="117"/>
      <c r="E1520" s="43"/>
      <c r="Q1520" s="168">
        <f t="shared" si="47"/>
        <v>0</v>
      </c>
    </row>
    <row r="1521" spans="1:17" ht="20.100000000000001" customHeight="1" x14ac:dyDescent="0.3">
      <c r="A1521" s="170">
        <v>1518</v>
      </c>
      <c r="B1521" s="120" t="str">
        <f t="shared" si="46"/>
        <v xml:space="preserve"> </v>
      </c>
      <c r="C1521" s="186" t="s">
        <v>74</v>
      </c>
      <c r="D1521" s="117"/>
      <c r="E1521" s="43"/>
      <c r="Q1521" s="168">
        <f t="shared" si="47"/>
        <v>0</v>
      </c>
    </row>
    <row r="1522" spans="1:17" ht="20.100000000000001" customHeight="1" x14ac:dyDescent="0.3">
      <c r="A1522" s="170">
        <v>1519</v>
      </c>
      <c r="B1522" s="120" t="str">
        <f t="shared" si="46"/>
        <v xml:space="preserve"> </v>
      </c>
      <c r="C1522" s="186" t="s">
        <v>74</v>
      </c>
      <c r="D1522" s="117"/>
      <c r="E1522" s="43"/>
      <c r="Q1522" s="168">
        <f t="shared" si="47"/>
        <v>0</v>
      </c>
    </row>
    <row r="1523" spans="1:17" ht="20.100000000000001" customHeight="1" x14ac:dyDescent="0.3">
      <c r="A1523" s="170">
        <v>1520</v>
      </c>
      <c r="B1523" s="120" t="str">
        <f t="shared" si="46"/>
        <v xml:space="preserve"> </v>
      </c>
      <c r="C1523" s="186" t="s">
        <v>74</v>
      </c>
      <c r="D1523" s="117"/>
      <c r="E1523" s="43"/>
      <c r="Q1523" s="168">
        <f t="shared" si="47"/>
        <v>0</v>
      </c>
    </row>
    <row r="1524" spans="1:17" ht="20.100000000000001" customHeight="1" x14ac:dyDescent="0.3">
      <c r="A1524" s="170">
        <v>1521</v>
      </c>
      <c r="B1524" s="120" t="str">
        <f t="shared" si="46"/>
        <v xml:space="preserve"> </v>
      </c>
      <c r="C1524" s="186" t="s">
        <v>74</v>
      </c>
      <c r="D1524" s="117"/>
      <c r="E1524" s="43"/>
      <c r="Q1524" s="168">
        <f t="shared" si="47"/>
        <v>0</v>
      </c>
    </row>
    <row r="1525" spans="1:17" ht="20.100000000000001" customHeight="1" x14ac:dyDescent="0.3">
      <c r="A1525" s="170">
        <v>1522</v>
      </c>
      <c r="B1525" s="120" t="str">
        <f t="shared" si="46"/>
        <v xml:space="preserve"> </v>
      </c>
      <c r="C1525" s="186" t="s">
        <v>74</v>
      </c>
      <c r="D1525" s="117"/>
      <c r="E1525" s="43"/>
      <c r="Q1525" s="168">
        <f t="shared" si="47"/>
        <v>0</v>
      </c>
    </row>
    <row r="1526" spans="1:17" ht="20.100000000000001" customHeight="1" x14ac:dyDescent="0.3">
      <c r="A1526" s="170">
        <v>1523</v>
      </c>
      <c r="B1526" s="120" t="str">
        <f t="shared" si="46"/>
        <v xml:space="preserve"> </v>
      </c>
      <c r="C1526" s="186" t="s">
        <v>74</v>
      </c>
      <c r="D1526" s="117"/>
      <c r="E1526" s="43"/>
      <c r="Q1526" s="168">
        <f t="shared" si="47"/>
        <v>0</v>
      </c>
    </row>
    <row r="1527" spans="1:17" ht="20.100000000000001" customHeight="1" x14ac:dyDescent="0.3">
      <c r="A1527" s="170">
        <v>1524</v>
      </c>
      <c r="B1527" s="120" t="str">
        <f t="shared" si="46"/>
        <v xml:space="preserve"> </v>
      </c>
      <c r="C1527" s="186" t="s">
        <v>74</v>
      </c>
      <c r="D1527" s="117"/>
      <c r="E1527" s="43"/>
      <c r="Q1527" s="168">
        <f t="shared" si="47"/>
        <v>0</v>
      </c>
    </row>
    <row r="1528" spans="1:17" ht="20.100000000000001" customHeight="1" x14ac:dyDescent="0.3">
      <c r="A1528" s="170">
        <v>1525</v>
      </c>
      <c r="B1528" s="120" t="str">
        <f t="shared" si="46"/>
        <v xml:space="preserve"> </v>
      </c>
      <c r="C1528" s="186" t="s">
        <v>74</v>
      </c>
      <c r="D1528" s="117"/>
      <c r="E1528" s="43"/>
      <c r="Q1528" s="168">
        <f t="shared" si="47"/>
        <v>0</v>
      </c>
    </row>
    <row r="1529" spans="1:17" ht="20.100000000000001" customHeight="1" x14ac:dyDescent="0.3">
      <c r="A1529" s="170">
        <v>1526</v>
      </c>
      <c r="B1529" s="120" t="str">
        <f t="shared" si="46"/>
        <v xml:space="preserve"> </v>
      </c>
      <c r="C1529" s="186" t="s">
        <v>74</v>
      </c>
      <c r="D1529" s="117"/>
      <c r="E1529" s="43"/>
      <c r="Q1529" s="168">
        <f t="shared" si="47"/>
        <v>0</v>
      </c>
    </row>
    <row r="1530" spans="1:17" ht="20.100000000000001" customHeight="1" x14ac:dyDescent="0.3">
      <c r="A1530" s="170">
        <v>1527</v>
      </c>
      <c r="B1530" s="120" t="str">
        <f t="shared" si="46"/>
        <v xml:space="preserve"> </v>
      </c>
      <c r="C1530" s="186" t="s">
        <v>74</v>
      </c>
      <c r="D1530" s="117"/>
      <c r="E1530" s="43"/>
      <c r="Q1530" s="168">
        <f t="shared" si="47"/>
        <v>0</v>
      </c>
    </row>
    <row r="1531" spans="1:17" ht="20.100000000000001" customHeight="1" x14ac:dyDescent="0.3">
      <c r="A1531" s="170">
        <v>1528</v>
      </c>
      <c r="B1531" s="120" t="str">
        <f t="shared" si="46"/>
        <v xml:space="preserve"> </v>
      </c>
      <c r="C1531" s="186" t="s">
        <v>74</v>
      </c>
      <c r="D1531" s="117"/>
      <c r="E1531" s="43"/>
      <c r="Q1531" s="168">
        <f t="shared" si="47"/>
        <v>0</v>
      </c>
    </row>
    <row r="1532" spans="1:17" ht="20.100000000000001" customHeight="1" x14ac:dyDescent="0.3">
      <c r="A1532" s="170">
        <v>1529</v>
      </c>
      <c r="B1532" s="120" t="str">
        <f t="shared" si="46"/>
        <v xml:space="preserve"> </v>
      </c>
      <c r="C1532" s="186" t="s">
        <v>74</v>
      </c>
      <c r="D1532" s="117"/>
      <c r="E1532" s="43"/>
      <c r="Q1532" s="168">
        <f t="shared" si="47"/>
        <v>0</v>
      </c>
    </row>
    <row r="1533" spans="1:17" ht="20.100000000000001" customHeight="1" x14ac:dyDescent="0.3">
      <c r="A1533" s="170">
        <v>1530</v>
      </c>
      <c r="B1533" s="120" t="str">
        <f t="shared" si="46"/>
        <v xml:space="preserve"> </v>
      </c>
      <c r="C1533" s="186" t="s">
        <v>74</v>
      </c>
      <c r="D1533" s="117"/>
      <c r="E1533" s="43"/>
      <c r="Q1533" s="168">
        <f t="shared" si="47"/>
        <v>0</v>
      </c>
    </row>
    <row r="1534" spans="1:17" ht="20.100000000000001" customHeight="1" x14ac:dyDescent="0.3">
      <c r="A1534" s="170">
        <v>1531</v>
      </c>
      <c r="B1534" s="120" t="str">
        <f t="shared" si="46"/>
        <v xml:space="preserve"> </v>
      </c>
      <c r="C1534" s="186" t="s">
        <v>74</v>
      </c>
      <c r="D1534" s="117"/>
      <c r="E1534" s="43"/>
      <c r="Q1534" s="168">
        <f t="shared" si="47"/>
        <v>0</v>
      </c>
    </row>
    <row r="1535" spans="1:17" ht="20.100000000000001" customHeight="1" x14ac:dyDescent="0.3">
      <c r="A1535" s="170">
        <v>1532</v>
      </c>
      <c r="B1535" s="120" t="str">
        <f t="shared" si="46"/>
        <v xml:space="preserve"> </v>
      </c>
      <c r="C1535" s="186" t="s">
        <v>74</v>
      </c>
      <c r="D1535" s="117"/>
      <c r="E1535" s="43"/>
      <c r="Q1535" s="168">
        <f t="shared" si="47"/>
        <v>0</v>
      </c>
    </row>
    <row r="1536" spans="1:17" ht="20.100000000000001" customHeight="1" x14ac:dyDescent="0.3">
      <c r="A1536" s="170">
        <v>1533</v>
      </c>
      <c r="B1536" s="120" t="str">
        <f t="shared" si="46"/>
        <v xml:space="preserve"> </v>
      </c>
      <c r="C1536" s="186" t="s">
        <v>74</v>
      </c>
      <c r="D1536" s="117"/>
      <c r="E1536" s="43"/>
      <c r="Q1536" s="168">
        <f t="shared" si="47"/>
        <v>0</v>
      </c>
    </row>
    <row r="1537" spans="1:17" ht="20.100000000000001" customHeight="1" x14ac:dyDescent="0.3">
      <c r="A1537" s="170">
        <v>1534</v>
      </c>
      <c r="B1537" s="120" t="str">
        <f t="shared" si="46"/>
        <v xml:space="preserve"> </v>
      </c>
      <c r="C1537" s="186" t="s">
        <v>74</v>
      </c>
      <c r="D1537" s="117"/>
      <c r="E1537" s="43"/>
      <c r="Q1537" s="168">
        <f t="shared" si="47"/>
        <v>0</v>
      </c>
    </row>
    <row r="1538" spans="1:17" ht="20.100000000000001" customHeight="1" x14ac:dyDescent="0.3">
      <c r="A1538" s="170">
        <v>1535</v>
      </c>
      <c r="B1538" s="120" t="str">
        <f t="shared" si="46"/>
        <v xml:space="preserve"> </v>
      </c>
      <c r="C1538" s="186" t="s">
        <v>74</v>
      </c>
      <c r="D1538" s="117"/>
      <c r="E1538" s="43"/>
      <c r="Q1538" s="168">
        <f t="shared" si="47"/>
        <v>0</v>
      </c>
    </row>
    <row r="1539" spans="1:17" ht="20.100000000000001" customHeight="1" x14ac:dyDescent="0.3">
      <c r="A1539" s="170">
        <v>1536</v>
      </c>
      <c r="B1539" s="120" t="str">
        <f t="shared" si="46"/>
        <v xml:space="preserve"> </v>
      </c>
      <c r="C1539" s="186" t="s">
        <v>74</v>
      </c>
      <c r="D1539" s="117"/>
      <c r="E1539" s="43"/>
      <c r="Q1539" s="168">
        <f t="shared" si="47"/>
        <v>0</v>
      </c>
    </row>
    <row r="1540" spans="1:17" ht="20.100000000000001" customHeight="1" x14ac:dyDescent="0.3">
      <c r="A1540" s="170">
        <v>1537</v>
      </c>
      <c r="B1540" s="120" t="str">
        <f t="shared" si="46"/>
        <v xml:space="preserve"> </v>
      </c>
      <c r="C1540" s="186" t="s">
        <v>74</v>
      </c>
      <c r="D1540" s="117"/>
      <c r="E1540" s="43"/>
      <c r="Q1540" s="168">
        <f t="shared" si="47"/>
        <v>0</v>
      </c>
    </row>
    <row r="1541" spans="1:17" ht="20.100000000000001" customHeight="1" x14ac:dyDescent="0.3">
      <c r="A1541" s="170">
        <v>1538</v>
      </c>
      <c r="B1541" s="120" t="str">
        <f t="shared" ref="B1541:B1604" si="48">_xlfn.CONCAT(C1541,D1541)</f>
        <v xml:space="preserve"> </v>
      </c>
      <c r="C1541" s="186" t="s">
        <v>74</v>
      </c>
      <c r="D1541" s="117"/>
      <c r="E1541" s="43"/>
      <c r="Q1541" s="168">
        <f t="shared" ref="Q1541:Q1604" si="49">IF(AND(D1541&gt;0,OR(C1541="",C1541=" ")),1,0)</f>
        <v>0</v>
      </c>
    </row>
    <row r="1542" spans="1:17" ht="20.100000000000001" customHeight="1" x14ac:dyDescent="0.3">
      <c r="A1542" s="170">
        <v>1539</v>
      </c>
      <c r="B1542" s="120" t="str">
        <f t="shared" si="48"/>
        <v xml:space="preserve"> </v>
      </c>
      <c r="C1542" s="186" t="s">
        <v>74</v>
      </c>
      <c r="D1542" s="117"/>
      <c r="E1542" s="43"/>
      <c r="Q1542" s="168">
        <f t="shared" si="49"/>
        <v>0</v>
      </c>
    </row>
    <row r="1543" spans="1:17" ht="20.100000000000001" customHeight="1" x14ac:dyDescent="0.3">
      <c r="A1543" s="170">
        <v>1540</v>
      </c>
      <c r="B1543" s="120" t="str">
        <f t="shared" si="48"/>
        <v xml:space="preserve"> </v>
      </c>
      <c r="C1543" s="186" t="s">
        <v>74</v>
      </c>
      <c r="D1543" s="117"/>
      <c r="E1543" s="43"/>
      <c r="Q1543" s="168">
        <f t="shared" si="49"/>
        <v>0</v>
      </c>
    </row>
    <row r="1544" spans="1:17" ht="20.100000000000001" customHeight="1" x14ac:dyDescent="0.3">
      <c r="A1544" s="170">
        <v>1541</v>
      </c>
      <c r="B1544" s="120" t="str">
        <f t="shared" si="48"/>
        <v xml:space="preserve"> </v>
      </c>
      <c r="C1544" s="186" t="s">
        <v>74</v>
      </c>
      <c r="D1544" s="117"/>
      <c r="E1544" s="43"/>
      <c r="Q1544" s="168">
        <f t="shared" si="49"/>
        <v>0</v>
      </c>
    </row>
    <row r="1545" spans="1:17" ht="20.100000000000001" customHeight="1" x14ac:dyDescent="0.3">
      <c r="A1545" s="170">
        <v>1542</v>
      </c>
      <c r="B1545" s="120" t="str">
        <f t="shared" si="48"/>
        <v xml:space="preserve"> </v>
      </c>
      <c r="C1545" s="186" t="s">
        <v>74</v>
      </c>
      <c r="D1545" s="117"/>
      <c r="E1545" s="43"/>
      <c r="Q1545" s="168">
        <f t="shared" si="49"/>
        <v>0</v>
      </c>
    </row>
    <row r="1546" spans="1:17" ht="20.100000000000001" customHeight="1" x14ac:dyDescent="0.3">
      <c r="A1546" s="170">
        <v>1543</v>
      </c>
      <c r="B1546" s="120" t="str">
        <f t="shared" si="48"/>
        <v xml:space="preserve"> </v>
      </c>
      <c r="C1546" s="186" t="s">
        <v>74</v>
      </c>
      <c r="D1546" s="117"/>
      <c r="E1546" s="43"/>
      <c r="Q1546" s="168">
        <f t="shared" si="49"/>
        <v>0</v>
      </c>
    </row>
    <row r="1547" spans="1:17" ht="20.100000000000001" customHeight="1" x14ac:dyDescent="0.3">
      <c r="A1547" s="170">
        <v>1544</v>
      </c>
      <c r="B1547" s="120" t="str">
        <f t="shared" si="48"/>
        <v xml:space="preserve"> </v>
      </c>
      <c r="C1547" s="186" t="s">
        <v>74</v>
      </c>
      <c r="D1547" s="117"/>
      <c r="E1547" s="43"/>
      <c r="Q1547" s="168">
        <f t="shared" si="49"/>
        <v>0</v>
      </c>
    </row>
    <row r="1548" spans="1:17" ht="20.100000000000001" customHeight="1" x14ac:dyDescent="0.3">
      <c r="A1548" s="170">
        <v>1545</v>
      </c>
      <c r="B1548" s="120" t="str">
        <f t="shared" si="48"/>
        <v xml:space="preserve"> </v>
      </c>
      <c r="C1548" s="186" t="s">
        <v>74</v>
      </c>
      <c r="D1548" s="117"/>
      <c r="E1548" s="43"/>
      <c r="Q1548" s="168">
        <f t="shared" si="49"/>
        <v>0</v>
      </c>
    </row>
    <row r="1549" spans="1:17" ht="20.100000000000001" customHeight="1" x14ac:dyDescent="0.3">
      <c r="A1549" s="170">
        <v>1546</v>
      </c>
      <c r="B1549" s="120" t="str">
        <f t="shared" si="48"/>
        <v xml:space="preserve"> </v>
      </c>
      <c r="C1549" s="186" t="s">
        <v>74</v>
      </c>
      <c r="D1549" s="117"/>
      <c r="E1549" s="43"/>
      <c r="Q1549" s="168">
        <f t="shared" si="49"/>
        <v>0</v>
      </c>
    </row>
    <row r="1550" spans="1:17" ht="20.100000000000001" customHeight="1" x14ac:dyDescent="0.3">
      <c r="A1550" s="170">
        <v>1547</v>
      </c>
      <c r="B1550" s="120" t="str">
        <f t="shared" si="48"/>
        <v xml:space="preserve"> </v>
      </c>
      <c r="C1550" s="186" t="s">
        <v>74</v>
      </c>
      <c r="D1550" s="117"/>
      <c r="E1550" s="43"/>
      <c r="Q1550" s="168">
        <f t="shared" si="49"/>
        <v>0</v>
      </c>
    </row>
    <row r="1551" spans="1:17" ht="20.100000000000001" customHeight="1" x14ac:dyDescent="0.3">
      <c r="A1551" s="170">
        <v>1548</v>
      </c>
      <c r="B1551" s="120" t="str">
        <f t="shared" si="48"/>
        <v xml:space="preserve"> </v>
      </c>
      <c r="C1551" s="186" t="s">
        <v>74</v>
      </c>
      <c r="D1551" s="117"/>
      <c r="E1551" s="43"/>
      <c r="Q1551" s="168">
        <f t="shared" si="49"/>
        <v>0</v>
      </c>
    </row>
    <row r="1552" spans="1:17" ht="20.100000000000001" customHeight="1" x14ac:dyDescent="0.3">
      <c r="A1552" s="170">
        <v>1549</v>
      </c>
      <c r="B1552" s="120" t="str">
        <f t="shared" si="48"/>
        <v xml:space="preserve"> </v>
      </c>
      <c r="C1552" s="186" t="s">
        <v>74</v>
      </c>
      <c r="D1552" s="117"/>
      <c r="E1552" s="43"/>
      <c r="Q1552" s="168">
        <f t="shared" si="49"/>
        <v>0</v>
      </c>
    </row>
    <row r="1553" spans="1:17" ht="20.100000000000001" customHeight="1" x14ac:dyDescent="0.3">
      <c r="A1553" s="170">
        <v>1550</v>
      </c>
      <c r="B1553" s="120" t="str">
        <f t="shared" si="48"/>
        <v xml:space="preserve"> </v>
      </c>
      <c r="C1553" s="186" t="s">
        <v>74</v>
      </c>
      <c r="D1553" s="117"/>
      <c r="E1553" s="43"/>
      <c r="Q1553" s="168">
        <f t="shared" si="49"/>
        <v>0</v>
      </c>
    </row>
    <row r="1554" spans="1:17" ht="20.100000000000001" customHeight="1" x14ac:dyDescent="0.3">
      <c r="A1554" s="170">
        <v>1551</v>
      </c>
      <c r="B1554" s="120" t="str">
        <f t="shared" si="48"/>
        <v xml:space="preserve"> </v>
      </c>
      <c r="C1554" s="186" t="s">
        <v>74</v>
      </c>
      <c r="D1554" s="117"/>
      <c r="E1554" s="43"/>
      <c r="Q1554" s="168">
        <f t="shared" si="49"/>
        <v>0</v>
      </c>
    </row>
    <row r="1555" spans="1:17" ht="20.100000000000001" customHeight="1" x14ac:dyDescent="0.3">
      <c r="A1555" s="170">
        <v>1552</v>
      </c>
      <c r="B1555" s="120" t="str">
        <f t="shared" si="48"/>
        <v xml:space="preserve"> </v>
      </c>
      <c r="C1555" s="186" t="s">
        <v>74</v>
      </c>
      <c r="D1555" s="117"/>
      <c r="E1555" s="43"/>
      <c r="Q1555" s="168">
        <f t="shared" si="49"/>
        <v>0</v>
      </c>
    </row>
    <row r="1556" spans="1:17" ht="20.100000000000001" customHeight="1" x14ac:dyDescent="0.3">
      <c r="A1556" s="170">
        <v>1553</v>
      </c>
      <c r="B1556" s="120" t="str">
        <f t="shared" si="48"/>
        <v xml:space="preserve"> </v>
      </c>
      <c r="C1556" s="186" t="s">
        <v>74</v>
      </c>
      <c r="D1556" s="117"/>
      <c r="E1556" s="43"/>
      <c r="Q1556" s="168">
        <f t="shared" si="49"/>
        <v>0</v>
      </c>
    </row>
    <row r="1557" spans="1:17" ht="20.100000000000001" customHeight="1" x14ac:dyDescent="0.3">
      <c r="A1557" s="170">
        <v>1554</v>
      </c>
      <c r="B1557" s="120" t="str">
        <f t="shared" si="48"/>
        <v xml:space="preserve"> </v>
      </c>
      <c r="C1557" s="186" t="s">
        <v>74</v>
      </c>
      <c r="D1557" s="117"/>
      <c r="E1557" s="43"/>
      <c r="Q1557" s="168">
        <f t="shared" si="49"/>
        <v>0</v>
      </c>
    </row>
    <row r="1558" spans="1:17" ht="20.100000000000001" customHeight="1" x14ac:dyDescent="0.3">
      <c r="A1558" s="170">
        <v>1555</v>
      </c>
      <c r="B1558" s="120" t="str">
        <f t="shared" si="48"/>
        <v xml:space="preserve"> </v>
      </c>
      <c r="C1558" s="186" t="s">
        <v>74</v>
      </c>
      <c r="D1558" s="117"/>
      <c r="E1558" s="43"/>
      <c r="Q1558" s="168">
        <f t="shared" si="49"/>
        <v>0</v>
      </c>
    </row>
    <row r="1559" spans="1:17" ht="20.100000000000001" customHeight="1" x14ac:dyDescent="0.3">
      <c r="A1559" s="170">
        <v>1556</v>
      </c>
      <c r="B1559" s="120" t="str">
        <f t="shared" si="48"/>
        <v xml:space="preserve"> </v>
      </c>
      <c r="C1559" s="186" t="s">
        <v>74</v>
      </c>
      <c r="D1559" s="117"/>
      <c r="E1559" s="43"/>
      <c r="Q1559" s="168">
        <f t="shared" si="49"/>
        <v>0</v>
      </c>
    </row>
    <row r="1560" spans="1:17" ht="20.100000000000001" customHeight="1" x14ac:dyDescent="0.3">
      <c r="A1560" s="170">
        <v>1557</v>
      </c>
      <c r="B1560" s="120" t="str">
        <f t="shared" si="48"/>
        <v xml:space="preserve"> </v>
      </c>
      <c r="C1560" s="186" t="s">
        <v>74</v>
      </c>
      <c r="D1560" s="117"/>
      <c r="E1560" s="43"/>
      <c r="Q1560" s="168">
        <f t="shared" si="49"/>
        <v>0</v>
      </c>
    </row>
    <row r="1561" spans="1:17" ht="20.100000000000001" customHeight="1" x14ac:dyDescent="0.3">
      <c r="A1561" s="170">
        <v>1558</v>
      </c>
      <c r="B1561" s="120" t="str">
        <f t="shared" si="48"/>
        <v xml:space="preserve"> </v>
      </c>
      <c r="C1561" s="186" t="s">
        <v>74</v>
      </c>
      <c r="D1561" s="117"/>
      <c r="E1561" s="43"/>
      <c r="Q1561" s="168">
        <f t="shared" si="49"/>
        <v>0</v>
      </c>
    </row>
    <row r="1562" spans="1:17" ht="20.100000000000001" customHeight="1" x14ac:dyDescent="0.3">
      <c r="A1562" s="170">
        <v>1559</v>
      </c>
      <c r="B1562" s="120" t="str">
        <f t="shared" si="48"/>
        <v xml:space="preserve"> </v>
      </c>
      <c r="C1562" s="186" t="s">
        <v>74</v>
      </c>
      <c r="D1562" s="117"/>
      <c r="E1562" s="43"/>
      <c r="Q1562" s="168">
        <f t="shared" si="49"/>
        <v>0</v>
      </c>
    </row>
    <row r="1563" spans="1:17" ht="20.100000000000001" customHeight="1" x14ac:dyDescent="0.3">
      <c r="A1563" s="170">
        <v>1560</v>
      </c>
      <c r="B1563" s="120" t="str">
        <f t="shared" si="48"/>
        <v xml:space="preserve"> </v>
      </c>
      <c r="C1563" s="186" t="s">
        <v>74</v>
      </c>
      <c r="D1563" s="117"/>
      <c r="E1563" s="43"/>
      <c r="Q1563" s="168">
        <f t="shared" si="49"/>
        <v>0</v>
      </c>
    </row>
    <row r="1564" spans="1:17" ht="20.100000000000001" customHeight="1" x14ac:dyDescent="0.3">
      <c r="A1564" s="170">
        <v>1561</v>
      </c>
      <c r="B1564" s="120" t="str">
        <f t="shared" si="48"/>
        <v xml:space="preserve"> </v>
      </c>
      <c r="C1564" s="186" t="s">
        <v>74</v>
      </c>
      <c r="D1564" s="117"/>
      <c r="E1564" s="43"/>
      <c r="Q1564" s="168">
        <f t="shared" si="49"/>
        <v>0</v>
      </c>
    </row>
    <row r="1565" spans="1:17" ht="20.100000000000001" customHeight="1" x14ac:dyDescent="0.3">
      <c r="A1565" s="170">
        <v>1562</v>
      </c>
      <c r="B1565" s="120" t="str">
        <f t="shared" si="48"/>
        <v xml:space="preserve"> </v>
      </c>
      <c r="C1565" s="186" t="s">
        <v>74</v>
      </c>
      <c r="D1565" s="117"/>
      <c r="E1565" s="43"/>
      <c r="Q1565" s="168">
        <f t="shared" si="49"/>
        <v>0</v>
      </c>
    </row>
    <row r="1566" spans="1:17" ht="20.100000000000001" customHeight="1" x14ac:dyDescent="0.3">
      <c r="A1566" s="170">
        <v>1563</v>
      </c>
      <c r="B1566" s="120" t="str">
        <f t="shared" si="48"/>
        <v xml:space="preserve"> </v>
      </c>
      <c r="C1566" s="186" t="s">
        <v>74</v>
      </c>
      <c r="D1566" s="117"/>
      <c r="E1566" s="43"/>
      <c r="Q1566" s="168">
        <f t="shared" si="49"/>
        <v>0</v>
      </c>
    </row>
    <row r="1567" spans="1:17" ht="20.100000000000001" customHeight="1" x14ac:dyDescent="0.3">
      <c r="A1567" s="170">
        <v>1564</v>
      </c>
      <c r="B1567" s="120" t="str">
        <f t="shared" si="48"/>
        <v xml:space="preserve"> </v>
      </c>
      <c r="C1567" s="186" t="s">
        <v>74</v>
      </c>
      <c r="D1567" s="117"/>
      <c r="E1567" s="43"/>
      <c r="Q1567" s="168">
        <f t="shared" si="49"/>
        <v>0</v>
      </c>
    </row>
    <row r="1568" spans="1:17" ht="20.100000000000001" customHeight="1" x14ac:dyDescent="0.3">
      <c r="A1568" s="170">
        <v>1565</v>
      </c>
      <c r="B1568" s="120" t="str">
        <f t="shared" si="48"/>
        <v xml:space="preserve"> </v>
      </c>
      <c r="C1568" s="186" t="s">
        <v>74</v>
      </c>
      <c r="D1568" s="117"/>
      <c r="E1568" s="43"/>
      <c r="Q1568" s="168">
        <f t="shared" si="49"/>
        <v>0</v>
      </c>
    </row>
    <row r="1569" spans="1:17" ht="20.100000000000001" customHeight="1" x14ac:dyDescent="0.3">
      <c r="A1569" s="170">
        <v>1566</v>
      </c>
      <c r="B1569" s="120" t="str">
        <f t="shared" si="48"/>
        <v xml:space="preserve"> </v>
      </c>
      <c r="C1569" s="186" t="s">
        <v>74</v>
      </c>
      <c r="D1569" s="117"/>
      <c r="E1569" s="43"/>
      <c r="Q1569" s="168">
        <f t="shared" si="49"/>
        <v>0</v>
      </c>
    </row>
    <row r="1570" spans="1:17" ht="20.100000000000001" customHeight="1" x14ac:dyDescent="0.3">
      <c r="A1570" s="170">
        <v>1567</v>
      </c>
      <c r="B1570" s="120" t="str">
        <f t="shared" si="48"/>
        <v xml:space="preserve"> </v>
      </c>
      <c r="C1570" s="186" t="s">
        <v>74</v>
      </c>
      <c r="D1570" s="117"/>
      <c r="E1570" s="43"/>
      <c r="Q1570" s="168">
        <f t="shared" si="49"/>
        <v>0</v>
      </c>
    </row>
    <row r="1571" spans="1:17" ht="20.100000000000001" customHeight="1" x14ac:dyDescent="0.3">
      <c r="A1571" s="170">
        <v>1568</v>
      </c>
      <c r="B1571" s="120" t="str">
        <f t="shared" si="48"/>
        <v xml:space="preserve"> </v>
      </c>
      <c r="C1571" s="186" t="s">
        <v>74</v>
      </c>
      <c r="D1571" s="117"/>
      <c r="E1571" s="43"/>
      <c r="Q1571" s="168">
        <f t="shared" si="49"/>
        <v>0</v>
      </c>
    </row>
    <row r="1572" spans="1:17" ht="20.100000000000001" customHeight="1" x14ac:dyDescent="0.3">
      <c r="A1572" s="170">
        <v>1569</v>
      </c>
      <c r="B1572" s="120" t="str">
        <f t="shared" si="48"/>
        <v xml:space="preserve"> </v>
      </c>
      <c r="C1572" s="186" t="s">
        <v>74</v>
      </c>
      <c r="D1572" s="117"/>
      <c r="E1572" s="43"/>
      <c r="Q1572" s="168">
        <f t="shared" si="49"/>
        <v>0</v>
      </c>
    </row>
    <row r="1573" spans="1:17" ht="20.100000000000001" customHeight="1" x14ac:dyDescent="0.3">
      <c r="A1573" s="170">
        <v>1570</v>
      </c>
      <c r="B1573" s="120" t="str">
        <f t="shared" si="48"/>
        <v xml:space="preserve"> </v>
      </c>
      <c r="C1573" s="186" t="s">
        <v>74</v>
      </c>
      <c r="D1573" s="117"/>
      <c r="E1573" s="43"/>
      <c r="Q1573" s="168">
        <f t="shared" si="49"/>
        <v>0</v>
      </c>
    </row>
    <row r="1574" spans="1:17" ht="20.100000000000001" customHeight="1" x14ac:dyDescent="0.3">
      <c r="A1574" s="170">
        <v>1571</v>
      </c>
      <c r="B1574" s="120" t="str">
        <f t="shared" si="48"/>
        <v xml:space="preserve"> </v>
      </c>
      <c r="C1574" s="186" t="s">
        <v>74</v>
      </c>
      <c r="D1574" s="117"/>
      <c r="E1574" s="43"/>
      <c r="Q1574" s="168">
        <f t="shared" si="49"/>
        <v>0</v>
      </c>
    </row>
    <row r="1575" spans="1:17" ht="20.100000000000001" customHeight="1" x14ac:dyDescent="0.3">
      <c r="A1575" s="170">
        <v>1572</v>
      </c>
      <c r="B1575" s="120" t="str">
        <f t="shared" si="48"/>
        <v xml:space="preserve"> </v>
      </c>
      <c r="C1575" s="186" t="s">
        <v>74</v>
      </c>
      <c r="D1575" s="117"/>
      <c r="E1575" s="43"/>
      <c r="Q1575" s="168">
        <f t="shared" si="49"/>
        <v>0</v>
      </c>
    </row>
    <row r="1576" spans="1:17" ht="20.100000000000001" customHeight="1" x14ac:dyDescent="0.3">
      <c r="A1576" s="170">
        <v>1573</v>
      </c>
      <c r="B1576" s="120" t="str">
        <f t="shared" si="48"/>
        <v xml:space="preserve"> </v>
      </c>
      <c r="C1576" s="186" t="s">
        <v>74</v>
      </c>
      <c r="D1576" s="117"/>
      <c r="E1576" s="43"/>
      <c r="Q1576" s="168">
        <f t="shared" si="49"/>
        <v>0</v>
      </c>
    </row>
    <row r="1577" spans="1:17" ht="20.100000000000001" customHeight="1" x14ac:dyDescent="0.3">
      <c r="A1577" s="170">
        <v>1574</v>
      </c>
      <c r="B1577" s="120" t="str">
        <f t="shared" si="48"/>
        <v xml:space="preserve"> </v>
      </c>
      <c r="C1577" s="186" t="s">
        <v>74</v>
      </c>
      <c r="D1577" s="117"/>
      <c r="E1577" s="43"/>
      <c r="Q1577" s="168">
        <f t="shared" si="49"/>
        <v>0</v>
      </c>
    </row>
    <row r="1578" spans="1:17" ht="20.100000000000001" customHeight="1" x14ac:dyDescent="0.3">
      <c r="A1578" s="170">
        <v>1575</v>
      </c>
      <c r="B1578" s="120" t="str">
        <f t="shared" si="48"/>
        <v xml:space="preserve"> </v>
      </c>
      <c r="C1578" s="186" t="s">
        <v>74</v>
      </c>
      <c r="D1578" s="117"/>
      <c r="E1578" s="43"/>
      <c r="Q1578" s="168">
        <f t="shared" si="49"/>
        <v>0</v>
      </c>
    </row>
    <row r="1579" spans="1:17" ht="20.100000000000001" customHeight="1" x14ac:dyDescent="0.3">
      <c r="A1579" s="170">
        <v>1576</v>
      </c>
      <c r="B1579" s="120" t="str">
        <f t="shared" si="48"/>
        <v xml:space="preserve"> </v>
      </c>
      <c r="C1579" s="186" t="s">
        <v>74</v>
      </c>
      <c r="D1579" s="117"/>
      <c r="E1579" s="43"/>
      <c r="Q1579" s="168">
        <f t="shared" si="49"/>
        <v>0</v>
      </c>
    </row>
    <row r="1580" spans="1:17" ht="20.100000000000001" customHeight="1" x14ac:dyDescent="0.3">
      <c r="A1580" s="170">
        <v>1577</v>
      </c>
      <c r="B1580" s="120" t="str">
        <f t="shared" si="48"/>
        <v xml:space="preserve"> </v>
      </c>
      <c r="C1580" s="186" t="s">
        <v>74</v>
      </c>
      <c r="D1580" s="117"/>
      <c r="E1580" s="43"/>
      <c r="Q1580" s="168">
        <f t="shared" si="49"/>
        <v>0</v>
      </c>
    </row>
    <row r="1581" spans="1:17" ht="20.100000000000001" customHeight="1" x14ac:dyDescent="0.3">
      <c r="A1581" s="170">
        <v>1578</v>
      </c>
      <c r="B1581" s="120" t="str">
        <f t="shared" si="48"/>
        <v xml:space="preserve"> </v>
      </c>
      <c r="C1581" s="186" t="s">
        <v>74</v>
      </c>
      <c r="D1581" s="117"/>
      <c r="E1581" s="43"/>
      <c r="Q1581" s="168">
        <f t="shared" si="49"/>
        <v>0</v>
      </c>
    </row>
    <row r="1582" spans="1:17" ht="20.100000000000001" customHeight="1" x14ac:dyDescent="0.3">
      <c r="A1582" s="170">
        <v>1579</v>
      </c>
      <c r="B1582" s="120" t="str">
        <f t="shared" si="48"/>
        <v xml:space="preserve"> </v>
      </c>
      <c r="C1582" s="186" t="s">
        <v>74</v>
      </c>
      <c r="D1582" s="117"/>
      <c r="E1582" s="43"/>
      <c r="Q1582" s="168">
        <f t="shared" si="49"/>
        <v>0</v>
      </c>
    </row>
    <row r="1583" spans="1:17" ht="20.100000000000001" customHeight="1" x14ac:dyDescent="0.3">
      <c r="A1583" s="170">
        <v>1580</v>
      </c>
      <c r="B1583" s="120" t="str">
        <f t="shared" si="48"/>
        <v xml:space="preserve"> </v>
      </c>
      <c r="C1583" s="186" t="s">
        <v>74</v>
      </c>
      <c r="D1583" s="117"/>
      <c r="E1583" s="43"/>
      <c r="Q1583" s="168">
        <f t="shared" si="49"/>
        <v>0</v>
      </c>
    </row>
    <row r="1584" spans="1:17" ht="20.100000000000001" customHeight="1" x14ac:dyDescent="0.3">
      <c r="A1584" s="170">
        <v>1581</v>
      </c>
      <c r="B1584" s="120" t="str">
        <f t="shared" si="48"/>
        <v xml:space="preserve"> </v>
      </c>
      <c r="C1584" s="186" t="s">
        <v>74</v>
      </c>
      <c r="D1584" s="117"/>
      <c r="E1584" s="43"/>
      <c r="Q1584" s="168">
        <f t="shared" si="49"/>
        <v>0</v>
      </c>
    </row>
    <row r="1585" spans="1:17" ht="20.100000000000001" customHeight="1" x14ac:dyDescent="0.3">
      <c r="A1585" s="170">
        <v>1582</v>
      </c>
      <c r="B1585" s="120" t="str">
        <f t="shared" si="48"/>
        <v xml:space="preserve"> </v>
      </c>
      <c r="C1585" s="186" t="s">
        <v>74</v>
      </c>
      <c r="D1585" s="117"/>
      <c r="E1585" s="43"/>
      <c r="Q1585" s="168">
        <f t="shared" si="49"/>
        <v>0</v>
      </c>
    </row>
    <row r="1586" spans="1:17" ht="20.100000000000001" customHeight="1" x14ac:dyDescent="0.3">
      <c r="A1586" s="170">
        <v>1583</v>
      </c>
      <c r="B1586" s="120" t="str">
        <f t="shared" si="48"/>
        <v xml:space="preserve"> </v>
      </c>
      <c r="C1586" s="186" t="s">
        <v>74</v>
      </c>
      <c r="D1586" s="117"/>
      <c r="E1586" s="43"/>
      <c r="Q1586" s="168">
        <f t="shared" si="49"/>
        <v>0</v>
      </c>
    </row>
    <row r="1587" spans="1:17" ht="20.100000000000001" customHeight="1" x14ac:dyDescent="0.3">
      <c r="A1587" s="170">
        <v>1584</v>
      </c>
      <c r="B1587" s="120" t="str">
        <f t="shared" si="48"/>
        <v xml:space="preserve"> </v>
      </c>
      <c r="C1587" s="186" t="s">
        <v>74</v>
      </c>
      <c r="D1587" s="117"/>
      <c r="E1587" s="43"/>
      <c r="Q1587" s="168">
        <f t="shared" si="49"/>
        <v>0</v>
      </c>
    </row>
    <row r="1588" spans="1:17" ht="20.100000000000001" customHeight="1" x14ac:dyDescent="0.3">
      <c r="A1588" s="170">
        <v>1585</v>
      </c>
      <c r="B1588" s="120" t="str">
        <f t="shared" si="48"/>
        <v xml:space="preserve"> </v>
      </c>
      <c r="C1588" s="186" t="s">
        <v>74</v>
      </c>
      <c r="D1588" s="117"/>
      <c r="E1588" s="43"/>
      <c r="Q1588" s="168">
        <f t="shared" si="49"/>
        <v>0</v>
      </c>
    </row>
    <row r="1589" spans="1:17" ht="20.100000000000001" customHeight="1" x14ac:dyDescent="0.3">
      <c r="A1589" s="170">
        <v>1586</v>
      </c>
      <c r="B1589" s="120" t="str">
        <f t="shared" si="48"/>
        <v xml:space="preserve"> </v>
      </c>
      <c r="C1589" s="186" t="s">
        <v>74</v>
      </c>
      <c r="D1589" s="117"/>
      <c r="E1589" s="43"/>
      <c r="Q1589" s="168">
        <f t="shared" si="49"/>
        <v>0</v>
      </c>
    </row>
    <row r="1590" spans="1:17" ht="20.100000000000001" customHeight="1" x14ac:dyDescent="0.3">
      <c r="A1590" s="170">
        <v>1587</v>
      </c>
      <c r="B1590" s="120" t="str">
        <f t="shared" si="48"/>
        <v xml:space="preserve"> </v>
      </c>
      <c r="C1590" s="186" t="s">
        <v>74</v>
      </c>
      <c r="D1590" s="117"/>
      <c r="E1590" s="43"/>
      <c r="Q1590" s="168">
        <f t="shared" si="49"/>
        <v>0</v>
      </c>
    </row>
    <row r="1591" spans="1:17" ht="20.100000000000001" customHeight="1" x14ac:dyDescent="0.3">
      <c r="A1591" s="170">
        <v>1588</v>
      </c>
      <c r="B1591" s="120" t="str">
        <f t="shared" si="48"/>
        <v xml:space="preserve"> </v>
      </c>
      <c r="C1591" s="186" t="s">
        <v>74</v>
      </c>
      <c r="D1591" s="117"/>
      <c r="E1591" s="43"/>
      <c r="Q1591" s="168">
        <f t="shared" si="49"/>
        <v>0</v>
      </c>
    </row>
    <row r="1592" spans="1:17" ht="20.100000000000001" customHeight="1" x14ac:dyDescent="0.3">
      <c r="A1592" s="170">
        <v>1589</v>
      </c>
      <c r="B1592" s="120" t="str">
        <f t="shared" si="48"/>
        <v xml:space="preserve"> </v>
      </c>
      <c r="C1592" s="186" t="s">
        <v>74</v>
      </c>
      <c r="D1592" s="117"/>
      <c r="E1592" s="43"/>
      <c r="Q1592" s="168">
        <f t="shared" si="49"/>
        <v>0</v>
      </c>
    </row>
    <row r="1593" spans="1:17" ht="20.100000000000001" customHeight="1" x14ac:dyDescent="0.3">
      <c r="A1593" s="170">
        <v>1590</v>
      </c>
      <c r="B1593" s="120" t="str">
        <f t="shared" si="48"/>
        <v xml:space="preserve"> </v>
      </c>
      <c r="C1593" s="186" t="s">
        <v>74</v>
      </c>
      <c r="D1593" s="117"/>
      <c r="E1593" s="43"/>
      <c r="Q1593" s="168">
        <f t="shared" si="49"/>
        <v>0</v>
      </c>
    </row>
    <row r="1594" spans="1:17" ht="20.100000000000001" customHeight="1" x14ac:dyDescent="0.3">
      <c r="A1594" s="170">
        <v>1591</v>
      </c>
      <c r="B1594" s="120" t="str">
        <f t="shared" si="48"/>
        <v xml:space="preserve"> </v>
      </c>
      <c r="C1594" s="186" t="s">
        <v>74</v>
      </c>
      <c r="D1594" s="117"/>
      <c r="E1594" s="43"/>
      <c r="Q1594" s="168">
        <f t="shared" si="49"/>
        <v>0</v>
      </c>
    </row>
    <row r="1595" spans="1:17" ht="20.100000000000001" customHeight="1" x14ac:dyDescent="0.3">
      <c r="A1595" s="170">
        <v>1592</v>
      </c>
      <c r="B1595" s="120" t="str">
        <f t="shared" si="48"/>
        <v xml:space="preserve"> </v>
      </c>
      <c r="C1595" s="186" t="s">
        <v>74</v>
      </c>
      <c r="D1595" s="117"/>
      <c r="E1595" s="43"/>
      <c r="Q1595" s="168">
        <f t="shared" si="49"/>
        <v>0</v>
      </c>
    </row>
    <row r="1596" spans="1:17" ht="20.100000000000001" customHeight="1" x14ac:dyDescent="0.3">
      <c r="A1596" s="170">
        <v>1593</v>
      </c>
      <c r="B1596" s="120" t="str">
        <f t="shared" si="48"/>
        <v xml:space="preserve"> </v>
      </c>
      <c r="C1596" s="186" t="s">
        <v>74</v>
      </c>
      <c r="D1596" s="117"/>
      <c r="E1596" s="43"/>
      <c r="Q1596" s="168">
        <f t="shared" si="49"/>
        <v>0</v>
      </c>
    </row>
    <row r="1597" spans="1:17" ht="20.100000000000001" customHeight="1" x14ac:dyDescent="0.3">
      <c r="A1597" s="170">
        <v>1594</v>
      </c>
      <c r="B1597" s="120" t="str">
        <f t="shared" si="48"/>
        <v xml:space="preserve"> </v>
      </c>
      <c r="C1597" s="186" t="s">
        <v>74</v>
      </c>
      <c r="D1597" s="117"/>
      <c r="E1597" s="43"/>
      <c r="Q1597" s="168">
        <f t="shared" si="49"/>
        <v>0</v>
      </c>
    </row>
    <row r="1598" spans="1:17" ht="20.100000000000001" customHeight="1" x14ac:dyDescent="0.3">
      <c r="A1598" s="170">
        <v>1595</v>
      </c>
      <c r="B1598" s="120" t="str">
        <f t="shared" si="48"/>
        <v xml:space="preserve"> </v>
      </c>
      <c r="C1598" s="186" t="s">
        <v>74</v>
      </c>
      <c r="D1598" s="117"/>
      <c r="E1598" s="43"/>
      <c r="Q1598" s="168">
        <f t="shared" si="49"/>
        <v>0</v>
      </c>
    </row>
    <row r="1599" spans="1:17" ht="20.100000000000001" customHeight="1" x14ac:dyDescent="0.3">
      <c r="A1599" s="170">
        <v>1596</v>
      </c>
      <c r="B1599" s="120" t="str">
        <f t="shared" si="48"/>
        <v xml:space="preserve"> </v>
      </c>
      <c r="C1599" s="186" t="s">
        <v>74</v>
      </c>
      <c r="D1599" s="117"/>
      <c r="E1599" s="43"/>
      <c r="Q1599" s="168">
        <f t="shared" si="49"/>
        <v>0</v>
      </c>
    </row>
    <row r="1600" spans="1:17" ht="20.100000000000001" customHeight="1" x14ac:dyDescent="0.3">
      <c r="A1600" s="170">
        <v>1597</v>
      </c>
      <c r="B1600" s="120" t="str">
        <f t="shared" si="48"/>
        <v xml:space="preserve"> </v>
      </c>
      <c r="C1600" s="186" t="s">
        <v>74</v>
      </c>
      <c r="D1600" s="117"/>
      <c r="E1600" s="43"/>
      <c r="Q1600" s="168">
        <f t="shared" si="49"/>
        <v>0</v>
      </c>
    </row>
    <row r="1601" spans="1:17" ht="20.100000000000001" customHeight="1" x14ac:dyDescent="0.3">
      <c r="A1601" s="170">
        <v>1598</v>
      </c>
      <c r="B1601" s="120" t="str">
        <f t="shared" si="48"/>
        <v xml:space="preserve"> </v>
      </c>
      <c r="C1601" s="186" t="s">
        <v>74</v>
      </c>
      <c r="D1601" s="117"/>
      <c r="E1601" s="43"/>
      <c r="Q1601" s="168">
        <f t="shared" si="49"/>
        <v>0</v>
      </c>
    </row>
    <row r="1602" spans="1:17" ht="20.100000000000001" customHeight="1" x14ac:dyDescent="0.3">
      <c r="A1602" s="170">
        <v>1599</v>
      </c>
      <c r="B1602" s="120" t="str">
        <f t="shared" si="48"/>
        <v xml:space="preserve"> </v>
      </c>
      <c r="C1602" s="186" t="s">
        <v>74</v>
      </c>
      <c r="D1602" s="117"/>
      <c r="E1602" s="43"/>
      <c r="Q1602" s="168">
        <f t="shared" si="49"/>
        <v>0</v>
      </c>
    </row>
    <row r="1603" spans="1:17" ht="20.100000000000001" customHeight="1" x14ac:dyDescent="0.3">
      <c r="A1603" s="170">
        <v>1600</v>
      </c>
      <c r="B1603" s="120" t="str">
        <f t="shared" si="48"/>
        <v xml:space="preserve"> </v>
      </c>
      <c r="C1603" s="186" t="s">
        <v>74</v>
      </c>
      <c r="D1603" s="117"/>
      <c r="E1603" s="43"/>
      <c r="Q1603" s="168">
        <f t="shared" si="49"/>
        <v>0</v>
      </c>
    </row>
    <row r="1604" spans="1:17" ht="20.100000000000001" customHeight="1" x14ac:dyDescent="0.3">
      <c r="A1604" s="170">
        <v>1601</v>
      </c>
      <c r="B1604" s="120" t="str">
        <f t="shared" si="48"/>
        <v xml:space="preserve"> </v>
      </c>
      <c r="C1604" s="186" t="s">
        <v>74</v>
      </c>
      <c r="D1604" s="117"/>
      <c r="E1604" s="43"/>
      <c r="Q1604" s="168">
        <f t="shared" si="49"/>
        <v>0</v>
      </c>
    </row>
    <row r="1605" spans="1:17" ht="20.100000000000001" customHeight="1" x14ac:dyDescent="0.3">
      <c r="A1605" s="170">
        <v>1602</v>
      </c>
      <c r="B1605" s="120" t="str">
        <f t="shared" ref="B1605:B1668" si="50">_xlfn.CONCAT(C1605,D1605)</f>
        <v xml:space="preserve"> </v>
      </c>
      <c r="C1605" s="186" t="s">
        <v>74</v>
      </c>
      <c r="D1605" s="117"/>
      <c r="E1605" s="43"/>
      <c r="Q1605" s="168">
        <f t="shared" ref="Q1605:Q1668" si="51">IF(AND(D1605&gt;0,OR(C1605="",C1605=" ")),1,0)</f>
        <v>0</v>
      </c>
    </row>
    <row r="1606" spans="1:17" ht="20.100000000000001" customHeight="1" x14ac:dyDescent="0.3">
      <c r="A1606" s="170">
        <v>1603</v>
      </c>
      <c r="B1606" s="120" t="str">
        <f t="shared" si="50"/>
        <v xml:space="preserve"> </v>
      </c>
      <c r="C1606" s="186" t="s">
        <v>74</v>
      </c>
      <c r="D1606" s="117"/>
      <c r="E1606" s="43"/>
      <c r="Q1606" s="168">
        <f t="shared" si="51"/>
        <v>0</v>
      </c>
    </row>
    <row r="1607" spans="1:17" ht="20.100000000000001" customHeight="1" x14ac:dyDescent="0.3">
      <c r="A1607" s="170">
        <v>1604</v>
      </c>
      <c r="B1607" s="120" t="str">
        <f t="shared" si="50"/>
        <v xml:space="preserve"> </v>
      </c>
      <c r="C1607" s="186" t="s">
        <v>74</v>
      </c>
      <c r="D1607" s="117"/>
      <c r="E1607" s="43"/>
      <c r="Q1607" s="168">
        <f t="shared" si="51"/>
        <v>0</v>
      </c>
    </row>
    <row r="1608" spans="1:17" ht="20.100000000000001" customHeight="1" x14ac:dyDescent="0.3">
      <c r="A1608" s="170">
        <v>1605</v>
      </c>
      <c r="B1608" s="120" t="str">
        <f t="shared" si="50"/>
        <v xml:space="preserve"> </v>
      </c>
      <c r="C1608" s="186" t="s">
        <v>74</v>
      </c>
      <c r="D1608" s="117"/>
      <c r="E1608" s="43"/>
      <c r="Q1608" s="168">
        <f t="shared" si="51"/>
        <v>0</v>
      </c>
    </row>
    <row r="1609" spans="1:17" ht="20.100000000000001" customHeight="1" x14ac:dyDescent="0.3">
      <c r="A1609" s="170">
        <v>1606</v>
      </c>
      <c r="B1609" s="120" t="str">
        <f t="shared" si="50"/>
        <v xml:space="preserve"> </v>
      </c>
      <c r="C1609" s="186" t="s">
        <v>74</v>
      </c>
      <c r="D1609" s="117"/>
      <c r="E1609" s="43"/>
      <c r="Q1609" s="168">
        <f t="shared" si="51"/>
        <v>0</v>
      </c>
    </row>
    <row r="1610" spans="1:17" ht="20.100000000000001" customHeight="1" x14ac:dyDescent="0.3">
      <c r="A1610" s="170">
        <v>1607</v>
      </c>
      <c r="B1610" s="120" t="str">
        <f t="shared" si="50"/>
        <v xml:space="preserve"> </v>
      </c>
      <c r="C1610" s="186" t="s">
        <v>74</v>
      </c>
      <c r="D1610" s="117"/>
      <c r="E1610" s="43"/>
      <c r="Q1610" s="168">
        <f t="shared" si="51"/>
        <v>0</v>
      </c>
    </row>
    <row r="1611" spans="1:17" ht="20.100000000000001" customHeight="1" x14ac:dyDescent="0.3">
      <c r="A1611" s="170">
        <v>1608</v>
      </c>
      <c r="B1611" s="120" t="str">
        <f t="shared" si="50"/>
        <v xml:space="preserve"> </v>
      </c>
      <c r="C1611" s="186" t="s">
        <v>74</v>
      </c>
      <c r="D1611" s="117"/>
      <c r="E1611" s="43"/>
      <c r="Q1611" s="168">
        <f t="shared" si="51"/>
        <v>0</v>
      </c>
    </row>
    <row r="1612" spans="1:17" ht="20.100000000000001" customHeight="1" x14ac:dyDescent="0.3">
      <c r="A1612" s="170">
        <v>1609</v>
      </c>
      <c r="B1612" s="120" t="str">
        <f t="shared" si="50"/>
        <v xml:space="preserve"> </v>
      </c>
      <c r="C1612" s="186" t="s">
        <v>74</v>
      </c>
      <c r="D1612" s="117"/>
      <c r="E1612" s="43"/>
      <c r="Q1612" s="168">
        <f t="shared" si="51"/>
        <v>0</v>
      </c>
    </row>
    <row r="1613" spans="1:17" ht="20.100000000000001" customHeight="1" x14ac:dyDescent="0.3">
      <c r="A1613" s="170">
        <v>1610</v>
      </c>
      <c r="B1613" s="120" t="str">
        <f t="shared" si="50"/>
        <v xml:space="preserve"> </v>
      </c>
      <c r="C1613" s="186" t="s">
        <v>74</v>
      </c>
      <c r="D1613" s="117"/>
      <c r="E1613" s="43"/>
      <c r="Q1613" s="168">
        <f t="shared" si="51"/>
        <v>0</v>
      </c>
    </row>
    <row r="1614" spans="1:17" ht="20.100000000000001" customHeight="1" x14ac:dyDescent="0.3">
      <c r="A1614" s="170">
        <v>1611</v>
      </c>
      <c r="B1614" s="120" t="str">
        <f t="shared" si="50"/>
        <v xml:space="preserve"> </v>
      </c>
      <c r="C1614" s="186" t="s">
        <v>74</v>
      </c>
      <c r="D1614" s="117"/>
      <c r="E1614" s="43"/>
      <c r="Q1614" s="168">
        <f t="shared" si="51"/>
        <v>0</v>
      </c>
    </row>
    <row r="1615" spans="1:17" ht="20.100000000000001" customHeight="1" x14ac:dyDescent="0.3">
      <c r="A1615" s="170">
        <v>1612</v>
      </c>
      <c r="B1615" s="120" t="str">
        <f t="shared" si="50"/>
        <v xml:space="preserve"> </v>
      </c>
      <c r="C1615" s="186" t="s">
        <v>74</v>
      </c>
      <c r="D1615" s="117"/>
      <c r="E1615" s="43"/>
      <c r="Q1615" s="168">
        <f t="shared" si="51"/>
        <v>0</v>
      </c>
    </row>
    <row r="1616" spans="1:17" ht="20.100000000000001" customHeight="1" x14ac:dyDescent="0.3">
      <c r="A1616" s="170">
        <v>1613</v>
      </c>
      <c r="B1616" s="120" t="str">
        <f t="shared" si="50"/>
        <v xml:space="preserve"> </v>
      </c>
      <c r="C1616" s="186" t="s">
        <v>74</v>
      </c>
      <c r="D1616" s="117"/>
      <c r="E1616" s="43"/>
      <c r="Q1616" s="168">
        <f t="shared" si="51"/>
        <v>0</v>
      </c>
    </row>
    <row r="1617" spans="1:17" ht="20.100000000000001" customHeight="1" x14ac:dyDescent="0.3">
      <c r="A1617" s="170">
        <v>1614</v>
      </c>
      <c r="B1617" s="120" t="str">
        <f t="shared" si="50"/>
        <v xml:space="preserve"> </v>
      </c>
      <c r="C1617" s="186" t="s">
        <v>74</v>
      </c>
      <c r="D1617" s="117"/>
      <c r="E1617" s="43"/>
      <c r="Q1617" s="168">
        <f t="shared" si="51"/>
        <v>0</v>
      </c>
    </row>
    <row r="1618" spans="1:17" ht="20.100000000000001" customHeight="1" x14ac:dyDescent="0.3">
      <c r="A1618" s="170">
        <v>1615</v>
      </c>
      <c r="B1618" s="120" t="str">
        <f t="shared" si="50"/>
        <v xml:space="preserve"> </v>
      </c>
      <c r="C1618" s="186" t="s">
        <v>74</v>
      </c>
      <c r="D1618" s="117"/>
      <c r="E1618" s="43"/>
      <c r="Q1618" s="168">
        <f t="shared" si="51"/>
        <v>0</v>
      </c>
    </row>
    <row r="1619" spans="1:17" ht="20.100000000000001" customHeight="1" x14ac:dyDescent="0.3">
      <c r="A1619" s="170">
        <v>1616</v>
      </c>
      <c r="B1619" s="120" t="str">
        <f t="shared" si="50"/>
        <v xml:space="preserve"> </v>
      </c>
      <c r="C1619" s="186" t="s">
        <v>74</v>
      </c>
      <c r="D1619" s="117"/>
      <c r="E1619" s="43"/>
      <c r="Q1619" s="168">
        <f t="shared" si="51"/>
        <v>0</v>
      </c>
    </row>
    <row r="1620" spans="1:17" ht="20.100000000000001" customHeight="1" x14ac:dyDescent="0.3">
      <c r="A1620" s="170">
        <v>1617</v>
      </c>
      <c r="B1620" s="120" t="str">
        <f t="shared" si="50"/>
        <v xml:space="preserve"> </v>
      </c>
      <c r="C1620" s="186" t="s">
        <v>74</v>
      </c>
      <c r="D1620" s="117"/>
      <c r="E1620" s="43"/>
      <c r="Q1620" s="168">
        <f t="shared" si="51"/>
        <v>0</v>
      </c>
    </row>
    <row r="1621" spans="1:17" ht="20.100000000000001" customHeight="1" x14ac:dyDescent="0.3">
      <c r="A1621" s="170">
        <v>1618</v>
      </c>
      <c r="B1621" s="120" t="str">
        <f t="shared" si="50"/>
        <v xml:space="preserve"> </v>
      </c>
      <c r="C1621" s="186" t="s">
        <v>74</v>
      </c>
      <c r="D1621" s="117"/>
      <c r="E1621" s="43"/>
      <c r="Q1621" s="168">
        <f t="shared" si="51"/>
        <v>0</v>
      </c>
    </row>
    <row r="1622" spans="1:17" ht="20.100000000000001" customHeight="1" x14ac:dyDescent="0.3">
      <c r="A1622" s="170">
        <v>1619</v>
      </c>
      <c r="B1622" s="120" t="str">
        <f t="shared" si="50"/>
        <v xml:space="preserve"> </v>
      </c>
      <c r="C1622" s="186" t="s">
        <v>74</v>
      </c>
      <c r="D1622" s="117"/>
      <c r="E1622" s="43"/>
      <c r="Q1622" s="168">
        <f t="shared" si="51"/>
        <v>0</v>
      </c>
    </row>
    <row r="1623" spans="1:17" ht="20.100000000000001" customHeight="1" x14ac:dyDescent="0.3">
      <c r="A1623" s="170">
        <v>1620</v>
      </c>
      <c r="B1623" s="120" t="str">
        <f t="shared" si="50"/>
        <v xml:space="preserve"> </v>
      </c>
      <c r="C1623" s="186" t="s">
        <v>74</v>
      </c>
      <c r="D1623" s="117"/>
      <c r="E1623" s="43"/>
      <c r="Q1623" s="168">
        <f t="shared" si="51"/>
        <v>0</v>
      </c>
    </row>
    <row r="1624" spans="1:17" ht="20.100000000000001" customHeight="1" x14ac:dyDescent="0.3">
      <c r="A1624" s="170">
        <v>1621</v>
      </c>
      <c r="B1624" s="120" t="str">
        <f t="shared" si="50"/>
        <v xml:space="preserve"> </v>
      </c>
      <c r="C1624" s="186" t="s">
        <v>74</v>
      </c>
      <c r="D1624" s="117"/>
      <c r="E1624" s="43"/>
      <c r="Q1624" s="168">
        <f t="shared" si="51"/>
        <v>0</v>
      </c>
    </row>
    <row r="1625" spans="1:17" ht="20.100000000000001" customHeight="1" x14ac:dyDescent="0.3">
      <c r="A1625" s="170">
        <v>1622</v>
      </c>
      <c r="B1625" s="120" t="str">
        <f t="shared" si="50"/>
        <v xml:space="preserve"> </v>
      </c>
      <c r="C1625" s="186" t="s">
        <v>74</v>
      </c>
      <c r="D1625" s="117"/>
      <c r="E1625" s="43"/>
      <c r="Q1625" s="168">
        <f t="shared" si="51"/>
        <v>0</v>
      </c>
    </row>
    <row r="1626" spans="1:17" ht="20.100000000000001" customHeight="1" x14ac:dyDescent="0.3">
      <c r="A1626" s="170">
        <v>1623</v>
      </c>
      <c r="B1626" s="120" t="str">
        <f t="shared" si="50"/>
        <v xml:space="preserve"> </v>
      </c>
      <c r="C1626" s="186" t="s">
        <v>74</v>
      </c>
      <c r="D1626" s="117"/>
      <c r="E1626" s="43"/>
      <c r="Q1626" s="168">
        <f t="shared" si="51"/>
        <v>0</v>
      </c>
    </row>
    <row r="1627" spans="1:17" ht="20.100000000000001" customHeight="1" x14ac:dyDescent="0.3">
      <c r="A1627" s="170">
        <v>1624</v>
      </c>
      <c r="B1627" s="120" t="str">
        <f t="shared" si="50"/>
        <v xml:space="preserve"> </v>
      </c>
      <c r="C1627" s="186" t="s">
        <v>74</v>
      </c>
      <c r="D1627" s="117"/>
      <c r="E1627" s="43"/>
      <c r="Q1627" s="168">
        <f t="shared" si="51"/>
        <v>0</v>
      </c>
    </row>
    <row r="1628" spans="1:17" ht="20.100000000000001" customHeight="1" x14ac:dyDescent="0.3">
      <c r="A1628" s="170">
        <v>1625</v>
      </c>
      <c r="B1628" s="120" t="str">
        <f t="shared" si="50"/>
        <v xml:space="preserve"> </v>
      </c>
      <c r="C1628" s="186" t="s">
        <v>74</v>
      </c>
      <c r="D1628" s="117"/>
      <c r="E1628" s="43"/>
      <c r="Q1628" s="168">
        <f t="shared" si="51"/>
        <v>0</v>
      </c>
    </row>
    <row r="1629" spans="1:17" ht="20.100000000000001" customHeight="1" x14ac:dyDescent="0.3">
      <c r="A1629" s="170">
        <v>1626</v>
      </c>
      <c r="B1629" s="120" t="str">
        <f t="shared" si="50"/>
        <v xml:space="preserve"> </v>
      </c>
      <c r="C1629" s="186" t="s">
        <v>74</v>
      </c>
      <c r="D1629" s="117"/>
      <c r="E1629" s="43"/>
      <c r="Q1629" s="168">
        <f t="shared" si="51"/>
        <v>0</v>
      </c>
    </row>
    <row r="1630" spans="1:17" ht="20.100000000000001" customHeight="1" x14ac:dyDescent="0.3">
      <c r="A1630" s="170">
        <v>1627</v>
      </c>
      <c r="B1630" s="120" t="str">
        <f t="shared" si="50"/>
        <v xml:space="preserve"> </v>
      </c>
      <c r="C1630" s="186" t="s">
        <v>74</v>
      </c>
      <c r="D1630" s="117"/>
      <c r="E1630" s="43"/>
      <c r="Q1630" s="168">
        <f t="shared" si="51"/>
        <v>0</v>
      </c>
    </row>
    <row r="1631" spans="1:17" ht="20.100000000000001" customHeight="1" x14ac:dyDescent="0.3">
      <c r="A1631" s="170">
        <v>1628</v>
      </c>
      <c r="B1631" s="120" t="str">
        <f t="shared" si="50"/>
        <v xml:space="preserve"> </v>
      </c>
      <c r="C1631" s="186" t="s">
        <v>74</v>
      </c>
      <c r="D1631" s="117"/>
      <c r="E1631" s="43"/>
      <c r="Q1631" s="168">
        <f t="shared" si="51"/>
        <v>0</v>
      </c>
    </row>
    <row r="1632" spans="1:17" ht="20.100000000000001" customHeight="1" x14ac:dyDescent="0.3">
      <c r="A1632" s="170">
        <v>1629</v>
      </c>
      <c r="B1632" s="120" t="str">
        <f t="shared" si="50"/>
        <v xml:space="preserve"> </v>
      </c>
      <c r="C1632" s="186" t="s">
        <v>74</v>
      </c>
      <c r="D1632" s="117"/>
      <c r="E1632" s="43"/>
      <c r="Q1632" s="168">
        <f t="shared" si="51"/>
        <v>0</v>
      </c>
    </row>
    <row r="1633" spans="1:17" ht="20.100000000000001" customHeight="1" x14ac:dyDescent="0.3">
      <c r="A1633" s="170">
        <v>1630</v>
      </c>
      <c r="B1633" s="120" t="str">
        <f t="shared" si="50"/>
        <v xml:space="preserve"> </v>
      </c>
      <c r="C1633" s="186" t="s">
        <v>74</v>
      </c>
      <c r="D1633" s="117"/>
      <c r="E1633" s="43"/>
      <c r="Q1633" s="168">
        <f t="shared" si="51"/>
        <v>0</v>
      </c>
    </row>
    <row r="1634" spans="1:17" ht="20.100000000000001" customHeight="1" x14ac:dyDescent="0.3">
      <c r="A1634" s="170">
        <v>1631</v>
      </c>
      <c r="B1634" s="120" t="str">
        <f t="shared" si="50"/>
        <v xml:space="preserve"> </v>
      </c>
      <c r="C1634" s="186" t="s">
        <v>74</v>
      </c>
      <c r="D1634" s="117"/>
      <c r="E1634" s="43"/>
      <c r="Q1634" s="168">
        <f t="shared" si="51"/>
        <v>0</v>
      </c>
    </row>
    <row r="1635" spans="1:17" ht="20.100000000000001" customHeight="1" x14ac:dyDescent="0.3">
      <c r="A1635" s="170">
        <v>1632</v>
      </c>
      <c r="B1635" s="120" t="str">
        <f t="shared" si="50"/>
        <v xml:space="preserve"> </v>
      </c>
      <c r="C1635" s="186" t="s">
        <v>74</v>
      </c>
      <c r="D1635" s="117"/>
      <c r="E1635" s="43"/>
      <c r="Q1635" s="168">
        <f t="shared" si="51"/>
        <v>0</v>
      </c>
    </row>
    <row r="1636" spans="1:17" ht="20.100000000000001" customHeight="1" x14ac:dyDescent="0.3">
      <c r="A1636" s="170">
        <v>1633</v>
      </c>
      <c r="B1636" s="120" t="str">
        <f t="shared" si="50"/>
        <v xml:space="preserve"> </v>
      </c>
      <c r="C1636" s="186" t="s">
        <v>74</v>
      </c>
      <c r="D1636" s="117"/>
      <c r="E1636" s="43"/>
      <c r="Q1636" s="168">
        <f t="shared" si="51"/>
        <v>0</v>
      </c>
    </row>
    <row r="1637" spans="1:17" ht="20.100000000000001" customHeight="1" x14ac:dyDescent="0.3">
      <c r="A1637" s="170">
        <v>1634</v>
      </c>
      <c r="B1637" s="120" t="str">
        <f t="shared" si="50"/>
        <v xml:space="preserve"> </v>
      </c>
      <c r="C1637" s="186" t="s">
        <v>74</v>
      </c>
      <c r="D1637" s="117"/>
      <c r="E1637" s="43"/>
      <c r="Q1637" s="168">
        <f t="shared" si="51"/>
        <v>0</v>
      </c>
    </row>
    <row r="1638" spans="1:17" ht="20.100000000000001" customHeight="1" x14ac:dyDescent="0.3">
      <c r="A1638" s="170">
        <v>1635</v>
      </c>
      <c r="B1638" s="120" t="str">
        <f t="shared" si="50"/>
        <v xml:space="preserve"> </v>
      </c>
      <c r="C1638" s="186" t="s">
        <v>74</v>
      </c>
      <c r="D1638" s="117"/>
      <c r="E1638" s="43"/>
      <c r="Q1638" s="168">
        <f t="shared" si="51"/>
        <v>0</v>
      </c>
    </row>
    <row r="1639" spans="1:17" ht="20.100000000000001" customHeight="1" x14ac:dyDescent="0.3">
      <c r="A1639" s="170">
        <v>1636</v>
      </c>
      <c r="B1639" s="120" t="str">
        <f t="shared" si="50"/>
        <v xml:space="preserve"> </v>
      </c>
      <c r="C1639" s="186" t="s">
        <v>74</v>
      </c>
      <c r="D1639" s="117"/>
      <c r="E1639" s="43"/>
      <c r="Q1639" s="168">
        <f t="shared" si="51"/>
        <v>0</v>
      </c>
    </row>
    <row r="1640" spans="1:17" ht="20.100000000000001" customHeight="1" x14ac:dyDescent="0.3">
      <c r="A1640" s="170">
        <v>1637</v>
      </c>
      <c r="B1640" s="120" t="str">
        <f t="shared" si="50"/>
        <v xml:space="preserve"> </v>
      </c>
      <c r="C1640" s="186" t="s">
        <v>74</v>
      </c>
      <c r="D1640" s="117"/>
      <c r="E1640" s="43"/>
      <c r="Q1640" s="168">
        <f t="shared" si="51"/>
        <v>0</v>
      </c>
    </row>
    <row r="1641" spans="1:17" ht="20.100000000000001" customHeight="1" x14ac:dyDescent="0.3">
      <c r="A1641" s="170">
        <v>1638</v>
      </c>
      <c r="B1641" s="120" t="str">
        <f t="shared" si="50"/>
        <v xml:space="preserve"> </v>
      </c>
      <c r="C1641" s="186" t="s">
        <v>74</v>
      </c>
      <c r="D1641" s="117"/>
      <c r="E1641" s="43"/>
      <c r="Q1641" s="168">
        <f t="shared" si="51"/>
        <v>0</v>
      </c>
    </row>
    <row r="1642" spans="1:17" ht="20.100000000000001" customHeight="1" x14ac:dyDescent="0.3">
      <c r="A1642" s="170">
        <v>1639</v>
      </c>
      <c r="B1642" s="120" t="str">
        <f t="shared" si="50"/>
        <v xml:space="preserve"> </v>
      </c>
      <c r="C1642" s="186" t="s">
        <v>74</v>
      </c>
      <c r="D1642" s="117"/>
      <c r="E1642" s="43"/>
      <c r="Q1642" s="168">
        <f t="shared" si="51"/>
        <v>0</v>
      </c>
    </row>
    <row r="1643" spans="1:17" ht="20.100000000000001" customHeight="1" x14ac:dyDescent="0.3">
      <c r="A1643" s="170">
        <v>1640</v>
      </c>
      <c r="B1643" s="120" t="str">
        <f t="shared" si="50"/>
        <v xml:space="preserve"> </v>
      </c>
      <c r="C1643" s="186" t="s">
        <v>74</v>
      </c>
      <c r="D1643" s="117"/>
      <c r="E1643" s="43"/>
      <c r="Q1643" s="168">
        <f t="shared" si="51"/>
        <v>0</v>
      </c>
    </row>
    <row r="1644" spans="1:17" ht="20.100000000000001" customHeight="1" x14ac:dyDescent="0.3">
      <c r="A1644" s="170">
        <v>1641</v>
      </c>
      <c r="B1644" s="120" t="str">
        <f t="shared" si="50"/>
        <v xml:space="preserve"> </v>
      </c>
      <c r="C1644" s="186" t="s">
        <v>74</v>
      </c>
      <c r="D1644" s="117"/>
      <c r="E1644" s="43"/>
      <c r="Q1644" s="168">
        <f t="shared" si="51"/>
        <v>0</v>
      </c>
    </row>
    <row r="1645" spans="1:17" ht="20.100000000000001" customHeight="1" x14ac:dyDescent="0.3">
      <c r="A1645" s="170">
        <v>1642</v>
      </c>
      <c r="B1645" s="120" t="str">
        <f t="shared" si="50"/>
        <v xml:space="preserve"> </v>
      </c>
      <c r="C1645" s="186" t="s">
        <v>74</v>
      </c>
      <c r="D1645" s="117"/>
      <c r="E1645" s="43"/>
      <c r="Q1645" s="168">
        <f t="shared" si="51"/>
        <v>0</v>
      </c>
    </row>
    <row r="1646" spans="1:17" ht="20.100000000000001" customHeight="1" x14ac:dyDescent="0.3">
      <c r="A1646" s="170">
        <v>1643</v>
      </c>
      <c r="B1646" s="120" t="str">
        <f t="shared" si="50"/>
        <v xml:space="preserve"> </v>
      </c>
      <c r="C1646" s="186" t="s">
        <v>74</v>
      </c>
      <c r="D1646" s="117"/>
      <c r="E1646" s="43"/>
      <c r="Q1646" s="168">
        <f t="shared" si="51"/>
        <v>0</v>
      </c>
    </row>
    <row r="1647" spans="1:17" ht="20.100000000000001" customHeight="1" x14ac:dyDescent="0.3">
      <c r="A1647" s="170">
        <v>1644</v>
      </c>
      <c r="B1647" s="120" t="str">
        <f t="shared" si="50"/>
        <v xml:space="preserve"> </v>
      </c>
      <c r="C1647" s="186" t="s">
        <v>74</v>
      </c>
      <c r="D1647" s="117"/>
      <c r="E1647" s="43"/>
      <c r="Q1647" s="168">
        <f t="shared" si="51"/>
        <v>0</v>
      </c>
    </row>
    <row r="1648" spans="1:17" ht="20.100000000000001" customHeight="1" x14ac:dyDescent="0.3">
      <c r="A1648" s="170">
        <v>1645</v>
      </c>
      <c r="B1648" s="120" t="str">
        <f t="shared" si="50"/>
        <v xml:space="preserve"> </v>
      </c>
      <c r="C1648" s="186" t="s">
        <v>74</v>
      </c>
      <c r="D1648" s="117"/>
      <c r="E1648" s="43"/>
      <c r="Q1648" s="168">
        <f t="shared" si="51"/>
        <v>0</v>
      </c>
    </row>
    <row r="1649" spans="1:17" ht="20.100000000000001" customHeight="1" x14ac:dyDescent="0.3">
      <c r="A1649" s="170">
        <v>1646</v>
      </c>
      <c r="B1649" s="120" t="str">
        <f t="shared" si="50"/>
        <v xml:space="preserve"> </v>
      </c>
      <c r="C1649" s="186" t="s">
        <v>74</v>
      </c>
      <c r="D1649" s="117"/>
      <c r="E1649" s="43"/>
      <c r="Q1649" s="168">
        <f t="shared" si="51"/>
        <v>0</v>
      </c>
    </row>
    <row r="1650" spans="1:17" ht="20.100000000000001" customHeight="1" x14ac:dyDescent="0.3">
      <c r="A1650" s="170">
        <v>1647</v>
      </c>
      <c r="B1650" s="120" t="str">
        <f t="shared" si="50"/>
        <v xml:space="preserve"> </v>
      </c>
      <c r="C1650" s="186" t="s">
        <v>74</v>
      </c>
      <c r="D1650" s="117"/>
      <c r="E1650" s="43"/>
      <c r="Q1650" s="168">
        <f t="shared" si="51"/>
        <v>0</v>
      </c>
    </row>
    <row r="1651" spans="1:17" ht="20.100000000000001" customHeight="1" x14ac:dyDescent="0.3">
      <c r="A1651" s="170">
        <v>1648</v>
      </c>
      <c r="B1651" s="120" t="str">
        <f t="shared" si="50"/>
        <v xml:space="preserve"> </v>
      </c>
      <c r="C1651" s="186" t="s">
        <v>74</v>
      </c>
      <c r="D1651" s="117"/>
      <c r="E1651" s="43"/>
      <c r="Q1651" s="168">
        <f t="shared" si="51"/>
        <v>0</v>
      </c>
    </row>
    <row r="1652" spans="1:17" ht="20.100000000000001" customHeight="1" x14ac:dyDescent="0.3">
      <c r="A1652" s="170">
        <v>1649</v>
      </c>
      <c r="B1652" s="120" t="str">
        <f t="shared" si="50"/>
        <v xml:space="preserve"> </v>
      </c>
      <c r="C1652" s="186" t="s">
        <v>74</v>
      </c>
      <c r="D1652" s="117"/>
      <c r="E1652" s="43"/>
      <c r="Q1652" s="168">
        <f t="shared" si="51"/>
        <v>0</v>
      </c>
    </row>
    <row r="1653" spans="1:17" ht="20.100000000000001" customHeight="1" x14ac:dyDescent="0.3">
      <c r="A1653" s="170">
        <v>1650</v>
      </c>
      <c r="B1653" s="120" t="str">
        <f t="shared" si="50"/>
        <v xml:space="preserve"> </v>
      </c>
      <c r="C1653" s="186" t="s">
        <v>74</v>
      </c>
      <c r="D1653" s="117"/>
      <c r="E1653" s="43"/>
      <c r="Q1653" s="168">
        <f t="shared" si="51"/>
        <v>0</v>
      </c>
    </row>
    <row r="1654" spans="1:17" ht="20.100000000000001" customHeight="1" x14ac:dyDescent="0.3">
      <c r="A1654" s="170">
        <v>1651</v>
      </c>
      <c r="B1654" s="120" t="str">
        <f t="shared" si="50"/>
        <v xml:space="preserve"> </v>
      </c>
      <c r="C1654" s="186" t="s">
        <v>74</v>
      </c>
      <c r="D1654" s="117"/>
      <c r="E1654" s="43"/>
      <c r="Q1654" s="168">
        <f t="shared" si="51"/>
        <v>0</v>
      </c>
    </row>
    <row r="1655" spans="1:17" ht="20.100000000000001" customHeight="1" x14ac:dyDescent="0.3">
      <c r="A1655" s="170">
        <v>1652</v>
      </c>
      <c r="B1655" s="120" t="str">
        <f t="shared" si="50"/>
        <v xml:space="preserve"> </v>
      </c>
      <c r="C1655" s="186" t="s">
        <v>74</v>
      </c>
      <c r="D1655" s="117"/>
      <c r="E1655" s="43"/>
      <c r="Q1655" s="168">
        <f t="shared" si="51"/>
        <v>0</v>
      </c>
    </row>
    <row r="1656" spans="1:17" ht="20.100000000000001" customHeight="1" x14ac:dyDescent="0.3">
      <c r="A1656" s="170">
        <v>1653</v>
      </c>
      <c r="B1656" s="120" t="str">
        <f t="shared" si="50"/>
        <v xml:space="preserve"> </v>
      </c>
      <c r="C1656" s="186" t="s">
        <v>74</v>
      </c>
      <c r="D1656" s="117"/>
      <c r="E1656" s="43"/>
      <c r="Q1656" s="168">
        <f t="shared" si="51"/>
        <v>0</v>
      </c>
    </row>
    <row r="1657" spans="1:17" ht="20.100000000000001" customHeight="1" x14ac:dyDescent="0.3">
      <c r="A1657" s="170">
        <v>1654</v>
      </c>
      <c r="B1657" s="120" t="str">
        <f t="shared" si="50"/>
        <v xml:space="preserve"> </v>
      </c>
      <c r="C1657" s="186" t="s">
        <v>74</v>
      </c>
      <c r="D1657" s="117"/>
      <c r="E1657" s="43"/>
      <c r="Q1657" s="168">
        <f t="shared" si="51"/>
        <v>0</v>
      </c>
    </row>
    <row r="1658" spans="1:17" ht="20.100000000000001" customHeight="1" x14ac:dyDescent="0.3">
      <c r="A1658" s="170">
        <v>1655</v>
      </c>
      <c r="B1658" s="120" t="str">
        <f t="shared" si="50"/>
        <v xml:space="preserve"> </v>
      </c>
      <c r="C1658" s="186" t="s">
        <v>74</v>
      </c>
      <c r="D1658" s="117"/>
      <c r="E1658" s="43"/>
      <c r="Q1658" s="168">
        <f t="shared" si="51"/>
        <v>0</v>
      </c>
    </row>
    <row r="1659" spans="1:17" ht="20.100000000000001" customHeight="1" x14ac:dyDescent="0.3">
      <c r="A1659" s="170">
        <v>1656</v>
      </c>
      <c r="B1659" s="120" t="str">
        <f t="shared" si="50"/>
        <v xml:space="preserve"> </v>
      </c>
      <c r="C1659" s="186" t="s">
        <v>74</v>
      </c>
      <c r="D1659" s="117"/>
      <c r="E1659" s="43"/>
      <c r="Q1659" s="168">
        <f t="shared" si="51"/>
        <v>0</v>
      </c>
    </row>
    <row r="1660" spans="1:17" ht="20.100000000000001" customHeight="1" x14ac:dyDescent="0.3">
      <c r="A1660" s="170">
        <v>1657</v>
      </c>
      <c r="B1660" s="120" t="str">
        <f t="shared" si="50"/>
        <v xml:space="preserve"> </v>
      </c>
      <c r="C1660" s="186" t="s">
        <v>74</v>
      </c>
      <c r="D1660" s="117"/>
      <c r="E1660" s="43"/>
      <c r="Q1660" s="168">
        <f t="shared" si="51"/>
        <v>0</v>
      </c>
    </row>
    <row r="1661" spans="1:17" ht="20.100000000000001" customHeight="1" x14ac:dyDescent="0.3">
      <c r="A1661" s="170">
        <v>1658</v>
      </c>
      <c r="B1661" s="120" t="str">
        <f t="shared" si="50"/>
        <v xml:space="preserve"> </v>
      </c>
      <c r="C1661" s="186" t="s">
        <v>74</v>
      </c>
      <c r="D1661" s="117"/>
      <c r="E1661" s="43"/>
      <c r="Q1661" s="168">
        <f t="shared" si="51"/>
        <v>0</v>
      </c>
    </row>
    <row r="1662" spans="1:17" ht="20.100000000000001" customHeight="1" x14ac:dyDescent="0.3">
      <c r="A1662" s="170">
        <v>1659</v>
      </c>
      <c r="B1662" s="120" t="str">
        <f t="shared" si="50"/>
        <v xml:space="preserve"> </v>
      </c>
      <c r="C1662" s="186" t="s">
        <v>74</v>
      </c>
      <c r="D1662" s="117"/>
      <c r="E1662" s="43"/>
      <c r="Q1662" s="168">
        <f t="shared" si="51"/>
        <v>0</v>
      </c>
    </row>
    <row r="1663" spans="1:17" ht="20.100000000000001" customHeight="1" x14ac:dyDescent="0.3">
      <c r="A1663" s="170">
        <v>1660</v>
      </c>
      <c r="B1663" s="120" t="str">
        <f t="shared" si="50"/>
        <v xml:space="preserve"> </v>
      </c>
      <c r="C1663" s="186" t="s">
        <v>74</v>
      </c>
      <c r="D1663" s="117"/>
      <c r="E1663" s="43"/>
      <c r="Q1663" s="168">
        <f t="shared" si="51"/>
        <v>0</v>
      </c>
    </row>
    <row r="1664" spans="1:17" ht="20.100000000000001" customHeight="1" x14ac:dyDescent="0.3">
      <c r="A1664" s="170">
        <v>1661</v>
      </c>
      <c r="B1664" s="120" t="str">
        <f t="shared" si="50"/>
        <v xml:space="preserve"> </v>
      </c>
      <c r="C1664" s="186" t="s">
        <v>74</v>
      </c>
      <c r="D1664" s="117"/>
      <c r="E1664" s="43"/>
      <c r="Q1664" s="168">
        <f t="shared" si="51"/>
        <v>0</v>
      </c>
    </row>
    <row r="1665" spans="1:17" ht="20.100000000000001" customHeight="1" x14ac:dyDescent="0.3">
      <c r="A1665" s="170">
        <v>1662</v>
      </c>
      <c r="B1665" s="120" t="str">
        <f t="shared" si="50"/>
        <v xml:space="preserve"> </v>
      </c>
      <c r="C1665" s="186" t="s">
        <v>74</v>
      </c>
      <c r="D1665" s="117"/>
      <c r="E1665" s="43"/>
      <c r="Q1665" s="168">
        <f t="shared" si="51"/>
        <v>0</v>
      </c>
    </row>
    <row r="1666" spans="1:17" ht="20.100000000000001" customHeight="1" x14ac:dyDescent="0.3">
      <c r="A1666" s="170">
        <v>1663</v>
      </c>
      <c r="B1666" s="120" t="str">
        <f t="shared" si="50"/>
        <v xml:space="preserve"> </v>
      </c>
      <c r="C1666" s="186" t="s">
        <v>74</v>
      </c>
      <c r="D1666" s="117"/>
      <c r="E1666" s="43"/>
      <c r="Q1666" s="168">
        <f t="shared" si="51"/>
        <v>0</v>
      </c>
    </row>
    <row r="1667" spans="1:17" ht="20.100000000000001" customHeight="1" x14ac:dyDescent="0.3">
      <c r="A1667" s="170">
        <v>1664</v>
      </c>
      <c r="B1667" s="120" t="str">
        <f t="shared" si="50"/>
        <v xml:space="preserve"> </v>
      </c>
      <c r="C1667" s="186" t="s">
        <v>74</v>
      </c>
      <c r="D1667" s="117"/>
      <c r="E1667" s="43"/>
      <c r="Q1667" s="168">
        <f t="shared" si="51"/>
        <v>0</v>
      </c>
    </row>
    <row r="1668" spans="1:17" ht="20.100000000000001" customHeight="1" x14ac:dyDescent="0.3">
      <c r="A1668" s="170">
        <v>1665</v>
      </c>
      <c r="B1668" s="120" t="str">
        <f t="shared" si="50"/>
        <v xml:space="preserve"> </v>
      </c>
      <c r="C1668" s="186" t="s">
        <v>74</v>
      </c>
      <c r="D1668" s="117"/>
      <c r="E1668" s="43"/>
      <c r="Q1668" s="168">
        <f t="shared" si="51"/>
        <v>0</v>
      </c>
    </row>
    <row r="1669" spans="1:17" ht="20.100000000000001" customHeight="1" x14ac:dyDescent="0.3">
      <c r="A1669" s="170">
        <v>1666</v>
      </c>
      <c r="B1669" s="120" t="str">
        <f t="shared" ref="B1669:B1732" si="52">_xlfn.CONCAT(C1669,D1669)</f>
        <v xml:space="preserve"> </v>
      </c>
      <c r="C1669" s="186" t="s">
        <v>74</v>
      </c>
      <c r="D1669" s="117"/>
      <c r="E1669" s="43"/>
      <c r="Q1669" s="168">
        <f t="shared" ref="Q1669:Q1732" si="53">IF(AND(D1669&gt;0,OR(C1669="",C1669=" ")),1,0)</f>
        <v>0</v>
      </c>
    </row>
    <row r="1670" spans="1:17" ht="20.100000000000001" customHeight="1" x14ac:dyDescent="0.3">
      <c r="A1670" s="170">
        <v>1667</v>
      </c>
      <c r="B1670" s="120" t="str">
        <f t="shared" si="52"/>
        <v xml:space="preserve"> </v>
      </c>
      <c r="C1670" s="186" t="s">
        <v>74</v>
      </c>
      <c r="D1670" s="117"/>
      <c r="E1670" s="43"/>
      <c r="Q1670" s="168">
        <f t="shared" si="53"/>
        <v>0</v>
      </c>
    </row>
    <row r="1671" spans="1:17" ht="20.100000000000001" customHeight="1" x14ac:dyDescent="0.3">
      <c r="A1671" s="170">
        <v>1668</v>
      </c>
      <c r="B1671" s="120" t="str">
        <f t="shared" si="52"/>
        <v xml:space="preserve"> </v>
      </c>
      <c r="C1671" s="186" t="s">
        <v>74</v>
      </c>
      <c r="D1671" s="117"/>
      <c r="E1671" s="43"/>
      <c r="Q1671" s="168">
        <f t="shared" si="53"/>
        <v>0</v>
      </c>
    </row>
    <row r="1672" spans="1:17" ht="20.100000000000001" customHeight="1" x14ac:dyDescent="0.3">
      <c r="A1672" s="170">
        <v>1669</v>
      </c>
      <c r="B1672" s="120" t="str">
        <f t="shared" si="52"/>
        <v xml:space="preserve"> </v>
      </c>
      <c r="C1672" s="186" t="s">
        <v>74</v>
      </c>
      <c r="D1672" s="117"/>
      <c r="E1672" s="43"/>
      <c r="Q1672" s="168">
        <f t="shared" si="53"/>
        <v>0</v>
      </c>
    </row>
    <row r="1673" spans="1:17" ht="20.100000000000001" customHeight="1" x14ac:dyDescent="0.3">
      <c r="A1673" s="170">
        <v>1670</v>
      </c>
      <c r="B1673" s="120" t="str">
        <f t="shared" si="52"/>
        <v xml:space="preserve"> </v>
      </c>
      <c r="C1673" s="186" t="s">
        <v>74</v>
      </c>
      <c r="D1673" s="117"/>
      <c r="E1673" s="43"/>
      <c r="Q1673" s="168">
        <f t="shared" si="53"/>
        <v>0</v>
      </c>
    </row>
    <row r="1674" spans="1:17" ht="20.100000000000001" customHeight="1" x14ac:dyDescent="0.3">
      <c r="A1674" s="170">
        <v>1671</v>
      </c>
      <c r="B1674" s="120" t="str">
        <f t="shared" si="52"/>
        <v xml:space="preserve"> </v>
      </c>
      <c r="C1674" s="186" t="s">
        <v>74</v>
      </c>
      <c r="D1674" s="117"/>
      <c r="E1674" s="43"/>
      <c r="Q1674" s="168">
        <f t="shared" si="53"/>
        <v>0</v>
      </c>
    </row>
    <row r="1675" spans="1:17" ht="20.100000000000001" customHeight="1" x14ac:dyDescent="0.3">
      <c r="A1675" s="170">
        <v>1672</v>
      </c>
      <c r="B1675" s="120" t="str">
        <f t="shared" si="52"/>
        <v xml:space="preserve"> </v>
      </c>
      <c r="C1675" s="186" t="s">
        <v>74</v>
      </c>
      <c r="D1675" s="117"/>
      <c r="E1675" s="43"/>
      <c r="Q1675" s="168">
        <f t="shared" si="53"/>
        <v>0</v>
      </c>
    </row>
    <row r="1676" spans="1:17" ht="20.100000000000001" customHeight="1" x14ac:dyDescent="0.3">
      <c r="A1676" s="170">
        <v>1673</v>
      </c>
      <c r="B1676" s="120" t="str">
        <f t="shared" si="52"/>
        <v xml:space="preserve"> </v>
      </c>
      <c r="C1676" s="186" t="s">
        <v>74</v>
      </c>
      <c r="D1676" s="117"/>
      <c r="E1676" s="43"/>
      <c r="Q1676" s="168">
        <f t="shared" si="53"/>
        <v>0</v>
      </c>
    </row>
    <row r="1677" spans="1:17" ht="20.100000000000001" customHeight="1" x14ac:dyDescent="0.3">
      <c r="A1677" s="170">
        <v>1674</v>
      </c>
      <c r="B1677" s="120" t="str">
        <f t="shared" si="52"/>
        <v xml:space="preserve"> </v>
      </c>
      <c r="C1677" s="186" t="s">
        <v>74</v>
      </c>
      <c r="D1677" s="117"/>
      <c r="E1677" s="43"/>
      <c r="Q1677" s="168">
        <f t="shared" si="53"/>
        <v>0</v>
      </c>
    </row>
    <row r="1678" spans="1:17" ht="20.100000000000001" customHeight="1" x14ac:dyDescent="0.3">
      <c r="A1678" s="170">
        <v>1675</v>
      </c>
      <c r="B1678" s="120" t="str">
        <f t="shared" si="52"/>
        <v xml:space="preserve"> </v>
      </c>
      <c r="C1678" s="186" t="s">
        <v>74</v>
      </c>
      <c r="D1678" s="117"/>
      <c r="E1678" s="43"/>
      <c r="Q1678" s="168">
        <f t="shared" si="53"/>
        <v>0</v>
      </c>
    </row>
    <row r="1679" spans="1:17" ht="20.100000000000001" customHeight="1" x14ac:dyDescent="0.3">
      <c r="A1679" s="170">
        <v>1676</v>
      </c>
      <c r="B1679" s="120" t="str">
        <f t="shared" si="52"/>
        <v xml:space="preserve"> </v>
      </c>
      <c r="C1679" s="186" t="s">
        <v>74</v>
      </c>
      <c r="D1679" s="117"/>
      <c r="E1679" s="43"/>
      <c r="Q1679" s="168">
        <f t="shared" si="53"/>
        <v>0</v>
      </c>
    </row>
    <row r="1680" spans="1:17" ht="20.100000000000001" customHeight="1" x14ac:dyDescent="0.3">
      <c r="A1680" s="170">
        <v>1677</v>
      </c>
      <c r="B1680" s="120" t="str">
        <f t="shared" si="52"/>
        <v xml:space="preserve"> </v>
      </c>
      <c r="C1680" s="186" t="s">
        <v>74</v>
      </c>
      <c r="D1680" s="117"/>
      <c r="E1680" s="43"/>
      <c r="Q1680" s="168">
        <f t="shared" si="53"/>
        <v>0</v>
      </c>
    </row>
    <row r="1681" spans="1:17" ht="20.100000000000001" customHeight="1" x14ac:dyDescent="0.3">
      <c r="A1681" s="170">
        <v>1678</v>
      </c>
      <c r="B1681" s="120" t="str">
        <f t="shared" si="52"/>
        <v xml:space="preserve"> </v>
      </c>
      <c r="C1681" s="186" t="s">
        <v>74</v>
      </c>
      <c r="D1681" s="117"/>
      <c r="E1681" s="43"/>
      <c r="Q1681" s="168">
        <f t="shared" si="53"/>
        <v>0</v>
      </c>
    </row>
    <row r="1682" spans="1:17" ht="20.100000000000001" customHeight="1" x14ac:dyDescent="0.3">
      <c r="A1682" s="170">
        <v>1679</v>
      </c>
      <c r="B1682" s="120" t="str">
        <f t="shared" si="52"/>
        <v xml:space="preserve"> </v>
      </c>
      <c r="C1682" s="186" t="s">
        <v>74</v>
      </c>
      <c r="D1682" s="117"/>
      <c r="E1682" s="43"/>
      <c r="Q1682" s="168">
        <f t="shared" si="53"/>
        <v>0</v>
      </c>
    </row>
    <row r="1683" spans="1:17" ht="20.100000000000001" customHeight="1" x14ac:dyDescent="0.3">
      <c r="A1683" s="170">
        <v>1680</v>
      </c>
      <c r="B1683" s="120" t="str">
        <f t="shared" si="52"/>
        <v xml:space="preserve"> </v>
      </c>
      <c r="C1683" s="186" t="s">
        <v>74</v>
      </c>
      <c r="D1683" s="117"/>
      <c r="E1683" s="43"/>
      <c r="Q1683" s="168">
        <f t="shared" si="53"/>
        <v>0</v>
      </c>
    </row>
    <row r="1684" spans="1:17" ht="20.100000000000001" customHeight="1" x14ac:dyDescent="0.3">
      <c r="A1684" s="170">
        <v>1681</v>
      </c>
      <c r="B1684" s="120" t="str">
        <f t="shared" si="52"/>
        <v xml:space="preserve"> </v>
      </c>
      <c r="C1684" s="186" t="s">
        <v>74</v>
      </c>
      <c r="D1684" s="117"/>
      <c r="E1684" s="43"/>
      <c r="Q1684" s="168">
        <f t="shared" si="53"/>
        <v>0</v>
      </c>
    </row>
    <row r="1685" spans="1:17" ht="20.100000000000001" customHeight="1" x14ac:dyDescent="0.3">
      <c r="A1685" s="170">
        <v>1682</v>
      </c>
      <c r="B1685" s="120" t="str">
        <f t="shared" si="52"/>
        <v xml:space="preserve"> </v>
      </c>
      <c r="C1685" s="186" t="s">
        <v>74</v>
      </c>
      <c r="D1685" s="117"/>
      <c r="E1685" s="43"/>
      <c r="Q1685" s="168">
        <f t="shared" si="53"/>
        <v>0</v>
      </c>
    </row>
    <row r="1686" spans="1:17" ht="20.100000000000001" customHeight="1" x14ac:dyDescent="0.3">
      <c r="A1686" s="170">
        <v>1683</v>
      </c>
      <c r="B1686" s="120" t="str">
        <f t="shared" si="52"/>
        <v xml:space="preserve"> </v>
      </c>
      <c r="C1686" s="186" t="s">
        <v>74</v>
      </c>
      <c r="D1686" s="117"/>
      <c r="E1686" s="43"/>
      <c r="Q1686" s="168">
        <f t="shared" si="53"/>
        <v>0</v>
      </c>
    </row>
    <row r="1687" spans="1:17" ht="20.100000000000001" customHeight="1" x14ac:dyDescent="0.3">
      <c r="A1687" s="170">
        <v>1684</v>
      </c>
      <c r="B1687" s="120" t="str">
        <f t="shared" si="52"/>
        <v xml:space="preserve"> </v>
      </c>
      <c r="C1687" s="186" t="s">
        <v>74</v>
      </c>
      <c r="D1687" s="117"/>
      <c r="E1687" s="43"/>
      <c r="Q1687" s="168">
        <f t="shared" si="53"/>
        <v>0</v>
      </c>
    </row>
    <row r="1688" spans="1:17" ht="20.100000000000001" customHeight="1" x14ac:dyDescent="0.3">
      <c r="A1688" s="170">
        <v>1685</v>
      </c>
      <c r="B1688" s="120" t="str">
        <f t="shared" si="52"/>
        <v xml:space="preserve"> </v>
      </c>
      <c r="C1688" s="186" t="s">
        <v>74</v>
      </c>
      <c r="D1688" s="117"/>
      <c r="E1688" s="43"/>
      <c r="Q1688" s="168">
        <f t="shared" si="53"/>
        <v>0</v>
      </c>
    </row>
    <row r="1689" spans="1:17" ht="20.100000000000001" customHeight="1" x14ac:dyDescent="0.3">
      <c r="A1689" s="170">
        <v>1686</v>
      </c>
      <c r="B1689" s="120" t="str">
        <f t="shared" si="52"/>
        <v xml:space="preserve"> </v>
      </c>
      <c r="C1689" s="186" t="s">
        <v>74</v>
      </c>
      <c r="D1689" s="117"/>
      <c r="E1689" s="43"/>
      <c r="Q1689" s="168">
        <f t="shared" si="53"/>
        <v>0</v>
      </c>
    </row>
    <row r="1690" spans="1:17" ht="20.100000000000001" customHeight="1" x14ac:dyDescent="0.3">
      <c r="A1690" s="170">
        <v>1687</v>
      </c>
      <c r="B1690" s="120" t="str">
        <f t="shared" si="52"/>
        <v xml:space="preserve"> </v>
      </c>
      <c r="C1690" s="186" t="s">
        <v>74</v>
      </c>
      <c r="D1690" s="117"/>
      <c r="E1690" s="43"/>
      <c r="Q1690" s="168">
        <f t="shared" si="53"/>
        <v>0</v>
      </c>
    </row>
    <row r="1691" spans="1:17" ht="20.100000000000001" customHeight="1" x14ac:dyDescent="0.3">
      <c r="A1691" s="170">
        <v>1688</v>
      </c>
      <c r="B1691" s="120" t="str">
        <f t="shared" si="52"/>
        <v xml:space="preserve"> </v>
      </c>
      <c r="C1691" s="186" t="s">
        <v>74</v>
      </c>
      <c r="D1691" s="117"/>
      <c r="E1691" s="43"/>
      <c r="Q1691" s="168">
        <f t="shared" si="53"/>
        <v>0</v>
      </c>
    </row>
    <row r="1692" spans="1:17" ht="20.100000000000001" customHeight="1" x14ac:dyDescent="0.3">
      <c r="A1692" s="170">
        <v>1689</v>
      </c>
      <c r="B1692" s="120" t="str">
        <f t="shared" si="52"/>
        <v xml:space="preserve"> </v>
      </c>
      <c r="C1692" s="186" t="s">
        <v>74</v>
      </c>
      <c r="D1692" s="117"/>
      <c r="E1692" s="43"/>
      <c r="Q1692" s="168">
        <f t="shared" si="53"/>
        <v>0</v>
      </c>
    </row>
    <row r="1693" spans="1:17" ht="20.100000000000001" customHeight="1" x14ac:dyDescent="0.3">
      <c r="A1693" s="170">
        <v>1690</v>
      </c>
      <c r="B1693" s="120" t="str">
        <f t="shared" si="52"/>
        <v xml:space="preserve"> </v>
      </c>
      <c r="C1693" s="186" t="s">
        <v>74</v>
      </c>
      <c r="D1693" s="117"/>
      <c r="E1693" s="43"/>
      <c r="Q1693" s="168">
        <f t="shared" si="53"/>
        <v>0</v>
      </c>
    </row>
    <row r="1694" spans="1:17" ht="20.100000000000001" customHeight="1" x14ac:dyDescent="0.3">
      <c r="A1694" s="170">
        <v>1691</v>
      </c>
      <c r="B1694" s="120" t="str">
        <f t="shared" si="52"/>
        <v xml:space="preserve"> </v>
      </c>
      <c r="C1694" s="186" t="s">
        <v>74</v>
      </c>
      <c r="D1694" s="117"/>
      <c r="E1694" s="43"/>
      <c r="Q1694" s="168">
        <f t="shared" si="53"/>
        <v>0</v>
      </c>
    </row>
    <row r="1695" spans="1:17" ht="20.100000000000001" customHeight="1" x14ac:dyDescent="0.3">
      <c r="A1695" s="170">
        <v>1692</v>
      </c>
      <c r="B1695" s="120" t="str">
        <f t="shared" si="52"/>
        <v xml:space="preserve"> </v>
      </c>
      <c r="C1695" s="186" t="s">
        <v>74</v>
      </c>
      <c r="D1695" s="117"/>
      <c r="E1695" s="43"/>
      <c r="Q1695" s="168">
        <f t="shared" si="53"/>
        <v>0</v>
      </c>
    </row>
    <row r="1696" spans="1:17" ht="20.100000000000001" customHeight="1" x14ac:dyDescent="0.3">
      <c r="A1696" s="170">
        <v>1693</v>
      </c>
      <c r="B1696" s="120" t="str">
        <f t="shared" si="52"/>
        <v xml:space="preserve"> </v>
      </c>
      <c r="C1696" s="186" t="s">
        <v>74</v>
      </c>
      <c r="D1696" s="117"/>
      <c r="E1696" s="43"/>
      <c r="Q1696" s="168">
        <f t="shared" si="53"/>
        <v>0</v>
      </c>
    </row>
    <row r="1697" spans="1:17" ht="20.100000000000001" customHeight="1" x14ac:dyDescent="0.3">
      <c r="A1697" s="170">
        <v>1694</v>
      </c>
      <c r="B1697" s="120" t="str">
        <f t="shared" si="52"/>
        <v xml:space="preserve"> </v>
      </c>
      <c r="C1697" s="186" t="s">
        <v>74</v>
      </c>
      <c r="D1697" s="117"/>
      <c r="E1697" s="43"/>
      <c r="Q1697" s="168">
        <f t="shared" si="53"/>
        <v>0</v>
      </c>
    </row>
    <row r="1698" spans="1:17" ht="20.100000000000001" customHeight="1" x14ac:dyDescent="0.3">
      <c r="A1698" s="170">
        <v>1695</v>
      </c>
      <c r="B1698" s="120" t="str">
        <f t="shared" si="52"/>
        <v xml:space="preserve"> </v>
      </c>
      <c r="C1698" s="186" t="s">
        <v>74</v>
      </c>
      <c r="D1698" s="117"/>
      <c r="E1698" s="43"/>
      <c r="Q1698" s="168">
        <f t="shared" si="53"/>
        <v>0</v>
      </c>
    </row>
    <row r="1699" spans="1:17" ht="20.100000000000001" customHeight="1" x14ac:dyDescent="0.3">
      <c r="A1699" s="170">
        <v>1696</v>
      </c>
      <c r="B1699" s="120" t="str">
        <f t="shared" si="52"/>
        <v xml:space="preserve"> </v>
      </c>
      <c r="C1699" s="186" t="s">
        <v>74</v>
      </c>
      <c r="D1699" s="117"/>
      <c r="E1699" s="43"/>
      <c r="Q1699" s="168">
        <f t="shared" si="53"/>
        <v>0</v>
      </c>
    </row>
    <row r="1700" spans="1:17" ht="20.100000000000001" customHeight="1" x14ac:dyDescent="0.3">
      <c r="A1700" s="170">
        <v>1697</v>
      </c>
      <c r="B1700" s="120" t="str">
        <f t="shared" si="52"/>
        <v xml:space="preserve"> </v>
      </c>
      <c r="C1700" s="186" t="s">
        <v>74</v>
      </c>
      <c r="D1700" s="117"/>
      <c r="E1700" s="43"/>
      <c r="Q1700" s="168">
        <f t="shared" si="53"/>
        <v>0</v>
      </c>
    </row>
    <row r="1701" spans="1:17" ht="20.100000000000001" customHeight="1" x14ac:dyDescent="0.3">
      <c r="A1701" s="170">
        <v>1698</v>
      </c>
      <c r="B1701" s="120" t="str">
        <f t="shared" si="52"/>
        <v xml:space="preserve"> </v>
      </c>
      <c r="C1701" s="186" t="s">
        <v>74</v>
      </c>
      <c r="D1701" s="117"/>
      <c r="E1701" s="43"/>
      <c r="Q1701" s="168">
        <f t="shared" si="53"/>
        <v>0</v>
      </c>
    </row>
    <row r="1702" spans="1:17" ht="20.100000000000001" customHeight="1" x14ac:dyDescent="0.3">
      <c r="A1702" s="170">
        <v>1699</v>
      </c>
      <c r="B1702" s="120" t="str">
        <f t="shared" si="52"/>
        <v xml:space="preserve"> </v>
      </c>
      <c r="C1702" s="186" t="s">
        <v>74</v>
      </c>
      <c r="D1702" s="117"/>
      <c r="E1702" s="43"/>
      <c r="Q1702" s="168">
        <f t="shared" si="53"/>
        <v>0</v>
      </c>
    </row>
    <row r="1703" spans="1:17" ht="20.100000000000001" customHeight="1" x14ac:dyDescent="0.3">
      <c r="A1703" s="170">
        <v>1700</v>
      </c>
      <c r="B1703" s="120" t="str">
        <f t="shared" si="52"/>
        <v xml:space="preserve"> </v>
      </c>
      <c r="C1703" s="186" t="s">
        <v>74</v>
      </c>
      <c r="D1703" s="117"/>
      <c r="E1703" s="43"/>
      <c r="Q1703" s="168">
        <f t="shared" si="53"/>
        <v>0</v>
      </c>
    </row>
    <row r="1704" spans="1:17" ht="20.100000000000001" customHeight="1" x14ac:dyDescent="0.3">
      <c r="A1704" s="170">
        <v>1701</v>
      </c>
      <c r="B1704" s="120" t="str">
        <f t="shared" si="52"/>
        <v xml:space="preserve"> </v>
      </c>
      <c r="C1704" s="186" t="s">
        <v>74</v>
      </c>
      <c r="D1704" s="117"/>
      <c r="E1704" s="43"/>
      <c r="Q1704" s="168">
        <f t="shared" si="53"/>
        <v>0</v>
      </c>
    </row>
    <row r="1705" spans="1:17" ht="20.100000000000001" customHeight="1" x14ac:dyDescent="0.3">
      <c r="A1705" s="170">
        <v>1702</v>
      </c>
      <c r="B1705" s="120" t="str">
        <f t="shared" si="52"/>
        <v xml:space="preserve"> </v>
      </c>
      <c r="C1705" s="186" t="s">
        <v>74</v>
      </c>
      <c r="D1705" s="117"/>
      <c r="E1705" s="43"/>
      <c r="Q1705" s="168">
        <f t="shared" si="53"/>
        <v>0</v>
      </c>
    </row>
    <row r="1706" spans="1:17" ht="20.100000000000001" customHeight="1" x14ac:dyDescent="0.3">
      <c r="A1706" s="170">
        <v>1703</v>
      </c>
      <c r="B1706" s="120" t="str">
        <f t="shared" si="52"/>
        <v xml:space="preserve"> </v>
      </c>
      <c r="C1706" s="186" t="s">
        <v>74</v>
      </c>
      <c r="D1706" s="117"/>
      <c r="E1706" s="43"/>
      <c r="Q1706" s="168">
        <f t="shared" si="53"/>
        <v>0</v>
      </c>
    </row>
    <row r="1707" spans="1:17" ht="20.100000000000001" customHeight="1" x14ac:dyDescent="0.3">
      <c r="A1707" s="170">
        <v>1704</v>
      </c>
      <c r="B1707" s="120" t="str">
        <f t="shared" si="52"/>
        <v xml:space="preserve"> </v>
      </c>
      <c r="C1707" s="186" t="s">
        <v>74</v>
      </c>
      <c r="D1707" s="117"/>
      <c r="E1707" s="43"/>
      <c r="Q1707" s="168">
        <f t="shared" si="53"/>
        <v>0</v>
      </c>
    </row>
    <row r="1708" spans="1:17" ht="20.100000000000001" customHeight="1" x14ac:dyDescent="0.3">
      <c r="A1708" s="170">
        <v>1705</v>
      </c>
      <c r="B1708" s="120" t="str">
        <f t="shared" si="52"/>
        <v xml:space="preserve"> </v>
      </c>
      <c r="C1708" s="186" t="s">
        <v>74</v>
      </c>
      <c r="D1708" s="117"/>
      <c r="E1708" s="43"/>
      <c r="Q1708" s="168">
        <f t="shared" si="53"/>
        <v>0</v>
      </c>
    </row>
    <row r="1709" spans="1:17" ht="20.100000000000001" customHeight="1" x14ac:dyDescent="0.3">
      <c r="A1709" s="170">
        <v>1706</v>
      </c>
      <c r="B1709" s="120" t="str">
        <f t="shared" si="52"/>
        <v xml:space="preserve"> </v>
      </c>
      <c r="C1709" s="186" t="s">
        <v>74</v>
      </c>
      <c r="D1709" s="117"/>
      <c r="E1709" s="43"/>
      <c r="Q1709" s="168">
        <f t="shared" si="53"/>
        <v>0</v>
      </c>
    </row>
    <row r="1710" spans="1:17" ht="20.100000000000001" customHeight="1" x14ac:dyDescent="0.3">
      <c r="A1710" s="170">
        <v>1707</v>
      </c>
      <c r="B1710" s="120" t="str">
        <f t="shared" si="52"/>
        <v xml:space="preserve"> </v>
      </c>
      <c r="C1710" s="186" t="s">
        <v>74</v>
      </c>
      <c r="D1710" s="117"/>
      <c r="E1710" s="43"/>
      <c r="Q1710" s="168">
        <f t="shared" si="53"/>
        <v>0</v>
      </c>
    </row>
    <row r="1711" spans="1:17" ht="20.100000000000001" customHeight="1" x14ac:dyDescent="0.3">
      <c r="A1711" s="170">
        <v>1708</v>
      </c>
      <c r="B1711" s="120" t="str">
        <f t="shared" si="52"/>
        <v xml:space="preserve"> </v>
      </c>
      <c r="C1711" s="186" t="s">
        <v>74</v>
      </c>
      <c r="D1711" s="117"/>
      <c r="E1711" s="43"/>
      <c r="Q1711" s="168">
        <f t="shared" si="53"/>
        <v>0</v>
      </c>
    </row>
    <row r="1712" spans="1:17" ht="20.100000000000001" customHeight="1" x14ac:dyDescent="0.3">
      <c r="A1712" s="170">
        <v>1709</v>
      </c>
      <c r="B1712" s="120" t="str">
        <f t="shared" si="52"/>
        <v xml:space="preserve"> </v>
      </c>
      <c r="C1712" s="186" t="s">
        <v>74</v>
      </c>
      <c r="D1712" s="117"/>
      <c r="E1712" s="43"/>
      <c r="Q1712" s="168">
        <f t="shared" si="53"/>
        <v>0</v>
      </c>
    </row>
    <row r="1713" spans="1:17" ht="20.100000000000001" customHeight="1" x14ac:dyDescent="0.3">
      <c r="A1713" s="170">
        <v>1710</v>
      </c>
      <c r="B1713" s="120" t="str">
        <f t="shared" si="52"/>
        <v xml:space="preserve"> </v>
      </c>
      <c r="C1713" s="186" t="s">
        <v>74</v>
      </c>
      <c r="D1713" s="117"/>
      <c r="E1713" s="43"/>
      <c r="Q1713" s="168">
        <f t="shared" si="53"/>
        <v>0</v>
      </c>
    </row>
    <row r="1714" spans="1:17" ht="20.100000000000001" customHeight="1" x14ac:dyDescent="0.3">
      <c r="A1714" s="170">
        <v>1711</v>
      </c>
      <c r="B1714" s="120" t="str">
        <f t="shared" si="52"/>
        <v xml:space="preserve"> </v>
      </c>
      <c r="C1714" s="186" t="s">
        <v>74</v>
      </c>
      <c r="D1714" s="117"/>
      <c r="E1714" s="43"/>
      <c r="Q1714" s="168">
        <f t="shared" si="53"/>
        <v>0</v>
      </c>
    </row>
    <row r="1715" spans="1:17" ht="20.100000000000001" customHeight="1" x14ac:dyDescent="0.3">
      <c r="A1715" s="170">
        <v>1712</v>
      </c>
      <c r="B1715" s="120" t="str">
        <f t="shared" si="52"/>
        <v xml:space="preserve"> </v>
      </c>
      <c r="C1715" s="186" t="s">
        <v>74</v>
      </c>
      <c r="D1715" s="117"/>
      <c r="E1715" s="43"/>
      <c r="Q1715" s="168">
        <f t="shared" si="53"/>
        <v>0</v>
      </c>
    </row>
    <row r="1716" spans="1:17" ht="20.100000000000001" customHeight="1" x14ac:dyDescent="0.3">
      <c r="A1716" s="170">
        <v>1713</v>
      </c>
      <c r="B1716" s="120" t="str">
        <f t="shared" si="52"/>
        <v xml:space="preserve"> </v>
      </c>
      <c r="C1716" s="186" t="s">
        <v>74</v>
      </c>
      <c r="D1716" s="117"/>
      <c r="E1716" s="43"/>
      <c r="Q1716" s="168">
        <f t="shared" si="53"/>
        <v>0</v>
      </c>
    </row>
    <row r="1717" spans="1:17" ht="20.100000000000001" customHeight="1" x14ac:dyDescent="0.3">
      <c r="A1717" s="170">
        <v>1714</v>
      </c>
      <c r="B1717" s="120" t="str">
        <f t="shared" si="52"/>
        <v xml:space="preserve"> </v>
      </c>
      <c r="C1717" s="186" t="s">
        <v>74</v>
      </c>
      <c r="D1717" s="117"/>
      <c r="E1717" s="43"/>
      <c r="Q1717" s="168">
        <f t="shared" si="53"/>
        <v>0</v>
      </c>
    </row>
    <row r="1718" spans="1:17" ht="20.100000000000001" customHeight="1" x14ac:dyDescent="0.3">
      <c r="A1718" s="170">
        <v>1715</v>
      </c>
      <c r="B1718" s="120" t="str">
        <f t="shared" si="52"/>
        <v xml:space="preserve"> </v>
      </c>
      <c r="C1718" s="186" t="s">
        <v>74</v>
      </c>
      <c r="D1718" s="117"/>
      <c r="E1718" s="43"/>
      <c r="Q1718" s="168">
        <f t="shared" si="53"/>
        <v>0</v>
      </c>
    </row>
    <row r="1719" spans="1:17" ht="20.100000000000001" customHeight="1" x14ac:dyDescent="0.3">
      <c r="A1719" s="170">
        <v>1716</v>
      </c>
      <c r="B1719" s="120" t="str">
        <f t="shared" si="52"/>
        <v xml:space="preserve"> </v>
      </c>
      <c r="C1719" s="186" t="s">
        <v>74</v>
      </c>
      <c r="D1719" s="117"/>
      <c r="E1719" s="43"/>
      <c r="Q1719" s="168">
        <f t="shared" si="53"/>
        <v>0</v>
      </c>
    </row>
    <row r="1720" spans="1:17" ht="20.100000000000001" customHeight="1" x14ac:dyDescent="0.3">
      <c r="A1720" s="170">
        <v>1717</v>
      </c>
      <c r="B1720" s="120" t="str">
        <f t="shared" si="52"/>
        <v xml:space="preserve"> </v>
      </c>
      <c r="C1720" s="186" t="s">
        <v>74</v>
      </c>
      <c r="D1720" s="117"/>
      <c r="E1720" s="43"/>
      <c r="Q1720" s="168">
        <f t="shared" si="53"/>
        <v>0</v>
      </c>
    </row>
    <row r="1721" spans="1:17" ht="20.100000000000001" customHeight="1" x14ac:dyDescent="0.3">
      <c r="A1721" s="170">
        <v>1718</v>
      </c>
      <c r="B1721" s="120" t="str">
        <f t="shared" si="52"/>
        <v xml:space="preserve"> </v>
      </c>
      <c r="C1721" s="186" t="s">
        <v>74</v>
      </c>
      <c r="D1721" s="117"/>
      <c r="E1721" s="43"/>
      <c r="Q1721" s="168">
        <f t="shared" si="53"/>
        <v>0</v>
      </c>
    </row>
    <row r="1722" spans="1:17" ht="20.100000000000001" customHeight="1" x14ac:dyDescent="0.3">
      <c r="A1722" s="170">
        <v>1719</v>
      </c>
      <c r="B1722" s="120" t="str">
        <f t="shared" si="52"/>
        <v xml:space="preserve"> </v>
      </c>
      <c r="C1722" s="186" t="s">
        <v>74</v>
      </c>
      <c r="D1722" s="117"/>
      <c r="E1722" s="43"/>
      <c r="Q1722" s="168">
        <f t="shared" si="53"/>
        <v>0</v>
      </c>
    </row>
    <row r="1723" spans="1:17" ht="20.100000000000001" customHeight="1" x14ac:dyDescent="0.3">
      <c r="A1723" s="170">
        <v>1720</v>
      </c>
      <c r="B1723" s="120" t="str">
        <f t="shared" si="52"/>
        <v xml:space="preserve"> </v>
      </c>
      <c r="C1723" s="186" t="s">
        <v>74</v>
      </c>
      <c r="D1723" s="117"/>
      <c r="E1723" s="43"/>
      <c r="Q1723" s="168">
        <f t="shared" si="53"/>
        <v>0</v>
      </c>
    </row>
    <row r="1724" spans="1:17" ht="20.100000000000001" customHeight="1" x14ac:dyDescent="0.3">
      <c r="A1724" s="170">
        <v>1721</v>
      </c>
      <c r="B1724" s="120" t="str">
        <f t="shared" si="52"/>
        <v xml:space="preserve"> </v>
      </c>
      <c r="C1724" s="186" t="s">
        <v>74</v>
      </c>
      <c r="D1724" s="117"/>
      <c r="E1724" s="43"/>
      <c r="Q1724" s="168">
        <f t="shared" si="53"/>
        <v>0</v>
      </c>
    </row>
    <row r="1725" spans="1:17" ht="20.100000000000001" customHeight="1" x14ac:dyDescent="0.3">
      <c r="A1725" s="170">
        <v>1722</v>
      </c>
      <c r="B1725" s="120" t="str">
        <f t="shared" si="52"/>
        <v xml:space="preserve"> </v>
      </c>
      <c r="C1725" s="186" t="s">
        <v>74</v>
      </c>
      <c r="D1725" s="117"/>
      <c r="E1725" s="43"/>
      <c r="Q1725" s="168">
        <f t="shared" si="53"/>
        <v>0</v>
      </c>
    </row>
    <row r="1726" spans="1:17" ht="20.100000000000001" customHeight="1" x14ac:dyDescent="0.3">
      <c r="A1726" s="170">
        <v>1723</v>
      </c>
      <c r="B1726" s="120" t="str">
        <f t="shared" si="52"/>
        <v xml:space="preserve"> </v>
      </c>
      <c r="C1726" s="186" t="s">
        <v>74</v>
      </c>
      <c r="D1726" s="117"/>
      <c r="E1726" s="43"/>
      <c r="Q1726" s="168">
        <f t="shared" si="53"/>
        <v>0</v>
      </c>
    </row>
    <row r="1727" spans="1:17" ht="20.100000000000001" customHeight="1" x14ac:dyDescent="0.3">
      <c r="A1727" s="170">
        <v>1724</v>
      </c>
      <c r="B1727" s="120" t="str">
        <f t="shared" si="52"/>
        <v xml:space="preserve"> </v>
      </c>
      <c r="C1727" s="186" t="s">
        <v>74</v>
      </c>
      <c r="D1727" s="117"/>
      <c r="E1727" s="43"/>
      <c r="Q1727" s="168">
        <f t="shared" si="53"/>
        <v>0</v>
      </c>
    </row>
    <row r="1728" spans="1:17" ht="20.100000000000001" customHeight="1" x14ac:dyDescent="0.3">
      <c r="A1728" s="170">
        <v>1725</v>
      </c>
      <c r="B1728" s="120" t="str">
        <f t="shared" si="52"/>
        <v xml:space="preserve"> </v>
      </c>
      <c r="C1728" s="186" t="s">
        <v>74</v>
      </c>
      <c r="D1728" s="117"/>
      <c r="E1728" s="43"/>
      <c r="Q1728" s="168">
        <f t="shared" si="53"/>
        <v>0</v>
      </c>
    </row>
    <row r="1729" spans="1:17" ht="20.100000000000001" customHeight="1" x14ac:dyDescent="0.3">
      <c r="A1729" s="170">
        <v>1726</v>
      </c>
      <c r="B1729" s="120" t="str">
        <f t="shared" si="52"/>
        <v xml:space="preserve"> </v>
      </c>
      <c r="C1729" s="186" t="s">
        <v>74</v>
      </c>
      <c r="D1729" s="117"/>
      <c r="E1729" s="43"/>
      <c r="Q1729" s="168">
        <f t="shared" si="53"/>
        <v>0</v>
      </c>
    </row>
    <row r="1730" spans="1:17" ht="20.100000000000001" customHeight="1" x14ac:dyDescent="0.3">
      <c r="A1730" s="170">
        <v>1727</v>
      </c>
      <c r="B1730" s="120" t="str">
        <f t="shared" si="52"/>
        <v xml:space="preserve"> </v>
      </c>
      <c r="C1730" s="186" t="s">
        <v>74</v>
      </c>
      <c r="D1730" s="117"/>
      <c r="E1730" s="43"/>
      <c r="Q1730" s="168">
        <f t="shared" si="53"/>
        <v>0</v>
      </c>
    </row>
    <row r="1731" spans="1:17" ht="20.100000000000001" customHeight="1" x14ac:dyDescent="0.3">
      <c r="A1731" s="170">
        <v>1728</v>
      </c>
      <c r="B1731" s="120" t="str">
        <f t="shared" si="52"/>
        <v xml:space="preserve"> </v>
      </c>
      <c r="C1731" s="186" t="s">
        <v>74</v>
      </c>
      <c r="D1731" s="117"/>
      <c r="E1731" s="43"/>
      <c r="Q1731" s="168">
        <f t="shared" si="53"/>
        <v>0</v>
      </c>
    </row>
    <row r="1732" spans="1:17" ht="20.100000000000001" customHeight="1" x14ac:dyDescent="0.3">
      <c r="A1732" s="170">
        <v>1729</v>
      </c>
      <c r="B1732" s="120" t="str">
        <f t="shared" si="52"/>
        <v xml:space="preserve"> </v>
      </c>
      <c r="C1732" s="186" t="s">
        <v>74</v>
      </c>
      <c r="D1732" s="117"/>
      <c r="E1732" s="43"/>
      <c r="Q1732" s="168">
        <f t="shared" si="53"/>
        <v>0</v>
      </c>
    </row>
    <row r="1733" spans="1:17" ht="20.100000000000001" customHeight="1" x14ac:dyDescent="0.3">
      <c r="A1733" s="170">
        <v>1730</v>
      </c>
      <c r="B1733" s="120" t="str">
        <f t="shared" ref="B1733:B1796" si="54">_xlfn.CONCAT(C1733,D1733)</f>
        <v xml:space="preserve"> </v>
      </c>
      <c r="C1733" s="186" t="s">
        <v>74</v>
      </c>
      <c r="D1733" s="117"/>
      <c r="E1733" s="43"/>
      <c r="Q1733" s="168">
        <f t="shared" ref="Q1733:Q1796" si="55">IF(AND(D1733&gt;0,OR(C1733="",C1733=" ")),1,0)</f>
        <v>0</v>
      </c>
    </row>
    <row r="1734" spans="1:17" ht="20.100000000000001" customHeight="1" x14ac:dyDescent="0.3">
      <c r="A1734" s="170">
        <v>1731</v>
      </c>
      <c r="B1734" s="120" t="str">
        <f t="shared" si="54"/>
        <v xml:space="preserve"> </v>
      </c>
      <c r="C1734" s="186" t="s">
        <v>74</v>
      </c>
      <c r="D1734" s="117"/>
      <c r="E1734" s="43"/>
      <c r="Q1734" s="168">
        <f t="shared" si="55"/>
        <v>0</v>
      </c>
    </row>
    <row r="1735" spans="1:17" ht="20.100000000000001" customHeight="1" x14ac:dyDescent="0.3">
      <c r="A1735" s="170">
        <v>1732</v>
      </c>
      <c r="B1735" s="120" t="str">
        <f t="shared" si="54"/>
        <v xml:space="preserve"> </v>
      </c>
      <c r="C1735" s="186" t="s">
        <v>74</v>
      </c>
      <c r="D1735" s="117"/>
      <c r="E1735" s="43"/>
      <c r="Q1735" s="168">
        <f t="shared" si="55"/>
        <v>0</v>
      </c>
    </row>
    <row r="1736" spans="1:17" ht="20.100000000000001" customHeight="1" x14ac:dyDescent="0.3">
      <c r="A1736" s="170">
        <v>1733</v>
      </c>
      <c r="B1736" s="120" t="str">
        <f t="shared" si="54"/>
        <v xml:space="preserve"> </v>
      </c>
      <c r="C1736" s="186" t="s">
        <v>74</v>
      </c>
      <c r="D1736" s="117"/>
      <c r="E1736" s="43"/>
      <c r="Q1736" s="168">
        <f t="shared" si="55"/>
        <v>0</v>
      </c>
    </row>
    <row r="1737" spans="1:17" ht="20.100000000000001" customHeight="1" x14ac:dyDescent="0.3">
      <c r="A1737" s="170">
        <v>1734</v>
      </c>
      <c r="B1737" s="120" t="str">
        <f t="shared" si="54"/>
        <v xml:space="preserve"> </v>
      </c>
      <c r="C1737" s="186" t="s">
        <v>74</v>
      </c>
      <c r="D1737" s="117"/>
      <c r="E1737" s="43"/>
      <c r="Q1737" s="168">
        <f t="shared" si="55"/>
        <v>0</v>
      </c>
    </row>
    <row r="1738" spans="1:17" ht="20.100000000000001" customHeight="1" x14ac:dyDescent="0.3">
      <c r="A1738" s="170">
        <v>1735</v>
      </c>
      <c r="B1738" s="120" t="str">
        <f t="shared" si="54"/>
        <v xml:space="preserve"> </v>
      </c>
      <c r="C1738" s="186" t="s">
        <v>74</v>
      </c>
      <c r="D1738" s="117"/>
      <c r="E1738" s="43"/>
      <c r="Q1738" s="168">
        <f t="shared" si="55"/>
        <v>0</v>
      </c>
    </row>
    <row r="1739" spans="1:17" ht="20.100000000000001" customHeight="1" x14ac:dyDescent="0.3">
      <c r="A1739" s="170">
        <v>1736</v>
      </c>
      <c r="B1739" s="120" t="str">
        <f t="shared" si="54"/>
        <v xml:space="preserve"> </v>
      </c>
      <c r="C1739" s="186" t="s">
        <v>74</v>
      </c>
      <c r="D1739" s="117"/>
      <c r="E1739" s="43"/>
      <c r="Q1739" s="168">
        <f t="shared" si="55"/>
        <v>0</v>
      </c>
    </row>
    <row r="1740" spans="1:17" ht="20.100000000000001" customHeight="1" x14ac:dyDescent="0.3">
      <c r="A1740" s="170">
        <v>1737</v>
      </c>
      <c r="B1740" s="120" t="str">
        <f t="shared" si="54"/>
        <v xml:space="preserve"> </v>
      </c>
      <c r="C1740" s="186" t="s">
        <v>74</v>
      </c>
      <c r="D1740" s="117"/>
      <c r="E1740" s="43"/>
      <c r="Q1740" s="168">
        <f t="shared" si="55"/>
        <v>0</v>
      </c>
    </row>
    <row r="1741" spans="1:17" ht="20.100000000000001" customHeight="1" x14ac:dyDescent="0.3">
      <c r="A1741" s="170">
        <v>1738</v>
      </c>
      <c r="B1741" s="120" t="str">
        <f t="shared" si="54"/>
        <v xml:space="preserve"> </v>
      </c>
      <c r="C1741" s="186" t="s">
        <v>74</v>
      </c>
      <c r="D1741" s="117"/>
      <c r="E1741" s="43"/>
      <c r="Q1741" s="168">
        <f t="shared" si="55"/>
        <v>0</v>
      </c>
    </row>
    <row r="1742" spans="1:17" ht="20.100000000000001" customHeight="1" x14ac:dyDescent="0.3">
      <c r="A1742" s="170">
        <v>1739</v>
      </c>
      <c r="B1742" s="120" t="str">
        <f t="shared" si="54"/>
        <v xml:space="preserve"> </v>
      </c>
      <c r="C1742" s="186" t="s">
        <v>74</v>
      </c>
      <c r="D1742" s="117"/>
      <c r="E1742" s="43"/>
      <c r="Q1742" s="168">
        <f t="shared" si="55"/>
        <v>0</v>
      </c>
    </row>
    <row r="1743" spans="1:17" ht="20.100000000000001" customHeight="1" x14ac:dyDescent="0.3">
      <c r="A1743" s="170">
        <v>1740</v>
      </c>
      <c r="B1743" s="120" t="str">
        <f t="shared" si="54"/>
        <v xml:space="preserve"> </v>
      </c>
      <c r="C1743" s="186" t="s">
        <v>74</v>
      </c>
      <c r="D1743" s="117"/>
      <c r="E1743" s="43"/>
      <c r="Q1743" s="168">
        <f t="shared" si="55"/>
        <v>0</v>
      </c>
    </row>
    <row r="1744" spans="1:17" ht="20.100000000000001" customHeight="1" x14ac:dyDescent="0.3">
      <c r="A1744" s="170">
        <v>1741</v>
      </c>
      <c r="B1744" s="120" t="str">
        <f t="shared" si="54"/>
        <v xml:space="preserve"> </v>
      </c>
      <c r="C1744" s="186" t="s">
        <v>74</v>
      </c>
      <c r="D1744" s="117"/>
      <c r="E1744" s="43"/>
      <c r="Q1744" s="168">
        <f t="shared" si="55"/>
        <v>0</v>
      </c>
    </row>
    <row r="1745" spans="1:17" ht="20.100000000000001" customHeight="1" x14ac:dyDescent="0.3">
      <c r="A1745" s="170">
        <v>1742</v>
      </c>
      <c r="B1745" s="120" t="str">
        <f t="shared" si="54"/>
        <v xml:space="preserve"> </v>
      </c>
      <c r="C1745" s="186" t="s">
        <v>74</v>
      </c>
      <c r="D1745" s="117"/>
      <c r="E1745" s="43"/>
      <c r="Q1745" s="168">
        <f t="shared" si="55"/>
        <v>0</v>
      </c>
    </row>
    <row r="1746" spans="1:17" ht="20.100000000000001" customHeight="1" x14ac:dyDescent="0.3">
      <c r="A1746" s="170">
        <v>1743</v>
      </c>
      <c r="B1746" s="120" t="str">
        <f t="shared" si="54"/>
        <v xml:space="preserve"> </v>
      </c>
      <c r="C1746" s="186" t="s">
        <v>74</v>
      </c>
      <c r="D1746" s="117"/>
      <c r="E1746" s="43"/>
      <c r="Q1746" s="168">
        <f t="shared" si="55"/>
        <v>0</v>
      </c>
    </row>
    <row r="1747" spans="1:17" ht="20.100000000000001" customHeight="1" x14ac:dyDescent="0.3">
      <c r="A1747" s="170">
        <v>1744</v>
      </c>
      <c r="B1747" s="120" t="str">
        <f t="shared" si="54"/>
        <v xml:space="preserve"> </v>
      </c>
      <c r="C1747" s="186" t="s">
        <v>74</v>
      </c>
      <c r="D1747" s="117"/>
      <c r="E1747" s="43"/>
      <c r="Q1747" s="168">
        <f t="shared" si="55"/>
        <v>0</v>
      </c>
    </row>
    <row r="1748" spans="1:17" ht="20.100000000000001" customHeight="1" x14ac:dyDescent="0.3">
      <c r="A1748" s="170">
        <v>1745</v>
      </c>
      <c r="B1748" s="120" t="str">
        <f t="shared" si="54"/>
        <v xml:space="preserve"> </v>
      </c>
      <c r="C1748" s="186" t="s">
        <v>74</v>
      </c>
      <c r="D1748" s="117"/>
      <c r="E1748" s="43"/>
      <c r="Q1748" s="168">
        <f t="shared" si="55"/>
        <v>0</v>
      </c>
    </row>
    <row r="1749" spans="1:17" ht="20.100000000000001" customHeight="1" x14ac:dyDescent="0.3">
      <c r="A1749" s="170">
        <v>1746</v>
      </c>
      <c r="B1749" s="120" t="str">
        <f t="shared" si="54"/>
        <v xml:space="preserve"> </v>
      </c>
      <c r="C1749" s="186" t="s">
        <v>74</v>
      </c>
      <c r="D1749" s="117"/>
      <c r="E1749" s="43"/>
      <c r="Q1749" s="168">
        <f t="shared" si="55"/>
        <v>0</v>
      </c>
    </row>
    <row r="1750" spans="1:17" ht="20.100000000000001" customHeight="1" x14ac:dyDescent="0.3">
      <c r="A1750" s="170">
        <v>1747</v>
      </c>
      <c r="B1750" s="120" t="str">
        <f t="shared" si="54"/>
        <v xml:space="preserve"> </v>
      </c>
      <c r="C1750" s="186" t="s">
        <v>74</v>
      </c>
      <c r="D1750" s="117"/>
      <c r="E1750" s="43"/>
      <c r="Q1750" s="168">
        <f t="shared" si="55"/>
        <v>0</v>
      </c>
    </row>
    <row r="1751" spans="1:17" ht="20.100000000000001" customHeight="1" x14ac:dyDescent="0.3">
      <c r="A1751" s="170">
        <v>1748</v>
      </c>
      <c r="B1751" s="120" t="str">
        <f t="shared" si="54"/>
        <v xml:space="preserve"> </v>
      </c>
      <c r="C1751" s="186" t="s">
        <v>74</v>
      </c>
      <c r="D1751" s="117"/>
      <c r="E1751" s="43"/>
      <c r="Q1751" s="168">
        <f t="shared" si="55"/>
        <v>0</v>
      </c>
    </row>
    <row r="1752" spans="1:17" ht="20.100000000000001" customHeight="1" x14ac:dyDescent="0.3">
      <c r="A1752" s="170">
        <v>1749</v>
      </c>
      <c r="B1752" s="120" t="str">
        <f t="shared" si="54"/>
        <v xml:space="preserve"> </v>
      </c>
      <c r="C1752" s="186" t="s">
        <v>74</v>
      </c>
      <c r="D1752" s="117"/>
      <c r="E1752" s="43"/>
      <c r="Q1752" s="168">
        <f t="shared" si="55"/>
        <v>0</v>
      </c>
    </row>
    <row r="1753" spans="1:17" ht="20.100000000000001" customHeight="1" x14ac:dyDescent="0.3">
      <c r="A1753" s="170">
        <v>1750</v>
      </c>
      <c r="B1753" s="120" t="str">
        <f t="shared" si="54"/>
        <v xml:space="preserve"> </v>
      </c>
      <c r="C1753" s="186" t="s">
        <v>74</v>
      </c>
      <c r="D1753" s="117"/>
      <c r="E1753" s="43"/>
      <c r="Q1753" s="168">
        <f t="shared" si="55"/>
        <v>0</v>
      </c>
    </row>
    <row r="1754" spans="1:17" ht="20.100000000000001" customHeight="1" x14ac:dyDescent="0.3">
      <c r="A1754" s="170">
        <v>1751</v>
      </c>
      <c r="B1754" s="120" t="str">
        <f t="shared" si="54"/>
        <v xml:space="preserve"> </v>
      </c>
      <c r="C1754" s="186" t="s">
        <v>74</v>
      </c>
      <c r="D1754" s="117"/>
      <c r="E1754" s="43"/>
      <c r="Q1754" s="168">
        <f t="shared" si="55"/>
        <v>0</v>
      </c>
    </row>
    <row r="1755" spans="1:17" ht="20.100000000000001" customHeight="1" x14ac:dyDescent="0.3">
      <c r="A1755" s="170">
        <v>1752</v>
      </c>
      <c r="B1755" s="120" t="str">
        <f t="shared" si="54"/>
        <v xml:space="preserve"> </v>
      </c>
      <c r="C1755" s="186" t="s">
        <v>74</v>
      </c>
      <c r="D1755" s="117"/>
      <c r="E1755" s="43"/>
      <c r="Q1755" s="168">
        <f t="shared" si="55"/>
        <v>0</v>
      </c>
    </row>
    <row r="1756" spans="1:17" ht="20.100000000000001" customHeight="1" x14ac:dyDescent="0.3">
      <c r="A1756" s="170">
        <v>1753</v>
      </c>
      <c r="B1756" s="120" t="str">
        <f t="shared" si="54"/>
        <v xml:space="preserve"> </v>
      </c>
      <c r="C1756" s="186" t="s">
        <v>74</v>
      </c>
      <c r="D1756" s="117"/>
      <c r="E1756" s="43"/>
      <c r="Q1756" s="168">
        <f t="shared" si="55"/>
        <v>0</v>
      </c>
    </row>
    <row r="1757" spans="1:17" ht="20.100000000000001" customHeight="1" x14ac:dyDescent="0.3">
      <c r="A1757" s="170">
        <v>1754</v>
      </c>
      <c r="B1757" s="120" t="str">
        <f t="shared" si="54"/>
        <v xml:space="preserve"> </v>
      </c>
      <c r="C1757" s="186" t="s">
        <v>74</v>
      </c>
      <c r="D1757" s="117"/>
      <c r="E1757" s="43"/>
      <c r="Q1757" s="168">
        <f t="shared" si="55"/>
        <v>0</v>
      </c>
    </row>
    <row r="1758" spans="1:17" ht="20.100000000000001" customHeight="1" x14ac:dyDescent="0.3">
      <c r="A1758" s="170">
        <v>1755</v>
      </c>
      <c r="B1758" s="120" t="str">
        <f t="shared" si="54"/>
        <v xml:space="preserve"> </v>
      </c>
      <c r="C1758" s="186" t="s">
        <v>74</v>
      </c>
      <c r="D1758" s="117"/>
      <c r="E1758" s="43"/>
      <c r="Q1758" s="168">
        <f t="shared" si="55"/>
        <v>0</v>
      </c>
    </row>
    <row r="1759" spans="1:17" ht="20.100000000000001" customHeight="1" x14ac:dyDescent="0.3">
      <c r="A1759" s="170">
        <v>1756</v>
      </c>
      <c r="B1759" s="120" t="str">
        <f t="shared" si="54"/>
        <v xml:space="preserve"> </v>
      </c>
      <c r="C1759" s="186" t="s">
        <v>74</v>
      </c>
      <c r="D1759" s="117"/>
      <c r="E1759" s="43"/>
      <c r="Q1759" s="168">
        <f t="shared" si="55"/>
        <v>0</v>
      </c>
    </row>
    <row r="1760" spans="1:17" ht="20.100000000000001" customHeight="1" x14ac:dyDescent="0.3">
      <c r="A1760" s="170">
        <v>1757</v>
      </c>
      <c r="B1760" s="120" t="str">
        <f t="shared" si="54"/>
        <v xml:space="preserve"> </v>
      </c>
      <c r="C1760" s="186" t="s">
        <v>74</v>
      </c>
      <c r="D1760" s="117"/>
      <c r="E1760" s="43"/>
      <c r="Q1760" s="168">
        <f t="shared" si="55"/>
        <v>0</v>
      </c>
    </row>
    <row r="1761" spans="1:17" ht="20.100000000000001" customHeight="1" x14ac:dyDescent="0.3">
      <c r="A1761" s="170">
        <v>1758</v>
      </c>
      <c r="B1761" s="120" t="str">
        <f t="shared" si="54"/>
        <v xml:space="preserve"> </v>
      </c>
      <c r="C1761" s="186" t="s">
        <v>74</v>
      </c>
      <c r="D1761" s="117"/>
      <c r="E1761" s="43"/>
      <c r="Q1761" s="168">
        <f t="shared" si="55"/>
        <v>0</v>
      </c>
    </row>
    <row r="1762" spans="1:17" ht="20.100000000000001" customHeight="1" x14ac:dyDescent="0.3">
      <c r="A1762" s="170">
        <v>1759</v>
      </c>
      <c r="B1762" s="120" t="str">
        <f t="shared" si="54"/>
        <v xml:space="preserve"> </v>
      </c>
      <c r="C1762" s="186" t="s">
        <v>74</v>
      </c>
      <c r="D1762" s="117"/>
      <c r="E1762" s="43"/>
      <c r="Q1762" s="168">
        <f t="shared" si="55"/>
        <v>0</v>
      </c>
    </row>
    <row r="1763" spans="1:17" ht="20.100000000000001" customHeight="1" x14ac:dyDescent="0.3">
      <c r="A1763" s="170">
        <v>1760</v>
      </c>
      <c r="B1763" s="120" t="str">
        <f t="shared" si="54"/>
        <v xml:space="preserve"> </v>
      </c>
      <c r="C1763" s="186" t="s">
        <v>74</v>
      </c>
      <c r="D1763" s="117"/>
      <c r="E1763" s="43"/>
      <c r="Q1763" s="168">
        <f t="shared" si="55"/>
        <v>0</v>
      </c>
    </row>
    <row r="1764" spans="1:17" ht="20.100000000000001" customHeight="1" x14ac:dyDescent="0.3">
      <c r="A1764" s="170">
        <v>1761</v>
      </c>
      <c r="B1764" s="120" t="str">
        <f t="shared" si="54"/>
        <v xml:space="preserve"> </v>
      </c>
      <c r="C1764" s="186" t="s">
        <v>74</v>
      </c>
      <c r="D1764" s="117"/>
      <c r="E1764" s="43"/>
      <c r="Q1764" s="168">
        <f t="shared" si="55"/>
        <v>0</v>
      </c>
    </row>
    <row r="1765" spans="1:17" ht="20.100000000000001" customHeight="1" x14ac:dyDescent="0.3">
      <c r="A1765" s="170">
        <v>1762</v>
      </c>
      <c r="B1765" s="120" t="str">
        <f t="shared" si="54"/>
        <v xml:space="preserve"> </v>
      </c>
      <c r="C1765" s="186" t="s">
        <v>74</v>
      </c>
      <c r="D1765" s="117"/>
      <c r="E1765" s="43"/>
      <c r="Q1765" s="168">
        <f t="shared" si="55"/>
        <v>0</v>
      </c>
    </row>
    <row r="1766" spans="1:17" ht="20.100000000000001" customHeight="1" x14ac:dyDescent="0.3">
      <c r="A1766" s="170">
        <v>1763</v>
      </c>
      <c r="B1766" s="120" t="str">
        <f t="shared" si="54"/>
        <v xml:space="preserve"> </v>
      </c>
      <c r="C1766" s="186" t="s">
        <v>74</v>
      </c>
      <c r="D1766" s="117"/>
      <c r="E1766" s="43"/>
      <c r="Q1766" s="168">
        <f t="shared" si="55"/>
        <v>0</v>
      </c>
    </row>
    <row r="1767" spans="1:17" ht="20.100000000000001" customHeight="1" x14ac:dyDescent="0.3">
      <c r="A1767" s="170">
        <v>1764</v>
      </c>
      <c r="B1767" s="120" t="str">
        <f t="shared" si="54"/>
        <v xml:space="preserve"> </v>
      </c>
      <c r="C1767" s="186" t="s">
        <v>74</v>
      </c>
      <c r="D1767" s="117"/>
      <c r="E1767" s="43"/>
      <c r="Q1767" s="168">
        <f t="shared" si="55"/>
        <v>0</v>
      </c>
    </row>
    <row r="1768" spans="1:17" ht="20.100000000000001" customHeight="1" x14ac:dyDescent="0.3">
      <c r="A1768" s="170">
        <v>1765</v>
      </c>
      <c r="B1768" s="120" t="str">
        <f t="shared" si="54"/>
        <v xml:space="preserve"> </v>
      </c>
      <c r="C1768" s="186" t="s">
        <v>74</v>
      </c>
      <c r="D1768" s="117"/>
      <c r="E1768" s="43"/>
      <c r="Q1768" s="168">
        <f t="shared" si="55"/>
        <v>0</v>
      </c>
    </row>
    <row r="1769" spans="1:17" ht="20.100000000000001" customHeight="1" x14ac:dyDescent="0.3">
      <c r="A1769" s="170">
        <v>1766</v>
      </c>
      <c r="B1769" s="120" t="str">
        <f t="shared" si="54"/>
        <v xml:space="preserve"> </v>
      </c>
      <c r="C1769" s="186" t="s">
        <v>74</v>
      </c>
      <c r="D1769" s="117"/>
      <c r="E1769" s="43"/>
      <c r="Q1769" s="168">
        <f t="shared" si="55"/>
        <v>0</v>
      </c>
    </row>
    <row r="1770" spans="1:17" ht="20.100000000000001" customHeight="1" x14ac:dyDescent="0.3">
      <c r="A1770" s="170">
        <v>1767</v>
      </c>
      <c r="B1770" s="120" t="str">
        <f t="shared" si="54"/>
        <v xml:space="preserve"> </v>
      </c>
      <c r="C1770" s="186" t="s">
        <v>74</v>
      </c>
      <c r="D1770" s="117"/>
      <c r="E1770" s="43"/>
      <c r="Q1770" s="168">
        <f t="shared" si="55"/>
        <v>0</v>
      </c>
    </row>
    <row r="1771" spans="1:17" ht="20.100000000000001" customHeight="1" x14ac:dyDescent="0.3">
      <c r="A1771" s="170">
        <v>1768</v>
      </c>
      <c r="B1771" s="120" t="str">
        <f t="shared" si="54"/>
        <v xml:space="preserve"> </v>
      </c>
      <c r="C1771" s="186" t="s">
        <v>74</v>
      </c>
      <c r="D1771" s="117"/>
      <c r="E1771" s="43"/>
      <c r="Q1771" s="168">
        <f t="shared" si="55"/>
        <v>0</v>
      </c>
    </row>
    <row r="1772" spans="1:17" ht="20.100000000000001" customHeight="1" x14ac:dyDescent="0.3">
      <c r="A1772" s="170">
        <v>1769</v>
      </c>
      <c r="B1772" s="120" t="str">
        <f t="shared" si="54"/>
        <v xml:space="preserve"> </v>
      </c>
      <c r="C1772" s="186" t="s">
        <v>74</v>
      </c>
      <c r="D1772" s="117"/>
      <c r="E1772" s="43"/>
      <c r="Q1772" s="168">
        <f t="shared" si="55"/>
        <v>0</v>
      </c>
    </row>
    <row r="1773" spans="1:17" ht="20.100000000000001" customHeight="1" x14ac:dyDescent="0.3">
      <c r="A1773" s="170">
        <v>1770</v>
      </c>
      <c r="B1773" s="120" t="str">
        <f t="shared" si="54"/>
        <v xml:space="preserve"> </v>
      </c>
      <c r="C1773" s="186" t="s">
        <v>74</v>
      </c>
      <c r="D1773" s="117"/>
      <c r="E1773" s="43"/>
      <c r="Q1773" s="168">
        <f t="shared" si="55"/>
        <v>0</v>
      </c>
    </row>
    <row r="1774" spans="1:17" ht="20.100000000000001" customHeight="1" x14ac:dyDescent="0.3">
      <c r="A1774" s="170">
        <v>1771</v>
      </c>
      <c r="B1774" s="120" t="str">
        <f t="shared" si="54"/>
        <v xml:space="preserve"> </v>
      </c>
      <c r="C1774" s="186" t="s">
        <v>74</v>
      </c>
      <c r="D1774" s="117"/>
      <c r="E1774" s="43"/>
      <c r="Q1774" s="168">
        <f t="shared" si="55"/>
        <v>0</v>
      </c>
    </row>
    <row r="1775" spans="1:17" ht="20.100000000000001" customHeight="1" x14ac:dyDescent="0.3">
      <c r="A1775" s="170">
        <v>1772</v>
      </c>
      <c r="B1775" s="120" t="str">
        <f t="shared" si="54"/>
        <v xml:space="preserve"> </v>
      </c>
      <c r="C1775" s="186" t="s">
        <v>74</v>
      </c>
      <c r="D1775" s="117"/>
      <c r="E1775" s="43"/>
      <c r="Q1775" s="168">
        <f t="shared" si="55"/>
        <v>0</v>
      </c>
    </row>
    <row r="1776" spans="1:17" ht="20.100000000000001" customHeight="1" x14ac:dyDescent="0.3">
      <c r="A1776" s="170">
        <v>1773</v>
      </c>
      <c r="B1776" s="120" t="str">
        <f t="shared" si="54"/>
        <v xml:space="preserve"> </v>
      </c>
      <c r="C1776" s="186" t="s">
        <v>74</v>
      </c>
      <c r="D1776" s="117"/>
      <c r="E1776" s="43"/>
      <c r="Q1776" s="168">
        <f t="shared" si="55"/>
        <v>0</v>
      </c>
    </row>
    <row r="1777" spans="1:17" ht="20.100000000000001" customHeight="1" x14ac:dyDescent="0.3">
      <c r="A1777" s="170">
        <v>1774</v>
      </c>
      <c r="B1777" s="120" t="str">
        <f t="shared" si="54"/>
        <v xml:space="preserve"> </v>
      </c>
      <c r="C1777" s="186" t="s">
        <v>74</v>
      </c>
      <c r="D1777" s="117"/>
      <c r="E1777" s="43"/>
      <c r="Q1777" s="168">
        <f t="shared" si="55"/>
        <v>0</v>
      </c>
    </row>
    <row r="1778" spans="1:17" ht="20.100000000000001" customHeight="1" x14ac:dyDescent="0.3">
      <c r="A1778" s="170">
        <v>1775</v>
      </c>
      <c r="B1778" s="120" t="str">
        <f t="shared" si="54"/>
        <v xml:space="preserve"> </v>
      </c>
      <c r="C1778" s="186" t="s">
        <v>74</v>
      </c>
      <c r="D1778" s="117"/>
      <c r="E1778" s="43"/>
      <c r="Q1778" s="168">
        <f t="shared" si="55"/>
        <v>0</v>
      </c>
    </row>
    <row r="1779" spans="1:17" ht="20.100000000000001" customHeight="1" x14ac:dyDescent="0.3">
      <c r="A1779" s="170">
        <v>1776</v>
      </c>
      <c r="B1779" s="120" t="str">
        <f t="shared" si="54"/>
        <v xml:space="preserve"> </v>
      </c>
      <c r="C1779" s="186" t="s">
        <v>74</v>
      </c>
      <c r="D1779" s="117"/>
      <c r="E1779" s="43"/>
      <c r="Q1779" s="168">
        <f t="shared" si="55"/>
        <v>0</v>
      </c>
    </row>
    <row r="1780" spans="1:17" ht="20.100000000000001" customHeight="1" x14ac:dyDescent="0.3">
      <c r="A1780" s="170">
        <v>1777</v>
      </c>
      <c r="B1780" s="120" t="str">
        <f t="shared" si="54"/>
        <v xml:space="preserve"> </v>
      </c>
      <c r="C1780" s="186" t="s">
        <v>74</v>
      </c>
      <c r="D1780" s="117"/>
      <c r="E1780" s="43"/>
      <c r="Q1780" s="168">
        <f t="shared" si="55"/>
        <v>0</v>
      </c>
    </row>
    <row r="1781" spans="1:17" ht="20.100000000000001" customHeight="1" x14ac:dyDescent="0.3">
      <c r="A1781" s="170">
        <v>1778</v>
      </c>
      <c r="B1781" s="120" t="str">
        <f t="shared" si="54"/>
        <v xml:space="preserve"> </v>
      </c>
      <c r="C1781" s="186" t="s">
        <v>74</v>
      </c>
      <c r="D1781" s="117"/>
      <c r="E1781" s="43"/>
      <c r="Q1781" s="168">
        <f t="shared" si="55"/>
        <v>0</v>
      </c>
    </row>
    <row r="1782" spans="1:17" ht="20.100000000000001" customHeight="1" x14ac:dyDescent="0.3">
      <c r="A1782" s="170">
        <v>1779</v>
      </c>
      <c r="B1782" s="120" t="str">
        <f t="shared" si="54"/>
        <v xml:space="preserve"> </v>
      </c>
      <c r="C1782" s="186" t="s">
        <v>74</v>
      </c>
      <c r="D1782" s="117"/>
      <c r="E1782" s="43"/>
      <c r="Q1782" s="168">
        <f t="shared" si="55"/>
        <v>0</v>
      </c>
    </row>
    <row r="1783" spans="1:17" ht="20.100000000000001" customHeight="1" x14ac:dyDescent="0.3">
      <c r="A1783" s="170">
        <v>1780</v>
      </c>
      <c r="B1783" s="120" t="str">
        <f t="shared" si="54"/>
        <v xml:space="preserve"> </v>
      </c>
      <c r="C1783" s="186" t="s">
        <v>74</v>
      </c>
      <c r="D1783" s="117"/>
      <c r="E1783" s="43"/>
      <c r="Q1783" s="168">
        <f t="shared" si="55"/>
        <v>0</v>
      </c>
    </row>
    <row r="1784" spans="1:17" ht="20.100000000000001" customHeight="1" x14ac:dyDescent="0.3">
      <c r="A1784" s="170">
        <v>1781</v>
      </c>
      <c r="B1784" s="120" t="str">
        <f t="shared" si="54"/>
        <v xml:space="preserve"> </v>
      </c>
      <c r="C1784" s="186" t="s">
        <v>74</v>
      </c>
      <c r="D1784" s="117"/>
      <c r="E1784" s="43"/>
      <c r="Q1784" s="168">
        <f t="shared" si="55"/>
        <v>0</v>
      </c>
    </row>
    <row r="1785" spans="1:17" ht="20.100000000000001" customHeight="1" x14ac:dyDescent="0.3">
      <c r="A1785" s="170">
        <v>1782</v>
      </c>
      <c r="B1785" s="120" t="str">
        <f t="shared" si="54"/>
        <v xml:space="preserve"> </v>
      </c>
      <c r="C1785" s="186" t="s">
        <v>74</v>
      </c>
      <c r="D1785" s="117"/>
      <c r="E1785" s="43"/>
      <c r="Q1785" s="168">
        <f t="shared" si="55"/>
        <v>0</v>
      </c>
    </row>
    <row r="1786" spans="1:17" ht="20.100000000000001" customHeight="1" x14ac:dyDescent="0.3">
      <c r="A1786" s="170">
        <v>1783</v>
      </c>
      <c r="B1786" s="120" t="str">
        <f t="shared" si="54"/>
        <v xml:space="preserve"> </v>
      </c>
      <c r="C1786" s="186" t="s">
        <v>74</v>
      </c>
      <c r="D1786" s="117"/>
      <c r="E1786" s="43"/>
      <c r="Q1786" s="168">
        <f t="shared" si="55"/>
        <v>0</v>
      </c>
    </row>
    <row r="1787" spans="1:17" ht="20.100000000000001" customHeight="1" x14ac:dyDescent="0.3">
      <c r="A1787" s="170">
        <v>1784</v>
      </c>
      <c r="B1787" s="120" t="str">
        <f t="shared" si="54"/>
        <v xml:space="preserve"> </v>
      </c>
      <c r="C1787" s="186" t="s">
        <v>74</v>
      </c>
      <c r="D1787" s="117"/>
      <c r="E1787" s="43"/>
      <c r="Q1787" s="168">
        <f t="shared" si="55"/>
        <v>0</v>
      </c>
    </row>
    <row r="1788" spans="1:17" ht="20.100000000000001" customHeight="1" x14ac:dyDescent="0.3">
      <c r="A1788" s="170">
        <v>1785</v>
      </c>
      <c r="B1788" s="120" t="str">
        <f t="shared" si="54"/>
        <v xml:space="preserve"> </v>
      </c>
      <c r="C1788" s="186" t="s">
        <v>74</v>
      </c>
      <c r="D1788" s="117"/>
      <c r="E1788" s="43"/>
      <c r="Q1788" s="168">
        <f t="shared" si="55"/>
        <v>0</v>
      </c>
    </row>
    <row r="1789" spans="1:17" ht="20.100000000000001" customHeight="1" x14ac:dyDescent="0.3">
      <c r="A1789" s="170">
        <v>1786</v>
      </c>
      <c r="B1789" s="120" t="str">
        <f t="shared" si="54"/>
        <v xml:space="preserve"> </v>
      </c>
      <c r="C1789" s="186" t="s">
        <v>74</v>
      </c>
      <c r="D1789" s="117"/>
      <c r="E1789" s="43"/>
      <c r="Q1789" s="168">
        <f t="shared" si="55"/>
        <v>0</v>
      </c>
    </row>
    <row r="1790" spans="1:17" ht="20.100000000000001" customHeight="1" x14ac:dyDescent="0.3">
      <c r="A1790" s="170">
        <v>1787</v>
      </c>
      <c r="B1790" s="120" t="str">
        <f t="shared" si="54"/>
        <v xml:space="preserve"> </v>
      </c>
      <c r="C1790" s="186" t="s">
        <v>74</v>
      </c>
      <c r="D1790" s="117"/>
      <c r="E1790" s="43"/>
      <c r="Q1790" s="168">
        <f t="shared" si="55"/>
        <v>0</v>
      </c>
    </row>
    <row r="1791" spans="1:17" ht="20.100000000000001" customHeight="1" x14ac:dyDescent="0.3">
      <c r="A1791" s="170">
        <v>1788</v>
      </c>
      <c r="B1791" s="120" t="str">
        <f t="shared" si="54"/>
        <v xml:space="preserve"> </v>
      </c>
      <c r="C1791" s="186" t="s">
        <v>74</v>
      </c>
      <c r="D1791" s="117"/>
      <c r="E1791" s="43"/>
      <c r="Q1791" s="168">
        <f t="shared" si="55"/>
        <v>0</v>
      </c>
    </row>
    <row r="1792" spans="1:17" ht="20.100000000000001" customHeight="1" x14ac:dyDescent="0.3">
      <c r="A1792" s="170">
        <v>1789</v>
      </c>
      <c r="B1792" s="120" t="str">
        <f t="shared" si="54"/>
        <v xml:space="preserve"> </v>
      </c>
      <c r="C1792" s="186" t="s">
        <v>74</v>
      </c>
      <c r="D1792" s="117"/>
      <c r="E1792" s="43"/>
      <c r="Q1792" s="168">
        <f t="shared" si="55"/>
        <v>0</v>
      </c>
    </row>
    <row r="1793" spans="1:17" ht="20.100000000000001" customHeight="1" x14ac:dyDescent="0.3">
      <c r="A1793" s="170">
        <v>1790</v>
      </c>
      <c r="B1793" s="120" t="str">
        <f t="shared" si="54"/>
        <v xml:space="preserve"> </v>
      </c>
      <c r="C1793" s="186" t="s">
        <v>74</v>
      </c>
      <c r="D1793" s="117"/>
      <c r="E1793" s="43"/>
      <c r="Q1793" s="168">
        <f t="shared" si="55"/>
        <v>0</v>
      </c>
    </row>
    <row r="1794" spans="1:17" ht="20.100000000000001" customHeight="1" x14ac:dyDescent="0.3">
      <c r="A1794" s="170">
        <v>1791</v>
      </c>
      <c r="B1794" s="120" t="str">
        <f t="shared" si="54"/>
        <v xml:space="preserve"> </v>
      </c>
      <c r="C1794" s="186" t="s">
        <v>74</v>
      </c>
      <c r="D1794" s="117"/>
      <c r="E1794" s="43"/>
      <c r="Q1794" s="168">
        <f t="shared" si="55"/>
        <v>0</v>
      </c>
    </row>
    <row r="1795" spans="1:17" ht="20.100000000000001" customHeight="1" x14ac:dyDescent="0.3">
      <c r="A1795" s="170">
        <v>1792</v>
      </c>
      <c r="B1795" s="120" t="str">
        <f t="shared" si="54"/>
        <v xml:space="preserve"> </v>
      </c>
      <c r="C1795" s="186" t="s">
        <v>74</v>
      </c>
      <c r="D1795" s="117"/>
      <c r="E1795" s="43"/>
      <c r="Q1795" s="168">
        <f t="shared" si="55"/>
        <v>0</v>
      </c>
    </row>
    <row r="1796" spans="1:17" ht="20.100000000000001" customHeight="1" x14ac:dyDescent="0.3">
      <c r="A1796" s="170">
        <v>1793</v>
      </c>
      <c r="B1796" s="120" t="str">
        <f t="shared" si="54"/>
        <v xml:space="preserve"> </v>
      </c>
      <c r="C1796" s="186" t="s">
        <v>74</v>
      </c>
      <c r="D1796" s="117"/>
      <c r="E1796" s="43"/>
      <c r="Q1796" s="168">
        <f t="shared" si="55"/>
        <v>0</v>
      </c>
    </row>
    <row r="1797" spans="1:17" ht="20.100000000000001" customHeight="1" x14ac:dyDescent="0.3">
      <c r="A1797" s="170">
        <v>1794</v>
      </c>
      <c r="B1797" s="120" t="str">
        <f t="shared" ref="B1797:B1860" si="56">_xlfn.CONCAT(C1797,D1797)</f>
        <v xml:space="preserve"> </v>
      </c>
      <c r="C1797" s="186" t="s">
        <v>74</v>
      </c>
      <c r="D1797" s="117"/>
      <c r="E1797" s="43"/>
      <c r="Q1797" s="168">
        <f t="shared" ref="Q1797:Q1860" si="57">IF(AND(D1797&gt;0,OR(C1797="",C1797=" ")),1,0)</f>
        <v>0</v>
      </c>
    </row>
    <row r="1798" spans="1:17" ht="20.100000000000001" customHeight="1" x14ac:dyDescent="0.3">
      <c r="A1798" s="170">
        <v>1795</v>
      </c>
      <c r="B1798" s="120" t="str">
        <f t="shared" si="56"/>
        <v xml:space="preserve"> </v>
      </c>
      <c r="C1798" s="186" t="s">
        <v>74</v>
      </c>
      <c r="D1798" s="117"/>
      <c r="E1798" s="43"/>
      <c r="Q1798" s="168">
        <f t="shared" si="57"/>
        <v>0</v>
      </c>
    </row>
    <row r="1799" spans="1:17" ht="20.100000000000001" customHeight="1" x14ac:dyDescent="0.3">
      <c r="A1799" s="170">
        <v>1796</v>
      </c>
      <c r="B1799" s="120" t="str">
        <f t="shared" si="56"/>
        <v xml:space="preserve"> </v>
      </c>
      <c r="C1799" s="186" t="s">
        <v>74</v>
      </c>
      <c r="D1799" s="117"/>
      <c r="E1799" s="43"/>
      <c r="Q1799" s="168">
        <f t="shared" si="57"/>
        <v>0</v>
      </c>
    </row>
    <row r="1800" spans="1:17" ht="20.100000000000001" customHeight="1" x14ac:dyDescent="0.3">
      <c r="A1800" s="170">
        <v>1797</v>
      </c>
      <c r="B1800" s="120" t="str">
        <f t="shared" si="56"/>
        <v xml:space="preserve"> </v>
      </c>
      <c r="C1800" s="186" t="s">
        <v>74</v>
      </c>
      <c r="D1800" s="117"/>
      <c r="E1800" s="43"/>
      <c r="Q1800" s="168">
        <f t="shared" si="57"/>
        <v>0</v>
      </c>
    </row>
    <row r="1801" spans="1:17" ht="20.100000000000001" customHeight="1" x14ac:dyDescent="0.3">
      <c r="A1801" s="170">
        <v>1798</v>
      </c>
      <c r="B1801" s="120" t="str">
        <f t="shared" si="56"/>
        <v xml:space="preserve"> </v>
      </c>
      <c r="C1801" s="186" t="s">
        <v>74</v>
      </c>
      <c r="D1801" s="117"/>
      <c r="E1801" s="43"/>
      <c r="Q1801" s="168">
        <f t="shared" si="57"/>
        <v>0</v>
      </c>
    </row>
    <row r="1802" spans="1:17" ht="20.100000000000001" customHeight="1" x14ac:dyDescent="0.3">
      <c r="A1802" s="170">
        <v>1799</v>
      </c>
      <c r="B1802" s="120" t="str">
        <f t="shared" si="56"/>
        <v xml:space="preserve"> </v>
      </c>
      <c r="C1802" s="186" t="s">
        <v>74</v>
      </c>
      <c r="D1802" s="117"/>
      <c r="E1802" s="43"/>
      <c r="Q1802" s="168">
        <f t="shared" si="57"/>
        <v>0</v>
      </c>
    </row>
    <row r="1803" spans="1:17" ht="20.100000000000001" customHeight="1" x14ac:dyDescent="0.3">
      <c r="A1803" s="170">
        <v>1800</v>
      </c>
      <c r="B1803" s="120" t="str">
        <f t="shared" si="56"/>
        <v xml:space="preserve"> </v>
      </c>
      <c r="C1803" s="186" t="s">
        <v>74</v>
      </c>
      <c r="D1803" s="117"/>
      <c r="E1803" s="43"/>
      <c r="Q1803" s="168">
        <f t="shared" si="57"/>
        <v>0</v>
      </c>
    </row>
    <row r="1804" spans="1:17" ht="20.100000000000001" customHeight="1" x14ac:dyDescent="0.3">
      <c r="A1804" s="170">
        <v>1801</v>
      </c>
      <c r="B1804" s="120" t="str">
        <f t="shared" si="56"/>
        <v xml:space="preserve"> </v>
      </c>
      <c r="C1804" s="186" t="s">
        <v>74</v>
      </c>
      <c r="D1804" s="117"/>
      <c r="E1804" s="43"/>
      <c r="Q1804" s="168">
        <f t="shared" si="57"/>
        <v>0</v>
      </c>
    </row>
    <row r="1805" spans="1:17" ht="20.100000000000001" customHeight="1" x14ac:dyDescent="0.3">
      <c r="A1805" s="170">
        <v>1802</v>
      </c>
      <c r="B1805" s="120" t="str">
        <f t="shared" si="56"/>
        <v xml:space="preserve"> </v>
      </c>
      <c r="C1805" s="186" t="s">
        <v>74</v>
      </c>
      <c r="D1805" s="117"/>
      <c r="E1805" s="43"/>
      <c r="Q1805" s="168">
        <f t="shared" si="57"/>
        <v>0</v>
      </c>
    </row>
    <row r="1806" spans="1:17" ht="20.100000000000001" customHeight="1" x14ac:dyDescent="0.3">
      <c r="A1806" s="170">
        <v>1803</v>
      </c>
      <c r="B1806" s="120" t="str">
        <f t="shared" si="56"/>
        <v xml:space="preserve"> </v>
      </c>
      <c r="C1806" s="186" t="s">
        <v>74</v>
      </c>
      <c r="D1806" s="117"/>
      <c r="E1806" s="43"/>
      <c r="Q1806" s="168">
        <f t="shared" si="57"/>
        <v>0</v>
      </c>
    </row>
    <row r="1807" spans="1:17" ht="20.100000000000001" customHeight="1" x14ac:dyDescent="0.3">
      <c r="A1807" s="170">
        <v>1804</v>
      </c>
      <c r="B1807" s="120" t="str">
        <f t="shared" si="56"/>
        <v xml:space="preserve"> </v>
      </c>
      <c r="C1807" s="186" t="s">
        <v>74</v>
      </c>
      <c r="D1807" s="117"/>
      <c r="E1807" s="43"/>
      <c r="Q1807" s="168">
        <f t="shared" si="57"/>
        <v>0</v>
      </c>
    </row>
    <row r="1808" spans="1:17" ht="20.100000000000001" customHeight="1" x14ac:dyDescent="0.3">
      <c r="A1808" s="170">
        <v>1805</v>
      </c>
      <c r="B1808" s="120" t="str">
        <f t="shared" si="56"/>
        <v xml:space="preserve"> </v>
      </c>
      <c r="C1808" s="186" t="s">
        <v>74</v>
      </c>
      <c r="D1808" s="117"/>
      <c r="E1808" s="43"/>
      <c r="Q1808" s="168">
        <f t="shared" si="57"/>
        <v>0</v>
      </c>
    </row>
    <row r="1809" spans="1:17" ht="20.100000000000001" customHeight="1" x14ac:dyDescent="0.3">
      <c r="A1809" s="170">
        <v>1806</v>
      </c>
      <c r="B1809" s="120" t="str">
        <f t="shared" si="56"/>
        <v xml:space="preserve"> </v>
      </c>
      <c r="C1809" s="186" t="s">
        <v>74</v>
      </c>
      <c r="D1809" s="117"/>
      <c r="E1809" s="43"/>
      <c r="Q1809" s="168">
        <f t="shared" si="57"/>
        <v>0</v>
      </c>
    </row>
    <row r="1810" spans="1:17" ht="20.100000000000001" customHeight="1" x14ac:dyDescent="0.3">
      <c r="A1810" s="170">
        <v>1807</v>
      </c>
      <c r="B1810" s="120" t="str">
        <f t="shared" si="56"/>
        <v xml:space="preserve"> </v>
      </c>
      <c r="C1810" s="186" t="s">
        <v>74</v>
      </c>
      <c r="D1810" s="117"/>
      <c r="E1810" s="43"/>
      <c r="Q1810" s="168">
        <f t="shared" si="57"/>
        <v>0</v>
      </c>
    </row>
    <row r="1811" spans="1:17" ht="20.100000000000001" customHeight="1" x14ac:dyDescent="0.3">
      <c r="A1811" s="170">
        <v>1808</v>
      </c>
      <c r="B1811" s="120" t="str">
        <f t="shared" si="56"/>
        <v xml:space="preserve"> </v>
      </c>
      <c r="C1811" s="186" t="s">
        <v>74</v>
      </c>
      <c r="D1811" s="117"/>
      <c r="E1811" s="43"/>
      <c r="Q1811" s="168">
        <f t="shared" si="57"/>
        <v>0</v>
      </c>
    </row>
    <row r="1812" spans="1:17" ht="20.100000000000001" customHeight="1" x14ac:dyDescent="0.3">
      <c r="A1812" s="170">
        <v>1809</v>
      </c>
      <c r="B1812" s="120" t="str">
        <f t="shared" si="56"/>
        <v xml:space="preserve"> </v>
      </c>
      <c r="C1812" s="186" t="s">
        <v>74</v>
      </c>
      <c r="D1812" s="117"/>
      <c r="E1812" s="43"/>
      <c r="Q1812" s="168">
        <f t="shared" si="57"/>
        <v>0</v>
      </c>
    </row>
    <row r="1813" spans="1:17" ht="20.100000000000001" customHeight="1" x14ac:dyDescent="0.3">
      <c r="A1813" s="170">
        <v>1810</v>
      </c>
      <c r="B1813" s="120" t="str">
        <f t="shared" si="56"/>
        <v xml:space="preserve"> </v>
      </c>
      <c r="C1813" s="186" t="s">
        <v>74</v>
      </c>
      <c r="D1813" s="117"/>
      <c r="E1813" s="43"/>
      <c r="Q1813" s="168">
        <f t="shared" si="57"/>
        <v>0</v>
      </c>
    </row>
    <row r="1814" spans="1:17" ht="20.100000000000001" customHeight="1" x14ac:dyDescent="0.3">
      <c r="A1814" s="170">
        <v>1811</v>
      </c>
      <c r="B1814" s="120" t="str">
        <f t="shared" si="56"/>
        <v xml:space="preserve"> </v>
      </c>
      <c r="C1814" s="186" t="s">
        <v>74</v>
      </c>
      <c r="D1814" s="117"/>
      <c r="E1814" s="43"/>
      <c r="Q1814" s="168">
        <f t="shared" si="57"/>
        <v>0</v>
      </c>
    </row>
    <row r="1815" spans="1:17" ht="20.100000000000001" customHeight="1" x14ac:dyDescent="0.3">
      <c r="A1815" s="170">
        <v>1812</v>
      </c>
      <c r="B1815" s="120" t="str">
        <f t="shared" si="56"/>
        <v xml:space="preserve"> </v>
      </c>
      <c r="C1815" s="186" t="s">
        <v>74</v>
      </c>
      <c r="D1815" s="117"/>
      <c r="E1815" s="43"/>
      <c r="Q1815" s="168">
        <f t="shared" si="57"/>
        <v>0</v>
      </c>
    </row>
    <row r="1816" spans="1:17" ht="20.100000000000001" customHeight="1" x14ac:dyDescent="0.3">
      <c r="A1816" s="170">
        <v>1813</v>
      </c>
      <c r="B1816" s="120" t="str">
        <f t="shared" si="56"/>
        <v xml:space="preserve"> </v>
      </c>
      <c r="C1816" s="186" t="s">
        <v>74</v>
      </c>
      <c r="D1816" s="117"/>
      <c r="E1816" s="43"/>
      <c r="Q1816" s="168">
        <f t="shared" si="57"/>
        <v>0</v>
      </c>
    </row>
    <row r="1817" spans="1:17" ht="20.100000000000001" customHeight="1" x14ac:dyDescent="0.3">
      <c r="A1817" s="170">
        <v>1814</v>
      </c>
      <c r="B1817" s="120" t="str">
        <f t="shared" si="56"/>
        <v xml:space="preserve"> </v>
      </c>
      <c r="C1817" s="186" t="s">
        <v>74</v>
      </c>
      <c r="D1817" s="117"/>
      <c r="E1817" s="43"/>
      <c r="Q1817" s="168">
        <f t="shared" si="57"/>
        <v>0</v>
      </c>
    </row>
    <row r="1818" spans="1:17" ht="20.100000000000001" customHeight="1" x14ac:dyDescent="0.3">
      <c r="A1818" s="170">
        <v>1815</v>
      </c>
      <c r="B1818" s="120" t="str">
        <f t="shared" si="56"/>
        <v xml:space="preserve"> </v>
      </c>
      <c r="C1818" s="186" t="s">
        <v>74</v>
      </c>
      <c r="D1818" s="117"/>
      <c r="E1818" s="43"/>
      <c r="Q1818" s="168">
        <f t="shared" si="57"/>
        <v>0</v>
      </c>
    </row>
    <row r="1819" spans="1:17" ht="20.100000000000001" customHeight="1" x14ac:dyDescent="0.3">
      <c r="A1819" s="170">
        <v>1816</v>
      </c>
      <c r="B1819" s="120" t="str">
        <f t="shared" si="56"/>
        <v xml:space="preserve"> </v>
      </c>
      <c r="C1819" s="186" t="s">
        <v>74</v>
      </c>
      <c r="D1819" s="117"/>
      <c r="E1819" s="43"/>
      <c r="Q1819" s="168">
        <f t="shared" si="57"/>
        <v>0</v>
      </c>
    </row>
    <row r="1820" spans="1:17" ht="20.100000000000001" customHeight="1" x14ac:dyDescent="0.3">
      <c r="A1820" s="170">
        <v>1817</v>
      </c>
      <c r="B1820" s="120" t="str">
        <f t="shared" si="56"/>
        <v xml:space="preserve"> </v>
      </c>
      <c r="C1820" s="186" t="s">
        <v>74</v>
      </c>
      <c r="D1820" s="117"/>
      <c r="E1820" s="43"/>
      <c r="Q1820" s="168">
        <f t="shared" si="57"/>
        <v>0</v>
      </c>
    </row>
    <row r="1821" spans="1:17" ht="20.100000000000001" customHeight="1" x14ac:dyDescent="0.3">
      <c r="A1821" s="170">
        <v>1818</v>
      </c>
      <c r="B1821" s="120" t="str">
        <f t="shared" si="56"/>
        <v xml:space="preserve"> </v>
      </c>
      <c r="C1821" s="186" t="s">
        <v>74</v>
      </c>
      <c r="D1821" s="117"/>
      <c r="E1821" s="43"/>
      <c r="Q1821" s="168">
        <f t="shared" si="57"/>
        <v>0</v>
      </c>
    </row>
    <row r="1822" spans="1:17" ht="20.100000000000001" customHeight="1" x14ac:dyDescent="0.3">
      <c r="A1822" s="170">
        <v>1819</v>
      </c>
      <c r="B1822" s="120" t="str">
        <f t="shared" si="56"/>
        <v xml:space="preserve"> </v>
      </c>
      <c r="C1822" s="186" t="s">
        <v>74</v>
      </c>
      <c r="D1822" s="117"/>
      <c r="E1822" s="43"/>
      <c r="Q1822" s="168">
        <f t="shared" si="57"/>
        <v>0</v>
      </c>
    </row>
    <row r="1823" spans="1:17" ht="20.100000000000001" customHeight="1" x14ac:dyDescent="0.3">
      <c r="A1823" s="170">
        <v>1820</v>
      </c>
      <c r="B1823" s="120" t="str">
        <f t="shared" si="56"/>
        <v xml:space="preserve"> </v>
      </c>
      <c r="C1823" s="186" t="s">
        <v>74</v>
      </c>
      <c r="D1823" s="117"/>
      <c r="E1823" s="43"/>
      <c r="Q1823" s="168">
        <f t="shared" si="57"/>
        <v>0</v>
      </c>
    </row>
    <row r="1824" spans="1:17" ht="20.100000000000001" customHeight="1" x14ac:dyDescent="0.3">
      <c r="A1824" s="170">
        <v>1821</v>
      </c>
      <c r="B1824" s="120" t="str">
        <f t="shared" si="56"/>
        <v xml:space="preserve"> </v>
      </c>
      <c r="C1824" s="186" t="s">
        <v>74</v>
      </c>
      <c r="D1824" s="117"/>
      <c r="E1824" s="43"/>
      <c r="Q1824" s="168">
        <f t="shared" si="57"/>
        <v>0</v>
      </c>
    </row>
    <row r="1825" spans="1:17" ht="20.100000000000001" customHeight="1" x14ac:dyDescent="0.3">
      <c r="A1825" s="170">
        <v>1822</v>
      </c>
      <c r="B1825" s="120" t="str">
        <f t="shared" si="56"/>
        <v xml:space="preserve"> </v>
      </c>
      <c r="C1825" s="186" t="s">
        <v>74</v>
      </c>
      <c r="D1825" s="117"/>
      <c r="E1825" s="43"/>
      <c r="Q1825" s="168">
        <f t="shared" si="57"/>
        <v>0</v>
      </c>
    </row>
    <row r="1826" spans="1:17" ht="20.100000000000001" customHeight="1" x14ac:dyDescent="0.3">
      <c r="A1826" s="170">
        <v>1823</v>
      </c>
      <c r="B1826" s="120" t="str">
        <f t="shared" si="56"/>
        <v xml:space="preserve"> </v>
      </c>
      <c r="C1826" s="186" t="s">
        <v>74</v>
      </c>
      <c r="D1826" s="117"/>
      <c r="E1826" s="43"/>
      <c r="Q1826" s="168">
        <f t="shared" si="57"/>
        <v>0</v>
      </c>
    </row>
    <row r="1827" spans="1:17" ht="20.100000000000001" customHeight="1" x14ac:dyDescent="0.3">
      <c r="A1827" s="170">
        <v>1824</v>
      </c>
      <c r="B1827" s="120" t="str">
        <f t="shared" si="56"/>
        <v xml:space="preserve"> </v>
      </c>
      <c r="C1827" s="186" t="s">
        <v>74</v>
      </c>
      <c r="D1827" s="117"/>
      <c r="E1827" s="43"/>
      <c r="Q1827" s="168">
        <f t="shared" si="57"/>
        <v>0</v>
      </c>
    </row>
    <row r="1828" spans="1:17" ht="20.100000000000001" customHeight="1" x14ac:dyDescent="0.3">
      <c r="A1828" s="170">
        <v>1825</v>
      </c>
      <c r="B1828" s="120" t="str">
        <f t="shared" si="56"/>
        <v xml:space="preserve"> </v>
      </c>
      <c r="C1828" s="186" t="s">
        <v>74</v>
      </c>
      <c r="D1828" s="117"/>
      <c r="E1828" s="43"/>
      <c r="Q1828" s="168">
        <f t="shared" si="57"/>
        <v>0</v>
      </c>
    </row>
    <row r="1829" spans="1:17" ht="20.100000000000001" customHeight="1" x14ac:dyDescent="0.3">
      <c r="A1829" s="170">
        <v>1826</v>
      </c>
      <c r="B1829" s="120" t="str">
        <f t="shared" si="56"/>
        <v xml:space="preserve"> </v>
      </c>
      <c r="C1829" s="186" t="s">
        <v>74</v>
      </c>
      <c r="D1829" s="117"/>
      <c r="E1829" s="43"/>
      <c r="Q1829" s="168">
        <f t="shared" si="57"/>
        <v>0</v>
      </c>
    </row>
    <row r="1830" spans="1:17" ht="20.100000000000001" customHeight="1" x14ac:dyDescent="0.3">
      <c r="A1830" s="170">
        <v>1827</v>
      </c>
      <c r="B1830" s="120" t="str">
        <f t="shared" si="56"/>
        <v xml:space="preserve"> </v>
      </c>
      <c r="C1830" s="186" t="s">
        <v>74</v>
      </c>
      <c r="D1830" s="117"/>
      <c r="E1830" s="43"/>
      <c r="Q1830" s="168">
        <f t="shared" si="57"/>
        <v>0</v>
      </c>
    </row>
    <row r="1831" spans="1:17" ht="20.100000000000001" customHeight="1" x14ac:dyDescent="0.3">
      <c r="A1831" s="170">
        <v>1828</v>
      </c>
      <c r="B1831" s="120" t="str">
        <f t="shared" si="56"/>
        <v xml:space="preserve"> </v>
      </c>
      <c r="C1831" s="186" t="s">
        <v>74</v>
      </c>
      <c r="D1831" s="117"/>
      <c r="E1831" s="43"/>
      <c r="Q1831" s="168">
        <f t="shared" si="57"/>
        <v>0</v>
      </c>
    </row>
    <row r="1832" spans="1:17" ht="20.100000000000001" customHeight="1" x14ac:dyDescent="0.3">
      <c r="A1832" s="170">
        <v>1829</v>
      </c>
      <c r="B1832" s="120" t="str">
        <f t="shared" si="56"/>
        <v xml:space="preserve"> </v>
      </c>
      <c r="C1832" s="186" t="s">
        <v>74</v>
      </c>
      <c r="D1832" s="117"/>
      <c r="E1832" s="43"/>
      <c r="Q1832" s="168">
        <f t="shared" si="57"/>
        <v>0</v>
      </c>
    </row>
    <row r="1833" spans="1:17" ht="20.100000000000001" customHeight="1" x14ac:dyDescent="0.3">
      <c r="A1833" s="170">
        <v>1830</v>
      </c>
      <c r="B1833" s="120" t="str">
        <f t="shared" si="56"/>
        <v xml:space="preserve"> </v>
      </c>
      <c r="C1833" s="186" t="s">
        <v>74</v>
      </c>
      <c r="D1833" s="117"/>
      <c r="E1833" s="43"/>
      <c r="Q1833" s="168">
        <f t="shared" si="57"/>
        <v>0</v>
      </c>
    </row>
    <row r="1834" spans="1:17" ht="20.100000000000001" customHeight="1" x14ac:dyDescent="0.3">
      <c r="A1834" s="170">
        <v>1831</v>
      </c>
      <c r="B1834" s="120" t="str">
        <f t="shared" si="56"/>
        <v xml:space="preserve"> </v>
      </c>
      <c r="C1834" s="186" t="s">
        <v>74</v>
      </c>
      <c r="D1834" s="117"/>
      <c r="E1834" s="43"/>
      <c r="Q1834" s="168">
        <f t="shared" si="57"/>
        <v>0</v>
      </c>
    </row>
    <row r="1835" spans="1:17" ht="20.100000000000001" customHeight="1" x14ac:dyDescent="0.3">
      <c r="A1835" s="170">
        <v>1832</v>
      </c>
      <c r="B1835" s="120" t="str">
        <f t="shared" si="56"/>
        <v xml:space="preserve"> </v>
      </c>
      <c r="C1835" s="186" t="s">
        <v>74</v>
      </c>
      <c r="D1835" s="117"/>
      <c r="E1835" s="43"/>
      <c r="Q1835" s="168">
        <f t="shared" si="57"/>
        <v>0</v>
      </c>
    </row>
    <row r="1836" spans="1:17" ht="20.100000000000001" customHeight="1" x14ac:dyDescent="0.3">
      <c r="A1836" s="170">
        <v>1833</v>
      </c>
      <c r="B1836" s="120" t="str">
        <f t="shared" si="56"/>
        <v xml:space="preserve"> </v>
      </c>
      <c r="C1836" s="186" t="s">
        <v>74</v>
      </c>
      <c r="D1836" s="117"/>
      <c r="E1836" s="43"/>
      <c r="Q1836" s="168">
        <f t="shared" si="57"/>
        <v>0</v>
      </c>
    </row>
    <row r="1837" spans="1:17" ht="20.100000000000001" customHeight="1" x14ac:dyDescent="0.3">
      <c r="A1837" s="170">
        <v>1834</v>
      </c>
      <c r="B1837" s="120" t="str">
        <f t="shared" si="56"/>
        <v xml:space="preserve"> </v>
      </c>
      <c r="C1837" s="186" t="s">
        <v>74</v>
      </c>
      <c r="D1837" s="117"/>
      <c r="E1837" s="43"/>
      <c r="Q1837" s="168">
        <f t="shared" si="57"/>
        <v>0</v>
      </c>
    </row>
    <row r="1838" spans="1:17" ht="20.100000000000001" customHeight="1" x14ac:dyDescent="0.3">
      <c r="A1838" s="170">
        <v>1835</v>
      </c>
      <c r="B1838" s="120" t="str">
        <f t="shared" si="56"/>
        <v xml:space="preserve"> </v>
      </c>
      <c r="C1838" s="186" t="s">
        <v>74</v>
      </c>
      <c r="D1838" s="117"/>
      <c r="E1838" s="43"/>
      <c r="Q1838" s="168">
        <f t="shared" si="57"/>
        <v>0</v>
      </c>
    </row>
    <row r="1839" spans="1:17" ht="20.100000000000001" customHeight="1" x14ac:dyDescent="0.3">
      <c r="A1839" s="170">
        <v>1836</v>
      </c>
      <c r="B1839" s="120" t="str">
        <f t="shared" si="56"/>
        <v xml:space="preserve"> </v>
      </c>
      <c r="C1839" s="186" t="s">
        <v>74</v>
      </c>
      <c r="D1839" s="117"/>
      <c r="E1839" s="43"/>
      <c r="Q1839" s="168">
        <f t="shared" si="57"/>
        <v>0</v>
      </c>
    </row>
    <row r="1840" spans="1:17" ht="20.100000000000001" customHeight="1" x14ac:dyDescent="0.3">
      <c r="A1840" s="170">
        <v>1837</v>
      </c>
      <c r="B1840" s="120" t="str">
        <f t="shared" si="56"/>
        <v xml:space="preserve"> </v>
      </c>
      <c r="C1840" s="186" t="s">
        <v>74</v>
      </c>
      <c r="D1840" s="117"/>
      <c r="E1840" s="43"/>
      <c r="Q1840" s="168">
        <f t="shared" si="57"/>
        <v>0</v>
      </c>
    </row>
    <row r="1841" spans="1:17" ht="20.100000000000001" customHeight="1" x14ac:dyDescent="0.3">
      <c r="A1841" s="170">
        <v>1838</v>
      </c>
      <c r="B1841" s="120" t="str">
        <f t="shared" si="56"/>
        <v xml:space="preserve"> </v>
      </c>
      <c r="C1841" s="186" t="s">
        <v>74</v>
      </c>
      <c r="D1841" s="117"/>
      <c r="E1841" s="43"/>
      <c r="Q1841" s="168">
        <f t="shared" si="57"/>
        <v>0</v>
      </c>
    </row>
    <row r="1842" spans="1:17" ht="20.100000000000001" customHeight="1" x14ac:dyDescent="0.3">
      <c r="A1842" s="170">
        <v>1839</v>
      </c>
      <c r="B1842" s="120" t="str">
        <f t="shared" si="56"/>
        <v xml:space="preserve"> </v>
      </c>
      <c r="C1842" s="186" t="s">
        <v>74</v>
      </c>
      <c r="D1842" s="117"/>
      <c r="E1842" s="43"/>
      <c r="Q1842" s="168">
        <f t="shared" si="57"/>
        <v>0</v>
      </c>
    </row>
    <row r="1843" spans="1:17" ht="20.100000000000001" customHeight="1" x14ac:dyDescent="0.3">
      <c r="A1843" s="170">
        <v>1840</v>
      </c>
      <c r="B1843" s="120" t="str">
        <f t="shared" si="56"/>
        <v xml:space="preserve"> </v>
      </c>
      <c r="C1843" s="186" t="s">
        <v>74</v>
      </c>
      <c r="D1843" s="117"/>
      <c r="E1843" s="43"/>
      <c r="Q1843" s="168">
        <f t="shared" si="57"/>
        <v>0</v>
      </c>
    </row>
    <row r="1844" spans="1:17" ht="20.100000000000001" customHeight="1" x14ac:dyDescent="0.3">
      <c r="A1844" s="170">
        <v>1841</v>
      </c>
      <c r="B1844" s="120" t="str">
        <f t="shared" si="56"/>
        <v xml:space="preserve"> </v>
      </c>
      <c r="C1844" s="186" t="s">
        <v>74</v>
      </c>
      <c r="D1844" s="117"/>
      <c r="E1844" s="43"/>
      <c r="Q1844" s="168">
        <f t="shared" si="57"/>
        <v>0</v>
      </c>
    </row>
    <row r="1845" spans="1:17" ht="20.100000000000001" customHeight="1" x14ac:dyDescent="0.3">
      <c r="A1845" s="170">
        <v>1842</v>
      </c>
      <c r="B1845" s="120" t="str">
        <f t="shared" si="56"/>
        <v xml:space="preserve"> </v>
      </c>
      <c r="C1845" s="186" t="s">
        <v>74</v>
      </c>
      <c r="D1845" s="117"/>
      <c r="E1845" s="43"/>
      <c r="Q1845" s="168">
        <f t="shared" si="57"/>
        <v>0</v>
      </c>
    </row>
    <row r="1846" spans="1:17" ht="20.100000000000001" customHeight="1" x14ac:dyDescent="0.3">
      <c r="A1846" s="170">
        <v>1843</v>
      </c>
      <c r="B1846" s="120" t="str">
        <f t="shared" si="56"/>
        <v xml:space="preserve"> </v>
      </c>
      <c r="C1846" s="186" t="s">
        <v>74</v>
      </c>
      <c r="D1846" s="117"/>
      <c r="E1846" s="43"/>
      <c r="Q1846" s="168">
        <f t="shared" si="57"/>
        <v>0</v>
      </c>
    </row>
    <row r="1847" spans="1:17" ht="20.100000000000001" customHeight="1" x14ac:dyDescent="0.3">
      <c r="A1847" s="170">
        <v>1844</v>
      </c>
      <c r="B1847" s="120" t="str">
        <f t="shared" si="56"/>
        <v xml:space="preserve"> </v>
      </c>
      <c r="C1847" s="186" t="s">
        <v>74</v>
      </c>
      <c r="D1847" s="117"/>
      <c r="E1847" s="43"/>
      <c r="Q1847" s="168">
        <f t="shared" si="57"/>
        <v>0</v>
      </c>
    </row>
    <row r="1848" spans="1:17" ht="20.100000000000001" customHeight="1" x14ac:dyDescent="0.3">
      <c r="A1848" s="170">
        <v>1845</v>
      </c>
      <c r="B1848" s="120" t="str">
        <f t="shared" si="56"/>
        <v xml:space="preserve"> </v>
      </c>
      <c r="C1848" s="186" t="s">
        <v>74</v>
      </c>
      <c r="D1848" s="117"/>
      <c r="E1848" s="43"/>
      <c r="Q1848" s="168">
        <f t="shared" si="57"/>
        <v>0</v>
      </c>
    </row>
    <row r="1849" spans="1:17" ht="20.100000000000001" customHeight="1" x14ac:dyDescent="0.3">
      <c r="A1849" s="170">
        <v>1846</v>
      </c>
      <c r="B1849" s="120" t="str">
        <f t="shared" si="56"/>
        <v xml:space="preserve"> </v>
      </c>
      <c r="C1849" s="186" t="s">
        <v>74</v>
      </c>
      <c r="D1849" s="117"/>
      <c r="E1849" s="43"/>
      <c r="Q1849" s="168">
        <f t="shared" si="57"/>
        <v>0</v>
      </c>
    </row>
    <row r="1850" spans="1:17" ht="20.100000000000001" customHeight="1" x14ac:dyDescent="0.3">
      <c r="A1850" s="170">
        <v>1847</v>
      </c>
      <c r="B1850" s="120" t="str">
        <f t="shared" si="56"/>
        <v xml:space="preserve"> </v>
      </c>
      <c r="C1850" s="186" t="s">
        <v>74</v>
      </c>
      <c r="D1850" s="117"/>
      <c r="E1850" s="43"/>
      <c r="Q1850" s="168">
        <f t="shared" si="57"/>
        <v>0</v>
      </c>
    </row>
    <row r="1851" spans="1:17" ht="20.100000000000001" customHeight="1" x14ac:dyDescent="0.3">
      <c r="A1851" s="170">
        <v>1848</v>
      </c>
      <c r="B1851" s="120" t="str">
        <f t="shared" si="56"/>
        <v xml:space="preserve"> </v>
      </c>
      <c r="C1851" s="186" t="s">
        <v>74</v>
      </c>
      <c r="D1851" s="117"/>
      <c r="E1851" s="43"/>
      <c r="Q1851" s="168">
        <f t="shared" si="57"/>
        <v>0</v>
      </c>
    </row>
    <row r="1852" spans="1:17" ht="20.100000000000001" customHeight="1" x14ac:dyDescent="0.3">
      <c r="A1852" s="170">
        <v>1849</v>
      </c>
      <c r="B1852" s="120" t="str">
        <f t="shared" si="56"/>
        <v xml:space="preserve"> </v>
      </c>
      <c r="C1852" s="186" t="s">
        <v>74</v>
      </c>
      <c r="D1852" s="117"/>
      <c r="E1852" s="43"/>
      <c r="Q1852" s="168">
        <f t="shared" si="57"/>
        <v>0</v>
      </c>
    </row>
    <row r="1853" spans="1:17" ht="20.100000000000001" customHeight="1" x14ac:dyDescent="0.3">
      <c r="A1853" s="170">
        <v>1850</v>
      </c>
      <c r="B1853" s="120" t="str">
        <f t="shared" si="56"/>
        <v xml:space="preserve"> </v>
      </c>
      <c r="C1853" s="186" t="s">
        <v>74</v>
      </c>
      <c r="D1853" s="117"/>
      <c r="E1853" s="43"/>
      <c r="Q1853" s="168">
        <f t="shared" si="57"/>
        <v>0</v>
      </c>
    </row>
    <row r="1854" spans="1:17" ht="20.100000000000001" customHeight="1" x14ac:dyDescent="0.3">
      <c r="A1854" s="170">
        <v>1851</v>
      </c>
      <c r="B1854" s="120" t="str">
        <f t="shared" si="56"/>
        <v xml:space="preserve"> </v>
      </c>
      <c r="C1854" s="186" t="s">
        <v>74</v>
      </c>
      <c r="D1854" s="117"/>
      <c r="E1854" s="43"/>
      <c r="Q1854" s="168">
        <f t="shared" si="57"/>
        <v>0</v>
      </c>
    </row>
    <row r="1855" spans="1:17" ht="20.100000000000001" customHeight="1" x14ac:dyDescent="0.3">
      <c r="A1855" s="170">
        <v>1852</v>
      </c>
      <c r="B1855" s="120" t="str">
        <f t="shared" si="56"/>
        <v xml:space="preserve"> </v>
      </c>
      <c r="C1855" s="186" t="s">
        <v>74</v>
      </c>
      <c r="D1855" s="117"/>
      <c r="E1855" s="43"/>
      <c r="Q1855" s="168">
        <f t="shared" si="57"/>
        <v>0</v>
      </c>
    </row>
    <row r="1856" spans="1:17" ht="20.100000000000001" customHeight="1" x14ac:dyDescent="0.3">
      <c r="A1856" s="170">
        <v>1853</v>
      </c>
      <c r="B1856" s="120" t="str">
        <f t="shared" si="56"/>
        <v xml:space="preserve"> </v>
      </c>
      <c r="C1856" s="186" t="s">
        <v>74</v>
      </c>
      <c r="D1856" s="117"/>
      <c r="E1856" s="43"/>
      <c r="Q1856" s="168">
        <f t="shared" si="57"/>
        <v>0</v>
      </c>
    </row>
    <row r="1857" spans="1:17" ht="20.100000000000001" customHeight="1" x14ac:dyDescent="0.3">
      <c r="A1857" s="170">
        <v>1854</v>
      </c>
      <c r="B1857" s="120" t="str">
        <f t="shared" si="56"/>
        <v xml:space="preserve"> </v>
      </c>
      <c r="C1857" s="186" t="s">
        <v>74</v>
      </c>
      <c r="D1857" s="117"/>
      <c r="E1857" s="43"/>
      <c r="Q1857" s="168">
        <f t="shared" si="57"/>
        <v>0</v>
      </c>
    </row>
    <row r="1858" spans="1:17" ht="20.100000000000001" customHeight="1" x14ac:dyDescent="0.3">
      <c r="A1858" s="170">
        <v>1855</v>
      </c>
      <c r="B1858" s="120" t="str">
        <f t="shared" si="56"/>
        <v xml:space="preserve"> </v>
      </c>
      <c r="C1858" s="186" t="s">
        <v>74</v>
      </c>
      <c r="D1858" s="117"/>
      <c r="E1858" s="43"/>
      <c r="Q1858" s="168">
        <f t="shared" si="57"/>
        <v>0</v>
      </c>
    </row>
    <row r="1859" spans="1:17" ht="20.100000000000001" customHeight="1" x14ac:dyDescent="0.3">
      <c r="A1859" s="170">
        <v>1856</v>
      </c>
      <c r="B1859" s="120" t="str">
        <f t="shared" si="56"/>
        <v xml:space="preserve"> </v>
      </c>
      <c r="C1859" s="186" t="s">
        <v>74</v>
      </c>
      <c r="D1859" s="117"/>
      <c r="E1859" s="43"/>
      <c r="Q1859" s="168">
        <f t="shared" si="57"/>
        <v>0</v>
      </c>
    </row>
    <row r="1860" spans="1:17" ht="20.100000000000001" customHeight="1" x14ac:dyDescent="0.3">
      <c r="A1860" s="170">
        <v>1857</v>
      </c>
      <c r="B1860" s="120" t="str">
        <f t="shared" si="56"/>
        <v xml:space="preserve"> </v>
      </c>
      <c r="C1860" s="186" t="s">
        <v>74</v>
      </c>
      <c r="D1860" s="117"/>
      <c r="E1860" s="43"/>
      <c r="Q1860" s="168">
        <f t="shared" si="57"/>
        <v>0</v>
      </c>
    </row>
    <row r="1861" spans="1:17" ht="20.100000000000001" customHeight="1" x14ac:dyDescent="0.3">
      <c r="A1861" s="170">
        <v>1858</v>
      </c>
      <c r="B1861" s="120" t="str">
        <f t="shared" ref="B1861:B1924" si="58">_xlfn.CONCAT(C1861,D1861)</f>
        <v xml:space="preserve"> </v>
      </c>
      <c r="C1861" s="186" t="s">
        <v>74</v>
      </c>
      <c r="D1861" s="117"/>
      <c r="E1861" s="43"/>
      <c r="Q1861" s="168">
        <f t="shared" ref="Q1861:Q1924" si="59">IF(AND(D1861&gt;0,OR(C1861="",C1861=" ")),1,0)</f>
        <v>0</v>
      </c>
    </row>
    <row r="1862" spans="1:17" ht="20.100000000000001" customHeight="1" x14ac:dyDescent="0.3">
      <c r="A1862" s="170">
        <v>1859</v>
      </c>
      <c r="B1862" s="120" t="str">
        <f t="shared" si="58"/>
        <v xml:space="preserve"> </v>
      </c>
      <c r="C1862" s="186" t="s">
        <v>74</v>
      </c>
      <c r="D1862" s="117"/>
      <c r="E1862" s="43"/>
      <c r="Q1862" s="168">
        <f t="shared" si="59"/>
        <v>0</v>
      </c>
    </row>
    <row r="1863" spans="1:17" ht="20.100000000000001" customHeight="1" x14ac:dyDescent="0.3">
      <c r="A1863" s="170">
        <v>1860</v>
      </c>
      <c r="B1863" s="120" t="str">
        <f t="shared" si="58"/>
        <v xml:space="preserve"> </v>
      </c>
      <c r="C1863" s="186" t="s">
        <v>74</v>
      </c>
      <c r="D1863" s="117"/>
      <c r="E1863" s="43"/>
      <c r="Q1863" s="168">
        <f t="shared" si="59"/>
        <v>0</v>
      </c>
    </row>
    <row r="1864" spans="1:17" ht="20.100000000000001" customHeight="1" x14ac:dyDescent="0.3">
      <c r="A1864" s="170">
        <v>1861</v>
      </c>
      <c r="B1864" s="120" t="str">
        <f t="shared" si="58"/>
        <v xml:space="preserve"> </v>
      </c>
      <c r="C1864" s="186" t="s">
        <v>74</v>
      </c>
      <c r="D1864" s="117"/>
      <c r="E1864" s="43"/>
      <c r="Q1864" s="168">
        <f t="shared" si="59"/>
        <v>0</v>
      </c>
    </row>
    <row r="1865" spans="1:17" ht="20.100000000000001" customHeight="1" x14ac:dyDescent="0.3">
      <c r="A1865" s="170">
        <v>1862</v>
      </c>
      <c r="B1865" s="120" t="str">
        <f t="shared" si="58"/>
        <v xml:space="preserve"> </v>
      </c>
      <c r="C1865" s="186" t="s">
        <v>74</v>
      </c>
      <c r="D1865" s="117"/>
      <c r="E1865" s="43"/>
      <c r="Q1865" s="168">
        <f t="shared" si="59"/>
        <v>0</v>
      </c>
    </row>
    <row r="1866" spans="1:17" ht="20.100000000000001" customHeight="1" x14ac:dyDescent="0.3">
      <c r="A1866" s="170">
        <v>1863</v>
      </c>
      <c r="B1866" s="120" t="str">
        <f t="shared" si="58"/>
        <v xml:space="preserve"> </v>
      </c>
      <c r="C1866" s="186" t="s">
        <v>74</v>
      </c>
      <c r="D1866" s="117"/>
      <c r="E1866" s="43"/>
      <c r="Q1866" s="168">
        <f t="shared" si="59"/>
        <v>0</v>
      </c>
    </row>
    <row r="1867" spans="1:17" ht="20.100000000000001" customHeight="1" x14ac:dyDescent="0.3">
      <c r="A1867" s="170">
        <v>1864</v>
      </c>
      <c r="B1867" s="120" t="str">
        <f t="shared" si="58"/>
        <v xml:space="preserve"> </v>
      </c>
      <c r="C1867" s="186" t="s">
        <v>74</v>
      </c>
      <c r="D1867" s="117"/>
      <c r="E1867" s="43"/>
      <c r="Q1867" s="168">
        <f t="shared" si="59"/>
        <v>0</v>
      </c>
    </row>
    <row r="1868" spans="1:17" ht="20.100000000000001" customHeight="1" x14ac:dyDescent="0.3">
      <c r="A1868" s="170">
        <v>1865</v>
      </c>
      <c r="B1868" s="120" t="str">
        <f t="shared" si="58"/>
        <v xml:space="preserve"> </v>
      </c>
      <c r="C1868" s="186" t="s">
        <v>74</v>
      </c>
      <c r="D1868" s="117"/>
      <c r="E1868" s="43"/>
      <c r="Q1868" s="168">
        <f t="shared" si="59"/>
        <v>0</v>
      </c>
    </row>
    <row r="1869" spans="1:17" ht="20.100000000000001" customHeight="1" x14ac:dyDescent="0.3">
      <c r="A1869" s="170">
        <v>1866</v>
      </c>
      <c r="B1869" s="120" t="str">
        <f t="shared" si="58"/>
        <v xml:space="preserve"> </v>
      </c>
      <c r="C1869" s="186" t="s">
        <v>74</v>
      </c>
      <c r="D1869" s="117"/>
      <c r="E1869" s="43"/>
      <c r="Q1869" s="168">
        <f t="shared" si="59"/>
        <v>0</v>
      </c>
    </row>
    <row r="1870" spans="1:17" ht="20.100000000000001" customHeight="1" x14ac:dyDescent="0.3">
      <c r="A1870" s="170">
        <v>1867</v>
      </c>
      <c r="B1870" s="120" t="str">
        <f t="shared" si="58"/>
        <v xml:space="preserve"> </v>
      </c>
      <c r="C1870" s="186" t="s">
        <v>74</v>
      </c>
      <c r="D1870" s="117"/>
      <c r="E1870" s="43"/>
      <c r="Q1870" s="168">
        <f t="shared" si="59"/>
        <v>0</v>
      </c>
    </row>
    <row r="1871" spans="1:17" ht="20.100000000000001" customHeight="1" x14ac:dyDescent="0.3">
      <c r="A1871" s="170">
        <v>1868</v>
      </c>
      <c r="B1871" s="120" t="str">
        <f t="shared" si="58"/>
        <v xml:space="preserve"> </v>
      </c>
      <c r="C1871" s="186" t="s">
        <v>74</v>
      </c>
      <c r="D1871" s="117"/>
      <c r="E1871" s="43"/>
      <c r="Q1871" s="168">
        <f t="shared" si="59"/>
        <v>0</v>
      </c>
    </row>
    <row r="1872" spans="1:17" ht="20.100000000000001" customHeight="1" x14ac:dyDescent="0.3">
      <c r="A1872" s="170">
        <v>1869</v>
      </c>
      <c r="B1872" s="120" t="str">
        <f t="shared" si="58"/>
        <v xml:space="preserve"> </v>
      </c>
      <c r="C1872" s="186" t="s">
        <v>74</v>
      </c>
      <c r="D1872" s="117"/>
      <c r="E1872" s="43"/>
      <c r="Q1872" s="168">
        <f t="shared" si="59"/>
        <v>0</v>
      </c>
    </row>
    <row r="1873" spans="1:17" ht="20.100000000000001" customHeight="1" x14ac:dyDescent="0.3">
      <c r="A1873" s="170">
        <v>1870</v>
      </c>
      <c r="B1873" s="120" t="str">
        <f t="shared" si="58"/>
        <v xml:space="preserve"> </v>
      </c>
      <c r="C1873" s="186" t="s">
        <v>74</v>
      </c>
      <c r="D1873" s="117"/>
      <c r="E1873" s="43"/>
      <c r="Q1873" s="168">
        <f t="shared" si="59"/>
        <v>0</v>
      </c>
    </row>
    <row r="1874" spans="1:17" ht="20.100000000000001" customHeight="1" x14ac:dyDescent="0.3">
      <c r="A1874" s="170">
        <v>1871</v>
      </c>
      <c r="B1874" s="120" t="str">
        <f t="shared" si="58"/>
        <v xml:space="preserve"> </v>
      </c>
      <c r="C1874" s="186" t="s">
        <v>74</v>
      </c>
      <c r="D1874" s="117"/>
      <c r="E1874" s="43"/>
      <c r="Q1874" s="168">
        <f t="shared" si="59"/>
        <v>0</v>
      </c>
    </row>
    <row r="1875" spans="1:17" ht="20.100000000000001" customHeight="1" x14ac:dyDescent="0.3">
      <c r="A1875" s="170">
        <v>1872</v>
      </c>
      <c r="B1875" s="120" t="str">
        <f t="shared" si="58"/>
        <v xml:space="preserve"> </v>
      </c>
      <c r="C1875" s="186" t="s">
        <v>74</v>
      </c>
      <c r="D1875" s="117"/>
      <c r="E1875" s="43"/>
      <c r="Q1875" s="168">
        <f t="shared" si="59"/>
        <v>0</v>
      </c>
    </row>
    <row r="1876" spans="1:17" ht="20.100000000000001" customHeight="1" x14ac:dyDescent="0.3">
      <c r="A1876" s="170">
        <v>1873</v>
      </c>
      <c r="B1876" s="120" t="str">
        <f t="shared" si="58"/>
        <v xml:space="preserve"> </v>
      </c>
      <c r="C1876" s="186" t="s">
        <v>74</v>
      </c>
      <c r="D1876" s="117"/>
      <c r="E1876" s="43"/>
      <c r="Q1876" s="168">
        <f t="shared" si="59"/>
        <v>0</v>
      </c>
    </row>
    <row r="1877" spans="1:17" ht="20.100000000000001" customHeight="1" x14ac:dyDescent="0.3">
      <c r="A1877" s="170">
        <v>1874</v>
      </c>
      <c r="B1877" s="120" t="str">
        <f t="shared" si="58"/>
        <v xml:space="preserve"> </v>
      </c>
      <c r="C1877" s="186" t="s">
        <v>74</v>
      </c>
      <c r="D1877" s="117"/>
      <c r="E1877" s="43"/>
      <c r="Q1877" s="168">
        <f t="shared" si="59"/>
        <v>0</v>
      </c>
    </row>
    <row r="1878" spans="1:17" ht="20.100000000000001" customHeight="1" x14ac:dyDescent="0.3">
      <c r="A1878" s="170">
        <v>1875</v>
      </c>
      <c r="B1878" s="120" t="str">
        <f t="shared" si="58"/>
        <v xml:space="preserve"> </v>
      </c>
      <c r="C1878" s="186" t="s">
        <v>74</v>
      </c>
      <c r="D1878" s="117"/>
      <c r="E1878" s="43"/>
      <c r="Q1878" s="168">
        <f t="shared" si="59"/>
        <v>0</v>
      </c>
    </row>
    <row r="1879" spans="1:17" ht="20.100000000000001" customHeight="1" x14ac:dyDescent="0.3">
      <c r="A1879" s="170">
        <v>1876</v>
      </c>
      <c r="B1879" s="120" t="str">
        <f t="shared" si="58"/>
        <v xml:space="preserve"> </v>
      </c>
      <c r="C1879" s="186" t="s">
        <v>74</v>
      </c>
      <c r="D1879" s="117"/>
      <c r="E1879" s="43"/>
      <c r="Q1879" s="168">
        <f t="shared" si="59"/>
        <v>0</v>
      </c>
    </row>
    <row r="1880" spans="1:17" ht="20.100000000000001" customHeight="1" x14ac:dyDescent="0.3">
      <c r="A1880" s="170">
        <v>1877</v>
      </c>
      <c r="B1880" s="120" t="str">
        <f t="shared" si="58"/>
        <v xml:space="preserve"> </v>
      </c>
      <c r="C1880" s="186" t="s">
        <v>74</v>
      </c>
      <c r="D1880" s="117"/>
      <c r="E1880" s="43"/>
      <c r="Q1880" s="168">
        <f t="shared" si="59"/>
        <v>0</v>
      </c>
    </row>
    <row r="1881" spans="1:17" ht="20.100000000000001" customHeight="1" x14ac:dyDescent="0.3">
      <c r="A1881" s="170">
        <v>1878</v>
      </c>
      <c r="B1881" s="120" t="str">
        <f t="shared" si="58"/>
        <v xml:space="preserve"> </v>
      </c>
      <c r="C1881" s="186" t="s">
        <v>74</v>
      </c>
      <c r="D1881" s="117"/>
      <c r="E1881" s="43"/>
      <c r="Q1881" s="168">
        <f t="shared" si="59"/>
        <v>0</v>
      </c>
    </row>
    <row r="1882" spans="1:17" ht="20.100000000000001" customHeight="1" x14ac:dyDescent="0.3">
      <c r="A1882" s="170">
        <v>1879</v>
      </c>
      <c r="B1882" s="120" t="str">
        <f t="shared" si="58"/>
        <v xml:space="preserve"> </v>
      </c>
      <c r="C1882" s="186" t="s">
        <v>74</v>
      </c>
      <c r="D1882" s="117"/>
      <c r="E1882" s="43"/>
      <c r="Q1882" s="168">
        <f t="shared" si="59"/>
        <v>0</v>
      </c>
    </row>
    <row r="1883" spans="1:17" ht="20.100000000000001" customHeight="1" x14ac:dyDescent="0.3">
      <c r="A1883" s="170">
        <v>1880</v>
      </c>
      <c r="B1883" s="120" t="str">
        <f t="shared" si="58"/>
        <v xml:space="preserve"> </v>
      </c>
      <c r="C1883" s="186" t="s">
        <v>74</v>
      </c>
      <c r="D1883" s="117"/>
      <c r="E1883" s="43"/>
      <c r="Q1883" s="168">
        <f t="shared" si="59"/>
        <v>0</v>
      </c>
    </row>
    <row r="1884" spans="1:17" ht="20.100000000000001" customHeight="1" x14ac:dyDescent="0.3">
      <c r="A1884" s="170">
        <v>1881</v>
      </c>
      <c r="B1884" s="120" t="str">
        <f t="shared" si="58"/>
        <v xml:space="preserve"> </v>
      </c>
      <c r="C1884" s="186" t="s">
        <v>74</v>
      </c>
      <c r="D1884" s="117"/>
      <c r="E1884" s="43"/>
      <c r="Q1884" s="168">
        <f t="shared" si="59"/>
        <v>0</v>
      </c>
    </row>
    <row r="1885" spans="1:17" ht="20.100000000000001" customHeight="1" x14ac:dyDescent="0.3">
      <c r="A1885" s="170">
        <v>1882</v>
      </c>
      <c r="B1885" s="120" t="str">
        <f t="shared" si="58"/>
        <v xml:space="preserve"> </v>
      </c>
      <c r="C1885" s="186" t="s">
        <v>74</v>
      </c>
      <c r="D1885" s="117"/>
      <c r="E1885" s="43"/>
      <c r="Q1885" s="168">
        <f t="shared" si="59"/>
        <v>0</v>
      </c>
    </row>
    <row r="1886" spans="1:17" ht="20.100000000000001" customHeight="1" x14ac:dyDescent="0.3">
      <c r="A1886" s="170">
        <v>1883</v>
      </c>
      <c r="B1886" s="120" t="str">
        <f t="shared" si="58"/>
        <v xml:space="preserve"> </v>
      </c>
      <c r="C1886" s="186" t="s">
        <v>74</v>
      </c>
      <c r="D1886" s="117"/>
      <c r="E1886" s="43"/>
      <c r="Q1886" s="168">
        <f t="shared" si="59"/>
        <v>0</v>
      </c>
    </row>
    <row r="1887" spans="1:17" ht="20.100000000000001" customHeight="1" x14ac:dyDescent="0.3">
      <c r="A1887" s="170">
        <v>1884</v>
      </c>
      <c r="B1887" s="120" t="str">
        <f t="shared" si="58"/>
        <v xml:space="preserve"> </v>
      </c>
      <c r="C1887" s="186" t="s">
        <v>74</v>
      </c>
      <c r="D1887" s="117"/>
      <c r="E1887" s="43"/>
      <c r="Q1887" s="168">
        <f t="shared" si="59"/>
        <v>0</v>
      </c>
    </row>
    <row r="1888" spans="1:17" ht="20.100000000000001" customHeight="1" x14ac:dyDescent="0.3">
      <c r="A1888" s="170">
        <v>1885</v>
      </c>
      <c r="B1888" s="120" t="str">
        <f t="shared" si="58"/>
        <v xml:space="preserve"> </v>
      </c>
      <c r="C1888" s="186" t="s">
        <v>74</v>
      </c>
      <c r="D1888" s="117"/>
      <c r="E1888" s="43"/>
      <c r="Q1888" s="168">
        <f t="shared" si="59"/>
        <v>0</v>
      </c>
    </row>
    <row r="1889" spans="1:17" ht="20.100000000000001" customHeight="1" x14ac:dyDescent="0.3">
      <c r="A1889" s="170">
        <v>1886</v>
      </c>
      <c r="B1889" s="120" t="str">
        <f t="shared" si="58"/>
        <v xml:space="preserve"> </v>
      </c>
      <c r="C1889" s="186" t="s">
        <v>74</v>
      </c>
      <c r="D1889" s="117"/>
      <c r="E1889" s="43"/>
      <c r="Q1889" s="168">
        <f t="shared" si="59"/>
        <v>0</v>
      </c>
    </row>
    <row r="1890" spans="1:17" ht="20.100000000000001" customHeight="1" x14ac:dyDescent="0.3">
      <c r="A1890" s="170">
        <v>1887</v>
      </c>
      <c r="B1890" s="120" t="str">
        <f t="shared" si="58"/>
        <v xml:space="preserve"> </v>
      </c>
      <c r="C1890" s="186" t="s">
        <v>74</v>
      </c>
      <c r="D1890" s="117"/>
      <c r="E1890" s="43"/>
      <c r="Q1890" s="168">
        <f t="shared" si="59"/>
        <v>0</v>
      </c>
    </row>
    <row r="1891" spans="1:17" ht="20.100000000000001" customHeight="1" x14ac:dyDescent="0.3">
      <c r="A1891" s="170">
        <v>1888</v>
      </c>
      <c r="B1891" s="120" t="str">
        <f t="shared" si="58"/>
        <v xml:space="preserve"> </v>
      </c>
      <c r="C1891" s="186" t="s">
        <v>74</v>
      </c>
      <c r="D1891" s="117"/>
      <c r="E1891" s="43"/>
      <c r="Q1891" s="168">
        <f t="shared" si="59"/>
        <v>0</v>
      </c>
    </row>
    <row r="1892" spans="1:17" ht="20.100000000000001" customHeight="1" x14ac:dyDescent="0.3">
      <c r="A1892" s="170">
        <v>1889</v>
      </c>
      <c r="B1892" s="120" t="str">
        <f t="shared" si="58"/>
        <v xml:space="preserve"> </v>
      </c>
      <c r="C1892" s="186" t="s">
        <v>74</v>
      </c>
      <c r="D1892" s="117"/>
      <c r="E1892" s="43"/>
      <c r="Q1892" s="168">
        <f t="shared" si="59"/>
        <v>0</v>
      </c>
    </row>
    <row r="1893" spans="1:17" ht="20.100000000000001" customHeight="1" x14ac:dyDescent="0.3">
      <c r="A1893" s="170">
        <v>1890</v>
      </c>
      <c r="B1893" s="120" t="str">
        <f t="shared" si="58"/>
        <v xml:space="preserve"> </v>
      </c>
      <c r="C1893" s="186" t="s">
        <v>74</v>
      </c>
      <c r="D1893" s="117"/>
      <c r="E1893" s="43"/>
      <c r="Q1893" s="168">
        <f t="shared" si="59"/>
        <v>0</v>
      </c>
    </row>
    <row r="1894" spans="1:17" ht="20.100000000000001" customHeight="1" x14ac:dyDescent="0.3">
      <c r="A1894" s="170">
        <v>1891</v>
      </c>
      <c r="B1894" s="120" t="str">
        <f t="shared" si="58"/>
        <v xml:space="preserve"> </v>
      </c>
      <c r="C1894" s="186" t="s">
        <v>74</v>
      </c>
      <c r="D1894" s="117"/>
      <c r="E1894" s="43"/>
      <c r="Q1894" s="168">
        <f t="shared" si="59"/>
        <v>0</v>
      </c>
    </row>
    <row r="1895" spans="1:17" ht="20.100000000000001" customHeight="1" x14ac:dyDescent="0.3">
      <c r="A1895" s="170">
        <v>1892</v>
      </c>
      <c r="B1895" s="120" t="str">
        <f t="shared" si="58"/>
        <v xml:space="preserve"> </v>
      </c>
      <c r="C1895" s="186" t="s">
        <v>74</v>
      </c>
      <c r="D1895" s="117"/>
      <c r="E1895" s="43"/>
      <c r="Q1895" s="168">
        <f t="shared" si="59"/>
        <v>0</v>
      </c>
    </row>
    <row r="1896" spans="1:17" ht="20.100000000000001" customHeight="1" x14ac:dyDescent="0.3">
      <c r="A1896" s="170">
        <v>1893</v>
      </c>
      <c r="B1896" s="120" t="str">
        <f t="shared" si="58"/>
        <v xml:space="preserve"> </v>
      </c>
      <c r="C1896" s="186" t="s">
        <v>74</v>
      </c>
      <c r="D1896" s="117"/>
      <c r="E1896" s="43"/>
      <c r="Q1896" s="168">
        <f t="shared" si="59"/>
        <v>0</v>
      </c>
    </row>
    <row r="1897" spans="1:17" ht="20.100000000000001" customHeight="1" x14ac:dyDescent="0.3">
      <c r="A1897" s="170">
        <v>1894</v>
      </c>
      <c r="B1897" s="120" t="str">
        <f t="shared" si="58"/>
        <v xml:space="preserve"> </v>
      </c>
      <c r="C1897" s="186" t="s">
        <v>74</v>
      </c>
      <c r="D1897" s="117"/>
      <c r="E1897" s="43"/>
      <c r="Q1897" s="168">
        <f t="shared" si="59"/>
        <v>0</v>
      </c>
    </row>
    <row r="1898" spans="1:17" ht="20.100000000000001" customHeight="1" x14ac:dyDescent="0.3">
      <c r="A1898" s="170">
        <v>1895</v>
      </c>
      <c r="B1898" s="120" t="str">
        <f t="shared" si="58"/>
        <v xml:space="preserve"> </v>
      </c>
      <c r="C1898" s="186" t="s">
        <v>74</v>
      </c>
      <c r="D1898" s="117"/>
      <c r="E1898" s="43"/>
      <c r="Q1898" s="168">
        <f t="shared" si="59"/>
        <v>0</v>
      </c>
    </row>
    <row r="1899" spans="1:17" ht="20.100000000000001" customHeight="1" x14ac:dyDescent="0.3">
      <c r="A1899" s="170">
        <v>1896</v>
      </c>
      <c r="B1899" s="120" t="str">
        <f t="shared" si="58"/>
        <v xml:space="preserve"> </v>
      </c>
      <c r="C1899" s="186" t="s">
        <v>74</v>
      </c>
      <c r="D1899" s="117"/>
      <c r="E1899" s="43"/>
      <c r="Q1899" s="168">
        <f t="shared" si="59"/>
        <v>0</v>
      </c>
    </row>
    <row r="1900" spans="1:17" ht="20.100000000000001" customHeight="1" x14ac:dyDescent="0.3">
      <c r="A1900" s="170">
        <v>1897</v>
      </c>
      <c r="B1900" s="120" t="str">
        <f t="shared" si="58"/>
        <v xml:space="preserve"> </v>
      </c>
      <c r="C1900" s="186" t="s">
        <v>74</v>
      </c>
      <c r="D1900" s="117"/>
      <c r="E1900" s="43"/>
      <c r="Q1900" s="168">
        <f t="shared" si="59"/>
        <v>0</v>
      </c>
    </row>
    <row r="1901" spans="1:17" ht="20.100000000000001" customHeight="1" x14ac:dyDescent="0.3">
      <c r="A1901" s="170">
        <v>1898</v>
      </c>
      <c r="B1901" s="120" t="str">
        <f t="shared" si="58"/>
        <v xml:space="preserve"> </v>
      </c>
      <c r="C1901" s="186" t="s">
        <v>74</v>
      </c>
      <c r="D1901" s="117"/>
      <c r="E1901" s="43"/>
      <c r="Q1901" s="168">
        <f t="shared" si="59"/>
        <v>0</v>
      </c>
    </row>
    <row r="1902" spans="1:17" ht="20.100000000000001" customHeight="1" x14ac:dyDescent="0.3">
      <c r="A1902" s="170">
        <v>1899</v>
      </c>
      <c r="B1902" s="120" t="str">
        <f t="shared" si="58"/>
        <v xml:space="preserve"> </v>
      </c>
      <c r="C1902" s="186" t="s">
        <v>74</v>
      </c>
      <c r="D1902" s="117"/>
      <c r="E1902" s="43"/>
      <c r="Q1902" s="168">
        <f t="shared" si="59"/>
        <v>0</v>
      </c>
    </row>
    <row r="1903" spans="1:17" ht="20.100000000000001" customHeight="1" x14ac:dyDescent="0.3">
      <c r="A1903" s="170">
        <v>1900</v>
      </c>
      <c r="B1903" s="120" t="str">
        <f t="shared" si="58"/>
        <v xml:space="preserve"> </v>
      </c>
      <c r="C1903" s="186" t="s">
        <v>74</v>
      </c>
      <c r="D1903" s="117"/>
      <c r="E1903" s="43"/>
      <c r="Q1903" s="168">
        <f t="shared" si="59"/>
        <v>0</v>
      </c>
    </row>
    <row r="1904" spans="1:17" ht="20.100000000000001" customHeight="1" x14ac:dyDescent="0.3">
      <c r="A1904" s="170">
        <v>1901</v>
      </c>
      <c r="B1904" s="120" t="str">
        <f t="shared" si="58"/>
        <v xml:space="preserve"> </v>
      </c>
      <c r="C1904" s="186" t="s">
        <v>74</v>
      </c>
      <c r="D1904" s="117"/>
      <c r="E1904" s="43"/>
      <c r="Q1904" s="168">
        <f t="shared" si="59"/>
        <v>0</v>
      </c>
    </row>
    <row r="1905" spans="1:17" ht="20.100000000000001" customHeight="1" x14ac:dyDescent="0.3">
      <c r="A1905" s="170">
        <v>1902</v>
      </c>
      <c r="B1905" s="120" t="str">
        <f t="shared" si="58"/>
        <v xml:space="preserve"> </v>
      </c>
      <c r="C1905" s="186" t="s">
        <v>74</v>
      </c>
      <c r="D1905" s="117"/>
      <c r="E1905" s="43"/>
      <c r="Q1905" s="168">
        <f t="shared" si="59"/>
        <v>0</v>
      </c>
    </row>
    <row r="1906" spans="1:17" ht="20.100000000000001" customHeight="1" x14ac:dyDescent="0.3">
      <c r="A1906" s="170">
        <v>1903</v>
      </c>
      <c r="B1906" s="120" t="str">
        <f t="shared" si="58"/>
        <v xml:space="preserve"> </v>
      </c>
      <c r="C1906" s="186" t="s">
        <v>74</v>
      </c>
      <c r="D1906" s="117"/>
      <c r="E1906" s="43"/>
      <c r="Q1906" s="168">
        <f t="shared" si="59"/>
        <v>0</v>
      </c>
    </row>
    <row r="1907" spans="1:17" ht="20.100000000000001" customHeight="1" x14ac:dyDescent="0.3">
      <c r="A1907" s="170">
        <v>1904</v>
      </c>
      <c r="B1907" s="120" t="str">
        <f t="shared" si="58"/>
        <v xml:space="preserve"> </v>
      </c>
      <c r="C1907" s="186" t="s">
        <v>74</v>
      </c>
      <c r="D1907" s="117"/>
      <c r="E1907" s="43"/>
      <c r="Q1907" s="168">
        <f t="shared" si="59"/>
        <v>0</v>
      </c>
    </row>
    <row r="1908" spans="1:17" ht="20.100000000000001" customHeight="1" x14ac:dyDescent="0.3">
      <c r="A1908" s="170">
        <v>1905</v>
      </c>
      <c r="B1908" s="120" t="str">
        <f t="shared" si="58"/>
        <v xml:space="preserve"> </v>
      </c>
      <c r="C1908" s="186" t="s">
        <v>74</v>
      </c>
      <c r="D1908" s="117"/>
      <c r="E1908" s="43"/>
      <c r="Q1908" s="168">
        <f t="shared" si="59"/>
        <v>0</v>
      </c>
    </row>
    <row r="1909" spans="1:17" ht="20.100000000000001" customHeight="1" x14ac:dyDescent="0.3">
      <c r="A1909" s="170">
        <v>1906</v>
      </c>
      <c r="B1909" s="120" t="str">
        <f t="shared" si="58"/>
        <v xml:space="preserve"> </v>
      </c>
      <c r="C1909" s="186" t="s">
        <v>74</v>
      </c>
      <c r="D1909" s="117"/>
      <c r="E1909" s="43"/>
      <c r="Q1909" s="168">
        <f t="shared" si="59"/>
        <v>0</v>
      </c>
    </row>
    <row r="1910" spans="1:17" ht="20.100000000000001" customHeight="1" x14ac:dyDescent="0.3">
      <c r="A1910" s="170">
        <v>1907</v>
      </c>
      <c r="B1910" s="120" t="str">
        <f t="shared" si="58"/>
        <v xml:space="preserve"> </v>
      </c>
      <c r="C1910" s="186" t="s">
        <v>74</v>
      </c>
      <c r="D1910" s="117"/>
      <c r="E1910" s="43"/>
      <c r="Q1910" s="168">
        <f t="shared" si="59"/>
        <v>0</v>
      </c>
    </row>
    <row r="1911" spans="1:17" ht="20.100000000000001" customHeight="1" x14ac:dyDescent="0.3">
      <c r="A1911" s="170">
        <v>1908</v>
      </c>
      <c r="B1911" s="120" t="str">
        <f t="shared" si="58"/>
        <v xml:space="preserve"> </v>
      </c>
      <c r="C1911" s="186" t="s">
        <v>74</v>
      </c>
      <c r="D1911" s="117"/>
      <c r="E1911" s="43"/>
      <c r="Q1911" s="168">
        <f t="shared" si="59"/>
        <v>0</v>
      </c>
    </row>
    <row r="1912" spans="1:17" ht="20.100000000000001" customHeight="1" x14ac:dyDescent="0.3">
      <c r="A1912" s="170">
        <v>1909</v>
      </c>
      <c r="B1912" s="120" t="str">
        <f t="shared" si="58"/>
        <v xml:space="preserve"> </v>
      </c>
      <c r="C1912" s="186" t="s">
        <v>74</v>
      </c>
      <c r="D1912" s="117"/>
      <c r="E1912" s="43"/>
      <c r="Q1912" s="168">
        <f t="shared" si="59"/>
        <v>0</v>
      </c>
    </row>
    <row r="1913" spans="1:17" ht="20.100000000000001" customHeight="1" x14ac:dyDescent="0.3">
      <c r="A1913" s="170">
        <v>1910</v>
      </c>
      <c r="B1913" s="120" t="str">
        <f t="shared" si="58"/>
        <v xml:space="preserve"> </v>
      </c>
      <c r="C1913" s="186" t="s">
        <v>74</v>
      </c>
      <c r="D1913" s="117"/>
      <c r="E1913" s="43"/>
      <c r="Q1913" s="168">
        <f t="shared" si="59"/>
        <v>0</v>
      </c>
    </row>
    <row r="1914" spans="1:17" ht="20.100000000000001" customHeight="1" x14ac:dyDescent="0.3">
      <c r="A1914" s="170">
        <v>1911</v>
      </c>
      <c r="B1914" s="120" t="str">
        <f t="shared" si="58"/>
        <v xml:space="preserve"> </v>
      </c>
      <c r="C1914" s="186" t="s">
        <v>74</v>
      </c>
      <c r="D1914" s="117"/>
      <c r="E1914" s="43"/>
      <c r="Q1914" s="168">
        <f t="shared" si="59"/>
        <v>0</v>
      </c>
    </row>
    <row r="1915" spans="1:17" ht="20.100000000000001" customHeight="1" x14ac:dyDescent="0.3">
      <c r="A1915" s="170">
        <v>1912</v>
      </c>
      <c r="B1915" s="120" t="str">
        <f t="shared" si="58"/>
        <v xml:space="preserve"> </v>
      </c>
      <c r="C1915" s="186" t="s">
        <v>74</v>
      </c>
      <c r="D1915" s="117"/>
      <c r="E1915" s="43"/>
      <c r="Q1915" s="168">
        <f t="shared" si="59"/>
        <v>0</v>
      </c>
    </row>
    <row r="1916" spans="1:17" ht="20.100000000000001" customHeight="1" x14ac:dyDescent="0.3">
      <c r="A1916" s="170">
        <v>1913</v>
      </c>
      <c r="B1916" s="120" t="str">
        <f t="shared" si="58"/>
        <v xml:space="preserve"> </v>
      </c>
      <c r="C1916" s="186" t="s">
        <v>74</v>
      </c>
      <c r="D1916" s="117"/>
      <c r="E1916" s="43"/>
      <c r="Q1916" s="168">
        <f t="shared" si="59"/>
        <v>0</v>
      </c>
    </row>
    <row r="1917" spans="1:17" ht="20.100000000000001" customHeight="1" x14ac:dyDescent="0.3">
      <c r="A1917" s="170">
        <v>1914</v>
      </c>
      <c r="B1917" s="120" t="str">
        <f t="shared" si="58"/>
        <v xml:space="preserve"> </v>
      </c>
      <c r="C1917" s="186" t="s">
        <v>74</v>
      </c>
      <c r="D1917" s="117"/>
      <c r="E1917" s="43"/>
      <c r="Q1917" s="168">
        <f t="shared" si="59"/>
        <v>0</v>
      </c>
    </row>
    <row r="1918" spans="1:17" ht="20.100000000000001" customHeight="1" x14ac:dyDescent="0.3">
      <c r="A1918" s="170">
        <v>1915</v>
      </c>
      <c r="B1918" s="120" t="str">
        <f t="shared" si="58"/>
        <v xml:space="preserve"> </v>
      </c>
      <c r="C1918" s="186" t="s">
        <v>74</v>
      </c>
      <c r="D1918" s="117"/>
      <c r="E1918" s="43"/>
      <c r="Q1918" s="168">
        <f t="shared" si="59"/>
        <v>0</v>
      </c>
    </row>
    <row r="1919" spans="1:17" ht="20.100000000000001" customHeight="1" x14ac:dyDescent="0.3">
      <c r="A1919" s="170">
        <v>1916</v>
      </c>
      <c r="B1919" s="120" t="str">
        <f t="shared" si="58"/>
        <v xml:space="preserve"> </v>
      </c>
      <c r="C1919" s="186" t="s">
        <v>74</v>
      </c>
      <c r="D1919" s="117"/>
      <c r="E1919" s="43"/>
      <c r="Q1919" s="168">
        <f t="shared" si="59"/>
        <v>0</v>
      </c>
    </row>
    <row r="1920" spans="1:17" ht="20.100000000000001" customHeight="1" x14ac:dyDescent="0.3">
      <c r="A1920" s="170">
        <v>1917</v>
      </c>
      <c r="B1920" s="120" t="str">
        <f t="shared" si="58"/>
        <v xml:space="preserve"> </v>
      </c>
      <c r="C1920" s="186" t="s">
        <v>74</v>
      </c>
      <c r="D1920" s="117"/>
      <c r="E1920" s="43"/>
      <c r="Q1920" s="168">
        <f t="shared" si="59"/>
        <v>0</v>
      </c>
    </row>
    <row r="1921" spans="1:17" ht="20.100000000000001" customHeight="1" x14ac:dyDescent="0.3">
      <c r="A1921" s="170">
        <v>1918</v>
      </c>
      <c r="B1921" s="120" t="str">
        <f t="shared" si="58"/>
        <v xml:space="preserve"> </v>
      </c>
      <c r="C1921" s="186" t="s">
        <v>74</v>
      </c>
      <c r="D1921" s="117"/>
      <c r="E1921" s="43"/>
      <c r="Q1921" s="168">
        <f t="shared" si="59"/>
        <v>0</v>
      </c>
    </row>
    <row r="1922" spans="1:17" ht="20.100000000000001" customHeight="1" x14ac:dyDescent="0.3">
      <c r="A1922" s="170">
        <v>1919</v>
      </c>
      <c r="B1922" s="120" t="str">
        <f t="shared" si="58"/>
        <v xml:space="preserve"> </v>
      </c>
      <c r="C1922" s="186" t="s">
        <v>74</v>
      </c>
      <c r="D1922" s="117"/>
      <c r="E1922" s="43"/>
      <c r="Q1922" s="168">
        <f t="shared" si="59"/>
        <v>0</v>
      </c>
    </row>
    <row r="1923" spans="1:17" ht="20.100000000000001" customHeight="1" x14ac:dyDescent="0.3">
      <c r="A1923" s="170">
        <v>1920</v>
      </c>
      <c r="B1923" s="120" t="str">
        <f t="shared" si="58"/>
        <v xml:space="preserve"> </v>
      </c>
      <c r="C1923" s="186" t="s">
        <v>74</v>
      </c>
      <c r="D1923" s="117"/>
      <c r="E1923" s="43"/>
      <c r="Q1923" s="168">
        <f t="shared" si="59"/>
        <v>0</v>
      </c>
    </row>
    <row r="1924" spans="1:17" ht="20.100000000000001" customHeight="1" x14ac:dyDescent="0.3">
      <c r="A1924" s="170">
        <v>1921</v>
      </c>
      <c r="B1924" s="120" t="str">
        <f t="shared" si="58"/>
        <v xml:space="preserve"> </v>
      </c>
      <c r="C1924" s="186" t="s">
        <v>74</v>
      </c>
      <c r="D1924" s="117"/>
      <c r="E1924" s="43"/>
      <c r="Q1924" s="168">
        <f t="shared" si="59"/>
        <v>0</v>
      </c>
    </row>
    <row r="1925" spans="1:17" ht="20.100000000000001" customHeight="1" x14ac:dyDescent="0.3">
      <c r="A1925" s="170">
        <v>1922</v>
      </c>
      <c r="B1925" s="120" t="str">
        <f t="shared" ref="B1925:B1988" si="60">_xlfn.CONCAT(C1925,D1925)</f>
        <v xml:space="preserve"> </v>
      </c>
      <c r="C1925" s="186" t="s">
        <v>74</v>
      </c>
      <c r="D1925" s="117"/>
      <c r="E1925" s="43"/>
      <c r="Q1925" s="168">
        <f t="shared" ref="Q1925:Q1988" si="61">IF(AND(D1925&gt;0,OR(C1925="",C1925=" ")),1,0)</f>
        <v>0</v>
      </c>
    </row>
    <row r="1926" spans="1:17" ht="20.100000000000001" customHeight="1" x14ac:dyDescent="0.3">
      <c r="A1926" s="170">
        <v>1923</v>
      </c>
      <c r="B1926" s="120" t="str">
        <f t="shared" si="60"/>
        <v xml:space="preserve"> </v>
      </c>
      <c r="C1926" s="186" t="s">
        <v>74</v>
      </c>
      <c r="D1926" s="117"/>
      <c r="E1926" s="43"/>
      <c r="Q1926" s="168">
        <f t="shared" si="61"/>
        <v>0</v>
      </c>
    </row>
    <row r="1927" spans="1:17" ht="20.100000000000001" customHeight="1" x14ac:dyDescent="0.3">
      <c r="A1927" s="170">
        <v>1924</v>
      </c>
      <c r="B1927" s="120" t="str">
        <f t="shared" si="60"/>
        <v xml:space="preserve"> </v>
      </c>
      <c r="C1927" s="186" t="s">
        <v>74</v>
      </c>
      <c r="D1927" s="117"/>
      <c r="E1927" s="43"/>
      <c r="Q1927" s="168">
        <f t="shared" si="61"/>
        <v>0</v>
      </c>
    </row>
    <row r="1928" spans="1:17" ht="20.100000000000001" customHeight="1" x14ac:dyDescent="0.3">
      <c r="A1928" s="170">
        <v>1925</v>
      </c>
      <c r="B1928" s="120" t="str">
        <f t="shared" si="60"/>
        <v xml:space="preserve"> </v>
      </c>
      <c r="C1928" s="186" t="s">
        <v>74</v>
      </c>
      <c r="D1928" s="117"/>
      <c r="E1928" s="43"/>
      <c r="Q1928" s="168">
        <f t="shared" si="61"/>
        <v>0</v>
      </c>
    </row>
    <row r="1929" spans="1:17" ht="20.100000000000001" customHeight="1" x14ac:dyDescent="0.3">
      <c r="A1929" s="170">
        <v>1926</v>
      </c>
      <c r="B1929" s="120" t="str">
        <f t="shared" si="60"/>
        <v xml:space="preserve"> </v>
      </c>
      <c r="C1929" s="186" t="s">
        <v>74</v>
      </c>
      <c r="D1929" s="117"/>
      <c r="E1929" s="43"/>
      <c r="Q1929" s="168">
        <f t="shared" si="61"/>
        <v>0</v>
      </c>
    </row>
    <row r="1930" spans="1:17" ht="20.100000000000001" customHeight="1" x14ac:dyDescent="0.3">
      <c r="A1930" s="170">
        <v>1927</v>
      </c>
      <c r="B1930" s="120" t="str">
        <f t="shared" si="60"/>
        <v xml:space="preserve"> </v>
      </c>
      <c r="C1930" s="186" t="s">
        <v>74</v>
      </c>
      <c r="D1930" s="117"/>
      <c r="E1930" s="43"/>
      <c r="Q1930" s="168">
        <f t="shared" si="61"/>
        <v>0</v>
      </c>
    </row>
    <row r="1931" spans="1:17" ht="20.100000000000001" customHeight="1" x14ac:dyDescent="0.3">
      <c r="A1931" s="170">
        <v>1928</v>
      </c>
      <c r="B1931" s="120" t="str">
        <f t="shared" si="60"/>
        <v xml:space="preserve"> </v>
      </c>
      <c r="C1931" s="186" t="s">
        <v>74</v>
      </c>
      <c r="D1931" s="117"/>
      <c r="E1931" s="43"/>
      <c r="Q1931" s="168">
        <f t="shared" si="61"/>
        <v>0</v>
      </c>
    </row>
    <row r="1932" spans="1:17" ht="20.100000000000001" customHeight="1" x14ac:dyDescent="0.3">
      <c r="A1932" s="170">
        <v>1929</v>
      </c>
      <c r="B1932" s="120" t="str">
        <f t="shared" si="60"/>
        <v xml:space="preserve"> </v>
      </c>
      <c r="C1932" s="186" t="s">
        <v>74</v>
      </c>
      <c r="D1932" s="117"/>
      <c r="E1932" s="43"/>
      <c r="Q1932" s="168">
        <f t="shared" si="61"/>
        <v>0</v>
      </c>
    </row>
    <row r="1933" spans="1:17" ht="20.100000000000001" customHeight="1" x14ac:dyDescent="0.3">
      <c r="A1933" s="170">
        <v>1930</v>
      </c>
      <c r="B1933" s="120" t="str">
        <f t="shared" si="60"/>
        <v xml:space="preserve"> </v>
      </c>
      <c r="C1933" s="186" t="s">
        <v>74</v>
      </c>
      <c r="D1933" s="117"/>
      <c r="E1933" s="43"/>
      <c r="Q1933" s="168">
        <f t="shared" si="61"/>
        <v>0</v>
      </c>
    </row>
    <row r="1934" spans="1:17" ht="20.100000000000001" customHeight="1" x14ac:dyDescent="0.3">
      <c r="A1934" s="170">
        <v>1931</v>
      </c>
      <c r="B1934" s="120" t="str">
        <f t="shared" si="60"/>
        <v xml:space="preserve"> </v>
      </c>
      <c r="C1934" s="186" t="s">
        <v>74</v>
      </c>
      <c r="D1934" s="117"/>
      <c r="E1934" s="43"/>
      <c r="Q1934" s="168">
        <f t="shared" si="61"/>
        <v>0</v>
      </c>
    </row>
    <row r="1935" spans="1:17" ht="20.100000000000001" customHeight="1" x14ac:dyDescent="0.3">
      <c r="A1935" s="170">
        <v>1932</v>
      </c>
      <c r="B1935" s="120" t="str">
        <f t="shared" si="60"/>
        <v xml:space="preserve"> </v>
      </c>
      <c r="C1935" s="186" t="s">
        <v>74</v>
      </c>
      <c r="D1935" s="117"/>
      <c r="E1935" s="43"/>
      <c r="Q1935" s="168">
        <f t="shared" si="61"/>
        <v>0</v>
      </c>
    </row>
    <row r="1936" spans="1:17" ht="20.100000000000001" customHeight="1" x14ac:dyDescent="0.3">
      <c r="A1936" s="170">
        <v>1933</v>
      </c>
      <c r="B1936" s="120" t="str">
        <f t="shared" si="60"/>
        <v xml:space="preserve"> </v>
      </c>
      <c r="C1936" s="186" t="s">
        <v>74</v>
      </c>
      <c r="D1936" s="117"/>
      <c r="E1936" s="43"/>
      <c r="Q1936" s="168">
        <f t="shared" si="61"/>
        <v>0</v>
      </c>
    </row>
    <row r="1937" spans="1:17" ht="20.100000000000001" customHeight="1" x14ac:dyDescent="0.3">
      <c r="A1937" s="170">
        <v>1934</v>
      </c>
      <c r="B1937" s="120" t="str">
        <f t="shared" si="60"/>
        <v xml:space="preserve"> </v>
      </c>
      <c r="C1937" s="186" t="s">
        <v>74</v>
      </c>
      <c r="D1937" s="117"/>
      <c r="E1937" s="43"/>
      <c r="Q1937" s="168">
        <f t="shared" si="61"/>
        <v>0</v>
      </c>
    </row>
    <row r="1938" spans="1:17" ht="20.100000000000001" customHeight="1" x14ac:dyDescent="0.3">
      <c r="A1938" s="170">
        <v>1935</v>
      </c>
      <c r="B1938" s="120" t="str">
        <f t="shared" si="60"/>
        <v xml:space="preserve"> </v>
      </c>
      <c r="C1938" s="186" t="s">
        <v>74</v>
      </c>
      <c r="D1938" s="117"/>
      <c r="E1938" s="43"/>
      <c r="Q1938" s="168">
        <f t="shared" si="61"/>
        <v>0</v>
      </c>
    </row>
    <row r="1939" spans="1:17" ht="20.100000000000001" customHeight="1" x14ac:dyDescent="0.3">
      <c r="A1939" s="170">
        <v>1936</v>
      </c>
      <c r="B1939" s="120" t="str">
        <f t="shared" si="60"/>
        <v xml:space="preserve"> </v>
      </c>
      <c r="C1939" s="186" t="s">
        <v>74</v>
      </c>
      <c r="D1939" s="117"/>
      <c r="E1939" s="43"/>
      <c r="Q1939" s="168">
        <f t="shared" si="61"/>
        <v>0</v>
      </c>
    </row>
    <row r="1940" spans="1:17" ht="20.100000000000001" customHeight="1" x14ac:dyDescent="0.3">
      <c r="A1940" s="170">
        <v>1937</v>
      </c>
      <c r="B1940" s="120" t="str">
        <f t="shared" si="60"/>
        <v xml:space="preserve"> </v>
      </c>
      <c r="C1940" s="186" t="s">
        <v>74</v>
      </c>
      <c r="D1940" s="117"/>
      <c r="E1940" s="43"/>
      <c r="Q1940" s="168">
        <f t="shared" si="61"/>
        <v>0</v>
      </c>
    </row>
    <row r="1941" spans="1:17" ht="20.100000000000001" customHeight="1" x14ac:dyDescent="0.3">
      <c r="A1941" s="170">
        <v>1938</v>
      </c>
      <c r="B1941" s="120" t="str">
        <f t="shared" si="60"/>
        <v xml:space="preserve"> </v>
      </c>
      <c r="C1941" s="186" t="s">
        <v>74</v>
      </c>
      <c r="D1941" s="117"/>
      <c r="E1941" s="43"/>
      <c r="Q1941" s="168">
        <f t="shared" si="61"/>
        <v>0</v>
      </c>
    </row>
    <row r="1942" spans="1:17" ht="20.100000000000001" customHeight="1" x14ac:dyDescent="0.3">
      <c r="A1942" s="170">
        <v>1939</v>
      </c>
      <c r="B1942" s="120" t="str">
        <f t="shared" si="60"/>
        <v xml:space="preserve"> </v>
      </c>
      <c r="C1942" s="186" t="s">
        <v>74</v>
      </c>
      <c r="D1942" s="117"/>
      <c r="E1942" s="43"/>
      <c r="Q1942" s="168">
        <f t="shared" si="61"/>
        <v>0</v>
      </c>
    </row>
    <row r="1943" spans="1:17" ht="20.100000000000001" customHeight="1" x14ac:dyDescent="0.3">
      <c r="A1943" s="170">
        <v>1940</v>
      </c>
      <c r="B1943" s="120" t="str">
        <f t="shared" si="60"/>
        <v xml:space="preserve"> </v>
      </c>
      <c r="C1943" s="186" t="s">
        <v>74</v>
      </c>
      <c r="D1943" s="117"/>
      <c r="E1943" s="43"/>
      <c r="Q1943" s="168">
        <f t="shared" si="61"/>
        <v>0</v>
      </c>
    </row>
    <row r="1944" spans="1:17" ht="20.100000000000001" customHeight="1" x14ac:dyDescent="0.3">
      <c r="A1944" s="170">
        <v>1941</v>
      </c>
      <c r="B1944" s="120" t="str">
        <f t="shared" si="60"/>
        <v xml:space="preserve"> </v>
      </c>
      <c r="C1944" s="186" t="s">
        <v>74</v>
      </c>
      <c r="D1944" s="117"/>
      <c r="E1944" s="43"/>
      <c r="Q1944" s="168">
        <f t="shared" si="61"/>
        <v>0</v>
      </c>
    </row>
    <row r="1945" spans="1:17" ht="20.100000000000001" customHeight="1" x14ac:dyDescent="0.3">
      <c r="A1945" s="170">
        <v>1942</v>
      </c>
      <c r="B1945" s="120" t="str">
        <f t="shared" si="60"/>
        <v xml:space="preserve"> </v>
      </c>
      <c r="C1945" s="186" t="s">
        <v>74</v>
      </c>
      <c r="D1945" s="117"/>
      <c r="E1945" s="43"/>
      <c r="Q1945" s="168">
        <f t="shared" si="61"/>
        <v>0</v>
      </c>
    </row>
    <row r="1946" spans="1:17" ht="20.100000000000001" customHeight="1" x14ac:dyDescent="0.3">
      <c r="A1946" s="170">
        <v>1943</v>
      </c>
      <c r="B1946" s="120" t="str">
        <f t="shared" si="60"/>
        <v xml:space="preserve"> </v>
      </c>
      <c r="C1946" s="186" t="s">
        <v>74</v>
      </c>
      <c r="D1946" s="117"/>
      <c r="E1946" s="43"/>
      <c r="Q1946" s="168">
        <f t="shared" si="61"/>
        <v>0</v>
      </c>
    </row>
    <row r="1947" spans="1:17" ht="20.100000000000001" customHeight="1" x14ac:dyDescent="0.3">
      <c r="A1947" s="170">
        <v>1944</v>
      </c>
      <c r="B1947" s="120" t="str">
        <f t="shared" si="60"/>
        <v xml:space="preserve"> </v>
      </c>
      <c r="C1947" s="186" t="s">
        <v>74</v>
      </c>
      <c r="D1947" s="117"/>
      <c r="E1947" s="43"/>
      <c r="Q1947" s="168">
        <f t="shared" si="61"/>
        <v>0</v>
      </c>
    </row>
    <row r="1948" spans="1:17" ht="20.100000000000001" customHeight="1" x14ac:dyDescent="0.3">
      <c r="A1948" s="170">
        <v>1945</v>
      </c>
      <c r="B1948" s="120" t="str">
        <f t="shared" si="60"/>
        <v xml:space="preserve"> </v>
      </c>
      <c r="C1948" s="186" t="s">
        <v>74</v>
      </c>
      <c r="D1948" s="117"/>
      <c r="E1948" s="43"/>
      <c r="Q1948" s="168">
        <f t="shared" si="61"/>
        <v>0</v>
      </c>
    </row>
    <row r="1949" spans="1:17" ht="20.100000000000001" customHeight="1" x14ac:dyDescent="0.3">
      <c r="A1949" s="170">
        <v>1946</v>
      </c>
      <c r="B1949" s="120" t="str">
        <f t="shared" si="60"/>
        <v xml:space="preserve"> </v>
      </c>
      <c r="C1949" s="186" t="s">
        <v>74</v>
      </c>
      <c r="D1949" s="117"/>
      <c r="E1949" s="43"/>
      <c r="Q1949" s="168">
        <f t="shared" si="61"/>
        <v>0</v>
      </c>
    </row>
    <row r="1950" spans="1:17" ht="20.100000000000001" customHeight="1" x14ac:dyDescent="0.3">
      <c r="A1950" s="170">
        <v>1947</v>
      </c>
      <c r="B1950" s="120" t="str">
        <f t="shared" si="60"/>
        <v xml:space="preserve"> </v>
      </c>
      <c r="C1950" s="186" t="s">
        <v>74</v>
      </c>
      <c r="D1950" s="117"/>
      <c r="E1950" s="43"/>
      <c r="Q1950" s="168">
        <f t="shared" si="61"/>
        <v>0</v>
      </c>
    </row>
    <row r="1951" spans="1:17" ht="20.100000000000001" customHeight="1" x14ac:dyDescent="0.3">
      <c r="A1951" s="170">
        <v>1948</v>
      </c>
      <c r="B1951" s="120" t="str">
        <f t="shared" si="60"/>
        <v xml:space="preserve"> </v>
      </c>
      <c r="C1951" s="186" t="s">
        <v>74</v>
      </c>
      <c r="D1951" s="117"/>
      <c r="E1951" s="43"/>
      <c r="Q1951" s="168">
        <f t="shared" si="61"/>
        <v>0</v>
      </c>
    </row>
    <row r="1952" spans="1:17" ht="20.100000000000001" customHeight="1" x14ac:dyDescent="0.3">
      <c r="A1952" s="170">
        <v>1949</v>
      </c>
      <c r="B1952" s="120" t="str">
        <f t="shared" si="60"/>
        <v xml:space="preserve"> </v>
      </c>
      <c r="C1952" s="186" t="s">
        <v>74</v>
      </c>
      <c r="D1952" s="117"/>
      <c r="E1952" s="43"/>
      <c r="Q1952" s="168">
        <f t="shared" si="61"/>
        <v>0</v>
      </c>
    </row>
    <row r="1953" spans="1:17" ht="20.100000000000001" customHeight="1" x14ac:dyDescent="0.3">
      <c r="A1953" s="170">
        <v>1950</v>
      </c>
      <c r="B1953" s="120" t="str">
        <f t="shared" si="60"/>
        <v xml:space="preserve"> </v>
      </c>
      <c r="C1953" s="186" t="s">
        <v>74</v>
      </c>
      <c r="D1953" s="117"/>
      <c r="E1953" s="43"/>
      <c r="Q1953" s="168">
        <f t="shared" si="61"/>
        <v>0</v>
      </c>
    </row>
    <row r="1954" spans="1:17" ht="20.100000000000001" customHeight="1" x14ac:dyDescent="0.3">
      <c r="A1954" s="170">
        <v>1951</v>
      </c>
      <c r="B1954" s="120" t="str">
        <f t="shared" si="60"/>
        <v xml:space="preserve"> </v>
      </c>
      <c r="C1954" s="186" t="s">
        <v>74</v>
      </c>
      <c r="D1954" s="117"/>
      <c r="E1954" s="43"/>
      <c r="Q1954" s="168">
        <f t="shared" si="61"/>
        <v>0</v>
      </c>
    </row>
    <row r="1955" spans="1:17" ht="20.100000000000001" customHeight="1" x14ac:dyDescent="0.3">
      <c r="A1955" s="170">
        <v>1952</v>
      </c>
      <c r="B1955" s="120" t="str">
        <f t="shared" si="60"/>
        <v xml:space="preserve"> </v>
      </c>
      <c r="C1955" s="186" t="s">
        <v>74</v>
      </c>
      <c r="D1955" s="117"/>
      <c r="E1955" s="43"/>
      <c r="Q1955" s="168">
        <f t="shared" si="61"/>
        <v>0</v>
      </c>
    </row>
    <row r="1956" spans="1:17" ht="20.100000000000001" customHeight="1" x14ac:dyDescent="0.3">
      <c r="A1956" s="170">
        <v>1953</v>
      </c>
      <c r="B1956" s="120" t="str">
        <f t="shared" si="60"/>
        <v xml:space="preserve"> </v>
      </c>
      <c r="C1956" s="186" t="s">
        <v>74</v>
      </c>
      <c r="D1956" s="117"/>
      <c r="E1956" s="43"/>
      <c r="Q1956" s="168">
        <f t="shared" si="61"/>
        <v>0</v>
      </c>
    </row>
    <row r="1957" spans="1:17" ht="20.100000000000001" customHeight="1" x14ac:dyDescent="0.3">
      <c r="A1957" s="170">
        <v>1954</v>
      </c>
      <c r="B1957" s="120" t="str">
        <f t="shared" si="60"/>
        <v xml:space="preserve"> </v>
      </c>
      <c r="C1957" s="186" t="s">
        <v>74</v>
      </c>
      <c r="D1957" s="117"/>
      <c r="E1957" s="43"/>
      <c r="Q1957" s="168">
        <f t="shared" si="61"/>
        <v>0</v>
      </c>
    </row>
    <row r="1958" spans="1:17" ht="20.100000000000001" customHeight="1" x14ac:dyDescent="0.3">
      <c r="A1958" s="170">
        <v>1955</v>
      </c>
      <c r="B1958" s="120" t="str">
        <f t="shared" si="60"/>
        <v xml:space="preserve"> </v>
      </c>
      <c r="C1958" s="186" t="s">
        <v>74</v>
      </c>
      <c r="D1958" s="117"/>
      <c r="E1958" s="43"/>
      <c r="Q1958" s="168">
        <f t="shared" si="61"/>
        <v>0</v>
      </c>
    </row>
    <row r="1959" spans="1:17" ht="20.100000000000001" customHeight="1" x14ac:dyDescent="0.3">
      <c r="A1959" s="170">
        <v>1956</v>
      </c>
      <c r="B1959" s="120" t="str">
        <f t="shared" si="60"/>
        <v xml:space="preserve"> </v>
      </c>
      <c r="C1959" s="186" t="s">
        <v>74</v>
      </c>
      <c r="D1959" s="117"/>
      <c r="E1959" s="43"/>
      <c r="Q1959" s="168">
        <f t="shared" si="61"/>
        <v>0</v>
      </c>
    </row>
    <row r="1960" spans="1:17" ht="20.100000000000001" customHeight="1" x14ac:dyDescent="0.3">
      <c r="A1960" s="170">
        <v>1957</v>
      </c>
      <c r="B1960" s="120" t="str">
        <f t="shared" si="60"/>
        <v xml:space="preserve"> </v>
      </c>
      <c r="C1960" s="186" t="s">
        <v>74</v>
      </c>
      <c r="D1960" s="117"/>
      <c r="E1960" s="43"/>
      <c r="Q1960" s="168">
        <f t="shared" si="61"/>
        <v>0</v>
      </c>
    </row>
    <row r="1961" spans="1:17" ht="20.100000000000001" customHeight="1" x14ac:dyDescent="0.3">
      <c r="A1961" s="170">
        <v>1958</v>
      </c>
      <c r="B1961" s="120" t="str">
        <f t="shared" si="60"/>
        <v xml:space="preserve"> </v>
      </c>
      <c r="C1961" s="186" t="s">
        <v>74</v>
      </c>
      <c r="D1961" s="117"/>
      <c r="E1961" s="43"/>
      <c r="Q1961" s="168">
        <f t="shared" si="61"/>
        <v>0</v>
      </c>
    </row>
    <row r="1962" spans="1:17" ht="20.100000000000001" customHeight="1" x14ac:dyDescent="0.3">
      <c r="A1962" s="170">
        <v>1959</v>
      </c>
      <c r="B1962" s="120" t="str">
        <f t="shared" si="60"/>
        <v xml:space="preserve"> </v>
      </c>
      <c r="C1962" s="186" t="s">
        <v>74</v>
      </c>
      <c r="D1962" s="117"/>
      <c r="E1962" s="43"/>
      <c r="Q1962" s="168">
        <f t="shared" si="61"/>
        <v>0</v>
      </c>
    </row>
    <row r="1963" spans="1:17" ht="20.100000000000001" customHeight="1" x14ac:dyDescent="0.3">
      <c r="A1963" s="170">
        <v>1960</v>
      </c>
      <c r="B1963" s="120" t="str">
        <f t="shared" si="60"/>
        <v xml:space="preserve"> </v>
      </c>
      <c r="C1963" s="186" t="s">
        <v>74</v>
      </c>
      <c r="D1963" s="117"/>
      <c r="E1963" s="43"/>
      <c r="Q1963" s="168">
        <f t="shared" si="61"/>
        <v>0</v>
      </c>
    </row>
    <row r="1964" spans="1:17" ht="20.100000000000001" customHeight="1" x14ac:dyDescent="0.3">
      <c r="A1964" s="170">
        <v>1961</v>
      </c>
      <c r="B1964" s="120" t="str">
        <f t="shared" si="60"/>
        <v xml:space="preserve"> </v>
      </c>
      <c r="C1964" s="186" t="s">
        <v>74</v>
      </c>
      <c r="D1964" s="117"/>
      <c r="E1964" s="43"/>
      <c r="Q1964" s="168">
        <f t="shared" si="61"/>
        <v>0</v>
      </c>
    </row>
    <row r="1965" spans="1:17" ht="20.100000000000001" customHeight="1" x14ac:dyDescent="0.3">
      <c r="A1965" s="170">
        <v>1962</v>
      </c>
      <c r="B1965" s="120" t="str">
        <f t="shared" si="60"/>
        <v xml:space="preserve"> </v>
      </c>
      <c r="C1965" s="186" t="s">
        <v>74</v>
      </c>
      <c r="D1965" s="117"/>
      <c r="E1965" s="43"/>
      <c r="Q1965" s="168">
        <f t="shared" si="61"/>
        <v>0</v>
      </c>
    </row>
    <row r="1966" spans="1:17" ht="20.100000000000001" customHeight="1" x14ac:dyDescent="0.3">
      <c r="A1966" s="170">
        <v>1963</v>
      </c>
      <c r="B1966" s="120" t="str">
        <f t="shared" si="60"/>
        <v xml:space="preserve"> </v>
      </c>
      <c r="C1966" s="186" t="s">
        <v>74</v>
      </c>
      <c r="D1966" s="117"/>
      <c r="E1966" s="43"/>
      <c r="Q1966" s="168">
        <f t="shared" si="61"/>
        <v>0</v>
      </c>
    </row>
    <row r="1967" spans="1:17" ht="20.100000000000001" customHeight="1" x14ac:dyDescent="0.3">
      <c r="A1967" s="170">
        <v>1964</v>
      </c>
      <c r="B1967" s="120" t="str">
        <f t="shared" si="60"/>
        <v xml:space="preserve"> </v>
      </c>
      <c r="C1967" s="186" t="s">
        <v>74</v>
      </c>
      <c r="D1967" s="117"/>
      <c r="E1967" s="43"/>
      <c r="Q1967" s="168">
        <f t="shared" si="61"/>
        <v>0</v>
      </c>
    </row>
    <row r="1968" spans="1:17" ht="20.100000000000001" customHeight="1" x14ac:dyDescent="0.3">
      <c r="A1968" s="170">
        <v>1965</v>
      </c>
      <c r="B1968" s="120" t="str">
        <f t="shared" si="60"/>
        <v xml:space="preserve"> </v>
      </c>
      <c r="C1968" s="186" t="s">
        <v>74</v>
      </c>
      <c r="D1968" s="117"/>
      <c r="E1968" s="43"/>
      <c r="Q1968" s="168">
        <f t="shared" si="61"/>
        <v>0</v>
      </c>
    </row>
    <row r="1969" spans="1:17" ht="20.100000000000001" customHeight="1" x14ac:dyDescent="0.3">
      <c r="A1969" s="170">
        <v>1966</v>
      </c>
      <c r="B1969" s="120" t="str">
        <f t="shared" si="60"/>
        <v xml:space="preserve"> </v>
      </c>
      <c r="C1969" s="186" t="s">
        <v>74</v>
      </c>
      <c r="D1969" s="117"/>
      <c r="E1969" s="43"/>
      <c r="Q1969" s="168">
        <f t="shared" si="61"/>
        <v>0</v>
      </c>
    </row>
    <row r="1970" spans="1:17" ht="20.100000000000001" customHeight="1" x14ac:dyDescent="0.3">
      <c r="A1970" s="170">
        <v>1967</v>
      </c>
      <c r="B1970" s="120" t="str">
        <f t="shared" si="60"/>
        <v xml:space="preserve"> </v>
      </c>
      <c r="C1970" s="186" t="s">
        <v>74</v>
      </c>
      <c r="D1970" s="117"/>
      <c r="E1970" s="43"/>
      <c r="Q1970" s="168">
        <f t="shared" si="61"/>
        <v>0</v>
      </c>
    </row>
    <row r="1971" spans="1:17" ht="20.100000000000001" customHeight="1" x14ac:dyDescent="0.3">
      <c r="A1971" s="170">
        <v>1968</v>
      </c>
      <c r="B1971" s="120" t="str">
        <f t="shared" si="60"/>
        <v xml:space="preserve"> </v>
      </c>
      <c r="C1971" s="186" t="s">
        <v>74</v>
      </c>
      <c r="D1971" s="117"/>
      <c r="E1971" s="43"/>
      <c r="Q1971" s="168">
        <f t="shared" si="61"/>
        <v>0</v>
      </c>
    </row>
    <row r="1972" spans="1:17" ht="20.100000000000001" customHeight="1" x14ac:dyDescent="0.3">
      <c r="A1972" s="170">
        <v>1969</v>
      </c>
      <c r="B1972" s="120" t="str">
        <f t="shared" si="60"/>
        <v xml:space="preserve"> </v>
      </c>
      <c r="C1972" s="186" t="s">
        <v>74</v>
      </c>
      <c r="D1972" s="117"/>
      <c r="E1972" s="43"/>
      <c r="Q1972" s="168">
        <f t="shared" si="61"/>
        <v>0</v>
      </c>
    </row>
    <row r="1973" spans="1:17" ht="20.100000000000001" customHeight="1" x14ac:dyDescent="0.3">
      <c r="A1973" s="170">
        <v>1970</v>
      </c>
      <c r="B1973" s="120" t="str">
        <f t="shared" si="60"/>
        <v xml:space="preserve"> </v>
      </c>
      <c r="C1973" s="186" t="s">
        <v>74</v>
      </c>
      <c r="D1973" s="117"/>
      <c r="E1973" s="43"/>
      <c r="Q1973" s="168">
        <f t="shared" si="61"/>
        <v>0</v>
      </c>
    </row>
    <row r="1974" spans="1:17" ht="20.100000000000001" customHeight="1" x14ac:dyDescent="0.3">
      <c r="A1974" s="170">
        <v>1971</v>
      </c>
      <c r="B1974" s="120" t="str">
        <f t="shared" si="60"/>
        <v xml:space="preserve"> </v>
      </c>
      <c r="C1974" s="186" t="s">
        <v>74</v>
      </c>
      <c r="D1974" s="117"/>
      <c r="E1974" s="43"/>
      <c r="Q1974" s="168">
        <f t="shared" si="61"/>
        <v>0</v>
      </c>
    </row>
    <row r="1975" spans="1:17" ht="20.100000000000001" customHeight="1" x14ac:dyDescent="0.3">
      <c r="A1975" s="170">
        <v>1972</v>
      </c>
      <c r="B1975" s="120" t="str">
        <f t="shared" si="60"/>
        <v xml:space="preserve"> </v>
      </c>
      <c r="C1975" s="186" t="s">
        <v>74</v>
      </c>
      <c r="D1975" s="117"/>
      <c r="E1975" s="43"/>
      <c r="Q1975" s="168">
        <f t="shared" si="61"/>
        <v>0</v>
      </c>
    </row>
    <row r="1976" spans="1:17" ht="20.100000000000001" customHeight="1" x14ac:dyDescent="0.3">
      <c r="A1976" s="170">
        <v>1973</v>
      </c>
      <c r="B1976" s="120" t="str">
        <f t="shared" si="60"/>
        <v xml:space="preserve"> </v>
      </c>
      <c r="C1976" s="186" t="s">
        <v>74</v>
      </c>
      <c r="D1976" s="117"/>
      <c r="E1976" s="43"/>
      <c r="Q1976" s="168">
        <f t="shared" si="61"/>
        <v>0</v>
      </c>
    </row>
    <row r="1977" spans="1:17" ht="20.100000000000001" customHeight="1" x14ac:dyDescent="0.3">
      <c r="A1977" s="170">
        <v>1974</v>
      </c>
      <c r="B1977" s="120" t="str">
        <f t="shared" si="60"/>
        <v xml:space="preserve"> </v>
      </c>
      <c r="C1977" s="186" t="s">
        <v>74</v>
      </c>
      <c r="D1977" s="117"/>
      <c r="E1977" s="43"/>
      <c r="Q1977" s="168">
        <f t="shared" si="61"/>
        <v>0</v>
      </c>
    </row>
    <row r="1978" spans="1:17" ht="20.100000000000001" customHeight="1" x14ac:dyDescent="0.3">
      <c r="A1978" s="170">
        <v>1975</v>
      </c>
      <c r="B1978" s="120" t="str">
        <f t="shared" si="60"/>
        <v xml:space="preserve"> </v>
      </c>
      <c r="C1978" s="186" t="s">
        <v>74</v>
      </c>
      <c r="D1978" s="117"/>
      <c r="E1978" s="43"/>
      <c r="Q1978" s="168">
        <f t="shared" si="61"/>
        <v>0</v>
      </c>
    </row>
    <row r="1979" spans="1:17" ht="20.100000000000001" customHeight="1" x14ac:dyDescent="0.3">
      <c r="A1979" s="170">
        <v>1976</v>
      </c>
      <c r="B1979" s="120" t="str">
        <f t="shared" si="60"/>
        <v xml:space="preserve"> </v>
      </c>
      <c r="C1979" s="186" t="s">
        <v>74</v>
      </c>
      <c r="D1979" s="117"/>
      <c r="E1979" s="43"/>
      <c r="Q1979" s="168">
        <f t="shared" si="61"/>
        <v>0</v>
      </c>
    </row>
    <row r="1980" spans="1:17" ht="20.100000000000001" customHeight="1" x14ac:dyDescent="0.3">
      <c r="A1980" s="170">
        <v>1977</v>
      </c>
      <c r="B1980" s="120" t="str">
        <f t="shared" si="60"/>
        <v xml:space="preserve"> </v>
      </c>
      <c r="C1980" s="186" t="s">
        <v>74</v>
      </c>
      <c r="D1980" s="117"/>
      <c r="E1980" s="43"/>
      <c r="Q1980" s="168">
        <f t="shared" si="61"/>
        <v>0</v>
      </c>
    </row>
    <row r="1981" spans="1:17" ht="20.100000000000001" customHeight="1" x14ac:dyDescent="0.3">
      <c r="A1981" s="170">
        <v>1978</v>
      </c>
      <c r="B1981" s="120" t="str">
        <f t="shared" si="60"/>
        <v xml:space="preserve"> </v>
      </c>
      <c r="C1981" s="186" t="s">
        <v>74</v>
      </c>
      <c r="D1981" s="117"/>
      <c r="E1981" s="43"/>
      <c r="Q1981" s="168">
        <f t="shared" si="61"/>
        <v>0</v>
      </c>
    </row>
    <row r="1982" spans="1:17" ht="20.100000000000001" customHeight="1" x14ac:dyDescent="0.3">
      <c r="A1982" s="170">
        <v>1979</v>
      </c>
      <c r="B1982" s="120" t="str">
        <f t="shared" si="60"/>
        <v xml:space="preserve"> </v>
      </c>
      <c r="C1982" s="186" t="s">
        <v>74</v>
      </c>
      <c r="D1982" s="117"/>
      <c r="E1982" s="43"/>
      <c r="Q1982" s="168">
        <f t="shared" si="61"/>
        <v>0</v>
      </c>
    </row>
    <row r="1983" spans="1:17" ht="20.100000000000001" customHeight="1" x14ac:dyDescent="0.3">
      <c r="A1983" s="170">
        <v>1980</v>
      </c>
      <c r="B1983" s="120" t="str">
        <f t="shared" si="60"/>
        <v xml:space="preserve"> </v>
      </c>
      <c r="C1983" s="186" t="s">
        <v>74</v>
      </c>
      <c r="D1983" s="117"/>
      <c r="E1983" s="43"/>
      <c r="Q1983" s="168">
        <f t="shared" si="61"/>
        <v>0</v>
      </c>
    </row>
    <row r="1984" spans="1:17" ht="20.100000000000001" customHeight="1" x14ac:dyDescent="0.3">
      <c r="A1984" s="170">
        <v>1981</v>
      </c>
      <c r="B1984" s="120" t="str">
        <f t="shared" si="60"/>
        <v xml:space="preserve"> </v>
      </c>
      <c r="C1984" s="186" t="s">
        <v>74</v>
      </c>
      <c r="D1984" s="117"/>
      <c r="E1984" s="43"/>
      <c r="Q1984" s="168">
        <f t="shared" si="61"/>
        <v>0</v>
      </c>
    </row>
    <row r="1985" spans="1:17" ht="20.100000000000001" customHeight="1" x14ac:dyDescent="0.3">
      <c r="A1985" s="170">
        <v>1982</v>
      </c>
      <c r="B1985" s="120" t="str">
        <f t="shared" si="60"/>
        <v xml:space="preserve"> </v>
      </c>
      <c r="C1985" s="186" t="s">
        <v>74</v>
      </c>
      <c r="D1985" s="117"/>
      <c r="E1985" s="43"/>
      <c r="Q1985" s="168">
        <f t="shared" si="61"/>
        <v>0</v>
      </c>
    </row>
    <row r="1986" spans="1:17" ht="20.100000000000001" customHeight="1" x14ac:dyDescent="0.3">
      <c r="A1986" s="170">
        <v>1983</v>
      </c>
      <c r="B1986" s="120" t="str">
        <f t="shared" si="60"/>
        <v xml:space="preserve"> </v>
      </c>
      <c r="C1986" s="186" t="s">
        <v>74</v>
      </c>
      <c r="D1986" s="117"/>
      <c r="E1986" s="43"/>
      <c r="Q1986" s="168">
        <f t="shared" si="61"/>
        <v>0</v>
      </c>
    </row>
    <row r="1987" spans="1:17" ht="20.100000000000001" customHeight="1" x14ac:dyDescent="0.3">
      <c r="A1987" s="170">
        <v>1984</v>
      </c>
      <c r="B1987" s="120" t="str">
        <f t="shared" si="60"/>
        <v xml:space="preserve"> </v>
      </c>
      <c r="C1987" s="186" t="s">
        <v>74</v>
      </c>
      <c r="D1987" s="117"/>
      <c r="E1987" s="43"/>
      <c r="Q1987" s="168">
        <f t="shared" si="61"/>
        <v>0</v>
      </c>
    </row>
    <row r="1988" spans="1:17" ht="20.100000000000001" customHeight="1" x14ac:dyDescent="0.3">
      <c r="A1988" s="170">
        <v>1985</v>
      </c>
      <c r="B1988" s="120" t="str">
        <f t="shared" si="60"/>
        <v xml:space="preserve"> </v>
      </c>
      <c r="C1988" s="186" t="s">
        <v>74</v>
      </c>
      <c r="D1988" s="117"/>
      <c r="E1988" s="43"/>
      <c r="Q1988" s="168">
        <f t="shared" si="61"/>
        <v>0</v>
      </c>
    </row>
    <row r="1989" spans="1:17" ht="20.100000000000001" customHeight="1" x14ac:dyDescent="0.3">
      <c r="A1989" s="170">
        <v>1986</v>
      </c>
      <c r="B1989" s="120" t="str">
        <f t="shared" ref="B1989:B2052" si="62">_xlfn.CONCAT(C1989,D1989)</f>
        <v xml:space="preserve"> </v>
      </c>
      <c r="C1989" s="186" t="s">
        <v>74</v>
      </c>
      <c r="D1989" s="117"/>
      <c r="E1989" s="43"/>
      <c r="Q1989" s="168">
        <f t="shared" ref="Q1989:Q2052" si="63">IF(AND(D1989&gt;0,OR(C1989="",C1989=" ")),1,0)</f>
        <v>0</v>
      </c>
    </row>
    <row r="1990" spans="1:17" ht="20.100000000000001" customHeight="1" x14ac:dyDescent="0.3">
      <c r="A1990" s="170">
        <v>1987</v>
      </c>
      <c r="B1990" s="120" t="str">
        <f t="shared" si="62"/>
        <v xml:space="preserve"> </v>
      </c>
      <c r="C1990" s="186" t="s">
        <v>74</v>
      </c>
      <c r="D1990" s="117"/>
      <c r="E1990" s="43"/>
      <c r="Q1990" s="168">
        <f t="shared" si="63"/>
        <v>0</v>
      </c>
    </row>
    <row r="1991" spans="1:17" ht="20.100000000000001" customHeight="1" x14ac:dyDescent="0.3">
      <c r="A1991" s="170">
        <v>1988</v>
      </c>
      <c r="B1991" s="120" t="str">
        <f t="shared" si="62"/>
        <v xml:space="preserve"> </v>
      </c>
      <c r="C1991" s="186" t="s">
        <v>74</v>
      </c>
      <c r="D1991" s="117"/>
      <c r="E1991" s="43"/>
      <c r="Q1991" s="168">
        <f t="shared" si="63"/>
        <v>0</v>
      </c>
    </row>
    <row r="1992" spans="1:17" ht="20.100000000000001" customHeight="1" x14ac:dyDescent="0.3">
      <c r="A1992" s="170">
        <v>1989</v>
      </c>
      <c r="B1992" s="120" t="str">
        <f t="shared" si="62"/>
        <v xml:space="preserve"> </v>
      </c>
      <c r="C1992" s="186" t="s">
        <v>74</v>
      </c>
      <c r="D1992" s="117"/>
      <c r="E1992" s="43"/>
      <c r="Q1992" s="168">
        <f t="shared" si="63"/>
        <v>0</v>
      </c>
    </row>
    <row r="1993" spans="1:17" ht="20.100000000000001" customHeight="1" x14ac:dyDescent="0.3">
      <c r="A1993" s="170">
        <v>1990</v>
      </c>
      <c r="B1993" s="120" t="str">
        <f t="shared" si="62"/>
        <v xml:space="preserve"> </v>
      </c>
      <c r="C1993" s="186" t="s">
        <v>74</v>
      </c>
      <c r="D1993" s="117"/>
      <c r="E1993" s="43"/>
      <c r="Q1993" s="168">
        <f t="shared" si="63"/>
        <v>0</v>
      </c>
    </row>
    <row r="1994" spans="1:17" ht="20.100000000000001" customHeight="1" x14ac:dyDescent="0.3">
      <c r="A1994" s="170">
        <v>1991</v>
      </c>
      <c r="B1994" s="120" t="str">
        <f t="shared" si="62"/>
        <v xml:space="preserve"> </v>
      </c>
      <c r="C1994" s="186" t="s">
        <v>74</v>
      </c>
      <c r="D1994" s="117"/>
      <c r="E1994" s="43"/>
      <c r="Q1994" s="168">
        <f t="shared" si="63"/>
        <v>0</v>
      </c>
    </row>
    <row r="1995" spans="1:17" ht="20.100000000000001" customHeight="1" x14ac:dyDescent="0.3">
      <c r="A1995" s="170">
        <v>1992</v>
      </c>
      <c r="B1995" s="120" t="str">
        <f t="shared" si="62"/>
        <v xml:space="preserve"> </v>
      </c>
      <c r="C1995" s="186" t="s">
        <v>74</v>
      </c>
      <c r="D1995" s="117"/>
      <c r="E1995" s="43"/>
      <c r="Q1995" s="168">
        <f t="shared" si="63"/>
        <v>0</v>
      </c>
    </row>
    <row r="1996" spans="1:17" ht="20.100000000000001" customHeight="1" x14ac:dyDescent="0.3">
      <c r="A1996" s="170">
        <v>1993</v>
      </c>
      <c r="B1996" s="120" t="str">
        <f t="shared" si="62"/>
        <v xml:space="preserve"> </v>
      </c>
      <c r="C1996" s="186" t="s">
        <v>74</v>
      </c>
      <c r="D1996" s="117"/>
      <c r="E1996" s="43"/>
      <c r="Q1996" s="168">
        <f t="shared" si="63"/>
        <v>0</v>
      </c>
    </row>
    <row r="1997" spans="1:17" ht="20.100000000000001" customHeight="1" x14ac:dyDescent="0.3">
      <c r="A1997" s="170">
        <v>1994</v>
      </c>
      <c r="B1997" s="120" t="str">
        <f t="shared" si="62"/>
        <v xml:space="preserve"> </v>
      </c>
      <c r="C1997" s="186" t="s">
        <v>74</v>
      </c>
      <c r="D1997" s="117"/>
      <c r="E1997" s="43"/>
      <c r="Q1997" s="168">
        <f t="shared" si="63"/>
        <v>0</v>
      </c>
    </row>
    <row r="1998" spans="1:17" ht="20.100000000000001" customHeight="1" x14ac:dyDescent="0.3">
      <c r="A1998" s="170">
        <v>1995</v>
      </c>
      <c r="B1998" s="120" t="str">
        <f t="shared" si="62"/>
        <v xml:space="preserve"> </v>
      </c>
      <c r="C1998" s="186" t="s">
        <v>74</v>
      </c>
      <c r="D1998" s="117"/>
      <c r="E1998" s="43"/>
      <c r="Q1998" s="168">
        <f t="shared" si="63"/>
        <v>0</v>
      </c>
    </row>
    <row r="1999" spans="1:17" ht="20.100000000000001" customHeight="1" x14ac:dyDescent="0.3">
      <c r="A1999" s="170">
        <v>1996</v>
      </c>
      <c r="B1999" s="120" t="str">
        <f t="shared" si="62"/>
        <v xml:space="preserve"> </v>
      </c>
      <c r="C1999" s="186" t="s">
        <v>74</v>
      </c>
      <c r="D1999" s="117"/>
      <c r="E1999" s="43"/>
      <c r="Q1999" s="168">
        <f t="shared" si="63"/>
        <v>0</v>
      </c>
    </row>
    <row r="2000" spans="1:17" ht="20.100000000000001" customHeight="1" x14ac:dyDescent="0.3">
      <c r="A2000" s="170">
        <v>1997</v>
      </c>
      <c r="B2000" s="120" t="str">
        <f t="shared" si="62"/>
        <v xml:space="preserve"> </v>
      </c>
      <c r="C2000" s="186" t="s">
        <v>74</v>
      </c>
      <c r="D2000" s="117"/>
      <c r="E2000" s="43"/>
      <c r="Q2000" s="168">
        <f t="shared" si="63"/>
        <v>0</v>
      </c>
    </row>
    <row r="2001" spans="1:17" ht="20.100000000000001" customHeight="1" x14ac:dyDescent="0.3">
      <c r="A2001" s="170">
        <v>1998</v>
      </c>
      <c r="B2001" s="120" t="str">
        <f t="shared" si="62"/>
        <v xml:space="preserve"> </v>
      </c>
      <c r="C2001" s="186" t="s">
        <v>74</v>
      </c>
      <c r="D2001" s="117"/>
      <c r="E2001" s="43"/>
      <c r="Q2001" s="168">
        <f t="shared" si="63"/>
        <v>0</v>
      </c>
    </row>
    <row r="2002" spans="1:17" ht="20.100000000000001" customHeight="1" x14ac:dyDescent="0.3">
      <c r="A2002" s="170">
        <v>1999</v>
      </c>
      <c r="B2002" s="120" t="str">
        <f t="shared" si="62"/>
        <v xml:space="preserve"> </v>
      </c>
      <c r="C2002" s="186" t="s">
        <v>74</v>
      </c>
      <c r="D2002" s="117"/>
      <c r="E2002" s="43"/>
      <c r="Q2002" s="168">
        <f t="shared" si="63"/>
        <v>0</v>
      </c>
    </row>
    <row r="2003" spans="1:17" ht="20.100000000000001" customHeight="1" x14ac:dyDescent="0.3">
      <c r="A2003" s="170">
        <v>2000</v>
      </c>
      <c r="B2003" s="120" t="str">
        <f t="shared" si="62"/>
        <v xml:space="preserve"> </v>
      </c>
      <c r="C2003" s="186" t="s">
        <v>74</v>
      </c>
      <c r="D2003" s="117"/>
      <c r="E2003" s="43"/>
      <c r="Q2003" s="168">
        <f t="shared" si="63"/>
        <v>0</v>
      </c>
    </row>
    <row r="2004" spans="1:17" ht="20.100000000000001" customHeight="1" x14ac:dyDescent="0.3">
      <c r="A2004" s="170">
        <v>2001</v>
      </c>
      <c r="B2004" s="120" t="str">
        <f t="shared" si="62"/>
        <v xml:space="preserve"> </v>
      </c>
      <c r="C2004" s="186" t="s">
        <v>74</v>
      </c>
      <c r="D2004" s="118"/>
      <c r="E2004" s="46"/>
      <c r="Q2004" s="168">
        <f t="shared" si="63"/>
        <v>0</v>
      </c>
    </row>
    <row r="2005" spans="1:17" ht="20.100000000000001" customHeight="1" x14ac:dyDescent="0.3">
      <c r="A2005" s="170">
        <v>2002</v>
      </c>
      <c r="B2005" s="120" t="str">
        <f t="shared" si="62"/>
        <v xml:space="preserve"> </v>
      </c>
      <c r="C2005" s="186" t="s">
        <v>74</v>
      </c>
      <c r="D2005" s="117"/>
      <c r="E2005" s="43"/>
      <c r="Q2005" s="168">
        <f t="shared" si="63"/>
        <v>0</v>
      </c>
    </row>
    <row r="2006" spans="1:17" ht="20.100000000000001" customHeight="1" x14ac:dyDescent="0.3">
      <c r="A2006" s="170">
        <v>2003</v>
      </c>
      <c r="B2006" s="120" t="str">
        <f t="shared" si="62"/>
        <v xml:space="preserve"> </v>
      </c>
      <c r="C2006" s="186" t="s">
        <v>74</v>
      </c>
      <c r="D2006" s="117"/>
      <c r="E2006" s="43"/>
      <c r="Q2006" s="168">
        <f t="shared" si="63"/>
        <v>0</v>
      </c>
    </row>
    <row r="2007" spans="1:17" ht="20.100000000000001" customHeight="1" x14ac:dyDescent="0.3">
      <c r="A2007" s="170">
        <v>2004</v>
      </c>
      <c r="B2007" s="120" t="str">
        <f t="shared" si="62"/>
        <v xml:space="preserve"> </v>
      </c>
      <c r="C2007" s="186" t="s">
        <v>74</v>
      </c>
      <c r="D2007" s="117"/>
      <c r="E2007" s="43"/>
      <c r="Q2007" s="168">
        <f t="shared" si="63"/>
        <v>0</v>
      </c>
    </row>
    <row r="2008" spans="1:17" ht="20.100000000000001" customHeight="1" x14ac:dyDescent="0.3">
      <c r="A2008" s="170">
        <v>2005</v>
      </c>
      <c r="B2008" s="120" t="str">
        <f t="shared" si="62"/>
        <v xml:space="preserve"> </v>
      </c>
      <c r="C2008" s="186" t="s">
        <v>74</v>
      </c>
      <c r="D2008" s="117"/>
      <c r="E2008" s="43"/>
      <c r="Q2008" s="168">
        <f t="shared" si="63"/>
        <v>0</v>
      </c>
    </row>
    <row r="2009" spans="1:17" ht="20.100000000000001" customHeight="1" x14ac:dyDescent="0.3">
      <c r="A2009" s="170">
        <v>2006</v>
      </c>
      <c r="B2009" s="120" t="str">
        <f t="shared" si="62"/>
        <v xml:space="preserve"> </v>
      </c>
      <c r="C2009" s="186" t="s">
        <v>74</v>
      </c>
      <c r="D2009" s="117"/>
      <c r="E2009" s="43"/>
      <c r="Q2009" s="168">
        <f t="shared" si="63"/>
        <v>0</v>
      </c>
    </row>
    <row r="2010" spans="1:17" ht="20.100000000000001" customHeight="1" x14ac:dyDescent="0.3">
      <c r="A2010" s="170">
        <v>2007</v>
      </c>
      <c r="B2010" s="120" t="str">
        <f t="shared" si="62"/>
        <v xml:space="preserve"> </v>
      </c>
      <c r="C2010" s="186" t="s">
        <v>74</v>
      </c>
      <c r="D2010" s="117"/>
      <c r="E2010" s="43"/>
      <c r="Q2010" s="168">
        <f t="shared" si="63"/>
        <v>0</v>
      </c>
    </row>
    <row r="2011" spans="1:17" ht="20.100000000000001" customHeight="1" x14ac:dyDescent="0.3">
      <c r="A2011" s="170">
        <v>2008</v>
      </c>
      <c r="B2011" s="120" t="str">
        <f t="shared" si="62"/>
        <v xml:space="preserve"> </v>
      </c>
      <c r="C2011" s="186" t="s">
        <v>74</v>
      </c>
      <c r="D2011" s="117"/>
      <c r="E2011" s="43"/>
      <c r="Q2011" s="168">
        <f t="shared" si="63"/>
        <v>0</v>
      </c>
    </row>
    <row r="2012" spans="1:17" ht="20.100000000000001" customHeight="1" x14ac:dyDescent="0.3">
      <c r="A2012" s="170">
        <v>2009</v>
      </c>
      <c r="B2012" s="120" t="str">
        <f t="shared" si="62"/>
        <v xml:space="preserve"> </v>
      </c>
      <c r="C2012" s="186" t="s">
        <v>74</v>
      </c>
      <c r="D2012" s="117"/>
      <c r="E2012" s="43"/>
      <c r="Q2012" s="168">
        <f t="shared" si="63"/>
        <v>0</v>
      </c>
    </row>
    <row r="2013" spans="1:17" ht="20.100000000000001" customHeight="1" x14ac:dyDescent="0.3">
      <c r="A2013" s="170">
        <v>2010</v>
      </c>
      <c r="B2013" s="120" t="str">
        <f t="shared" si="62"/>
        <v xml:space="preserve"> </v>
      </c>
      <c r="C2013" s="186" t="s">
        <v>74</v>
      </c>
      <c r="D2013" s="117"/>
      <c r="E2013" s="43"/>
      <c r="Q2013" s="168">
        <f t="shared" si="63"/>
        <v>0</v>
      </c>
    </row>
    <row r="2014" spans="1:17" ht="20.100000000000001" customHeight="1" x14ac:dyDescent="0.3">
      <c r="A2014" s="170">
        <v>2011</v>
      </c>
      <c r="B2014" s="120" t="str">
        <f t="shared" si="62"/>
        <v xml:space="preserve"> </v>
      </c>
      <c r="C2014" s="186" t="s">
        <v>74</v>
      </c>
      <c r="D2014" s="117"/>
      <c r="E2014" s="43"/>
      <c r="Q2014" s="168">
        <f t="shared" si="63"/>
        <v>0</v>
      </c>
    </row>
    <row r="2015" spans="1:17" ht="20.100000000000001" customHeight="1" x14ac:dyDescent="0.3">
      <c r="A2015" s="170">
        <v>2012</v>
      </c>
      <c r="B2015" s="120" t="str">
        <f t="shared" si="62"/>
        <v xml:space="preserve"> </v>
      </c>
      <c r="C2015" s="186" t="s">
        <v>74</v>
      </c>
      <c r="D2015" s="117"/>
      <c r="E2015" s="43"/>
      <c r="Q2015" s="168">
        <f t="shared" si="63"/>
        <v>0</v>
      </c>
    </row>
    <row r="2016" spans="1:17" ht="20.100000000000001" customHeight="1" x14ac:dyDescent="0.3">
      <c r="A2016" s="170">
        <v>2013</v>
      </c>
      <c r="B2016" s="120" t="str">
        <f t="shared" si="62"/>
        <v xml:space="preserve"> </v>
      </c>
      <c r="C2016" s="186" t="s">
        <v>74</v>
      </c>
      <c r="D2016" s="117"/>
      <c r="E2016" s="43"/>
      <c r="Q2016" s="168">
        <f t="shared" si="63"/>
        <v>0</v>
      </c>
    </row>
    <row r="2017" spans="1:17" ht="20.100000000000001" customHeight="1" x14ac:dyDescent="0.3">
      <c r="A2017" s="170">
        <v>2014</v>
      </c>
      <c r="B2017" s="120" t="str">
        <f t="shared" si="62"/>
        <v xml:space="preserve"> </v>
      </c>
      <c r="C2017" s="186" t="s">
        <v>74</v>
      </c>
      <c r="D2017" s="117"/>
      <c r="E2017" s="43"/>
      <c r="Q2017" s="168">
        <f t="shared" si="63"/>
        <v>0</v>
      </c>
    </row>
    <row r="2018" spans="1:17" ht="20.100000000000001" customHeight="1" x14ac:dyDescent="0.3">
      <c r="A2018" s="170">
        <v>2015</v>
      </c>
      <c r="B2018" s="120" t="str">
        <f t="shared" si="62"/>
        <v xml:space="preserve"> </v>
      </c>
      <c r="C2018" s="186" t="s">
        <v>74</v>
      </c>
      <c r="D2018" s="117"/>
      <c r="E2018" s="43"/>
      <c r="Q2018" s="168">
        <f t="shared" si="63"/>
        <v>0</v>
      </c>
    </row>
    <row r="2019" spans="1:17" ht="20.100000000000001" customHeight="1" x14ac:dyDescent="0.3">
      <c r="A2019" s="170">
        <v>2016</v>
      </c>
      <c r="B2019" s="120" t="str">
        <f t="shared" si="62"/>
        <v xml:space="preserve"> </v>
      </c>
      <c r="C2019" s="186" t="s">
        <v>74</v>
      </c>
      <c r="D2019" s="117"/>
      <c r="E2019" s="43"/>
      <c r="Q2019" s="168">
        <f t="shared" si="63"/>
        <v>0</v>
      </c>
    </row>
    <row r="2020" spans="1:17" ht="20.100000000000001" customHeight="1" x14ac:dyDescent="0.3">
      <c r="A2020" s="170">
        <v>2017</v>
      </c>
      <c r="B2020" s="120" t="str">
        <f t="shared" si="62"/>
        <v xml:space="preserve"> </v>
      </c>
      <c r="C2020" s="186" t="s">
        <v>74</v>
      </c>
      <c r="D2020" s="117"/>
      <c r="E2020" s="43"/>
      <c r="Q2020" s="168">
        <f t="shared" si="63"/>
        <v>0</v>
      </c>
    </row>
    <row r="2021" spans="1:17" ht="20.100000000000001" customHeight="1" x14ac:dyDescent="0.3">
      <c r="A2021" s="170">
        <v>2018</v>
      </c>
      <c r="B2021" s="120" t="str">
        <f t="shared" si="62"/>
        <v xml:space="preserve"> </v>
      </c>
      <c r="C2021" s="186" t="s">
        <v>74</v>
      </c>
      <c r="D2021" s="117"/>
      <c r="E2021" s="43"/>
      <c r="Q2021" s="168">
        <f t="shared" si="63"/>
        <v>0</v>
      </c>
    </row>
    <row r="2022" spans="1:17" ht="20.100000000000001" customHeight="1" x14ac:dyDescent="0.3">
      <c r="A2022" s="170">
        <v>2019</v>
      </c>
      <c r="B2022" s="120" t="str">
        <f t="shared" si="62"/>
        <v xml:space="preserve"> </v>
      </c>
      <c r="C2022" s="186" t="s">
        <v>74</v>
      </c>
      <c r="D2022" s="117"/>
      <c r="E2022" s="43"/>
      <c r="Q2022" s="168">
        <f t="shared" si="63"/>
        <v>0</v>
      </c>
    </row>
    <row r="2023" spans="1:17" ht="20.100000000000001" customHeight="1" x14ac:dyDescent="0.3">
      <c r="A2023" s="170">
        <v>2020</v>
      </c>
      <c r="B2023" s="120" t="str">
        <f t="shared" si="62"/>
        <v xml:space="preserve"> </v>
      </c>
      <c r="C2023" s="186" t="s">
        <v>74</v>
      </c>
      <c r="D2023" s="117"/>
      <c r="E2023" s="43"/>
      <c r="Q2023" s="168">
        <f t="shared" si="63"/>
        <v>0</v>
      </c>
    </row>
    <row r="2024" spans="1:17" ht="20.100000000000001" customHeight="1" x14ac:dyDescent="0.3">
      <c r="A2024" s="170">
        <v>2021</v>
      </c>
      <c r="B2024" s="120" t="str">
        <f t="shared" si="62"/>
        <v xml:space="preserve"> </v>
      </c>
      <c r="C2024" s="186" t="s">
        <v>74</v>
      </c>
      <c r="D2024" s="117"/>
      <c r="E2024" s="43"/>
      <c r="Q2024" s="168">
        <f t="shared" si="63"/>
        <v>0</v>
      </c>
    </row>
    <row r="2025" spans="1:17" ht="20.100000000000001" customHeight="1" x14ac:dyDescent="0.3">
      <c r="A2025" s="170">
        <v>2022</v>
      </c>
      <c r="B2025" s="120" t="str">
        <f t="shared" si="62"/>
        <v xml:space="preserve"> </v>
      </c>
      <c r="C2025" s="186" t="s">
        <v>74</v>
      </c>
      <c r="D2025" s="117"/>
      <c r="E2025" s="43"/>
      <c r="Q2025" s="168">
        <f t="shared" si="63"/>
        <v>0</v>
      </c>
    </row>
    <row r="2026" spans="1:17" ht="20.100000000000001" customHeight="1" x14ac:dyDescent="0.3">
      <c r="A2026" s="170">
        <v>2023</v>
      </c>
      <c r="B2026" s="120" t="str">
        <f t="shared" si="62"/>
        <v xml:space="preserve"> </v>
      </c>
      <c r="C2026" s="186" t="s">
        <v>74</v>
      </c>
      <c r="D2026" s="117"/>
      <c r="E2026" s="43"/>
      <c r="Q2026" s="168">
        <f t="shared" si="63"/>
        <v>0</v>
      </c>
    </row>
    <row r="2027" spans="1:17" ht="20.100000000000001" customHeight="1" x14ac:dyDescent="0.3">
      <c r="A2027" s="170">
        <v>2024</v>
      </c>
      <c r="B2027" s="120" t="str">
        <f t="shared" si="62"/>
        <v xml:space="preserve"> </v>
      </c>
      <c r="C2027" s="186" t="s">
        <v>74</v>
      </c>
      <c r="D2027" s="117"/>
      <c r="E2027" s="43"/>
      <c r="Q2027" s="168">
        <f t="shared" si="63"/>
        <v>0</v>
      </c>
    </row>
    <row r="2028" spans="1:17" ht="20.100000000000001" customHeight="1" x14ac:dyDescent="0.3">
      <c r="A2028" s="170">
        <v>2025</v>
      </c>
      <c r="B2028" s="120" t="str">
        <f t="shared" si="62"/>
        <v xml:space="preserve"> </v>
      </c>
      <c r="C2028" s="186" t="s">
        <v>74</v>
      </c>
      <c r="D2028" s="117"/>
      <c r="E2028" s="43"/>
      <c r="Q2028" s="168">
        <f t="shared" si="63"/>
        <v>0</v>
      </c>
    </row>
    <row r="2029" spans="1:17" ht="20.100000000000001" customHeight="1" x14ac:dyDescent="0.3">
      <c r="A2029" s="170">
        <v>2026</v>
      </c>
      <c r="B2029" s="120" t="str">
        <f t="shared" si="62"/>
        <v xml:space="preserve"> </v>
      </c>
      <c r="C2029" s="186" t="s">
        <v>74</v>
      </c>
      <c r="D2029" s="117"/>
      <c r="E2029" s="43"/>
      <c r="Q2029" s="168">
        <f t="shared" si="63"/>
        <v>0</v>
      </c>
    </row>
    <row r="2030" spans="1:17" ht="20.100000000000001" customHeight="1" x14ac:dyDescent="0.3">
      <c r="A2030" s="170">
        <v>2027</v>
      </c>
      <c r="B2030" s="120" t="str">
        <f t="shared" si="62"/>
        <v xml:space="preserve"> </v>
      </c>
      <c r="C2030" s="186" t="s">
        <v>74</v>
      </c>
      <c r="D2030" s="117"/>
      <c r="E2030" s="43"/>
      <c r="Q2030" s="168">
        <f t="shared" si="63"/>
        <v>0</v>
      </c>
    </row>
    <row r="2031" spans="1:17" ht="20.100000000000001" customHeight="1" x14ac:dyDescent="0.3">
      <c r="A2031" s="170">
        <v>2028</v>
      </c>
      <c r="B2031" s="120" t="str">
        <f t="shared" si="62"/>
        <v xml:space="preserve"> </v>
      </c>
      <c r="C2031" s="186" t="s">
        <v>74</v>
      </c>
      <c r="D2031" s="117"/>
      <c r="E2031" s="43"/>
      <c r="Q2031" s="168">
        <f t="shared" si="63"/>
        <v>0</v>
      </c>
    </row>
    <row r="2032" spans="1:17" ht="20.100000000000001" customHeight="1" x14ac:dyDescent="0.3">
      <c r="A2032" s="170">
        <v>2029</v>
      </c>
      <c r="B2032" s="120" t="str">
        <f t="shared" si="62"/>
        <v xml:space="preserve"> </v>
      </c>
      <c r="C2032" s="186" t="s">
        <v>74</v>
      </c>
      <c r="D2032" s="117"/>
      <c r="E2032" s="43"/>
      <c r="Q2032" s="168">
        <f t="shared" si="63"/>
        <v>0</v>
      </c>
    </row>
    <row r="2033" spans="1:17" ht="20.100000000000001" customHeight="1" x14ac:dyDescent="0.3">
      <c r="A2033" s="170">
        <v>2030</v>
      </c>
      <c r="B2033" s="120" t="str">
        <f t="shared" si="62"/>
        <v xml:space="preserve"> </v>
      </c>
      <c r="C2033" s="186" t="s">
        <v>74</v>
      </c>
      <c r="D2033" s="117"/>
      <c r="E2033" s="43"/>
      <c r="Q2033" s="168">
        <f t="shared" si="63"/>
        <v>0</v>
      </c>
    </row>
    <row r="2034" spans="1:17" ht="20.100000000000001" customHeight="1" x14ac:dyDescent="0.3">
      <c r="A2034" s="170">
        <v>2031</v>
      </c>
      <c r="B2034" s="120" t="str">
        <f t="shared" si="62"/>
        <v xml:space="preserve"> </v>
      </c>
      <c r="C2034" s="186" t="s">
        <v>74</v>
      </c>
      <c r="D2034" s="117"/>
      <c r="E2034" s="43"/>
      <c r="Q2034" s="168">
        <f t="shared" si="63"/>
        <v>0</v>
      </c>
    </row>
    <row r="2035" spans="1:17" ht="20.100000000000001" customHeight="1" x14ac:dyDescent="0.3">
      <c r="A2035" s="170">
        <v>2032</v>
      </c>
      <c r="B2035" s="120" t="str">
        <f t="shared" si="62"/>
        <v xml:space="preserve"> </v>
      </c>
      <c r="C2035" s="186" t="s">
        <v>74</v>
      </c>
      <c r="D2035" s="117"/>
      <c r="E2035" s="43"/>
      <c r="Q2035" s="168">
        <f t="shared" si="63"/>
        <v>0</v>
      </c>
    </row>
    <row r="2036" spans="1:17" ht="20.100000000000001" customHeight="1" x14ac:dyDescent="0.3">
      <c r="A2036" s="170">
        <v>2033</v>
      </c>
      <c r="B2036" s="120" t="str">
        <f t="shared" si="62"/>
        <v xml:space="preserve"> </v>
      </c>
      <c r="C2036" s="186" t="s">
        <v>74</v>
      </c>
      <c r="D2036" s="117"/>
      <c r="E2036" s="43"/>
      <c r="Q2036" s="168">
        <f t="shared" si="63"/>
        <v>0</v>
      </c>
    </row>
    <row r="2037" spans="1:17" ht="20.100000000000001" customHeight="1" x14ac:dyDescent="0.3">
      <c r="A2037" s="170">
        <v>2034</v>
      </c>
      <c r="B2037" s="120" t="str">
        <f t="shared" si="62"/>
        <v xml:space="preserve"> </v>
      </c>
      <c r="C2037" s="186" t="s">
        <v>74</v>
      </c>
      <c r="D2037" s="117"/>
      <c r="E2037" s="43"/>
      <c r="Q2037" s="168">
        <f t="shared" si="63"/>
        <v>0</v>
      </c>
    </row>
    <row r="2038" spans="1:17" ht="20.100000000000001" customHeight="1" x14ac:dyDescent="0.3">
      <c r="A2038" s="170">
        <v>2035</v>
      </c>
      <c r="B2038" s="120" t="str">
        <f t="shared" si="62"/>
        <v xml:space="preserve"> </v>
      </c>
      <c r="C2038" s="186" t="s">
        <v>74</v>
      </c>
      <c r="D2038" s="117"/>
      <c r="E2038" s="43"/>
      <c r="Q2038" s="168">
        <f t="shared" si="63"/>
        <v>0</v>
      </c>
    </row>
    <row r="2039" spans="1:17" ht="20.100000000000001" customHeight="1" x14ac:dyDescent="0.3">
      <c r="A2039" s="170">
        <v>2036</v>
      </c>
      <c r="B2039" s="120" t="str">
        <f t="shared" si="62"/>
        <v xml:space="preserve"> </v>
      </c>
      <c r="C2039" s="186" t="s">
        <v>74</v>
      </c>
      <c r="D2039" s="117"/>
      <c r="E2039" s="43"/>
      <c r="Q2039" s="168">
        <f t="shared" si="63"/>
        <v>0</v>
      </c>
    </row>
    <row r="2040" spans="1:17" ht="20.100000000000001" customHeight="1" x14ac:dyDescent="0.3">
      <c r="A2040" s="170">
        <v>2037</v>
      </c>
      <c r="B2040" s="120" t="str">
        <f t="shared" si="62"/>
        <v xml:space="preserve"> </v>
      </c>
      <c r="C2040" s="186" t="s">
        <v>74</v>
      </c>
      <c r="D2040" s="117"/>
      <c r="E2040" s="43"/>
      <c r="Q2040" s="168">
        <f t="shared" si="63"/>
        <v>0</v>
      </c>
    </row>
    <row r="2041" spans="1:17" ht="20.100000000000001" customHeight="1" x14ac:dyDescent="0.3">
      <c r="A2041" s="170">
        <v>2038</v>
      </c>
      <c r="B2041" s="120" t="str">
        <f t="shared" si="62"/>
        <v xml:space="preserve"> </v>
      </c>
      <c r="C2041" s="186" t="s">
        <v>74</v>
      </c>
      <c r="D2041" s="117"/>
      <c r="E2041" s="43"/>
      <c r="Q2041" s="168">
        <f t="shared" si="63"/>
        <v>0</v>
      </c>
    </row>
    <row r="2042" spans="1:17" ht="20.100000000000001" customHeight="1" x14ac:dyDescent="0.3">
      <c r="A2042" s="170">
        <v>2039</v>
      </c>
      <c r="B2042" s="120" t="str">
        <f t="shared" si="62"/>
        <v xml:space="preserve"> </v>
      </c>
      <c r="C2042" s="186" t="s">
        <v>74</v>
      </c>
      <c r="D2042" s="117"/>
      <c r="E2042" s="43"/>
      <c r="Q2042" s="168">
        <f t="shared" si="63"/>
        <v>0</v>
      </c>
    </row>
    <row r="2043" spans="1:17" ht="20.100000000000001" customHeight="1" x14ac:dyDescent="0.3">
      <c r="A2043" s="170">
        <v>2040</v>
      </c>
      <c r="B2043" s="120" t="str">
        <f t="shared" si="62"/>
        <v xml:space="preserve"> </v>
      </c>
      <c r="C2043" s="186" t="s">
        <v>74</v>
      </c>
      <c r="D2043" s="117"/>
      <c r="E2043" s="43"/>
      <c r="Q2043" s="168">
        <f t="shared" si="63"/>
        <v>0</v>
      </c>
    </row>
    <row r="2044" spans="1:17" ht="20.100000000000001" customHeight="1" x14ac:dyDescent="0.3">
      <c r="A2044" s="170">
        <v>2041</v>
      </c>
      <c r="B2044" s="120" t="str">
        <f t="shared" si="62"/>
        <v xml:space="preserve"> </v>
      </c>
      <c r="C2044" s="186" t="s">
        <v>74</v>
      </c>
      <c r="D2044" s="117"/>
      <c r="E2044" s="43"/>
      <c r="Q2044" s="168">
        <f t="shared" si="63"/>
        <v>0</v>
      </c>
    </row>
    <row r="2045" spans="1:17" ht="20.100000000000001" customHeight="1" x14ac:dyDescent="0.3">
      <c r="A2045" s="170">
        <v>2042</v>
      </c>
      <c r="B2045" s="120" t="str">
        <f t="shared" si="62"/>
        <v xml:space="preserve"> </v>
      </c>
      <c r="C2045" s="186" t="s">
        <v>74</v>
      </c>
      <c r="D2045" s="117"/>
      <c r="E2045" s="43"/>
      <c r="Q2045" s="168">
        <f t="shared" si="63"/>
        <v>0</v>
      </c>
    </row>
    <row r="2046" spans="1:17" ht="20.100000000000001" customHeight="1" x14ac:dyDescent="0.3">
      <c r="A2046" s="170">
        <v>2043</v>
      </c>
      <c r="B2046" s="120" t="str">
        <f t="shared" si="62"/>
        <v xml:space="preserve"> </v>
      </c>
      <c r="C2046" s="186" t="s">
        <v>74</v>
      </c>
      <c r="D2046" s="117"/>
      <c r="E2046" s="43"/>
      <c r="Q2046" s="168">
        <f t="shared" si="63"/>
        <v>0</v>
      </c>
    </row>
    <row r="2047" spans="1:17" ht="20.100000000000001" customHeight="1" x14ac:dyDescent="0.3">
      <c r="A2047" s="170">
        <v>2044</v>
      </c>
      <c r="B2047" s="120" t="str">
        <f t="shared" si="62"/>
        <v xml:space="preserve"> </v>
      </c>
      <c r="C2047" s="186" t="s">
        <v>74</v>
      </c>
      <c r="D2047" s="117"/>
      <c r="E2047" s="43"/>
      <c r="Q2047" s="168">
        <f t="shared" si="63"/>
        <v>0</v>
      </c>
    </row>
    <row r="2048" spans="1:17" ht="20.100000000000001" customHeight="1" x14ac:dyDescent="0.3">
      <c r="A2048" s="170">
        <v>2045</v>
      </c>
      <c r="B2048" s="120" t="str">
        <f t="shared" si="62"/>
        <v xml:space="preserve"> </v>
      </c>
      <c r="C2048" s="186" t="s">
        <v>74</v>
      </c>
      <c r="D2048" s="117"/>
      <c r="E2048" s="43"/>
      <c r="Q2048" s="168">
        <f t="shared" si="63"/>
        <v>0</v>
      </c>
    </row>
    <row r="2049" spans="1:17" ht="20.100000000000001" customHeight="1" x14ac:dyDescent="0.3">
      <c r="A2049" s="170">
        <v>2046</v>
      </c>
      <c r="B2049" s="120" t="str">
        <f t="shared" si="62"/>
        <v xml:space="preserve"> </v>
      </c>
      <c r="C2049" s="186" t="s">
        <v>74</v>
      </c>
      <c r="D2049" s="117"/>
      <c r="E2049" s="43"/>
      <c r="Q2049" s="168">
        <f t="shared" si="63"/>
        <v>0</v>
      </c>
    </row>
    <row r="2050" spans="1:17" ht="20.100000000000001" customHeight="1" x14ac:dyDescent="0.3">
      <c r="A2050" s="170">
        <v>2047</v>
      </c>
      <c r="B2050" s="120" t="str">
        <f t="shared" si="62"/>
        <v xml:space="preserve"> </v>
      </c>
      <c r="C2050" s="186" t="s">
        <v>74</v>
      </c>
      <c r="D2050" s="117"/>
      <c r="E2050" s="43"/>
      <c r="Q2050" s="168">
        <f t="shared" si="63"/>
        <v>0</v>
      </c>
    </row>
    <row r="2051" spans="1:17" ht="20.100000000000001" customHeight="1" x14ac:dyDescent="0.3">
      <c r="A2051" s="170">
        <v>2048</v>
      </c>
      <c r="B2051" s="120" t="str">
        <f t="shared" si="62"/>
        <v xml:space="preserve"> </v>
      </c>
      <c r="C2051" s="186" t="s">
        <v>74</v>
      </c>
      <c r="D2051" s="117"/>
      <c r="E2051" s="43"/>
      <c r="Q2051" s="168">
        <f t="shared" si="63"/>
        <v>0</v>
      </c>
    </row>
    <row r="2052" spans="1:17" ht="20.100000000000001" customHeight="1" x14ac:dyDescent="0.3">
      <c r="A2052" s="170">
        <v>2049</v>
      </c>
      <c r="B2052" s="120" t="str">
        <f t="shared" si="62"/>
        <v xml:space="preserve"> </v>
      </c>
      <c r="C2052" s="186" t="s">
        <v>74</v>
      </c>
      <c r="D2052" s="117"/>
      <c r="E2052" s="43"/>
      <c r="Q2052" s="168">
        <f t="shared" si="63"/>
        <v>0</v>
      </c>
    </row>
    <row r="2053" spans="1:17" ht="20.100000000000001" customHeight="1" x14ac:dyDescent="0.3">
      <c r="A2053" s="170">
        <v>2050</v>
      </c>
      <c r="B2053" s="120" t="str">
        <f t="shared" ref="B2053:B2116" si="64">_xlfn.CONCAT(C2053,D2053)</f>
        <v xml:space="preserve"> </v>
      </c>
      <c r="C2053" s="186" t="s">
        <v>74</v>
      </c>
      <c r="D2053" s="117"/>
      <c r="E2053" s="43"/>
      <c r="Q2053" s="168">
        <f t="shared" ref="Q2053:Q2116" si="65">IF(AND(D2053&gt;0,OR(C2053="",C2053=" ")),1,0)</f>
        <v>0</v>
      </c>
    </row>
    <row r="2054" spans="1:17" ht="20.100000000000001" customHeight="1" x14ac:dyDescent="0.3">
      <c r="A2054" s="170">
        <v>2051</v>
      </c>
      <c r="B2054" s="120" t="str">
        <f t="shared" si="64"/>
        <v xml:space="preserve"> </v>
      </c>
      <c r="C2054" s="186" t="s">
        <v>74</v>
      </c>
      <c r="D2054" s="117"/>
      <c r="E2054" s="43"/>
      <c r="Q2054" s="168">
        <f t="shared" si="65"/>
        <v>0</v>
      </c>
    </row>
    <row r="2055" spans="1:17" ht="20.100000000000001" customHeight="1" x14ac:dyDescent="0.3">
      <c r="A2055" s="170">
        <v>2052</v>
      </c>
      <c r="B2055" s="120" t="str">
        <f t="shared" si="64"/>
        <v xml:space="preserve"> </v>
      </c>
      <c r="C2055" s="186" t="s">
        <v>74</v>
      </c>
      <c r="D2055" s="117"/>
      <c r="E2055" s="43"/>
      <c r="Q2055" s="168">
        <f t="shared" si="65"/>
        <v>0</v>
      </c>
    </row>
    <row r="2056" spans="1:17" ht="20.100000000000001" customHeight="1" x14ac:dyDescent="0.3">
      <c r="A2056" s="170">
        <v>2053</v>
      </c>
      <c r="B2056" s="120" t="str">
        <f t="shared" si="64"/>
        <v xml:space="preserve"> </v>
      </c>
      <c r="C2056" s="186" t="s">
        <v>74</v>
      </c>
      <c r="D2056" s="117"/>
      <c r="E2056" s="43"/>
      <c r="Q2056" s="168">
        <f t="shared" si="65"/>
        <v>0</v>
      </c>
    </row>
    <row r="2057" spans="1:17" ht="20.100000000000001" customHeight="1" x14ac:dyDescent="0.3">
      <c r="A2057" s="170">
        <v>2054</v>
      </c>
      <c r="B2057" s="120" t="str">
        <f t="shared" si="64"/>
        <v xml:space="preserve"> </v>
      </c>
      <c r="C2057" s="186" t="s">
        <v>74</v>
      </c>
      <c r="D2057" s="117"/>
      <c r="E2057" s="43"/>
      <c r="Q2057" s="168">
        <f t="shared" si="65"/>
        <v>0</v>
      </c>
    </row>
    <row r="2058" spans="1:17" ht="20.100000000000001" customHeight="1" x14ac:dyDescent="0.3">
      <c r="A2058" s="170">
        <v>2055</v>
      </c>
      <c r="B2058" s="120" t="str">
        <f t="shared" si="64"/>
        <v xml:space="preserve"> </v>
      </c>
      <c r="C2058" s="186" t="s">
        <v>74</v>
      </c>
      <c r="D2058" s="117"/>
      <c r="E2058" s="43"/>
      <c r="Q2058" s="168">
        <f t="shared" si="65"/>
        <v>0</v>
      </c>
    </row>
    <row r="2059" spans="1:17" ht="20.100000000000001" customHeight="1" x14ac:dyDescent="0.3">
      <c r="A2059" s="170">
        <v>2056</v>
      </c>
      <c r="B2059" s="120" t="str">
        <f t="shared" si="64"/>
        <v xml:space="preserve"> </v>
      </c>
      <c r="C2059" s="186" t="s">
        <v>74</v>
      </c>
      <c r="D2059" s="117"/>
      <c r="E2059" s="43"/>
      <c r="Q2059" s="168">
        <f t="shared" si="65"/>
        <v>0</v>
      </c>
    </row>
    <row r="2060" spans="1:17" ht="20.100000000000001" customHeight="1" x14ac:dyDescent="0.3">
      <c r="A2060" s="170">
        <v>2057</v>
      </c>
      <c r="B2060" s="120" t="str">
        <f t="shared" si="64"/>
        <v xml:space="preserve"> </v>
      </c>
      <c r="C2060" s="186" t="s">
        <v>74</v>
      </c>
      <c r="D2060" s="117"/>
      <c r="E2060" s="43"/>
      <c r="Q2060" s="168">
        <f t="shared" si="65"/>
        <v>0</v>
      </c>
    </row>
    <row r="2061" spans="1:17" ht="20.100000000000001" customHeight="1" x14ac:dyDescent="0.3">
      <c r="A2061" s="170">
        <v>2058</v>
      </c>
      <c r="B2061" s="120" t="str">
        <f t="shared" si="64"/>
        <v xml:space="preserve"> </v>
      </c>
      <c r="C2061" s="186" t="s">
        <v>74</v>
      </c>
      <c r="D2061" s="117"/>
      <c r="E2061" s="43"/>
      <c r="Q2061" s="168">
        <f t="shared" si="65"/>
        <v>0</v>
      </c>
    </row>
    <row r="2062" spans="1:17" ht="20.100000000000001" customHeight="1" x14ac:dyDescent="0.3">
      <c r="A2062" s="170">
        <v>2059</v>
      </c>
      <c r="B2062" s="120" t="str">
        <f t="shared" si="64"/>
        <v xml:space="preserve"> </v>
      </c>
      <c r="C2062" s="186" t="s">
        <v>74</v>
      </c>
      <c r="D2062" s="117"/>
      <c r="E2062" s="43"/>
      <c r="Q2062" s="168">
        <f t="shared" si="65"/>
        <v>0</v>
      </c>
    </row>
    <row r="2063" spans="1:17" ht="20.100000000000001" customHeight="1" x14ac:dyDescent="0.3">
      <c r="A2063" s="170">
        <v>2060</v>
      </c>
      <c r="B2063" s="120" t="str">
        <f t="shared" si="64"/>
        <v xml:space="preserve"> </v>
      </c>
      <c r="C2063" s="186" t="s">
        <v>74</v>
      </c>
      <c r="D2063" s="117"/>
      <c r="E2063" s="43"/>
      <c r="Q2063" s="168">
        <f t="shared" si="65"/>
        <v>0</v>
      </c>
    </row>
    <row r="2064" spans="1:17" ht="20.100000000000001" customHeight="1" x14ac:dyDescent="0.3">
      <c r="A2064" s="170">
        <v>2061</v>
      </c>
      <c r="B2064" s="120" t="str">
        <f t="shared" si="64"/>
        <v xml:space="preserve"> </v>
      </c>
      <c r="C2064" s="186" t="s">
        <v>74</v>
      </c>
      <c r="D2064" s="117"/>
      <c r="E2064" s="43"/>
      <c r="Q2064" s="168">
        <f t="shared" si="65"/>
        <v>0</v>
      </c>
    </row>
    <row r="2065" spans="1:17" ht="20.100000000000001" customHeight="1" x14ac:dyDescent="0.3">
      <c r="A2065" s="170">
        <v>2062</v>
      </c>
      <c r="B2065" s="120" t="str">
        <f t="shared" si="64"/>
        <v xml:space="preserve"> </v>
      </c>
      <c r="C2065" s="186" t="s">
        <v>74</v>
      </c>
      <c r="D2065" s="117"/>
      <c r="E2065" s="43"/>
      <c r="Q2065" s="168">
        <f t="shared" si="65"/>
        <v>0</v>
      </c>
    </row>
    <row r="2066" spans="1:17" ht="20.100000000000001" customHeight="1" x14ac:dyDescent="0.3">
      <c r="A2066" s="170">
        <v>2063</v>
      </c>
      <c r="B2066" s="120" t="str">
        <f t="shared" si="64"/>
        <v xml:space="preserve"> </v>
      </c>
      <c r="C2066" s="186" t="s">
        <v>74</v>
      </c>
      <c r="D2066" s="117"/>
      <c r="E2066" s="43"/>
      <c r="Q2066" s="168">
        <f t="shared" si="65"/>
        <v>0</v>
      </c>
    </row>
    <row r="2067" spans="1:17" ht="20.100000000000001" customHeight="1" x14ac:dyDescent="0.3">
      <c r="A2067" s="170">
        <v>2064</v>
      </c>
      <c r="B2067" s="120" t="str">
        <f t="shared" si="64"/>
        <v xml:space="preserve"> </v>
      </c>
      <c r="C2067" s="186" t="s">
        <v>74</v>
      </c>
      <c r="D2067" s="117"/>
      <c r="E2067" s="43"/>
      <c r="Q2067" s="168">
        <f t="shared" si="65"/>
        <v>0</v>
      </c>
    </row>
    <row r="2068" spans="1:17" ht="20.100000000000001" customHeight="1" x14ac:dyDescent="0.3">
      <c r="A2068" s="170">
        <v>2065</v>
      </c>
      <c r="B2068" s="120" t="str">
        <f t="shared" si="64"/>
        <v xml:space="preserve"> </v>
      </c>
      <c r="C2068" s="186" t="s">
        <v>74</v>
      </c>
      <c r="D2068" s="117"/>
      <c r="E2068" s="43"/>
      <c r="Q2068" s="168">
        <f t="shared" si="65"/>
        <v>0</v>
      </c>
    </row>
    <row r="2069" spans="1:17" ht="20.100000000000001" customHeight="1" x14ac:dyDescent="0.3">
      <c r="A2069" s="170">
        <v>2066</v>
      </c>
      <c r="B2069" s="120" t="str">
        <f t="shared" si="64"/>
        <v xml:space="preserve"> </v>
      </c>
      <c r="C2069" s="186" t="s">
        <v>74</v>
      </c>
      <c r="D2069" s="117"/>
      <c r="E2069" s="43"/>
      <c r="Q2069" s="168">
        <f t="shared" si="65"/>
        <v>0</v>
      </c>
    </row>
    <row r="2070" spans="1:17" ht="20.100000000000001" customHeight="1" x14ac:dyDescent="0.3">
      <c r="A2070" s="170">
        <v>2067</v>
      </c>
      <c r="B2070" s="120" t="str">
        <f t="shared" si="64"/>
        <v xml:space="preserve"> </v>
      </c>
      <c r="C2070" s="186" t="s">
        <v>74</v>
      </c>
      <c r="D2070" s="117"/>
      <c r="E2070" s="43"/>
      <c r="Q2070" s="168">
        <f t="shared" si="65"/>
        <v>0</v>
      </c>
    </row>
    <row r="2071" spans="1:17" ht="20.100000000000001" customHeight="1" x14ac:dyDescent="0.3">
      <c r="A2071" s="170">
        <v>2068</v>
      </c>
      <c r="B2071" s="120" t="str">
        <f t="shared" si="64"/>
        <v xml:space="preserve"> </v>
      </c>
      <c r="C2071" s="186" t="s">
        <v>74</v>
      </c>
      <c r="D2071" s="117"/>
      <c r="E2071" s="43"/>
      <c r="Q2071" s="168">
        <f t="shared" si="65"/>
        <v>0</v>
      </c>
    </row>
    <row r="2072" spans="1:17" ht="20.100000000000001" customHeight="1" x14ac:dyDescent="0.3">
      <c r="A2072" s="170">
        <v>2069</v>
      </c>
      <c r="B2072" s="120" t="str">
        <f t="shared" si="64"/>
        <v xml:space="preserve"> </v>
      </c>
      <c r="C2072" s="186" t="s">
        <v>74</v>
      </c>
      <c r="D2072" s="117"/>
      <c r="E2072" s="43"/>
      <c r="Q2072" s="168">
        <f t="shared" si="65"/>
        <v>0</v>
      </c>
    </row>
    <row r="2073" spans="1:17" ht="20.100000000000001" customHeight="1" x14ac:dyDescent="0.3">
      <c r="A2073" s="170">
        <v>2070</v>
      </c>
      <c r="B2073" s="120" t="str">
        <f t="shared" si="64"/>
        <v xml:space="preserve"> </v>
      </c>
      <c r="C2073" s="186" t="s">
        <v>74</v>
      </c>
      <c r="D2073" s="117"/>
      <c r="E2073" s="43"/>
      <c r="Q2073" s="168">
        <f t="shared" si="65"/>
        <v>0</v>
      </c>
    </row>
    <row r="2074" spans="1:17" ht="20.100000000000001" customHeight="1" x14ac:dyDescent="0.3">
      <c r="A2074" s="170">
        <v>2071</v>
      </c>
      <c r="B2074" s="120" t="str">
        <f t="shared" si="64"/>
        <v xml:space="preserve"> </v>
      </c>
      <c r="C2074" s="186" t="s">
        <v>74</v>
      </c>
      <c r="D2074" s="117"/>
      <c r="E2074" s="43"/>
      <c r="Q2074" s="168">
        <f t="shared" si="65"/>
        <v>0</v>
      </c>
    </row>
    <row r="2075" spans="1:17" ht="20.100000000000001" customHeight="1" x14ac:dyDescent="0.3">
      <c r="A2075" s="170">
        <v>2072</v>
      </c>
      <c r="B2075" s="120" t="str">
        <f t="shared" si="64"/>
        <v xml:space="preserve"> </v>
      </c>
      <c r="C2075" s="186" t="s">
        <v>74</v>
      </c>
      <c r="D2075" s="117"/>
      <c r="E2075" s="43"/>
      <c r="Q2075" s="168">
        <f t="shared" si="65"/>
        <v>0</v>
      </c>
    </row>
    <row r="2076" spans="1:17" ht="20.100000000000001" customHeight="1" x14ac:dyDescent="0.3">
      <c r="A2076" s="170">
        <v>2073</v>
      </c>
      <c r="B2076" s="120" t="str">
        <f t="shared" si="64"/>
        <v xml:space="preserve"> </v>
      </c>
      <c r="C2076" s="186" t="s">
        <v>74</v>
      </c>
      <c r="D2076" s="117"/>
      <c r="E2076" s="43"/>
      <c r="Q2076" s="168">
        <f t="shared" si="65"/>
        <v>0</v>
      </c>
    </row>
    <row r="2077" spans="1:17" ht="20.100000000000001" customHeight="1" x14ac:dyDescent="0.3">
      <c r="A2077" s="170">
        <v>2074</v>
      </c>
      <c r="B2077" s="120" t="str">
        <f t="shared" si="64"/>
        <v xml:space="preserve"> </v>
      </c>
      <c r="C2077" s="186" t="s">
        <v>74</v>
      </c>
      <c r="D2077" s="117"/>
      <c r="E2077" s="43"/>
      <c r="Q2077" s="168">
        <f t="shared" si="65"/>
        <v>0</v>
      </c>
    </row>
    <row r="2078" spans="1:17" ht="20.100000000000001" customHeight="1" x14ac:dyDescent="0.3">
      <c r="A2078" s="170">
        <v>2075</v>
      </c>
      <c r="B2078" s="120" t="str">
        <f t="shared" si="64"/>
        <v xml:space="preserve"> </v>
      </c>
      <c r="C2078" s="186" t="s">
        <v>74</v>
      </c>
      <c r="D2078" s="117"/>
      <c r="E2078" s="43"/>
      <c r="Q2078" s="168">
        <f t="shared" si="65"/>
        <v>0</v>
      </c>
    </row>
    <row r="2079" spans="1:17" ht="20.100000000000001" customHeight="1" x14ac:dyDescent="0.3">
      <c r="A2079" s="170">
        <v>2076</v>
      </c>
      <c r="B2079" s="120" t="str">
        <f t="shared" si="64"/>
        <v xml:space="preserve"> </v>
      </c>
      <c r="C2079" s="186" t="s">
        <v>74</v>
      </c>
      <c r="D2079" s="117"/>
      <c r="E2079" s="43"/>
      <c r="Q2079" s="168">
        <f t="shared" si="65"/>
        <v>0</v>
      </c>
    </row>
    <row r="2080" spans="1:17" ht="20.100000000000001" customHeight="1" x14ac:dyDescent="0.3">
      <c r="A2080" s="170">
        <v>2077</v>
      </c>
      <c r="B2080" s="120" t="str">
        <f t="shared" si="64"/>
        <v xml:space="preserve"> </v>
      </c>
      <c r="C2080" s="186" t="s">
        <v>74</v>
      </c>
      <c r="D2080" s="117"/>
      <c r="E2080" s="43"/>
      <c r="Q2080" s="168">
        <f t="shared" si="65"/>
        <v>0</v>
      </c>
    </row>
    <row r="2081" spans="1:17" ht="20.100000000000001" customHeight="1" x14ac:dyDescent="0.3">
      <c r="A2081" s="170">
        <v>2078</v>
      </c>
      <c r="B2081" s="120" t="str">
        <f t="shared" si="64"/>
        <v xml:space="preserve"> </v>
      </c>
      <c r="C2081" s="186" t="s">
        <v>74</v>
      </c>
      <c r="D2081" s="117"/>
      <c r="E2081" s="43"/>
      <c r="Q2081" s="168">
        <f t="shared" si="65"/>
        <v>0</v>
      </c>
    </row>
    <row r="2082" spans="1:17" ht="20.100000000000001" customHeight="1" x14ac:dyDescent="0.3">
      <c r="A2082" s="170">
        <v>2079</v>
      </c>
      <c r="B2082" s="120" t="str">
        <f t="shared" si="64"/>
        <v xml:space="preserve"> </v>
      </c>
      <c r="C2082" s="186" t="s">
        <v>74</v>
      </c>
      <c r="D2082" s="117"/>
      <c r="E2082" s="43"/>
      <c r="Q2082" s="168">
        <f t="shared" si="65"/>
        <v>0</v>
      </c>
    </row>
    <row r="2083" spans="1:17" ht="20.100000000000001" customHeight="1" x14ac:dyDescent="0.3">
      <c r="A2083" s="170">
        <v>2080</v>
      </c>
      <c r="B2083" s="120" t="str">
        <f t="shared" si="64"/>
        <v xml:space="preserve"> </v>
      </c>
      <c r="C2083" s="186" t="s">
        <v>74</v>
      </c>
      <c r="D2083" s="117"/>
      <c r="E2083" s="43"/>
      <c r="Q2083" s="168">
        <f t="shared" si="65"/>
        <v>0</v>
      </c>
    </row>
    <row r="2084" spans="1:17" ht="20.100000000000001" customHeight="1" x14ac:dyDescent="0.3">
      <c r="A2084" s="170">
        <v>2081</v>
      </c>
      <c r="B2084" s="120" t="str">
        <f t="shared" si="64"/>
        <v xml:space="preserve"> </v>
      </c>
      <c r="C2084" s="186" t="s">
        <v>74</v>
      </c>
      <c r="D2084" s="117"/>
      <c r="E2084" s="43"/>
      <c r="Q2084" s="168">
        <f t="shared" si="65"/>
        <v>0</v>
      </c>
    </row>
    <row r="2085" spans="1:17" ht="20.100000000000001" customHeight="1" x14ac:dyDescent="0.3">
      <c r="A2085" s="170">
        <v>2082</v>
      </c>
      <c r="B2085" s="120" t="str">
        <f t="shared" si="64"/>
        <v xml:space="preserve"> </v>
      </c>
      <c r="C2085" s="186" t="s">
        <v>74</v>
      </c>
      <c r="D2085" s="117"/>
      <c r="E2085" s="43"/>
      <c r="Q2085" s="168">
        <f t="shared" si="65"/>
        <v>0</v>
      </c>
    </row>
    <row r="2086" spans="1:17" ht="20.100000000000001" customHeight="1" x14ac:dyDescent="0.3">
      <c r="A2086" s="170">
        <v>2083</v>
      </c>
      <c r="B2086" s="120" t="str">
        <f t="shared" si="64"/>
        <v xml:space="preserve"> </v>
      </c>
      <c r="C2086" s="186" t="s">
        <v>74</v>
      </c>
      <c r="D2086" s="117"/>
      <c r="E2086" s="43"/>
      <c r="Q2086" s="168">
        <f t="shared" si="65"/>
        <v>0</v>
      </c>
    </row>
    <row r="2087" spans="1:17" ht="20.100000000000001" customHeight="1" x14ac:dyDescent="0.3">
      <c r="A2087" s="170">
        <v>2084</v>
      </c>
      <c r="B2087" s="120" t="str">
        <f t="shared" si="64"/>
        <v xml:space="preserve"> </v>
      </c>
      <c r="C2087" s="186" t="s">
        <v>74</v>
      </c>
      <c r="D2087" s="117"/>
      <c r="E2087" s="43"/>
      <c r="Q2087" s="168">
        <f t="shared" si="65"/>
        <v>0</v>
      </c>
    </row>
    <row r="2088" spans="1:17" ht="20.100000000000001" customHeight="1" x14ac:dyDescent="0.3">
      <c r="A2088" s="170">
        <v>2085</v>
      </c>
      <c r="B2088" s="120" t="str">
        <f t="shared" si="64"/>
        <v xml:space="preserve"> </v>
      </c>
      <c r="C2088" s="186" t="s">
        <v>74</v>
      </c>
      <c r="D2088" s="117"/>
      <c r="E2088" s="43"/>
      <c r="Q2088" s="168">
        <f t="shared" si="65"/>
        <v>0</v>
      </c>
    </row>
    <row r="2089" spans="1:17" ht="20.100000000000001" customHeight="1" x14ac:dyDescent="0.3">
      <c r="A2089" s="170">
        <v>2086</v>
      </c>
      <c r="B2089" s="120" t="str">
        <f t="shared" si="64"/>
        <v xml:space="preserve"> </v>
      </c>
      <c r="C2089" s="186" t="s">
        <v>74</v>
      </c>
      <c r="D2089" s="117"/>
      <c r="E2089" s="43"/>
      <c r="Q2089" s="168">
        <f t="shared" si="65"/>
        <v>0</v>
      </c>
    </row>
    <row r="2090" spans="1:17" ht="20.100000000000001" customHeight="1" x14ac:dyDescent="0.3">
      <c r="A2090" s="170">
        <v>2087</v>
      </c>
      <c r="B2090" s="120" t="str">
        <f t="shared" si="64"/>
        <v xml:space="preserve"> </v>
      </c>
      <c r="C2090" s="186" t="s">
        <v>74</v>
      </c>
      <c r="D2090" s="117"/>
      <c r="E2090" s="43"/>
      <c r="Q2090" s="168">
        <f t="shared" si="65"/>
        <v>0</v>
      </c>
    </row>
    <row r="2091" spans="1:17" ht="20.100000000000001" customHeight="1" x14ac:dyDescent="0.3">
      <c r="A2091" s="170">
        <v>2088</v>
      </c>
      <c r="B2091" s="120" t="str">
        <f t="shared" si="64"/>
        <v xml:space="preserve"> </v>
      </c>
      <c r="C2091" s="186" t="s">
        <v>74</v>
      </c>
      <c r="D2091" s="117"/>
      <c r="E2091" s="43"/>
      <c r="Q2091" s="168">
        <f t="shared" si="65"/>
        <v>0</v>
      </c>
    </row>
    <row r="2092" spans="1:17" ht="20.100000000000001" customHeight="1" x14ac:dyDescent="0.3">
      <c r="A2092" s="170">
        <v>2089</v>
      </c>
      <c r="B2092" s="120" t="str">
        <f t="shared" si="64"/>
        <v xml:space="preserve"> </v>
      </c>
      <c r="C2092" s="186" t="s">
        <v>74</v>
      </c>
      <c r="D2092" s="117"/>
      <c r="E2092" s="43"/>
      <c r="Q2092" s="168">
        <f t="shared" si="65"/>
        <v>0</v>
      </c>
    </row>
    <row r="2093" spans="1:17" ht="20.100000000000001" customHeight="1" x14ac:dyDescent="0.3">
      <c r="A2093" s="170">
        <v>2090</v>
      </c>
      <c r="B2093" s="120" t="str">
        <f t="shared" si="64"/>
        <v xml:space="preserve"> </v>
      </c>
      <c r="C2093" s="186" t="s">
        <v>74</v>
      </c>
      <c r="D2093" s="117"/>
      <c r="E2093" s="43"/>
      <c r="Q2093" s="168">
        <f t="shared" si="65"/>
        <v>0</v>
      </c>
    </row>
    <row r="2094" spans="1:17" ht="20.100000000000001" customHeight="1" x14ac:dyDescent="0.3">
      <c r="A2094" s="170">
        <v>2091</v>
      </c>
      <c r="B2094" s="120" t="str">
        <f t="shared" si="64"/>
        <v xml:space="preserve"> </v>
      </c>
      <c r="C2094" s="186" t="s">
        <v>74</v>
      </c>
      <c r="D2094" s="117"/>
      <c r="E2094" s="43"/>
      <c r="Q2094" s="168">
        <f t="shared" si="65"/>
        <v>0</v>
      </c>
    </row>
    <row r="2095" spans="1:17" ht="20.100000000000001" customHeight="1" x14ac:dyDescent="0.3">
      <c r="A2095" s="170">
        <v>2092</v>
      </c>
      <c r="B2095" s="120" t="str">
        <f t="shared" si="64"/>
        <v xml:space="preserve"> </v>
      </c>
      <c r="C2095" s="186" t="s">
        <v>74</v>
      </c>
      <c r="D2095" s="117"/>
      <c r="E2095" s="43"/>
      <c r="Q2095" s="168">
        <f t="shared" si="65"/>
        <v>0</v>
      </c>
    </row>
    <row r="2096" spans="1:17" ht="20.100000000000001" customHeight="1" x14ac:dyDescent="0.3">
      <c r="A2096" s="170">
        <v>2093</v>
      </c>
      <c r="B2096" s="120" t="str">
        <f t="shared" si="64"/>
        <v xml:space="preserve"> </v>
      </c>
      <c r="C2096" s="186" t="s">
        <v>74</v>
      </c>
      <c r="D2096" s="117"/>
      <c r="E2096" s="43"/>
      <c r="Q2096" s="168">
        <f t="shared" si="65"/>
        <v>0</v>
      </c>
    </row>
    <row r="2097" spans="1:17" ht="20.100000000000001" customHeight="1" x14ac:dyDescent="0.3">
      <c r="A2097" s="170">
        <v>2094</v>
      </c>
      <c r="B2097" s="120" t="str">
        <f t="shared" si="64"/>
        <v xml:space="preserve"> </v>
      </c>
      <c r="C2097" s="186" t="s">
        <v>74</v>
      </c>
      <c r="D2097" s="117"/>
      <c r="E2097" s="43"/>
      <c r="Q2097" s="168">
        <f t="shared" si="65"/>
        <v>0</v>
      </c>
    </row>
    <row r="2098" spans="1:17" ht="20.100000000000001" customHeight="1" x14ac:dyDescent="0.3">
      <c r="A2098" s="170">
        <v>2095</v>
      </c>
      <c r="B2098" s="120" t="str">
        <f t="shared" si="64"/>
        <v xml:space="preserve"> </v>
      </c>
      <c r="C2098" s="186" t="s">
        <v>74</v>
      </c>
      <c r="D2098" s="117"/>
      <c r="E2098" s="43"/>
      <c r="Q2098" s="168">
        <f t="shared" si="65"/>
        <v>0</v>
      </c>
    </row>
    <row r="2099" spans="1:17" ht="20.100000000000001" customHeight="1" x14ac:dyDescent="0.3">
      <c r="A2099" s="170">
        <v>2096</v>
      </c>
      <c r="B2099" s="120" t="str">
        <f t="shared" si="64"/>
        <v xml:space="preserve"> </v>
      </c>
      <c r="C2099" s="186" t="s">
        <v>74</v>
      </c>
      <c r="D2099" s="117"/>
      <c r="E2099" s="43"/>
      <c r="Q2099" s="168">
        <f t="shared" si="65"/>
        <v>0</v>
      </c>
    </row>
    <row r="2100" spans="1:17" ht="20.100000000000001" customHeight="1" x14ac:dyDescent="0.3">
      <c r="A2100" s="170">
        <v>2097</v>
      </c>
      <c r="B2100" s="120" t="str">
        <f t="shared" si="64"/>
        <v xml:space="preserve"> </v>
      </c>
      <c r="C2100" s="186" t="s">
        <v>74</v>
      </c>
      <c r="D2100" s="117"/>
      <c r="E2100" s="43"/>
      <c r="Q2100" s="168">
        <f t="shared" si="65"/>
        <v>0</v>
      </c>
    </row>
    <row r="2101" spans="1:17" ht="20.100000000000001" customHeight="1" x14ac:dyDescent="0.3">
      <c r="A2101" s="170">
        <v>2098</v>
      </c>
      <c r="B2101" s="120" t="str">
        <f t="shared" si="64"/>
        <v xml:space="preserve"> </v>
      </c>
      <c r="C2101" s="186" t="s">
        <v>74</v>
      </c>
      <c r="D2101" s="117"/>
      <c r="E2101" s="43"/>
      <c r="Q2101" s="168">
        <f t="shared" si="65"/>
        <v>0</v>
      </c>
    </row>
    <row r="2102" spans="1:17" ht="20.100000000000001" customHeight="1" x14ac:dyDescent="0.3">
      <c r="A2102" s="170">
        <v>2099</v>
      </c>
      <c r="B2102" s="120" t="str">
        <f t="shared" si="64"/>
        <v xml:space="preserve"> </v>
      </c>
      <c r="C2102" s="186" t="s">
        <v>74</v>
      </c>
      <c r="D2102" s="117"/>
      <c r="E2102" s="43"/>
      <c r="Q2102" s="168">
        <f t="shared" si="65"/>
        <v>0</v>
      </c>
    </row>
    <row r="2103" spans="1:17" ht="20.100000000000001" customHeight="1" x14ac:dyDescent="0.3">
      <c r="A2103" s="170">
        <v>2100</v>
      </c>
      <c r="B2103" s="120" t="str">
        <f t="shared" si="64"/>
        <v xml:space="preserve"> </v>
      </c>
      <c r="C2103" s="186" t="s">
        <v>74</v>
      </c>
      <c r="D2103" s="117"/>
      <c r="E2103" s="43"/>
      <c r="Q2103" s="168">
        <f t="shared" si="65"/>
        <v>0</v>
      </c>
    </row>
    <row r="2104" spans="1:17" ht="20.100000000000001" customHeight="1" x14ac:dyDescent="0.3">
      <c r="A2104" s="170">
        <v>2101</v>
      </c>
      <c r="B2104" s="120" t="str">
        <f t="shared" si="64"/>
        <v xml:space="preserve"> </v>
      </c>
      <c r="C2104" s="186" t="s">
        <v>74</v>
      </c>
      <c r="D2104" s="117"/>
      <c r="E2104" s="43"/>
      <c r="Q2104" s="168">
        <f t="shared" si="65"/>
        <v>0</v>
      </c>
    </row>
    <row r="2105" spans="1:17" ht="20.100000000000001" customHeight="1" x14ac:dyDescent="0.3">
      <c r="A2105" s="170">
        <v>2102</v>
      </c>
      <c r="B2105" s="120" t="str">
        <f t="shared" si="64"/>
        <v xml:space="preserve"> </v>
      </c>
      <c r="C2105" s="186" t="s">
        <v>74</v>
      </c>
      <c r="D2105" s="117"/>
      <c r="E2105" s="43"/>
      <c r="Q2105" s="168">
        <f t="shared" si="65"/>
        <v>0</v>
      </c>
    </row>
    <row r="2106" spans="1:17" ht="20.100000000000001" customHeight="1" x14ac:dyDescent="0.3">
      <c r="A2106" s="170">
        <v>2103</v>
      </c>
      <c r="B2106" s="120" t="str">
        <f t="shared" si="64"/>
        <v xml:space="preserve"> </v>
      </c>
      <c r="C2106" s="186" t="s">
        <v>74</v>
      </c>
      <c r="D2106" s="117"/>
      <c r="E2106" s="43"/>
      <c r="Q2106" s="168">
        <f t="shared" si="65"/>
        <v>0</v>
      </c>
    </row>
    <row r="2107" spans="1:17" ht="20.100000000000001" customHeight="1" x14ac:dyDescent="0.3">
      <c r="A2107" s="170">
        <v>2104</v>
      </c>
      <c r="B2107" s="120" t="str">
        <f t="shared" si="64"/>
        <v xml:space="preserve"> </v>
      </c>
      <c r="C2107" s="186" t="s">
        <v>74</v>
      </c>
      <c r="D2107" s="117"/>
      <c r="E2107" s="43"/>
      <c r="Q2107" s="168">
        <f t="shared" si="65"/>
        <v>0</v>
      </c>
    </row>
    <row r="2108" spans="1:17" ht="20.100000000000001" customHeight="1" x14ac:dyDescent="0.3">
      <c r="A2108" s="170">
        <v>2105</v>
      </c>
      <c r="B2108" s="120" t="str">
        <f t="shared" si="64"/>
        <v xml:space="preserve"> </v>
      </c>
      <c r="C2108" s="186" t="s">
        <v>74</v>
      </c>
      <c r="D2108" s="117"/>
      <c r="E2108" s="43"/>
      <c r="Q2108" s="168">
        <f t="shared" si="65"/>
        <v>0</v>
      </c>
    </row>
    <row r="2109" spans="1:17" ht="20.100000000000001" customHeight="1" x14ac:dyDescent="0.3">
      <c r="A2109" s="170">
        <v>2106</v>
      </c>
      <c r="B2109" s="120" t="str">
        <f t="shared" si="64"/>
        <v xml:space="preserve"> </v>
      </c>
      <c r="C2109" s="186" t="s">
        <v>74</v>
      </c>
      <c r="D2109" s="117"/>
      <c r="E2109" s="43"/>
      <c r="Q2109" s="168">
        <f t="shared" si="65"/>
        <v>0</v>
      </c>
    </row>
    <row r="2110" spans="1:17" ht="20.100000000000001" customHeight="1" x14ac:dyDescent="0.3">
      <c r="A2110" s="170">
        <v>2107</v>
      </c>
      <c r="B2110" s="120" t="str">
        <f t="shared" si="64"/>
        <v xml:space="preserve"> </v>
      </c>
      <c r="C2110" s="186" t="s">
        <v>74</v>
      </c>
      <c r="D2110" s="117"/>
      <c r="E2110" s="43"/>
      <c r="Q2110" s="168">
        <f t="shared" si="65"/>
        <v>0</v>
      </c>
    </row>
    <row r="2111" spans="1:17" ht="20.100000000000001" customHeight="1" x14ac:dyDescent="0.3">
      <c r="A2111" s="170">
        <v>2108</v>
      </c>
      <c r="B2111" s="120" t="str">
        <f t="shared" si="64"/>
        <v xml:space="preserve"> </v>
      </c>
      <c r="C2111" s="186" t="s">
        <v>74</v>
      </c>
      <c r="D2111" s="117"/>
      <c r="E2111" s="43"/>
      <c r="Q2111" s="168">
        <f t="shared" si="65"/>
        <v>0</v>
      </c>
    </row>
    <row r="2112" spans="1:17" ht="20.100000000000001" customHeight="1" x14ac:dyDescent="0.3">
      <c r="A2112" s="170">
        <v>2109</v>
      </c>
      <c r="B2112" s="120" t="str">
        <f t="shared" si="64"/>
        <v xml:space="preserve"> </v>
      </c>
      <c r="C2112" s="186" t="s">
        <v>74</v>
      </c>
      <c r="D2112" s="117"/>
      <c r="E2112" s="43"/>
      <c r="Q2112" s="168">
        <f t="shared" si="65"/>
        <v>0</v>
      </c>
    </row>
    <row r="2113" spans="1:17" ht="20.100000000000001" customHeight="1" x14ac:dyDescent="0.3">
      <c r="A2113" s="170">
        <v>2110</v>
      </c>
      <c r="B2113" s="120" t="str">
        <f t="shared" si="64"/>
        <v xml:space="preserve"> </v>
      </c>
      <c r="C2113" s="186" t="s">
        <v>74</v>
      </c>
      <c r="D2113" s="117"/>
      <c r="E2113" s="43"/>
      <c r="Q2113" s="168">
        <f t="shared" si="65"/>
        <v>0</v>
      </c>
    </row>
    <row r="2114" spans="1:17" ht="20.100000000000001" customHeight="1" x14ac:dyDescent="0.3">
      <c r="A2114" s="170">
        <v>2111</v>
      </c>
      <c r="B2114" s="120" t="str">
        <f t="shared" si="64"/>
        <v xml:space="preserve"> </v>
      </c>
      <c r="C2114" s="186" t="s">
        <v>74</v>
      </c>
      <c r="D2114" s="117"/>
      <c r="E2114" s="43"/>
      <c r="Q2114" s="168">
        <f t="shared" si="65"/>
        <v>0</v>
      </c>
    </row>
    <row r="2115" spans="1:17" ht="20.100000000000001" customHeight="1" x14ac:dyDescent="0.3">
      <c r="A2115" s="170">
        <v>2112</v>
      </c>
      <c r="B2115" s="120" t="str">
        <f t="shared" si="64"/>
        <v xml:space="preserve"> </v>
      </c>
      <c r="C2115" s="186" t="s">
        <v>74</v>
      </c>
      <c r="D2115" s="117"/>
      <c r="E2115" s="43"/>
      <c r="Q2115" s="168">
        <f t="shared" si="65"/>
        <v>0</v>
      </c>
    </row>
    <row r="2116" spans="1:17" ht="20.100000000000001" customHeight="1" x14ac:dyDescent="0.3">
      <c r="A2116" s="170">
        <v>2113</v>
      </c>
      <c r="B2116" s="120" t="str">
        <f t="shared" si="64"/>
        <v xml:space="preserve"> </v>
      </c>
      <c r="C2116" s="186" t="s">
        <v>74</v>
      </c>
      <c r="D2116" s="117"/>
      <c r="E2116" s="43"/>
      <c r="Q2116" s="168">
        <f t="shared" si="65"/>
        <v>0</v>
      </c>
    </row>
    <row r="2117" spans="1:17" ht="20.100000000000001" customHeight="1" x14ac:dyDescent="0.3">
      <c r="A2117" s="170">
        <v>2114</v>
      </c>
      <c r="B2117" s="120" t="str">
        <f t="shared" ref="B2117:B2180" si="66">_xlfn.CONCAT(C2117,D2117)</f>
        <v xml:space="preserve"> </v>
      </c>
      <c r="C2117" s="186" t="s">
        <v>74</v>
      </c>
      <c r="D2117" s="117"/>
      <c r="E2117" s="43"/>
      <c r="Q2117" s="168">
        <f t="shared" ref="Q2117:Q2180" si="67">IF(AND(D2117&gt;0,OR(C2117="",C2117=" ")),1,0)</f>
        <v>0</v>
      </c>
    </row>
    <row r="2118" spans="1:17" ht="20.100000000000001" customHeight="1" x14ac:dyDescent="0.3">
      <c r="A2118" s="170">
        <v>2115</v>
      </c>
      <c r="B2118" s="120" t="str">
        <f t="shared" si="66"/>
        <v xml:space="preserve"> </v>
      </c>
      <c r="C2118" s="186" t="s">
        <v>74</v>
      </c>
      <c r="D2118" s="117"/>
      <c r="E2118" s="43"/>
      <c r="Q2118" s="168">
        <f t="shared" si="67"/>
        <v>0</v>
      </c>
    </row>
    <row r="2119" spans="1:17" ht="20.100000000000001" customHeight="1" x14ac:dyDescent="0.3">
      <c r="A2119" s="170">
        <v>2116</v>
      </c>
      <c r="B2119" s="120" t="str">
        <f t="shared" si="66"/>
        <v xml:space="preserve"> </v>
      </c>
      <c r="C2119" s="186" t="s">
        <v>74</v>
      </c>
      <c r="D2119" s="117"/>
      <c r="E2119" s="43"/>
      <c r="Q2119" s="168">
        <f t="shared" si="67"/>
        <v>0</v>
      </c>
    </row>
    <row r="2120" spans="1:17" ht="20.100000000000001" customHeight="1" x14ac:dyDescent="0.3">
      <c r="A2120" s="170">
        <v>2117</v>
      </c>
      <c r="B2120" s="120" t="str">
        <f t="shared" si="66"/>
        <v xml:space="preserve"> </v>
      </c>
      <c r="C2120" s="186" t="s">
        <v>74</v>
      </c>
      <c r="D2120" s="117"/>
      <c r="E2120" s="43"/>
      <c r="Q2120" s="168">
        <f t="shared" si="67"/>
        <v>0</v>
      </c>
    </row>
    <row r="2121" spans="1:17" ht="20.100000000000001" customHeight="1" x14ac:dyDescent="0.3">
      <c r="A2121" s="170">
        <v>2118</v>
      </c>
      <c r="B2121" s="120" t="str">
        <f t="shared" si="66"/>
        <v xml:space="preserve"> </v>
      </c>
      <c r="C2121" s="186" t="s">
        <v>74</v>
      </c>
      <c r="D2121" s="117"/>
      <c r="E2121" s="43"/>
      <c r="Q2121" s="168">
        <f t="shared" si="67"/>
        <v>0</v>
      </c>
    </row>
    <row r="2122" spans="1:17" ht="20.100000000000001" customHeight="1" x14ac:dyDescent="0.3">
      <c r="A2122" s="170">
        <v>2119</v>
      </c>
      <c r="B2122" s="120" t="str">
        <f t="shared" si="66"/>
        <v xml:space="preserve"> </v>
      </c>
      <c r="C2122" s="186" t="s">
        <v>74</v>
      </c>
      <c r="D2122" s="117"/>
      <c r="E2122" s="43"/>
      <c r="Q2122" s="168">
        <f t="shared" si="67"/>
        <v>0</v>
      </c>
    </row>
    <row r="2123" spans="1:17" ht="20.100000000000001" customHeight="1" x14ac:dyDescent="0.3">
      <c r="A2123" s="170">
        <v>2120</v>
      </c>
      <c r="B2123" s="120" t="str">
        <f t="shared" si="66"/>
        <v xml:space="preserve"> </v>
      </c>
      <c r="C2123" s="186" t="s">
        <v>74</v>
      </c>
      <c r="D2123" s="117"/>
      <c r="E2123" s="43"/>
      <c r="Q2123" s="168">
        <f t="shared" si="67"/>
        <v>0</v>
      </c>
    </row>
    <row r="2124" spans="1:17" ht="20.100000000000001" customHeight="1" x14ac:dyDescent="0.3">
      <c r="A2124" s="170">
        <v>2121</v>
      </c>
      <c r="B2124" s="120" t="str">
        <f t="shared" si="66"/>
        <v xml:space="preserve"> </v>
      </c>
      <c r="C2124" s="186" t="s">
        <v>74</v>
      </c>
      <c r="D2124" s="117"/>
      <c r="E2124" s="43"/>
      <c r="Q2124" s="168">
        <f t="shared" si="67"/>
        <v>0</v>
      </c>
    </row>
    <row r="2125" spans="1:17" ht="20.100000000000001" customHeight="1" x14ac:dyDescent="0.3">
      <c r="A2125" s="170">
        <v>2122</v>
      </c>
      <c r="B2125" s="120" t="str">
        <f t="shared" si="66"/>
        <v xml:space="preserve"> </v>
      </c>
      <c r="C2125" s="186" t="s">
        <v>74</v>
      </c>
      <c r="D2125" s="117"/>
      <c r="E2125" s="43"/>
      <c r="Q2125" s="168">
        <f t="shared" si="67"/>
        <v>0</v>
      </c>
    </row>
    <row r="2126" spans="1:17" ht="20.100000000000001" customHeight="1" x14ac:dyDescent="0.3">
      <c r="A2126" s="170">
        <v>2123</v>
      </c>
      <c r="B2126" s="120" t="str">
        <f t="shared" si="66"/>
        <v xml:space="preserve"> </v>
      </c>
      <c r="C2126" s="186" t="s">
        <v>74</v>
      </c>
      <c r="D2126" s="117"/>
      <c r="E2126" s="43"/>
      <c r="Q2126" s="168">
        <f t="shared" si="67"/>
        <v>0</v>
      </c>
    </row>
    <row r="2127" spans="1:17" ht="20.100000000000001" customHeight="1" x14ac:dyDescent="0.3">
      <c r="A2127" s="170">
        <v>2124</v>
      </c>
      <c r="B2127" s="120" t="str">
        <f t="shared" si="66"/>
        <v xml:space="preserve"> </v>
      </c>
      <c r="C2127" s="186" t="s">
        <v>74</v>
      </c>
      <c r="D2127" s="117"/>
      <c r="E2127" s="43"/>
      <c r="Q2127" s="168">
        <f t="shared" si="67"/>
        <v>0</v>
      </c>
    </row>
    <row r="2128" spans="1:17" ht="20.100000000000001" customHeight="1" x14ac:dyDescent="0.3">
      <c r="A2128" s="170">
        <v>2125</v>
      </c>
      <c r="B2128" s="120" t="str">
        <f t="shared" si="66"/>
        <v xml:space="preserve"> </v>
      </c>
      <c r="C2128" s="186" t="s">
        <v>74</v>
      </c>
      <c r="D2128" s="117"/>
      <c r="E2128" s="43"/>
      <c r="Q2128" s="168">
        <f t="shared" si="67"/>
        <v>0</v>
      </c>
    </row>
    <row r="2129" spans="1:17" ht="20.100000000000001" customHeight="1" x14ac:dyDescent="0.3">
      <c r="A2129" s="170">
        <v>2126</v>
      </c>
      <c r="B2129" s="120" t="str">
        <f t="shared" si="66"/>
        <v xml:space="preserve"> </v>
      </c>
      <c r="C2129" s="186" t="s">
        <v>74</v>
      </c>
      <c r="D2129" s="117"/>
      <c r="E2129" s="43"/>
      <c r="Q2129" s="168">
        <f t="shared" si="67"/>
        <v>0</v>
      </c>
    </row>
    <row r="2130" spans="1:17" ht="20.100000000000001" customHeight="1" x14ac:dyDescent="0.3">
      <c r="A2130" s="170">
        <v>2127</v>
      </c>
      <c r="B2130" s="120" t="str">
        <f t="shared" si="66"/>
        <v xml:space="preserve"> </v>
      </c>
      <c r="C2130" s="186" t="s">
        <v>74</v>
      </c>
      <c r="D2130" s="117"/>
      <c r="E2130" s="43"/>
      <c r="Q2130" s="168">
        <f t="shared" si="67"/>
        <v>0</v>
      </c>
    </row>
    <row r="2131" spans="1:17" ht="20.100000000000001" customHeight="1" x14ac:dyDescent="0.3">
      <c r="A2131" s="170">
        <v>2128</v>
      </c>
      <c r="B2131" s="120" t="str">
        <f t="shared" si="66"/>
        <v xml:space="preserve"> </v>
      </c>
      <c r="C2131" s="186" t="s">
        <v>74</v>
      </c>
      <c r="D2131" s="117"/>
      <c r="E2131" s="43"/>
      <c r="Q2131" s="168">
        <f t="shared" si="67"/>
        <v>0</v>
      </c>
    </row>
    <row r="2132" spans="1:17" ht="20.100000000000001" customHeight="1" x14ac:dyDescent="0.3">
      <c r="A2132" s="170">
        <v>2129</v>
      </c>
      <c r="B2132" s="120" t="str">
        <f t="shared" si="66"/>
        <v xml:space="preserve"> </v>
      </c>
      <c r="C2132" s="186" t="s">
        <v>74</v>
      </c>
      <c r="D2132" s="117"/>
      <c r="E2132" s="43"/>
      <c r="Q2132" s="168">
        <f t="shared" si="67"/>
        <v>0</v>
      </c>
    </row>
    <row r="2133" spans="1:17" ht="20.100000000000001" customHeight="1" x14ac:dyDescent="0.3">
      <c r="A2133" s="170">
        <v>2130</v>
      </c>
      <c r="B2133" s="120" t="str">
        <f t="shared" si="66"/>
        <v xml:space="preserve"> </v>
      </c>
      <c r="C2133" s="186" t="s">
        <v>74</v>
      </c>
      <c r="D2133" s="117"/>
      <c r="E2133" s="43"/>
      <c r="Q2133" s="168">
        <f t="shared" si="67"/>
        <v>0</v>
      </c>
    </row>
    <row r="2134" spans="1:17" ht="20.100000000000001" customHeight="1" x14ac:dyDescent="0.3">
      <c r="A2134" s="170">
        <v>2131</v>
      </c>
      <c r="B2134" s="120" t="str">
        <f t="shared" si="66"/>
        <v xml:space="preserve"> </v>
      </c>
      <c r="C2134" s="186" t="s">
        <v>74</v>
      </c>
      <c r="D2134" s="117"/>
      <c r="E2134" s="43"/>
      <c r="Q2134" s="168">
        <f t="shared" si="67"/>
        <v>0</v>
      </c>
    </row>
    <row r="2135" spans="1:17" ht="20.100000000000001" customHeight="1" x14ac:dyDescent="0.3">
      <c r="A2135" s="170">
        <v>2132</v>
      </c>
      <c r="B2135" s="120" t="str">
        <f t="shared" si="66"/>
        <v xml:space="preserve"> </v>
      </c>
      <c r="C2135" s="186" t="s">
        <v>74</v>
      </c>
      <c r="D2135" s="117"/>
      <c r="E2135" s="43"/>
      <c r="Q2135" s="168">
        <f t="shared" si="67"/>
        <v>0</v>
      </c>
    </row>
    <row r="2136" spans="1:17" ht="20.100000000000001" customHeight="1" x14ac:dyDescent="0.3">
      <c r="A2136" s="170">
        <v>2133</v>
      </c>
      <c r="B2136" s="120" t="str">
        <f t="shared" si="66"/>
        <v xml:space="preserve"> </v>
      </c>
      <c r="C2136" s="186" t="s">
        <v>74</v>
      </c>
      <c r="D2136" s="117"/>
      <c r="E2136" s="43"/>
      <c r="Q2136" s="168">
        <f t="shared" si="67"/>
        <v>0</v>
      </c>
    </row>
    <row r="2137" spans="1:17" ht="20.100000000000001" customHeight="1" x14ac:dyDescent="0.3">
      <c r="A2137" s="170">
        <v>2134</v>
      </c>
      <c r="B2137" s="120" t="str">
        <f t="shared" si="66"/>
        <v xml:space="preserve"> </v>
      </c>
      <c r="C2137" s="186" t="s">
        <v>74</v>
      </c>
      <c r="D2137" s="117"/>
      <c r="E2137" s="43"/>
      <c r="Q2137" s="168">
        <f t="shared" si="67"/>
        <v>0</v>
      </c>
    </row>
    <row r="2138" spans="1:17" ht="20.100000000000001" customHeight="1" x14ac:dyDescent="0.3">
      <c r="A2138" s="170">
        <v>2135</v>
      </c>
      <c r="B2138" s="120" t="str">
        <f t="shared" si="66"/>
        <v xml:space="preserve"> </v>
      </c>
      <c r="C2138" s="186" t="s">
        <v>74</v>
      </c>
      <c r="D2138" s="117"/>
      <c r="E2138" s="43"/>
      <c r="Q2138" s="168">
        <f t="shared" si="67"/>
        <v>0</v>
      </c>
    </row>
    <row r="2139" spans="1:17" ht="20.100000000000001" customHeight="1" x14ac:dyDescent="0.3">
      <c r="A2139" s="170">
        <v>2136</v>
      </c>
      <c r="B2139" s="120" t="str">
        <f t="shared" si="66"/>
        <v xml:space="preserve"> </v>
      </c>
      <c r="C2139" s="186" t="s">
        <v>74</v>
      </c>
      <c r="D2139" s="117"/>
      <c r="E2139" s="43"/>
      <c r="Q2139" s="168">
        <f t="shared" si="67"/>
        <v>0</v>
      </c>
    </row>
    <row r="2140" spans="1:17" ht="20.100000000000001" customHeight="1" x14ac:dyDescent="0.3">
      <c r="A2140" s="170">
        <v>2137</v>
      </c>
      <c r="B2140" s="120" t="str">
        <f t="shared" si="66"/>
        <v xml:space="preserve"> </v>
      </c>
      <c r="C2140" s="186" t="s">
        <v>74</v>
      </c>
      <c r="D2140" s="117"/>
      <c r="E2140" s="43"/>
      <c r="Q2140" s="168">
        <f t="shared" si="67"/>
        <v>0</v>
      </c>
    </row>
    <row r="2141" spans="1:17" ht="20.100000000000001" customHeight="1" x14ac:dyDescent="0.3">
      <c r="A2141" s="170">
        <v>2138</v>
      </c>
      <c r="B2141" s="120" t="str">
        <f t="shared" si="66"/>
        <v xml:space="preserve"> </v>
      </c>
      <c r="C2141" s="186" t="s">
        <v>74</v>
      </c>
      <c r="D2141" s="117"/>
      <c r="E2141" s="43"/>
      <c r="Q2141" s="168">
        <f t="shared" si="67"/>
        <v>0</v>
      </c>
    </row>
    <row r="2142" spans="1:17" ht="20.100000000000001" customHeight="1" x14ac:dyDescent="0.3">
      <c r="A2142" s="170">
        <v>2139</v>
      </c>
      <c r="B2142" s="120" t="str">
        <f t="shared" si="66"/>
        <v xml:space="preserve"> </v>
      </c>
      <c r="C2142" s="186" t="s">
        <v>74</v>
      </c>
      <c r="D2142" s="117"/>
      <c r="E2142" s="43"/>
      <c r="Q2142" s="168">
        <f t="shared" si="67"/>
        <v>0</v>
      </c>
    </row>
    <row r="2143" spans="1:17" ht="20.100000000000001" customHeight="1" x14ac:dyDescent="0.3">
      <c r="A2143" s="170">
        <v>2140</v>
      </c>
      <c r="B2143" s="120" t="str">
        <f t="shared" si="66"/>
        <v xml:space="preserve"> </v>
      </c>
      <c r="C2143" s="186" t="s">
        <v>74</v>
      </c>
      <c r="D2143" s="117"/>
      <c r="E2143" s="43"/>
      <c r="Q2143" s="168">
        <f t="shared" si="67"/>
        <v>0</v>
      </c>
    </row>
    <row r="2144" spans="1:17" ht="20.100000000000001" customHeight="1" x14ac:dyDescent="0.3">
      <c r="A2144" s="170">
        <v>2141</v>
      </c>
      <c r="B2144" s="120" t="str">
        <f t="shared" si="66"/>
        <v xml:space="preserve"> </v>
      </c>
      <c r="C2144" s="186" t="s">
        <v>74</v>
      </c>
      <c r="D2144" s="117"/>
      <c r="E2144" s="43"/>
      <c r="Q2144" s="168">
        <f t="shared" si="67"/>
        <v>0</v>
      </c>
    </row>
    <row r="2145" spans="1:17" ht="20.100000000000001" customHeight="1" x14ac:dyDescent="0.3">
      <c r="A2145" s="170">
        <v>2142</v>
      </c>
      <c r="B2145" s="120" t="str">
        <f t="shared" si="66"/>
        <v xml:space="preserve"> </v>
      </c>
      <c r="C2145" s="186" t="s">
        <v>74</v>
      </c>
      <c r="D2145" s="117"/>
      <c r="E2145" s="43"/>
      <c r="Q2145" s="168">
        <f t="shared" si="67"/>
        <v>0</v>
      </c>
    </row>
    <row r="2146" spans="1:17" ht="20.100000000000001" customHeight="1" x14ac:dyDescent="0.3">
      <c r="A2146" s="170">
        <v>2143</v>
      </c>
      <c r="B2146" s="120" t="str">
        <f t="shared" si="66"/>
        <v xml:space="preserve"> </v>
      </c>
      <c r="C2146" s="186" t="s">
        <v>74</v>
      </c>
      <c r="D2146" s="117"/>
      <c r="E2146" s="43"/>
      <c r="Q2146" s="168">
        <f t="shared" si="67"/>
        <v>0</v>
      </c>
    </row>
    <row r="2147" spans="1:17" ht="20.100000000000001" customHeight="1" x14ac:dyDescent="0.3">
      <c r="A2147" s="170">
        <v>2144</v>
      </c>
      <c r="B2147" s="120" t="str">
        <f t="shared" si="66"/>
        <v xml:space="preserve"> </v>
      </c>
      <c r="C2147" s="186" t="s">
        <v>74</v>
      </c>
      <c r="D2147" s="117"/>
      <c r="E2147" s="43"/>
      <c r="Q2147" s="168">
        <f t="shared" si="67"/>
        <v>0</v>
      </c>
    </row>
    <row r="2148" spans="1:17" ht="20.100000000000001" customHeight="1" x14ac:dyDescent="0.3">
      <c r="A2148" s="170">
        <v>2145</v>
      </c>
      <c r="B2148" s="120" t="str">
        <f t="shared" si="66"/>
        <v xml:space="preserve"> </v>
      </c>
      <c r="C2148" s="186" t="s">
        <v>74</v>
      </c>
      <c r="D2148" s="117"/>
      <c r="E2148" s="43"/>
      <c r="Q2148" s="168">
        <f t="shared" si="67"/>
        <v>0</v>
      </c>
    </row>
    <row r="2149" spans="1:17" ht="20.100000000000001" customHeight="1" x14ac:dyDescent="0.3">
      <c r="A2149" s="170">
        <v>2146</v>
      </c>
      <c r="B2149" s="120" t="str">
        <f t="shared" si="66"/>
        <v xml:space="preserve"> </v>
      </c>
      <c r="C2149" s="186" t="s">
        <v>74</v>
      </c>
      <c r="D2149" s="117"/>
      <c r="E2149" s="43"/>
      <c r="Q2149" s="168">
        <f t="shared" si="67"/>
        <v>0</v>
      </c>
    </row>
    <row r="2150" spans="1:17" ht="20.100000000000001" customHeight="1" x14ac:dyDescent="0.3">
      <c r="A2150" s="170">
        <v>2147</v>
      </c>
      <c r="B2150" s="120" t="str">
        <f t="shared" si="66"/>
        <v xml:space="preserve"> </v>
      </c>
      <c r="C2150" s="186" t="s">
        <v>74</v>
      </c>
      <c r="D2150" s="117"/>
      <c r="E2150" s="43"/>
      <c r="Q2150" s="168">
        <f t="shared" si="67"/>
        <v>0</v>
      </c>
    </row>
    <row r="2151" spans="1:17" ht="20.100000000000001" customHeight="1" x14ac:dyDescent="0.3">
      <c r="A2151" s="170">
        <v>2148</v>
      </c>
      <c r="B2151" s="120" t="str">
        <f t="shared" si="66"/>
        <v xml:space="preserve"> </v>
      </c>
      <c r="C2151" s="186" t="s">
        <v>74</v>
      </c>
      <c r="D2151" s="117"/>
      <c r="E2151" s="43"/>
      <c r="Q2151" s="168">
        <f t="shared" si="67"/>
        <v>0</v>
      </c>
    </row>
    <row r="2152" spans="1:17" ht="20.100000000000001" customHeight="1" x14ac:dyDescent="0.3">
      <c r="A2152" s="170">
        <v>2149</v>
      </c>
      <c r="B2152" s="120" t="str">
        <f t="shared" si="66"/>
        <v xml:space="preserve"> </v>
      </c>
      <c r="C2152" s="186" t="s">
        <v>74</v>
      </c>
      <c r="D2152" s="117"/>
      <c r="E2152" s="43"/>
      <c r="Q2152" s="168">
        <f t="shared" si="67"/>
        <v>0</v>
      </c>
    </row>
    <row r="2153" spans="1:17" ht="20.100000000000001" customHeight="1" x14ac:dyDescent="0.3">
      <c r="A2153" s="170">
        <v>2150</v>
      </c>
      <c r="B2153" s="120" t="str">
        <f t="shared" si="66"/>
        <v xml:space="preserve"> </v>
      </c>
      <c r="C2153" s="186" t="s">
        <v>74</v>
      </c>
      <c r="D2153" s="117"/>
      <c r="E2153" s="43"/>
      <c r="Q2153" s="168">
        <f t="shared" si="67"/>
        <v>0</v>
      </c>
    </row>
    <row r="2154" spans="1:17" ht="20.100000000000001" customHeight="1" x14ac:dyDescent="0.3">
      <c r="A2154" s="170">
        <v>2151</v>
      </c>
      <c r="B2154" s="120" t="str">
        <f t="shared" si="66"/>
        <v xml:space="preserve"> </v>
      </c>
      <c r="C2154" s="186" t="s">
        <v>74</v>
      </c>
      <c r="D2154" s="117"/>
      <c r="E2154" s="43"/>
      <c r="Q2154" s="168">
        <f t="shared" si="67"/>
        <v>0</v>
      </c>
    </row>
    <row r="2155" spans="1:17" ht="20.100000000000001" customHeight="1" x14ac:dyDescent="0.3">
      <c r="A2155" s="170">
        <v>2152</v>
      </c>
      <c r="B2155" s="120" t="str">
        <f t="shared" si="66"/>
        <v xml:space="preserve"> </v>
      </c>
      <c r="C2155" s="186" t="s">
        <v>74</v>
      </c>
      <c r="D2155" s="117"/>
      <c r="E2155" s="43"/>
      <c r="Q2155" s="168">
        <f t="shared" si="67"/>
        <v>0</v>
      </c>
    </row>
    <row r="2156" spans="1:17" ht="20.100000000000001" customHeight="1" x14ac:dyDescent="0.3">
      <c r="A2156" s="170">
        <v>2153</v>
      </c>
      <c r="B2156" s="120" t="str">
        <f t="shared" si="66"/>
        <v xml:space="preserve"> </v>
      </c>
      <c r="C2156" s="186" t="s">
        <v>74</v>
      </c>
      <c r="D2156" s="117"/>
      <c r="E2156" s="43"/>
      <c r="Q2156" s="168">
        <f t="shared" si="67"/>
        <v>0</v>
      </c>
    </row>
    <row r="2157" spans="1:17" ht="20.100000000000001" customHeight="1" x14ac:dyDescent="0.3">
      <c r="A2157" s="170">
        <v>2154</v>
      </c>
      <c r="B2157" s="120" t="str">
        <f t="shared" si="66"/>
        <v xml:space="preserve"> </v>
      </c>
      <c r="C2157" s="186" t="s">
        <v>74</v>
      </c>
      <c r="D2157" s="117"/>
      <c r="E2157" s="43"/>
      <c r="Q2157" s="168">
        <f t="shared" si="67"/>
        <v>0</v>
      </c>
    </row>
    <row r="2158" spans="1:17" ht="20.100000000000001" customHeight="1" x14ac:dyDescent="0.3">
      <c r="A2158" s="170">
        <v>2155</v>
      </c>
      <c r="B2158" s="120" t="str">
        <f t="shared" si="66"/>
        <v xml:space="preserve"> </v>
      </c>
      <c r="C2158" s="186" t="s">
        <v>74</v>
      </c>
      <c r="D2158" s="117"/>
      <c r="E2158" s="43"/>
      <c r="Q2158" s="168">
        <f t="shared" si="67"/>
        <v>0</v>
      </c>
    </row>
    <row r="2159" spans="1:17" ht="20.100000000000001" customHeight="1" x14ac:dyDescent="0.3">
      <c r="A2159" s="170">
        <v>2156</v>
      </c>
      <c r="B2159" s="120" t="str">
        <f t="shared" si="66"/>
        <v xml:space="preserve"> </v>
      </c>
      <c r="C2159" s="186" t="s">
        <v>74</v>
      </c>
      <c r="D2159" s="117"/>
      <c r="E2159" s="43"/>
      <c r="Q2159" s="168">
        <f t="shared" si="67"/>
        <v>0</v>
      </c>
    </row>
    <row r="2160" spans="1:17" ht="20.100000000000001" customHeight="1" x14ac:dyDescent="0.3">
      <c r="A2160" s="170">
        <v>2157</v>
      </c>
      <c r="B2160" s="120" t="str">
        <f t="shared" si="66"/>
        <v xml:space="preserve"> </v>
      </c>
      <c r="C2160" s="186" t="s">
        <v>74</v>
      </c>
      <c r="D2160" s="117"/>
      <c r="E2160" s="43"/>
      <c r="Q2160" s="168">
        <f t="shared" si="67"/>
        <v>0</v>
      </c>
    </row>
    <row r="2161" spans="1:17" ht="20.100000000000001" customHeight="1" x14ac:dyDescent="0.3">
      <c r="A2161" s="170">
        <v>2158</v>
      </c>
      <c r="B2161" s="120" t="str">
        <f t="shared" si="66"/>
        <v xml:space="preserve"> </v>
      </c>
      <c r="C2161" s="186" t="s">
        <v>74</v>
      </c>
      <c r="D2161" s="117"/>
      <c r="E2161" s="43"/>
      <c r="Q2161" s="168">
        <f t="shared" si="67"/>
        <v>0</v>
      </c>
    </row>
    <row r="2162" spans="1:17" ht="20.100000000000001" customHeight="1" x14ac:dyDescent="0.3">
      <c r="A2162" s="170">
        <v>2159</v>
      </c>
      <c r="B2162" s="120" t="str">
        <f t="shared" si="66"/>
        <v xml:space="preserve"> </v>
      </c>
      <c r="C2162" s="186" t="s">
        <v>74</v>
      </c>
      <c r="D2162" s="117"/>
      <c r="E2162" s="43"/>
      <c r="Q2162" s="168">
        <f t="shared" si="67"/>
        <v>0</v>
      </c>
    </row>
    <row r="2163" spans="1:17" ht="20.100000000000001" customHeight="1" x14ac:dyDescent="0.3">
      <c r="A2163" s="170">
        <v>2160</v>
      </c>
      <c r="B2163" s="120" t="str">
        <f t="shared" si="66"/>
        <v xml:space="preserve"> </v>
      </c>
      <c r="C2163" s="186" t="s">
        <v>74</v>
      </c>
      <c r="D2163" s="117"/>
      <c r="E2163" s="43"/>
      <c r="Q2163" s="168">
        <f t="shared" si="67"/>
        <v>0</v>
      </c>
    </row>
    <row r="2164" spans="1:17" ht="20.100000000000001" customHeight="1" x14ac:dyDescent="0.3">
      <c r="A2164" s="170">
        <v>2161</v>
      </c>
      <c r="B2164" s="120" t="str">
        <f t="shared" si="66"/>
        <v xml:space="preserve"> </v>
      </c>
      <c r="C2164" s="186" t="s">
        <v>74</v>
      </c>
      <c r="D2164" s="117"/>
      <c r="E2164" s="43"/>
      <c r="Q2164" s="168">
        <f t="shared" si="67"/>
        <v>0</v>
      </c>
    </row>
    <row r="2165" spans="1:17" ht="20.100000000000001" customHeight="1" x14ac:dyDescent="0.3">
      <c r="A2165" s="170">
        <v>2162</v>
      </c>
      <c r="B2165" s="120" t="str">
        <f t="shared" si="66"/>
        <v xml:space="preserve"> </v>
      </c>
      <c r="C2165" s="186" t="s">
        <v>74</v>
      </c>
      <c r="D2165" s="117"/>
      <c r="E2165" s="43"/>
      <c r="Q2165" s="168">
        <f t="shared" si="67"/>
        <v>0</v>
      </c>
    </row>
    <row r="2166" spans="1:17" ht="20.100000000000001" customHeight="1" x14ac:dyDescent="0.3">
      <c r="A2166" s="170">
        <v>2163</v>
      </c>
      <c r="B2166" s="120" t="str">
        <f t="shared" si="66"/>
        <v xml:space="preserve"> </v>
      </c>
      <c r="C2166" s="186" t="s">
        <v>74</v>
      </c>
      <c r="D2166" s="117"/>
      <c r="E2166" s="43"/>
      <c r="Q2166" s="168">
        <f t="shared" si="67"/>
        <v>0</v>
      </c>
    </row>
    <row r="2167" spans="1:17" ht="20.100000000000001" customHeight="1" x14ac:dyDescent="0.3">
      <c r="A2167" s="170">
        <v>2164</v>
      </c>
      <c r="B2167" s="120" t="str">
        <f t="shared" si="66"/>
        <v xml:space="preserve"> </v>
      </c>
      <c r="C2167" s="186" t="s">
        <v>74</v>
      </c>
      <c r="D2167" s="117"/>
      <c r="E2167" s="43"/>
      <c r="Q2167" s="168">
        <f t="shared" si="67"/>
        <v>0</v>
      </c>
    </row>
    <row r="2168" spans="1:17" ht="20.100000000000001" customHeight="1" x14ac:dyDescent="0.3">
      <c r="A2168" s="170">
        <v>2165</v>
      </c>
      <c r="B2168" s="120" t="str">
        <f t="shared" si="66"/>
        <v xml:space="preserve"> </v>
      </c>
      <c r="C2168" s="186" t="s">
        <v>74</v>
      </c>
      <c r="D2168" s="117"/>
      <c r="E2168" s="43"/>
      <c r="Q2168" s="168">
        <f t="shared" si="67"/>
        <v>0</v>
      </c>
    </row>
    <row r="2169" spans="1:17" ht="20.100000000000001" customHeight="1" x14ac:dyDescent="0.3">
      <c r="A2169" s="170">
        <v>2166</v>
      </c>
      <c r="B2169" s="120" t="str">
        <f t="shared" si="66"/>
        <v xml:space="preserve"> </v>
      </c>
      <c r="C2169" s="186" t="s">
        <v>74</v>
      </c>
      <c r="D2169" s="117"/>
      <c r="E2169" s="43"/>
      <c r="Q2169" s="168">
        <f t="shared" si="67"/>
        <v>0</v>
      </c>
    </row>
    <row r="2170" spans="1:17" ht="20.100000000000001" customHeight="1" x14ac:dyDescent="0.3">
      <c r="A2170" s="170">
        <v>2167</v>
      </c>
      <c r="B2170" s="120" t="str">
        <f t="shared" si="66"/>
        <v xml:space="preserve"> </v>
      </c>
      <c r="C2170" s="186" t="s">
        <v>74</v>
      </c>
      <c r="D2170" s="117"/>
      <c r="E2170" s="43"/>
      <c r="Q2170" s="168">
        <f t="shared" si="67"/>
        <v>0</v>
      </c>
    </row>
    <row r="2171" spans="1:17" ht="20.100000000000001" customHeight="1" x14ac:dyDescent="0.3">
      <c r="A2171" s="170">
        <v>2168</v>
      </c>
      <c r="B2171" s="120" t="str">
        <f t="shared" si="66"/>
        <v xml:space="preserve"> </v>
      </c>
      <c r="C2171" s="186" t="s">
        <v>74</v>
      </c>
      <c r="D2171" s="117"/>
      <c r="E2171" s="43"/>
      <c r="Q2171" s="168">
        <f t="shared" si="67"/>
        <v>0</v>
      </c>
    </row>
    <row r="2172" spans="1:17" ht="20.100000000000001" customHeight="1" x14ac:dyDescent="0.3">
      <c r="A2172" s="170">
        <v>2169</v>
      </c>
      <c r="B2172" s="120" t="str">
        <f t="shared" si="66"/>
        <v xml:space="preserve"> </v>
      </c>
      <c r="C2172" s="186" t="s">
        <v>74</v>
      </c>
      <c r="D2172" s="117"/>
      <c r="E2172" s="43"/>
      <c r="Q2172" s="168">
        <f t="shared" si="67"/>
        <v>0</v>
      </c>
    </row>
    <row r="2173" spans="1:17" ht="20.100000000000001" customHeight="1" x14ac:dyDescent="0.3">
      <c r="A2173" s="170">
        <v>2170</v>
      </c>
      <c r="B2173" s="120" t="str">
        <f t="shared" si="66"/>
        <v xml:space="preserve"> </v>
      </c>
      <c r="C2173" s="186" t="s">
        <v>74</v>
      </c>
      <c r="D2173" s="117"/>
      <c r="E2173" s="43"/>
      <c r="Q2173" s="168">
        <f t="shared" si="67"/>
        <v>0</v>
      </c>
    </row>
    <row r="2174" spans="1:17" ht="20.100000000000001" customHeight="1" x14ac:dyDescent="0.3">
      <c r="A2174" s="170">
        <v>2171</v>
      </c>
      <c r="B2174" s="120" t="str">
        <f t="shared" si="66"/>
        <v xml:space="preserve"> </v>
      </c>
      <c r="C2174" s="186" t="s">
        <v>74</v>
      </c>
      <c r="D2174" s="117"/>
      <c r="E2174" s="43"/>
      <c r="Q2174" s="168">
        <f t="shared" si="67"/>
        <v>0</v>
      </c>
    </row>
    <row r="2175" spans="1:17" ht="20.100000000000001" customHeight="1" x14ac:dyDescent="0.3">
      <c r="A2175" s="170">
        <v>2172</v>
      </c>
      <c r="B2175" s="120" t="str">
        <f t="shared" si="66"/>
        <v xml:space="preserve"> </v>
      </c>
      <c r="C2175" s="186" t="s">
        <v>74</v>
      </c>
      <c r="D2175" s="117"/>
      <c r="E2175" s="43"/>
      <c r="Q2175" s="168">
        <f t="shared" si="67"/>
        <v>0</v>
      </c>
    </row>
    <row r="2176" spans="1:17" ht="20.100000000000001" customHeight="1" x14ac:dyDescent="0.3">
      <c r="A2176" s="170">
        <v>2173</v>
      </c>
      <c r="B2176" s="120" t="str">
        <f t="shared" si="66"/>
        <v xml:space="preserve"> </v>
      </c>
      <c r="C2176" s="186" t="s">
        <v>74</v>
      </c>
      <c r="D2176" s="117"/>
      <c r="E2176" s="43"/>
      <c r="Q2176" s="168">
        <f t="shared" si="67"/>
        <v>0</v>
      </c>
    </row>
    <row r="2177" spans="1:17" ht="20.100000000000001" customHeight="1" x14ac:dyDescent="0.3">
      <c r="A2177" s="170">
        <v>2174</v>
      </c>
      <c r="B2177" s="120" t="str">
        <f t="shared" si="66"/>
        <v xml:space="preserve"> </v>
      </c>
      <c r="C2177" s="186" t="s">
        <v>74</v>
      </c>
      <c r="D2177" s="117"/>
      <c r="E2177" s="43"/>
      <c r="Q2177" s="168">
        <f t="shared" si="67"/>
        <v>0</v>
      </c>
    </row>
    <row r="2178" spans="1:17" ht="20.100000000000001" customHeight="1" x14ac:dyDescent="0.3">
      <c r="A2178" s="170">
        <v>2175</v>
      </c>
      <c r="B2178" s="120" t="str">
        <f t="shared" si="66"/>
        <v xml:space="preserve"> </v>
      </c>
      <c r="C2178" s="186" t="s">
        <v>74</v>
      </c>
      <c r="D2178" s="117"/>
      <c r="E2178" s="43"/>
      <c r="Q2178" s="168">
        <f t="shared" si="67"/>
        <v>0</v>
      </c>
    </row>
    <row r="2179" spans="1:17" ht="20.100000000000001" customHeight="1" x14ac:dyDescent="0.3">
      <c r="A2179" s="170">
        <v>2176</v>
      </c>
      <c r="B2179" s="120" t="str">
        <f t="shared" si="66"/>
        <v xml:space="preserve"> </v>
      </c>
      <c r="C2179" s="186" t="s">
        <v>74</v>
      </c>
      <c r="D2179" s="117"/>
      <c r="E2179" s="43"/>
      <c r="Q2179" s="168">
        <f t="shared" si="67"/>
        <v>0</v>
      </c>
    </row>
    <row r="2180" spans="1:17" ht="20.100000000000001" customHeight="1" x14ac:dyDescent="0.3">
      <c r="A2180" s="170">
        <v>2177</v>
      </c>
      <c r="B2180" s="120" t="str">
        <f t="shared" si="66"/>
        <v xml:space="preserve"> </v>
      </c>
      <c r="C2180" s="186" t="s">
        <v>74</v>
      </c>
      <c r="D2180" s="117"/>
      <c r="E2180" s="43"/>
      <c r="Q2180" s="168">
        <f t="shared" si="67"/>
        <v>0</v>
      </c>
    </row>
    <row r="2181" spans="1:17" ht="20.100000000000001" customHeight="1" x14ac:dyDescent="0.3">
      <c r="A2181" s="170">
        <v>2178</v>
      </c>
      <c r="B2181" s="120" t="str">
        <f t="shared" ref="B2181:B2244" si="68">_xlfn.CONCAT(C2181,D2181)</f>
        <v xml:space="preserve"> </v>
      </c>
      <c r="C2181" s="186" t="s">
        <v>74</v>
      </c>
      <c r="D2181" s="117"/>
      <c r="E2181" s="43"/>
      <c r="Q2181" s="168">
        <f t="shared" ref="Q2181:Q2244" si="69">IF(AND(D2181&gt;0,OR(C2181="",C2181=" ")),1,0)</f>
        <v>0</v>
      </c>
    </row>
    <row r="2182" spans="1:17" ht="20.100000000000001" customHeight="1" x14ac:dyDescent="0.3">
      <c r="A2182" s="170">
        <v>2179</v>
      </c>
      <c r="B2182" s="120" t="str">
        <f t="shared" si="68"/>
        <v xml:space="preserve"> </v>
      </c>
      <c r="C2182" s="186" t="s">
        <v>74</v>
      </c>
      <c r="D2182" s="117"/>
      <c r="E2182" s="43"/>
      <c r="Q2182" s="168">
        <f t="shared" si="69"/>
        <v>0</v>
      </c>
    </row>
    <row r="2183" spans="1:17" ht="20.100000000000001" customHeight="1" x14ac:dyDescent="0.3">
      <c r="A2183" s="170">
        <v>2180</v>
      </c>
      <c r="B2183" s="120" t="str">
        <f t="shared" si="68"/>
        <v xml:space="preserve"> </v>
      </c>
      <c r="C2183" s="186" t="s">
        <v>74</v>
      </c>
      <c r="D2183" s="117"/>
      <c r="E2183" s="43"/>
      <c r="Q2183" s="168">
        <f t="shared" si="69"/>
        <v>0</v>
      </c>
    </row>
    <row r="2184" spans="1:17" ht="20.100000000000001" customHeight="1" x14ac:dyDescent="0.3">
      <c r="A2184" s="170">
        <v>2181</v>
      </c>
      <c r="B2184" s="120" t="str">
        <f t="shared" si="68"/>
        <v xml:space="preserve"> </v>
      </c>
      <c r="C2184" s="186" t="s">
        <v>74</v>
      </c>
      <c r="D2184" s="117"/>
      <c r="E2184" s="43"/>
      <c r="Q2184" s="168">
        <f t="shared" si="69"/>
        <v>0</v>
      </c>
    </row>
    <row r="2185" spans="1:17" ht="20.100000000000001" customHeight="1" x14ac:dyDescent="0.3">
      <c r="A2185" s="170">
        <v>2182</v>
      </c>
      <c r="B2185" s="120" t="str">
        <f t="shared" si="68"/>
        <v xml:space="preserve"> </v>
      </c>
      <c r="C2185" s="186" t="s">
        <v>74</v>
      </c>
      <c r="D2185" s="117"/>
      <c r="E2185" s="43"/>
      <c r="Q2185" s="168">
        <f t="shared" si="69"/>
        <v>0</v>
      </c>
    </row>
    <row r="2186" spans="1:17" ht="20.100000000000001" customHeight="1" x14ac:dyDescent="0.3">
      <c r="A2186" s="170">
        <v>2183</v>
      </c>
      <c r="B2186" s="120" t="str">
        <f t="shared" si="68"/>
        <v xml:space="preserve"> </v>
      </c>
      <c r="C2186" s="186" t="s">
        <v>74</v>
      </c>
      <c r="D2186" s="117"/>
      <c r="E2186" s="43"/>
      <c r="Q2186" s="168">
        <f t="shared" si="69"/>
        <v>0</v>
      </c>
    </row>
    <row r="2187" spans="1:17" ht="20.100000000000001" customHeight="1" x14ac:dyDescent="0.3">
      <c r="A2187" s="170">
        <v>2184</v>
      </c>
      <c r="B2187" s="120" t="str">
        <f t="shared" si="68"/>
        <v xml:space="preserve"> </v>
      </c>
      <c r="C2187" s="186" t="s">
        <v>74</v>
      </c>
      <c r="D2187" s="117"/>
      <c r="E2187" s="43"/>
      <c r="Q2187" s="168">
        <f t="shared" si="69"/>
        <v>0</v>
      </c>
    </row>
    <row r="2188" spans="1:17" ht="20.100000000000001" customHeight="1" x14ac:dyDescent="0.3">
      <c r="A2188" s="170">
        <v>2185</v>
      </c>
      <c r="B2188" s="120" t="str">
        <f t="shared" si="68"/>
        <v xml:space="preserve"> </v>
      </c>
      <c r="C2188" s="186" t="s">
        <v>74</v>
      </c>
      <c r="D2188" s="117"/>
      <c r="E2188" s="43"/>
      <c r="Q2188" s="168">
        <f t="shared" si="69"/>
        <v>0</v>
      </c>
    </row>
    <row r="2189" spans="1:17" ht="20.100000000000001" customHeight="1" x14ac:dyDescent="0.3">
      <c r="A2189" s="170">
        <v>2186</v>
      </c>
      <c r="B2189" s="120" t="str">
        <f t="shared" si="68"/>
        <v xml:space="preserve"> </v>
      </c>
      <c r="C2189" s="186" t="s">
        <v>74</v>
      </c>
      <c r="D2189" s="117"/>
      <c r="E2189" s="43"/>
      <c r="Q2189" s="168">
        <f t="shared" si="69"/>
        <v>0</v>
      </c>
    </row>
    <row r="2190" spans="1:17" ht="20.100000000000001" customHeight="1" x14ac:dyDescent="0.3">
      <c r="A2190" s="170">
        <v>2187</v>
      </c>
      <c r="B2190" s="120" t="str">
        <f t="shared" si="68"/>
        <v xml:space="preserve"> </v>
      </c>
      <c r="C2190" s="186" t="s">
        <v>74</v>
      </c>
      <c r="D2190" s="117"/>
      <c r="E2190" s="43"/>
      <c r="Q2190" s="168">
        <f t="shared" si="69"/>
        <v>0</v>
      </c>
    </row>
    <row r="2191" spans="1:17" ht="20.100000000000001" customHeight="1" x14ac:dyDescent="0.3">
      <c r="A2191" s="170">
        <v>2188</v>
      </c>
      <c r="B2191" s="120" t="str">
        <f t="shared" si="68"/>
        <v xml:space="preserve"> </v>
      </c>
      <c r="C2191" s="186" t="s">
        <v>74</v>
      </c>
      <c r="D2191" s="117"/>
      <c r="E2191" s="43"/>
      <c r="Q2191" s="168">
        <f t="shared" si="69"/>
        <v>0</v>
      </c>
    </row>
    <row r="2192" spans="1:17" ht="20.100000000000001" customHeight="1" x14ac:dyDescent="0.3">
      <c r="A2192" s="170">
        <v>2189</v>
      </c>
      <c r="B2192" s="120" t="str">
        <f t="shared" si="68"/>
        <v xml:space="preserve"> </v>
      </c>
      <c r="C2192" s="186" t="s">
        <v>74</v>
      </c>
      <c r="D2192" s="117"/>
      <c r="E2192" s="43"/>
      <c r="Q2192" s="168">
        <f t="shared" si="69"/>
        <v>0</v>
      </c>
    </row>
    <row r="2193" spans="1:17" ht="20.100000000000001" customHeight="1" x14ac:dyDescent="0.3">
      <c r="A2193" s="170">
        <v>2190</v>
      </c>
      <c r="B2193" s="120" t="str">
        <f t="shared" si="68"/>
        <v xml:space="preserve"> </v>
      </c>
      <c r="C2193" s="186" t="s">
        <v>74</v>
      </c>
      <c r="D2193" s="117"/>
      <c r="E2193" s="43"/>
      <c r="Q2193" s="168">
        <f t="shared" si="69"/>
        <v>0</v>
      </c>
    </row>
    <row r="2194" spans="1:17" ht="20.100000000000001" customHeight="1" x14ac:dyDescent="0.3">
      <c r="A2194" s="170">
        <v>2191</v>
      </c>
      <c r="B2194" s="120" t="str">
        <f t="shared" si="68"/>
        <v xml:space="preserve"> </v>
      </c>
      <c r="C2194" s="186" t="s">
        <v>74</v>
      </c>
      <c r="D2194" s="117"/>
      <c r="E2194" s="43"/>
      <c r="Q2194" s="168">
        <f t="shared" si="69"/>
        <v>0</v>
      </c>
    </row>
    <row r="2195" spans="1:17" ht="20.100000000000001" customHeight="1" x14ac:dyDescent="0.3">
      <c r="A2195" s="170">
        <v>2192</v>
      </c>
      <c r="B2195" s="120" t="str">
        <f t="shared" si="68"/>
        <v xml:space="preserve"> </v>
      </c>
      <c r="C2195" s="186" t="s">
        <v>74</v>
      </c>
      <c r="D2195" s="117"/>
      <c r="E2195" s="43"/>
      <c r="Q2195" s="168">
        <f t="shared" si="69"/>
        <v>0</v>
      </c>
    </row>
    <row r="2196" spans="1:17" ht="20.100000000000001" customHeight="1" x14ac:dyDescent="0.3">
      <c r="A2196" s="170">
        <v>2193</v>
      </c>
      <c r="B2196" s="120" t="str">
        <f t="shared" si="68"/>
        <v xml:space="preserve"> </v>
      </c>
      <c r="C2196" s="186" t="s">
        <v>74</v>
      </c>
      <c r="D2196" s="117"/>
      <c r="E2196" s="43"/>
      <c r="Q2196" s="168">
        <f t="shared" si="69"/>
        <v>0</v>
      </c>
    </row>
    <row r="2197" spans="1:17" ht="20.100000000000001" customHeight="1" x14ac:dyDescent="0.3">
      <c r="A2197" s="170">
        <v>2194</v>
      </c>
      <c r="B2197" s="120" t="str">
        <f t="shared" si="68"/>
        <v xml:space="preserve"> </v>
      </c>
      <c r="C2197" s="186" t="s">
        <v>74</v>
      </c>
      <c r="D2197" s="117"/>
      <c r="E2197" s="43"/>
      <c r="Q2197" s="168">
        <f t="shared" si="69"/>
        <v>0</v>
      </c>
    </row>
    <row r="2198" spans="1:17" ht="20.100000000000001" customHeight="1" x14ac:dyDescent="0.3">
      <c r="A2198" s="170">
        <v>2195</v>
      </c>
      <c r="B2198" s="120" t="str">
        <f t="shared" si="68"/>
        <v xml:space="preserve"> </v>
      </c>
      <c r="C2198" s="186" t="s">
        <v>74</v>
      </c>
      <c r="D2198" s="117"/>
      <c r="E2198" s="43"/>
      <c r="Q2198" s="168">
        <f t="shared" si="69"/>
        <v>0</v>
      </c>
    </row>
    <row r="2199" spans="1:17" ht="20.100000000000001" customHeight="1" x14ac:dyDescent="0.3">
      <c r="A2199" s="170">
        <v>2196</v>
      </c>
      <c r="B2199" s="120" t="str">
        <f t="shared" si="68"/>
        <v xml:space="preserve"> </v>
      </c>
      <c r="C2199" s="186" t="s">
        <v>74</v>
      </c>
      <c r="D2199" s="117"/>
      <c r="E2199" s="43"/>
      <c r="Q2199" s="168">
        <f t="shared" si="69"/>
        <v>0</v>
      </c>
    </row>
    <row r="2200" spans="1:17" ht="20.100000000000001" customHeight="1" x14ac:dyDescent="0.3">
      <c r="A2200" s="170">
        <v>2197</v>
      </c>
      <c r="B2200" s="120" t="str">
        <f t="shared" si="68"/>
        <v xml:space="preserve"> </v>
      </c>
      <c r="C2200" s="186" t="s">
        <v>74</v>
      </c>
      <c r="D2200" s="117"/>
      <c r="E2200" s="43"/>
      <c r="Q2200" s="168">
        <f t="shared" si="69"/>
        <v>0</v>
      </c>
    </row>
    <row r="2201" spans="1:17" ht="20.100000000000001" customHeight="1" x14ac:dyDescent="0.3">
      <c r="A2201" s="170">
        <v>2198</v>
      </c>
      <c r="B2201" s="120" t="str">
        <f t="shared" si="68"/>
        <v xml:space="preserve"> </v>
      </c>
      <c r="C2201" s="186" t="s">
        <v>74</v>
      </c>
      <c r="D2201" s="117"/>
      <c r="E2201" s="43"/>
      <c r="Q2201" s="168">
        <f t="shared" si="69"/>
        <v>0</v>
      </c>
    </row>
    <row r="2202" spans="1:17" ht="20.100000000000001" customHeight="1" x14ac:dyDescent="0.3">
      <c r="A2202" s="170">
        <v>2199</v>
      </c>
      <c r="B2202" s="120" t="str">
        <f t="shared" si="68"/>
        <v xml:space="preserve"> </v>
      </c>
      <c r="C2202" s="186" t="s">
        <v>74</v>
      </c>
      <c r="D2202" s="117"/>
      <c r="E2202" s="43"/>
      <c r="Q2202" s="168">
        <f t="shared" si="69"/>
        <v>0</v>
      </c>
    </row>
    <row r="2203" spans="1:17" ht="20.100000000000001" customHeight="1" x14ac:dyDescent="0.3">
      <c r="A2203" s="170">
        <v>2200</v>
      </c>
      <c r="B2203" s="120" t="str">
        <f t="shared" si="68"/>
        <v xml:space="preserve"> </v>
      </c>
      <c r="C2203" s="186" t="s">
        <v>74</v>
      </c>
      <c r="D2203" s="117"/>
      <c r="E2203" s="43"/>
      <c r="Q2203" s="168">
        <f t="shared" si="69"/>
        <v>0</v>
      </c>
    </row>
    <row r="2204" spans="1:17" ht="20.100000000000001" customHeight="1" x14ac:dyDescent="0.3">
      <c r="A2204" s="170">
        <v>2201</v>
      </c>
      <c r="B2204" s="120" t="str">
        <f t="shared" si="68"/>
        <v xml:space="preserve"> </v>
      </c>
      <c r="C2204" s="186" t="s">
        <v>74</v>
      </c>
      <c r="D2204" s="117"/>
      <c r="E2204" s="43"/>
      <c r="Q2204" s="168">
        <f t="shared" si="69"/>
        <v>0</v>
      </c>
    </row>
    <row r="2205" spans="1:17" ht="20.100000000000001" customHeight="1" x14ac:dyDescent="0.3">
      <c r="A2205" s="170">
        <v>2202</v>
      </c>
      <c r="B2205" s="120" t="str">
        <f t="shared" si="68"/>
        <v xml:space="preserve"> </v>
      </c>
      <c r="C2205" s="186" t="s">
        <v>74</v>
      </c>
      <c r="D2205" s="117"/>
      <c r="E2205" s="43"/>
      <c r="Q2205" s="168">
        <f t="shared" si="69"/>
        <v>0</v>
      </c>
    </row>
    <row r="2206" spans="1:17" ht="20.100000000000001" customHeight="1" x14ac:dyDescent="0.3">
      <c r="A2206" s="170">
        <v>2203</v>
      </c>
      <c r="B2206" s="120" t="str">
        <f t="shared" si="68"/>
        <v xml:space="preserve"> </v>
      </c>
      <c r="C2206" s="186" t="s">
        <v>74</v>
      </c>
      <c r="D2206" s="117"/>
      <c r="E2206" s="43"/>
      <c r="Q2206" s="168">
        <f t="shared" si="69"/>
        <v>0</v>
      </c>
    </row>
    <row r="2207" spans="1:17" ht="20.100000000000001" customHeight="1" x14ac:dyDescent="0.3">
      <c r="A2207" s="170">
        <v>2204</v>
      </c>
      <c r="B2207" s="120" t="str">
        <f t="shared" si="68"/>
        <v xml:space="preserve"> </v>
      </c>
      <c r="C2207" s="186" t="s">
        <v>74</v>
      </c>
      <c r="D2207" s="117"/>
      <c r="E2207" s="43"/>
      <c r="Q2207" s="168">
        <f t="shared" si="69"/>
        <v>0</v>
      </c>
    </row>
    <row r="2208" spans="1:17" ht="20.100000000000001" customHeight="1" x14ac:dyDescent="0.3">
      <c r="A2208" s="170">
        <v>2205</v>
      </c>
      <c r="B2208" s="120" t="str">
        <f t="shared" si="68"/>
        <v xml:space="preserve"> </v>
      </c>
      <c r="C2208" s="186" t="s">
        <v>74</v>
      </c>
      <c r="D2208" s="117"/>
      <c r="E2208" s="43"/>
      <c r="Q2208" s="168">
        <f t="shared" si="69"/>
        <v>0</v>
      </c>
    </row>
    <row r="2209" spans="1:17" ht="20.100000000000001" customHeight="1" x14ac:dyDescent="0.3">
      <c r="A2209" s="170">
        <v>2206</v>
      </c>
      <c r="B2209" s="120" t="str">
        <f t="shared" si="68"/>
        <v xml:space="preserve"> </v>
      </c>
      <c r="C2209" s="186" t="s">
        <v>74</v>
      </c>
      <c r="D2209" s="117"/>
      <c r="E2209" s="43"/>
      <c r="Q2209" s="168">
        <f t="shared" si="69"/>
        <v>0</v>
      </c>
    </row>
    <row r="2210" spans="1:17" ht="20.100000000000001" customHeight="1" x14ac:dyDescent="0.3">
      <c r="A2210" s="170">
        <v>2207</v>
      </c>
      <c r="B2210" s="120" t="str">
        <f t="shared" si="68"/>
        <v xml:space="preserve"> </v>
      </c>
      <c r="C2210" s="186" t="s">
        <v>74</v>
      </c>
      <c r="D2210" s="117"/>
      <c r="E2210" s="43"/>
      <c r="Q2210" s="168">
        <f t="shared" si="69"/>
        <v>0</v>
      </c>
    </row>
    <row r="2211" spans="1:17" ht="20.100000000000001" customHeight="1" x14ac:dyDescent="0.3">
      <c r="A2211" s="170">
        <v>2208</v>
      </c>
      <c r="B2211" s="120" t="str">
        <f t="shared" si="68"/>
        <v xml:space="preserve"> </v>
      </c>
      <c r="C2211" s="186" t="s">
        <v>74</v>
      </c>
      <c r="D2211" s="117"/>
      <c r="E2211" s="43"/>
      <c r="Q2211" s="168">
        <f t="shared" si="69"/>
        <v>0</v>
      </c>
    </row>
    <row r="2212" spans="1:17" ht="20.100000000000001" customHeight="1" x14ac:dyDescent="0.3">
      <c r="A2212" s="170">
        <v>2209</v>
      </c>
      <c r="B2212" s="120" t="str">
        <f t="shared" si="68"/>
        <v xml:space="preserve"> </v>
      </c>
      <c r="C2212" s="186" t="s">
        <v>74</v>
      </c>
      <c r="D2212" s="117"/>
      <c r="E2212" s="43"/>
      <c r="Q2212" s="168">
        <f t="shared" si="69"/>
        <v>0</v>
      </c>
    </row>
    <row r="2213" spans="1:17" ht="20.100000000000001" customHeight="1" x14ac:dyDescent="0.3">
      <c r="A2213" s="170">
        <v>2210</v>
      </c>
      <c r="B2213" s="120" t="str">
        <f t="shared" si="68"/>
        <v xml:space="preserve"> </v>
      </c>
      <c r="C2213" s="186" t="s">
        <v>74</v>
      </c>
      <c r="D2213" s="117"/>
      <c r="E2213" s="43"/>
      <c r="Q2213" s="168">
        <f t="shared" si="69"/>
        <v>0</v>
      </c>
    </row>
    <row r="2214" spans="1:17" ht="20.100000000000001" customHeight="1" x14ac:dyDescent="0.3">
      <c r="A2214" s="170">
        <v>2211</v>
      </c>
      <c r="B2214" s="120" t="str">
        <f t="shared" si="68"/>
        <v xml:space="preserve"> </v>
      </c>
      <c r="C2214" s="186" t="s">
        <v>74</v>
      </c>
      <c r="D2214" s="117"/>
      <c r="E2214" s="43"/>
      <c r="Q2214" s="168">
        <f t="shared" si="69"/>
        <v>0</v>
      </c>
    </row>
    <row r="2215" spans="1:17" ht="20.100000000000001" customHeight="1" x14ac:dyDescent="0.3">
      <c r="A2215" s="170">
        <v>2212</v>
      </c>
      <c r="B2215" s="120" t="str">
        <f t="shared" si="68"/>
        <v xml:space="preserve"> </v>
      </c>
      <c r="C2215" s="186" t="s">
        <v>74</v>
      </c>
      <c r="D2215" s="117"/>
      <c r="E2215" s="43"/>
      <c r="Q2215" s="168">
        <f t="shared" si="69"/>
        <v>0</v>
      </c>
    </row>
    <row r="2216" spans="1:17" ht="20.100000000000001" customHeight="1" x14ac:dyDescent="0.3">
      <c r="A2216" s="170">
        <v>2213</v>
      </c>
      <c r="B2216" s="120" t="str">
        <f t="shared" si="68"/>
        <v xml:space="preserve"> </v>
      </c>
      <c r="C2216" s="186" t="s">
        <v>74</v>
      </c>
      <c r="D2216" s="117"/>
      <c r="E2216" s="43"/>
      <c r="Q2216" s="168">
        <f t="shared" si="69"/>
        <v>0</v>
      </c>
    </row>
    <row r="2217" spans="1:17" ht="20.100000000000001" customHeight="1" x14ac:dyDescent="0.3">
      <c r="A2217" s="170">
        <v>2214</v>
      </c>
      <c r="B2217" s="120" t="str">
        <f t="shared" si="68"/>
        <v xml:space="preserve"> </v>
      </c>
      <c r="C2217" s="186" t="s">
        <v>74</v>
      </c>
      <c r="D2217" s="117"/>
      <c r="E2217" s="43"/>
      <c r="Q2217" s="168">
        <f t="shared" si="69"/>
        <v>0</v>
      </c>
    </row>
    <row r="2218" spans="1:17" ht="20.100000000000001" customHeight="1" x14ac:dyDescent="0.3">
      <c r="A2218" s="170">
        <v>2215</v>
      </c>
      <c r="B2218" s="120" t="str">
        <f t="shared" si="68"/>
        <v xml:space="preserve"> </v>
      </c>
      <c r="C2218" s="186" t="s">
        <v>74</v>
      </c>
      <c r="D2218" s="117"/>
      <c r="E2218" s="43"/>
      <c r="Q2218" s="168">
        <f t="shared" si="69"/>
        <v>0</v>
      </c>
    </row>
    <row r="2219" spans="1:17" ht="20.100000000000001" customHeight="1" x14ac:dyDescent="0.3">
      <c r="A2219" s="170">
        <v>2216</v>
      </c>
      <c r="B2219" s="120" t="str">
        <f t="shared" si="68"/>
        <v xml:space="preserve"> </v>
      </c>
      <c r="C2219" s="186" t="s">
        <v>74</v>
      </c>
      <c r="D2219" s="117"/>
      <c r="E2219" s="43"/>
      <c r="Q2219" s="168">
        <f t="shared" si="69"/>
        <v>0</v>
      </c>
    </row>
    <row r="2220" spans="1:17" ht="20.100000000000001" customHeight="1" x14ac:dyDescent="0.3">
      <c r="A2220" s="170">
        <v>2217</v>
      </c>
      <c r="B2220" s="120" t="str">
        <f t="shared" si="68"/>
        <v xml:space="preserve"> </v>
      </c>
      <c r="C2220" s="186" t="s">
        <v>74</v>
      </c>
      <c r="D2220" s="117"/>
      <c r="E2220" s="43"/>
      <c r="Q2220" s="168">
        <f t="shared" si="69"/>
        <v>0</v>
      </c>
    </row>
    <row r="2221" spans="1:17" ht="20.100000000000001" customHeight="1" x14ac:dyDescent="0.3">
      <c r="A2221" s="170">
        <v>2218</v>
      </c>
      <c r="B2221" s="120" t="str">
        <f t="shared" si="68"/>
        <v xml:space="preserve"> </v>
      </c>
      <c r="C2221" s="186" t="s">
        <v>74</v>
      </c>
      <c r="D2221" s="117"/>
      <c r="E2221" s="43"/>
      <c r="Q2221" s="168">
        <f t="shared" si="69"/>
        <v>0</v>
      </c>
    </row>
    <row r="2222" spans="1:17" ht="20.100000000000001" customHeight="1" x14ac:dyDescent="0.3">
      <c r="A2222" s="170">
        <v>2219</v>
      </c>
      <c r="B2222" s="120" t="str">
        <f t="shared" si="68"/>
        <v xml:space="preserve"> </v>
      </c>
      <c r="C2222" s="186" t="s">
        <v>74</v>
      </c>
      <c r="D2222" s="117"/>
      <c r="E2222" s="43"/>
      <c r="Q2222" s="168">
        <f t="shared" si="69"/>
        <v>0</v>
      </c>
    </row>
    <row r="2223" spans="1:17" ht="20.100000000000001" customHeight="1" x14ac:dyDescent="0.3">
      <c r="A2223" s="170">
        <v>2220</v>
      </c>
      <c r="B2223" s="120" t="str">
        <f t="shared" si="68"/>
        <v xml:space="preserve"> </v>
      </c>
      <c r="C2223" s="186" t="s">
        <v>74</v>
      </c>
      <c r="D2223" s="117"/>
      <c r="E2223" s="43"/>
      <c r="Q2223" s="168">
        <f t="shared" si="69"/>
        <v>0</v>
      </c>
    </row>
    <row r="2224" spans="1:17" ht="20.100000000000001" customHeight="1" x14ac:dyDescent="0.3">
      <c r="A2224" s="170">
        <v>2221</v>
      </c>
      <c r="B2224" s="120" t="str">
        <f t="shared" si="68"/>
        <v xml:space="preserve"> </v>
      </c>
      <c r="C2224" s="186" t="s">
        <v>74</v>
      </c>
      <c r="D2224" s="117"/>
      <c r="E2224" s="43"/>
      <c r="Q2224" s="168">
        <f t="shared" si="69"/>
        <v>0</v>
      </c>
    </row>
    <row r="2225" spans="1:17" ht="20.100000000000001" customHeight="1" x14ac:dyDescent="0.3">
      <c r="A2225" s="170">
        <v>2222</v>
      </c>
      <c r="B2225" s="120" t="str">
        <f t="shared" si="68"/>
        <v xml:space="preserve"> </v>
      </c>
      <c r="C2225" s="186" t="s">
        <v>74</v>
      </c>
      <c r="D2225" s="117"/>
      <c r="E2225" s="43"/>
      <c r="Q2225" s="168">
        <f t="shared" si="69"/>
        <v>0</v>
      </c>
    </row>
    <row r="2226" spans="1:17" ht="20.100000000000001" customHeight="1" x14ac:dyDescent="0.3">
      <c r="A2226" s="170">
        <v>2223</v>
      </c>
      <c r="B2226" s="120" t="str">
        <f t="shared" si="68"/>
        <v xml:space="preserve"> </v>
      </c>
      <c r="C2226" s="186" t="s">
        <v>74</v>
      </c>
      <c r="D2226" s="117"/>
      <c r="E2226" s="43"/>
      <c r="Q2226" s="168">
        <f t="shared" si="69"/>
        <v>0</v>
      </c>
    </row>
    <row r="2227" spans="1:17" ht="20.100000000000001" customHeight="1" x14ac:dyDescent="0.3">
      <c r="A2227" s="170">
        <v>2224</v>
      </c>
      <c r="B2227" s="120" t="str">
        <f t="shared" si="68"/>
        <v xml:space="preserve"> </v>
      </c>
      <c r="C2227" s="186" t="s">
        <v>74</v>
      </c>
      <c r="D2227" s="117"/>
      <c r="E2227" s="43"/>
      <c r="Q2227" s="168">
        <f t="shared" si="69"/>
        <v>0</v>
      </c>
    </row>
    <row r="2228" spans="1:17" ht="20.100000000000001" customHeight="1" x14ac:dyDescent="0.3">
      <c r="A2228" s="170">
        <v>2225</v>
      </c>
      <c r="B2228" s="120" t="str">
        <f t="shared" si="68"/>
        <v xml:space="preserve"> </v>
      </c>
      <c r="C2228" s="186" t="s">
        <v>74</v>
      </c>
      <c r="D2228" s="117"/>
      <c r="E2228" s="43"/>
      <c r="Q2228" s="168">
        <f t="shared" si="69"/>
        <v>0</v>
      </c>
    </row>
    <row r="2229" spans="1:17" ht="20.100000000000001" customHeight="1" x14ac:dyDescent="0.3">
      <c r="A2229" s="170">
        <v>2226</v>
      </c>
      <c r="B2229" s="120" t="str">
        <f t="shared" si="68"/>
        <v xml:space="preserve"> </v>
      </c>
      <c r="C2229" s="186" t="s">
        <v>74</v>
      </c>
      <c r="D2229" s="117"/>
      <c r="E2229" s="43"/>
      <c r="Q2229" s="168">
        <f t="shared" si="69"/>
        <v>0</v>
      </c>
    </row>
    <row r="2230" spans="1:17" ht="20.100000000000001" customHeight="1" x14ac:dyDescent="0.3">
      <c r="A2230" s="170">
        <v>2227</v>
      </c>
      <c r="B2230" s="120" t="str">
        <f t="shared" si="68"/>
        <v xml:space="preserve"> </v>
      </c>
      <c r="C2230" s="186" t="s">
        <v>74</v>
      </c>
      <c r="D2230" s="117"/>
      <c r="E2230" s="43"/>
      <c r="Q2230" s="168">
        <f t="shared" si="69"/>
        <v>0</v>
      </c>
    </row>
    <row r="2231" spans="1:17" ht="20.100000000000001" customHeight="1" x14ac:dyDescent="0.3">
      <c r="A2231" s="170">
        <v>2228</v>
      </c>
      <c r="B2231" s="120" t="str">
        <f t="shared" si="68"/>
        <v xml:space="preserve"> </v>
      </c>
      <c r="C2231" s="186" t="s">
        <v>74</v>
      </c>
      <c r="D2231" s="117"/>
      <c r="E2231" s="43"/>
      <c r="Q2231" s="168">
        <f t="shared" si="69"/>
        <v>0</v>
      </c>
    </row>
    <row r="2232" spans="1:17" ht="20.100000000000001" customHeight="1" x14ac:dyDescent="0.3">
      <c r="A2232" s="170">
        <v>2229</v>
      </c>
      <c r="B2232" s="120" t="str">
        <f t="shared" si="68"/>
        <v xml:space="preserve"> </v>
      </c>
      <c r="C2232" s="186" t="s">
        <v>74</v>
      </c>
      <c r="D2232" s="117"/>
      <c r="E2232" s="43"/>
      <c r="Q2232" s="168">
        <f t="shared" si="69"/>
        <v>0</v>
      </c>
    </row>
    <row r="2233" spans="1:17" ht="20.100000000000001" customHeight="1" x14ac:dyDescent="0.3">
      <c r="A2233" s="170">
        <v>2230</v>
      </c>
      <c r="B2233" s="120" t="str">
        <f t="shared" si="68"/>
        <v xml:space="preserve"> </v>
      </c>
      <c r="C2233" s="186" t="s">
        <v>74</v>
      </c>
      <c r="D2233" s="117"/>
      <c r="E2233" s="43"/>
      <c r="Q2233" s="168">
        <f t="shared" si="69"/>
        <v>0</v>
      </c>
    </row>
    <row r="2234" spans="1:17" ht="20.100000000000001" customHeight="1" x14ac:dyDescent="0.3">
      <c r="A2234" s="170">
        <v>2231</v>
      </c>
      <c r="B2234" s="120" t="str">
        <f t="shared" si="68"/>
        <v xml:space="preserve"> </v>
      </c>
      <c r="C2234" s="186" t="s">
        <v>74</v>
      </c>
      <c r="D2234" s="117"/>
      <c r="E2234" s="43"/>
      <c r="Q2234" s="168">
        <f t="shared" si="69"/>
        <v>0</v>
      </c>
    </row>
    <row r="2235" spans="1:17" ht="20.100000000000001" customHeight="1" x14ac:dyDescent="0.3">
      <c r="A2235" s="170">
        <v>2232</v>
      </c>
      <c r="B2235" s="120" t="str">
        <f t="shared" si="68"/>
        <v xml:space="preserve"> </v>
      </c>
      <c r="C2235" s="186" t="s">
        <v>74</v>
      </c>
      <c r="D2235" s="117"/>
      <c r="E2235" s="43"/>
      <c r="Q2235" s="168">
        <f t="shared" si="69"/>
        <v>0</v>
      </c>
    </row>
    <row r="2236" spans="1:17" ht="20.100000000000001" customHeight="1" x14ac:dyDescent="0.3">
      <c r="A2236" s="170">
        <v>2233</v>
      </c>
      <c r="B2236" s="120" t="str">
        <f t="shared" si="68"/>
        <v xml:space="preserve"> </v>
      </c>
      <c r="C2236" s="186" t="s">
        <v>74</v>
      </c>
      <c r="D2236" s="117"/>
      <c r="E2236" s="43"/>
      <c r="Q2236" s="168">
        <f t="shared" si="69"/>
        <v>0</v>
      </c>
    </row>
    <row r="2237" spans="1:17" ht="20.100000000000001" customHeight="1" x14ac:dyDescent="0.3">
      <c r="A2237" s="170">
        <v>2234</v>
      </c>
      <c r="B2237" s="120" t="str">
        <f t="shared" si="68"/>
        <v xml:space="preserve"> </v>
      </c>
      <c r="C2237" s="186" t="s">
        <v>74</v>
      </c>
      <c r="D2237" s="117"/>
      <c r="E2237" s="43"/>
      <c r="Q2237" s="168">
        <f t="shared" si="69"/>
        <v>0</v>
      </c>
    </row>
    <row r="2238" spans="1:17" ht="20.100000000000001" customHeight="1" x14ac:dyDescent="0.3">
      <c r="A2238" s="170">
        <v>2235</v>
      </c>
      <c r="B2238" s="120" t="str">
        <f t="shared" si="68"/>
        <v xml:space="preserve"> </v>
      </c>
      <c r="C2238" s="186" t="s">
        <v>74</v>
      </c>
      <c r="D2238" s="117"/>
      <c r="E2238" s="43"/>
      <c r="Q2238" s="168">
        <f t="shared" si="69"/>
        <v>0</v>
      </c>
    </row>
    <row r="2239" spans="1:17" ht="20.100000000000001" customHeight="1" x14ac:dyDescent="0.3">
      <c r="A2239" s="170">
        <v>2236</v>
      </c>
      <c r="B2239" s="120" t="str">
        <f t="shared" si="68"/>
        <v xml:space="preserve"> </v>
      </c>
      <c r="C2239" s="186" t="s">
        <v>74</v>
      </c>
      <c r="D2239" s="117"/>
      <c r="E2239" s="43"/>
      <c r="Q2239" s="168">
        <f t="shared" si="69"/>
        <v>0</v>
      </c>
    </row>
    <row r="2240" spans="1:17" ht="20.100000000000001" customHeight="1" x14ac:dyDescent="0.3">
      <c r="A2240" s="170">
        <v>2237</v>
      </c>
      <c r="B2240" s="120" t="str">
        <f t="shared" si="68"/>
        <v xml:space="preserve"> </v>
      </c>
      <c r="C2240" s="186" t="s">
        <v>74</v>
      </c>
      <c r="D2240" s="117"/>
      <c r="E2240" s="43"/>
      <c r="Q2240" s="168">
        <f t="shared" si="69"/>
        <v>0</v>
      </c>
    </row>
    <row r="2241" spans="1:17" ht="20.100000000000001" customHeight="1" x14ac:dyDescent="0.3">
      <c r="A2241" s="170">
        <v>2238</v>
      </c>
      <c r="B2241" s="120" t="str">
        <f t="shared" si="68"/>
        <v xml:space="preserve"> </v>
      </c>
      <c r="C2241" s="186" t="s">
        <v>74</v>
      </c>
      <c r="D2241" s="117"/>
      <c r="E2241" s="43"/>
      <c r="Q2241" s="168">
        <f t="shared" si="69"/>
        <v>0</v>
      </c>
    </row>
    <row r="2242" spans="1:17" ht="20.100000000000001" customHeight="1" x14ac:dyDescent="0.3">
      <c r="A2242" s="170">
        <v>2239</v>
      </c>
      <c r="B2242" s="120" t="str">
        <f t="shared" si="68"/>
        <v xml:space="preserve"> </v>
      </c>
      <c r="C2242" s="186" t="s">
        <v>74</v>
      </c>
      <c r="D2242" s="117"/>
      <c r="E2242" s="43"/>
      <c r="Q2242" s="168">
        <f t="shared" si="69"/>
        <v>0</v>
      </c>
    </row>
    <row r="2243" spans="1:17" ht="20.100000000000001" customHeight="1" x14ac:dyDescent="0.3">
      <c r="A2243" s="170">
        <v>2240</v>
      </c>
      <c r="B2243" s="120" t="str">
        <f t="shared" si="68"/>
        <v xml:space="preserve"> </v>
      </c>
      <c r="C2243" s="186" t="s">
        <v>74</v>
      </c>
      <c r="D2243" s="117"/>
      <c r="E2243" s="43"/>
      <c r="Q2243" s="168">
        <f t="shared" si="69"/>
        <v>0</v>
      </c>
    </row>
    <row r="2244" spans="1:17" ht="20.100000000000001" customHeight="1" x14ac:dyDescent="0.3">
      <c r="A2244" s="170">
        <v>2241</v>
      </c>
      <c r="B2244" s="120" t="str">
        <f t="shared" si="68"/>
        <v xml:space="preserve"> </v>
      </c>
      <c r="C2244" s="186" t="s">
        <v>74</v>
      </c>
      <c r="D2244" s="117"/>
      <c r="E2244" s="43"/>
      <c r="Q2244" s="168">
        <f t="shared" si="69"/>
        <v>0</v>
      </c>
    </row>
    <row r="2245" spans="1:17" ht="20.100000000000001" customHeight="1" x14ac:dyDescent="0.3">
      <c r="A2245" s="170">
        <v>2242</v>
      </c>
      <c r="B2245" s="120" t="str">
        <f t="shared" ref="B2245:B2308" si="70">_xlfn.CONCAT(C2245,D2245)</f>
        <v xml:space="preserve"> </v>
      </c>
      <c r="C2245" s="186" t="s">
        <v>74</v>
      </c>
      <c r="D2245" s="117"/>
      <c r="E2245" s="43"/>
      <c r="Q2245" s="168">
        <f t="shared" ref="Q2245:Q2308" si="71">IF(AND(D2245&gt;0,OR(C2245="",C2245=" ")),1,0)</f>
        <v>0</v>
      </c>
    </row>
    <row r="2246" spans="1:17" ht="20.100000000000001" customHeight="1" x14ac:dyDescent="0.3">
      <c r="A2246" s="170">
        <v>2243</v>
      </c>
      <c r="B2246" s="120" t="str">
        <f t="shared" si="70"/>
        <v xml:space="preserve"> </v>
      </c>
      <c r="C2246" s="186" t="s">
        <v>74</v>
      </c>
      <c r="D2246" s="117"/>
      <c r="E2246" s="43"/>
      <c r="Q2246" s="168">
        <f t="shared" si="71"/>
        <v>0</v>
      </c>
    </row>
    <row r="2247" spans="1:17" ht="20.100000000000001" customHeight="1" x14ac:dyDescent="0.3">
      <c r="A2247" s="170">
        <v>2244</v>
      </c>
      <c r="B2247" s="120" t="str">
        <f t="shared" si="70"/>
        <v xml:space="preserve"> </v>
      </c>
      <c r="C2247" s="186" t="s">
        <v>74</v>
      </c>
      <c r="D2247" s="117"/>
      <c r="E2247" s="43"/>
      <c r="Q2247" s="168">
        <f t="shared" si="71"/>
        <v>0</v>
      </c>
    </row>
    <row r="2248" spans="1:17" ht="20.100000000000001" customHeight="1" x14ac:dyDescent="0.3">
      <c r="A2248" s="170">
        <v>2245</v>
      </c>
      <c r="B2248" s="120" t="str">
        <f t="shared" si="70"/>
        <v xml:space="preserve"> </v>
      </c>
      <c r="C2248" s="186" t="s">
        <v>74</v>
      </c>
      <c r="D2248" s="117"/>
      <c r="E2248" s="43"/>
      <c r="Q2248" s="168">
        <f t="shared" si="71"/>
        <v>0</v>
      </c>
    </row>
    <row r="2249" spans="1:17" ht="20.100000000000001" customHeight="1" x14ac:dyDescent="0.3">
      <c r="A2249" s="170">
        <v>2246</v>
      </c>
      <c r="B2249" s="120" t="str">
        <f t="shared" si="70"/>
        <v xml:space="preserve"> </v>
      </c>
      <c r="C2249" s="186" t="s">
        <v>74</v>
      </c>
      <c r="D2249" s="117"/>
      <c r="E2249" s="43"/>
      <c r="Q2249" s="168">
        <f t="shared" si="71"/>
        <v>0</v>
      </c>
    </row>
    <row r="2250" spans="1:17" ht="20.100000000000001" customHeight="1" x14ac:dyDescent="0.3">
      <c r="A2250" s="170">
        <v>2247</v>
      </c>
      <c r="B2250" s="120" t="str">
        <f t="shared" si="70"/>
        <v xml:space="preserve"> </v>
      </c>
      <c r="C2250" s="186" t="s">
        <v>74</v>
      </c>
      <c r="D2250" s="117"/>
      <c r="E2250" s="43"/>
      <c r="Q2250" s="168">
        <f t="shared" si="71"/>
        <v>0</v>
      </c>
    </row>
    <row r="2251" spans="1:17" ht="20.100000000000001" customHeight="1" x14ac:dyDescent="0.3">
      <c r="A2251" s="170">
        <v>2248</v>
      </c>
      <c r="B2251" s="120" t="str">
        <f t="shared" si="70"/>
        <v xml:space="preserve"> </v>
      </c>
      <c r="C2251" s="186" t="s">
        <v>74</v>
      </c>
      <c r="D2251" s="117"/>
      <c r="E2251" s="43"/>
      <c r="Q2251" s="168">
        <f t="shared" si="71"/>
        <v>0</v>
      </c>
    </row>
    <row r="2252" spans="1:17" ht="20.100000000000001" customHeight="1" x14ac:dyDescent="0.3">
      <c r="A2252" s="170">
        <v>2249</v>
      </c>
      <c r="B2252" s="120" t="str">
        <f t="shared" si="70"/>
        <v xml:space="preserve"> </v>
      </c>
      <c r="C2252" s="186" t="s">
        <v>74</v>
      </c>
      <c r="D2252" s="117"/>
      <c r="E2252" s="43"/>
      <c r="Q2252" s="168">
        <f t="shared" si="71"/>
        <v>0</v>
      </c>
    </row>
    <row r="2253" spans="1:17" ht="20.100000000000001" customHeight="1" x14ac:dyDescent="0.3">
      <c r="A2253" s="170">
        <v>2250</v>
      </c>
      <c r="B2253" s="120" t="str">
        <f t="shared" si="70"/>
        <v xml:space="preserve"> </v>
      </c>
      <c r="C2253" s="186" t="s">
        <v>74</v>
      </c>
      <c r="D2253" s="117"/>
      <c r="E2253" s="43"/>
      <c r="Q2253" s="168">
        <f t="shared" si="71"/>
        <v>0</v>
      </c>
    </row>
    <row r="2254" spans="1:17" ht="20.100000000000001" customHeight="1" x14ac:dyDescent="0.3">
      <c r="A2254" s="170">
        <v>2251</v>
      </c>
      <c r="B2254" s="120" t="str">
        <f t="shared" si="70"/>
        <v xml:space="preserve"> </v>
      </c>
      <c r="C2254" s="186" t="s">
        <v>74</v>
      </c>
      <c r="D2254" s="117"/>
      <c r="E2254" s="43"/>
      <c r="Q2254" s="168">
        <f t="shared" si="71"/>
        <v>0</v>
      </c>
    </row>
    <row r="2255" spans="1:17" ht="20.100000000000001" customHeight="1" x14ac:dyDescent="0.3">
      <c r="A2255" s="170">
        <v>2252</v>
      </c>
      <c r="B2255" s="120" t="str">
        <f t="shared" si="70"/>
        <v xml:space="preserve"> </v>
      </c>
      <c r="C2255" s="186" t="s">
        <v>74</v>
      </c>
      <c r="D2255" s="117"/>
      <c r="E2255" s="43"/>
      <c r="Q2255" s="168">
        <f t="shared" si="71"/>
        <v>0</v>
      </c>
    </row>
    <row r="2256" spans="1:17" ht="20.100000000000001" customHeight="1" x14ac:dyDescent="0.3">
      <c r="A2256" s="170">
        <v>2253</v>
      </c>
      <c r="B2256" s="120" t="str">
        <f t="shared" si="70"/>
        <v xml:space="preserve"> </v>
      </c>
      <c r="C2256" s="186" t="s">
        <v>74</v>
      </c>
      <c r="D2256" s="117"/>
      <c r="E2256" s="43"/>
      <c r="Q2256" s="168">
        <f t="shared" si="71"/>
        <v>0</v>
      </c>
    </row>
    <row r="2257" spans="1:17" ht="20.100000000000001" customHeight="1" x14ac:dyDescent="0.3">
      <c r="A2257" s="170">
        <v>2254</v>
      </c>
      <c r="B2257" s="120" t="str">
        <f t="shared" si="70"/>
        <v xml:space="preserve"> </v>
      </c>
      <c r="C2257" s="186" t="s">
        <v>74</v>
      </c>
      <c r="D2257" s="117"/>
      <c r="E2257" s="43"/>
      <c r="Q2257" s="168">
        <f t="shared" si="71"/>
        <v>0</v>
      </c>
    </row>
    <row r="2258" spans="1:17" ht="20.100000000000001" customHeight="1" x14ac:dyDescent="0.3">
      <c r="A2258" s="170">
        <v>2255</v>
      </c>
      <c r="B2258" s="120" t="str">
        <f t="shared" si="70"/>
        <v xml:space="preserve"> </v>
      </c>
      <c r="C2258" s="186" t="s">
        <v>74</v>
      </c>
      <c r="D2258" s="117"/>
      <c r="E2258" s="43"/>
      <c r="Q2258" s="168">
        <f t="shared" si="71"/>
        <v>0</v>
      </c>
    </row>
    <row r="2259" spans="1:17" ht="20.100000000000001" customHeight="1" x14ac:dyDescent="0.3">
      <c r="A2259" s="170">
        <v>2256</v>
      </c>
      <c r="B2259" s="120" t="str">
        <f t="shared" si="70"/>
        <v xml:space="preserve"> </v>
      </c>
      <c r="C2259" s="186" t="s">
        <v>74</v>
      </c>
      <c r="D2259" s="117"/>
      <c r="E2259" s="43"/>
      <c r="Q2259" s="168">
        <f t="shared" si="71"/>
        <v>0</v>
      </c>
    </row>
    <row r="2260" spans="1:17" ht="20.100000000000001" customHeight="1" x14ac:dyDescent="0.3">
      <c r="A2260" s="170">
        <v>2257</v>
      </c>
      <c r="B2260" s="120" t="str">
        <f t="shared" si="70"/>
        <v xml:space="preserve"> </v>
      </c>
      <c r="C2260" s="186" t="s">
        <v>74</v>
      </c>
      <c r="D2260" s="117"/>
      <c r="E2260" s="43"/>
      <c r="Q2260" s="168">
        <f t="shared" si="71"/>
        <v>0</v>
      </c>
    </row>
    <row r="2261" spans="1:17" ht="20.100000000000001" customHeight="1" x14ac:dyDescent="0.3">
      <c r="A2261" s="170">
        <v>2258</v>
      </c>
      <c r="B2261" s="120" t="str">
        <f t="shared" si="70"/>
        <v xml:space="preserve"> </v>
      </c>
      <c r="C2261" s="186" t="s">
        <v>74</v>
      </c>
      <c r="D2261" s="117"/>
      <c r="E2261" s="43"/>
      <c r="Q2261" s="168">
        <f t="shared" si="71"/>
        <v>0</v>
      </c>
    </row>
    <row r="2262" spans="1:17" ht="20.100000000000001" customHeight="1" x14ac:dyDescent="0.3">
      <c r="A2262" s="170">
        <v>2259</v>
      </c>
      <c r="B2262" s="120" t="str">
        <f t="shared" si="70"/>
        <v xml:space="preserve"> </v>
      </c>
      <c r="C2262" s="186" t="s">
        <v>74</v>
      </c>
      <c r="D2262" s="117"/>
      <c r="E2262" s="43"/>
      <c r="Q2262" s="168">
        <f t="shared" si="71"/>
        <v>0</v>
      </c>
    </row>
    <row r="2263" spans="1:17" ht="20.100000000000001" customHeight="1" x14ac:dyDescent="0.3">
      <c r="A2263" s="170">
        <v>2260</v>
      </c>
      <c r="B2263" s="120" t="str">
        <f t="shared" si="70"/>
        <v xml:space="preserve"> </v>
      </c>
      <c r="C2263" s="186" t="s">
        <v>74</v>
      </c>
      <c r="D2263" s="117"/>
      <c r="E2263" s="43"/>
      <c r="Q2263" s="168">
        <f t="shared" si="71"/>
        <v>0</v>
      </c>
    </row>
    <row r="2264" spans="1:17" ht="20.100000000000001" customHeight="1" x14ac:dyDescent="0.3">
      <c r="A2264" s="170">
        <v>2261</v>
      </c>
      <c r="B2264" s="120" t="str">
        <f t="shared" si="70"/>
        <v xml:space="preserve"> </v>
      </c>
      <c r="C2264" s="186" t="s">
        <v>74</v>
      </c>
      <c r="D2264" s="117"/>
      <c r="E2264" s="43"/>
      <c r="Q2264" s="168">
        <f t="shared" si="71"/>
        <v>0</v>
      </c>
    </row>
    <row r="2265" spans="1:17" ht="20.100000000000001" customHeight="1" x14ac:dyDescent="0.3">
      <c r="A2265" s="170">
        <v>2262</v>
      </c>
      <c r="B2265" s="120" t="str">
        <f t="shared" si="70"/>
        <v xml:space="preserve"> </v>
      </c>
      <c r="C2265" s="186" t="s">
        <v>74</v>
      </c>
      <c r="D2265" s="117"/>
      <c r="E2265" s="43"/>
      <c r="Q2265" s="168">
        <f t="shared" si="71"/>
        <v>0</v>
      </c>
    </row>
    <row r="2266" spans="1:17" ht="20.100000000000001" customHeight="1" x14ac:dyDescent="0.3">
      <c r="A2266" s="170">
        <v>2263</v>
      </c>
      <c r="B2266" s="120" t="str">
        <f t="shared" si="70"/>
        <v xml:space="preserve"> </v>
      </c>
      <c r="C2266" s="186" t="s">
        <v>74</v>
      </c>
      <c r="D2266" s="117"/>
      <c r="E2266" s="43"/>
      <c r="Q2266" s="168">
        <f t="shared" si="71"/>
        <v>0</v>
      </c>
    </row>
    <row r="2267" spans="1:17" ht="20.100000000000001" customHeight="1" x14ac:dyDescent="0.3">
      <c r="A2267" s="170">
        <v>2264</v>
      </c>
      <c r="B2267" s="120" t="str">
        <f t="shared" si="70"/>
        <v xml:space="preserve"> </v>
      </c>
      <c r="C2267" s="186" t="s">
        <v>74</v>
      </c>
      <c r="D2267" s="117"/>
      <c r="E2267" s="43"/>
      <c r="Q2267" s="168">
        <f t="shared" si="71"/>
        <v>0</v>
      </c>
    </row>
    <row r="2268" spans="1:17" ht="20.100000000000001" customHeight="1" x14ac:dyDescent="0.3">
      <c r="A2268" s="170">
        <v>2265</v>
      </c>
      <c r="B2268" s="120" t="str">
        <f t="shared" si="70"/>
        <v xml:space="preserve"> </v>
      </c>
      <c r="C2268" s="186" t="s">
        <v>74</v>
      </c>
      <c r="D2268" s="117"/>
      <c r="E2268" s="43"/>
      <c r="Q2268" s="168">
        <f t="shared" si="71"/>
        <v>0</v>
      </c>
    </row>
    <row r="2269" spans="1:17" ht="20.100000000000001" customHeight="1" x14ac:dyDescent="0.3">
      <c r="A2269" s="170">
        <v>2266</v>
      </c>
      <c r="B2269" s="120" t="str">
        <f t="shared" si="70"/>
        <v xml:space="preserve"> </v>
      </c>
      <c r="C2269" s="186" t="s">
        <v>74</v>
      </c>
      <c r="D2269" s="117"/>
      <c r="E2269" s="43"/>
      <c r="Q2269" s="168">
        <f t="shared" si="71"/>
        <v>0</v>
      </c>
    </row>
    <row r="2270" spans="1:17" ht="20.100000000000001" customHeight="1" x14ac:dyDescent="0.3">
      <c r="A2270" s="170">
        <v>2267</v>
      </c>
      <c r="B2270" s="120" t="str">
        <f t="shared" si="70"/>
        <v xml:space="preserve"> </v>
      </c>
      <c r="C2270" s="186" t="s">
        <v>74</v>
      </c>
      <c r="D2270" s="117"/>
      <c r="E2270" s="43"/>
      <c r="Q2270" s="168">
        <f t="shared" si="71"/>
        <v>0</v>
      </c>
    </row>
    <row r="2271" spans="1:17" ht="20.100000000000001" customHeight="1" x14ac:dyDescent="0.3">
      <c r="A2271" s="170">
        <v>2268</v>
      </c>
      <c r="B2271" s="120" t="str">
        <f t="shared" si="70"/>
        <v xml:space="preserve"> </v>
      </c>
      <c r="C2271" s="186" t="s">
        <v>74</v>
      </c>
      <c r="D2271" s="117"/>
      <c r="E2271" s="43"/>
      <c r="Q2271" s="168">
        <f t="shared" si="71"/>
        <v>0</v>
      </c>
    </row>
    <row r="2272" spans="1:17" ht="20.100000000000001" customHeight="1" x14ac:dyDescent="0.3">
      <c r="A2272" s="170">
        <v>2269</v>
      </c>
      <c r="B2272" s="120" t="str">
        <f t="shared" si="70"/>
        <v xml:space="preserve"> </v>
      </c>
      <c r="C2272" s="186" t="s">
        <v>74</v>
      </c>
      <c r="D2272" s="117"/>
      <c r="E2272" s="43"/>
      <c r="Q2272" s="168">
        <f t="shared" si="71"/>
        <v>0</v>
      </c>
    </row>
    <row r="2273" spans="1:17" ht="20.100000000000001" customHeight="1" x14ac:dyDescent="0.3">
      <c r="A2273" s="170">
        <v>2270</v>
      </c>
      <c r="B2273" s="120" t="str">
        <f t="shared" si="70"/>
        <v xml:space="preserve"> </v>
      </c>
      <c r="C2273" s="186" t="s">
        <v>74</v>
      </c>
      <c r="D2273" s="117"/>
      <c r="E2273" s="43"/>
      <c r="Q2273" s="168">
        <f t="shared" si="71"/>
        <v>0</v>
      </c>
    </row>
    <row r="2274" spans="1:17" ht="20.100000000000001" customHeight="1" x14ac:dyDescent="0.3">
      <c r="A2274" s="170">
        <v>2271</v>
      </c>
      <c r="B2274" s="120" t="str">
        <f t="shared" si="70"/>
        <v xml:space="preserve"> </v>
      </c>
      <c r="C2274" s="186" t="s">
        <v>74</v>
      </c>
      <c r="D2274" s="117"/>
      <c r="E2274" s="43"/>
      <c r="Q2274" s="168">
        <f t="shared" si="71"/>
        <v>0</v>
      </c>
    </row>
    <row r="2275" spans="1:17" ht="20.100000000000001" customHeight="1" x14ac:dyDescent="0.3">
      <c r="A2275" s="170">
        <v>2272</v>
      </c>
      <c r="B2275" s="120" t="str">
        <f t="shared" si="70"/>
        <v xml:space="preserve"> </v>
      </c>
      <c r="C2275" s="186" t="s">
        <v>74</v>
      </c>
      <c r="D2275" s="117"/>
      <c r="E2275" s="43"/>
      <c r="Q2275" s="168">
        <f t="shared" si="71"/>
        <v>0</v>
      </c>
    </row>
    <row r="2276" spans="1:17" ht="20.100000000000001" customHeight="1" x14ac:dyDescent="0.3">
      <c r="A2276" s="170">
        <v>2273</v>
      </c>
      <c r="B2276" s="120" t="str">
        <f t="shared" si="70"/>
        <v xml:space="preserve"> </v>
      </c>
      <c r="C2276" s="186" t="s">
        <v>74</v>
      </c>
      <c r="D2276" s="117"/>
      <c r="E2276" s="43"/>
      <c r="Q2276" s="168">
        <f t="shared" si="71"/>
        <v>0</v>
      </c>
    </row>
    <row r="2277" spans="1:17" ht="20.100000000000001" customHeight="1" x14ac:dyDescent="0.3">
      <c r="A2277" s="170">
        <v>2274</v>
      </c>
      <c r="B2277" s="120" t="str">
        <f t="shared" si="70"/>
        <v xml:space="preserve"> </v>
      </c>
      <c r="C2277" s="186" t="s">
        <v>74</v>
      </c>
      <c r="D2277" s="117"/>
      <c r="E2277" s="43"/>
      <c r="Q2277" s="168">
        <f t="shared" si="71"/>
        <v>0</v>
      </c>
    </row>
    <row r="2278" spans="1:17" ht="20.100000000000001" customHeight="1" x14ac:dyDescent="0.3">
      <c r="A2278" s="170">
        <v>2275</v>
      </c>
      <c r="B2278" s="120" t="str">
        <f t="shared" si="70"/>
        <v xml:space="preserve"> </v>
      </c>
      <c r="C2278" s="186" t="s">
        <v>74</v>
      </c>
      <c r="D2278" s="117"/>
      <c r="E2278" s="43"/>
      <c r="Q2278" s="168">
        <f t="shared" si="71"/>
        <v>0</v>
      </c>
    </row>
    <row r="2279" spans="1:17" ht="20.100000000000001" customHeight="1" x14ac:dyDescent="0.3">
      <c r="A2279" s="170">
        <v>2276</v>
      </c>
      <c r="B2279" s="120" t="str">
        <f t="shared" si="70"/>
        <v xml:space="preserve"> </v>
      </c>
      <c r="C2279" s="186" t="s">
        <v>74</v>
      </c>
      <c r="D2279" s="117"/>
      <c r="E2279" s="43"/>
      <c r="Q2279" s="168">
        <f t="shared" si="71"/>
        <v>0</v>
      </c>
    </row>
    <row r="2280" spans="1:17" ht="20.100000000000001" customHeight="1" x14ac:dyDescent="0.3">
      <c r="A2280" s="170">
        <v>2277</v>
      </c>
      <c r="B2280" s="120" t="str">
        <f t="shared" si="70"/>
        <v xml:space="preserve"> </v>
      </c>
      <c r="C2280" s="186" t="s">
        <v>74</v>
      </c>
      <c r="D2280" s="117"/>
      <c r="E2280" s="43"/>
      <c r="Q2280" s="168">
        <f t="shared" si="71"/>
        <v>0</v>
      </c>
    </row>
    <row r="2281" spans="1:17" ht="20.100000000000001" customHeight="1" x14ac:dyDescent="0.3">
      <c r="A2281" s="170">
        <v>2278</v>
      </c>
      <c r="B2281" s="120" t="str">
        <f t="shared" si="70"/>
        <v xml:space="preserve"> </v>
      </c>
      <c r="C2281" s="186" t="s">
        <v>74</v>
      </c>
      <c r="D2281" s="117"/>
      <c r="E2281" s="43"/>
      <c r="Q2281" s="168">
        <f t="shared" si="71"/>
        <v>0</v>
      </c>
    </row>
    <row r="2282" spans="1:17" ht="20.100000000000001" customHeight="1" x14ac:dyDescent="0.3">
      <c r="A2282" s="170">
        <v>2279</v>
      </c>
      <c r="B2282" s="120" t="str">
        <f t="shared" si="70"/>
        <v xml:space="preserve"> </v>
      </c>
      <c r="C2282" s="186" t="s">
        <v>74</v>
      </c>
      <c r="D2282" s="117"/>
      <c r="E2282" s="43"/>
      <c r="Q2282" s="168">
        <f t="shared" si="71"/>
        <v>0</v>
      </c>
    </row>
    <row r="2283" spans="1:17" ht="20.100000000000001" customHeight="1" x14ac:dyDescent="0.3">
      <c r="A2283" s="170">
        <v>2280</v>
      </c>
      <c r="B2283" s="120" t="str">
        <f t="shared" si="70"/>
        <v xml:space="preserve"> </v>
      </c>
      <c r="C2283" s="186" t="s">
        <v>74</v>
      </c>
      <c r="D2283" s="117"/>
      <c r="E2283" s="43"/>
      <c r="Q2283" s="168">
        <f t="shared" si="71"/>
        <v>0</v>
      </c>
    </row>
    <row r="2284" spans="1:17" ht="20.100000000000001" customHeight="1" x14ac:dyDescent="0.3">
      <c r="A2284" s="170">
        <v>2281</v>
      </c>
      <c r="B2284" s="120" t="str">
        <f t="shared" si="70"/>
        <v xml:space="preserve"> </v>
      </c>
      <c r="C2284" s="186" t="s">
        <v>74</v>
      </c>
      <c r="D2284" s="117"/>
      <c r="E2284" s="43"/>
      <c r="Q2284" s="168">
        <f t="shared" si="71"/>
        <v>0</v>
      </c>
    </row>
    <row r="2285" spans="1:17" ht="20.100000000000001" customHeight="1" x14ac:dyDescent="0.3">
      <c r="A2285" s="170">
        <v>2282</v>
      </c>
      <c r="B2285" s="120" t="str">
        <f t="shared" si="70"/>
        <v xml:space="preserve"> </v>
      </c>
      <c r="C2285" s="186" t="s">
        <v>74</v>
      </c>
      <c r="D2285" s="117"/>
      <c r="E2285" s="43"/>
      <c r="Q2285" s="168">
        <f t="shared" si="71"/>
        <v>0</v>
      </c>
    </row>
    <row r="2286" spans="1:17" ht="20.100000000000001" customHeight="1" x14ac:dyDescent="0.3">
      <c r="A2286" s="170">
        <v>2283</v>
      </c>
      <c r="B2286" s="120" t="str">
        <f t="shared" si="70"/>
        <v xml:space="preserve"> </v>
      </c>
      <c r="C2286" s="186" t="s">
        <v>74</v>
      </c>
      <c r="D2286" s="117"/>
      <c r="E2286" s="43"/>
      <c r="Q2286" s="168">
        <f t="shared" si="71"/>
        <v>0</v>
      </c>
    </row>
    <row r="2287" spans="1:17" ht="20.100000000000001" customHeight="1" x14ac:dyDescent="0.3">
      <c r="A2287" s="170">
        <v>2284</v>
      </c>
      <c r="B2287" s="120" t="str">
        <f t="shared" si="70"/>
        <v xml:space="preserve"> </v>
      </c>
      <c r="C2287" s="186" t="s">
        <v>74</v>
      </c>
      <c r="D2287" s="117"/>
      <c r="E2287" s="43"/>
      <c r="Q2287" s="168">
        <f t="shared" si="71"/>
        <v>0</v>
      </c>
    </row>
    <row r="2288" spans="1:17" ht="20.100000000000001" customHeight="1" x14ac:dyDescent="0.3">
      <c r="A2288" s="170">
        <v>2285</v>
      </c>
      <c r="B2288" s="120" t="str">
        <f t="shared" si="70"/>
        <v xml:space="preserve"> </v>
      </c>
      <c r="C2288" s="186" t="s">
        <v>74</v>
      </c>
      <c r="D2288" s="117"/>
      <c r="E2288" s="43"/>
      <c r="Q2288" s="168">
        <f t="shared" si="71"/>
        <v>0</v>
      </c>
    </row>
    <row r="2289" spans="1:17" ht="20.100000000000001" customHeight="1" x14ac:dyDescent="0.3">
      <c r="A2289" s="170">
        <v>2286</v>
      </c>
      <c r="B2289" s="120" t="str">
        <f t="shared" si="70"/>
        <v xml:space="preserve"> </v>
      </c>
      <c r="C2289" s="186" t="s">
        <v>74</v>
      </c>
      <c r="D2289" s="117"/>
      <c r="E2289" s="43"/>
      <c r="Q2289" s="168">
        <f t="shared" si="71"/>
        <v>0</v>
      </c>
    </row>
    <row r="2290" spans="1:17" ht="20.100000000000001" customHeight="1" x14ac:dyDescent="0.3">
      <c r="A2290" s="170">
        <v>2287</v>
      </c>
      <c r="B2290" s="120" t="str">
        <f t="shared" si="70"/>
        <v xml:space="preserve"> </v>
      </c>
      <c r="C2290" s="186" t="s">
        <v>74</v>
      </c>
      <c r="D2290" s="117"/>
      <c r="E2290" s="43"/>
      <c r="Q2290" s="168">
        <f t="shared" si="71"/>
        <v>0</v>
      </c>
    </row>
    <row r="2291" spans="1:17" ht="20.100000000000001" customHeight="1" x14ac:dyDescent="0.3">
      <c r="A2291" s="170">
        <v>2288</v>
      </c>
      <c r="B2291" s="120" t="str">
        <f t="shared" si="70"/>
        <v xml:space="preserve"> </v>
      </c>
      <c r="C2291" s="186" t="s">
        <v>74</v>
      </c>
      <c r="D2291" s="117"/>
      <c r="E2291" s="43"/>
      <c r="Q2291" s="168">
        <f t="shared" si="71"/>
        <v>0</v>
      </c>
    </row>
    <row r="2292" spans="1:17" ht="20.100000000000001" customHeight="1" x14ac:dyDescent="0.3">
      <c r="A2292" s="170">
        <v>2289</v>
      </c>
      <c r="B2292" s="120" t="str">
        <f t="shared" si="70"/>
        <v xml:space="preserve"> </v>
      </c>
      <c r="C2292" s="186" t="s">
        <v>74</v>
      </c>
      <c r="D2292" s="117"/>
      <c r="E2292" s="43"/>
      <c r="Q2292" s="168">
        <f t="shared" si="71"/>
        <v>0</v>
      </c>
    </row>
    <row r="2293" spans="1:17" ht="20.100000000000001" customHeight="1" x14ac:dyDescent="0.3">
      <c r="A2293" s="170">
        <v>2290</v>
      </c>
      <c r="B2293" s="120" t="str">
        <f t="shared" si="70"/>
        <v xml:space="preserve"> </v>
      </c>
      <c r="C2293" s="186" t="s">
        <v>74</v>
      </c>
      <c r="D2293" s="117"/>
      <c r="E2293" s="43"/>
      <c r="Q2293" s="168">
        <f t="shared" si="71"/>
        <v>0</v>
      </c>
    </row>
    <row r="2294" spans="1:17" ht="20.100000000000001" customHeight="1" x14ac:dyDescent="0.3">
      <c r="A2294" s="170">
        <v>2291</v>
      </c>
      <c r="B2294" s="120" t="str">
        <f t="shared" si="70"/>
        <v xml:space="preserve"> </v>
      </c>
      <c r="C2294" s="186" t="s">
        <v>74</v>
      </c>
      <c r="D2294" s="117"/>
      <c r="E2294" s="43"/>
      <c r="Q2294" s="168">
        <f t="shared" si="71"/>
        <v>0</v>
      </c>
    </row>
    <row r="2295" spans="1:17" ht="20.100000000000001" customHeight="1" x14ac:dyDescent="0.3">
      <c r="A2295" s="170">
        <v>2292</v>
      </c>
      <c r="B2295" s="120" t="str">
        <f t="shared" si="70"/>
        <v xml:space="preserve"> </v>
      </c>
      <c r="C2295" s="186" t="s">
        <v>74</v>
      </c>
      <c r="D2295" s="117"/>
      <c r="E2295" s="43"/>
      <c r="Q2295" s="168">
        <f t="shared" si="71"/>
        <v>0</v>
      </c>
    </row>
    <row r="2296" spans="1:17" ht="20.100000000000001" customHeight="1" x14ac:dyDescent="0.3">
      <c r="A2296" s="170">
        <v>2293</v>
      </c>
      <c r="B2296" s="120" t="str">
        <f t="shared" si="70"/>
        <v xml:space="preserve"> </v>
      </c>
      <c r="C2296" s="186" t="s">
        <v>74</v>
      </c>
      <c r="D2296" s="117"/>
      <c r="E2296" s="43"/>
      <c r="Q2296" s="168">
        <f t="shared" si="71"/>
        <v>0</v>
      </c>
    </row>
    <row r="2297" spans="1:17" ht="20.100000000000001" customHeight="1" x14ac:dyDescent="0.3">
      <c r="A2297" s="170">
        <v>2294</v>
      </c>
      <c r="B2297" s="120" t="str">
        <f t="shared" si="70"/>
        <v xml:space="preserve"> </v>
      </c>
      <c r="C2297" s="186" t="s">
        <v>74</v>
      </c>
      <c r="D2297" s="117"/>
      <c r="E2297" s="43"/>
      <c r="Q2297" s="168">
        <f t="shared" si="71"/>
        <v>0</v>
      </c>
    </row>
    <row r="2298" spans="1:17" ht="20.100000000000001" customHeight="1" x14ac:dyDescent="0.3">
      <c r="A2298" s="170">
        <v>2295</v>
      </c>
      <c r="B2298" s="120" t="str">
        <f t="shared" si="70"/>
        <v xml:space="preserve"> </v>
      </c>
      <c r="C2298" s="186" t="s">
        <v>74</v>
      </c>
      <c r="D2298" s="117"/>
      <c r="E2298" s="43"/>
      <c r="Q2298" s="168">
        <f t="shared" si="71"/>
        <v>0</v>
      </c>
    </row>
    <row r="2299" spans="1:17" ht="20.100000000000001" customHeight="1" x14ac:dyDescent="0.3">
      <c r="A2299" s="170">
        <v>2296</v>
      </c>
      <c r="B2299" s="120" t="str">
        <f t="shared" si="70"/>
        <v xml:space="preserve"> </v>
      </c>
      <c r="C2299" s="186" t="s">
        <v>74</v>
      </c>
      <c r="D2299" s="117"/>
      <c r="E2299" s="43"/>
      <c r="Q2299" s="168">
        <f t="shared" si="71"/>
        <v>0</v>
      </c>
    </row>
    <row r="2300" spans="1:17" ht="20.100000000000001" customHeight="1" x14ac:dyDescent="0.3">
      <c r="A2300" s="170">
        <v>2297</v>
      </c>
      <c r="B2300" s="120" t="str">
        <f t="shared" si="70"/>
        <v xml:space="preserve"> </v>
      </c>
      <c r="C2300" s="186" t="s">
        <v>74</v>
      </c>
      <c r="D2300" s="117"/>
      <c r="E2300" s="43"/>
      <c r="Q2300" s="168">
        <f t="shared" si="71"/>
        <v>0</v>
      </c>
    </row>
    <row r="2301" spans="1:17" ht="20.100000000000001" customHeight="1" x14ac:dyDescent="0.3">
      <c r="A2301" s="170">
        <v>2298</v>
      </c>
      <c r="B2301" s="120" t="str">
        <f t="shared" si="70"/>
        <v xml:space="preserve"> </v>
      </c>
      <c r="C2301" s="186" t="s">
        <v>74</v>
      </c>
      <c r="D2301" s="117"/>
      <c r="E2301" s="43"/>
      <c r="Q2301" s="168">
        <f t="shared" si="71"/>
        <v>0</v>
      </c>
    </row>
    <row r="2302" spans="1:17" ht="20.100000000000001" customHeight="1" x14ac:dyDescent="0.3">
      <c r="A2302" s="170">
        <v>2299</v>
      </c>
      <c r="B2302" s="120" t="str">
        <f t="shared" si="70"/>
        <v xml:space="preserve"> </v>
      </c>
      <c r="C2302" s="186" t="s">
        <v>74</v>
      </c>
      <c r="D2302" s="117"/>
      <c r="E2302" s="43"/>
      <c r="Q2302" s="168">
        <f t="shared" si="71"/>
        <v>0</v>
      </c>
    </row>
    <row r="2303" spans="1:17" ht="20.100000000000001" customHeight="1" x14ac:dyDescent="0.3">
      <c r="A2303" s="170">
        <v>2300</v>
      </c>
      <c r="B2303" s="120" t="str">
        <f t="shared" si="70"/>
        <v xml:space="preserve"> </v>
      </c>
      <c r="C2303" s="186" t="s">
        <v>74</v>
      </c>
      <c r="D2303" s="117"/>
      <c r="E2303" s="43"/>
      <c r="Q2303" s="168">
        <f t="shared" si="71"/>
        <v>0</v>
      </c>
    </row>
    <row r="2304" spans="1:17" ht="20.100000000000001" customHeight="1" x14ac:dyDescent="0.3">
      <c r="A2304" s="170">
        <v>2301</v>
      </c>
      <c r="B2304" s="120" t="str">
        <f t="shared" si="70"/>
        <v xml:space="preserve"> </v>
      </c>
      <c r="C2304" s="186" t="s">
        <v>74</v>
      </c>
      <c r="D2304" s="117"/>
      <c r="E2304" s="43"/>
      <c r="Q2304" s="168">
        <f t="shared" si="71"/>
        <v>0</v>
      </c>
    </row>
    <row r="2305" spans="1:17" ht="20.100000000000001" customHeight="1" x14ac:dyDescent="0.3">
      <c r="A2305" s="170">
        <v>2302</v>
      </c>
      <c r="B2305" s="120" t="str">
        <f t="shared" si="70"/>
        <v xml:space="preserve"> </v>
      </c>
      <c r="C2305" s="186" t="s">
        <v>74</v>
      </c>
      <c r="D2305" s="117"/>
      <c r="E2305" s="43"/>
      <c r="Q2305" s="168">
        <f t="shared" si="71"/>
        <v>0</v>
      </c>
    </row>
    <row r="2306" spans="1:17" ht="20.100000000000001" customHeight="1" x14ac:dyDescent="0.3">
      <c r="A2306" s="170">
        <v>2303</v>
      </c>
      <c r="B2306" s="120" t="str">
        <f t="shared" si="70"/>
        <v xml:space="preserve"> </v>
      </c>
      <c r="C2306" s="186" t="s">
        <v>74</v>
      </c>
      <c r="D2306" s="117"/>
      <c r="E2306" s="43"/>
      <c r="Q2306" s="168">
        <f t="shared" si="71"/>
        <v>0</v>
      </c>
    </row>
    <row r="2307" spans="1:17" ht="20.100000000000001" customHeight="1" x14ac:dyDescent="0.3">
      <c r="A2307" s="170">
        <v>2304</v>
      </c>
      <c r="B2307" s="120" t="str">
        <f t="shared" si="70"/>
        <v xml:space="preserve"> </v>
      </c>
      <c r="C2307" s="186" t="s">
        <v>74</v>
      </c>
      <c r="D2307" s="117"/>
      <c r="E2307" s="43"/>
      <c r="Q2307" s="168">
        <f t="shared" si="71"/>
        <v>0</v>
      </c>
    </row>
    <row r="2308" spans="1:17" ht="20.100000000000001" customHeight="1" x14ac:dyDescent="0.3">
      <c r="A2308" s="170">
        <v>2305</v>
      </c>
      <c r="B2308" s="120" t="str">
        <f t="shared" si="70"/>
        <v xml:space="preserve"> </v>
      </c>
      <c r="C2308" s="186" t="s">
        <v>74</v>
      </c>
      <c r="D2308" s="117"/>
      <c r="E2308" s="43"/>
      <c r="Q2308" s="168">
        <f t="shared" si="71"/>
        <v>0</v>
      </c>
    </row>
    <row r="2309" spans="1:17" ht="20.100000000000001" customHeight="1" x14ac:dyDescent="0.3">
      <c r="A2309" s="170">
        <v>2306</v>
      </c>
      <c r="B2309" s="120" t="str">
        <f t="shared" ref="B2309:B2372" si="72">_xlfn.CONCAT(C2309,D2309)</f>
        <v xml:space="preserve"> </v>
      </c>
      <c r="C2309" s="186" t="s">
        <v>74</v>
      </c>
      <c r="D2309" s="117"/>
      <c r="E2309" s="43"/>
      <c r="Q2309" s="168">
        <f t="shared" ref="Q2309:Q2372" si="73">IF(AND(D2309&gt;0,OR(C2309="",C2309=" ")),1,0)</f>
        <v>0</v>
      </c>
    </row>
    <row r="2310" spans="1:17" ht="20.100000000000001" customHeight="1" x14ac:dyDescent="0.3">
      <c r="A2310" s="170">
        <v>2307</v>
      </c>
      <c r="B2310" s="120" t="str">
        <f t="shared" si="72"/>
        <v xml:space="preserve"> </v>
      </c>
      <c r="C2310" s="186" t="s">
        <v>74</v>
      </c>
      <c r="D2310" s="117"/>
      <c r="E2310" s="43"/>
      <c r="Q2310" s="168">
        <f t="shared" si="73"/>
        <v>0</v>
      </c>
    </row>
    <row r="2311" spans="1:17" ht="20.100000000000001" customHeight="1" x14ac:dyDescent="0.3">
      <c r="A2311" s="170">
        <v>2308</v>
      </c>
      <c r="B2311" s="120" t="str">
        <f t="shared" si="72"/>
        <v xml:space="preserve"> </v>
      </c>
      <c r="C2311" s="186" t="s">
        <v>74</v>
      </c>
      <c r="D2311" s="117"/>
      <c r="E2311" s="43"/>
      <c r="Q2311" s="168">
        <f t="shared" si="73"/>
        <v>0</v>
      </c>
    </row>
    <row r="2312" spans="1:17" ht="20.100000000000001" customHeight="1" x14ac:dyDescent="0.3">
      <c r="A2312" s="170">
        <v>2309</v>
      </c>
      <c r="B2312" s="120" t="str">
        <f t="shared" si="72"/>
        <v xml:space="preserve"> </v>
      </c>
      <c r="C2312" s="186" t="s">
        <v>74</v>
      </c>
      <c r="D2312" s="117"/>
      <c r="E2312" s="43"/>
      <c r="Q2312" s="168">
        <f t="shared" si="73"/>
        <v>0</v>
      </c>
    </row>
    <row r="2313" spans="1:17" ht="20.100000000000001" customHeight="1" x14ac:dyDescent="0.3">
      <c r="A2313" s="170">
        <v>2310</v>
      </c>
      <c r="B2313" s="120" t="str">
        <f t="shared" si="72"/>
        <v xml:space="preserve"> </v>
      </c>
      <c r="C2313" s="186" t="s">
        <v>74</v>
      </c>
      <c r="D2313" s="117"/>
      <c r="E2313" s="43"/>
      <c r="Q2313" s="168">
        <f t="shared" si="73"/>
        <v>0</v>
      </c>
    </row>
    <row r="2314" spans="1:17" ht="20.100000000000001" customHeight="1" x14ac:dyDescent="0.3">
      <c r="A2314" s="170">
        <v>2311</v>
      </c>
      <c r="B2314" s="120" t="str">
        <f t="shared" si="72"/>
        <v xml:space="preserve"> </v>
      </c>
      <c r="C2314" s="186" t="s">
        <v>74</v>
      </c>
      <c r="D2314" s="117"/>
      <c r="E2314" s="43"/>
      <c r="Q2314" s="168">
        <f t="shared" si="73"/>
        <v>0</v>
      </c>
    </row>
    <row r="2315" spans="1:17" ht="20.100000000000001" customHeight="1" x14ac:dyDescent="0.3">
      <c r="A2315" s="170">
        <v>2312</v>
      </c>
      <c r="B2315" s="120" t="str">
        <f t="shared" si="72"/>
        <v xml:space="preserve"> </v>
      </c>
      <c r="C2315" s="186" t="s">
        <v>74</v>
      </c>
      <c r="D2315" s="117"/>
      <c r="E2315" s="43"/>
      <c r="Q2315" s="168">
        <f t="shared" si="73"/>
        <v>0</v>
      </c>
    </row>
    <row r="2316" spans="1:17" ht="20.100000000000001" customHeight="1" x14ac:dyDescent="0.3">
      <c r="A2316" s="170">
        <v>2313</v>
      </c>
      <c r="B2316" s="120" t="str">
        <f t="shared" si="72"/>
        <v xml:space="preserve"> </v>
      </c>
      <c r="C2316" s="186" t="s">
        <v>74</v>
      </c>
      <c r="D2316" s="117"/>
      <c r="E2316" s="43"/>
      <c r="Q2316" s="168">
        <f t="shared" si="73"/>
        <v>0</v>
      </c>
    </row>
    <row r="2317" spans="1:17" ht="20.100000000000001" customHeight="1" x14ac:dyDescent="0.3">
      <c r="A2317" s="170">
        <v>2314</v>
      </c>
      <c r="B2317" s="120" t="str">
        <f t="shared" si="72"/>
        <v xml:space="preserve"> </v>
      </c>
      <c r="C2317" s="186" t="s">
        <v>74</v>
      </c>
      <c r="D2317" s="117"/>
      <c r="E2317" s="43"/>
      <c r="Q2317" s="168">
        <f t="shared" si="73"/>
        <v>0</v>
      </c>
    </row>
    <row r="2318" spans="1:17" ht="20.100000000000001" customHeight="1" x14ac:dyDescent="0.3">
      <c r="A2318" s="170">
        <v>2315</v>
      </c>
      <c r="B2318" s="120" t="str">
        <f t="shared" si="72"/>
        <v xml:space="preserve"> </v>
      </c>
      <c r="C2318" s="186" t="s">
        <v>74</v>
      </c>
      <c r="D2318" s="117"/>
      <c r="E2318" s="43"/>
      <c r="Q2318" s="168">
        <f t="shared" si="73"/>
        <v>0</v>
      </c>
    </row>
    <row r="2319" spans="1:17" ht="20.100000000000001" customHeight="1" x14ac:dyDescent="0.3">
      <c r="A2319" s="170">
        <v>2316</v>
      </c>
      <c r="B2319" s="120" t="str">
        <f t="shared" si="72"/>
        <v xml:space="preserve"> </v>
      </c>
      <c r="C2319" s="186" t="s">
        <v>74</v>
      </c>
      <c r="D2319" s="117"/>
      <c r="E2319" s="43"/>
      <c r="Q2319" s="168">
        <f t="shared" si="73"/>
        <v>0</v>
      </c>
    </row>
    <row r="2320" spans="1:17" ht="20.100000000000001" customHeight="1" x14ac:dyDescent="0.3">
      <c r="A2320" s="170">
        <v>2317</v>
      </c>
      <c r="B2320" s="120" t="str">
        <f t="shared" si="72"/>
        <v xml:space="preserve"> </v>
      </c>
      <c r="C2320" s="186" t="s">
        <v>74</v>
      </c>
      <c r="D2320" s="117"/>
      <c r="E2320" s="43"/>
      <c r="Q2320" s="168">
        <f t="shared" si="73"/>
        <v>0</v>
      </c>
    </row>
    <row r="2321" spans="1:17" ht="20.100000000000001" customHeight="1" x14ac:dyDescent="0.3">
      <c r="A2321" s="170">
        <v>2318</v>
      </c>
      <c r="B2321" s="120" t="str">
        <f t="shared" si="72"/>
        <v xml:space="preserve"> </v>
      </c>
      <c r="C2321" s="186" t="s">
        <v>74</v>
      </c>
      <c r="D2321" s="117"/>
      <c r="E2321" s="43"/>
      <c r="Q2321" s="168">
        <f t="shared" si="73"/>
        <v>0</v>
      </c>
    </row>
    <row r="2322" spans="1:17" ht="20.100000000000001" customHeight="1" x14ac:dyDescent="0.3">
      <c r="A2322" s="170">
        <v>2319</v>
      </c>
      <c r="B2322" s="120" t="str">
        <f t="shared" si="72"/>
        <v xml:space="preserve"> </v>
      </c>
      <c r="C2322" s="186" t="s">
        <v>74</v>
      </c>
      <c r="D2322" s="117"/>
      <c r="E2322" s="43"/>
      <c r="Q2322" s="168">
        <f t="shared" si="73"/>
        <v>0</v>
      </c>
    </row>
    <row r="2323" spans="1:17" ht="20.100000000000001" customHeight="1" x14ac:dyDescent="0.3">
      <c r="A2323" s="170">
        <v>2320</v>
      </c>
      <c r="B2323" s="120" t="str">
        <f t="shared" si="72"/>
        <v xml:space="preserve"> </v>
      </c>
      <c r="C2323" s="186" t="s">
        <v>74</v>
      </c>
      <c r="D2323" s="117"/>
      <c r="E2323" s="43"/>
      <c r="Q2323" s="168">
        <f t="shared" si="73"/>
        <v>0</v>
      </c>
    </row>
    <row r="2324" spans="1:17" ht="20.100000000000001" customHeight="1" x14ac:dyDescent="0.3">
      <c r="A2324" s="170">
        <v>2321</v>
      </c>
      <c r="B2324" s="120" t="str">
        <f t="shared" si="72"/>
        <v xml:space="preserve"> </v>
      </c>
      <c r="C2324" s="186" t="s">
        <v>74</v>
      </c>
      <c r="D2324" s="117"/>
      <c r="E2324" s="43"/>
      <c r="Q2324" s="168">
        <f t="shared" si="73"/>
        <v>0</v>
      </c>
    </row>
    <row r="2325" spans="1:17" ht="20.100000000000001" customHeight="1" x14ac:dyDescent="0.3">
      <c r="A2325" s="170">
        <v>2322</v>
      </c>
      <c r="B2325" s="120" t="str">
        <f t="shared" si="72"/>
        <v xml:space="preserve"> </v>
      </c>
      <c r="C2325" s="186" t="s">
        <v>74</v>
      </c>
      <c r="D2325" s="117"/>
      <c r="E2325" s="43"/>
      <c r="Q2325" s="168">
        <f t="shared" si="73"/>
        <v>0</v>
      </c>
    </row>
    <row r="2326" spans="1:17" ht="20.100000000000001" customHeight="1" x14ac:dyDescent="0.3">
      <c r="A2326" s="170">
        <v>2323</v>
      </c>
      <c r="B2326" s="120" t="str">
        <f t="shared" si="72"/>
        <v xml:space="preserve"> </v>
      </c>
      <c r="C2326" s="186" t="s">
        <v>74</v>
      </c>
      <c r="D2326" s="117"/>
      <c r="E2326" s="43"/>
      <c r="Q2326" s="168">
        <f t="shared" si="73"/>
        <v>0</v>
      </c>
    </row>
    <row r="2327" spans="1:17" ht="20.100000000000001" customHeight="1" x14ac:dyDescent="0.3">
      <c r="A2327" s="170">
        <v>2324</v>
      </c>
      <c r="B2327" s="120" t="str">
        <f t="shared" si="72"/>
        <v xml:space="preserve"> </v>
      </c>
      <c r="C2327" s="186" t="s">
        <v>74</v>
      </c>
      <c r="D2327" s="117"/>
      <c r="E2327" s="43"/>
      <c r="Q2327" s="168">
        <f t="shared" si="73"/>
        <v>0</v>
      </c>
    </row>
    <row r="2328" spans="1:17" ht="20.100000000000001" customHeight="1" x14ac:dyDescent="0.3">
      <c r="A2328" s="170">
        <v>2325</v>
      </c>
      <c r="B2328" s="120" t="str">
        <f t="shared" si="72"/>
        <v xml:space="preserve"> </v>
      </c>
      <c r="C2328" s="186" t="s">
        <v>74</v>
      </c>
      <c r="D2328" s="117"/>
      <c r="E2328" s="43"/>
      <c r="Q2328" s="168">
        <f t="shared" si="73"/>
        <v>0</v>
      </c>
    </row>
    <row r="2329" spans="1:17" ht="20.100000000000001" customHeight="1" x14ac:dyDescent="0.3">
      <c r="A2329" s="170">
        <v>2326</v>
      </c>
      <c r="B2329" s="120" t="str">
        <f t="shared" si="72"/>
        <v xml:space="preserve"> </v>
      </c>
      <c r="C2329" s="186" t="s">
        <v>74</v>
      </c>
      <c r="D2329" s="117"/>
      <c r="E2329" s="43"/>
      <c r="Q2329" s="168">
        <f t="shared" si="73"/>
        <v>0</v>
      </c>
    </row>
    <row r="2330" spans="1:17" ht="20.100000000000001" customHeight="1" x14ac:dyDescent="0.3">
      <c r="A2330" s="170">
        <v>2327</v>
      </c>
      <c r="B2330" s="120" t="str">
        <f t="shared" si="72"/>
        <v xml:space="preserve"> </v>
      </c>
      <c r="C2330" s="186" t="s">
        <v>74</v>
      </c>
      <c r="D2330" s="117"/>
      <c r="E2330" s="43"/>
      <c r="Q2330" s="168">
        <f t="shared" si="73"/>
        <v>0</v>
      </c>
    </row>
    <row r="2331" spans="1:17" ht="20.100000000000001" customHeight="1" x14ac:dyDescent="0.3">
      <c r="A2331" s="170">
        <v>2328</v>
      </c>
      <c r="B2331" s="120" t="str">
        <f t="shared" si="72"/>
        <v xml:space="preserve"> </v>
      </c>
      <c r="C2331" s="186" t="s">
        <v>74</v>
      </c>
      <c r="D2331" s="117"/>
      <c r="E2331" s="43"/>
      <c r="Q2331" s="168">
        <f t="shared" si="73"/>
        <v>0</v>
      </c>
    </row>
    <row r="2332" spans="1:17" ht="20.100000000000001" customHeight="1" x14ac:dyDescent="0.3">
      <c r="A2332" s="170">
        <v>2329</v>
      </c>
      <c r="B2332" s="120" t="str">
        <f t="shared" si="72"/>
        <v xml:space="preserve"> </v>
      </c>
      <c r="C2332" s="186" t="s">
        <v>74</v>
      </c>
      <c r="D2332" s="117"/>
      <c r="E2332" s="43"/>
      <c r="Q2332" s="168">
        <f t="shared" si="73"/>
        <v>0</v>
      </c>
    </row>
    <row r="2333" spans="1:17" ht="20.100000000000001" customHeight="1" x14ac:dyDescent="0.3">
      <c r="A2333" s="170">
        <v>2330</v>
      </c>
      <c r="B2333" s="120" t="str">
        <f t="shared" si="72"/>
        <v xml:space="preserve"> </v>
      </c>
      <c r="C2333" s="186" t="s">
        <v>74</v>
      </c>
      <c r="D2333" s="117"/>
      <c r="E2333" s="43"/>
      <c r="Q2333" s="168">
        <f t="shared" si="73"/>
        <v>0</v>
      </c>
    </row>
    <row r="2334" spans="1:17" ht="20.100000000000001" customHeight="1" x14ac:dyDescent="0.3">
      <c r="A2334" s="170">
        <v>2331</v>
      </c>
      <c r="B2334" s="120" t="str">
        <f t="shared" si="72"/>
        <v xml:space="preserve"> </v>
      </c>
      <c r="C2334" s="186" t="s">
        <v>74</v>
      </c>
      <c r="D2334" s="117"/>
      <c r="E2334" s="43"/>
      <c r="Q2334" s="168">
        <f t="shared" si="73"/>
        <v>0</v>
      </c>
    </row>
    <row r="2335" spans="1:17" ht="20.100000000000001" customHeight="1" x14ac:dyDescent="0.3">
      <c r="A2335" s="170">
        <v>2332</v>
      </c>
      <c r="B2335" s="120" t="str">
        <f t="shared" si="72"/>
        <v xml:space="preserve"> </v>
      </c>
      <c r="C2335" s="186" t="s">
        <v>74</v>
      </c>
      <c r="D2335" s="117"/>
      <c r="E2335" s="43"/>
      <c r="Q2335" s="168">
        <f t="shared" si="73"/>
        <v>0</v>
      </c>
    </row>
    <row r="2336" spans="1:17" ht="20.100000000000001" customHeight="1" x14ac:dyDescent="0.3">
      <c r="A2336" s="170">
        <v>2333</v>
      </c>
      <c r="B2336" s="120" t="str">
        <f t="shared" si="72"/>
        <v xml:space="preserve"> </v>
      </c>
      <c r="C2336" s="186" t="s">
        <v>74</v>
      </c>
      <c r="D2336" s="117"/>
      <c r="E2336" s="43"/>
      <c r="Q2336" s="168">
        <f t="shared" si="73"/>
        <v>0</v>
      </c>
    </row>
    <row r="2337" spans="1:17" ht="20.100000000000001" customHeight="1" x14ac:dyDescent="0.3">
      <c r="A2337" s="170">
        <v>2334</v>
      </c>
      <c r="B2337" s="120" t="str">
        <f t="shared" si="72"/>
        <v xml:space="preserve"> </v>
      </c>
      <c r="C2337" s="186" t="s">
        <v>74</v>
      </c>
      <c r="D2337" s="117"/>
      <c r="E2337" s="43"/>
      <c r="Q2337" s="168">
        <f t="shared" si="73"/>
        <v>0</v>
      </c>
    </row>
    <row r="2338" spans="1:17" ht="20.100000000000001" customHeight="1" x14ac:dyDescent="0.3">
      <c r="A2338" s="170">
        <v>2335</v>
      </c>
      <c r="B2338" s="120" t="str">
        <f t="shared" si="72"/>
        <v xml:space="preserve"> </v>
      </c>
      <c r="C2338" s="186" t="s">
        <v>74</v>
      </c>
      <c r="D2338" s="117"/>
      <c r="E2338" s="43"/>
      <c r="Q2338" s="168">
        <f t="shared" si="73"/>
        <v>0</v>
      </c>
    </row>
    <row r="2339" spans="1:17" ht="20.100000000000001" customHeight="1" x14ac:dyDescent="0.3">
      <c r="A2339" s="170">
        <v>2336</v>
      </c>
      <c r="B2339" s="120" t="str">
        <f t="shared" si="72"/>
        <v xml:space="preserve"> </v>
      </c>
      <c r="C2339" s="186" t="s">
        <v>74</v>
      </c>
      <c r="D2339" s="117"/>
      <c r="E2339" s="43"/>
      <c r="Q2339" s="168">
        <f t="shared" si="73"/>
        <v>0</v>
      </c>
    </row>
    <row r="2340" spans="1:17" ht="20.100000000000001" customHeight="1" x14ac:dyDescent="0.3">
      <c r="A2340" s="170">
        <v>2337</v>
      </c>
      <c r="B2340" s="120" t="str">
        <f t="shared" si="72"/>
        <v xml:space="preserve"> </v>
      </c>
      <c r="C2340" s="186" t="s">
        <v>74</v>
      </c>
      <c r="D2340" s="117"/>
      <c r="E2340" s="43"/>
      <c r="Q2340" s="168">
        <f t="shared" si="73"/>
        <v>0</v>
      </c>
    </row>
    <row r="2341" spans="1:17" ht="20.100000000000001" customHeight="1" x14ac:dyDescent="0.3">
      <c r="A2341" s="170">
        <v>2338</v>
      </c>
      <c r="B2341" s="120" t="str">
        <f t="shared" si="72"/>
        <v xml:space="preserve"> </v>
      </c>
      <c r="C2341" s="186" t="s">
        <v>74</v>
      </c>
      <c r="D2341" s="117"/>
      <c r="E2341" s="43"/>
      <c r="Q2341" s="168">
        <f t="shared" si="73"/>
        <v>0</v>
      </c>
    </row>
    <row r="2342" spans="1:17" ht="20.100000000000001" customHeight="1" x14ac:dyDescent="0.3">
      <c r="A2342" s="170">
        <v>2339</v>
      </c>
      <c r="B2342" s="120" t="str">
        <f t="shared" si="72"/>
        <v xml:space="preserve"> </v>
      </c>
      <c r="C2342" s="186" t="s">
        <v>74</v>
      </c>
      <c r="D2342" s="117"/>
      <c r="E2342" s="43"/>
      <c r="Q2342" s="168">
        <f t="shared" si="73"/>
        <v>0</v>
      </c>
    </row>
    <row r="2343" spans="1:17" ht="20.100000000000001" customHeight="1" x14ac:dyDescent="0.3">
      <c r="A2343" s="170">
        <v>2340</v>
      </c>
      <c r="B2343" s="120" t="str">
        <f t="shared" si="72"/>
        <v xml:space="preserve"> </v>
      </c>
      <c r="C2343" s="186" t="s">
        <v>74</v>
      </c>
      <c r="D2343" s="117"/>
      <c r="E2343" s="43"/>
      <c r="Q2343" s="168">
        <f t="shared" si="73"/>
        <v>0</v>
      </c>
    </row>
    <row r="2344" spans="1:17" ht="20.100000000000001" customHeight="1" x14ac:dyDescent="0.3">
      <c r="A2344" s="170">
        <v>2341</v>
      </c>
      <c r="B2344" s="120" t="str">
        <f t="shared" si="72"/>
        <v xml:space="preserve"> </v>
      </c>
      <c r="C2344" s="186" t="s">
        <v>74</v>
      </c>
      <c r="D2344" s="117"/>
      <c r="E2344" s="43"/>
      <c r="Q2344" s="168">
        <f t="shared" si="73"/>
        <v>0</v>
      </c>
    </row>
    <row r="2345" spans="1:17" ht="20.100000000000001" customHeight="1" x14ac:dyDescent="0.3">
      <c r="A2345" s="170">
        <v>2342</v>
      </c>
      <c r="B2345" s="120" t="str">
        <f t="shared" si="72"/>
        <v xml:space="preserve"> </v>
      </c>
      <c r="C2345" s="186" t="s">
        <v>74</v>
      </c>
      <c r="D2345" s="117"/>
      <c r="E2345" s="43"/>
      <c r="Q2345" s="168">
        <f t="shared" si="73"/>
        <v>0</v>
      </c>
    </row>
    <row r="2346" spans="1:17" ht="20.100000000000001" customHeight="1" x14ac:dyDescent="0.3">
      <c r="A2346" s="170">
        <v>2343</v>
      </c>
      <c r="B2346" s="120" t="str">
        <f t="shared" si="72"/>
        <v xml:space="preserve"> </v>
      </c>
      <c r="C2346" s="186" t="s">
        <v>74</v>
      </c>
      <c r="D2346" s="117"/>
      <c r="E2346" s="43"/>
      <c r="Q2346" s="168">
        <f t="shared" si="73"/>
        <v>0</v>
      </c>
    </row>
    <row r="2347" spans="1:17" ht="20.100000000000001" customHeight="1" x14ac:dyDescent="0.3">
      <c r="A2347" s="170">
        <v>2344</v>
      </c>
      <c r="B2347" s="120" t="str">
        <f t="shared" si="72"/>
        <v xml:space="preserve"> </v>
      </c>
      <c r="C2347" s="186" t="s">
        <v>74</v>
      </c>
      <c r="D2347" s="117"/>
      <c r="E2347" s="43"/>
      <c r="Q2347" s="168">
        <f t="shared" si="73"/>
        <v>0</v>
      </c>
    </row>
    <row r="2348" spans="1:17" ht="20.100000000000001" customHeight="1" x14ac:dyDescent="0.3">
      <c r="A2348" s="170">
        <v>2345</v>
      </c>
      <c r="B2348" s="120" t="str">
        <f t="shared" si="72"/>
        <v xml:space="preserve"> </v>
      </c>
      <c r="C2348" s="186" t="s">
        <v>74</v>
      </c>
      <c r="D2348" s="117"/>
      <c r="E2348" s="43"/>
      <c r="Q2348" s="168">
        <f t="shared" si="73"/>
        <v>0</v>
      </c>
    </row>
    <row r="2349" spans="1:17" ht="20.100000000000001" customHeight="1" x14ac:dyDescent="0.3">
      <c r="A2349" s="170">
        <v>2346</v>
      </c>
      <c r="B2349" s="120" t="str">
        <f t="shared" si="72"/>
        <v xml:space="preserve"> </v>
      </c>
      <c r="C2349" s="186" t="s">
        <v>74</v>
      </c>
      <c r="D2349" s="117"/>
      <c r="E2349" s="43"/>
      <c r="Q2349" s="168">
        <f t="shared" si="73"/>
        <v>0</v>
      </c>
    </row>
    <row r="2350" spans="1:17" ht="20.100000000000001" customHeight="1" x14ac:dyDescent="0.3">
      <c r="A2350" s="170">
        <v>2347</v>
      </c>
      <c r="B2350" s="120" t="str">
        <f t="shared" si="72"/>
        <v xml:space="preserve"> </v>
      </c>
      <c r="C2350" s="186" t="s">
        <v>74</v>
      </c>
      <c r="D2350" s="117"/>
      <c r="E2350" s="43"/>
      <c r="Q2350" s="168">
        <f t="shared" si="73"/>
        <v>0</v>
      </c>
    </row>
    <row r="2351" spans="1:17" ht="20.100000000000001" customHeight="1" x14ac:dyDescent="0.3">
      <c r="A2351" s="170">
        <v>2348</v>
      </c>
      <c r="B2351" s="120" t="str">
        <f t="shared" si="72"/>
        <v xml:space="preserve"> </v>
      </c>
      <c r="C2351" s="186" t="s">
        <v>74</v>
      </c>
      <c r="D2351" s="117"/>
      <c r="E2351" s="43"/>
      <c r="Q2351" s="168">
        <f t="shared" si="73"/>
        <v>0</v>
      </c>
    </row>
    <row r="2352" spans="1:17" ht="20.100000000000001" customHeight="1" x14ac:dyDescent="0.3">
      <c r="A2352" s="170">
        <v>2349</v>
      </c>
      <c r="B2352" s="120" t="str">
        <f t="shared" si="72"/>
        <v xml:space="preserve"> </v>
      </c>
      <c r="C2352" s="186" t="s">
        <v>74</v>
      </c>
      <c r="D2352" s="117"/>
      <c r="E2352" s="43"/>
      <c r="Q2352" s="168">
        <f t="shared" si="73"/>
        <v>0</v>
      </c>
    </row>
    <row r="2353" spans="1:17" ht="20.100000000000001" customHeight="1" x14ac:dyDescent="0.3">
      <c r="A2353" s="170">
        <v>2350</v>
      </c>
      <c r="B2353" s="120" t="str">
        <f t="shared" si="72"/>
        <v xml:space="preserve"> </v>
      </c>
      <c r="C2353" s="186" t="s">
        <v>74</v>
      </c>
      <c r="D2353" s="117"/>
      <c r="E2353" s="43"/>
      <c r="Q2353" s="168">
        <f t="shared" si="73"/>
        <v>0</v>
      </c>
    </row>
    <row r="2354" spans="1:17" ht="20.100000000000001" customHeight="1" x14ac:dyDescent="0.3">
      <c r="A2354" s="170">
        <v>2351</v>
      </c>
      <c r="B2354" s="120" t="str">
        <f t="shared" si="72"/>
        <v xml:space="preserve"> </v>
      </c>
      <c r="C2354" s="186" t="s">
        <v>74</v>
      </c>
      <c r="D2354" s="117"/>
      <c r="E2354" s="43"/>
      <c r="Q2354" s="168">
        <f t="shared" si="73"/>
        <v>0</v>
      </c>
    </row>
    <row r="2355" spans="1:17" ht="20.100000000000001" customHeight="1" x14ac:dyDescent="0.3">
      <c r="A2355" s="170">
        <v>2352</v>
      </c>
      <c r="B2355" s="120" t="str">
        <f t="shared" si="72"/>
        <v xml:space="preserve"> </v>
      </c>
      <c r="C2355" s="186" t="s">
        <v>74</v>
      </c>
      <c r="D2355" s="117"/>
      <c r="E2355" s="43"/>
      <c r="Q2355" s="168">
        <f t="shared" si="73"/>
        <v>0</v>
      </c>
    </row>
    <row r="2356" spans="1:17" ht="20.100000000000001" customHeight="1" x14ac:dyDescent="0.3">
      <c r="A2356" s="170">
        <v>2353</v>
      </c>
      <c r="B2356" s="120" t="str">
        <f t="shared" si="72"/>
        <v xml:space="preserve"> </v>
      </c>
      <c r="C2356" s="186" t="s">
        <v>74</v>
      </c>
      <c r="D2356" s="117"/>
      <c r="E2356" s="43"/>
      <c r="Q2356" s="168">
        <f t="shared" si="73"/>
        <v>0</v>
      </c>
    </row>
    <row r="2357" spans="1:17" ht="20.100000000000001" customHeight="1" x14ac:dyDescent="0.3">
      <c r="A2357" s="170">
        <v>2354</v>
      </c>
      <c r="B2357" s="120" t="str">
        <f t="shared" si="72"/>
        <v xml:space="preserve"> </v>
      </c>
      <c r="C2357" s="186" t="s">
        <v>74</v>
      </c>
      <c r="D2357" s="117"/>
      <c r="E2357" s="43"/>
      <c r="Q2357" s="168">
        <f t="shared" si="73"/>
        <v>0</v>
      </c>
    </row>
    <row r="2358" spans="1:17" ht="20.100000000000001" customHeight="1" x14ac:dyDescent="0.3">
      <c r="A2358" s="170">
        <v>2355</v>
      </c>
      <c r="B2358" s="120" t="str">
        <f t="shared" si="72"/>
        <v xml:space="preserve"> </v>
      </c>
      <c r="C2358" s="186" t="s">
        <v>74</v>
      </c>
      <c r="D2358" s="117"/>
      <c r="E2358" s="43"/>
      <c r="Q2358" s="168">
        <f t="shared" si="73"/>
        <v>0</v>
      </c>
    </row>
    <row r="2359" spans="1:17" ht="20.100000000000001" customHeight="1" x14ac:dyDescent="0.3">
      <c r="A2359" s="170">
        <v>2356</v>
      </c>
      <c r="B2359" s="120" t="str">
        <f t="shared" si="72"/>
        <v xml:space="preserve"> </v>
      </c>
      <c r="C2359" s="186" t="s">
        <v>74</v>
      </c>
      <c r="D2359" s="117"/>
      <c r="E2359" s="43"/>
      <c r="Q2359" s="168">
        <f t="shared" si="73"/>
        <v>0</v>
      </c>
    </row>
    <row r="2360" spans="1:17" ht="20.100000000000001" customHeight="1" x14ac:dyDescent="0.3">
      <c r="A2360" s="170">
        <v>2357</v>
      </c>
      <c r="B2360" s="120" t="str">
        <f t="shared" si="72"/>
        <v xml:space="preserve"> </v>
      </c>
      <c r="C2360" s="186" t="s">
        <v>74</v>
      </c>
      <c r="D2360" s="117"/>
      <c r="E2360" s="43"/>
      <c r="Q2360" s="168">
        <f t="shared" si="73"/>
        <v>0</v>
      </c>
    </row>
    <row r="2361" spans="1:17" ht="20.100000000000001" customHeight="1" x14ac:dyDescent="0.3">
      <c r="A2361" s="170">
        <v>2358</v>
      </c>
      <c r="B2361" s="120" t="str">
        <f t="shared" si="72"/>
        <v xml:space="preserve"> </v>
      </c>
      <c r="C2361" s="186" t="s">
        <v>74</v>
      </c>
      <c r="D2361" s="117"/>
      <c r="E2361" s="43"/>
      <c r="Q2361" s="168">
        <f t="shared" si="73"/>
        <v>0</v>
      </c>
    </row>
    <row r="2362" spans="1:17" ht="20.100000000000001" customHeight="1" x14ac:dyDescent="0.3">
      <c r="A2362" s="170">
        <v>2359</v>
      </c>
      <c r="B2362" s="120" t="str">
        <f t="shared" si="72"/>
        <v xml:space="preserve"> </v>
      </c>
      <c r="C2362" s="186" t="s">
        <v>74</v>
      </c>
      <c r="D2362" s="117"/>
      <c r="E2362" s="43"/>
      <c r="Q2362" s="168">
        <f t="shared" si="73"/>
        <v>0</v>
      </c>
    </row>
    <row r="2363" spans="1:17" ht="20.100000000000001" customHeight="1" x14ac:dyDescent="0.3">
      <c r="A2363" s="170">
        <v>2360</v>
      </c>
      <c r="B2363" s="120" t="str">
        <f t="shared" si="72"/>
        <v xml:space="preserve"> </v>
      </c>
      <c r="C2363" s="186" t="s">
        <v>74</v>
      </c>
      <c r="D2363" s="117"/>
      <c r="E2363" s="43"/>
      <c r="Q2363" s="168">
        <f t="shared" si="73"/>
        <v>0</v>
      </c>
    </row>
    <row r="2364" spans="1:17" ht="20.100000000000001" customHeight="1" x14ac:dyDescent="0.3">
      <c r="A2364" s="170">
        <v>2361</v>
      </c>
      <c r="B2364" s="120" t="str">
        <f t="shared" si="72"/>
        <v xml:space="preserve"> </v>
      </c>
      <c r="C2364" s="186" t="s">
        <v>74</v>
      </c>
      <c r="D2364" s="117"/>
      <c r="E2364" s="43"/>
      <c r="Q2364" s="168">
        <f t="shared" si="73"/>
        <v>0</v>
      </c>
    </row>
    <row r="2365" spans="1:17" ht="20.100000000000001" customHeight="1" x14ac:dyDescent="0.3">
      <c r="A2365" s="170">
        <v>2362</v>
      </c>
      <c r="B2365" s="120" t="str">
        <f t="shared" si="72"/>
        <v xml:space="preserve"> </v>
      </c>
      <c r="C2365" s="186" t="s">
        <v>74</v>
      </c>
      <c r="D2365" s="117"/>
      <c r="E2365" s="43"/>
      <c r="Q2365" s="168">
        <f t="shared" si="73"/>
        <v>0</v>
      </c>
    </row>
    <row r="2366" spans="1:17" ht="20.100000000000001" customHeight="1" x14ac:dyDescent="0.3">
      <c r="A2366" s="170">
        <v>2363</v>
      </c>
      <c r="B2366" s="120" t="str">
        <f t="shared" si="72"/>
        <v xml:space="preserve"> </v>
      </c>
      <c r="C2366" s="186" t="s">
        <v>74</v>
      </c>
      <c r="D2366" s="117"/>
      <c r="E2366" s="43"/>
      <c r="Q2366" s="168">
        <f t="shared" si="73"/>
        <v>0</v>
      </c>
    </row>
    <row r="2367" spans="1:17" ht="20.100000000000001" customHeight="1" x14ac:dyDescent="0.3">
      <c r="A2367" s="170">
        <v>2364</v>
      </c>
      <c r="B2367" s="120" t="str">
        <f t="shared" si="72"/>
        <v xml:space="preserve"> </v>
      </c>
      <c r="C2367" s="186" t="s">
        <v>74</v>
      </c>
      <c r="D2367" s="117"/>
      <c r="E2367" s="43"/>
      <c r="Q2367" s="168">
        <f t="shared" si="73"/>
        <v>0</v>
      </c>
    </row>
    <row r="2368" spans="1:17" ht="20.100000000000001" customHeight="1" x14ac:dyDescent="0.3">
      <c r="A2368" s="170">
        <v>2365</v>
      </c>
      <c r="B2368" s="120" t="str">
        <f t="shared" si="72"/>
        <v xml:space="preserve"> </v>
      </c>
      <c r="C2368" s="186" t="s">
        <v>74</v>
      </c>
      <c r="D2368" s="117"/>
      <c r="E2368" s="43"/>
      <c r="Q2368" s="168">
        <f t="shared" si="73"/>
        <v>0</v>
      </c>
    </row>
    <row r="2369" spans="1:17" ht="20.100000000000001" customHeight="1" x14ac:dyDescent="0.3">
      <c r="A2369" s="170">
        <v>2366</v>
      </c>
      <c r="B2369" s="120" t="str">
        <f t="shared" si="72"/>
        <v xml:space="preserve"> </v>
      </c>
      <c r="C2369" s="186" t="s">
        <v>74</v>
      </c>
      <c r="D2369" s="117"/>
      <c r="E2369" s="43"/>
      <c r="Q2369" s="168">
        <f t="shared" si="73"/>
        <v>0</v>
      </c>
    </row>
    <row r="2370" spans="1:17" ht="20.100000000000001" customHeight="1" x14ac:dyDescent="0.3">
      <c r="A2370" s="170">
        <v>2367</v>
      </c>
      <c r="B2370" s="120" t="str">
        <f t="shared" si="72"/>
        <v xml:space="preserve"> </v>
      </c>
      <c r="C2370" s="186" t="s">
        <v>74</v>
      </c>
      <c r="D2370" s="117"/>
      <c r="E2370" s="43"/>
      <c r="Q2370" s="168">
        <f t="shared" si="73"/>
        <v>0</v>
      </c>
    </row>
    <row r="2371" spans="1:17" ht="20.100000000000001" customHeight="1" x14ac:dyDescent="0.3">
      <c r="A2371" s="170">
        <v>2368</v>
      </c>
      <c r="B2371" s="120" t="str">
        <f t="shared" si="72"/>
        <v xml:space="preserve"> </v>
      </c>
      <c r="C2371" s="186" t="s">
        <v>74</v>
      </c>
      <c r="D2371" s="117"/>
      <c r="E2371" s="43"/>
      <c r="Q2371" s="168">
        <f t="shared" si="73"/>
        <v>0</v>
      </c>
    </row>
    <row r="2372" spans="1:17" ht="20.100000000000001" customHeight="1" x14ac:dyDescent="0.3">
      <c r="A2372" s="170">
        <v>2369</v>
      </c>
      <c r="B2372" s="120" t="str">
        <f t="shared" si="72"/>
        <v xml:space="preserve"> </v>
      </c>
      <c r="C2372" s="186" t="s">
        <v>74</v>
      </c>
      <c r="D2372" s="117"/>
      <c r="E2372" s="43"/>
      <c r="Q2372" s="168">
        <f t="shared" si="73"/>
        <v>0</v>
      </c>
    </row>
    <row r="2373" spans="1:17" ht="20.100000000000001" customHeight="1" x14ac:dyDescent="0.3">
      <c r="A2373" s="170">
        <v>2370</v>
      </c>
      <c r="B2373" s="120" t="str">
        <f t="shared" ref="B2373:B2436" si="74">_xlfn.CONCAT(C2373,D2373)</f>
        <v xml:space="preserve"> </v>
      </c>
      <c r="C2373" s="186" t="s">
        <v>74</v>
      </c>
      <c r="D2373" s="117"/>
      <c r="E2373" s="43"/>
      <c r="Q2373" s="168">
        <f t="shared" ref="Q2373:Q2436" si="75">IF(AND(D2373&gt;0,OR(C2373="",C2373=" ")),1,0)</f>
        <v>0</v>
      </c>
    </row>
    <row r="2374" spans="1:17" ht="20.100000000000001" customHeight="1" x14ac:dyDescent="0.3">
      <c r="A2374" s="170">
        <v>2371</v>
      </c>
      <c r="B2374" s="120" t="str">
        <f t="shared" si="74"/>
        <v xml:space="preserve"> </v>
      </c>
      <c r="C2374" s="186" t="s">
        <v>74</v>
      </c>
      <c r="D2374" s="117"/>
      <c r="E2374" s="43"/>
      <c r="Q2374" s="168">
        <f t="shared" si="75"/>
        <v>0</v>
      </c>
    </row>
    <row r="2375" spans="1:17" ht="20.100000000000001" customHeight="1" x14ac:dyDescent="0.3">
      <c r="A2375" s="170">
        <v>2372</v>
      </c>
      <c r="B2375" s="120" t="str">
        <f t="shared" si="74"/>
        <v xml:space="preserve"> </v>
      </c>
      <c r="C2375" s="186" t="s">
        <v>74</v>
      </c>
      <c r="D2375" s="117"/>
      <c r="E2375" s="43"/>
      <c r="Q2375" s="168">
        <f t="shared" si="75"/>
        <v>0</v>
      </c>
    </row>
    <row r="2376" spans="1:17" ht="20.100000000000001" customHeight="1" x14ac:dyDescent="0.3">
      <c r="A2376" s="170">
        <v>2373</v>
      </c>
      <c r="B2376" s="120" t="str">
        <f t="shared" si="74"/>
        <v xml:space="preserve"> </v>
      </c>
      <c r="C2376" s="186" t="s">
        <v>74</v>
      </c>
      <c r="D2376" s="117"/>
      <c r="E2376" s="43"/>
      <c r="Q2376" s="168">
        <f t="shared" si="75"/>
        <v>0</v>
      </c>
    </row>
    <row r="2377" spans="1:17" ht="20.100000000000001" customHeight="1" x14ac:dyDescent="0.3">
      <c r="A2377" s="170">
        <v>2374</v>
      </c>
      <c r="B2377" s="120" t="str">
        <f t="shared" si="74"/>
        <v xml:space="preserve"> </v>
      </c>
      <c r="C2377" s="186" t="s">
        <v>74</v>
      </c>
      <c r="D2377" s="117"/>
      <c r="E2377" s="43"/>
      <c r="Q2377" s="168">
        <f t="shared" si="75"/>
        <v>0</v>
      </c>
    </row>
    <row r="2378" spans="1:17" ht="20.100000000000001" customHeight="1" x14ac:dyDescent="0.3">
      <c r="A2378" s="170">
        <v>2375</v>
      </c>
      <c r="B2378" s="120" t="str">
        <f t="shared" si="74"/>
        <v xml:space="preserve"> </v>
      </c>
      <c r="C2378" s="186" t="s">
        <v>74</v>
      </c>
      <c r="D2378" s="117"/>
      <c r="E2378" s="43"/>
      <c r="Q2378" s="168">
        <f t="shared" si="75"/>
        <v>0</v>
      </c>
    </row>
    <row r="2379" spans="1:17" ht="20.100000000000001" customHeight="1" x14ac:dyDescent="0.3">
      <c r="A2379" s="170">
        <v>2376</v>
      </c>
      <c r="B2379" s="120" t="str">
        <f t="shared" si="74"/>
        <v xml:space="preserve"> </v>
      </c>
      <c r="C2379" s="186" t="s">
        <v>74</v>
      </c>
      <c r="D2379" s="117"/>
      <c r="E2379" s="43"/>
      <c r="Q2379" s="168">
        <f t="shared" si="75"/>
        <v>0</v>
      </c>
    </row>
    <row r="2380" spans="1:17" ht="20.100000000000001" customHeight="1" x14ac:dyDescent="0.3">
      <c r="A2380" s="170">
        <v>2377</v>
      </c>
      <c r="B2380" s="120" t="str">
        <f t="shared" si="74"/>
        <v xml:space="preserve"> </v>
      </c>
      <c r="C2380" s="186" t="s">
        <v>74</v>
      </c>
      <c r="D2380" s="117"/>
      <c r="E2380" s="43"/>
      <c r="Q2380" s="168">
        <f t="shared" si="75"/>
        <v>0</v>
      </c>
    </row>
    <row r="2381" spans="1:17" ht="20.100000000000001" customHeight="1" x14ac:dyDescent="0.3">
      <c r="A2381" s="170">
        <v>2378</v>
      </c>
      <c r="B2381" s="120" t="str">
        <f t="shared" si="74"/>
        <v xml:space="preserve"> </v>
      </c>
      <c r="C2381" s="186" t="s">
        <v>74</v>
      </c>
      <c r="D2381" s="117"/>
      <c r="E2381" s="43"/>
      <c r="Q2381" s="168">
        <f t="shared" si="75"/>
        <v>0</v>
      </c>
    </row>
    <row r="2382" spans="1:17" ht="20.100000000000001" customHeight="1" x14ac:dyDescent="0.3">
      <c r="A2382" s="170">
        <v>2379</v>
      </c>
      <c r="B2382" s="120" t="str">
        <f t="shared" si="74"/>
        <v xml:space="preserve"> </v>
      </c>
      <c r="C2382" s="186" t="s">
        <v>74</v>
      </c>
      <c r="D2382" s="117"/>
      <c r="E2382" s="43"/>
      <c r="Q2382" s="168">
        <f t="shared" si="75"/>
        <v>0</v>
      </c>
    </row>
    <row r="2383" spans="1:17" ht="20.100000000000001" customHeight="1" x14ac:dyDescent="0.3">
      <c r="A2383" s="170">
        <v>2380</v>
      </c>
      <c r="B2383" s="120" t="str">
        <f t="shared" si="74"/>
        <v xml:space="preserve"> </v>
      </c>
      <c r="C2383" s="186" t="s">
        <v>74</v>
      </c>
      <c r="D2383" s="117"/>
      <c r="E2383" s="43"/>
      <c r="Q2383" s="168">
        <f t="shared" si="75"/>
        <v>0</v>
      </c>
    </row>
    <row r="2384" spans="1:17" ht="20.100000000000001" customHeight="1" x14ac:dyDescent="0.3">
      <c r="A2384" s="170">
        <v>2381</v>
      </c>
      <c r="B2384" s="120" t="str">
        <f t="shared" si="74"/>
        <v xml:space="preserve"> </v>
      </c>
      <c r="C2384" s="186" t="s">
        <v>74</v>
      </c>
      <c r="D2384" s="117"/>
      <c r="E2384" s="43"/>
      <c r="Q2384" s="168">
        <f t="shared" si="75"/>
        <v>0</v>
      </c>
    </row>
    <row r="2385" spans="1:17" ht="20.100000000000001" customHeight="1" x14ac:dyDescent="0.3">
      <c r="A2385" s="170">
        <v>2382</v>
      </c>
      <c r="B2385" s="120" t="str">
        <f t="shared" si="74"/>
        <v xml:space="preserve"> </v>
      </c>
      <c r="C2385" s="186" t="s">
        <v>74</v>
      </c>
      <c r="D2385" s="117"/>
      <c r="E2385" s="43"/>
      <c r="Q2385" s="168">
        <f t="shared" si="75"/>
        <v>0</v>
      </c>
    </row>
    <row r="2386" spans="1:17" ht="20.100000000000001" customHeight="1" x14ac:dyDescent="0.3">
      <c r="A2386" s="170">
        <v>2383</v>
      </c>
      <c r="B2386" s="120" t="str">
        <f t="shared" si="74"/>
        <v xml:space="preserve"> </v>
      </c>
      <c r="C2386" s="186" t="s">
        <v>74</v>
      </c>
      <c r="D2386" s="117"/>
      <c r="E2386" s="43"/>
      <c r="Q2386" s="168">
        <f t="shared" si="75"/>
        <v>0</v>
      </c>
    </row>
    <row r="2387" spans="1:17" ht="20.100000000000001" customHeight="1" x14ac:dyDescent="0.3">
      <c r="A2387" s="170">
        <v>2384</v>
      </c>
      <c r="B2387" s="120" t="str">
        <f t="shared" si="74"/>
        <v xml:space="preserve"> </v>
      </c>
      <c r="C2387" s="186" t="s">
        <v>74</v>
      </c>
      <c r="D2387" s="117"/>
      <c r="E2387" s="43"/>
      <c r="Q2387" s="168">
        <f t="shared" si="75"/>
        <v>0</v>
      </c>
    </row>
    <row r="2388" spans="1:17" ht="20.100000000000001" customHeight="1" x14ac:dyDescent="0.3">
      <c r="A2388" s="170">
        <v>2385</v>
      </c>
      <c r="B2388" s="120" t="str">
        <f t="shared" si="74"/>
        <v xml:space="preserve"> </v>
      </c>
      <c r="C2388" s="186" t="s">
        <v>74</v>
      </c>
      <c r="D2388" s="117"/>
      <c r="E2388" s="43"/>
      <c r="Q2388" s="168">
        <f t="shared" si="75"/>
        <v>0</v>
      </c>
    </row>
    <row r="2389" spans="1:17" ht="20.100000000000001" customHeight="1" x14ac:dyDescent="0.3">
      <c r="A2389" s="170">
        <v>2386</v>
      </c>
      <c r="B2389" s="120" t="str">
        <f t="shared" si="74"/>
        <v xml:space="preserve"> </v>
      </c>
      <c r="C2389" s="186" t="s">
        <v>74</v>
      </c>
      <c r="D2389" s="117"/>
      <c r="E2389" s="43"/>
      <c r="Q2389" s="168">
        <f t="shared" si="75"/>
        <v>0</v>
      </c>
    </row>
    <row r="2390" spans="1:17" ht="20.100000000000001" customHeight="1" x14ac:dyDescent="0.3">
      <c r="A2390" s="170">
        <v>2387</v>
      </c>
      <c r="B2390" s="120" t="str">
        <f t="shared" si="74"/>
        <v xml:space="preserve"> </v>
      </c>
      <c r="C2390" s="186" t="s">
        <v>74</v>
      </c>
      <c r="D2390" s="117"/>
      <c r="E2390" s="43"/>
      <c r="Q2390" s="168">
        <f t="shared" si="75"/>
        <v>0</v>
      </c>
    </row>
    <row r="2391" spans="1:17" ht="20.100000000000001" customHeight="1" x14ac:dyDescent="0.3">
      <c r="A2391" s="170">
        <v>2388</v>
      </c>
      <c r="B2391" s="120" t="str">
        <f t="shared" si="74"/>
        <v xml:space="preserve"> </v>
      </c>
      <c r="C2391" s="186" t="s">
        <v>74</v>
      </c>
      <c r="D2391" s="117"/>
      <c r="E2391" s="43"/>
      <c r="Q2391" s="168">
        <f t="shared" si="75"/>
        <v>0</v>
      </c>
    </row>
    <row r="2392" spans="1:17" ht="20.100000000000001" customHeight="1" x14ac:dyDescent="0.3">
      <c r="A2392" s="170">
        <v>2389</v>
      </c>
      <c r="B2392" s="120" t="str">
        <f t="shared" si="74"/>
        <v xml:space="preserve"> </v>
      </c>
      <c r="C2392" s="186" t="s">
        <v>74</v>
      </c>
      <c r="D2392" s="117"/>
      <c r="E2392" s="43"/>
      <c r="Q2392" s="168">
        <f t="shared" si="75"/>
        <v>0</v>
      </c>
    </row>
    <row r="2393" spans="1:17" ht="20.100000000000001" customHeight="1" x14ac:dyDescent="0.3">
      <c r="A2393" s="170">
        <v>2390</v>
      </c>
      <c r="B2393" s="120" t="str">
        <f t="shared" si="74"/>
        <v xml:space="preserve"> </v>
      </c>
      <c r="C2393" s="186" t="s">
        <v>74</v>
      </c>
      <c r="D2393" s="117"/>
      <c r="E2393" s="43"/>
      <c r="Q2393" s="168">
        <f t="shared" si="75"/>
        <v>0</v>
      </c>
    </row>
    <row r="2394" spans="1:17" ht="20.100000000000001" customHeight="1" x14ac:dyDescent="0.3">
      <c r="A2394" s="170">
        <v>2391</v>
      </c>
      <c r="B2394" s="120" t="str">
        <f t="shared" si="74"/>
        <v xml:space="preserve"> </v>
      </c>
      <c r="C2394" s="186" t="s">
        <v>74</v>
      </c>
      <c r="D2394" s="117"/>
      <c r="E2394" s="43"/>
      <c r="Q2394" s="168">
        <f t="shared" si="75"/>
        <v>0</v>
      </c>
    </row>
    <row r="2395" spans="1:17" ht="20.100000000000001" customHeight="1" x14ac:dyDescent="0.3">
      <c r="A2395" s="170">
        <v>2392</v>
      </c>
      <c r="B2395" s="120" t="str">
        <f t="shared" si="74"/>
        <v xml:space="preserve"> </v>
      </c>
      <c r="C2395" s="186" t="s">
        <v>74</v>
      </c>
      <c r="D2395" s="117"/>
      <c r="E2395" s="43"/>
      <c r="Q2395" s="168">
        <f t="shared" si="75"/>
        <v>0</v>
      </c>
    </row>
    <row r="2396" spans="1:17" ht="20.100000000000001" customHeight="1" x14ac:dyDescent="0.3">
      <c r="A2396" s="170">
        <v>2393</v>
      </c>
      <c r="B2396" s="120" t="str">
        <f t="shared" si="74"/>
        <v xml:space="preserve"> </v>
      </c>
      <c r="C2396" s="186" t="s">
        <v>74</v>
      </c>
      <c r="D2396" s="117"/>
      <c r="E2396" s="43"/>
      <c r="Q2396" s="168">
        <f t="shared" si="75"/>
        <v>0</v>
      </c>
    </row>
    <row r="2397" spans="1:17" ht="20.100000000000001" customHeight="1" x14ac:dyDescent="0.3">
      <c r="A2397" s="170">
        <v>2394</v>
      </c>
      <c r="B2397" s="120" t="str">
        <f t="shared" si="74"/>
        <v xml:space="preserve"> </v>
      </c>
      <c r="C2397" s="186" t="s">
        <v>74</v>
      </c>
      <c r="D2397" s="117"/>
      <c r="E2397" s="43"/>
      <c r="Q2397" s="168">
        <f t="shared" si="75"/>
        <v>0</v>
      </c>
    </row>
    <row r="2398" spans="1:17" ht="20.100000000000001" customHeight="1" x14ac:dyDescent="0.3">
      <c r="A2398" s="170">
        <v>2395</v>
      </c>
      <c r="B2398" s="120" t="str">
        <f t="shared" si="74"/>
        <v xml:space="preserve"> </v>
      </c>
      <c r="C2398" s="186" t="s">
        <v>74</v>
      </c>
      <c r="D2398" s="117"/>
      <c r="E2398" s="43"/>
      <c r="Q2398" s="168">
        <f t="shared" si="75"/>
        <v>0</v>
      </c>
    </row>
    <row r="2399" spans="1:17" ht="20.100000000000001" customHeight="1" x14ac:dyDescent="0.3">
      <c r="A2399" s="170">
        <v>2396</v>
      </c>
      <c r="B2399" s="120" t="str">
        <f t="shared" si="74"/>
        <v xml:space="preserve"> </v>
      </c>
      <c r="C2399" s="186" t="s">
        <v>74</v>
      </c>
      <c r="D2399" s="117"/>
      <c r="E2399" s="43"/>
      <c r="Q2399" s="168">
        <f t="shared" si="75"/>
        <v>0</v>
      </c>
    </row>
    <row r="2400" spans="1:17" ht="20.100000000000001" customHeight="1" x14ac:dyDescent="0.3">
      <c r="A2400" s="170">
        <v>2397</v>
      </c>
      <c r="B2400" s="120" t="str">
        <f t="shared" si="74"/>
        <v xml:space="preserve"> </v>
      </c>
      <c r="C2400" s="186" t="s">
        <v>74</v>
      </c>
      <c r="D2400" s="117"/>
      <c r="E2400" s="43"/>
      <c r="Q2400" s="168">
        <f t="shared" si="75"/>
        <v>0</v>
      </c>
    </row>
    <row r="2401" spans="1:17" ht="20.100000000000001" customHeight="1" x14ac:dyDescent="0.3">
      <c r="A2401" s="170">
        <v>2398</v>
      </c>
      <c r="B2401" s="120" t="str">
        <f t="shared" si="74"/>
        <v xml:space="preserve"> </v>
      </c>
      <c r="C2401" s="186" t="s">
        <v>74</v>
      </c>
      <c r="D2401" s="117"/>
      <c r="E2401" s="43"/>
      <c r="Q2401" s="168">
        <f t="shared" si="75"/>
        <v>0</v>
      </c>
    </row>
    <row r="2402" spans="1:17" ht="20.100000000000001" customHeight="1" x14ac:dyDescent="0.3">
      <c r="A2402" s="170">
        <v>2399</v>
      </c>
      <c r="B2402" s="120" t="str">
        <f t="shared" si="74"/>
        <v xml:space="preserve"> </v>
      </c>
      <c r="C2402" s="186" t="s">
        <v>74</v>
      </c>
      <c r="D2402" s="117"/>
      <c r="E2402" s="43"/>
      <c r="Q2402" s="168">
        <f t="shared" si="75"/>
        <v>0</v>
      </c>
    </row>
    <row r="2403" spans="1:17" ht="20.100000000000001" customHeight="1" x14ac:dyDescent="0.3">
      <c r="A2403" s="170">
        <v>2400</v>
      </c>
      <c r="B2403" s="120" t="str">
        <f t="shared" si="74"/>
        <v xml:space="preserve"> </v>
      </c>
      <c r="C2403" s="186" t="s">
        <v>74</v>
      </c>
      <c r="D2403" s="117"/>
      <c r="E2403" s="43"/>
      <c r="Q2403" s="168">
        <f t="shared" si="75"/>
        <v>0</v>
      </c>
    </row>
    <row r="2404" spans="1:17" ht="20.100000000000001" customHeight="1" x14ac:dyDescent="0.3">
      <c r="A2404" s="170">
        <v>2401</v>
      </c>
      <c r="B2404" s="120" t="str">
        <f t="shared" si="74"/>
        <v xml:space="preserve"> </v>
      </c>
      <c r="C2404" s="186" t="s">
        <v>74</v>
      </c>
      <c r="D2404" s="117"/>
      <c r="E2404" s="43"/>
      <c r="Q2404" s="168">
        <f t="shared" si="75"/>
        <v>0</v>
      </c>
    </row>
    <row r="2405" spans="1:17" ht="20.100000000000001" customHeight="1" x14ac:dyDescent="0.3">
      <c r="A2405" s="170">
        <v>2402</v>
      </c>
      <c r="B2405" s="120" t="str">
        <f t="shared" si="74"/>
        <v xml:space="preserve"> </v>
      </c>
      <c r="C2405" s="186" t="s">
        <v>74</v>
      </c>
      <c r="D2405" s="117"/>
      <c r="E2405" s="43"/>
      <c r="Q2405" s="168">
        <f t="shared" si="75"/>
        <v>0</v>
      </c>
    </row>
    <row r="2406" spans="1:17" ht="20.100000000000001" customHeight="1" x14ac:dyDescent="0.3">
      <c r="A2406" s="170">
        <v>2403</v>
      </c>
      <c r="B2406" s="120" t="str">
        <f t="shared" si="74"/>
        <v xml:space="preserve"> </v>
      </c>
      <c r="C2406" s="186" t="s">
        <v>74</v>
      </c>
      <c r="D2406" s="117"/>
      <c r="E2406" s="43"/>
      <c r="Q2406" s="168">
        <f t="shared" si="75"/>
        <v>0</v>
      </c>
    </row>
    <row r="2407" spans="1:17" ht="20.100000000000001" customHeight="1" x14ac:dyDescent="0.3">
      <c r="A2407" s="170">
        <v>2404</v>
      </c>
      <c r="B2407" s="120" t="str">
        <f t="shared" si="74"/>
        <v xml:space="preserve"> </v>
      </c>
      <c r="C2407" s="186" t="s">
        <v>74</v>
      </c>
      <c r="D2407" s="117"/>
      <c r="E2407" s="43"/>
      <c r="Q2407" s="168">
        <f t="shared" si="75"/>
        <v>0</v>
      </c>
    </row>
    <row r="2408" spans="1:17" ht="20.100000000000001" customHeight="1" x14ac:dyDescent="0.3">
      <c r="A2408" s="170">
        <v>2405</v>
      </c>
      <c r="B2408" s="120" t="str">
        <f t="shared" si="74"/>
        <v xml:space="preserve"> </v>
      </c>
      <c r="C2408" s="186" t="s">
        <v>74</v>
      </c>
      <c r="D2408" s="117"/>
      <c r="E2408" s="43"/>
      <c r="Q2408" s="168">
        <f t="shared" si="75"/>
        <v>0</v>
      </c>
    </row>
    <row r="2409" spans="1:17" ht="20.100000000000001" customHeight="1" x14ac:dyDescent="0.3">
      <c r="A2409" s="170">
        <v>2406</v>
      </c>
      <c r="B2409" s="120" t="str">
        <f t="shared" si="74"/>
        <v xml:space="preserve"> </v>
      </c>
      <c r="C2409" s="186" t="s">
        <v>74</v>
      </c>
      <c r="D2409" s="117"/>
      <c r="E2409" s="43"/>
      <c r="Q2409" s="168">
        <f t="shared" si="75"/>
        <v>0</v>
      </c>
    </row>
    <row r="2410" spans="1:17" ht="20.100000000000001" customHeight="1" x14ac:dyDescent="0.3">
      <c r="A2410" s="170">
        <v>2407</v>
      </c>
      <c r="B2410" s="120" t="str">
        <f t="shared" si="74"/>
        <v xml:space="preserve"> </v>
      </c>
      <c r="C2410" s="186" t="s">
        <v>74</v>
      </c>
      <c r="D2410" s="117"/>
      <c r="E2410" s="43"/>
      <c r="Q2410" s="168">
        <f t="shared" si="75"/>
        <v>0</v>
      </c>
    </row>
    <row r="2411" spans="1:17" ht="20.100000000000001" customHeight="1" x14ac:dyDescent="0.3">
      <c r="A2411" s="170">
        <v>2408</v>
      </c>
      <c r="B2411" s="120" t="str">
        <f t="shared" si="74"/>
        <v xml:space="preserve"> </v>
      </c>
      <c r="C2411" s="186" t="s">
        <v>74</v>
      </c>
      <c r="D2411" s="117"/>
      <c r="E2411" s="43"/>
      <c r="Q2411" s="168">
        <f t="shared" si="75"/>
        <v>0</v>
      </c>
    </row>
    <row r="2412" spans="1:17" ht="20.100000000000001" customHeight="1" x14ac:dyDescent="0.3">
      <c r="A2412" s="170">
        <v>2409</v>
      </c>
      <c r="B2412" s="120" t="str">
        <f t="shared" si="74"/>
        <v xml:space="preserve"> </v>
      </c>
      <c r="C2412" s="186" t="s">
        <v>74</v>
      </c>
      <c r="D2412" s="117"/>
      <c r="E2412" s="43"/>
      <c r="Q2412" s="168">
        <f t="shared" si="75"/>
        <v>0</v>
      </c>
    </row>
    <row r="2413" spans="1:17" ht="20.100000000000001" customHeight="1" x14ac:dyDescent="0.3">
      <c r="A2413" s="170">
        <v>2410</v>
      </c>
      <c r="B2413" s="120" t="str">
        <f t="shared" si="74"/>
        <v xml:space="preserve"> </v>
      </c>
      <c r="C2413" s="186" t="s">
        <v>74</v>
      </c>
      <c r="D2413" s="117"/>
      <c r="E2413" s="43"/>
      <c r="Q2413" s="168">
        <f t="shared" si="75"/>
        <v>0</v>
      </c>
    </row>
    <row r="2414" spans="1:17" ht="20.100000000000001" customHeight="1" x14ac:dyDescent="0.3">
      <c r="A2414" s="170">
        <v>2411</v>
      </c>
      <c r="B2414" s="120" t="str">
        <f t="shared" si="74"/>
        <v xml:space="preserve"> </v>
      </c>
      <c r="C2414" s="186" t="s">
        <v>74</v>
      </c>
      <c r="D2414" s="117"/>
      <c r="E2414" s="43"/>
      <c r="Q2414" s="168">
        <f t="shared" si="75"/>
        <v>0</v>
      </c>
    </row>
    <row r="2415" spans="1:17" ht="20.100000000000001" customHeight="1" x14ac:dyDescent="0.3">
      <c r="A2415" s="170">
        <v>2412</v>
      </c>
      <c r="B2415" s="120" t="str">
        <f t="shared" si="74"/>
        <v xml:space="preserve"> </v>
      </c>
      <c r="C2415" s="186" t="s">
        <v>74</v>
      </c>
      <c r="D2415" s="117"/>
      <c r="E2415" s="43"/>
      <c r="Q2415" s="168">
        <f t="shared" si="75"/>
        <v>0</v>
      </c>
    </row>
    <row r="2416" spans="1:17" ht="20.100000000000001" customHeight="1" x14ac:dyDescent="0.3">
      <c r="A2416" s="170">
        <v>2413</v>
      </c>
      <c r="B2416" s="120" t="str">
        <f t="shared" si="74"/>
        <v xml:space="preserve"> </v>
      </c>
      <c r="C2416" s="186" t="s">
        <v>74</v>
      </c>
      <c r="D2416" s="117"/>
      <c r="E2416" s="43"/>
      <c r="Q2416" s="168">
        <f t="shared" si="75"/>
        <v>0</v>
      </c>
    </row>
    <row r="2417" spans="1:17" ht="20.100000000000001" customHeight="1" x14ac:dyDescent="0.3">
      <c r="A2417" s="170">
        <v>2414</v>
      </c>
      <c r="B2417" s="120" t="str">
        <f t="shared" si="74"/>
        <v xml:space="preserve"> </v>
      </c>
      <c r="C2417" s="186" t="s">
        <v>74</v>
      </c>
      <c r="D2417" s="117"/>
      <c r="E2417" s="43"/>
      <c r="Q2417" s="168">
        <f t="shared" si="75"/>
        <v>0</v>
      </c>
    </row>
    <row r="2418" spans="1:17" ht="20.100000000000001" customHeight="1" x14ac:dyDescent="0.3">
      <c r="A2418" s="170">
        <v>2415</v>
      </c>
      <c r="B2418" s="120" t="str">
        <f t="shared" si="74"/>
        <v xml:space="preserve"> </v>
      </c>
      <c r="C2418" s="186" t="s">
        <v>74</v>
      </c>
      <c r="D2418" s="117"/>
      <c r="E2418" s="43"/>
      <c r="Q2418" s="168">
        <f t="shared" si="75"/>
        <v>0</v>
      </c>
    </row>
    <row r="2419" spans="1:17" ht="20.100000000000001" customHeight="1" x14ac:dyDescent="0.3">
      <c r="A2419" s="170">
        <v>2416</v>
      </c>
      <c r="B2419" s="120" t="str">
        <f t="shared" si="74"/>
        <v xml:space="preserve"> </v>
      </c>
      <c r="C2419" s="186" t="s">
        <v>74</v>
      </c>
      <c r="D2419" s="117"/>
      <c r="E2419" s="43"/>
      <c r="Q2419" s="168">
        <f t="shared" si="75"/>
        <v>0</v>
      </c>
    </row>
    <row r="2420" spans="1:17" ht="20.100000000000001" customHeight="1" x14ac:dyDescent="0.3">
      <c r="A2420" s="170">
        <v>2417</v>
      </c>
      <c r="B2420" s="120" t="str">
        <f t="shared" si="74"/>
        <v xml:space="preserve"> </v>
      </c>
      <c r="C2420" s="186" t="s">
        <v>74</v>
      </c>
      <c r="D2420" s="117"/>
      <c r="E2420" s="43"/>
      <c r="Q2420" s="168">
        <f t="shared" si="75"/>
        <v>0</v>
      </c>
    </row>
    <row r="2421" spans="1:17" ht="20.100000000000001" customHeight="1" x14ac:dyDescent="0.3">
      <c r="A2421" s="170">
        <v>2418</v>
      </c>
      <c r="B2421" s="120" t="str">
        <f t="shared" si="74"/>
        <v xml:space="preserve"> </v>
      </c>
      <c r="C2421" s="186" t="s">
        <v>74</v>
      </c>
      <c r="D2421" s="117"/>
      <c r="E2421" s="43"/>
      <c r="Q2421" s="168">
        <f t="shared" si="75"/>
        <v>0</v>
      </c>
    </row>
    <row r="2422" spans="1:17" ht="20.100000000000001" customHeight="1" x14ac:dyDescent="0.3">
      <c r="A2422" s="170">
        <v>2419</v>
      </c>
      <c r="B2422" s="120" t="str">
        <f t="shared" si="74"/>
        <v xml:space="preserve"> </v>
      </c>
      <c r="C2422" s="186" t="s">
        <v>74</v>
      </c>
      <c r="D2422" s="117"/>
      <c r="E2422" s="43"/>
      <c r="Q2422" s="168">
        <f t="shared" si="75"/>
        <v>0</v>
      </c>
    </row>
    <row r="2423" spans="1:17" ht="20.100000000000001" customHeight="1" x14ac:dyDescent="0.3">
      <c r="A2423" s="170">
        <v>2420</v>
      </c>
      <c r="B2423" s="120" t="str">
        <f t="shared" si="74"/>
        <v xml:space="preserve"> </v>
      </c>
      <c r="C2423" s="186" t="s">
        <v>74</v>
      </c>
      <c r="D2423" s="117"/>
      <c r="E2423" s="43"/>
      <c r="Q2423" s="168">
        <f t="shared" si="75"/>
        <v>0</v>
      </c>
    </row>
    <row r="2424" spans="1:17" ht="20.100000000000001" customHeight="1" x14ac:dyDescent="0.3">
      <c r="A2424" s="170">
        <v>2421</v>
      </c>
      <c r="B2424" s="120" t="str">
        <f t="shared" si="74"/>
        <v xml:space="preserve"> </v>
      </c>
      <c r="C2424" s="186" t="s">
        <v>74</v>
      </c>
      <c r="D2424" s="117"/>
      <c r="E2424" s="43"/>
      <c r="Q2424" s="168">
        <f t="shared" si="75"/>
        <v>0</v>
      </c>
    </row>
    <row r="2425" spans="1:17" ht="20.100000000000001" customHeight="1" x14ac:dyDescent="0.3">
      <c r="A2425" s="170">
        <v>2422</v>
      </c>
      <c r="B2425" s="120" t="str">
        <f t="shared" si="74"/>
        <v xml:space="preserve"> </v>
      </c>
      <c r="C2425" s="186" t="s">
        <v>74</v>
      </c>
      <c r="D2425" s="117"/>
      <c r="E2425" s="43"/>
      <c r="Q2425" s="168">
        <f t="shared" si="75"/>
        <v>0</v>
      </c>
    </row>
    <row r="2426" spans="1:17" ht="20.100000000000001" customHeight="1" x14ac:dyDescent="0.3">
      <c r="A2426" s="170">
        <v>2423</v>
      </c>
      <c r="B2426" s="120" t="str">
        <f t="shared" si="74"/>
        <v xml:space="preserve"> </v>
      </c>
      <c r="C2426" s="186" t="s">
        <v>74</v>
      </c>
      <c r="D2426" s="117"/>
      <c r="E2426" s="43"/>
      <c r="Q2426" s="168">
        <f t="shared" si="75"/>
        <v>0</v>
      </c>
    </row>
    <row r="2427" spans="1:17" ht="20.100000000000001" customHeight="1" x14ac:dyDescent="0.3">
      <c r="A2427" s="170">
        <v>2424</v>
      </c>
      <c r="B2427" s="120" t="str">
        <f t="shared" si="74"/>
        <v xml:space="preserve"> </v>
      </c>
      <c r="C2427" s="186" t="s">
        <v>74</v>
      </c>
      <c r="D2427" s="117"/>
      <c r="E2427" s="43"/>
      <c r="Q2427" s="168">
        <f t="shared" si="75"/>
        <v>0</v>
      </c>
    </row>
    <row r="2428" spans="1:17" ht="20.100000000000001" customHeight="1" x14ac:dyDescent="0.3">
      <c r="A2428" s="170">
        <v>2425</v>
      </c>
      <c r="B2428" s="120" t="str">
        <f t="shared" si="74"/>
        <v xml:space="preserve"> </v>
      </c>
      <c r="C2428" s="186" t="s">
        <v>74</v>
      </c>
      <c r="D2428" s="117"/>
      <c r="E2428" s="43"/>
      <c r="Q2428" s="168">
        <f t="shared" si="75"/>
        <v>0</v>
      </c>
    </row>
    <row r="2429" spans="1:17" ht="20.100000000000001" customHeight="1" x14ac:dyDescent="0.3">
      <c r="A2429" s="170">
        <v>2426</v>
      </c>
      <c r="B2429" s="120" t="str">
        <f t="shared" si="74"/>
        <v xml:space="preserve"> </v>
      </c>
      <c r="C2429" s="186" t="s">
        <v>74</v>
      </c>
      <c r="D2429" s="117"/>
      <c r="E2429" s="43"/>
      <c r="Q2429" s="168">
        <f t="shared" si="75"/>
        <v>0</v>
      </c>
    </row>
    <row r="2430" spans="1:17" ht="20.100000000000001" customHeight="1" x14ac:dyDescent="0.3">
      <c r="A2430" s="170">
        <v>2427</v>
      </c>
      <c r="B2430" s="120" t="str">
        <f t="shared" si="74"/>
        <v xml:space="preserve"> </v>
      </c>
      <c r="C2430" s="186" t="s">
        <v>74</v>
      </c>
      <c r="D2430" s="117"/>
      <c r="E2430" s="43"/>
      <c r="Q2430" s="168">
        <f t="shared" si="75"/>
        <v>0</v>
      </c>
    </row>
    <row r="2431" spans="1:17" ht="20.100000000000001" customHeight="1" x14ac:dyDescent="0.3">
      <c r="A2431" s="170">
        <v>2428</v>
      </c>
      <c r="B2431" s="120" t="str">
        <f t="shared" si="74"/>
        <v xml:space="preserve"> </v>
      </c>
      <c r="C2431" s="186" t="s">
        <v>74</v>
      </c>
      <c r="D2431" s="117"/>
      <c r="E2431" s="43"/>
      <c r="Q2431" s="168">
        <f t="shared" si="75"/>
        <v>0</v>
      </c>
    </row>
    <row r="2432" spans="1:17" ht="20.100000000000001" customHeight="1" x14ac:dyDescent="0.3">
      <c r="A2432" s="170">
        <v>2429</v>
      </c>
      <c r="B2432" s="120" t="str">
        <f t="shared" si="74"/>
        <v xml:space="preserve"> </v>
      </c>
      <c r="C2432" s="186" t="s">
        <v>74</v>
      </c>
      <c r="D2432" s="117"/>
      <c r="E2432" s="43"/>
      <c r="Q2432" s="168">
        <f t="shared" si="75"/>
        <v>0</v>
      </c>
    </row>
    <row r="2433" spans="1:17" ht="20.100000000000001" customHeight="1" x14ac:dyDescent="0.3">
      <c r="A2433" s="170">
        <v>2430</v>
      </c>
      <c r="B2433" s="120" t="str">
        <f t="shared" si="74"/>
        <v xml:space="preserve"> </v>
      </c>
      <c r="C2433" s="186" t="s">
        <v>74</v>
      </c>
      <c r="D2433" s="117"/>
      <c r="E2433" s="43"/>
      <c r="Q2433" s="168">
        <f t="shared" si="75"/>
        <v>0</v>
      </c>
    </row>
    <row r="2434" spans="1:17" ht="20.100000000000001" customHeight="1" x14ac:dyDescent="0.3">
      <c r="A2434" s="170">
        <v>2431</v>
      </c>
      <c r="B2434" s="120" t="str">
        <f t="shared" si="74"/>
        <v xml:space="preserve"> </v>
      </c>
      <c r="C2434" s="186" t="s">
        <v>74</v>
      </c>
      <c r="D2434" s="117"/>
      <c r="E2434" s="43"/>
      <c r="Q2434" s="168">
        <f t="shared" si="75"/>
        <v>0</v>
      </c>
    </row>
    <row r="2435" spans="1:17" ht="20.100000000000001" customHeight="1" x14ac:dyDescent="0.3">
      <c r="A2435" s="170">
        <v>2432</v>
      </c>
      <c r="B2435" s="120" t="str">
        <f t="shared" si="74"/>
        <v xml:space="preserve"> </v>
      </c>
      <c r="C2435" s="186" t="s">
        <v>74</v>
      </c>
      <c r="D2435" s="117"/>
      <c r="E2435" s="43"/>
      <c r="Q2435" s="168">
        <f t="shared" si="75"/>
        <v>0</v>
      </c>
    </row>
    <row r="2436" spans="1:17" ht="20.100000000000001" customHeight="1" x14ac:dyDescent="0.3">
      <c r="A2436" s="170">
        <v>2433</v>
      </c>
      <c r="B2436" s="120" t="str">
        <f t="shared" si="74"/>
        <v xml:space="preserve"> </v>
      </c>
      <c r="C2436" s="186" t="s">
        <v>74</v>
      </c>
      <c r="D2436" s="117"/>
      <c r="E2436" s="43"/>
      <c r="Q2436" s="168">
        <f t="shared" si="75"/>
        <v>0</v>
      </c>
    </row>
    <row r="2437" spans="1:17" ht="20.100000000000001" customHeight="1" x14ac:dyDescent="0.3">
      <c r="A2437" s="170">
        <v>2434</v>
      </c>
      <c r="B2437" s="120" t="str">
        <f t="shared" ref="B2437:B2500" si="76">_xlfn.CONCAT(C2437,D2437)</f>
        <v xml:space="preserve"> </v>
      </c>
      <c r="C2437" s="186" t="s">
        <v>74</v>
      </c>
      <c r="D2437" s="117"/>
      <c r="E2437" s="43"/>
      <c r="Q2437" s="168">
        <f t="shared" ref="Q2437:Q2500" si="77">IF(AND(D2437&gt;0,OR(C2437="",C2437=" ")),1,0)</f>
        <v>0</v>
      </c>
    </row>
    <row r="2438" spans="1:17" ht="20.100000000000001" customHeight="1" x14ac:dyDescent="0.3">
      <c r="A2438" s="170">
        <v>2435</v>
      </c>
      <c r="B2438" s="120" t="str">
        <f t="shared" si="76"/>
        <v xml:space="preserve"> </v>
      </c>
      <c r="C2438" s="186" t="s">
        <v>74</v>
      </c>
      <c r="D2438" s="117"/>
      <c r="E2438" s="43"/>
      <c r="Q2438" s="168">
        <f t="shared" si="77"/>
        <v>0</v>
      </c>
    </row>
    <row r="2439" spans="1:17" ht="20.100000000000001" customHeight="1" x14ac:dyDescent="0.3">
      <c r="A2439" s="170">
        <v>2436</v>
      </c>
      <c r="B2439" s="120" t="str">
        <f t="shared" si="76"/>
        <v xml:space="preserve"> </v>
      </c>
      <c r="C2439" s="186" t="s">
        <v>74</v>
      </c>
      <c r="D2439" s="117"/>
      <c r="E2439" s="43"/>
      <c r="Q2439" s="168">
        <f t="shared" si="77"/>
        <v>0</v>
      </c>
    </row>
    <row r="2440" spans="1:17" ht="20.100000000000001" customHeight="1" x14ac:dyDescent="0.3">
      <c r="A2440" s="170">
        <v>2437</v>
      </c>
      <c r="B2440" s="120" t="str">
        <f t="shared" si="76"/>
        <v xml:space="preserve"> </v>
      </c>
      <c r="C2440" s="186" t="s">
        <v>74</v>
      </c>
      <c r="D2440" s="117"/>
      <c r="E2440" s="43"/>
      <c r="Q2440" s="168">
        <f t="shared" si="77"/>
        <v>0</v>
      </c>
    </row>
    <row r="2441" spans="1:17" ht="20.100000000000001" customHeight="1" x14ac:dyDescent="0.3">
      <c r="A2441" s="170">
        <v>2438</v>
      </c>
      <c r="B2441" s="120" t="str">
        <f t="shared" si="76"/>
        <v xml:space="preserve"> </v>
      </c>
      <c r="C2441" s="186" t="s">
        <v>74</v>
      </c>
      <c r="D2441" s="117"/>
      <c r="E2441" s="43"/>
      <c r="Q2441" s="168">
        <f t="shared" si="77"/>
        <v>0</v>
      </c>
    </row>
    <row r="2442" spans="1:17" ht="20.100000000000001" customHeight="1" x14ac:dyDescent="0.3">
      <c r="A2442" s="170">
        <v>2439</v>
      </c>
      <c r="B2442" s="120" t="str">
        <f t="shared" si="76"/>
        <v xml:space="preserve"> </v>
      </c>
      <c r="C2442" s="186" t="s">
        <v>74</v>
      </c>
      <c r="D2442" s="117"/>
      <c r="E2442" s="43"/>
      <c r="Q2442" s="168">
        <f t="shared" si="77"/>
        <v>0</v>
      </c>
    </row>
    <row r="2443" spans="1:17" ht="20.100000000000001" customHeight="1" x14ac:dyDescent="0.3">
      <c r="A2443" s="170">
        <v>2440</v>
      </c>
      <c r="B2443" s="120" t="str">
        <f t="shared" si="76"/>
        <v xml:space="preserve"> </v>
      </c>
      <c r="C2443" s="186" t="s">
        <v>74</v>
      </c>
      <c r="D2443" s="117"/>
      <c r="E2443" s="43"/>
      <c r="Q2443" s="168">
        <f t="shared" si="77"/>
        <v>0</v>
      </c>
    </row>
    <row r="2444" spans="1:17" ht="20.100000000000001" customHeight="1" x14ac:dyDescent="0.3">
      <c r="A2444" s="170">
        <v>2441</v>
      </c>
      <c r="B2444" s="120" t="str">
        <f t="shared" si="76"/>
        <v xml:space="preserve"> </v>
      </c>
      <c r="C2444" s="186" t="s">
        <v>74</v>
      </c>
      <c r="D2444" s="117"/>
      <c r="E2444" s="43"/>
      <c r="Q2444" s="168">
        <f t="shared" si="77"/>
        <v>0</v>
      </c>
    </row>
    <row r="2445" spans="1:17" ht="20.100000000000001" customHeight="1" x14ac:dyDescent="0.3">
      <c r="A2445" s="170">
        <v>2442</v>
      </c>
      <c r="B2445" s="120" t="str">
        <f t="shared" si="76"/>
        <v xml:space="preserve"> </v>
      </c>
      <c r="C2445" s="186" t="s">
        <v>74</v>
      </c>
      <c r="D2445" s="117"/>
      <c r="E2445" s="43"/>
      <c r="Q2445" s="168">
        <f t="shared" si="77"/>
        <v>0</v>
      </c>
    </row>
    <row r="2446" spans="1:17" ht="20.100000000000001" customHeight="1" x14ac:dyDescent="0.3">
      <c r="A2446" s="170">
        <v>2443</v>
      </c>
      <c r="B2446" s="120" t="str">
        <f t="shared" si="76"/>
        <v xml:space="preserve"> </v>
      </c>
      <c r="C2446" s="186" t="s">
        <v>74</v>
      </c>
      <c r="D2446" s="117"/>
      <c r="E2446" s="43"/>
      <c r="Q2446" s="168">
        <f t="shared" si="77"/>
        <v>0</v>
      </c>
    </row>
    <row r="2447" spans="1:17" ht="20.100000000000001" customHeight="1" x14ac:dyDescent="0.3">
      <c r="A2447" s="170">
        <v>2444</v>
      </c>
      <c r="B2447" s="120" t="str">
        <f t="shared" si="76"/>
        <v xml:space="preserve"> </v>
      </c>
      <c r="C2447" s="186" t="s">
        <v>74</v>
      </c>
      <c r="D2447" s="117"/>
      <c r="E2447" s="43"/>
      <c r="Q2447" s="168">
        <f t="shared" si="77"/>
        <v>0</v>
      </c>
    </row>
    <row r="2448" spans="1:17" ht="20.100000000000001" customHeight="1" x14ac:dyDescent="0.3">
      <c r="A2448" s="170">
        <v>2445</v>
      </c>
      <c r="B2448" s="120" t="str">
        <f t="shared" si="76"/>
        <v xml:space="preserve"> </v>
      </c>
      <c r="C2448" s="186" t="s">
        <v>74</v>
      </c>
      <c r="D2448" s="117"/>
      <c r="E2448" s="43"/>
      <c r="Q2448" s="168">
        <f t="shared" si="77"/>
        <v>0</v>
      </c>
    </row>
    <row r="2449" spans="1:17" ht="20.100000000000001" customHeight="1" x14ac:dyDescent="0.3">
      <c r="A2449" s="170">
        <v>2446</v>
      </c>
      <c r="B2449" s="120" t="str">
        <f t="shared" si="76"/>
        <v xml:space="preserve"> </v>
      </c>
      <c r="C2449" s="186" t="s">
        <v>74</v>
      </c>
      <c r="D2449" s="117"/>
      <c r="E2449" s="43"/>
      <c r="Q2449" s="168">
        <f t="shared" si="77"/>
        <v>0</v>
      </c>
    </row>
    <row r="2450" spans="1:17" ht="20.100000000000001" customHeight="1" x14ac:dyDescent="0.3">
      <c r="A2450" s="170">
        <v>2447</v>
      </c>
      <c r="B2450" s="120" t="str">
        <f t="shared" si="76"/>
        <v xml:space="preserve"> </v>
      </c>
      <c r="C2450" s="186" t="s">
        <v>74</v>
      </c>
      <c r="D2450" s="117"/>
      <c r="E2450" s="43"/>
      <c r="Q2450" s="168">
        <f t="shared" si="77"/>
        <v>0</v>
      </c>
    </row>
    <row r="2451" spans="1:17" ht="20.100000000000001" customHeight="1" x14ac:dyDescent="0.3">
      <c r="A2451" s="170">
        <v>2448</v>
      </c>
      <c r="B2451" s="120" t="str">
        <f t="shared" si="76"/>
        <v xml:space="preserve"> </v>
      </c>
      <c r="C2451" s="186" t="s">
        <v>74</v>
      </c>
      <c r="D2451" s="117"/>
      <c r="E2451" s="43"/>
      <c r="Q2451" s="168">
        <f t="shared" si="77"/>
        <v>0</v>
      </c>
    </row>
    <row r="2452" spans="1:17" ht="20.100000000000001" customHeight="1" x14ac:dyDescent="0.3">
      <c r="A2452" s="170">
        <v>2449</v>
      </c>
      <c r="B2452" s="120" t="str">
        <f t="shared" si="76"/>
        <v xml:space="preserve"> </v>
      </c>
      <c r="C2452" s="186" t="s">
        <v>74</v>
      </c>
      <c r="D2452" s="117"/>
      <c r="E2452" s="43"/>
      <c r="Q2452" s="168">
        <f t="shared" si="77"/>
        <v>0</v>
      </c>
    </row>
    <row r="2453" spans="1:17" ht="20.100000000000001" customHeight="1" x14ac:dyDescent="0.3">
      <c r="A2453" s="170">
        <v>2450</v>
      </c>
      <c r="B2453" s="120" t="str">
        <f t="shared" si="76"/>
        <v xml:space="preserve"> </v>
      </c>
      <c r="C2453" s="186" t="s">
        <v>74</v>
      </c>
      <c r="D2453" s="117"/>
      <c r="E2453" s="43"/>
      <c r="Q2453" s="168">
        <f t="shared" si="77"/>
        <v>0</v>
      </c>
    </row>
    <row r="2454" spans="1:17" ht="20.100000000000001" customHeight="1" x14ac:dyDescent="0.3">
      <c r="A2454" s="170">
        <v>2451</v>
      </c>
      <c r="B2454" s="120" t="str">
        <f t="shared" si="76"/>
        <v xml:space="preserve"> </v>
      </c>
      <c r="C2454" s="186" t="s">
        <v>74</v>
      </c>
      <c r="D2454" s="117"/>
      <c r="E2454" s="43"/>
      <c r="Q2454" s="168">
        <f t="shared" si="77"/>
        <v>0</v>
      </c>
    </row>
    <row r="2455" spans="1:17" ht="20.100000000000001" customHeight="1" x14ac:dyDescent="0.3">
      <c r="A2455" s="170">
        <v>2452</v>
      </c>
      <c r="B2455" s="120" t="str">
        <f t="shared" si="76"/>
        <v xml:space="preserve"> </v>
      </c>
      <c r="C2455" s="186" t="s">
        <v>74</v>
      </c>
      <c r="D2455" s="117"/>
      <c r="E2455" s="43"/>
      <c r="Q2455" s="168">
        <f t="shared" si="77"/>
        <v>0</v>
      </c>
    </row>
    <row r="2456" spans="1:17" ht="20.100000000000001" customHeight="1" x14ac:dyDescent="0.3">
      <c r="A2456" s="170">
        <v>2453</v>
      </c>
      <c r="B2456" s="120" t="str">
        <f t="shared" si="76"/>
        <v xml:space="preserve"> </v>
      </c>
      <c r="C2456" s="186" t="s">
        <v>74</v>
      </c>
      <c r="D2456" s="117"/>
      <c r="E2456" s="43"/>
      <c r="Q2456" s="168">
        <f t="shared" si="77"/>
        <v>0</v>
      </c>
    </row>
    <row r="2457" spans="1:17" ht="20.100000000000001" customHeight="1" x14ac:dyDescent="0.3">
      <c r="A2457" s="170">
        <v>2454</v>
      </c>
      <c r="B2457" s="120" t="str">
        <f t="shared" si="76"/>
        <v xml:space="preserve"> </v>
      </c>
      <c r="C2457" s="186" t="s">
        <v>74</v>
      </c>
      <c r="D2457" s="117"/>
      <c r="E2457" s="43"/>
      <c r="Q2457" s="168">
        <f t="shared" si="77"/>
        <v>0</v>
      </c>
    </row>
    <row r="2458" spans="1:17" ht="20.100000000000001" customHeight="1" x14ac:dyDescent="0.3">
      <c r="A2458" s="170">
        <v>2455</v>
      </c>
      <c r="B2458" s="120" t="str">
        <f t="shared" si="76"/>
        <v xml:space="preserve"> </v>
      </c>
      <c r="C2458" s="186" t="s">
        <v>74</v>
      </c>
      <c r="D2458" s="117"/>
      <c r="E2458" s="43"/>
      <c r="Q2458" s="168">
        <f t="shared" si="77"/>
        <v>0</v>
      </c>
    </row>
    <row r="2459" spans="1:17" ht="20.100000000000001" customHeight="1" x14ac:dyDescent="0.3">
      <c r="A2459" s="170">
        <v>2456</v>
      </c>
      <c r="B2459" s="120" t="str">
        <f t="shared" si="76"/>
        <v xml:space="preserve"> </v>
      </c>
      <c r="C2459" s="186" t="s">
        <v>74</v>
      </c>
      <c r="D2459" s="117"/>
      <c r="E2459" s="43"/>
      <c r="Q2459" s="168">
        <f t="shared" si="77"/>
        <v>0</v>
      </c>
    </row>
    <row r="2460" spans="1:17" ht="20.100000000000001" customHeight="1" x14ac:dyDescent="0.3">
      <c r="A2460" s="170">
        <v>2457</v>
      </c>
      <c r="B2460" s="120" t="str">
        <f t="shared" si="76"/>
        <v xml:space="preserve"> </v>
      </c>
      <c r="C2460" s="186" t="s">
        <v>74</v>
      </c>
      <c r="D2460" s="117"/>
      <c r="E2460" s="43"/>
      <c r="Q2460" s="168">
        <f t="shared" si="77"/>
        <v>0</v>
      </c>
    </row>
    <row r="2461" spans="1:17" ht="20.100000000000001" customHeight="1" x14ac:dyDescent="0.3">
      <c r="A2461" s="170">
        <v>2458</v>
      </c>
      <c r="B2461" s="120" t="str">
        <f t="shared" si="76"/>
        <v xml:space="preserve"> </v>
      </c>
      <c r="C2461" s="186" t="s">
        <v>74</v>
      </c>
      <c r="D2461" s="117"/>
      <c r="E2461" s="43"/>
      <c r="Q2461" s="168">
        <f t="shared" si="77"/>
        <v>0</v>
      </c>
    </row>
    <row r="2462" spans="1:17" ht="20.100000000000001" customHeight="1" x14ac:dyDescent="0.3">
      <c r="A2462" s="170">
        <v>2459</v>
      </c>
      <c r="B2462" s="120" t="str">
        <f t="shared" si="76"/>
        <v xml:space="preserve"> </v>
      </c>
      <c r="C2462" s="186" t="s">
        <v>74</v>
      </c>
      <c r="D2462" s="117"/>
      <c r="E2462" s="43"/>
      <c r="Q2462" s="168">
        <f t="shared" si="77"/>
        <v>0</v>
      </c>
    </row>
    <row r="2463" spans="1:17" ht="20.100000000000001" customHeight="1" x14ac:dyDescent="0.3">
      <c r="A2463" s="170">
        <v>2460</v>
      </c>
      <c r="B2463" s="120" t="str">
        <f t="shared" si="76"/>
        <v xml:space="preserve"> </v>
      </c>
      <c r="C2463" s="186" t="s">
        <v>74</v>
      </c>
      <c r="D2463" s="117"/>
      <c r="E2463" s="43"/>
      <c r="Q2463" s="168">
        <f t="shared" si="77"/>
        <v>0</v>
      </c>
    </row>
    <row r="2464" spans="1:17" ht="20.100000000000001" customHeight="1" x14ac:dyDescent="0.3">
      <c r="A2464" s="170">
        <v>2461</v>
      </c>
      <c r="B2464" s="120" t="str">
        <f t="shared" si="76"/>
        <v xml:space="preserve"> </v>
      </c>
      <c r="C2464" s="186" t="s">
        <v>74</v>
      </c>
      <c r="D2464" s="117"/>
      <c r="E2464" s="43"/>
      <c r="Q2464" s="168">
        <f t="shared" si="77"/>
        <v>0</v>
      </c>
    </row>
    <row r="2465" spans="1:17" ht="20.100000000000001" customHeight="1" x14ac:dyDescent="0.3">
      <c r="A2465" s="170">
        <v>2462</v>
      </c>
      <c r="B2465" s="120" t="str">
        <f t="shared" si="76"/>
        <v xml:space="preserve"> </v>
      </c>
      <c r="C2465" s="186" t="s">
        <v>74</v>
      </c>
      <c r="D2465" s="117"/>
      <c r="E2465" s="43"/>
      <c r="Q2465" s="168">
        <f t="shared" si="77"/>
        <v>0</v>
      </c>
    </row>
    <row r="2466" spans="1:17" ht="20.100000000000001" customHeight="1" x14ac:dyDescent="0.3">
      <c r="A2466" s="170">
        <v>2463</v>
      </c>
      <c r="B2466" s="120" t="str">
        <f t="shared" si="76"/>
        <v xml:space="preserve"> </v>
      </c>
      <c r="C2466" s="186" t="s">
        <v>74</v>
      </c>
      <c r="D2466" s="117"/>
      <c r="E2466" s="43"/>
      <c r="Q2466" s="168">
        <f t="shared" si="77"/>
        <v>0</v>
      </c>
    </row>
    <row r="2467" spans="1:17" ht="20.100000000000001" customHeight="1" x14ac:dyDescent="0.3">
      <c r="A2467" s="170">
        <v>2464</v>
      </c>
      <c r="B2467" s="120" t="str">
        <f t="shared" si="76"/>
        <v xml:space="preserve"> </v>
      </c>
      <c r="C2467" s="186" t="s">
        <v>74</v>
      </c>
      <c r="D2467" s="117"/>
      <c r="E2467" s="43"/>
      <c r="Q2467" s="168">
        <f t="shared" si="77"/>
        <v>0</v>
      </c>
    </row>
    <row r="2468" spans="1:17" ht="20.100000000000001" customHeight="1" x14ac:dyDescent="0.3">
      <c r="A2468" s="170">
        <v>2465</v>
      </c>
      <c r="B2468" s="120" t="str">
        <f t="shared" si="76"/>
        <v xml:space="preserve"> </v>
      </c>
      <c r="C2468" s="186" t="s">
        <v>74</v>
      </c>
      <c r="D2468" s="117"/>
      <c r="E2468" s="43"/>
      <c r="Q2468" s="168">
        <f t="shared" si="77"/>
        <v>0</v>
      </c>
    </row>
    <row r="2469" spans="1:17" ht="20.100000000000001" customHeight="1" x14ac:dyDescent="0.3">
      <c r="A2469" s="170">
        <v>2466</v>
      </c>
      <c r="B2469" s="120" t="str">
        <f t="shared" si="76"/>
        <v xml:space="preserve"> </v>
      </c>
      <c r="C2469" s="186" t="s">
        <v>74</v>
      </c>
      <c r="D2469" s="117"/>
      <c r="E2469" s="43"/>
      <c r="Q2469" s="168">
        <f t="shared" si="77"/>
        <v>0</v>
      </c>
    </row>
    <row r="2470" spans="1:17" ht="20.100000000000001" customHeight="1" x14ac:dyDescent="0.3">
      <c r="A2470" s="170">
        <v>2467</v>
      </c>
      <c r="B2470" s="120" t="str">
        <f t="shared" si="76"/>
        <v xml:space="preserve"> </v>
      </c>
      <c r="C2470" s="186" t="s">
        <v>74</v>
      </c>
      <c r="D2470" s="117"/>
      <c r="E2470" s="43"/>
      <c r="Q2470" s="168">
        <f t="shared" si="77"/>
        <v>0</v>
      </c>
    </row>
    <row r="2471" spans="1:17" ht="20.100000000000001" customHeight="1" x14ac:dyDescent="0.3">
      <c r="A2471" s="170">
        <v>2468</v>
      </c>
      <c r="B2471" s="120" t="str">
        <f t="shared" si="76"/>
        <v xml:space="preserve"> </v>
      </c>
      <c r="C2471" s="186" t="s">
        <v>74</v>
      </c>
      <c r="D2471" s="117"/>
      <c r="E2471" s="43"/>
      <c r="Q2471" s="168">
        <f t="shared" si="77"/>
        <v>0</v>
      </c>
    </row>
    <row r="2472" spans="1:17" ht="20.100000000000001" customHeight="1" x14ac:dyDescent="0.3">
      <c r="A2472" s="170">
        <v>2469</v>
      </c>
      <c r="B2472" s="120" t="str">
        <f t="shared" si="76"/>
        <v xml:space="preserve"> </v>
      </c>
      <c r="C2472" s="186" t="s">
        <v>74</v>
      </c>
      <c r="D2472" s="117"/>
      <c r="E2472" s="43"/>
      <c r="Q2472" s="168">
        <f t="shared" si="77"/>
        <v>0</v>
      </c>
    </row>
    <row r="2473" spans="1:17" ht="20.100000000000001" customHeight="1" x14ac:dyDescent="0.3">
      <c r="A2473" s="170">
        <v>2470</v>
      </c>
      <c r="B2473" s="120" t="str">
        <f t="shared" si="76"/>
        <v xml:space="preserve"> </v>
      </c>
      <c r="C2473" s="186" t="s">
        <v>74</v>
      </c>
      <c r="D2473" s="117"/>
      <c r="E2473" s="43"/>
      <c r="Q2473" s="168">
        <f t="shared" si="77"/>
        <v>0</v>
      </c>
    </row>
    <row r="2474" spans="1:17" ht="20.100000000000001" customHeight="1" x14ac:dyDescent="0.3">
      <c r="A2474" s="170">
        <v>2471</v>
      </c>
      <c r="B2474" s="120" t="str">
        <f t="shared" si="76"/>
        <v xml:space="preserve"> </v>
      </c>
      <c r="C2474" s="186" t="s">
        <v>74</v>
      </c>
      <c r="D2474" s="117"/>
      <c r="E2474" s="43"/>
      <c r="Q2474" s="168">
        <f t="shared" si="77"/>
        <v>0</v>
      </c>
    </row>
    <row r="2475" spans="1:17" ht="20.100000000000001" customHeight="1" x14ac:dyDescent="0.3">
      <c r="A2475" s="170">
        <v>2472</v>
      </c>
      <c r="B2475" s="120" t="str">
        <f t="shared" si="76"/>
        <v xml:space="preserve"> </v>
      </c>
      <c r="C2475" s="186" t="s">
        <v>74</v>
      </c>
      <c r="D2475" s="117"/>
      <c r="E2475" s="43"/>
      <c r="Q2475" s="168">
        <f t="shared" si="77"/>
        <v>0</v>
      </c>
    </row>
    <row r="2476" spans="1:17" ht="20.100000000000001" customHeight="1" x14ac:dyDescent="0.3">
      <c r="A2476" s="170">
        <v>2473</v>
      </c>
      <c r="B2476" s="120" t="str">
        <f t="shared" si="76"/>
        <v xml:space="preserve"> </v>
      </c>
      <c r="C2476" s="186" t="s">
        <v>74</v>
      </c>
      <c r="D2476" s="117"/>
      <c r="E2476" s="43"/>
      <c r="Q2476" s="168">
        <f t="shared" si="77"/>
        <v>0</v>
      </c>
    </row>
    <row r="2477" spans="1:17" ht="20.100000000000001" customHeight="1" x14ac:dyDescent="0.3">
      <c r="A2477" s="170">
        <v>2474</v>
      </c>
      <c r="B2477" s="120" t="str">
        <f t="shared" si="76"/>
        <v xml:space="preserve"> </v>
      </c>
      <c r="C2477" s="186" t="s">
        <v>74</v>
      </c>
      <c r="D2477" s="117"/>
      <c r="E2477" s="43"/>
      <c r="Q2477" s="168">
        <f t="shared" si="77"/>
        <v>0</v>
      </c>
    </row>
    <row r="2478" spans="1:17" ht="20.100000000000001" customHeight="1" x14ac:dyDescent="0.3">
      <c r="A2478" s="170">
        <v>2475</v>
      </c>
      <c r="B2478" s="120" t="str">
        <f t="shared" si="76"/>
        <v xml:space="preserve"> </v>
      </c>
      <c r="C2478" s="186" t="s">
        <v>74</v>
      </c>
      <c r="D2478" s="117"/>
      <c r="E2478" s="43"/>
      <c r="Q2478" s="168">
        <f t="shared" si="77"/>
        <v>0</v>
      </c>
    </row>
    <row r="2479" spans="1:17" ht="20.100000000000001" customHeight="1" x14ac:dyDescent="0.3">
      <c r="A2479" s="170">
        <v>2476</v>
      </c>
      <c r="B2479" s="120" t="str">
        <f t="shared" si="76"/>
        <v xml:space="preserve"> </v>
      </c>
      <c r="C2479" s="186" t="s">
        <v>74</v>
      </c>
      <c r="D2479" s="117"/>
      <c r="E2479" s="43"/>
      <c r="Q2479" s="168">
        <f t="shared" si="77"/>
        <v>0</v>
      </c>
    </row>
    <row r="2480" spans="1:17" ht="20.100000000000001" customHeight="1" x14ac:dyDescent="0.3">
      <c r="A2480" s="170">
        <v>2477</v>
      </c>
      <c r="B2480" s="120" t="str">
        <f t="shared" si="76"/>
        <v xml:space="preserve"> </v>
      </c>
      <c r="C2480" s="186" t="s">
        <v>74</v>
      </c>
      <c r="D2480" s="117"/>
      <c r="E2480" s="43"/>
      <c r="Q2480" s="168">
        <f t="shared" si="77"/>
        <v>0</v>
      </c>
    </row>
    <row r="2481" spans="1:17" ht="20.100000000000001" customHeight="1" x14ac:dyDescent="0.3">
      <c r="A2481" s="170">
        <v>2478</v>
      </c>
      <c r="B2481" s="120" t="str">
        <f t="shared" si="76"/>
        <v xml:space="preserve"> </v>
      </c>
      <c r="C2481" s="186" t="s">
        <v>74</v>
      </c>
      <c r="D2481" s="117"/>
      <c r="E2481" s="43"/>
      <c r="Q2481" s="168">
        <f t="shared" si="77"/>
        <v>0</v>
      </c>
    </row>
    <row r="2482" spans="1:17" ht="20.100000000000001" customHeight="1" x14ac:dyDescent="0.3">
      <c r="A2482" s="170">
        <v>2479</v>
      </c>
      <c r="B2482" s="120" t="str">
        <f t="shared" si="76"/>
        <v xml:space="preserve"> </v>
      </c>
      <c r="C2482" s="186" t="s">
        <v>74</v>
      </c>
      <c r="D2482" s="117"/>
      <c r="E2482" s="43"/>
      <c r="Q2482" s="168">
        <f t="shared" si="77"/>
        <v>0</v>
      </c>
    </row>
    <row r="2483" spans="1:17" ht="20.100000000000001" customHeight="1" x14ac:dyDescent="0.3">
      <c r="A2483" s="170">
        <v>2480</v>
      </c>
      <c r="B2483" s="120" t="str">
        <f t="shared" si="76"/>
        <v xml:space="preserve"> </v>
      </c>
      <c r="C2483" s="186" t="s">
        <v>74</v>
      </c>
      <c r="D2483" s="117"/>
      <c r="E2483" s="43"/>
      <c r="Q2483" s="168">
        <f t="shared" si="77"/>
        <v>0</v>
      </c>
    </row>
    <row r="2484" spans="1:17" ht="20.100000000000001" customHeight="1" x14ac:dyDescent="0.3">
      <c r="A2484" s="170">
        <v>2481</v>
      </c>
      <c r="B2484" s="120" t="str">
        <f t="shared" si="76"/>
        <v xml:space="preserve"> </v>
      </c>
      <c r="C2484" s="186" t="s">
        <v>74</v>
      </c>
      <c r="D2484" s="117"/>
      <c r="E2484" s="43"/>
      <c r="Q2484" s="168">
        <f t="shared" si="77"/>
        <v>0</v>
      </c>
    </row>
    <row r="2485" spans="1:17" ht="20.100000000000001" customHeight="1" x14ac:dyDescent="0.3">
      <c r="A2485" s="170">
        <v>2482</v>
      </c>
      <c r="B2485" s="120" t="str">
        <f t="shared" si="76"/>
        <v xml:space="preserve"> </v>
      </c>
      <c r="C2485" s="186" t="s">
        <v>74</v>
      </c>
      <c r="D2485" s="117"/>
      <c r="E2485" s="43"/>
      <c r="Q2485" s="168">
        <f t="shared" si="77"/>
        <v>0</v>
      </c>
    </row>
    <row r="2486" spans="1:17" ht="20.100000000000001" customHeight="1" x14ac:dyDescent="0.3">
      <c r="A2486" s="170">
        <v>2483</v>
      </c>
      <c r="B2486" s="120" t="str">
        <f t="shared" si="76"/>
        <v xml:space="preserve"> </v>
      </c>
      <c r="C2486" s="186" t="s">
        <v>74</v>
      </c>
      <c r="D2486" s="117"/>
      <c r="E2486" s="43"/>
      <c r="Q2486" s="168">
        <f t="shared" si="77"/>
        <v>0</v>
      </c>
    </row>
    <row r="2487" spans="1:17" ht="20.100000000000001" customHeight="1" x14ac:dyDescent="0.3">
      <c r="A2487" s="170">
        <v>2484</v>
      </c>
      <c r="B2487" s="120" t="str">
        <f t="shared" si="76"/>
        <v xml:space="preserve"> </v>
      </c>
      <c r="C2487" s="186" t="s">
        <v>74</v>
      </c>
      <c r="D2487" s="117"/>
      <c r="E2487" s="43"/>
      <c r="Q2487" s="168">
        <f t="shared" si="77"/>
        <v>0</v>
      </c>
    </row>
    <row r="2488" spans="1:17" ht="20.100000000000001" customHeight="1" x14ac:dyDescent="0.3">
      <c r="A2488" s="170">
        <v>2485</v>
      </c>
      <c r="B2488" s="120" t="str">
        <f t="shared" si="76"/>
        <v xml:space="preserve"> </v>
      </c>
      <c r="C2488" s="186" t="s">
        <v>74</v>
      </c>
      <c r="D2488" s="117"/>
      <c r="E2488" s="43"/>
      <c r="Q2488" s="168">
        <f t="shared" si="77"/>
        <v>0</v>
      </c>
    </row>
    <row r="2489" spans="1:17" ht="20.100000000000001" customHeight="1" x14ac:dyDescent="0.3">
      <c r="A2489" s="170">
        <v>2486</v>
      </c>
      <c r="B2489" s="120" t="str">
        <f t="shared" si="76"/>
        <v xml:space="preserve"> </v>
      </c>
      <c r="C2489" s="186" t="s">
        <v>74</v>
      </c>
      <c r="D2489" s="117"/>
      <c r="E2489" s="43"/>
      <c r="Q2489" s="168">
        <f t="shared" si="77"/>
        <v>0</v>
      </c>
    </row>
    <row r="2490" spans="1:17" ht="20.100000000000001" customHeight="1" x14ac:dyDescent="0.3">
      <c r="A2490" s="170">
        <v>2487</v>
      </c>
      <c r="B2490" s="120" t="str">
        <f t="shared" si="76"/>
        <v xml:space="preserve"> </v>
      </c>
      <c r="C2490" s="186" t="s">
        <v>74</v>
      </c>
      <c r="D2490" s="117"/>
      <c r="E2490" s="43"/>
      <c r="Q2490" s="168">
        <f t="shared" si="77"/>
        <v>0</v>
      </c>
    </row>
    <row r="2491" spans="1:17" ht="20.100000000000001" customHeight="1" x14ac:dyDescent="0.3">
      <c r="A2491" s="170">
        <v>2488</v>
      </c>
      <c r="B2491" s="120" t="str">
        <f t="shared" si="76"/>
        <v xml:space="preserve"> </v>
      </c>
      <c r="C2491" s="186" t="s">
        <v>74</v>
      </c>
      <c r="D2491" s="117"/>
      <c r="E2491" s="43"/>
      <c r="Q2491" s="168">
        <f t="shared" si="77"/>
        <v>0</v>
      </c>
    </row>
    <row r="2492" spans="1:17" ht="20.100000000000001" customHeight="1" x14ac:dyDescent="0.3">
      <c r="A2492" s="170">
        <v>2489</v>
      </c>
      <c r="B2492" s="120" t="str">
        <f t="shared" si="76"/>
        <v xml:space="preserve"> </v>
      </c>
      <c r="C2492" s="186" t="s">
        <v>74</v>
      </c>
      <c r="D2492" s="117"/>
      <c r="E2492" s="43"/>
      <c r="Q2492" s="168">
        <f t="shared" si="77"/>
        <v>0</v>
      </c>
    </row>
    <row r="2493" spans="1:17" ht="20.100000000000001" customHeight="1" x14ac:dyDescent="0.3">
      <c r="A2493" s="170">
        <v>2490</v>
      </c>
      <c r="B2493" s="120" t="str">
        <f t="shared" si="76"/>
        <v xml:space="preserve"> </v>
      </c>
      <c r="C2493" s="186" t="s">
        <v>74</v>
      </c>
      <c r="D2493" s="117"/>
      <c r="E2493" s="43"/>
      <c r="Q2493" s="168">
        <f t="shared" si="77"/>
        <v>0</v>
      </c>
    </row>
    <row r="2494" spans="1:17" ht="20.100000000000001" customHeight="1" x14ac:dyDescent="0.3">
      <c r="A2494" s="170">
        <v>2491</v>
      </c>
      <c r="B2494" s="120" t="str">
        <f t="shared" si="76"/>
        <v xml:space="preserve"> </v>
      </c>
      <c r="C2494" s="186" t="s">
        <v>74</v>
      </c>
      <c r="D2494" s="117"/>
      <c r="E2494" s="43"/>
      <c r="Q2494" s="168">
        <f t="shared" si="77"/>
        <v>0</v>
      </c>
    </row>
    <row r="2495" spans="1:17" ht="20.100000000000001" customHeight="1" x14ac:dyDescent="0.3">
      <c r="A2495" s="170">
        <v>2492</v>
      </c>
      <c r="B2495" s="120" t="str">
        <f t="shared" si="76"/>
        <v xml:space="preserve"> </v>
      </c>
      <c r="C2495" s="186" t="s">
        <v>74</v>
      </c>
      <c r="D2495" s="117"/>
      <c r="E2495" s="43"/>
      <c r="Q2495" s="168">
        <f t="shared" si="77"/>
        <v>0</v>
      </c>
    </row>
    <row r="2496" spans="1:17" ht="20.100000000000001" customHeight="1" x14ac:dyDescent="0.3">
      <c r="A2496" s="170">
        <v>2493</v>
      </c>
      <c r="B2496" s="120" t="str">
        <f t="shared" si="76"/>
        <v xml:space="preserve"> </v>
      </c>
      <c r="C2496" s="186" t="s">
        <v>74</v>
      </c>
      <c r="D2496" s="117"/>
      <c r="E2496" s="43"/>
      <c r="Q2496" s="168">
        <f t="shared" si="77"/>
        <v>0</v>
      </c>
    </row>
    <row r="2497" spans="1:17" ht="20.100000000000001" customHeight="1" x14ac:dyDescent="0.3">
      <c r="A2497" s="170">
        <v>2494</v>
      </c>
      <c r="B2497" s="120" t="str">
        <f t="shared" si="76"/>
        <v xml:space="preserve"> </v>
      </c>
      <c r="C2497" s="186" t="s">
        <v>74</v>
      </c>
      <c r="D2497" s="117"/>
      <c r="E2497" s="43"/>
      <c r="Q2497" s="168">
        <f t="shared" si="77"/>
        <v>0</v>
      </c>
    </row>
    <row r="2498" spans="1:17" ht="20.100000000000001" customHeight="1" x14ac:dyDescent="0.3">
      <c r="A2498" s="170">
        <v>2495</v>
      </c>
      <c r="B2498" s="120" t="str">
        <f t="shared" si="76"/>
        <v xml:space="preserve"> </v>
      </c>
      <c r="C2498" s="186" t="s">
        <v>74</v>
      </c>
      <c r="D2498" s="117"/>
      <c r="E2498" s="43"/>
      <c r="Q2498" s="168">
        <f t="shared" si="77"/>
        <v>0</v>
      </c>
    </row>
    <row r="2499" spans="1:17" ht="20.100000000000001" customHeight="1" x14ac:dyDescent="0.3">
      <c r="A2499" s="170">
        <v>2496</v>
      </c>
      <c r="B2499" s="120" t="str">
        <f t="shared" si="76"/>
        <v xml:space="preserve"> </v>
      </c>
      <c r="C2499" s="186" t="s">
        <v>74</v>
      </c>
      <c r="D2499" s="117"/>
      <c r="E2499" s="43"/>
      <c r="Q2499" s="168">
        <f t="shared" si="77"/>
        <v>0</v>
      </c>
    </row>
    <row r="2500" spans="1:17" ht="20.100000000000001" customHeight="1" x14ac:dyDescent="0.3">
      <c r="A2500" s="170">
        <v>2497</v>
      </c>
      <c r="B2500" s="120" t="str">
        <f t="shared" si="76"/>
        <v xml:space="preserve"> </v>
      </c>
      <c r="C2500" s="186" t="s">
        <v>74</v>
      </c>
      <c r="D2500" s="117"/>
      <c r="E2500" s="43"/>
      <c r="Q2500" s="168">
        <f t="shared" si="77"/>
        <v>0</v>
      </c>
    </row>
    <row r="2501" spans="1:17" ht="20.100000000000001" customHeight="1" x14ac:dyDescent="0.3">
      <c r="A2501" s="170">
        <v>2498</v>
      </c>
      <c r="B2501" s="120" t="str">
        <f t="shared" ref="B2501:B2564" si="78">_xlfn.CONCAT(C2501,D2501)</f>
        <v xml:space="preserve"> </v>
      </c>
      <c r="C2501" s="186" t="s">
        <v>74</v>
      </c>
      <c r="D2501" s="117"/>
      <c r="E2501" s="43"/>
      <c r="Q2501" s="168">
        <f t="shared" ref="Q2501:Q2564" si="79">IF(AND(D2501&gt;0,OR(C2501="",C2501=" ")),1,0)</f>
        <v>0</v>
      </c>
    </row>
    <row r="2502" spans="1:17" ht="20.100000000000001" customHeight="1" x14ac:dyDescent="0.3">
      <c r="A2502" s="170">
        <v>2499</v>
      </c>
      <c r="B2502" s="120" t="str">
        <f t="shared" si="78"/>
        <v xml:space="preserve"> </v>
      </c>
      <c r="C2502" s="186" t="s">
        <v>74</v>
      </c>
      <c r="D2502" s="117"/>
      <c r="E2502" s="43"/>
      <c r="Q2502" s="168">
        <f t="shared" si="79"/>
        <v>0</v>
      </c>
    </row>
    <row r="2503" spans="1:17" ht="20.100000000000001" customHeight="1" x14ac:dyDescent="0.3">
      <c r="A2503" s="170">
        <v>2500</v>
      </c>
      <c r="B2503" s="120" t="str">
        <f t="shared" si="78"/>
        <v xml:space="preserve"> </v>
      </c>
      <c r="C2503" s="186" t="s">
        <v>74</v>
      </c>
      <c r="D2503" s="117"/>
      <c r="E2503" s="43"/>
      <c r="Q2503" s="168">
        <f t="shared" si="79"/>
        <v>0</v>
      </c>
    </row>
    <row r="2504" spans="1:17" ht="20.100000000000001" customHeight="1" x14ac:dyDescent="0.3">
      <c r="A2504" s="170">
        <v>2501</v>
      </c>
      <c r="B2504" s="120" t="str">
        <f t="shared" si="78"/>
        <v xml:space="preserve"> </v>
      </c>
      <c r="C2504" s="186" t="s">
        <v>74</v>
      </c>
      <c r="D2504" s="117"/>
      <c r="E2504" s="43"/>
      <c r="Q2504" s="168">
        <f t="shared" si="79"/>
        <v>0</v>
      </c>
    </row>
    <row r="2505" spans="1:17" ht="20.100000000000001" customHeight="1" x14ac:dyDescent="0.3">
      <c r="A2505" s="170">
        <v>2502</v>
      </c>
      <c r="B2505" s="120" t="str">
        <f t="shared" si="78"/>
        <v xml:space="preserve"> </v>
      </c>
      <c r="C2505" s="186" t="s">
        <v>74</v>
      </c>
      <c r="D2505" s="117"/>
      <c r="E2505" s="43"/>
      <c r="Q2505" s="168">
        <f t="shared" si="79"/>
        <v>0</v>
      </c>
    </row>
    <row r="2506" spans="1:17" ht="20.100000000000001" customHeight="1" x14ac:dyDescent="0.3">
      <c r="A2506" s="170">
        <v>2503</v>
      </c>
      <c r="B2506" s="120" t="str">
        <f t="shared" si="78"/>
        <v xml:space="preserve"> </v>
      </c>
      <c r="C2506" s="186" t="s">
        <v>74</v>
      </c>
      <c r="D2506" s="117"/>
      <c r="E2506" s="43"/>
      <c r="Q2506" s="168">
        <f t="shared" si="79"/>
        <v>0</v>
      </c>
    </row>
    <row r="2507" spans="1:17" ht="20.100000000000001" customHeight="1" x14ac:dyDescent="0.3">
      <c r="A2507" s="170">
        <v>2504</v>
      </c>
      <c r="B2507" s="120" t="str">
        <f t="shared" si="78"/>
        <v xml:space="preserve"> </v>
      </c>
      <c r="C2507" s="186" t="s">
        <v>74</v>
      </c>
      <c r="D2507" s="117"/>
      <c r="E2507" s="43"/>
      <c r="Q2507" s="168">
        <f t="shared" si="79"/>
        <v>0</v>
      </c>
    </row>
    <row r="2508" spans="1:17" ht="20.100000000000001" customHeight="1" x14ac:dyDescent="0.3">
      <c r="A2508" s="170">
        <v>2505</v>
      </c>
      <c r="B2508" s="120" t="str">
        <f t="shared" si="78"/>
        <v xml:space="preserve"> </v>
      </c>
      <c r="C2508" s="186" t="s">
        <v>74</v>
      </c>
      <c r="D2508" s="117"/>
      <c r="E2508" s="43"/>
      <c r="Q2508" s="168">
        <f t="shared" si="79"/>
        <v>0</v>
      </c>
    </row>
    <row r="2509" spans="1:17" ht="20.100000000000001" customHeight="1" x14ac:dyDescent="0.3">
      <c r="A2509" s="170">
        <v>2506</v>
      </c>
      <c r="B2509" s="120" t="str">
        <f t="shared" si="78"/>
        <v xml:space="preserve"> </v>
      </c>
      <c r="C2509" s="186" t="s">
        <v>74</v>
      </c>
      <c r="D2509" s="117"/>
      <c r="E2509" s="43"/>
      <c r="Q2509" s="168">
        <f t="shared" si="79"/>
        <v>0</v>
      </c>
    </row>
    <row r="2510" spans="1:17" ht="20.100000000000001" customHeight="1" x14ac:dyDescent="0.3">
      <c r="A2510" s="170">
        <v>2507</v>
      </c>
      <c r="B2510" s="120" t="str">
        <f t="shared" si="78"/>
        <v xml:space="preserve"> </v>
      </c>
      <c r="C2510" s="186" t="s">
        <v>74</v>
      </c>
      <c r="D2510" s="117"/>
      <c r="E2510" s="43"/>
      <c r="Q2510" s="168">
        <f t="shared" si="79"/>
        <v>0</v>
      </c>
    </row>
    <row r="2511" spans="1:17" ht="20.100000000000001" customHeight="1" x14ac:dyDescent="0.3">
      <c r="A2511" s="170">
        <v>2508</v>
      </c>
      <c r="B2511" s="120" t="str">
        <f t="shared" si="78"/>
        <v xml:space="preserve"> </v>
      </c>
      <c r="C2511" s="186" t="s">
        <v>74</v>
      </c>
      <c r="D2511" s="117"/>
      <c r="E2511" s="43"/>
      <c r="Q2511" s="168">
        <f t="shared" si="79"/>
        <v>0</v>
      </c>
    </row>
    <row r="2512" spans="1:17" ht="20.100000000000001" customHeight="1" x14ac:dyDescent="0.3">
      <c r="A2512" s="170">
        <v>2509</v>
      </c>
      <c r="B2512" s="120" t="str">
        <f t="shared" si="78"/>
        <v xml:space="preserve"> </v>
      </c>
      <c r="C2512" s="186" t="s">
        <v>74</v>
      </c>
      <c r="D2512" s="117"/>
      <c r="E2512" s="43"/>
      <c r="Q2512" s="168">
        <f t="shared" si="79"/>
        <v>0</v>
      </c>
    </row>
    <row r="2513" spans="1:17" ht="20.100000000000001" customHeight="1" x14ac:dyDescent="0.3">
      <c r="A2513" s="170">
        <v>2510</v>
      </c>
      <c r="B2513" s="120" t="str">
        <f t="shared" si="78"/>
        <v xml:space="preserve"> </v>
      </c>
      <c r="C2513" s="186" t="s">
        <v>74</v>
      </c>
      <c r="D2513" s="117"/>
      <c r="E2513" s="43"/>
      <c r="Q2513" s="168">
        <f t="shared" si="79"/>
        <v>0</v>
      </c>
    </row>
    <row r="2514" spans="1:17" ht="20.100000000000001" customHeight="1" x14ac:dyDescent="0.3">
      <c r="A2514" s="170">
        <v>2511</v>
      </c>
      <c r="B2514" s="120" t="str">
        <f t="shared" si="78"/>
        <v xml:space="preserve"> </v>
      </c>
      <c r="C2514" s="186" t="s">
        <v>74</v>
      </c>
      <c r="D2514" s="117"/>
      <c r="E2514" s="43"/>
      <c r="Q2514" s="168">
        <f t="shared" si="79"/>
        <v>0</v>
      </c>
    </row>
    <row r="2515" spans="1:17" ht="20.100000000000001" customHeight="1" x14ac:dyDescent="0.3">
      <c r="A2515" s="170">
        <v>2512</v>
      </c>
      <c r="B2515" s="120" t="str">
        <f t="shared" si="78"/>
        <v xml:space="preserve"> </v>
      </c>
      <c r="C2515" s="186" t="s">
        <v>74</v>
      </c>
      <c r="D2515" s="117"/>
      <c r="E2515" s="43"/>
      <c r="Q2515" s="168">
        <f t="shared" si="79"/>
        <v>0</v>
      </c>
    </row>
    <row r="2516" spans="1:17" ht="20.100000000000001" customHeight="1" x14ac:dyDescent="0.3">
      <c r="A2516" s="170">
        <v>2513</v>
      </c>
      <c r="B2516" s="120" t="str">
        <f t="shared" si="78"/>
        <v xml:space="preserve"> </v>
      </c>
      <c r="C2516" s="186" t="s">
        <v>74</v>
      </c>
      <c r="D2516" s="117"/>
      <c r="E2516" s="43"/>
      <c r="Q2516" s="168">
        <f t="shared" si="79"/>
        <v>0</v>
      </c>
    </row>
    <row r="2517" spans="1:17" ht="20.100000000000001" customHeight="1" x14ac:dyDescent="0.3">
      <c r="A2517" s="170">
        <v>2514</v>
      </c>
      <c r="B2517" s="120" t="str">
        <f t="shared" si="78"/>
        <v xml:space="preserve"> </v>
      </c>
      <c r="C2517" s="186" t="s">
        <v>74</v>
      </c>
      <c r="D2517" s="117"/>
      <c r="E2517" s="43"/>
      <c r="Q2517" s="168">
        <f t="shared" si="79"/>
        <v>0</v>
      </c>
    </row>
    <row r="2518" spans="1:17" ht="20.100000000000001" customHeight="1" x14ac:dyDescent="0.3">
      <c r="A2518" s="170">
        <v>2515</v>
      </c>
      <c r="B2518" s="120" t="str">
        <f t="shared" si="78"/>
        <v xml:space="preserve"> </v>
      </c>
      <c r="C2518" s="186" t="s">
        <v>74</v>
      </c>
      <c r="D2518" s="117"/>
      <c r="E2518" s="43"/>
      <c r="Q2518" s="168">
        <f t="shared" si="79"/>
        <v>0</v>
      </c>
    </row>
    <row r="2519" spans="1:17" ht="20.100000000000001" customHeight="1" x14ac:dyDescent="0.3">
      <c r="A2519" s="170">
        <v>2516</v>
      </c>
      <c r="B2519" s="120" t="str">
        <f t="shared" si="78"/>
        <v xml:space="preserve"> </v>
      </c>
      <c r="C2519" s="186" t="s">
        <v>74</v>
      </c>
      <c r="D2519" s="117"/>
      <c r="E2519" s="43"/>
      <c r="Q2519" s="168">
        <f t="shared" si="79"/>
        <v>0</v>
      </c>
    </row>
    <row r="2520" spans="1:17" ht="20.100000000000001" customHeight="1" x14ac:dyDescent="0.3">
      <c r="A2520" s="170">
        <v>2517</v>
      </c>
      <c r="B2520" s="120" t="str">
        <f t="shared" si="78"/>
        <v xml:space="preserve"> </v>
      </c>
      <c r="C2520" s="186" t="s">
        <v>74</v>
      </c>
      <c r="D2520" s="117"/>
      <c r="E2520" s="43"/>
      <c r="Q2520" s="168">
        <f t="shared" si="79"/>
        <v>0</v>
      </c>
    </row>
    <row r="2521" spans="1:17" ht="20.100000000000001" customHeight="1" x14ac:dyDescent="0.3">
      <c r="A2521" s="170">
        <v>2518</v>
      </c>
      <c r="B2521" s="120" t="str">
        <f t="shared" si="78"/>
        <v xml:space="preserve"> </v>
      </c>
      <c r="C2521" s="186" t="s">
        <v>74</v>
      </c>
      <c r="D2521" s="117"/>
      <c r="E2521" s="43"/>
      <c r="Q2521" s="168">
        <f t="shared" si="79"/>
        <v>0</v>
      </c>
    </row>
    <row r="2522" spans="1:17" ht="20.100000000000001" customHeight="1" x14ac:dyDescent="0.3">
      <c r="A2522" s="170">
        <v>2519</v>
      </c>
      <c r="B2522" s="120" t="str">
        <f t="shared" si="78"/>
        <v xml:space="preserve"> </v>
      </c>
      <c r="C2522" s="186" t="s">
        <v>74</v>
      </c>
      <c r="D2522" s="117"/>
      <c r="E2522" s="43"/>
      <c r="Q2522" s="168">
        <f t="shared" si="79"/>
        <v>0</v>
      </c>
    </row>
    <row r="2523" spans="1:17" ht="20.100000000000001" customHeight="1" x14ac:dyDescent="0.3">
      <c r="A2523" s="170">
        <v>2520</v>
      </c>
      <c r="B2523" s="120" t="str">
        <f t="shared" si="78"/>
        <v xml:space="preserve"> </v>
      </c>
      <c r="C2523" s="186" t="s">
        <v>74</v>
      </c>
      <c r="D2523" s="117"/>
      <c r="E2523" s="43"/>
      <c r="Q2523" s="168">
        <f t="shared" si="79"/>
        <v>0</v>
      </c>
    </row>
    <row r="2524" spans="1:17" ht="20.100000000000001" customHeight="1" x14ac:dyDescent="0.3">
      <c r="A2524" s="170">
        <v>2521</v>
      </c>
      <c r="B2524" s="120" t="str">
        <f t="shared" si="78"/>
        <v xml:space="preserve"> </v>
      </c>
      <c r="C2524" s="186" t="s">
        <v>74</v>
      </c>
      <c r="D2524" s="117"/>
      <c r="E2524" s="43"/>
      <c r="Q2524" s="168">
        <f t="shared" si="79"/>
        <v>0</v>
      </c>
    </row>
    <row r="2525" spans="1:17" ht="20.100000000000001" customHeight="1" x14ac:dyDescent="0.3">
      <c r="A2525" s="170">
        <v>2522</v>
      </c>
      <c r="B2525" s="120" t="str">
        <f t="shared" si="78"/>
        <v xml:space="preserve"> </v>
      </c>
      <c r="C2525" s="186" t="s">
        <v>74</v>
      </c>
      <c r="D2525" s="117"/>
      <c r="E2525" s="43"/>
      <c r="Q2525" s="168">
        <f t="shared" si="79"/>
        <v>0</v>
      </c>
    </row>
    <row r="2526" spans="1:17" ht="20.100000000000001" customHeight="1" x14ac:dyDescent="0.3">
      <c r="A2526" s="170">
        <v>2523</v>
      </c>
      <c r="B2526" s="120" t="str">
        <f t="shared" si="78"/>
        <v xml:space="preserve"> </v>
      </c>
      <c r="C2526" s="186" t="s">
        <v>74</v>
      </c>
      <c r="D2526" s="117"/>
      <c r="E2526" s="43"/>
      <c r="Q2526" s="168">
        <f t="shared" si="79"/>
        <v>0</v>
      </c>
    </row>
    <row r="2527" spans="1:17" ht="20.100000000000001" customHeight="1" x14ac:dyDescent="0.3">
      <c r="A2527" s="170">
        <v>2524</v>
      </c>
      <c r="B2527" s="120" t="str">
        <f t="shared" si="78"/>
        <v xml:space="preserve"> </v>
      </c>
      <c r="C2527" s="186" t="s">
        <v>74</v>
      </c>
      <c r="D2527" s="117"/>
      <c r="E2527" s="43"/>
      <c r="Q2527" s="168">
        <f t="shared" si="79"/>
        <v>0</v>
      </c>
    </row>
    <row r="2528" spans="1:17" ht="20.100000000000001" customHeight="1" x14ac:dyDescent="0.3">
      <c r="A2528" s="170">
        <v>2525</v>
      </c>
      <c r="B2528" s="120" t="str">
        <f t="shared" si="78"/>
        <v xml:space="preserve"> </v>
      </c>
      <c r="C2528" s="186" t="s">
        <v>74</v>
      </c>
      <c r="D2528" s="117"/>
      <c r="E2528" s="43"/>
      <c r="Q2528" s="168">
        <f t="shared" si="79"/>
        <v>0</v>
      </c>
    </row>
    <row r="2529" spans="1:17" ht="20.100000000000001" customHeight="1" x14ac:dyDescent="0.3">
      <c r="A2529" s="170">
        <v>2526</v>
      </c>
      <c r="B2529" s="120" t="str">
        <f t="shared" si="78"/>
        <v xml:space="preserve"> </v>
      </c>
      <c r="C2529" s="186" t="s">
        <v>74</v>
      </c>
      <c r="D2529" s="117"/>
      <c r="E2529" s="43"/>
      <c r="Q2529" s="168">
        <f t="shared" si="79"/>
        <v>0</v>
      </c>
    </row>
    <row r="2530" spans="1:17" ht="20.100000000000001" customHeight="1" x14ac:dyDescent="0.3">
      <c r="A2530" s="170">
        <v>2527</v>
      </c>
      <c r="B2530" s="120" t="str">
        <f t="shared" si="78"/>
        <v xml:space="preserve"> </v>
      </c>
      <c r="C2530" s="186" t="s">
        <v>74</v>
      </c>
      <c r="D2530" s="117"/>
      <c r="E2530" s="43"/>
      <c r="Q2530" s="168">
        <f t="shared" si="79"/>
        <v>0</v>
      </c>
    </row>
    <row r="2531" spans="1:17" ht="20.100000000000001" customHeight="1" x14ac:dyDescent="0.3">
      <c r="A2531" s="170">
        <v>2528</v>
      </c>
      <c r="B2531" s="120" t="str">
        <f t="shared" si="78"/>
        <v xml:space="preserve"> </v>
      </c>
      <c r="C2531" s="186" t="s">
        <v>74</v>
      </c>
      <c r="D2531" s="117"/>
      <c r="E2531" s="43"/>
      <c r="Q2531" s="168">
        <f t="shared" si="79"/>
        <v>0</v>
      </c>
    </row>
    <row r="2532" spans="1:17" ht="20.100000000000001" customHeight="1" x14ac:dyDescent="0.3">
      <c r="A2532" s="170">
        <v>2529</v>
      </c>
      <c r="B2532" s="120" t="str">
        <f t="shared" si="78"/>
        <v xml:space="preserve"> </v>
      </c>
      <c r="C2532" s="186" t="s">
        <v>74</v>
      </c>
      <c r="D2532" s="117"/>
      <c r="E2532" s="43"/>
      <c r="Q2532" s="168">
        <f t="shared" si="79"/>
        <v>0</v>
      </c>
    </row>
    <row r="2533" spans="1:17" ht="20.100000000000001" customHeight="1" x14ac:dyDescent="0.3">
      <c r="A2533" s="170">
        <v>2530</v>
      </c>
      <c r="B2533" s="120" t="str">
        <f t="shared" si="78"/>
        <v xml:space="preserve"> </v>
      </c>
      <c r="C2533" s="186" t="s">
        <v>74</v>
      </c>
      <c r="D2533" s="117"/>
      <c r="E2533" s="43"/>
      <c r="Q2533" s="168">
        <f t="shared" si="79"/>
        <v>0</v>
      </c>
    </row>
    <row r="2534" spans="1:17" ht="20.100000000000001" customHeight="1" x14ac:dyDescent="0.3">
      <c r="A2534" s="170">
        <v>2531</v>
      </c>
      <c r="B2534" s="120" t="str">
        <f t="shared" si="78"/>
        <v xml:space="preserve"> </v>
      </c>
      <c r="C2534" s="186" t="s">
        <v>74</v>
      </c>
      <c r="D2534" s="117"/>
      <c r="E2534" s="43"/>
      <c r="Q2534" s="168">
        <f t="shared" si="79"/>
        <v>0</v>
      </c>
    </row>
    <row r="2535" spans="1:17" ht="20.100000000000001" customHeight="1" x14ac:dyDescent="0.3">
      <c r="A2535" s="170">
        <v>2532</v>
      </c>
      <c r="B2535" s="120" t="str">
        <f t="shared" si="78"/>
        <v xml:space="preserve"> </v>
      </c>
      <c r="C2535" s="186" t="s">
        <v>74</v>
      </c>
      <c r="D2535" s="117"/>
      <c r="E2535" s="43"/>
      <c r="Q2535" s="168">
        <f t="shared" si="79"/>
        <v>0</v>
      </c>
    </row>
    <row r="2536" spans="1:17" ht="20.100000000000001" customHeight="1" x14ac:dyDescent="0.3">
      <c r="A2536" s="170">
        <v>2533</v>
      </c>
      <c r="B2536" s="120" t="str">
        <f t="shared" si="78"/>
        <v xml:space="preserve"> </v>
      </c>
      <c r="C2536" s="186" t="s">
        <v>74</v>
      </c>
      <c r="D2536" s="117"/>
      <c r="E2536" s="43"/>
      <c r="Q2536" s="168">
        <f t="shared" si="79"/>
        <v>0</v>
      </c>
    </row>
    <row r="2537" spans="1:17" ht="20.100000000000001" customHeight="1" x14ac:dyDescent="0.3">
      <c r="A2537" s="170">
        <v>2534</v>
      </c>
      <c r="B2537" s="120" t="str">
        <f t="shared" si="78"/>
        <v xml:space="preserve"> </v>
      </c>
      <c r="C2537" s="186" t="s">
        <v>74</v>
      </c>
      <c r="D2537" s="117"/>
      <c r="E2537" s="43"/>
      <c r="Q2537" s="168">
        <f t="shared" si="79"/>
        <v>0</v>
      </c>
    </row>
    <row r="2538" spans="1:17" ht="20.100000000000001" customHeight="1" x14ac:dyDescent="0.3">
      <c r="A2538" s="170">
        <v>2535</v>
      </c>
      <c r="B2538" s="120" t="str">
        <f t="shared" si="78"/>
        <v xml:space="preserve"> </v>
      </c>
      <c r="C2538" s="186" t="s">
        <v>74</v>
      </c>
      <c r="D2538" s="117"/>
      <c r="E2538" s="43"/>
      <c r="Q2538" s="168">
        <f t="shared" si="79"/>
        <v>0</v>
      </c>
    </row>
    <row r="2539" spans="1:17" ht="20.100000000000001" customHeight="1" x14ac:dyDescent="0.3">
      <c r="A2539" s="170">
        <v>2536</v>
      </c>
      <c r="B2539" s="120" t="str">
        <f t="shared" si="78"/>
        <v xml:space="preserve"> </v>
      </c>
      <c r="C2539" s="186" t="s">
        <v>74</v>
      </c>
      <c r="D2539" s="117"/>
      <c r="E2539" s="43"/>
      <c r="Q2539" s="168">
        <f t="shared" si="79"/>
        <v>0</v>
      </c>
    </row>
    <row r="2540" spans="1:17" ht="20.100000000000001" customHeight="1" x14ac:dyDescent="0.3">
      <c r="A2540" s="170">
        <v>2537</v>
      </c>
      <c r="B2540" s="120" t="str">
        <f t="shared" si="78"/>
        <v xml:space="preserve"> </v>
      </c>
      <c r="C2540" s="186" t="s">
        <v>74</v>
      </c>
      <c r="D2540" s="117"/>
      <c r="E2540" s="43"/>
      <c r="Q2540" s="168">
        <f t="shared" si="79"/>
        <v>0</v>
      </c>
    </row>
    <row r="2541" spans="1:17" ht="20.100000000000001" customHeight="1" x14ac:dyDescent="0.3">
      <c r="A2541" s="170">
        <v>2538</v>
      </c>
      <c r="B2541" s="120" t="str">
        <f t="shared" si="78"/>
        <v xml:space="preserve"> </v>
      </c>
      <c r="C2541" s="186" t="s">
        <v>74</v>
      </c>
      <c r="D2541" s="117"/>
      <c r="E2541" s="43"/>
      <c r="Q2541" s="168">
        <f t="shared" si="79"/>
        <v>0</v>
      </c>
    </row>
    <row r="2542" spans="1:17" ht="20.100000000000001" customHeight="1" x14ac:dyDescent="0.3">
      <c r="A2542" s="170">
        <v>2539</v>
      </c>
      <c r="B2542" s="120" t="str">
        <f t="shared" si="78"/>
        <v xml:space="preserve"> </v>
      </c>
      <c r="C2542" s="186" t="s">
        <v>74</v>
      </c>
      <c r="D2542" s="117"/>
      <c r="E2542" s="43"/>
      <c r="Q2542" s="168">
        <f t="shared" si="79"/>
        <v>0</v>
      </c>
    </row>
    <row r="2543" spans="1:17" ht="20.100000000000001" customHeight="1" x14ac:dyDescent="0.3">
      <c r="A2543" s="170">
        <v>2540</v>
      </c>
      <c r="B2543" s="120" t="str">
        <f t="shared" si="78"/>
        <v xml:space="preserve"> </v>
      </c>
      <c r="C2543" s="186" t="s">
        <v>74</v>
      </c>
      <c r="D2543" s="117"/>
      <c r="E2543" s="43"/>
      <c r="Q2543" s="168">
        <f t="shared" si="79"/>
        <v>0</v>
      </c>
    </row>
    <row r="2544" spans="1:17" ht="20.100000000000001" customHeight="1" x14ac:dyDescent="0.3">
      <c r="A2544" s="170">
        <v>2541</v>
      </c>
      <c r="B2544" s="120" t="str">
        <f t="shared" si="78"/>
        <v xml:space="preserve"> </v>
      </c>
      <c r="C2544" s="186" t="s">
        <v>74</v>
      </c>
      <c r="D2544" s="117"/>
      <c r="E2544" s="43"/>
      <c r="Q2544" s="168">
        <f t="shared" si="79"/>
        <v>0</v>
      </c>
    </row>
    <row r="2545" spans="1:17" ht="20.100000000000001" customHeight="1" x14ac:dyDescent="0.3">
      <c r="A2545" s="170">
        <v>2542</v>
      </c>
      <c r="B2545" s="120" t="str">
        <f t="shared" si="78"/>
        <v xml:space="preserve"> </v>
      </c>
      <c r="C2545" s="186" t="s">
        <v>74</v>
      </c>
      <c r="D2545" s="117"/>
      <c r="E2545" s="43"/>
      <c r="Q2545" s="168">
        <f t="shared" si="79"/>
        <v>0</v>
      </c>
    </row>
    <row r="2546" spans="1:17" ht="20.100000000000001" customHeight="1" x14ac:dyDescent="0.3">
      <c r="A2546" s="170">
        <v>2543</v>
      </c>
      <c r="B2546" s="120" t="str">
        <f t="shared" si="78"/>
        <v xml:space="preserve"> </v>
      </c>
      <c r="C2546" s="186" t="s">
        <v>74</v>
      </c>
      <c r="D2546" s="117"/>
      <c r="E2546" s="43"/>
      <c r="Q2546" s="168">
        <f t="shared" si="79"/>
        <v>0</v>
      </c>
    </row>
    <row r="2547" spans="1:17" ht="20.100000000000001" customHeight="1" x14ac:dyDescent="0.3">
      <c r="A2547" s="170">
        <v>2544</v>
      </c>
      <c r="B2547" s="120" t="str">
        <f t="shared" si="78"/>
        <v xml:space="preserve"> </v>
      </c>
      <c r="C2547" s="186" t="s">
        <v>74</v>
      </c>
      <c r="D2547" s="117"/>
      <c r="E2547" s="43"/>
      <c r="Q2547" s="168">
        <f t="shared" si="79"/>
        <v>0</v>
      </c>
    </row>
    <row r="2548" spans="1:17" ht="20.100000000000001" customHeight="1" x14ac:dyDescent="0.3">
      <c r="A2548" s="170">
        <v>2545</v>
      </c>
      <c r="B2548" s="120" t="str">
        <f t="shared" si="78"/>
        <v xml:space="preserve"> </v>
      </c>
      <c r="C2548" s="186" t="s">
        <v>74</v>
      </c>
      <c r="D2548" s="117"/>
      <c r="E2548" s="43"/>
      <c r="Q2548" s="168">
        <f t="shared" si="79"/>
        <v>0</v>
      </c>
    </row>
    <row r="2549" spans="1:17" ht="20.100000000000001" customHeight="1" x14ac:dyDescent="0.3">
      <c r="A2549" s="170">
        <v>2546</v>
      </c>
      <c r="B2549" s="120" t="str">
        <f t="shared" si="78"/>
        <v xml:space="preserve"> </v>
      </c>
      <c r="C2549" s="186" t="s">
        <v>74</v>
      </c>
      <c r="D2549" s="117"/>
      <c r="E2549" s="43"/>
      <c r="Q2549" s="168">
        <f t="shared" si="79"/>
        <v>0</v>
      </c>
    </row>
    <row r="2550" spans="1:17" ht="20.100000000000001" customHeight="1" x14ac:dyDescent="0.3">
      <c r="A2550" s="170">
        <v>2547</v>
      </c>
      <c r="B2550" s="120" t="str">
        <f t="shared" si="78"/>
        <v xml:space="preserve"> </v>
      </c>
      <c r="C2550" s="186" t="s">
        <v>74</v>
      </c>
      <c r="D2550" s="117"/>
      <c r="E2550" s="43"/>
      <c r="Q2550" s="168">
        <f t="shared" si="79"/>
        <v>0</v>
      </c>
    </row>
    <row r="2551" spans="1:17" ht="20.100000000000001" customHeight="1" x14ac:dyDescent="0.3">
      <c r="A2551" s="170">
        <v>2548</v>
      </c>
      <c r="B2551" s="120" t="str">
        <f t="shared" si="78"/>
        <v xml:space="preserve"> </v>
      </c>
      <c r="C2551" s="186" t="s">
        <v>74</v>
      </c>
      <c r="D2551" s="117"/>
      <c r="E2551" s="43"/>
      <c r="Q2551" s="168">
        <f t="shared" si="79"/>
        <v>0</v>
      </c>
    </row>
    <row r="2552" spans="1:17" ht="20.100000000000001" customHeight="1" x14ac:dyDescent="0.3">
      <c r="A2552" s="170">
        <v>2549</v>
      </c>
      <c r="B2552" s="120" t="str">
        <f t="shared" si="78"/>
        <v xml:space="preserve"> </v>
      </c>
      <c r="C2552" s="186" t="s">
        <v>74</v>
      </c>
      <c r="D2552" s="117"/>
      <c r="E2552" s="43"/>
      <c r="Q2552" s="168">
        <f t="shared" si="79"/>
        <v>0</v>
      </c>
    </row>
    <row r="2553" spans="1:17" ht="20.100000000000001" customHeight="1" x14ac:dyDescent="0.3">
      <c r="A2553" s="170">
        <v>2550</v>
      </c>
      <c r="B2553" s="120" t="str">
        <f t="shared" si="78"/>
        <v xml:space="preserve"> </v>
      </c>
      <c r="C2553" s="186" t="s">
        <v>74</v>
      </c>
      <c r="D2553" s="117"/>
      <c r="E2553" s="43"/>
      <c r="Q2553" s="168">
        <f t="shared" si="79"/>
        <v>0</v>
      </c>
    </row>
    <row r="2554" spans="1:17" ht="20.100000000000001" customHeight="1" x14ac:dyDescent="0.3">
      <c r="A2554" s="170">
        <v>2551</v>
      </c>
      <c r="B2554" s="120" t="str">
        <f t="shared" si="78"/>
        <v xml:space="preserve"> </v>
      </c>
      <c r="C2554" s="186" t="s">
        <v>74</v>
      </c>
      <c r="D2554" s="117"/>
      <c r="E2554" s="43"/>
      <c r="Q2554" s="168">
        <f t="shared" si="79"/>
        <v>0</v>
      </c>
    </row>
    <row r="2555" spans="1:17" ht="20.100000000000001" customHeight="1" x14ac:dyDescent="0.3">
      <c r="A2555" s="170">
        <v>2552</v>
      </c>
      <c r="B2555" s="120" t="str">
        <f t="shared" si="78"/>
        <v xml:space="preserve"> </v>
      </c>
      <c r="C2555" s="186" t="s">
        <v>74</v>
      </c>
      <c r="D2555" s="117"/>
      <c r="E2555" s="43"/>
      <c r="Q2555" s="168">
        <f t="shared" si="79"/>
        <v>0</v>
      </c>
    </row>
    <row r="2556" spans="1:17" ht="20.100000000000001" customHeight="1" x14ac:dyDescent="0.3">
      <c r="A2556" s="170">
        <v>2553</v>
      </c>
      <c r="B2556" s="120" t="str">
        <f t="shared" si="78"/>
        <v xml:space="preserve"> </v>
      </c>
      <c r="C2556" s="186" t="s">
        <v>74</v>
      </c>
      <c r="D2556" s="117"/>
      <c r="E2556" s="43"/>
      <c r="Q2556" s="168">
        <f t="shared" si="79"/>
        <v>0</v>
      </c>
    </row>
    <row r="2557" spans="1:17" ht="20.100000000000001" customHeight="1" x14ac:dyDescent="0.3">
      <c r="A2557" s="170">
        <v>2554</v>
      </c>
      <c r="B2557" s="120" t="str">
        <f t="shared" si="78"/>
        <v xml:space="preserve"> </v>
      </c>
      <c r="C2557" s="186" t="s">
        <v>74</v>
      </c>
      <c r="D2557" s="117"/>
      <c r="E2557" s="43"/>
      <c r="Q2557" s="168">
        <f t="shared" si="79"/>
        <v>0</v>
      </c>
    </row>
    <row r="2558" spans="1:17" ht="20.100000000000001" customHeight="1" x14ac:dyDescent="0.3">
      <c r="A2558" s="170">
        <v>2555</v>
      </c>
      <c r="B2558" s="120" t="str">
        <f t="shared" si="78"/>
        <v xml:space="preserve"> </v>
      </c>
      <c r="C2558" s="186" t="s">
        <v>74</v>
      </c>
      <c r="D2558" s="117"/>
      <c r="E2558" s="43"/>
      <c r="Q2558" s="168">
        <f t="shared" si="79"/>
        <v>0</v>
      </c>
    </row>
    <row r="2559" spans="1:17" ht="20.100000000000001" customHeight="1" x14ac:dyDescent="0.3">
      <c r="A2559" s="170">
        <v>2556</v>
      </c>
      <c r="B2559" s="120" t="str">
        <f t="shared" si="78"/>
        <v xml:space="preserve"> </v>
      </c>
      <c r="C2559" s="186" t="s">
        <v>74</v>
      </c>
      <c r="D2559" s="117"/>
      <c r="E2559" s="43"/>
      <c r="Q2559" s="168">
        <f t="shared" si="79"/>
        <v>0</v>
      </c>
    </row>
    <row r="2560" spans="1:17" ht="20.100000000000001" customHeight="1" x14ac:dyDescent="0.3">
      <c r="A2560" s="170">
        <v>2557</v>
      </c>
      <c r="B2560" s="120" t="str">
        <f t="shared" si="78"/>
        <v xml:space="preserve"> </v>
      </c>
      <c r="C2560" s="186" t="s">
        <v>74</v>
      </c>
      <c r="D2560" s="117"/>
      <c r="E2560" s="43"/>
      <c r="Q2560" s="168">
        <f t="shared" si="79"/>
        <v>0</v>
      </c>
    </row>
    <row r="2561" spans="1:17" ht="20.100000000000001" customHeight="1" x14ac:dyDescent="0.3">
      <c r="A2561" s="170">
        <v>2558</v>
      </c>
      <c r="B2561" s="120" t="str">
        <f t="shared" si="78"/>
        <v xml:space="preserve"> </v>
      </c>
      <c r="C2561" s="186" t="s">
        <v>74</v>
      </c>
      <c r="D2561" s="117"/>
      <c r="E2561" s="43"/>
      <c r="Q2561" s="168">
        <f t="shared" si="79"/>
        <v>0</v>
      </c>
    </row>
    <row r="2562" spans="1:17" ht="20.100000000000001" customHeight="1" x14ac:dyDescent="0.3">
      <c r="A2562" s="170">
        <v>2559</v>
      </c>
      <c r="B2562" s="120" t="str">
        <f t="shared" si="78"/>
        <v xml:space="preserve"> </v>
      </c>
      <c r="C2562" s="186" t="s">
        <v>74</v>
      </c>
      <c r="D2562" s="117"/>
      <c r="E2562" s="43"/>
      <c r="Q2562" s="168">
        <f t="shared" si="79"/>
        <v>0</v>
      </c>
    </row>
    <row r="2563" spans="1:17" ht="20.100000000000001" customHeight="1" x14ac:dyDescent="0.3">
      <c r="A2563" s="170">
        <v>2560</v>
      </c>
      <c r="B2563" s="120" t="str">
        <f t="shared" si="78"/>
        <v xml:space="preserve"> </v>
      </c>
      <c r="C2563" s="186" t="s">
        <v>74</v>
      </c>
      <c r="D2563" s="117"/>
      <c r="E2563" s="43"/>
      <c r="Q2563" s="168">
        <f t="shared" si="79"/>
        <v>0</v>
      </c>
    </row>
    <row r="2564" spans="1:17" ht="20.100000000000001" customHeight="1" x14ac:dyDescent="0.3">
      <c r="A2564" s="170">
        <v>2561</v>
      </c>
      <c r="B2564" s="120" t="str">
        <f t="shared" si="78"/>
        <v xml:space="preserve"> </v>
      </c>
      <c r="C2564" s="186" t="s">
        <v>74</v>
      </c>
      <c r="D2564" s="117"/>
      <c r="E2564" s="43"/>
      <c r="Q2564" s="168">
        <f t="shared" si="79"/>
        <v>0</v>
      </c>
    </row>
    <row r="2565" spans="1:17" ht="20.100000000000001" customHeight="1" x14ac:dyDescent="0.3">
      <c r="A2565" s="170">
        <v>2562</v>
      </c>
      <c r="B2565" s="120" t="str">
        <f t="shared" ref="B2565:B2628" si="80">_xlfn.CONCAT(C2565,D2565)</f>
        <v xml:space="preserve"> </v>
      </c>
      <c r="C2565" s="186" t="s">
        <v>74</v>
      </c>
      <c r="D2565" s="117"/>
      <c r="E2565" s="43"/>
      <c r="Q2565" s="168">
        <f t="shared" ref="Q2565:Q2628" si="81">IF(AND(D2565&gt;0,OR(C2565="",C2565=" ")),1,0)</f>
        <v>0</v>
      </c>
    </row>
    <row r="2566" spans="1:17" ht="20.100000000000001" customHeight="1" x14ac:dyDescent="0.3">
      <c r="A2566" s="170">
        <v>2563</v>
      </c>
      <c r="B2566" s="120" t="str">
        <f t="shared" si="80"/>
        <v xml:space="preserve"> </v>
      </c>
      <c r="C2566" s="186" t="s">
        <v>74</v>
      </c>
      <c r="D2566" s="117"/>
      <c r="E2566" s="43"/>
      <c r="Q2566" s="168">
        <f t="shared" si="81"/>
        <v>0</v>
      </c>
    </row>
    <row r="2567" spans="1:17" ht="20.100000000000001" customHeight="1" x14ac:dyDescent="0.3">
      <c r="A2567" s="170">
        <v>2564</v>
      </c>
      <c r="B2567" s="120" t="str">
        <f t="shared" si="80"/>
        <v xml:space="preserve"> </v>
      </c>
      <c r="C2567" s="186" t="s">
        <v>74</v>
      </c>
      <c r="D2567" s="117"/>
      <c r="E2567" s="43"/>
      <c r="Q2567" s="168">
        <f t="shared" si="81"/>
        <v>0</v>
      </c>
    </row>
    <row r="2568" spans="1:17" ht="20.100000000000001" customHeight="1" x14ac:dyDescent="0.3">
      <c r="A2568" s="170">
        <v>2565</v>
      </c>
      <c r="B2568" s="120" t="str">
        <f t="shared" si="80"/>
        <v xml:space="preserve"> </v>
      </c>
      <c r="C2568" s="186" t="s">
        <v>74</v>
      </c>
      <c r="D2568" s="117"/>
      <c r="E2568" s="43"/>
      <c r="Q2568" s="168">
        <f t="shared" si="81"/>
        <v>0</v>
      </c>
    </row>
    <row r="2569" spans="1:17" ht="20.100000000000001" customHeight="1" x14ac:dyDescent="0.3">
      <c r="A2569" s="170">
        <v>2566</v>
      </c>
      <c r="B2569" s="120" t="str">
        <f t="shared" si="80"/>
        <v xml:space="preserve"> </v>
      </c>
      <c r="C2569" s="186" t="s">
        <v>74</v>
      </c>
      <c r="D2569" s="117"/>
      <c r="E2569" s="43"/>
      <c r="Q2569" s="168">
        <f t="shared" si="81"/>
        <v>0</v>
      </c>
    </row>
    <row r="2570" spans="1:17" ht="20.100000000000001" customHeight="1" x14ac:dyDescent="0.3">
      <c r="A2570" s="170">
        <v>2567</v>
      </c>
      <c r="B2570" s="120" t="str">
        <f t="shared" si="80"/>
        <v xml:space="preserve"> </v>
      </c>
      <c r="C2570" s="186" t="s">
        <v>74</v>
      </c>
      <c r="D2570" s="117"/>
      <c r="E2570" s="43"/>
      <c r="Q2570" s="168">
        <f t="shared" si="81"/>
        <v>0</v>
      </c>
    </row>
    <row r="2571" spans="1:17" ht="20.100000000000001" customHeight="1" x14ac:dyDescent="0.3">
      <c r="A2571" s="170">
        <v>2568</v>
      </c>
      <c r="B2571" s="120" t="str">
        <f t="shared" si="80"/>
        <v xml:space="preserve"> </v>
      </c>
      <c r="C2571" s="186" t="s">
        <v>74</v>
      </c>
      <c r="D2571" s="117"/>
      <c r="E2571" s="43"/>
      <c r="Q2571" s="168">
        <f t="shared" si="81"/>
        <v>0</v>
      </c>
    </row>
    <row r="2572" spans="1:17" ht="20.100000000000001" customHeight="1" x14ac:dyDescent="0.3">
      <c r="A2572" s="170">
        <v>2569</v>
      </c>
      <c r="B2572" s="120" t="str">
        <f t="shared" si="80"/>
        <v xml:space="preserve"> </v>
      </c>
      <c r="C2572" s="186" t="s">
        <v>74</v>
      </c>
      <c r="D2572" s="117"/>
      <c r="E2572" s="43"/>
      <c r="Q2572" s="168">
        <f t="shared" si="81"/>
        <v>0</v>
      </c>
    </row>
    <row r="2573" spans="1:17" ht="20.100000000000001" customHeight="1" x14ac:dyDescent="0.3">
      <c r="A2573" s="170">
        <v>2570</v>
      </c>
      <c r="B2573" s="120" t="str">
        <f t="shared" si="80"/>
        <v xml:space="preserve"> </v>
      </c>
      <c r="C2573" s="186" t="s">
        <v>74</v>
      </c>
      <c r="D2573" s="117"/>
      <c r="E2573" s="43"/>
      <c r="Q2573" s="168">
        <f t="shared" si="81"/>
        <v>0</v>
      </c>
    </row>
    <row r="2574" spans="1:17" ht="20.100000000000001" customHeight="1" x14ac:dyDescent="0.3">
      <c r="A2574" s="170">
        <v>2571</v>
      </c>
      <c r="B2574" s="120" t="str">
        <f t="shared" si="80"/>
        <v xml:space="preserve"> </v>
      </c>
      <c r="C2574" s="186" t="s">
        <v>74</v>
      </c>
      <c r="D2574" s="117"/>
      <c r="E2574" s="43"/>
      <c r="Q2574" s="168">
        <f t="shared" si="81"/>
        <v>0</v>
      </c>
    </row>
    <row r="2575" spans="1:17" ht="20.100000000000001" customHeight="1" x14ac:dyDescent="0.3">
      <c r="A2575" s="170">
        <v>2572</v>
      </c>
      <c r="B2575" s="120" t="str">
        <f t="shared" si="80"/>
        <v xml:space="preserve"> </v>
      </c>
      <c r="C2575" s="186" t="s">
        <v>74</v>
      </c>
      <c r="D2575" s="117"/>
      <c r="E2575" s="43"/>
      <c r="Q2575" s="168">
        <f t="shared" si="81"/>
        <v>0</v>
      </c>
    </row>
    <row r="2576" spans="1:17" ht="20.100000000000001" customHeight="1" x14ac:dyDescent="0.3">
      <c r="A2576" s="170">
        <v>2573</v>
      </c>
      <c r="B2576" s="120" t="str">
        <f t="shared" si="80"/>
        <v xml:space="preserve"> </v>
      </c>
      <c r="C2576" s="186" t="s">
        <v>74</v>
      </c>
      <c r="D2576" s="117"/>
      <c r="E2576" s="43"/>
      <c r="Q2576" s="168">
        <f t="shared" si="81"/>
        <v>0</v>
      </c>
    </row>
    <row r="2577" spans="1:17" ht="20.100000000000001" customHeight="1" x14ac:dyDescent="0.3">
      <c r="A2577" s="170">
        <v>2574</v>
      </c>
      <c r="B2577" s="120" t="str">
        <f t="shared" si="80"/>
        <v xml:space="preserve"> </v>
      </c>
      <c r="C2577" s="186" t="s">
        <v>74</v>
      </c>
      <c r="D2577" s="117"/>
      <c r="E2577" s="43"/>
      <c r="Q2577" s="168">
        <f t="shared" si="81"/>
        <v>0</v>
      </c>
    </row>
    <row r="2578" spans="1:17" ht="20.100000000000001" customHeight="1" x14ac:dyDescent="0.3">
      <c r="A2578" s="170">
        <v>2575</v>
      </c>
      <c r="B2578" s="120" t="str">
        <f t="shared" si="80"/>
        <v xml:space="preserve"> </v>
      </c>
      <c r="C2578" s="186" t="s">
        <v>74</v>
      </c>
      <c r="D2578" s="117"/>
      <c r="E2578" s="43"/>
      <c r="Q2578" s="168">
        <f t="shared" si="81"/>
        <v>0</v>
      </c>
    </row>
    <row r="2579" spans="1:17" ht="20.100000000000001" customHeight="1" x14ac:dyDescent="0.3">
      <c r="A2579" s="170">
        <v>2576</v>
      </c>
      <c r="B2579" s="120" t="str">
        <f t="shared" si="80"/>
        <v xml:space="preserve"> </v>
      </c>
      <c r="C2579" s="186" t="s">
        <v>74</v>
      </c>
      <c r="D2579" s="117"/>
      <c r="E2579" s="43"/>
      <c r="Q2579" s="168">
        <f t="shared" si="81"/>
        <v>0</v>
      </c>
    </row>
    <row r="2580" spans="1:17" ht="20.100000000000001" customHeight="1" x14ac:dyDescent="0.3">
      <c r="A2580" s="170">
        <v>2577</v>
      </c>
      <c r="B2580" s="120" t="str">
        <f t="shared" si="80"/>
        <v xml:space="preserve"> </v>
      </c>
      <c r="C2580" s="186" t="s">
        <v>74</v>
      </c>
      <c r="D2580" s="117"/>
      <c r="E2580" s="43"/>
      <c r="Q2580" s="168">
        <f t="shared" si="81"/>
        <v>0</v>
      </c>
    </row>
    <row r="2581" spans="1:17" ht="20.100000000000001" customHeight="1" x14ac:dyDescent="0.3">
      <c r="A2581" s="170">
        <v>2578</v>
      </c>
      <c r="B2581" s="120" t="str">
        <f t="shared" si="80"/>
        <v xml:space="preserve"> </v>
      </c>
      <c r="C2581" s="186" t="s">
        <v>74</v>
      </c>
      <c r="D2581" s="117"/>
      <c r="E2581" s="43"/>
      <c r="Q2581" s="168">
        <f t="shared" si="81"/>
        <v>0</v>
      </c>
    </row>
    <row r="2582" spans="1:17" ht="20.100000000000001" customHeight="1" x14ac:dyDescent="0.3">
      <c r="A2582" s="170">
        <v>2579</v>
      </c>
      <c r="B2582" s="120" t="str">
        <f t="shared" si="80"/>
        <v xml:space="preserve"> </v>
      </c>
      <c r="C2582" s="186" t="s">
        <v>74</v>
      </c>
      <c r="D2582" s="117"/>
      <c r="E2582" s="43"/>
      <c r="Q2582" s="168">
        <f t="shared" si="81"/>
        <v>0</v>
      </c>
    </row>
    <row r="2583" spans="1:17" ht="20.100000000000001" customHeight="1" x14ac:dyDescent="0.3">
      <c r="A2583" s="170">
        <v>2580</v>
      </c>
      <c r="B2583" s="120" t="str">
        <f t="shared" si="80"/>
        <v xml:space="preserve"> </v>
      </c>
      <c r="C2583" s="186" t="s">
        <v>74</v>
      </c>
      <c r="D2583" s="117"/>
      <c r="E2583" s="43"/>
      <c r="Q2583" s="168">
        <f t="shared" si="81"/>
        <v>0</v>
      </c>
    </row>
    <row r="2584" spans="1:17" ht="20.100000000000001" customHeight="1" x14ac:dyDescent="0.3">
      <c r="A2584" s="170">
        <v>2581</v>
      </c>
      <c r="B2584" s="120" t="str">
        <f t="shared" si="80"/>
        <v xml:space="preserve"> </v>
      </c>
      <c r="C2584" s="186" t="s">
        <v>74</v>
      </c>
      <c r="D2584" s="117"/>
      <c r="E2584" s="43"/>
      <c r="Q2584" s="168">
        <f t="shared" si="81"/>
        <v>0</v>
      </c>
    </row>
    <row r="2585" spans="1:17" ht="20.100000000000001" customHeight="1" x14ac:dyDescent="0.3">
      <c r="A2585" s="170">
        <v>2582</v>
      </c>
      <c r="B2585" s="120" t="str">
        <f t="shared" si="80"/>
        <v xml:space="preserve"> </v>
      </c>
      <c r="C2585" s="186" t="s">
        <v>74</v>
      </c>
      <c r="D2585" s="117"/>
      <c r="E2585" s="43"/>
      <c r="Q2585" s="168">
        <f t="shared" si="81"/>
        <v>0</v>
      </c>
    </row>
    <row r="2586" spans="1:17" ht="20.100000000000001" customHeight="1" x14ac:dyDescent="0.3">
      <c r="A2586" s="170">
        <v>2583</v>
      </c>
      <c r="B2586" s="120" t="str">
        <f t="shared" si="80"/>
        <v xml:space="preserve"> </v>
      </c>
      <c r="C2586" s="186" t="s">
        <v>74</v>
      </c>
      <c r="D2586" s="117"/>
      <c r="E2586" s="43"/>
      <c r="Q2586" s="168">
        <f t="shared" si="81"/>
        <v>0</v>
      </c>
    </row>
    <row r="2587" spans="1:17" ht="20.100000000000001" customHeight="1" x14ac:dyDescent="0.3">
      <c r="A2587" s="170">
        <v>2584</v>
      </c>
      <c r="B2587" s="120" t="str">
        <f t="shared" si="80"/>
        <v xml:space="preserve"> </v>
      </c>
      <c r="C2587" s="186" t="s">
        <v>74</v>
      </c>
      <c r="D2587" s="117"/>
      <c r="E2587" s="43"/>
      <c r="Q2587" s="168">
        <f t="shared" si="81"/>
        <v>0</v>
      </c>
    </row>
    <row r="2588" spans="1:17" ht="20.100000000000001" customHeight="1" x14ac:dyDescent="0.3">
      <c r="A2588" s="170">
        <v>2585</v>
      </c>
      <c r="B2588" s="120" t="str">
        <f t="shared" si="80"/>
        <v xml:space="preserve"> </v>
      </c>
      <c r="C2588" s="186" t="s">
        <v>74</v>
      </c>
      <c r="D2588" s="117"/>
      <c r="E2588" s="43"/>
      <c r="Q2588" s="168">
        <f t="shared" si="81"/>
        <v>0</v>
      </c>
    </row>
    <row r="2589" spans="1:17" ht="20.100000000000001" customHeight="1" x14ac:dyDescent="0.3">
      <c r="A2589" s="170">
        <v>2586</v>
      </c>
      <c r="B2589" s="120" t="str">
        <f t="shared" si="80"/>
        <v xml:space="preserve"> </v>
      </c>
      <c r="C2589" s="186" t="s">
        <v>74</v>
      </c>
      <c r="D2589" s="117"/>
      <c r="E2589" s="43"/>
      <c r="Q2589" s="168">
        <f t="shared" si="81"/>
        <v>0</v>
      </c>
    </row>
    <row r="2590" spans="1:17" ht="20.100000000000001" customHeight="1" x14ac:dyDescent="0.3">
      <c r="A2590" s="170">
        <v>2587</v>
      </c>
      <c r="B2590" s="120" t="str">
        <f t="shared" si="80"/>
        <v xml:space="preserve"> </v>
      </c>
      <c r="C2590" s="186" t="s">
        <v>74</v>
      </c>
      <c r="D2590" s="117"/>
      <c r="E2590" s="43"/>
      <c r="Q2590" s="168">
        <f t="shared" si="81"/>
        <v>0</v>
      </c>
    </row>
    <row r="2591" spans="1:17" ht="20.100000000000001" customHeight="1" x14ac:dyDescent="0.3">
      <c r="A2591" s="170">
        <v>2588</v>
      </c>
      <c r="B2591" s="120" t="str">
        <f t="shared" si="80"/>
        <v xml:space="preserve"> </v>
      </c>
      <c r="C2591" s="186" t="s">
        <v>74</v>
      </c>
      <c r="D2591" s="117"/>
      <c r="E2591" s="43"/>
      <c r="Q2591" s="168">
        <f t="shared" si="81"/>
        <v>0</v>
      </c>
    </row>
    <row r="2592" spans="1:17" ht="20.100000000000001" customHeight="1" x14ac:dyDescent="0.3">
      <c r="A2592" s="170">
        <v>2589</v>
      </c>
      <c r="B2592" s="120" t="str">
        <f t="shared" si="80"/>
        <v xml:space="preserve"> </v>
      </c>
      <c r="C2592" s="186" t="s">
        <v>74</v>
      </c>
      <c r="D2592" s="117"/>
      <c r="E2592" s="43"/>
      <c r="Q2592" s="168">
        <f t="shared" si="81"/>
        <v>0</v>
      </c>
    </row>
    <row r="2593" spans="1:17" ht="20.100000000000001" customHeight="1" x14ac:dyDescent="0.3">
      <c r="A2593" s="170">
        <v>2590</v>
      </c>
      <c r="B2593" s="120" t="str">
        <f t="shared" si="80"/>
        <v xml:space="preserve"> </v>
      </c>
      <c r="C2593" s="186" t="s">
        <v>74</v>
      </c>
      <c r="D2593" s="117"/>
      <c r="E2593" s="43"/>
      <c r="Q2593" s="168">
        <f t="shared" si="81"/>
        <v>0</v>
      </c>
    </row>
    <row r="2594" spans="1:17" ht="20.100000000000001" customHeight="1" x14ac:dyDescent="0.3">
      <c r="A2594" s="170">
        <v>2591</v>
      </c>
      <c r="B2594" s="120" t="str">
        <f t="shared" si="80"/>
        <v xml:space="preserve"> </v>
      </c>
      <c r="C2594" s="186" t="s">
        <v>74</v>
      </c>
      <c r="D2594" s="117"/>
      <c r="E2594" s="43"/>
      <c r="Q2594" s="168">
        <f t="shared" si="81"/>
        <v>0</v>
      </c>
    </row>
    <row r="2595" spans="1:17" ht="20.100000000000001" customHeight="1" x14ac:dyDescent="0.3">
      <c r="A2595" s="170">
        <v>2592</v>
      </c>
      <c r="B2595" s="120" t="str">
        <f t="shared" si="80"/>
        <v xml:space="preserve"> </v>
      </c>
      <c r="C2595" s="186" t="s">
        <v>74</v>
      </c>
      <c r="D2595" s="117"/>
      <c r="E2595" s="43"/>
      <c r="Q2595" s="168">
        <f t="shared" si="81"/>
        <v>0</v>
      </c>
    </row>
    <row r="2596" spans="1:17" ht="20.100000000000001" customHeight="1" x14ac:dyDescent="0.3">
      <c r="A2596" s="170">
        <v>2593</v>
      </c>
      <c r="B2596" s="120" t="str">
        <f t="shared" si="80"/>
        <v xml:space="preserve"> </v>
      </c>
      <c r="C2596" s="186" t="s">
        <v>74</v>
      </c>
      <c r="D2596" s="117"/>
      <c r="E2596" s="43"/>
      <c r="Q2596" s="168">
        <f t="shared" si="81"/>
        <v>0</v>
      </c>
    </row>
    <row r="2597" spans="1:17" ht="20.100000000000001" customHeight="1" x14ac:dyDescent="0.3">
      <c r="A2597" s="170">
        <v>2594</v>
      </c>
      <c r="B2597" s="120" t="str">
        <f t="shared" si="80"/>
        <v xml:space="preserve"> </v>
      </c>
      <c r="C2597" s="186" t="s">
        <v>74</v>
      </c>
      <c r="D2597" s="117"/>
      <c r="E2597" s="43"/>
      <c r="Q2597" s="168">
        <f t="shared" si="81"/>
        <v>0</v>
      </c>
    </row>
    <row r="2598" spans="1:17" ht="20.100000000000001" customHeight="1" x14ac:dyDescent="0.3">
      <c r="A2598" s="170">
        <v>2595</v>
      </c>
      <c r="B2598" s="120" t="str">
        <f t="shared" si="80"/>
        <v xml:space="preserve"> </v>
      </c>
      <c r="C2598" s="186" t="s">
        <v>74</v>
      </c>
      <c r="D2598" s="117"/>
      <c r="E2598" s="43"/>
      <c r="Q2598" s="168">
        <f t="shared" si="81"/>
        <v>0</v>
      </c>
    </row>
    <row r="2599" spans="1:17" ht="20.100000000000001" customHeight="1" x14ac:dyDescent="0.3">
      <c r="A2599" s="170">
        <v>2596</v>
      </c>
      <c r="B2599" s="120" t="str">
        <f t="shared" si="80"/>
        <v xml:space="preserve"> </v>
      </c>
      <c r="C2599" s="186" t="s">
        <v>74</v>
      </c>
      <c r="D2599" s="117"/>
      <c r="E2599" s="43"/>
      <c r="Q2599" s="168">
        <f t="shared" si="81"/>
        <v>0</v>
      </c>
    </row>
    <row r="2600" spans="1:17" ht="20.100000000000001" customHeight="1" x14ac:dyDescent="0.3">
      <c r="A2600" s="170">
        <v>2597</v>
      </c>
      <c r="B2600" s="120" t="str">
        <f t="shared" si="80"/>
        <v xml:space="preserve"> </v>
      </c>
      <c r="C2600" s="186" t="s">
        <v>74</v>
      </c>
      <c r="D2600" s="117"/>
      <c r="E2600" s="43"/>
      <c r="Q2600" s="168">
        <f t="shared" si="81"/>
        <v>0</v>
      </c>
    </row>
    <row r="2601" spans="1:17" ht="20.100000000000001" customHeight="1" x14ac:dyDescent="0.3">
      <c r="A2601" s="170">
        <v>2598</v>
      </c>
      <c r="B2601" s="120" t="str">
        <f t="shared" si="80"/>
        <v xml:space="preserve"> </v>
      </c>
      <c r="C2601" s="186" t="s">
        <v>74</v>
      </c>
      <c r="D2601" s="117"/>
      <c r="E2601" s="43"/>
      <c r="Q2601" s="168">
        <f t="shared" si="81"/>
        <v>0</v>
      </c>
    </row>
    <row r="2602" spans="1:17" ht="20.100000000000001" customHeight="1" x14ac:dyDescent="0.3">
      <c r="A2602" s="170">
        <v>2599</v>
      </c>
      <c r="B2602" s="120" t="str">
        <f t="shared" si="80"/>
        <v xml:space="preserve"> </v>
      </c>
      <c r="C2602" s="186" t="s">
        <v>74</v>
      </c>
      <c r="D2602" s="117"/>
      <c r="E2602" s="43"/>
      <c r="Q2602" s="168">
        <f t="shared" si="81"/>
        <v>0</v>
      </c>
    </row>
    <row r="2603" spans="1:17" ht="20.100000000000001" customHeight="1" x14ac:dyDescent="0.3">
      <c r="A2603" s="170">
        <v>2600</v>
      </c>
      <c r="B2603" s="120" t="str">
        <f t="shared" si="80"/>
        <v xml:space="preserve"> </v>
      </c>
      <c r="C2603" s="186" t="s">
        <v>74</v>
      </c>
      <c r="D2603" s="117"/>
      <c r="E2603" s="43"/>
      <c r="Q2603" s="168">
        <f t="shared" si="81"/>
        <v>0</v>
      </c>
    </row>
    <row r="2604" spans="1:17" ht="20.100000000000001" customHeight="1" x14ac:dyDescent="0.3">
      <c r="A2604" s="170">
        <v>2601</v>
      </c>
      <c r="B2604" s="120" t="str">
        <f t="shared" si="80"/>
        <v xml:space="preserve"> </v>
      </c>
      <c r="C2604" s="186" t="s">
        <v>74</v>
      </c>
      <c r="D2604" s="117"/>
      <c r="E2604" s="43"/>
      <c r="Q2604" s="168">
        <f t="shared" si="81"/>
        <v>0</v>
      </c>
    </row>
    <row r="2605" spans="1:17" ht="20.100000000000001" customHeight="1" x14ac:dyDescent="0.3">
      <c r="A2605" s="170">
        <v>2602</v>
      </c>
      <c r="B2605" s="120" t="str">
        <f t="shared" si="80"/>
        <v xml:space="preserve"> </v>
      </c>
      <c r="C2605" s="186" t="s">
        <v>74</v>
      </c>
      <c r="D2605" s="117"/>
      <c r="E2605" s="43"/>
      <c r="Q2605" s="168">
        <f t="shared" si="81"/>
        <v>0</v>
      </c>
    </row>
    <row r="2606" spans="1:17" ht="20.100000000000001" customHeight="1" x14ac:dyDescent="0.3">
      <c r="A2606" s="170">
        <v>2603</v>
      </c>
      <c r="B2606" s="120" t="str">
        <f t="shared" si="80"/>
        <v xml:space="preserve"> </v>
      </c>
      <c r="C2606" s="186" t="s">
        <v>74</v>
      </c>
      <c r="D2606" s="117"/>
      <c r="E2606" s="43"/>
      <c r="Q2606" s="168">
        <f t="shared" si="81"/>
        <v>0</v>
      </c>
    </row>
    <row r="2607" spans="1:17" ht="20.100000000000001" customHeight="1" x14ac:dyDescent="0.3">
      <c r="A2607" s="170">
        <v>2604</v>
      </c>
      <c r="B2607" s="120" t="str">
        <f t="shared" si="80"/>
        <v xml:space="preserve"> </v>
      </c>
      <c r="C2607" s="186" t="s">
        <v>74</v>
      </c>
      <c r="D2607" s="117"/>
      <c r="E2607" s="43"/>
      <c r="Q2607" s="168">
        <f t="shared" si="81"/>
        <v>0</v>
      </c>
    </row>
    <row r="2608" spans="1:17" ht="20.100000000000001" customHeight="1" x14ac:dyDescent="0.3">
      <c r="A2608" s="170">
        <v>2605</v>
      </c>
      <c r="B2608" s="120" t="str">
        <f t="shared" si="80"/>
        <v xml:space="preserve"> </v>
      </c>
      <c r="C2608" s="186" t="s">
        <v>74</v>
      </c>
      <c r="D2608" s="117"/>
      <c r="E2608" s="43"/>
      <c r="Q2608" s="168">
        <f t="shared" si="81"/>
        <v>0</v>
      </c>
    </row>
    <row r="2609" spans="1:17" ht="20.100000000000001" customHeight="1" x14ac:dyDescent="0.3">
      <c r="A2609" s="170">
        <v>2606</v>
      </c>
      <c r="B2609" s="120" t="str">
        <f t="shared" si="80"/>
        <v xml:space="preserve"> </v>
      </c>
      <c r="C2609" s="186" t="s">
        <v>74</v>
      </c>
      <c r="D2609" s="117"/>
      <c r="E2609" s="43"/>
      <c r="Q2609" s="168">
        <f t="shared" si="81"/>
        <v>0</v>
      </c>
    </row>
    <row r="2610" spans="1:17" ht="20.100000000000001" customHeight="1" x14ac:dyDescent="0.3">
      <c r="A2610" s="170">
        <v>2607</v>
      </c>
      <c r="B2610" s="120" t="str">
        <f t="shared" si="80"/>
        <v xml:space="preserve"> </v>
      </c>
      <c r="C2610" s="186" t="s">
        <v>74</v>
      </c>
      <c r="D2610" s="117"/>
      <c r="E2610" s="43"/>
      <c r="Q2610" s="168">
        <f t="shared" si="81"/>
        <v>0</v>
      </c>
    </row>
    <row r="2611" spans="1:17" ht="20.100000000000001" customHeight="1" x14ac:dyDescent="0.3">
      <c r="A2611" s="170">
        <v>2608</v>
      </c>
      <c r="B2611" s="120" t="str">
        <f t="shared" si="80"/>
        <v xml:space="preserve"> </v>
      </c>
      <c r="C2611" s="186" t="s">
        <v>74</v>
      </c>
      <c r="D2611" s="117"/>
      <c r="E2611" s="43"/>
      <c r="Q2611" s="168">
        <f t="shared" si="81"/>
        <v>0</v>
      </c>
    </row>
    <row r="2612" spans="1:17" ht="20.100000000000001" customHeight="1" x14ac:dyDescent="0.3">
      <c r="A2612" s="170">
        <v>2609</v>
      </c>
      <c r="B2612" s="120" t="str">
        <f t="shared" si="80"/>
        <v xml:space="preserve"> </v>
      </c>
      <c r="C2612" s="186" t="s">
        <v>74</v>
      </c>
      <c r="D2612" s="117"/>
      <c r="E2612" s="43"/>
      <c r="Q2612" s="168">
        <f t="shared" si="81"/>
        <v>0</v>
      </c>
    </row>
    <row r="2613" spans="1:17" ht="20.100000000000001" customHeight="1" x14ac:dyDescent="0.3">
      <c r="A2613" s="170">
        <v>2610</v>
      </c>
      <c r="B2613" s="120" t="str">
        <f t="shared" si="80"/>
        <v xml:space="preserve"> </v>
      </c>
      <c r="C2613" s="186" t="s">
        <v>74</v>
      </c>
      <c r="D2613" s="117"/>
      <c r="E2613" s="43"/>
      <c r="Q2613" s="168">
        <f t="shared" si="81"/>
        <v>0</v>
      </c>
    </row>
    <row r="2614" spans="1:17" ht="20.100000000000001" customHeight="1" x14ac:dyDescent="0.3">
      <c r="A2614" s="170">
        <v>2611</v>
      </c>
      <c r="B2614" s="120" t="str">
        <f t="shared" si="80"/>
        <v xml:space="preserve"> </v>
      </c>
      <c r="C2614" s="186" t="s">
        <v>74</v>
      </c>
      <c r="D2614" s="117"/>
      <c r="E2614" s="43"/>
      <c r="Q2614" s="168">
        <f t="shared" si="81"/>
        <v>0</v>
      </c>
    </row>
    <row r="2615" spans="1:17" ht="20.100000000000001" customHeight="1" x14ac:dyDescent="0.3">
      <c r="A2615" s="170">
        <v>2612</v>
      </c>
      <c r="B2615" s="120" t="str">
        <f t="shared" si="80"/>
        <v xml:space="preserve"> </v>
      </c>
      <c r="C2615" s="186" t="s">
        <v>74</v>
      </c>
      <c r="D2615" s="117"/>
      <c r="E2615" s="43"/>
      <c r="Q2615" s="168">
        <f t="shared" si="81"/>
        <v>0</v>
      </c>
    </row>
    <row r="2616" spans="1:17" ht="20.100000000000001" customHeight="1" x14ac:dyDescent="0.3">
      <c r="A2616" s="170">
        <v>2613</v>
      </c>
      <c r="B2616" s="120" t="str">
        <f t="shared" si="80"/>
        <v xml:space="preserve"> </v>
      </c>
      <c r="C2616" s="186" t="s">
        <v>74</v>
      </c>
      <c r="D2616" s="117"/>
      <c r="E2616" s="43"/>
      <c r="Q2616" s="168">
        <f t="shared" si="81"/>
        <v>0</v>
      </c>
    </row>
    <row r="2617" spans="1:17" ht="20.100000000000001" customHeight="1" x14ac:dyDescent="0.3">
      <c r="A2617" s="170">
        <v>2614</v>
      </c>
      <c r="B2617" s="120" t="str">
        <f t="shared" si="80"/>
        <v xml:space="preserve"> </v>
      </c>
      <c r="C2617" s="186" t="s">
        <v>74</v>
      </c>
      <c r="D2617" s="117"/>
      <c r="E2617" s="43"/>
      <c r="Q2617" s="168">
        <f t="shared" si="81"/>
        <v>0</v>
      </c>
    </row>
    <row r="2618" spans="1:17" ht="20.100000000000001" customHeight="1" x14ac:dyDescent="0.3">
      <c r="A2618" s="170">
        <v>2615</v>
      </c>
      <c r="B2618" s="120" t="str">
        <f t="shared" si="80"/>
        <v xml:space="preserve"> </v>
      </c>
      <c r="C2618" s="186" t="s">
        <v>74</v>
      </c>
      <c r="D2618" s="117"/>
      <c r="E2618" s="43"/>
      <c r="Q2618" s="168">
        <f t="shared" si="81"/>
        <v>0</v>
      </c>
    </row>
    <row r="2619" spans="1:17" ht="20.100000000000001" customHeight="1" x14ac:dyDescent="0.3">
      <c r="A2619" s="170">
        <v>2616</v>
      </c>
      <c r="B2619" s="120" t="str">
        <f t="shared" si="80"/>
        <v xml:space="preserve"> </v>
      </c>
      <c r="C2619" s="186" t="s">
        <v>74</v>
      </c>
      <c r="D2619" s="117"/>
      <c r="E2619" s="43"/>
      <c r="Q2619" s="168">
        <f t="shared" si="81"/>
        <v>0</v>
      </c>
    </row>
    <row r="2620" spans="1:17" ht="20.100000000000001" customHeight="1" x14ac:dyDescent="0.3">
      <c r="A2620" s="170">
        <v>2617</v>
      </c>
      <c r="B2620" s="120" t="str">
        <f t="shared" si="80"/>
        <v xml:space="preserve"> </v>
      </c>
      <c r="C2620" s="186" t="s">
        <v>74</v>
      </c>
      <c r="D2620" s="117"/>
      <c r="E2620" s="43"/>
      <c r="Q2620" s="168">
        <f t="shared" si="81"/>
        <v>0</v>
      </c>
    </row>
    <row r="2621" spans="1:17" ht="20.100000000000001" customHeight="1" x14ac:dyDescent="0.3">
      <c r="A2621" s="170">
        <v>2618</v>
      </c>
      <c r="B2621" s="120" t="str">
        <f t="shared" si="80"/>
        <v xml:space="preserve"> </v>
      </c>
      <c r="C2621" s="186" t="s">
        <v>74</v>
      </c>
      <c r="D2621" s="117"/>
      <c r="E2621" s="43"/>
      <c r="Q2621" s="168">
        <f t="shared" si="81"/>
        <v>0</v>
      </c>
    </row>
    <row r="2622" spans="1:17" ht="20.100000000000001" customHeight="1" x14ac:dyDescent="0.3">
      <c r="A2622" s="170">
        <v>2619</v>
      </c>
      <c r="B2622" s="120" t="str">
        <f t="shared" si="80"/>
        <v xml:space="preserve"> </v>
      </c>
      <c r="C2622" s="186" t="s">
        <v>74</v>
      </c>
      <c r="D2622" s="117"/>
      <c r="E2622" s="43"/>
      <c r="Q2622" s="168">
        <f t="shared" si="81"/>
        <v>0</v>
      </c>
    </row>
    <row r="2623" spans="1:17" ht="20.100000000000001" customHeight="1" x14ac:dyDescent="0.3">
      <c r="A2623" s="170">
        <v>2620</v>
      </c>
      <c r="B2623" s="120" t="str">
        <f t="shared" si="80"/>
        <v xml:space="preserve"> </v>
      </c>
      <c r="C2623" s="186" t="s">
        <v>74</v>
      </c>
      <c r="D2623" s="117"/>
      <c r="E2623" s="43"/>
      <c r="Q2623" s="168">
        <f t="shared" si="81"/>
        <v>0</v>
      </c>
    </row>
    <row r="2624" spans="1:17" ht="20.100000000000001" customHeight="1" x14ac:dyDescent="0.3">
      <c r="A2624" s="170">
        <v>2621</v>
      </c>
      <c r="B2624" s="120" t="str">
        <f t="shared" si="80"/>
        <v xml:space="preserve"> </v>
      </c>
      <c r="C2624" s="186" t="s">
        <v>74</v>
      </c>
      <c r="D2624" s="117"/>
      <c r="E2624" s="43"/>
      <c r="Q2624" s="168">
        <f t="shared" si="81"/>
        <v>0</v>
      </c>
    </row>
    <row r="2625" spans="1:17" ht="20.100000000000001" customHeight="1" x14ac:dyDescent="0.3">
      <c r="A2625" s="170">
        <v>2622</v>
      </c>
      <c r="B2625" s="120" t="str">
        <f t="shared" si="80"/>
        <v xml:space="preserve"> </v>
      </c>
      <c r="C2625" s="186" t="s">
        <v>74</v>
      </c>
      <c r="D2625" s="117"/>
      <c r="E2625" s="43"/>
      <c r="Q2625" s="168">
        <f t="shared" si="81"/>
        <v>0</v>
      </c>
    </row>
    <row r="2626" spans="1:17" ht="20.100000000000001" customHeight="1" x14ac:dyDescent="0.3">
      <c r="A2626" s="170">
        <v>2623</v>
      </c>
      <c r="B2626" s="120" t="str">
        <f t="shared" si="80"/>
        <v xml:space="preserve"> </v>
      </c>
      <c r="C2626" s="186" t="s">
        <v>74</v>
      </c>
      <c r="D2626" s="117"/>
      <c r="E2626" s="43"/>
      <c r="Q2626" s="168">
        <f t="shared" si="81"/>
        <v>0</v>
      </c>
    </row>
    <row r="2627" spans="1:17" ht="20.100000000000001" customHeight="1" x14ac:dyDescent="0.3">
      <c r="A2627" s="170">
        <v>2624</v>
      </c>
      <c r="B2627" s="120" t="str">
        <f t="shared" si="80"/>
        <v xml:space="preserve"> </v>
      </c>
      <c r="C2627" s="186" t="s">
        <v>74</v>
      </c>
      <c r="D2627" s="117"/>
      <c r="E2627" s="43"/>
      <c r="Q2627" s="168">
        <f t="shared" si="81"/>
        <v>0</v>
      </c>
    </row>
    <row r="2628" spans="1:17" ht="20.100000000000001" customHeight="1" x14ac:dyDescent="0.3">
      <c r="A2628" s="170">
        <v>2625</v>
      </c>
      <c r="B2628" s="120" t="str">
        <f t="shared" si="80"/>
        <v xml:space="preserve"> </v>
      </c>
      <c r="C2628" s="186" t="s">
        <v>74</v>
      </c>
      <c r="D2628" s="117"/>
      <c r="E2628" s="43"/>
      <c r="Q2628" s="168">
        <f t="shared" si="81"/>
        <v>0</v>
      </c>
    </row>
    <row r="2629" spans="1:17" ht="20.100000000000001" customHeight="1" x14ac:dyDescent="0.3">
      <c r="A2629" s="170">
        <v>2626</v>
      </c>
      <c r="B2629" s="120" t="str">
        <f t="shared" ref="B2629:B2692" si="82">_xlfn.CONCAT(C2629,D2629)</f>
        <v xml:space="preserve"> </v>
      </c>
      <c r="C2629" s="186" t="s">
        <v>74</v>
      </c>
      <c r="D2629" s="117"/>
      <c r="E2629" s="43"/>
      <c r="Q2629" s="168">
        <f t="shared" ref="Q2629:Q2692" si="83">IF(AND(D2629&gt;0,OR(C2629="",C2629=" ")),1,0)</f>
        <v>0</v>
      </c>
    </row>
    <row r="2630" spans="1:17" ht="20.100000000000001" customHeight="1" x14ac:dyDescent="0.3">
      <c r="A2630" s="170">
        <v>2627</v>
      </c>
      <c r="B2630" s="120" t="str">
        <f t="shared" si="82"/>
        <v xml:space="preserve"> </v>
      </c>
      <c r="C2630" s="186" t="s">
        <v>74</v>
      </c>
      <c r="D2630" s="117"/>
      <c r="E2630" s="43"/>
      <c r="Q2630" s="168">
        <f t="shared" si="83"/>
        <v>0</v>
      </c>
    </row>
    <row r="2631" spans="1:17" ht="20.100000000000001" customHeight="1" x14ac:dyDescent="0.3">
      <c r="A2631" s="170">
        <v>2628</v>
      </c>
      <c r="B2631" s="120" t="str">
        <f t="shared" si="82"/>
        <v xml:space="preserve"> </v>
      </c>
      <c r="C2631" s="186" t="s">
        <v>74</v>
      </c>
      <c r="D2631" s="117"/>
      <c r="E2631" s="43"/>
      <c r="Q2631" s="168">
        <f t="shared" si="83"/>
        <v>0</v>
      </c>
    </row>
    <row r="2632" spans="1:17" ht="20.100000000000001" customHeight="1" x14ac:dyDescent="0.3">
      <c r="A2632" s="170">
        <v>2629</v>
      </c>
      <c r="B2632" s="120" t="str">
        <f t="shared" si="82"/>
        <v xml:space="preserve"> </v>
      </c>
      <c r="C2632" s="186" t="s">
        <v>74</v>
      </c>
      <c r="D2632" s="117"/>
      <c r="E2632" s="43"/>
      <c r="Q2632" s="168">
        <f t="shared" si="83"/>
        <v>0</v>
      </c>
    </row>
    <row r="2633" spans="1:17" ht="20.100000000000001" customHeight="1" x14ac:dyDescent="0.3">
      <c r="A2633" s="170">
        <v>2630</v>
      </c>
      <c r="B2633" s="120" t="str">
        <f t="shared" si="82"/>
        <v xml:space="preserve"> </v>
      </c>
      <c r="C2633" s="186" t="s">
        <v>74</v>
      </c>
      <c r="D2633" s="117"/>
      <c r="E2633" s="43"/>
      <c r="Q2633" s="168">
        <f t="shared" si="83"/>
        <v>0</v>
      </c>
    </row>
    <row r="2634" spans="1:17" ht="20.100000000000001" customHeight="1" x14ac:dyDescent="0.3">
      <c r="A2634" s="170">
        <v>2631</v>
      </c>
      <c r="B2634" s="120" t="str">
        <f t="shared" si="82"/>
        <v xml:space="preserve"> </v>
      </c>
      <c r="C2634" s="186" t="s">
        <v>74</v>
      </c>
      <c r="D2634" s="117"/>
      <c r="E2634" s="43"/>
      <c r="Q2634" s="168">
        <f t="shared" si="83"/>
        <v>0</v>
      </c>
    </row>
    <row r="2635" spans="1:17" ht="20.100000000000001" customHeight="1" x14ac:dyDescent="0.3">
      <c r="A2635" s="170">
        <v>2632</v>
      </c>
      <c r="B2635" s="120" t="str">
        <f t="shared" si="82"/>
        <v xml:space="preserve"> </v>
      </c>
      <c r="C2635" s="186" t="s">
        <v>74</v>
      </c>
      <c r="D2635" s="117"/>
      <c r="E2635" s="43"/>
      <c r="Q2635" s="168">
        <f t="shared" si="83"/>
        <v>0</v>
      </c>
    </row>
    <row r="2636" spans="1:17" ht="20.100000000000001" customHeight="1" x14ac:dyDescent="0.3">
      <c r="A2636" s="170">
        <v>2633</v>
      </c>
      <c r="B2636" s="120" t="str">
        <f t="shared" si="82"/>
        <v xml:space="preserve"> </v>
      </c>
      <c r="C2636" s="186" t="s">
        <v>74</v>
      </c>
      <c r="D2636" s="117"/>
      <c r="E2636" s="43"/>
      <c r="Q2636" s="168">
        <f t="shared" si="83"/>
        <v>0</v>
      </c>
    </row>
    <row r="2637" spans="1:17" ht="20.100000000000001" customHeight="1" x14ac:dyDescent="0.3">
      <c r="A2637" s="170">
        <v>2634</v>
      </c>
      <c r="B2637" s="120" t="str">
        <f t="shared" si="82"/>
        <v xml:space="preserve"> </v>
      </c>
      <c r="C2637" s="186" t="s">
        <v>74</v>
      </c>
      <c r="D2637" s="117"/>
      <c r="E2637" s="43"/>
      <c r="Q2637" s="168">
        <f t="shared" si="83"/>
        <v>0</v>
      </c>
    </row>
    <row r="2638" spans="1:17" ht="20.100000000000001" customHeight="1" x14ac:dyDescent="0.3">
      <c r="A2638" s="170">
        <v>2635</v>
      </c>
      <c r="B2638" s="120" t="str">
        <f t="shared" si="82"/>
        <v xml:space="preserve"> </v>
      </c>
      <c r="C2638" s="186" t="s">
        <v>74</v>
      </c>
      <c r="D2638" s="117"/>
      <c r="E2638" s="43"/>
      <c r="Q2638" s="168">
        <f t="shared" si="83"/>
        <v>0</v>
      </c>
    </row>
    <row r="2639" spans="1:17" ht="20.100000000000001" customHeight="1" x14ac:dyDescent="0.3">
      <c r="A2639" s="170">
        <v>2636</v>
      </c>
      <c r="B2639" s="120" t="str">
        <f t="shared" si="82"/>
        <v xml:space="preserve"> </v>
      </c>
      <c r="C2639" s="186" t="s">
        <v>74</v>
      </c>
      <c r="D2639" s="117"/>
      <c r="E2639" s="43"/>
      <c r="Q2639" s="168">
        <f t="shared" si="83"/>
        <v>0</v>
      </c>
    </row>
    <row r="2640" spans="1:17" ht="20.100000000000001" customHeight="1" x14ac:dyDescent="0.3">
      <c r="A2640" s="170">
        <v>2637</v>
      </c>
      <c r="B2640" s="120" t="str">
        <f t="shared" si="82"/>
        <v xml:space="preserve"> </v>
      </c>
      <c r="C2640" s="186" t="s">
        <v>74</v>
      </c>
      <c r="D2640" s="117"/>
      <c r="E2640" s="43"/>
      <c r="Q2640" s="168">
        <f t="shared" si="83"/>
        <v>0</v>
      </c>
    </row>
    <row r="2641" spans="1:17" ht="20.100000000000001" customHeight="1" x14ac:dyDescent="0.3">
      <c r="A2641" s="170">
        <v>2638</v>
      </c>
      <c r="B2641" s="120" t="str">
        <f t="shared" si="82"/>
        <v xml:space="preserve"> </v>
      </c>
      <c r="C2641" s="186" t="s">
        <v>74</v>
      </c>
      <c r="D2641" s="117"/>
      <c r="E2641" s="43"/>
      <c r="Q2641" s="168">
        <f t="shared" si="83"/>
        <v>0</v>
      </c>
    </row>
    <row r="2642" spans="1:17" ht="20.100000000000001" customHeight="1" x14ac:dyDescent="0.3">
      <c r="A2642" s="170">
        <v>2639</v>
      </c>
      <c r="B2642" s="120" t="str">
        <f t="shared" si="82"/>
        <v xml:space="preserve"> </v>
      </c>
      <c r="C2642" s="186" t="s">
        <v>74</v>
      </c>
      <c r="D2642" s="117"/>
      <c r="E2642" s="43"/>
      <c r="Q2642" s="168">
        <f t="shared" si="83"/>
        <v>0</v>
      </c>
    </row>
    <row r="2643" spans="1:17" ht="20.100000000000001" customHeight="1" x14ac:dyDescent="0.3">
      <c r="A2643" s="170">
        <v>2640</v>
      </c>
      <c r="B2643" s="120" t="str">
        <f t="shared" si="82"/>
        <v xml:space="preserve"> </v>
      </c>
      <c r="C2643" s="186" t="s">
        <v>74</v>
      </c>
      <c r="D2643" s="117"/>
      <c r="E2643" s="43"/>
      <c r="Q2643" s="168">
        <f t="shared" si="83"/>
        <v>0</v>
      </c>
    </row>
    <row r="2644" spans="1:17" ht="20.100000000000001" customHeight="1" x14ac:dyDescent="0.3">
      <c r="A2644" s="170">
        <v>2641</v>
      </c>
      <c r="B2644" s="120" t="str">
        <f t="shared" si="82"/>
        <v xml:space="preserve"> </v>
      </c>
      <c r="C2644" s="186" t="s">
        <v>74</v>
      </c>
      <c r="D2644" s="117"/>
      <c r="E2644" s="43"/>
      <c r="Q2644" s="168">
        <f t="shared" si="83"/>
        <v>0</v>
      </c>
    </row>
    <row r="2645" spans="1:17" ht="20.100000000000001" customHeight="1" x14ac:dyDescent="0.3">
      <c r="A2645" s="170">
        <v>2642</v>
      </c>
      <c r="B2645" s="120" t="str">
        <f t="shared" si="82"/>
        <v xml:space="preserve"> </v>
      </c>
      <c r="C2645" s="186" t="s">
        <v>74</v>
      </c>
      <c r="D2645" s="117"/>
      <c r="E2645" s="43"/>
      <c r="Q2645" s="168">
        <f t="shared" si="83"/>
        <v>0</v>
      </c>
    </row>
    <row r="2646" spans="1:17" ht="20.100000000000001" customHeight="1" x14ac:dyDescent="0.3">
      <c r="A2646" s="170">
        <v>2643</v>
      </c>
      <c r="B2646" s="120" t="str">
        <f t="shared" si="82"/>
        <v xml:space="preserve"> </v>
      </c>
      <c r="C2646" s="186" t="s">
        <v>74</v>
      </c>
      <c r="D2646" s="117"/>
      <c r="E2646" s="43"/>
      <c r="Q2646" s="168">
        <f t="shared" si="83"/>
        <v>0</v>
      </c>
    </row>
    <row r="2647" spans="1:17" ht="20.100000000000001" customHeight="1" x14ac:dyDescent="0.3">
      <c r="A2647" s="170">
        <v>2644</v>
      </c>
      <c r="B2647" s="120" t="str">
        <f t="shared" si="82"/>
        <v xml:space="preserve"> </v>
      </c>
      <c r="C2647" s="186" t="s">
        <v>74</v>
      </c>
      <c r="D2647" s="117"/>
      <c r="E2647" s="43"/>
      <c r="Q2647" s="168">
        <f t="shared" si="83"/>
        <v>0</v>
      </c>
    </row>
    <row r="2648" spans="1:17" ht="20.100000000000001" customHeight="1" x14ac:dyDescent="0.3">
      <c r="A2648" s="170">
        <v>2645</v>
      </c>
      <c r="B2648" s="120" t="str">
        <f t="shared" si="82"/>
        <v xml:space="preserve"> </v>
      </c>
      <c r="C2648" s="186" t="s">
        <v>74</v>
      </c>
      <c r="D2648" s="117"/>
      <c r="E2648" s="43"/>
      <c r="Q2648" s="168">
        <f t="shared" si="83"/>
        <v>0</v>
      </c>
    </row>
    <row r="2649" spans="1:17" ht="20.100000000000001" customHeight="1" x14ac:dyDescent="0.3">
      <c r="A2649" s="170">
        <v>2646</v>
      </c>
      <c r="B2649" s="120" t="str">
        <f t="shared" si="82"/>
        <v xml:space="preserve"> </v>
      </c>
      <c r="C2649" s="186" t="s">
        <v>74</v>
      </c>
      <c r="D2649" s="117"/>
      <c r="E2649" s="43"/>
      <c r="Q2649" s="168">
        <f t="shared" si="83"/>
        <v>0</v>
      </c>
    </row>
    <row r="2650" spans="1:17" ht="20.100000000000001" customHeight="1" x14ac:dyDescent="0.3">
      <c r="A2650" s="170">
        <v>2647</v>
      </c>
      <c r="B2650" s="120" t="str">
        <f t="shared" si="82"/>
        <v xml:space="preserve"> </v>
      </c>
      <c r="C2650" s="186" t="s">
        <v>74</v>
      </c>
      <c r="D2650" s="117"/>
      <c r="E2650" s="43"/>
      <c r="Q2650" s="168">
        <f t="shared" si="83"/>
        <v>0</v>
      </c>
    </row>
    <row r="2651" spans="1:17" ht="20.100000000000001" customHeight="1" x14ac:dyDescent="0.3">
      <c r="A2651" s="170">
        <v>2648</v>
      </c>
      <c r="B2651" s="120" t="str">
        <f t="shared" si="82"/>
        <v xml:space="preserve"> </v>
      </c>
      <c r="C2651" s="186" t="s">
        <v>74</v>
      </c>
      <c r="D2651" s="117"/>
      <c r="E2651" s="43"/>
      <c r="Q2651" s="168">
        <f t="shared" si="83"/>
        <v>0</v>
      </c>
    </row>
    <row r="2652" spans="1:17" ht="20.100000000000001" customHeight="1" x14ac:dyDescent="0.3">
      <c r="A2652" s="170">
        <v>2649</v>
      </c>
      <c r="B2652" s="120" t="str">
        <f t="shared" si="82"/>
        <v xml:space="preserve"> </v>
      </c>
      <c r="C2652" s="186" t="s">
        <v>74</v>
      </c>
      <c r="D2652" s="117"/>
      <c r="E2652" s="43"/>
      <c r="Q2652" s="168">
        <f t="shared" si="83"/>
        <v>0</v>
      </c>
    </row>
    <row r="2653" spans="1:17" ht="20.100000000000001" customHeight="1" x14ac:dyDescent="0.3">
      <c r="A2653" s="170">
        <v>2650</v>
      </c>
      <c r="B2653" s="120" t="str">
        <f t="shared" si="82"/>
        <v xml:space="preserve"> </v>
      </c>
      <c r="C2653" s="186" t="s">
        <v>74</v>
      </c>
      <c r="D2653" s="117"/>
      <c r="E2653" s="43"/>
      <c r="Q2653" s="168">
        <f t="shared" si="83"/>
        <v>0</v>
      </c>
    </row>
    <row r="2654" spans="1:17" ht="20.100000000000001" customHeight="1" x14ac:dyDescent="0.3">
      <c r="A2654" s="170">
        <v>2651</v>
      </c>
      <c r="B2654" s="120" t="str">
        <f t="shared" si="82"/>
        <v xml:space="preserve"> </v>
      </c>
      <c r="C2654" s="186" t="s">
        <v>74</v>
      </c>
      <c r="D2654" s="117"/>
      <c r="E2654" s="43"/>
      <c r="Q2654" s="168">
        <f t="shared" si="83"/>
        <v>0</v>
      </c>
    </row>
    <row r="2655" spans="1:17" ht="20.100000000000001" customHeight="1" x14ac:dyDescent="0.3">
      <c r="A2655" s="170">
        <v>2652</v>
      </c>
      <c r="B2655" s="120" t="str">
        <f t="shared" si="82"/>
        <v xml:space="preserve"> </v>
      </c>
      <c r="C2655" s="186" t="s">
        <v>74</v>
      </c>
      <c r="D2655" s="117"/>
      <c r="E2655" s="43"/>
      <c r="Q2655" s="168">
        <f t="shared" si="83"/>
        <v>0</v>
      </c>
    </row>
    <row r="2656" spans="1:17" ht="20.100000000000001" customHeight="1" x14ac:dyDescent="0.3">
      <c r="A2656" s="170">
        <v>2653</v>
      </c>
      <c r="B2656" s="120" t="str">
        <f t="shared" si="82"/>
        <v xml:space="preserve"> </v>
      </c>
      <c r="C2656" s="186" t="s">
        <v>74</v>
      </c>
      <c r="D2656" s="117"/>
      <c r="E2656" s="43"/>
      <c r="Q2656" s="168">
        <f t="shared" si="83"/>
        <v>0</v>
      </c>
    </row>
    <row r="2657" spans="1:17" ht="20.100000000000001" customHeight="1" x14ac:dyDescent="0.3">
      <c r="A2657" s="170">
        <v>2654</v>
      </c>
      <c r="B2657" s="120" t="str">
        <f t="shared" si="82"/>
        <v xml:space="preserve"> </v>
      </c>
      <c r="C2657" s="186" t="s">
        <v>74</v>
      </c>
      <c r="D2657" s="117"/>
      <c r="E2657" s="43"/>
      <c r="Q2657" s="168">
        <f t="shared" si="83"/>
        <v>0</v>
      </c>
    </row>
    <row r="2658" spans="1:17" ht="20.100000000000001" customHeight="1" x14ac:dyDescent="0.3">
      <c r="A2658" s="170">
        <v>2655</v>
      </c>
      <c r="B2658" s="120" t="str">
        <f t="shared" si="82"/>
        <v xml:space="preserve"> </v>
      </c>
      <c r="C2658" s="186" t="s">
        <v>74</v>
      </c>
      <c r="D2658" s="117"/>
      <c r="E2658" s="43"/>
      <c r="Q2658" s="168">
        <f t="shared" si="83"/>
        <v>0</v>
      </c>
    </row>
    <row r="2659" spans="1:17" ht="20.100000000000001" customHeight="1" x14ac:dyDescent="0.3">
      <c r="A2659" s="170">
        <v>2656</v>
      </c>
      <c r="B2659" s="120" t="str">
        <f t="shared" si="82"/>
        <v xml:space="preserve"> </v>
      </c>
      <c r="C2659" s="186" t="s">
        <v>74</v>
      </c>
      <c r="D2659" s="117"/>
      <c r="E2659" s="43"/>
      <c r="Q2659" s="168">
        <f t="shared" si="83"/>
        <v>0</v>
      </c>
    </row>
    <row r="2660" spans="1:17" ht="20.100000000000001" customHeight="1" x14ac:dyDescent="0.3">
      <c r="A2660" s="170">
        <v>2657</v>
      </c>
      <c r="B2660" s="120" t="str">
        <f t="shared" si="82"/>
        <v xml:space="preserve"> </v>
      </c>
      <c r="C2660" s="186" t="s">
        <v>74</v>
      </c>
      <c r="D2660" s="117"/>
      <c r="E2660" s="43"/>
      <c r="Q2660" s="168">
        <f t="shared" si="83"/>
        <v>0</v>
      </c>
    </row>
    <row r="2661" spans="1:17" ht="20.100000000000001" customHeight="1" x14ac:dyDescent="0.3">
      <c r="A2661" s="170">
        <v>2658</v>
      </c>
      <c r="B2661" s="120" t="str">
        <f t="shared" si="82"/>
        <v xml:space="preserve"> </v>
      </c>
      <c r="C2661" s="186" t="s">
        <v>74</v>
      </c>
      <c r="D2661" s="117"/>
      <c r="E2661" s="43"/>
      <c r="Q2661" s="168">
        <f t="shared" si="83"/>
        <v>0</v>
      </c>
    </row>
    <row r="2662" spans="1:17" ht="20.100000000000001" customHeight="1" x14ac:dyDescent="0.3">
      <c r="A2662" s="170">
        <v>2659</v>
      </c>
      <c r="B2662" s="120" t="str">
        <f t="shared" si="82"/>
        <v xml:space="preserve"> </v>
      </c>
      <c r="C2662" s="186" t="s">
        <v>74</v>
      </c>
      <c r="D2662" s="117"/>
      <c r="E2662" s="43"/>
      <c r="Q2662" s="168">
        <f t="shared" si="83"/>
        <v>0</v>
      </c>
    </row>
    <row r="2663" spans="1:17" ht="20.100000000000001" customHeight="1" x14ac:dyDescent="0.3">
      <c r="A2663" s="170">
        <v>2660</v>
      </c>
      <c r="B2663" s="120" t="str">
        <f t="shared" si="82"/>
        <v xml:space="preserve"> </v>
      </c>
      <c r="C2663" s="186" t="s">
        <v>74</v>
      </c>
      <c r="D2663" s="117"/>
      <c r="E2663" s="43"/>
      <c r="Q2663" s="168">
        <f t="shared" si="83"/>
        <v>0</v>
      </c>
    </row>
    <row r="2664" spans="1:17" ht="20.100000000000001" customHeight="1" x14ac:dyDescent="0.3">
      <c r="A2664" s="170">
        <v>2661</v>
      </c>
      <c r="B2664" s="120" t="str">
        <f t="shared" si="82"/>
        <v xml:space="preserve"> </v>
      </c>
      <c r="C2664" s="186" t="s">
        <v>74</v>
      </c>
      <c r="D2664" s="117"/>
      <c r="E2664" s="43"/>
      <c r="Q2664" s="168">
        <f t="shared" si="83"/>
        <v>0</v>
      </c>
    </row>
    <row r="2665" spans="1:17" ht="20.100000000000001" customHeight="1" x14ac:dyDescent="0.3">
      <c r="A2665" s="170">
        <v>2662</v>
      </c>
      <c r="B2665" s="120" t="str">
        <f t="shared" si="82"/>
        <v xml:space="preserve"> </v>
      </c>
      <c r="C2665" s="186" t="s">
        <v>74</v>
      </c>
      <c r="D2665" s="117"/>
      <c r="E2665" s="43"/>
      <c r="Q2665" s="168">
        <f t="shared" si="83"/>
        <v>0</v>
      </c>
    </row>
    <row r="2666" spans="1:17" ht="20.100000000000001" customHeight="1" x14ac:dyDescent="0.3">
      <c r="A2666" s="170">
        <v>2663</v>
      </c>
      <c r="B2666" s="120" t="str">
        <f t="shared" si="82"/>
        <v xml:space="preserve"> </v>
      </c>
      <c r="C2666" s="186" t="s">
        <v>74</v>
      </c>
      <c r="D2666" s="117"/>
      <c r="E2666" s="43"/>
      <c r="Q2666" s="168">
        <f t="shared" si="83"/>
        <v>0</v>
      </c>
    </row>
    <row r="2667" spans="1:17" ht="20.100000000000001" customHeight="1" x14ac:dyDescent="0.3">
      <c r="A2667" s="170">
        <v>2664</v>
      </c>
      <c r="B2667" s="120" t="str">
        <f t="shared" si="82"/>
        <v xml:space="preserve"> </v>
      </c>
      <c r="C2667" s="186" t="s">
        <v>74</v>
      </c>
      <c r="D2667" s="117"/>
      <c r="E2667" s="43"/>
      <c r="Q2667" s="168">
        <f t="shared" si="83"/>
        <v>0</v>
      </c>
    </row>
    <row r="2668" spans="1:17" ht="20.100000000000001" customHeight="1" x14ac:dyDescent="0.3">
      <c r="A2668" s="170">
        <v>2665</v>
      </c>
      <c r="B2668" s="120" t="str">
        <f t="shared" si="82"/>
        <v xml:space="preserve"> </v>
      </c>
      <c r="C2668" s="186" t="s">
        <v>74</v>
      </c>
      <c r="D2668" s="117"/>
      <c r="E2668" s="43"/>
      <c r="Q2668" s="168">
        <f t="shared" si="83"/>
        <v>0</v>
      </c>
    </row>
    <row r="2669" spans="1:17" ht="20.100000000000001" customHeight="1" x14ac:dyDescent="0.3">
      <c r="A2669" s="170">
        <v>2666</v>
      </c>
      <c r="B2669" s="120" t="str">
        <f t="shared" si="82"/>
        <v xml:space="preserve"> </v>
      </c>
      <c r="C2669" s="186" t="s">
        <v>74</v>
      </c>
      <c r="D2669" s="117"/>
      <c r="E2669" s="43"/>
      <c r="Q2669" s="168">
        <f t="shared" si="83"/>
        <v>0</v>
      </c>
    </row>
    <row r="2670" spans="1:17" ht="20.100000000000001" customHeight="1" x14ac:dyDescent="0.3">
      <c r="A2670" s="170">
        <v>2667</v>
      </c>
      <c r="B2670" s="120" t="str">
        <f t="shared" si="82"/>
        <v xml:space="preserve"> </v>
      </c>
      <c r="C2670" s="186" t="s">
        <v>74</v>
      </c>
      <c r="D2670" s="117"/>
      <c r="E2670" s="43"/>
      <c r="Q2670" s="168">
        <f t="shared" si="83"/>
        <v>0</v>
      </c>
    </row>
    <row r="2671" spans="1:17" ht="20.100000000000001" customHeight="1" x14ac:dyDescent="0.3">
      <c r="A2671" s="170">
        <v>2668</v>
      </c>
      <c r="B2671" s="120" t="str">
        <f t="shared" si="82"/>
        <v xml:space="preserve"> </v>
      </c>
      <c r="C2671" s="186" t="s">
        <v>74</v>
      </c>
      <c r="D2671" s="117"/>
      <c r="E2671" s="43"/>
      <c r="Q2671" s="168">
        <f t="shared" si="83"/>
        <v>0</v>
      </c>
    </row>
    <row r="2672" spans="1:17" ht="20.100000000000001" customHeight="1" x14ac:dyDescent="0.3">
      <c r="A2672" s="170">
        <v>2669</v>
      </c>
      <c r="B2672" s="120" t="str">
        <f t="shared" si="82"/>
        <v xml:space="preserve"> </v>
      </c>
      <c r="C2672" s="186" t="s">
        <v>74</v>
      </c>
      <c r="D2672" s="117"/>
      <c r="E2672" s="43"/>
      <c r="Q2672" s="168">
        <f t="shared" si="83"/>
        <v>0</v>
      </c>
    </row>
    <row r="2673" spans="1:17" ht="20.100000000000001" customHeight="1" x14ac:dyDescent="0.3">
      <c r="A2673" s="170">
        <v>2670</v>
      </c>
      <c r="B2673" s="120" t="str">
        <f t="shared" si="82"/>
        <v xml:space="preserve"> </v>
      </c>
      <c r="C2673" s="186" t="s">
        <v>74</v>
      </c>
      <c r="D2673" s="117"/>
      <c r="E2673" s="43"/>
      <c r="Q2673" s="168">
        <f t="shared" si="83"/>
        <v>0</v>
      </c>
    </row>
    <row r="2674" spans="1:17" ht="20.100000000000001" customHeight="1" x14ac:dyDescent="0.3">
      <c r="A2674" s="170">
        <v>2671</v>
      </c>
      <c r="B2674" s="120" t="str">
        <f t="shared" si="82"/>
        <v xml:space="preserve"> </v>
      </c>
      <c r="C2674" s="186" t="s">
        <v>74</v>
      </c>
      <c r="D2674" s="117"/>
      <c r="E2674" s="43"/>
      <c r="Q2674" s="168">
        <f t="shared" si="83"/>
        <v>0</v>
      </c>
    </row>
    <row r="2675" spans="1:17" ht="20.100000000000001" customHeight="1" x14ac:dyDescent="0.3">
      <c r="A2675" s="170">
        <v>2672</v>
      </c>
      <c r="B2675" s="120" t="str">
        <f t="shared" si="82"/>
        <v xml:space="preserve"> </v>
      </c>
      <c r="C2675" s="186" t="s">
        <v>74</v>
      </c>
      <c r="D2675" s="117"/>
      <c r="E2675" s="43"/>
      <c r="Q2675" s="168">
        <f t="shared" si="83"/>
        <v>0</v>
      </c>
    </row>
    <row r="2676" spans="1:17" ht="20.100000000000001" customHeight="1" x14ac:dyDescent="0.3">
      <c r="A2676" s="170">
        <v>2673</v>
      </c>
      <c r="B2676" s="120" t="str">
        <f t="shared" si="82"/>
        <v xml:space="preserve"> </v>
      </c>
      <c r="C2676" s="186" t="s">
        <v>74</v>
      </c>
      <c r="D2676" s="117"/>
      <c r="E2676" s="43"/>
      <c r="Q2676" s="168">
        <f t="shared" si="83"/>
        <v>0</v>
      </c>
    </row>
    <row r="2677" spans="1:17" ht="20.100000000000001" customHeight="1" x14ac:dyDescent="0.3">
      <c r="A2677" s="170">
        <v>2674</v>
      </c>
      <c r="B2677" s="120" t="str">
        <f t="shared" si="82"/>
        <v xml:space="preserve"> </v>
      </c>
      <c r="C2677" s="186" t="s">
        <v>74</v>
      </c>
      <c r="D2677" s="117"/>
      <c r="E2677" s="43"/>
      <c r="Q2677" s="168">
        <f t="shared" si="83"/>
        <v>0</v>
      </c>
    </row>
    <row r="2678" spans="1:17" ht="20.100000000000001" customHeight="1" x14ac:dyDescent="0.3">
      <c r="A2678" s="170">
        <v>2675</v>
      </c>
      <c r="B2678" s="120" t="str">
        <f t="shared" si="82"/>
        <v xml:space="preserve"> </v>
      </c>
      <c r="C2678" s="186" t="s">
        <v>74</v>
      </c>
      <c r="D2678" s="117"/>
      <c r="E2678" s="43"/>
      <c r="Q2678" s="168">
        <f t="shared" si="83"/>
        <v>0</v>
      </c>
    </row>
    <row r="2679" spans="1:17" ht="20.100000000000001" customHeight="1" x14ac:dyDescent="0.3">
      <c r="A2679" s="170">
        <v>2676</v>
      </c>
      <c r="B2679" s="120" t="str">
        <f t="shared" si="82"/>
        <v xml:space="preserve"> </v>
      </c>
      <c r="C2679" s="186" t="s">
        <v>74</v>
      </c>
      <c r="D2679" s="117"/>
      <c r="E2679" s="43"/>
      <c r="Q2679" s="168">
        <f t="shared" si="83"/>
        <v>0</v>
      </c>
    </row>
    <row r="2680" spans="1:17" ht="20.100000000000001" customHeight="1" x14ac:dyDescent="0.3">
      <c r="A2680" s="170">
        <v>2677</v>
      </c>
      <c r="B2680" s="120" t="str">
        <f t="shared" si="82"/>
        <v xml:space="preserve"> </v>
      </c>
      <c r="C2680" s="186" t="s">
        <v>74</v>
      </c>
      <c r="D2680" s="117"/>
      <c r="E2680" s="43"/>
      <c r="Q2680" s="168">
        <f t="shared" si="83"/>
        <v>0</v>
      </c>
    </row>
    <row r="2681" spans="1:17" ht="20.100000000000001" customHeight="1" x14ac:dyDescent="0.3">
      <c r="A2681" s="170">
        <v>2678</v>
      </c>
      <c r="B2681" s="120" t="str">
        <f t="shared" si="82"/>
        <v xml:space="preserve"> </v>
      </c>
      <c r="C2681" s="186" t="s">
        <v>74</v>
      </c>
      <c r="D2681" s="117"/>
      <c r="E2681" s="43"/>
      <c r="Q2681" s="168">
        <f t="shared" si="83"/>
        <v>0</v>
      </c>
    </row>
    <row r="2682" spans="1:17" ht="20.100000000000001" customHeight="1" x14ac:dyDescent="0.3">
      <c r="A2682" s="170">
        <v>2679</v>
      </c>
      <c r="B2682" s="120" t="str">
        <f t="shared" si="82"/>
        <v xml:space="preserve"> </v>
      </c>
      <c r="C2682" s="186" t="s">
        <v>74</v>
      </c>
      <c r="D2682" s="117"/>
      <c r="E2682" s="43"/>
      <c r="Q2682" s="168">
        <f t="shared" si="83"/>
        <v>0</v>
      </c>
    </row>
    <row r="2683" spans="1:17" ht="20.100000000000001" customHeight="1" x14ac:dyDescent="0.3">
      <c r="A2683" s="170">
        <v>2680</v>
      </c>
      <c r="B2683" s="120" t="str">
        <f t="shared" si="82"/>
        <v xml:space="preserve"> </v>
      </c>
      <c r="C2683" s="186" t="s">
        <v>74</v>
      </c>
      <c r="D2683" s="117"/>
      <c r="E2683" s="43"/>
      <c r="Q2683" s="168">
        <f t="shared" si="83"/>
        <v>0</v>
      </c>
    </row>
    <row r="2684" spans="1:17" ht="20.100000000000001" customHeight="1" x14ac:dyDescent="0.3">
      <c r="A2684" s="170">
        <v>2681</v>
      </c>
      <c r="B2684" s="120" t="str">
        <f t="shared" si="82"/>
        <v xml:space="preserve"> </v>
      </c>
      <c r="C2684" s="186" t="s">
        <v>74</v>
      </c>
      <c r="D2684" s="117"/>
      <c r="E2684" s="43"/>
      <c r="Q2684" s="168">
        <f t="shared" si="83"/>
        <v>0</v>
      </c>
    </row>
    <row r="2685" spans="1:17" ht="20.100000000000001" customHeight="1" x14ac:dyDescent="0.3">
      <c r="A2685" s="170">
        <v>2682</v>
      </c>
      <c r="B2685" s="120" t="str">
        <f t="shared" si="82"/>
        <v xml:space="preserve"> </v>
      </c>
      <c r="C2685" s="186" t="s">
        <v>74</v>
      </c>
      <c r="D2685" s="117"/>
      <c r="E2685" s="43"/>
      <c r="Q2685" s="168">
        <f t="shared" si="83"/>
        <v>0</v>
      </c>
    </row>
    <row r="2686" spans="1:17" ht="20.100000000000001" customHeight="1" x14ac:dyDescent="0.3">
      <c r="A2686" s="170">
        <v>2683</v>
      </c>
      <c r="B2686" s="120" t="str">
        <f t="shared" si="82"/>
        <v xml:space="preserve"> </v>
      </c>
      <c r="C2686" s="186" t="s">
        <v>74</v>
      </c>
      <c r="D2686" s="117"/>
      <c r="E2686" s="43"/>
      <c r="Q2686" s="168">
        <f t="shared" si="83"/>
        <v>0</v>
      </c>
    </row>
    <row r="2687" spans="1:17" ht="20.100000000000001" customHeight="1" x14ac:dyDescent="0.3">
      <c r="A2687" s="170">
        <v>2684</v>
      </c>
      <c r="B2687" s="120" t="str">
        <f t="shared" si="82"/>
        <v xml:space="preserve"> </v>
      </c>
      <c r="C2687" s="186" t="s">
        <v>74</v>
      </c>
      <c r="D2687" s="117"/>
      <c r="E2687" s="43"/>
      <c r="Q2687" s="168">
        <f t="shared" si="83"/>
        <v>0</v>
      </c>
    </row>
    <row r="2688" spans="1:17" ht="20.100000000000001" customHeight="1" x14ac:dyDescent="0.3">
      <c r="A2688" s="170">
        <v>2685</v>
      </c>
      <c r="B2688" s="120" t="str">
        <f t="shared" si="82"/>
        <v xml:space="preserve"> </v>
      </c>
      <c r="C2688" s="186" t="s">
        <v>74</v>
      </c>
      <c r="D2688" s="117"/>
      <c r="E2688" s="43"/>
      <c r="Q2688" s="168">
        <f t="shared" si="83"/>
        <v>0</v>
      </c>
    </row>
    <row r="2689" spans="1:17" ht="20.100000000000001" customHeight="1" x14ac:dyDescent="0.3">
      <c r="A2689" s="170">
        <v>2686</v>
      </c>
      <c r="B2689" s="120" t="str">
        <f t="shared" si="82"/>
        <v xml:space="preserve"> </v>
      </c>
      <c r="C2689" s="186" t="s">
        <v>74</v>
      </c>
      <c r="D2689" s="117"/>
      <c r="E2689" s="43"/>
      <c r="Q2689" s="168">
        <f t="shared" si="83"/>
        <v>0</v>
      </c>
    </row>
    <row r="2690" spans="1:17" ht="20.100000000000001" customHeight="1" x14ac:dyDescent="0.3">
      <c r="A2690" s="170">
        <v>2687</v>
      </c>
      <c r="B2690" s="120" t="str">
        <f t="shared" si="82"/>
        <v xml:space="preserve"> </v>
      </c>
      <c r="C2690" s="186" t="s">
        <v>74</v>
      </c>
      <c r="D2690" s="117"/>
      <c r="E2690" s="43"/>
      <c r="Q2690" s="168">
        <f t="shared" si="83"/>
        <v>0</v>
      </c>
    </row>
    <row r="2691" spans="1:17" ht="20.100000000000001" customHeight="1" x14ac:dyDescent="0.3">
      <c r="A2691" s="170">
        <v>2688</v>
      </c>
      <c r="B2691" s="120" t="str">
        <f t="shared" si="82"/>
        <v xml:space="preserve"> </v>
      </c>
      <c r="C2691" s="186" t="s">
        <v>74</v>
      </c>
      <c r="D2691" s="117"/>
      <c r="E2691" s="43"/>
      <c r="Q2691" s="168">
        <f t="shared" si="83"/>
        <v>0</v>
      </c>
    </row>
    <row r="2692" spans="1:17" ht="20.100000000000001" customHeight="1" x14ac:dyDescent="0.3">
      <c r="A2692" s="170">
        <v>2689</v>
      </c>
      <c r="B2692" s="120" t="str">
        <f t="shared" si="82"/>
        <v xml:space="preserve"> </v>
      </c>
      <c r="C2692" s="186" t="s">
        <v>74</v>
      </c>
      <c r="D2692" s="117"/>
      <c r="E2692" s="43"/>
      <c r="Q2692" s="168">
        <f t="shared" si="83"/>
        <v>0</v>
      </c>
    </row>
    <row r="2693" spans="1:17" ht="20.100000000000001" customHeight="1" x14ac:dyDescent="0.3">
      <c r="A2693" s="170">
        <v>2690</v>
      </c>
      <c r="B2693" s="120" t="str">
        <f t="shared" ref="B2693:B2756" si="84">_xlfn.CONCAT(C2693,D2693)</f>
        <v xml:space="preserve"> </v>
      </c>
      <c r="C2693" s="186" t="s">
        <v>74</v>
      </c>
      <c r="D2693" s="117"/>
      <c r="E2693" s="43"/>
      <c r="Q2693" s="168">
        <f t="shared" ref="Q2693:Q2756" si="85">IF(AND(D2693&gt;0,OR(C2693="",C2693=" ")),1,0)</f>
        <v>0</v>
      </c>
    </row>
    <row r="2694" spans="1:17" ht="20.100000000000001" customHeight="1" x14ac:dyDescent="0.3">
      <c r="A2694" s="170">
        <v>2691</v>
      </c>
      <c r="B2694" s="120" t="str">
        <f t="shared" si="84"/>
        <v xml:space="preserve"> </v>
      </c>
      <c r="C2694" s="186" t="s">
        <v>74</v>
      </c>
      <c r="D2694" s="117"/>
      <c r="E2694" s="43"/>
      <c r="Q2694" s="168">
        <f t="shared" si="85"/>
        <v>0</v>
      </c>
    </row>
    <row r="2695" spans="1:17" ht="20.100000000000001" customHeight="1" x14ac:dyDescent="0.3">
      <c r="A2695" s="170">
        <v>2692</v>
      </c>
      <c r="B2695" s="120" t="str">
        <f t="shared" si="84"/>
        <v xml:space="preserve"> </v>
      </c>
      <c r="C2695" s="186" t="s">
        <v>74</v>
      </c>
      <c r="D2695" s="117"/>
      <c r="E2695" s="43"/>
      <c r="Q2695" s="168">
        <f t="shared" si="85"/>
        <v>0</v>
      </c>
    </row>
    <row r="2696" spans="1:17" ht="20.100000000000001" customHeight="1" x14ac:dyDescent="0.3">
      <c r="A2696" s="170">
        <v>2693</v>
      </c>
      <c r="B2696" s="120" t="str">
        <f t="shared" si="84"/>
        <v xml:space="preserve"> </v>
      </c>
      <c r="C2696" s="186" t="s">
        <v>74</v>
      </c>
      <c r="D2696" s="117"/>
      <c r="E2696" s="43"/>
      <c r="Q2696" s="168">
        <f t="shared" si="85"/>
        <v>0</v>
      </c>
    </row>
    <row r="2697" spans="1:17" ht="20.100000000000001" customHeight="1" x14ac:dyDescent="0.3">
      <c r="A2697" s="170">
        <v>2694</v>
      </c>
      <c r="B2697" s="120" t="str">
        <f t="shared" si="84"/>
        <v xml:space="preserve"> </v>
      </c>
      <c r="C2697" s="186" t="s">
        <v>74</v>
      </c>
      <c r="D2697" s="117"/>
      <c r="E2697" s="43"/>
      <c r="Q2697" s="168">
        <f t="shared" si="85"/>
        <v>0</v>
      </c>
    </row>
    <row r="2698" spans="1:17" ht="20.100000000000001" customHeight="1" x14ac:dyDescent="0.3">
      <c r="A2698" s="170">
        <v>2695</v>
      </c>
      <c r="B2698" s="120" t="str">
        <f t="shared" si="84"/>
        <v xml:space="preserve"> </v>
      </c>
      <c r="C2698" s="186" t="s">
        <v>74</v>
      </c>
      <c r="D2698" s="117"/>
      <c r="E2698" s="43"/>
      <c r="Q2698" s="168">
        <f t="shared" si="85"/>
        <v>0</v>
      </c>
    </row>
    <row r="2699" spans="1:17" ht="20.100000000000001" customHeight="1" x14ac:dyDescent="0.3">
      <c r="A2699" s="170">
        <v>2696</v>
      </c>
      <c r="B2699" s="120" t="str">
        <f t="shared" si="84"/>
        <v xml:space="preserve"> </v>
      </c>
      <c r="C2699" s="186" t="s">
        <v>74</v>
      </c>
      <c r="D2699" s="117"/>
      <c r="E2699" s="43"/>
      <c r="Q2699" s="168">
        <f t="shared" si="85"/>
        <v>0</v>
      </c>
    </row>
    <row r="2700" spans="1:17" ht="20.100000000000001" customHeight="1" x14ac:dyDescent="0.3">
      <c r="A2700" s="170">
        <v>2697</v>
      </c>
      <c r="B2700" s="120" t="str">
        <f t="shared" si="84"/>
        <v xml:space="preserve"> </v>
      </c>
      <c r="C2700" s="186" t="s">
        <v>74</v>
      </c>
      <c r="D2700" s="117"/>
      <c r="E2700" s="43"/>
      <c r="Q2700" s="168">
        <f t="shared" si="85"/>
        <v>0</v>
      </c>
    </row>
    <row r="2701" spans="1:17" ht="20.100000000000001" customHeight="1" x14ac:dyDescent="0.3">
      <c r="A2701" s="170">
        <v>2698</v>
      </c>
      <c r="B2701" s="120" t="str">
        <f t="shared" si="84"/>
        <v xml:space="preserve"> </v>
      </c>
      <c r="C2701" s="186" t="s">
        <v>74</v>
      </c>
      <c r="D2701" s="117"/>
      <c r="E2701" s="43"/>
      <c r="Q2701" s="168">
        <f t="shared" si="85"/>
        <v>0</v>
      </c>
    </row>
    <row r="2702" spans="1:17" ht="20.100000000000001" customHeight="1" x14ac:dyDescent="0.3">
      <c r="A2702" s="170">
        <v>2699</v>
      </c>
      <c r="B2702" s="120" t="str">
        <f t="shared" si="84"/>
        <v xml:space="preserve"> </v>
      </c>
      <c r="C2702" s="186" t="s">
        <v>74</v>
      </c>
      <c r="D2702" s="117"/>
      <c r="E2702" s="43"/>
      <c r="Q2702" s="168">
        <f t="shared" si="85"/>
        <v>0</v>
      </c>
    </row>
    <row r="2703" spans="1:17" ht="20.100000000000001" customHeight="1" x14ac:dyDescent="0.3">
      <c r="A2703" s="170">
        <v>2700</v>
      </c>
      <c r="B2703" s="120" t="str">
        <f t="shared" si="84"/>
        <v xml:space="preserve"> </v>
      </c>
      <c r="C2703" s="186" t="s">
        <v>74</v>
      </c>
      <c r="D2703" s="117"/>
      <c r="E2703" s="43"/>
      <c r="Q2703" s="168">
        <f t="shared" si="85"/>
        <v>0</v>
      </c>
    </row>
    <row r="2704" spans="1:17" ht="20.100000000000001" customHeight="1" x14ac:dyDescent="0.3">
      <c r="A2704" s="170">
        <v>2701</v>
      </c>
      <c r="B2704" s="120" t="str">
        <f t="shared" si="84"/>
        <v xml:space="preserve"> </v>
      </c>
      <c r="C2704" s="186" t="s">
        <v>74</v>
      </c>
      <c r="D2704" s="117"/>
      <c r="E2704" s="43"/>
      <c r="Q2704" s="168">
        <f t="shared" si="85"/>
        <v>0</v>
      </c>
    </row>
    <row r="2705" spans="1:17" ht="20.100000000000001" customHeight="1" x14ac:dyDescent="0.3">
      <c r="A2705" s="170">
        <v>2702</v>
      </c>
      <c r="B2705" s="120" t="str">
        <f t="shared" si="84"/>
        <v xml:space="preserve"> </v>
      </c>
      <c r="C2705" s="186" t="s">
        <v>74</v>
      </c>
      <c r="D2705" s="117"/>
      <c r="E2705" s="43"/>
      <c r="Q2705" s="168">
        <f t="shared" si="85"/>
        <v>0</v>
      </c>
    </row>
    <row r="2706" spans="1:17" ht="20.100000000000001" customHeight="1" x14ac:dyDescent="0.3">
      <c r="A2706" s="170">
        <v>2703</v>
      </c>
      <c r="B2706" s="120" t="str">
        <f t="shared" si="84"/>
        <v xml:space="preserve"> </v>
      </c>
      <c r="C2706" s="186" t="s">
        <v>74</v>
      </c>
      <c r="D2706" s="117"/>
      <c r="E2706" s="43"/>
      <c r="Q2706" s="168">
        <f t="shared" si="85"/>
        <v>0</v>
      </c>
    </row>
    <row r="2707" spans="1:17" ht="20.100000000000001" customHeight="1" x14ac:dyDescent="0.3">
      <c r="A2707" s="170">
        <v>2704</v>
      </c>
      <c r="B2707" s="120" t="str">
        <f t="shared" si="84"/>
        <v xml:space="preserve"> </v>
      </c>
      <c r="C2707" s="186" t="s">
        <v>74</v>
      </c>
      <c r="D2707" s="117"/>
      <c r="E2707" s="43"/>
      <c r="Q2707" s="168">
        <f t="shared" si="85"/>
        <v>0</v>
      </c>
    </row>
    <row r="2708" spans="1:17" ht="20.100000000000001" customHeight="1" x14ac:dyDescent="0.3">
      <c r="A2708" s="170">
        <v>2705</v>
      </c>
      <c r="B2708" s="120" t="str">
        <f t="shared" si="84"/>
        <v xml:space="preserve"> </v>
      </c>
      <c r="C2708" s="186" t="s">
        <v>74</v>
      </c>
      <c r="D2708" s="117"/>
      <c r="E2708" s="43"/>
      <c r="Q2708" s="168">
        <f t="shared" si="85"/>
        <v>0</v>
      </c>
    </row>
    <row r="2709" spans="1:17" ht="20.100000000000001" customHeight="1" x14ac:dyDescent="0.3">
      <c r="A2709" s="170">
        <v>2706</v>
      </c>
      <c r="B2709" s="120" t="str">
        <f t="shared" si="84"/>
        <v xml:space="preserve"> </v>
      </c>
      <c r="C2709" s="186" t="s">
        <v>74</v>
      </c>
      <c r="D2709" s="117"/>
      <c r="E2709" s="43"/>
      <c r="Q2709" s="168">
        <f t="shared" si="85"/>
        <v>0</v>
      </c>
    </row>
    <row r="2710" spans="1:17" ht="20.100000000000001" customHeight="1" x14ac:dyDescent="0.3">
      <c r="A2710" s="170">
        <v>2707</v>
      </c>
      <c r="B2710" s="120" t="str">
        <f t="shared" si="84"/>
        <v xml:space="preserve"> </v>
      </c>
      <c r="C2710" s="186" t="s">
        <v>74</v>
      </c>
      <c r="D2710" s="117"/>
      <c r="E2710" s="43"/>
      <c r="Q2710" s="168">
        <f t="shared" si="85"/>
        <v>0</v>
      </c>
    </row>
    <row r="2711" spans="1:17" ht="20.100000000000001" customHeight="1" x14ac:dyDescent="0.3">
      <c r="A2711" s="170">
        <v>2708</v>
      </c>
      <c r="B2711" s="120" t="str">
        <f t="shared" si="84"/>
        <v xml:space="preserve"> </v>
      </c>
      <c r="C2711" s="186" t="s">
        <v>74</v>
      </c>
      <c r="D2711" s="117"/>
      <c r="E2711" s="43"/>
      <c r="Q2711" s="168">
        <f t="shared" si="85"/>
        <v>0</v>
      </c>
    </row>
    <row r="2712" spans="1:17" ht="20.100000000000001" customHeight="1" x14ac:dyDescent="0.3">
      <c r="A2712" s="170">
        <v>2709</v>
      </c>
      <c r="B2712" s="120" t="str">
        <f t="shared" si="84"/>
        <v xml:space="preserve"> </v>
      </c>
      <c r="C2712" s="186" t="s">
        <v>74</v>
      </c>
      <c r="D2712" s="117"/>
      <c r="E2712" s="43"/>
      <c r="Q2712" s="168">
        <f t="shared" si="85"/>
        <v>0</v>
      </c>
    </row>
    <row r="2713" spans="1:17" ht="20.100000000000001" customHeight="1" x14ac:dyDescent="0.3">
      <c r="A2713" s="170">
        <v>2710</v>
      </c>
      <c r="B2713" s="120" t="str">
        <f t="shared" si="84"/>
        <v xml:space="preserve"> </v>
      </c>
      <c r="C2713" s="186" t="s">
        <v>74</v>
      </c>
      <c r="D2713" s="117"/>
      <c r="E2713" s="43"/>
      <c r="Q2713" s="168">
        <f t="shared" si="85"/>
        <v>0</v>
      </c>
    </row>
    <row r="2714" spans="1:17" ht="20.100000000000001" customHeight="1" x14ac:dyDescent="0.3">
      <c r="A2714" s="170">
        <v>2711</v>
      </c>
      <c r="B2714" s="120" t="str">
        <f t="shared" si="84"/>
        <v xml:space="preserve"> </v>
      </c>
      <c r="C2714" s="186" t="s">
        <v>74</v>
      </c>
      <c r="D2714" s="117"/>
      <c r="E2714" s="43"/>
      <c r="Q2714" s="168">
        <f t="shared" si="85"/>
        <v>0</v>
      </c>
    </row>
    <row r="2715" spans="1:17" ht="20.100000000000001" customHeight="1" x14ac:dyDescent="0.3">
      <c r="A2715" s="170">
        <v>2712</v>
      </c>
      <c r="B2715" s="120" t="str">
        <f t="shared" si="84"/>
        <v xml:space="preserve"> </v>
      </c>
      <c r="C2715" s="186" t="s">
        <v>74</v>
      </c>
      <c r="D2715" s="117"/>
      <c r="E2715" s="43"/>
      <c r="Q2715" s="168">
        <f t="shared" si="85"/>
        <v>0</v>
      </c>
    </row>
    <row r="2716" spans="1:17" ht="20.100000000000001" customHeight="1" x14ac:dyDescent="0.3">
      <c r="A2716" s="170">
        <v>2713</v>
      </c>
      <c r="B2716" s="120" t="str">
        <f t="shared" si="84"/>
        <v xml:space="preserve"> </v>
      </c>
      <c r="C2716" s="186" t="s">
        <v>74</v>
      </c>
      <c r="D2716" s="117"/>
      <c r="E2716" s="43"/>
      <c r="Q2716" s="168">
        <f t="shared" si="85"/>
        <v>0</v>
      </c>
    </row>
    <row r="2717" spans="1:17" ht="20.100000000000001" customHeight="1" x14ac:dyDescent="0.3">
      <c r="A2717" s="170">
        <v>2714</v>
      </c>
      <c r="B2717" s="120" t="str">
        <f t="shared" si="84"/>
        <v xml:space="preserve"> </v>
      </c>
      <c r="C2717" s="186" t="s">
        <v>74</v>
      </c>
      <c r="D2717" s="117"/>
      <c r="E2717" s="43"/>
      <c r="Q2717" s="168">
        <f t="shared" si="85"/>
        <v>0</v>
      </c>
    </row>
    <row r="2718" spans="1:17" ht="20.100000000000001" customHeight="1" x14ac:dyDescent="0.3">
      <c r="A2718" s="170">
        <v>2715</v>
      </c>
      <c r="B2718" s="120" t="str">
        <f t="shared" si="84"/>
        <v xml:space="preserve"> </v>
      </c>
      <c r="C2718" s="186" t="s">
        <v>74</v>
      </c>
      <c r="D2718" s="117"/>
      <c r="E2718" s="43"/>
      <c r="Q2718" s="168">
        <f t="shared" si="85"/>
        <v>0</v>
      </c>
    </row>
    <row r="2719" spans="1:17" ht="20.100000000000001" customHeight="1" x14ac:dyDescent="0.3">
      <c r="A2719" s="170">
        <v>2716</v>
      </c>
      <c r="B2719" s="120" t="str">
        <f t="shared" si="84"/>
        <v xml:space="preserve"> </v>
      </c>
      <c r="C2719" s="186" t="s">
        <v>74</v>
      </c>
      <c r="D2719" s="117"/>
      <c r="E2719" s="43"/>
      <c r="Q2719" s="168">
        <f t="shared" si="85"/>
        <v>0</v>
      </c>
    </row>
    <row r="2720" spans="1:17" ht="20.100000000000001" customHeight="1" x14ac:dyDescent="0.3">
      <c r="A2720" s="170">
        <v>2717</v>
      </c>
      <c r="B2720" s="120" t="str">
        <f t="shared" si="84"/>
        <v xml:space="preserve"> </v>
      </c>
      <c r="C2720" s="186" t="s">
        <v>74</v>
      </c>
      <c r="D2720" s="117"/>
      <c r="E2720" s="43"/>
      <c r="Q2720" s="168">
        <f t="shared" si="85"/>
        <v>0</v>
      </c>
    </row>
    <row r="2721" spans="1:17" ht="20.100000000000001" customHeight="1" x14ac:dyDescent="0.3">
      <c r="A2721" s="170">
        <v>2718</v>
      </c>
      <c r="B2721" s="120" t="str">
        <f t="shared" si="84"/>
        <v xml:space="preserve"> </v>
      </c>
      <c r="C2721" s="186" t="s">
        <v>74</v>
      </c>
      <c r="D2721" s="117"/>
      <c r="E2721" s="43"/>
      <c r="Q2721" s="168">
        <f t="shared" si="85"/>
        <v>0</v>
      </c>
    </row>
    <row r="2722" spans="1:17" ht="20.100000000000001" customHeight="1" x14ac:dyDescent="0.3">
      <c r="A2722" s="170">
        <v>2719</v>
      </c>
      <c r="B2722" s="120" t="str">
        <f t="shared" si="84"/>
        <v xml:space="preserve"> </v>
      </c>
      <c r="C2722" s="186" t="s">
        <v>74</v>
      </c>
      <c r="D2722" s="117"/>
      <c r="E2722" s="43"/>
      <c r="Q2722" s="168">
        <f t="shared" si="85"/>
        <v>0</v>
      </c>
    </row>
    <row r="2723" spans="1:17" ht="20.100000000000001" customHeight="1" x14ac:dyDescent="0.3">
      <c r="A2723" s="170">
        <v>2720</v>
      </c>
      <c r="B2723" s="120" t="str">
        <f t="shared" si="84"/>
        <v xml:space="preserve"> </v>
      </c>
      <c r="C2723" s="186" t="s">
        <v>74</v>
      </c>
      <c r="D2723" s="117"/>
      <c r="E2723" s="43"/>
      <c r="Q2723" s="168">
        <f t="shared" si="85"/>
        <v>0</v>
      </c>
    </row>
    <row r="2724" spans="1:17" ht="20.100000000000001" customHeight="1" x14ac:dyDescent="0.3">
      <c r="A2724" s="170">
        <v>2721</v>
      </c>
      <c r="B2724" s="120" t="str">
        <f t="shared" si="84"/>
        <v xml:space="preserve"> </v>
      </c>
      <c r="C2724" s="186" t="s">
        <v>74</v>
      </c>
      <c r="D2724" s="117"/>
      <c r="E2724" s="43"/>
      <c r="Q2724" s="168">
        <f t="shared" si="85"/>
        <v>0</v>
      </c>
    </row>
    <row r="2725" spans="1:17" ht="20.100000000000001" customHeight="1" x14ac:dyDescent="0.3">
      <c r="A2725" s="170">
        <v>2722</v>
      </c>
      <c r="B2725" s="120" t="str">
        <f t="shared" si="84"/>
        <v xml:space="preserve"> </v>
      </c>
      <c r="C2725" s="186" t="s">
        <v>74</v>
      </c>
      <c r="D2725" s="117"/>
      <c r="E2725" s="43"/>
      <c r="Q2725" s="168">
        <f t="shared" si="85"/>
        <v>0</v>
      </c>
    </row>
    <row r="2726" spans="1:17" ht="20.100000000000001" customHeight="1" x14ac:dyDescent="0.3">
      <c r="A2726" s="170">
        <v>2723</v>
      </c>
      <c r="B2726" s="120" t="str">
        <f t="shared" si="84"/>
        <v xml:space="preserve"> </v>
      </c>
      <c r="C2726" s="186" t="s">
        <v>74</v>
      </c>
      <c r="D2726" s="117"/>
      <c r="E2726" s="43"/>
      <c r="Q2726" s="168">
        <f t="shared" si="85"/>
        <v>0</v>
      </c>
    </row>
    <row r="2727" spans="1:17" ht="20.100000000000001" customHeight="1" x14ac:dyDescent="0.3">
      <c r="A2727" s="170">
        <v>2724</v>
      </c>
      <c r="B2727" s="120" t="str">
        <f t="shared" si="84"/>
        <v xml:space="preserve"> </v>
      </c>
      <c r="C2727" s="186" t="s">
        <v>74</v>
      </c>
      <c r="D2727" s="117"/>
      <c r="E2727" s="43"/>
      <c r="Q2727" s="168">
        <f t="shared" si="85"/>
        <v>0</v>
      </c>
    </row>
    <row r="2728" spans="1:17" ht="20.100000000000001" customHeight="1" x14ac:dyDescent="0.3">
      <c r="A2728" s="170">
        <v>2725</v>
      </c>
      <c r="B2728" s="120" t="str">
        <f t="shared" si="84"/>
        <v xml:space="preserve"> </v>
      </c>
      <c r="C2728" s="186" t="s">
        <v>74</v>
      </c>
      <c r="D2728" s="117"/>
      <c r="E2728" s="43"/>
      <c r="Q2728" s="168">
        <f t="shared" si="85"/>
        <v>0</v>
      </c>
    </row>
    <row r="2729" spans="1:17" ht="20.100000000000001" customHeight="1" x14ac:dyDescent="0.3">
      <c r="A2729" s="170">
        <v>2726</v>
      </c>
      <c r="B2729" s="120" t="str">
        <f t="shared" si="84"/>
        <v xml:space="preserve"> </v>
      </c>
      <c r="C2729" s="186" t="s">
        <v>74</v>
      </c>
      <c r="D2729" s="117"/>
      <c r="E2729" s="43"/>
      <c r="Q2729" s="168">
        <f t="shared" si="85"/>
        <v>0</v>
      </c>
    </row>
    <row r="2730" spans="1:17" ht="20.100000000000001" customHeight="1" x14ac:dyDescent="0.3">
      <c r="A2730" s="170">
        <v>2727</v>
      </c>
      <c r="B2730" s="120" t="str">
        <f t="shared" si="84"/>
        <v xml:space="preserve"> </v>
      </c>
      <c r="C2730" s="186" t="s">
        <v>74</v>
      </c>
      <c r="D2730" s="117"/>
      <c r="E2730" s="43"/>
      <c r="Q2730" s="168">
        <f t="shared" si="85"/>
        <v>0</v>
      </c>
    </row>
    <row r="2731" spans="1:17" ht="20.100000000000001" customHeight="1" x14ac:dyDescent="0.3">
      <c r="A2731" s="170">
        <v>2728</v>
      </c>
      <c r="B2731" s="120" t="str">
        <f t="shared" si="84"/>
        <v xml:space="preserve"> </v>
      </c>
      <c r="C2731" s="186" t="s">
        <v>74</v>
      </c>
      <c r="D2731" s="117"/>
      <c r="E2731" s="43"/>
      <c r="Q2731" s="168">
        <f t="shared" si="85"/>
        <v>0</v>
      </c>
    </row>
    <row r="2732" spans="1:17" ht="20.100000000000001" customHeight="1" x14ac:dyDescent="0.3">
      <c r="A2732" s="170">
        <v>2729</v>
      </c>
      <c r="B2732" s="120" t="str">
        <f t="shared" si="84"/>
        <v xml:space="preserve"> </v>
      </c>
      <c r="C2732" s="186" t="s">
        <v>74</v>
      </c>
      <c r="D2732" s="117"/>
      <c r="E2732" s="43"/>
      <c r="Q2732" s="168">
        <f t="shared" si="85"/>
        <v>0</v>
      </c>
    </row>
    <row r="2733" spans="1:17" ht="20.100000000000001" customHeight="1" x14ac:dyDescent="0.3">
      <c r="A2733" s="170">
        <v>2730</v>
      </c>
      <c r="B2733" s="120" t="str">
        <f t="shared" si="84"/>
        <v xml:space="preserve"> </v>
      </c>
      <c r="C2733" s="186" t="s">
        <v>74</v>
      </c>
      <c r="D2733" s="117"/>
      <c r="E2733" s="43"/>
      <c r="Q2733" s="168">
        <f t="shared" si="85"/>
        <v>0</v>
      </c>
    </row>
    <row r="2734" spans="1:17" ht="20.100000000000001" customHeight="1" x14ac:dyDescent="0.3">
      <c r="A2734" s="170">
        <v>2731</v>
      </c>
      <c r="B2734" s="120" t="str">
        <f t="shared" si="84"/>
        <v xml:space="preserve"> </v>
      </c>
      <c r="C2734" s="186" t="s">
        <v>74</v>
      </c>
      <c r="D2734" s="117"/>
      <c r="E2734" s="43"/>
      <c r="Q2734" s="168">
        <f t="shared" si="85"/>
        <v>0</v>
      </c>
    </row>
    <row r="2735" spans="1:17" ht="20.100000000000001" customHeight="1" x14ac:dyDescent="0.3">
      <c r="A2735" s="170">
        <v>2732</v>
      </c>
      <c r="B2735" s="120" t="str">
        <f t="shared" si="84"/>
        <v xml:space="preserve"> </v>
      </c>
      <c r="C2735" s="186" t="s">
        <v>74</v>
      </c>
      <c r="D2735" s="117"/>
      <c r="E2735" s="43"/>
      <c r="Q2735" s="168">
        <f t="shared" si="85"/>
        <v>0</v>
      </c>
    </row>
    <row r="2736" spans="1:17" ht="20.100000000000001" customHeight="1" x14ac:dyDescent="0.3">
      <c r="A2736" s="170">
        <v>2733</v>
      </c>
      <c r="B2736" s="120" t="str">
        <f t="shared" si="84"/>
        <v xml:space="preserve"> </v>
      </c>
      <c r="C2736" s="186" t="s">
        <v>74</v>
      </c>
      <c r="D2736" s="117"/>
      <c r="E2736" s="43"/>
      <c r="Q2736" s="168">
        <f t="shared" si="85"/>
        <v>0</v>
      </c>
    </row>
    <row r="2737" spans="1:17" ht="20.100000000000001" customHeight="1" x14ac:dyDescent="0.3">
      <c r="A2737" s="170">
        <v>2734</v>
      </c>
      <c r="B2737" s="120" t="str">
        <f t="shared" si="84"/>
        <v xml:space="preserve"> </v>
      </c>
      <c r="C2737" s="186" t="s">
        <v>74</v>
      </c>
      <c r="D2737" s="117"/>
      <c r="E2737" s="43"/>
      <c r="Q2737" s="168">
        <f t="shared" si="85"/>
        <v>0</v>
      </c>
    </row>
    <row r="2738" spans="1:17" ht="20.100000000000001" customHeight="1" x14ac:dyDescent="0.3">
      <c r="A2738" s="170">
        <v>2735</v>
      </c>
      <c r="B2738" s="120" t="str">
        <f t="shared" si="84"/>
        <v xml:space="preserve"> </v>
      </c>
      <c r="C2738" s="186" t="s">
        <v>74</v>
      </c>
      <c r="D2738" s="117"/>
      <c r="E2738" s="43"/>
      <c r="Q2738" s="168">
        <f t="shared" si="85"/>
        <v>0</v>
      </c>
    </row>
    <row r="2739" spans="1:17" ht="20.100000000000001" customHeight="1" x14ac:dyDescent="0.3">
      <c r="A2739" s="170">
        <v>2736</v>
      </c>
      <c r="B2739" s="120" t="str">
        <f t="shared" si="84"/>
        <v xml:space="preserve"> </v>
      </c>
      <c r="C2739" s="186" t="s">
        <v>74</v>
      </c>
      <c r="D2739" s="117"/>
      <c r="E2739" s="43"/>
      <c r="Q2739" s="168">
        <f t="shared" si="85"/>
        <v>0</v>
      </c>
    </row>
    <row r="2740" spans="1:17" ht="20.100000000000001" customHeight="1" x14ac:dyDescent="0.3">
      <c r="A2740" s="170">
        <v>2737</v>
      </c>
      <c r="B2740" s="120" t="str">
        <f t="shared" si="84"/>
        <v xml:space="preserve"> </v>
      </c>
      <c r="C2740" s="186" t="s">
        <v>74</v>
      </c>
      <c r="D2740" s="117"/>
      <c r="E2740" s="43"/>
      <c r="Q2740" s="168">
        <f t="shared" si="85"/>
        <v>0</v>
      </c>
    </row>
    <row r="2741" spans="1:17" ht="20.100000000000001" customHeight="1" x14ac:dyDescent="0.3">
      <c r="A2741" s="170">
        <v>2738</v>
      </c>
      <c r="B2741" s="120" t="str">
        <f t="shared" si="84"/>
        <v xml:space="preserve"> </v>
      </c>
      <c r="C2741" s="186" t="s">
        <v>74</v>
      </c>
      <c r="D2741" s="117"/>
      <c r="E2741" s="43"/>
      <c r="Q2741" s="168">
        <f t="shared" si="85"/>
        <v>0</v>
      </c>
    </row>
    <row r="2742" spans="1:17" ht="20.100000000000001" customHeight="1" x14ac:dyDescent="0.3">
      <c r="A2742" s="170">
        <v>2739</v>
      </c>
      <c r="B2742" s="120" t="str">
        <f t="shared" si="84"/>
        <v xml:space="preserve"> </v>
      </c>
      <c r="C2742" s="186" t="s">
        <v>74</v>
      </c>
      <c r="D2742" s="117"/>
      <c r="E2742" s="43"/>
      <c r="Q2742" s="168">
        <f t="shared" si="85"/>
        <v>0</v>
      </c>
    </row>
    <row r="2743" spans="1:17" ht="20.100000000000001" customHeight="1" x14ac:dyDescent="0.3">
      <c r="A2743" s="170">
        <v>2740</v>
      </c>
      <c r="B2743" s="120" t="str">
        <f t="shared" si="84"/>
        <v xml:space="preserve"> </v>
      </c>
      <c r="C2743" s="186" t="s">
        <v>74</v>
      </c>
      <c r="D2743" s="117"/>
      <c r="E2743" s="43"/>
      <c r="Q2743" s="168">
        <f t="shared" si="85"/>
        <v>0</v>
      </c>
    </row>
    <row r="2744" spans="1:17" ht="20.100000000000001" customHeight="1" x14ac:dyDescent="0.3">
      <c r="A2744" s="170">
        <v>2741</v>
      </c>
      <c r="B2744" s="120" t="str">
        <f t="shared" si="84"/>
        <v xml:space="preserve"> </v>
      </c>
      <c r="C2744" s="186" t="s">
        <v>74</v>
      </c>
      <c r="D2744" s="117"/>
      <c r="E2744" s="43"/>
      <c r="Q2744" s="168">
        <f t="shared" si="85"/>
        <v>0</v>
      </c>
    </row>
    <row r="2745" spans="1:17" ht="20.100000000000001" customHeight="1" x14ac:dyDescent="0.3">
      <c r="A2745" s="170">
        <v>2742</v>
      </c>
      <c r="B2745" s="120" t="str">
        <f t="shared" si="84"/>
        <v xml:space="preserve"> </v>
      </c>
      <c r="C2745" s="186" t="s">
        <v>74</v>
      </c>
      <c r="D2745" s="117"/>
      <c r="E2745" s="43"/>
      <c r="Q2745" s="168">
        <f t="shared" si="85"/>
        <v>0</v>
      </c>
    </row>
    <row r="2746" spans="1:17" ht="20.100000000000001" customHeight="1" x14ac:dyDescent="0.3">
      <c r="A2746" s="170">
        <v>2743</v>
      </c>
      <c r="B2746" s="120" t="str">
        <f t="shared" si="84"/>
        <v xml:space="preserve"> </v>
      </c>
      <c r="C2746" s="186" t="s">
        <v>74</v>
      </c>
      <c r="D2746" s="117"/>
      <c r="E2746" s="43"/>
      <c r="Q2746" s="168">
        <f t="shared" si="85"/>
        <v>0</v>
      </c>
    </row>
    <row r="2747" spans="1:17" ht="20.100000000000001" customHeight="1" x14ac:dyDescent="0.3">
      <c r="A2747" s="170">
        <v>2744</v>
      </c>
      <c r="B2747" s="120" t="str">
        <f t="shared" si="84"/>
        <v xml:space="preserve"> </v>
      </c>
      <c r="C2747" s="186" t="s">
        <v>74</v>
      </c>
      <c r="D2747" s="117"/>
      <c r="E2747" s="43"/>
      <c r="Q2747" s="168">
        <f t="shared" si="85"/>
        <v>0</v>
      </c>
    </row>
    <row r="2748" spans="1:17" ht="20.100000000000001" customHeight="1" x14ac:dyDescent="0.3">
      <c r="A2748" s="170">
        <v>2745</v>
      </c>
      <c r="B2748" s="120" t="str">
        <f t="shared" si="84"/>
        <v xml:space="preserve"> </v>
      </c>
      <c r="C2748" s="186" t="s">
        <v>74</v>
      </c>
      <c r="D2748" s="117"/>
      <c r="E2748" s="43"/>
      <c r="Q2748" s="168">
        <f t="shared" si="85"/>
        <v>0</v>
      </c>
    </row>
    <row r="2749" spans="1:17" ht="20.100000000000001" customHeight="1" x14ac:dyDescent="0.3">
      <c r="A2749" s="170">
        <v>2746</v>
      </c>
      <c r="B2749" s="120" t="str">
        <f t="shared" si="84"/>
        <v xml:space="preserve"> </v>
      </c>
      <c r="C2749" s="186" t="s">
        <v>74</v>
      </c>
      <c r="D2749" s="117"/>
      <c r="E2749" s="43"/>
      <c r="Q2749" s="168">
        <f t="shared" si="85"/>
        <v>0</v>
      </c>
    </row>
    <row r="2750" spans="1:17" ht="20.100000000000001" customHeight="1" x14ac:dyDescent="0.3">
      <c r="A2750" s="170">
        <v>2747</v>
      </c>
      <c r="B2750" s="120" t="str">
        <f t="shared" si="84"/>
        <v xml:space="preserve"> </v>
      </c>
      <c r="C2750" s="186" t="s">
        <v>74</v>
      </c>
      <c r="D2750" s="117"/>
      <c r="E2750" s="43"/>
      <c r="Q2750" s="168">
        <f t="shared" si="85"/>
        <v>0</v>
      </c>
    </row>
    <row r="2751" spans="1:17" ht="20.100000000000001" customHeight="1" x14ac:dyDescent="0.3">
      <c r="A2751" s="170">
        <v>2748</v>
      </c>
      <c r="B2751" s="120" t="str">
        <f t="shared" si="84"/>
        <v xml:space="preserve"> </v>
      </c>
      <c r="C2751" s="186" t="s">
        <v>74</v>
      </c>
      <c r="D2751" s="117"/>
      <c r="E2751" s="43"/>
      <c r="Q2751" s="168">
        <f t="shared" si="85"/>
        <v>0</v>
      </c>
    </row>
    <row r="2752" spans="1:17" ht="20.100000000000001" customHeight="1" x14ac:dyDescent="0.3">
      <c r="A2752" s="170">
        <v>2749</v>
      </c>
      <c r="B2752" s="120" t="str">
        <f t="shared" si="84"/>
        <v xml:space="preserve"> </v>
      </c>
      <c r="C2752" s="186" t="s">
        <v>74</v>
      </c>
      <c r="D2752" s="117"/>
      <c r="E2752" s="43"/>
      <c r="Q2752" s="168">
        <f t="shared" si="85"/>
        <v>0</v>
      </c>
    </row>
    <row r="2753" spans="1:17" ht="20.100000000000001" customHeight="1" x14ac:dyDescent="0.3">
      <c r="A2753" s="170">
        <v>2750</v>
      </c>
      <c r="B2753" s="120" t="str">
        <f t="shared" si="84"/>
        <v xml:space="preserve"> </v>
      </c>
      <c r="C2753" s="186" t="s">
        <v>74</v>
      </c>
      <c r="D2753" s="117"/>
      <c r="E2753" s="43"/>
      <c r="Q2753" s="168">
        <f t="shared" si="85"/>
        <v>0</v>
      </c>
    </row>
    <row r="2754" spans="1:17" ht="20.100000000000001" customHeight="1" x14ac:dyDescent="0.3">
      <c r="A2754" s="170">
        <v>2751</v>
      </c>
      <c r="B2754" s="120" t="str">
        <f t="shared" si="84"/>
        <v xml:space="preserve"> </v>
      </c>
      <c r="C2754" s="186" t="s">
        <v>74</v>
      </c>
      <c r="D2754" s="117"/>
      <c r="E2754" s="43"/>
      <c r="Q2754" s="168">
        <f t="shared" si="85"/>
        <v>0</v>
      </c>
    </row>
    <row r="2755" spans="1:17" ht="20.100000000000001" customHeight="1" x14ac:dyDescent="0.3">
      <c r="A2755" s="170">
        <v>2752</v>
      </c>
      <c r="B2755" s="120" t="str">
        <f t="shared" si="84"/>
        <v xml:space="preserve"> </v>
      </c>
      <c r="C2755" s="186" t="s">
        <v>74</v>
      </c>
      <c r="D2755" s="117"/>
      <c r="E2755" s="43"/>
      <c r="Q2755" s="168">
        <f t="shared" si="85"/>
        <v>0</v>
      </c>
    </row>
    <row r="2756" spans="1:17" ht="20.100000000000001" customHeight="1" x14ac:dyDescent="0.3">
      <c r="A2756" s="170">
        <v>2753</v>
      </c>
      <c r="B2756" s="120" t="str">
        <f t="shared" si="84"/>
        <v xml:space="preserve"> </v>
      </c>
      <c r="C2756" s="186" t="s">
        <v>74</v>
      </c>
      <c r="D2756" s="117"/>
      <c r="E2756" s="43"/>
      <c r="Q2756" s="168">
        <f t="shared" si="85"/>
        <v>0</v>
      </c>
    </row>
    <row r="2757" spans="1:17" ht="20.100000000000001" customHeight="1" x14ac:dyDescent="0.3">
      <c r="A2757" s="170">
        <v>2754</v>
      </c>
      <c r="B2757" s="120" t="str">
        <f t="shared" ref="B2757:B2820" si="86">_xlfn.CONCAT(C2757,D2757)</f>
        <v xml:space="preserve"> </v>
      </c>
      <c r="C2757" s="186" t="s">
        <v>74</v>
      </c>
      <c r="D2757" s="117"/>
      <c r="E2757" s="43"/>
      <c r="Q2757" s="168">
        <f t="shared" ref="Q2757:Q2820" si="87">IF(AND(D2757&gt;0,OR(C2757="",C2757=" ")),1,0)</f>
        <v>0</v>
      </c>
    </row>
    <row r="2758" spans="1:17" ht="20.100000000000001" customHeight="1" x14ac:dyDescent="0.3">
      <c r="A2758" s="170">
        <v>2755</v>
      </c>
      <c r="B2758" s="120" t="str">
        <f t="shared" si="86"/>
        <v xml:space="preserve"> </v>
      </c>
      <c r="C2758" s="186" t="s">
        <v>74</v>
      </c>
      <c r="D2758" s="117"/>
      <c r="E2758" s="43"/>
      <c r="Q2758" s="168">
        <f t="shared" si="87"/>
        <v>0</v>
      </c>
    </row>
    <row r="2759" spans="1:17" ht="20.100000000000001" customHeight="1" x14ac:dyDescent="0.3">
      <c r="A2759" s="170">
        <v>2756</v>
      </c>
      <c r="B2759" s="120" t="str">
        <f t="shared" si="86"/>
        <v xml:space="preserve"> </v>
      </c>
      <c r="C2759" s="186" t="s">
        <v>74</v>
      </c>
      <c r="D2759" s="117"/>
      <c r="E2759" s="43"/>
      <c r="Q2759" s="168">
        <f t="shared" si="87"/>
        <v>0</v>
      </c>
    </row>
    <row r="2760" spans="1:17" ht="20.100000000000001" customHeight="1" x14ac:dyDescent="0.3">
      <c r="A2760" s="170">
        <v>2757</v>
      </c>
      <c r="B2760" s="120" t="str">
        <f t="shared" si="86"/>
        <v xml:space="preserve"> </v>
      </c>
      <c r="C2760" s="186" t="s">
        <v>74</v>
      </c>
      <c r="D2760" s="117"/>
      <c r="E2760" s="43"/>
      <c r="Q2760" s="168">
        <f t="shared" si="87"/>
        <v>0</v>
      </c>
    </row>
    <row r="2761" spans="1:17" ht="20.100000000000001" customHeight="1" x14ac:dyDescent="0.3">
      <c r="A2761" s="170">
        <v>2758</v>
      </c>
      <c r="B2761" s="120" t="str">
        <f t="shared" si="86"/>
        <v xml:space="preserve"> </v>
      </c>
      <c r="C2761" s="186" t="s">
        <v>74</v>
      </c>
      <c r="D2761" s="117"/>
      <c r="E2761" s="43"/>
      <c r="Q2761" s="168">
        <f t="shared" si="87"/>
        <v>0</v>
      </c>
    </row>
    <row r="2762" spans="1:17" ht="20.100000000000001" customHeight="1" x14ac:dyDescent="0.3">
      <c r="A2762" s="170">
        <v>2759</v>
      </c>
      <c r="B2762" s="120" t="str">
        <f t="shared" si="86"/>
        <v xml:space="preserve"> </v>
      </c>
      <c r="C2762" s="186" t="s">
        <v>74</v>
      </c>
      <c r="D2762" s="117"/>
      <c r="E2762" s="43"/>
      <c r="Q2762" s="168">
        <f t="shared" si="87"/>
        <v>0</v>
      </c>
    </row>
    <row r="2763" spans="1:17" ht="20.100000000000001" customHeight="1" x14ac:dyDescent="0.3">
      <c r="A2763" s="170">
        <v>2760</v>
      </c>
      <c r="B2763" s="120" t="str">
        <f t="shared" si="86"/>
        <v xml:space="preserve"> </v>
      </c>
      <c r="C2763" s="186" t="s">
        <v>74</v>
      </c>
      <c r="D2763" s="117"/>
      <c r="E2763" s="43"/>
      <c r="Q2763" s="168">
        <f t="shared" si="87"/>
        <v>0</v>
      </c>
    </row>
    <row r="2764" spans="1:17" ht="20.100000000000001" customHeight="1" x14ac:dyDescent="0.3">
      <c r="A2764" s="170">
        <v>2761</v>
      </c>
      <c r="B2764" s="120" t="str">
        <f t="shared" si="86"/>
        <v xml:space="preserve"> </v>
      </c>
      <c r="C2764" s="186" t="s">
        <v>74</v>
      </c>
      <c r="D2764" s="117"/>
      <c r="E2764" s="43"/>
      <c r="Q2764" s="168">
        <f t="shared" si="87"/>
        <v>0</v>
      </c>
    </row>
    <row r="2765" spans="1:17" ht="20.100000000000001" customHeight="1" x14ac:dyDescent="0.3">
      <c r="A2765" s="170">
        <v>2762</v>
      </c>
      <c r="B2765" s="120" t="str">
        <f t="shared" si="86"/>
        <v xml:space="preserve"> </v>
      </c>
      <c r="C2765" s="186" t="s">
        <v>74</v>
      </c>
      <c r="D2765" s="117"/>
      <c r="E2765" s="43"/>
      <c r="Q2765" s="168">
        <f t="shared" si="87"/>
        <v>0</v>
      </c>
    </row>
    <row r="2766" spans="1:17" ht="20.100000000000001" customHeight="1" x14ac:dyDescent="0.3">
      <c r="A2766" s="170">
        <v>2763</v>
      </c>
      <c r="B2766" s="120" t="str">
        <f t="shared" si="86"/>
        <v xml:space="preserve"> </v>
      </c>
      <c r="C2766" s="186" t="s">
        <v>74</v>
      </c>
      <c r="D2766" s="117"/>
      <c r="E2766" s="43"/>
      <c r="Q2766" s="168">
        <f t="shared" si="87"/>
        <v>0</v>
      </c>
    </row>
    <row r="2767" spans="1:17" ht="20.100000000000001" customHeight="1" x14ac:dyDescent="0.3">
      <c r="A2767" s="170">
        <v>2764</v>
      </c>
      <c r="B2767" s="120" t="str">
        <f t="shared" si="86"/>
        <v xml:space="preserve"> </v>
      </c>
      <c r="C2767" s="186" t="s">
        <v>74</v>
      </c>
      <c r="D2767" s="117"/>
      <c r="E2767" s="43"/>
      <c r="Q2767" s="168">
        <f t="shared" si="87"/>
        <v>0</v>
      </c>
    </row>
    <row r="2768" spans="1:17" ht="20.100000000000001" customHeight="1" x14ac:dyDescent="0.3">
      <c r="A2768" s="170">
        <v>2765</v>
      </c>
      <c r="B2768" s="120" t="str">
        <f t="shared" si="86"/>
        <v xml:space="preserve"> </v>
      </c>
      <c r="C2768" s="186" t="s">
        <v>74</v>
      </c>
      <c r="D2768" s="117"/>
      <c r="E2768" s="43"/>
      <c r="Q2768" s="168">
        <f t="shared" si="87"/>
        <v>0</v>
      </c>
    </row>
    <row r="2769" spans="1:17" ht="20.100000000000001" customHeight="1" x14ac:dyDescent="0.3">
      <c r="A2769" s="170">
        <v>2766</v>
      </c>
      <c r="B2769" s="120" t="str">
        <f t="shared" si="86"/>
        <v xml:space="preserve"> </v>
      </c>
      <c r="C2769" s="186" t="s">
        <v>74</v>
      </c>
      <c r="D2769" s="117"/>
      <c r="E2769" s="43"/>
      <c r="Q2769" s="168">
        <f t="shared" si="87"/>
        <v>0</v>
      </c>
    </row>
    <row r="2770" spans="1:17" ht="20.100000000000001" customHeight="1" x14ac:dyDescent="0.3">
      <c r="A2770" s="170">
        <v>2767</v>
      </c>
      <c r="B2770" s="120" t="str">
        <f t="shared" si="86"/>
        <v xml:space="preserve"> </v>
      </c>
      <c r="C2770" s="186" t="s">
        <v>74</v>
      </c>
      <c r="D2770" s="117"/>
      <c r="E2770" s="43"/>
      <c r="Q2770" s="168">
        <f t="shared" si="87"/>
        <v>0</v>
      </c>
    </row>
    <row r="2771" spans="1:17" ht="20.100000000000001" customHeight="1" x14ac:dyDescent="0.3">
      <c r="A2771" s="170">
        <v>2768</v>
      </c>
      <c r="B2771" s="120" t="str">
        <f t="shared" si="86"/>
        <v xml:space="preserve"> </v>
      </c>
      <c r="C2771" s="186" t="s">
        <v>74</v>
      </c>
      <c r="D2771" s="117"/>
      <c r="E2771" s="43"/>
      <c r="Q2771" s="168">
        <f t="shared" si="87"/>
        <v>0</v>
      </c>
    </row>
    <row r="2772" spans="1:17" ht="20.100000000000001" customHeight="1" x14ac:dyDescent="0.3">
      <c r="A2772" s="170">
        <v>2769</v>
      </c>
      <c r="B2772" s="120" t="str">
        <f t="shared" si="86"/>
        <v xml:space="preserve"> </v>
      </c>
      <c r="C2772" s="186" t="s">
        <v>74</v>
      </c>
      <c r="D2772" s="117"/>
      <c r="E2772" s="43"/>
      <c r="Q2772" s="168">
        <f t="shared" si="87"/>
        <v>0</v>
      </c>
    </row>
    <row r="2773" spans="1:17" ht="20.100000000000001" customHeight="1" x14ac:dyDescent="0.3">
      <c r="A2773" s="170">
        <v>2770</v>
      </c>
      <c r="B2773" s="120" t="str">
        <f t="shared" si="86"/>
        <v xml:space="preserve"> </v>
      </c>
      <c r="C2773" s="186" t="s">
        <v>74</v>
      </c>
      <c r="D2773" s="117"/>
      <c r="E2773" s="43"/>
      <c r="Q2773" s="168">
        <f t="shared" si="87"/>
        <v>0</v>
      </c>
    </row>
    <row r="2774" spans="1:17" ht="20.100000000000001" customHeight="1" x14ac:dyDescent="0.3">
      <c r="A2774" s="170">
        <v>2771</v>
      </c>
      <c r="B2774" s="120" t="str">
        <f t="shared" si="86"/>
        <v xml:space="preserve"> </v>
      </c>
      <c r="C2774" s="186" t="s">
        <v>74</v>
      </c>
      <c r="D2774" s="117"/>
      <c r="E2774" s="43"/>
      <c r="Q2774" s="168">
        <f t="shared" si="87"/>
        <v>0</v>
      </c>
    </row>
    <row r="2775" spans="1:17" ht="20.100000000000001" customHeight="1" x14ac:dyDescent="0.3">
      <c r="A2775" s="170">
        <v>2772</v>
      </c>
      <c r="B2775" s="120" t="str">
        <f t="shared" si="86"/>
        <v xml:space="preserve"> </v>
      </c>
      <c r="C2775" s="186" t="s">
        <v>74</v>
      </c>
      <c r="D2775" s="117"/>
      <c r="E2775" s="43"/>
      <c r="Q2775" s="168">
        <f t="shared" si="87"/>
        <v>0</v>
      </c>
    </row>
    <row r="2776" spans="1:17" ht="20.100000000000001" customHeight="1" x14ac:dyDescent="0.3">
      <c r="A2776" s="170">
        <v>2773</v>
      </c>
      <c r="B2776" s="120" t="str">
        <f t="shared" si="86"/>
        <v xml:space="preserve"> </v>
      </c>
      <c r="C2776" s="186" t="s">
        <v>74</v>
      </c>
      <c r="D2776" s="117"/>
      <c r="E2776" s="43"/>
      <c r="Q2776" s="168">
        <f t="shared" si="87"/>
        <v>0</v>
      </c>
    </row>
    <row r="2777" spans="1:17" ht="20.100000000000001" customHeight="1" x14ac:dyDescent="0.3">
      <c r="A2777" s="170">
        <v>2774</v>
      </c>
      <c r="B2777" s="120" t="str">
        <f t="shared" si="86"/>
        <v xml:space="preserve"> </v>
      </c>
      <c r="C2777" s="186" t="s">
        <v>74</v>
      </c>
      <c r="D2777" s="117"/>
      <c r="E2777" s="43"/>
      <c r="Q2777" s="168">
        <f t="shared" si="87"/>
        <v>0</v>
      </c>
    </row>
    <row r="2778" spans="1:17" ht="20.100000000000001" customHeight="1" x14ac:dyDescent="0.3">
      <c r="A2778" s="170">
        <v>2775</v>
      </c>
      <c r="B2778" s="120" t="str">
        <f t="shared" si="86"/>
        <v xml:space="preserve"> </v>
      </c>
      <c r="C2778" s="186" t="s">
        <v>74</v>
      </c>
      <c r="D2778" s="117"/>
      <c r="E2778" s="43"/>
      <c r="Q2778" s="168">
        <f t="shared" si="87"/>
        <v>0</v>
      </c>
    </row>
    <row r="2779" spans="1:17" ht="20.100000000000001" customHeight="1" x14ac:dyDescent="0.3">
      <c r="A2779" s="170">
        <v>2776</v>
      </c>
      <c r="B2779" s="120" t="str">
        <f t="shared" si="86"/>
        <v xml:space="preserve"> </v>
      </c>
      <c r="C2779" s="186" t="s">
        <v>74</v>
      </c>
      <c r="D2779" s="117"/>
      <c r="E2779" s="43"/>
      <c r="Q2779" s="168">
        <f t="shared" si="87"/>
        <v>0</v>
      </c>
    </row>
    <row r="2780" spans="1:17" ht="20.100000000000001" customHeight="1" x14ac:dyDescent="0.3">
      <c r="A2780" s="170">
        <v>2777</v>
      </c>
      <c r="B2780" s="120" t="str">
        <f t="shared" si="86"/>
        <v xml:space="preserve"> </v>
      </c>
      <c r="C2780" s="186" t="s">
        <v>74</v>
      </c>
      <c r="D2780" s="117"/>
      <c r="E2780" s="43"/>
      <c r="Q2780" s="168">
        <f t="shared" si="87"/>
        <v>0</v>
      </c>
    </row>
    <row r="2781" spans="1:17" ht="20.100000000000001" customHeight="1" x14ac:dyDescent="0.3">
      <c r="A2781" s="170">
        <v>2778</v>
      </c>
      <c r="B2781" s="120" t="str">
        <f t="shared" si="86"/>
        <v xml:space="preserve"> </v>
      </c>
      <c r="C2781" s="186" t="s">
        <v>74</v>
      </c>
      <c r="D2781" s="117"/>
      <c r="E2781" s="43"/>
      <c r="Q2781" s="168">
        <f t="shared" si="87"/>
        <v>0</v>
      </c>
    </row>
    <row r="2782" spans="1:17" ht="20.100000000000001" customHeight="1" x14ac:dyDescent="0.3">
      <c r="A2782" s="170">
        <v>2779</v>
      </c>
      <c r="B2782" s="120" t="str">
        <f t="shared" si="86"/>
        <v xml:space="preserve"> </v>
      </c>
      <c r="C2782" s="186" t="s">
        <v>74</v>
      </c>
      <c r="D2782" s="117"/>
      <c r="E2782" s="43"/>
      <c r="Q2782" s="168">
        <f t="shared" si="87"/>
        <v>0</v>
      </c>
    </row>
    <row r="2783" spans="1:17" ht="20.100000000000001" customHeight="1" x14ac:dyDescent="0.3">
      <c r="A2783" s="170">
        <v>2780</v>
      </c>
      <c r="B2783" s="120" t="str">
        <f t="shared" si="86"/>
        <v xml:space="preserve"> </v>
      </c>
      <c r="C2783" s="186" t="s">
        <v>74</v>
      </c>
      <c r="D2783" s="117"/>
      <c r="E2783" s="43"/>
      <c r="Q2783" s="168">
        <f t="shared" si="87"/>
        <v>0</v>
      </c>
    </row>
    <row r="2784" spans="1:17" ht="20.100000000000001" customHeight="1" x14ac:dyDescent="0.3">
      <c r="A2784" s="170">
        <v>2781</v>
      </c>
      <c r="B2784" s="120" t="str">
        <f t="shared" si="86"/>
        <v xml:space="preserve"> </v>
      </c>
      <c r="C2784" s="186" t="s">
        <v>74</v>
      </c>
      <c r="D2784" s="117"/>
      <c r="E2784" s="43"/>
      <c r="Q2784" s="168">
        <f t="shared" si="87"/>
        <v>0</v>
      </c>
    </row>
    <row r="2785" spans="1:17" ht="20.100000000000001" customHeight="1" x14ac:dyDescent="0.3">
      <c r="A2785" s="170">
        <v>2782</v>
      </c>
      <c r="B2785" s="120" t="str">
        <f t="shared" si="86"/>
        <v xml:space="preserve"> </v>
      </c>
      <c r="C2785" s="186" t="s">
        <v>74</v>
      </c>
      <c r="D2785" s="117"/>
      <c r="E2785" s="43"/>
      <c r="Q2785" s="168">
        <f t="shared" si="87"/>
        <v>0</v>
      </c>
    </row>
    <row r="2786" spans="1:17" ht="20.100000000000001" customHeight="1" x14ac:dyDescent="0.3">
      <c r="A2786" s="170">
        <v>2783</v>
      </c>
      <c r="B2786" s="120" t="str">
        <f t="shared" si="86"/>
        <v xml:space="preserve"> </v>
      </c>
      <c r="C2786" s="186" t="s">
        <v>74</v>
      </c>
      <c r="D2786" s="117"/>
      <c r="E2786" s="43"/>
      <c r="Q2786" s="168">
        <f t="shared" si="87"/>
        <v>0</v>
      </c>
    </row>
    <row r="2787" spans="1:17" ht="20.100000000000001" customHeight="1" x14ac:dyDescent="0.3">
      <c r="A2787" s="170">
        <v>2784</v>
      </c>
      <c r="B2787" s="120" t="str">
        <f t="shared" si="86"/>
        <v xml:space="preserve"> </v>
      </c>
      <c r="C2787" s="186" t="s">
        <v>74</v>
      </c>
      <c r="D2787" s="117"/>
      <c r="E2787" s="43"/>
      <c r="Q2787" s="168">
        <f t="shared" si="87"/>
        <v>0</v>
      </c>
    </row>
    <row r="2788" spans="1:17" ht="20.100000000000001" customHeight="1" x14ac:dyDescent="0.3">
      <c r="A2788" s="170">
        <v>2785</v>
      </c>
      <c r="B2788" s="120" t="str">
        <f t="shared" si="86"/>
        <v xml:space="preserve"> </v>
      </c>
      <c r="C2788" s="186" t="s">
        <v>74</v>
      </c>
      <c r="D2788" s="117"/>
      <c r="E2788" s="43"/>
      <c r="Q2788" s="168">
        <f t="shared" si="87"/>
        <v>0</v>
      </c>
    </row>
    <row r="2789" spans="1:17" ht="20.100000000000001" customHeight="1" x14ac:dyDescent="0.3">
      <c r="A2789" s="170">
        <v>2786</v>
      </c>
      <c r="B2789" s="120" t="str">
        <f t="shared" si="86"/>
        <v xml:space="preserve"> </v>
      </c>
      <c r="C2789" s="186" t="s">
        <v>74</v>
      </c>
      <c r="D2789" s="117"/>
      <c r="E2789" s="43"/>
      <c r="Q2789" s="168">
        <f t="shared" si="87"/>
        <v>0</v>
      </c>
    </row>
    <row r="2790" spans="1:17" ht="20.100000000000001" customHeight="1" x14ac:dyDescent="0.3">
      <c r="A2790" s="170">
        <v>2787</v>
      </c>
      <c r="B2790" s="120" t="str">
        <f t="shared" si="86"/>
        <v xml:space="preserve"> </v>
      </c>
      <c r="C2790" s="186" t="s">
        <v>74</v>
      </c>
      <c r="D2790" s="117"/>
      <c r="E2790" s="43"/>
      <c r="Q2790" s="168">
        <f t="shared" si="87"/>
        <v>0</v>
      </c>
    </row>
    <row r="2791" spans="1:17" ht="20.100000000000001" customHeight="1" x14ac:dyDescent="0.3">
      <c r="A2791" s="170">
        <v>2788</v>
      </c>
      <c r="B2791" s="120" t="str">
        <f t="shared" si="86"/>
        <v xml:space="preserve"> </v>
      </c>
      <c r="C2791" s="186" t="s">
        <v>74</v>
      </c>
      <c r="D2791" s="117"/>
      <c r="E2791" s="43"/>
      <c r="Q2791" s="168">
        <f t="shared" si="87"/>
        <v>0</v>
      </c>
    </row>
    <row r="2792" spans="1:17" ht="20.100000000000001" customHeight="1" x14ac:dyDescent="0.3">
      <c r="A2792" s="170">
        <v>2789</v>
      </c>
      <c r="B2792" s="120" t="str">
        <f t="shared" si="86"/>
        <v xml:space="preserve"> </v>
      </c>
      <c r="C2792" s="186" t="s">
        <v>74</v>
      </c>
      <c r="D2792" s="117"/>
      <c r="E2792" s="43"/>
      <c r="Q2792" s="168">
        <f t="shared" si="87"/>
        <v>0</v>
      </c>
    </row>
    <row r="2793" spans="1:17" ht="20.100000000000001" customHeight="1" x14ac:dyDescent="0.3">
      <c r="A2793" s="170">
        <v>2790</v>
      </c>
      <c r="B2793" s="120" t="str">
        <f t="shared" si="86"/>
        <v xml:space="preserve"> </v>
      </c>
      <c r="C2793" s="186" t="s">
        <v>74</v>
      </c>
      <c r="D2793" s="117"/>
      <c r="E2793" s="43"/>
      <c r="Q2793" s="168">
        <f t="shared" si="87"/>
        <v>0</v>
      </c>
    </row>
    <row r="2794" spans="1:17" ht="20.100000000000001" customHeight="1" x14ac:dyDescent="0.3">
      <c r="A2794" s="170">
        <v>2791</v>
      </c>
      <c r="B2794" s="120" t="str">
        <f t="shared" si="86"/>
        <v xml:space="preserve"> </v>
      </c>
      <c r="C2794" s="186" t="s">
        <v>74</v>
      </c>
      <c r="D2794" s="117"/>
      <c r="E2794" s="43"/>
      <c r="Q2794" s="168">
        <f t="shared" si="87"/>
        <v>0</v>
      </c>
    </row>
    <row r="2795" spans="1:17" ht="20.100000000000001" customHeight="1" x14ac:dyDescent="0.3">
      <c r="A2795" s="170">
        <v>2792</v>
      </c>
      <c r="B2795" s="120" t="str">
        <f t="shared" si="86"/>
        <v xml:space="preserve"> </v>
      </c>
      <c r="C2795" s="186" t="s">
        <v>74</v>
      </c>
      <c r="D2795" s="117"/>
      <c r="E2795" s="43"/>
      <c r="Q2795" s="168">
        <f t="shared" si="87"/>
        <v>0</v>
      </c>
    </row>
    <row r="2796" spans="1:17" ht="20.100000000000001" customHeight="1" x14ac:dyDescent="0.3">
      <c r="A2796" s="170">
        <v>2793</v>
      </c>
      <c r="B2796" s="120" t="str">
        <f t="shared" si="86"/>
        <v xml:space="preserve"> </v>
      </c>
      <c r="C2796" s="186" t="s">
        <v>74</v>
      </c>
      <c r="D2796" s="117"/>
      <c r="E2796" s="43"/>
      <c r="Q2796" s="168">
        <f t="shared" si="87"/>
        <v>0</v>
      </c>
    </row>
    <row r="2797" spans="1:17" ht="20.100000000000001" customHeight="1" x14ac:dyDescent="0.3">
      <c r="A2797" s="170">
        <v>2794</v>
      </c>
      <c r="B2797" s="120" t="str">
        <f t="shared" si="86"/>
        <v xml:space="preserve"> </v>
      </c>
      <c r="C2797" s="186" t="s">
        <v>74</v>
      </c>
      <c r="D2797" s="117"/>
      <c r="E2797" s="43"/>
      <c r="Q2797" s="168">
        <f t="shared" si="87"/>
        <v>0</v>
      </c>
    </row>
    <row r="2798" spans="1:17" ht="20.100000000000001" customHeight="1" x14ac:dyDescent="0.3">
      <c r="A2798" s="170">
        <v>2795</v>
      </c>
      <c r="B2798" s="120" t="str">
        <f t="shared" si="86"/>
        <v xml:space="preserve"> </v>
      </c>
      <c r="C2798" s="186" t="s">
        <v>74</v>
      </c>
      <c r="D2798" s="117"/>
      <c r="E2798" s="43"/>
      <c r="Q2798" s="168">
        <f t="shared" si="87"/>
        <v>0</v>
      </c>
    </row>
    <row r="2799" spans="1:17" ht="20.100000000000001" customHeight="1" x14ac:dyDescent="0.3">
      <c r="A2799" s="170">
        <v>2796</v>
      </c>
      <c r="B2799" s="120" t="str">
        <f t="shared" si="86"/>
        <v xml:space="preserve"> </v>
      </c>
      <c r="C2799" s="186" t="s">
        <v>74</v>
      </c>
      <c r="D2799" s="117"/>
      <c r="E2799" s="43"/>
      <c r="Q2799" s="168">
        <f t="shared" si="87"/>
        <v>0</v>
      </c>
    </row>
    <row r="2800" spans="1:17" ht="20.100000000000001" customHeight="1" x14ac:dyDescent="0.3">
      <c r="A2800" s="170">
        <v>2797</v>
      </c>
      <c r="B2800" s="120" t="str">
        <f t="shared" si="86"/>
        <v xml:space="preserve"> </v>
      </c>
      <c r="C2800" s="186" t="s">
        <v>74</v>
      </c>
      <c r="D2800" s="117"/>
      <c r="E2800" s="43"/>
      <c r="Q2800" s="168">
        <f t="shared" si="87"/>
        <v>0</v>
      </c>
    </row>
    <row r="2801" spans="1:17" ht="20.100000000000001" customHeight="1" x14ac:dyDescent="0.3">
      <c r="A2801" s="170">
        <v>2798</v>
      </c>
      <c r="B2801" s="120" t="str">
        <f t="shared" si="86"/>
        <v xml:space="preserve"> </v>
      </c>
      <c r="C2801" s="186" t="s">
        <v>74</v>
      </c>
      <c r="D2801" s="117"/>
      <c r="E2801" s="43"/>
      <c r="Q2801" s="168">
        <f t="shared" si="87"/>
        <v>0</v>
      </c>
    </row>
    <row r="2802" spans="1:17" ht="20.100000000000001" customHeight="1" x14ac:dyDescent="0.3">
      <c r="A2802" s="170">
        <v>2799</v>
      </c>
      <c r="B2802" s="120" t="str">
        <f t="shared" si="86"/>
        <v xml:space="preserve"> </v>
      </c>
      <c r="C2802" s="186" t="s">
        <v>74</v>
      </c>
      <c r="D2802" s="117"/>
      <c r="E2802" s="43"/>
      <c r="Q2802" s="168">
        <f t="shared" si="87"/>
        <v>0</v>
      </c>
    </row>
    <row r="2803" spans="1:17" ht="20.100000000000001" customHeight="1" x14ac:dyDescent="0.3">
      <c r="A2803" s="170">
        <v>2800</v>
      </c>
      <c r="B2803" s="120" t="str">
        <f t="shared" si="86"/>
        <v xml:space="preserve"> </v>
      </c>
      <c r="C2803" s="186" t="s">
        <v>74</v>
      </c>
      <c r="D2803" s="117"/>
      <c r="E2803" s="43"/>
      <c r="Q2803" s="168">
        <f t="shared" si="87"/>
        <v>0</v>
      </c>
    </row>
    <row r="2804" spans="1:17" ht="20.100000000000001" customHeight="1" x14ac:dyDescent="0.3">
      <c r="A2804" s="170">
        <v>2801</v>
      </c>
      <c r="B2804" s="120" t="str">
        <f t="shared" si="86"/>
        <v xml:space="preserve"> </v>
      </c>
      <c r="C2804" s="186" t="s">
        <v>74</v>
      </c>
      <c r="D2804" s="117"/>
      <c r="E2804" s="43"/>
      <c r="Q2804" s="168">
        <f t="shared" si="87"/>
        <v>0</v>
      </c>
    </row>
    <row r="2805" spans="1:17" ht="20.100000000000001" customHeight="1" x14ac:dyDescent="0.3">
      <c r="A2805" s="170">
        <v>2802</v>
      </c>
      <c r="B2805" s="120" t="str">
        <f t="shared" si="86"/>
        <v xml:space="preserve"> </v>
      </c>
      <c r="C2805" s="186" t="s">
        <v>74</v>
      </c>
      <c r="D2805" s="117"/>
      <c r="E2805" s="43"/>
      <c r="Q2805" s="168">
        <f t="shared" si="87"/>
        <v>0</v>
      </c>
    </row>
    <row r="2806" spans="1:17" ht="20.100000000000001" customHeight="1" x14ac:dyDescent="0.3">
      <c r="A2806" s="170">
        <v>2803</v>
      </c>
      <c r="B2806" s="120" t="str">
        <f t="shared" si="86"/>
        <v xml:space="preserve"> </v>
      </c>
      <c r="C2806" s="186" t="s">
        <v>74</v>
      </c>
      <c r="D2806" s="117"/>
      <c r="E2806" s="43"/>
      <c r="Q2806" s="168">
        <f t="shared" si="87"/>
        <v>0</v>
      </c>
    </row>
    <row r="2807" spans="1:17" ht="20.100000000000001" customHeight="1" x14ac:dyDescent="0.3">
      <c r="A2807" s="170">
        <v>2804</v>
      </c>
      <c r="B2807" s="120" t="str">
        <f t="shared" si="86"/>
        <v xml:space="preserve"> </v>
      </c>
      <c r="C2807" s="186" t="s">
        <v>74</v>
      </c>
      <c r="D2807" s="117"/>
      <c r="E2807" s="43"/>
      <c r="Q2807" s="168">
        <f t="shared" si="87"/>
        <v>0</v>
      </c>
    </row>
    <row r="2808" spans="1:17" ht="20.100000000000001" customHeight="1" x14ac:dyDescent="0.3">
      <c r="A2808" s="170">
        <v>2805</v>
      </c>
      <c r="B2808" s="120" t="str">
        <f t="shared" si="86"/>
        <v xml:space="preserve"> </v>
      </c>
      <c r="C2808" s="186" t="s">
        <v>74</v>
      </c>
      <c r="D2808" s="117"/>
      <c r="E2808" s="43"/>
      <c r="Q2808" s="168">
        <f t="shared" si="87"/>
        <v>0</v>
      </c>
    </row>
    <row r="2809" spans="1:17" ht="20.100000000000001" customHeight="1" x14ac:dyDescent="0.3">
      <c r="A2809" s="170">
        <v>2806</v>
      </c>
      <c r="B2809" s="120" t="str">
        <f t="shared" si="86"/>
        <v xml:space="preserve"> </v>
      </c>
      <c r="C2809" s="186" t="s">
        <v>74</v>
      </c>
      <c r="D2809" s="117"/>
      <c r="E2809" s="43"/>
      <c r="Q2809" s="168">
        <f t="shared" si="87"/>
        <v>0</v>
      </c>
    </row>
    <row r="2810" spans="1:17" ht="20.100000000000001" customHeight="1" x14ac:dyDescent="0.3">
      <c r="A2810" s="170">
        <v>2807</v>
      </c>
      <c r="B2810" s="120" t="str">
        <f t="shared" si="86"/>
        <v xml:space="preserve"> </v>
      </c>
      <c r="C2810" s="186" t="s">
        <v>74</v>
      </c>
      <c r="D2810" s="117"/>
      <c r="E2810" s="43"/>
      <c r="Q2810" s="168">
        <f t="shared" si="87"/>
        <v>0</v>
      </c>
    </row>
    <row r="2811" spans="1:17" ht="20.100000000000001" customHeight="1" x14ac:dyDescent="0.3">
      <c r="A2811" s="170">
        <v>2808</v>
      </c>
      <c r="B2811" s="120" t="str">
        <f t="shared" si="86"/>
        <v xml:space="preserve"> </v>
      </c>
      <c r="C2811" s="186" t="s">
        <v>74</v>
      </c>
      <c r="D2811" s="117"/>
      <c r="E2811" s="43"/>
      <c r="Q2811" s="168">
        <f t="shared" si="87"/>
        <v>0</v>
      </c>
    </row>
    <row r="2812" spans="1:17" ht="20.100000000000001" customHeight="1" x14ac:dyDescent="0.3">
      <c r="A2812" s="170">
        <v>2809</v>
      </c>
      <c r="B2812" s="120" t="str">
        <f t="shared" si="86"/>
        <v xml:space="preserve"> </v>
      </c>
      <c r="C2812" s="186" t="s">
        <v>74</v>
      </c>
      <c r="D2812" s="117"/>
      <c r="E2812" s="43"/>
      <c r="Q2812" s="168">
        <f t="shared" si="87"/>
        <v>0</v>
      </c>
    </row>
    <row r="2813" spans="1:17" ht="20.100000000000001" customHeight="1" x14ac:dyDescent="0.3">
      <c r="A2813" s="170">
        <v>2810</v>
      </c>
      <c r="B2813" s="120" t="str">
        <f t="shared" si="86"/>
        <v xml:space="preserve"> </v>
      </c>
      <c r="C2813" s="186" t="s">
        <v>74</v>
      </c>
      <c r="D2813" s="117"/>
      <c r="E2813" s="43"/>
      <c r="Q2813" s="168">
        <f t="shared" si="87"/>
        <v>0</v>
      </c>
    </row>
    <row r="2814" spans="1:17" ht="20.100000000000001" customHeight="1" x14ac:dyDescent="0.3">
      <c r="A2814" s="170">
        <v>2811</v>
      </c>
      <c r="B2814" s="120" t="str">
        <f t="shared" si="86"/>
        <v xml:space="preserve"> </v>
      </c>
      <c r="C2814" s="186" t="s">
        <v>74</v>
      </c>
      <c r="D2814" s="117"/>
      <c r="E2814" s="43"/>
      <c r="Q2814" s="168">
        <f t="shared" si="87"/>
        <v>0</v>
      </c>
    </row>
    <row r="2815" spans="1:17" ht="20.100000000000001" customHeight="1" x14ac:dyDescent="0.3">
      <c r="A2815" s="170">
        <v>2812</v>
      </c>
      <c r="B2815" s="120" t="str">
        <f t="shared" si="86"/>
        <v xml:space="preserve"> </v>
      </c>
      <c r="C2815" s="186" t="s">
        <v>74</v>
      </c>
      <c r="D2815" s="117"/>
      <c r="E2815" s="43"/>
      <c r="Q2815" s="168">
        <f t="shared" si="87"/>
        <v>0</v>
      </c>
    </row>
    <row r="2816" spans="1:17" ht="20.100000000000001" customHeight="1" x14ac:dyDescent="0.3">
      <c r="A2816" s="170">
        <v>2813</v>
      </c>
      <c r="B2816" s="120" t="str">
        <f t="shared" si="86"/>
        <v xml:space="preserve"> </v>
      </c>
      <c r="C2816" s="186" t="s">
        <v>74</v>
      </c>
      <c r="D2816" s="117"/>
      <c r="E2816" s="43"/>
      <c r="Q2816" s="168">
        <f t="shared" si="87"/>
        <v>0</v>
      </c>
    </row>
    <row r="2817" spans="1:17" ht="20.100000000000001" customHeight="1" x14ac:dyDescent="0.3">
      <c r="A2817" s="170">
        <v>2814</v>
      </c>
      <c r="B2817" s="120" t="str">
        <f t="shared" si="86"/>
        <v xml:space="preserve"> </v>
      </c>
      <c r="C2817" s="186" t="s">
        <v>74</v>
      </c>
      <c r="D2817" s="117"/>
      <c r="E2817" s="43"/>
      <c r="Q2817" s="168">
        <f t="shared" si="87"/>
        <v>0</v>
      </c>
    </row>
    <row r="2818" spans="1:17" ht="20.100000000000001" customHeight="1" x14ac:dyDescent="0.3">
      <c r="A2818" s="170">
        <v>2815</v>
      </c>
      <c r="B2818" s="120" t="str">
        <f t="shared" si="86"/>
        <v xml:space="preserve"> </v>
      </c>
      <c r="C2818" s="186" t="s">
        <v>74</v>
      </c>
      <c r="D2818" s="117"/>
      <c r="E2818" s="43"/>
      <c r="Q2818" s="168">
        <f t="shared" si="87"/>
        <v>0</v>
      </c>
    </row>
    <row r="2819" spans="1:17" ht="20.100000000000001" customHeight="1" x14ac:dyDescent="0.3">
      <c r="A2819" s="170">
        <v>2816</v>
      </c>
      <c r="B2819" s="120" t="str">
        <f t="shared" si="86"/>
        <v xml:space="preserve"> </v>
      </c>
      <c r="C2819" s="186" t="s">
        <v>74</v>
      </c>
      <c r="D2819" s="117"/>
      <c r="E2819" s="43"/>
      <c r="Q2819" s="168">
        <f t="shared" si="87"/>
        <v>0</v>
      </c>
    </row>
    <row r="2820" spans="1:17" ht="20.100000000000001" customHeight="1" x14ac:dyDescent="0.3">
      <c r="A2820" s="170">
        <v>2817</v>
      </c>
      <c r="B2820" s="120" t="str">
        <f t="shared" si="86"/>
        <v xml:space="preserve"> </v>
      </c>
      <c r="C2820" s="186" t="s">
        <v>74</v>
      </c>
      <c r="D2820" s="117"/>
      <c r="E2820" s="43"/>
      <c r="Q2820" s="168">
        <f t="shared" si="87"/>
        <v>0</v>
      </c>
    </row>
    <row r="2821" spans="1:17" ht="20.100000000000001" customHeight="1" x14ac:dyDescent="0.3">
      <c r="A2821" s="170">
        <v>2818</v>
      </c>
      <c r="B2821" s="120" t="str">
        <f t="shared" ref="B2821:B2884" si="88">_xlfn.CONCAT(C2821,D2821)</f>
        <v xml:space="preserve"> </v>
      </c>
      <c r="C2821" s="186" t="s">
        <v>74</v>
      </c>
      <c r="D2821" s="117"/>
      <c r="E2821" s="43"/>
      <c r="Q2821" s="168">
        <f t="shared" ref="Q2821:Q2884" si="89">IF(AND(D2821&gt;0,OR(C2821="",C2821=" ")),1,0)</f>
        <v>0</v>
      </c>
    </row>
    <row r="2822" spans="1:17" ht="20.100000000000001" customHeight="1" x14ac:dyDescent="0.3">
      <c r="A2822" s="170">
        <v>2819</v>
      </c>
      <c r="B2822" s="120" t="str">
        <f t="shared" si="88"/>
        <v xml:space="preserve"> </v>
      </c>
      <c r="C2822" s="186" t="s">
        <v>74</v>
      </c>
      <c r="D2822" s="117"/>
      <c r="E2822" s="43"/>
      <c r="Q2822" s="168">
        <f t="shared" si="89"/>
        <v>0</v>
      </c>
    </row>
    <row r="2823" spans="1:17" ht="20.100000000000001" customHeight="1" x14ac:dyDescent="0.3">
      <c r="A2823" s="170">
        <v>2820</v>
      </c>
      <c r="B2823" s="120" t="str">
        <f t="shared" si="88"/>
        <v xml:space="preserve"> </v>
      </c>
      <c r="C2823" s="186" t="s">
        <v>74</v>
      </c>
      <c r="D2823" s="117"/>
      <c r="E2823" s="43"/>
      <c r="Q2823" s="168">
        <f t="shared" si="89"/>
        <v>0</v>
      </c>
    </row>
    <row r="2824" spans="1:17" ht="20.100000000000001" customHeight="1" x14ac:dyDescent="0.3">
      <c r="A2824" s="170">
        <v>2821</v>
      </c>
      <c r="B2824" s="120" t="str">
        <f t="shared" si="88"/>
        <v xml:space="preserve"> </v>
      </c>
      <c r="C2824" s="186" t="s">
        <v>74</v>
      </c>
      <c r="D2824" s="117"/>
      <c r="E2824" s="43"/>
      <c r="Q2824" s="168">
        <f t="shared" si="89"/>
        <v>0</v>
      </c>
    </row>
    <row r="2825" spans="1:17" ht="20.100000000000001" customHeight="1" x14ac:dyDescent="0.3">
      <c r="A2825" s="170">
        <v>2822</v>
      </c>
      <c r="B2825" s="120" t="str">
        <f t="shared" si="88"/>
        <v xml:space="preserve"> </v>
      </c>
      <c r="C2825" s="186" t="s">
        <v>74</v>
      </c>
      <c r="D2825" s="117"/>
      <c r="E2825" s="43"/>
      <c r="Q2825" s="168">
        <f t="shared" si="89"/>
        <v>0</v>
      </c>
    </row>
    <row r="2826" spans="1:17" ht="20.100000000000001" customHeight="1" x14ac:dyDescent="0.3">
      <c r="A2826" s="170">
        <v>2823</v>
      </c>
      <c r="B2826" s="120" t="str">
        <f t="shared" si="88"/>
        <v xml:space="preserve"> </v>
      </c>
      <c r="C2826" s="186" t="s">
        <v>74</v>
      </c>
      <c r="D2826" s="117"/>
      <c r="E2826" s="43"/>
      <c r="Q2826" s="168">
        <f t="shared" si="89"/>
        <v>0</v>
      </c>
    </row>
    <row r="2827" spans="1:17" ht="20.100000000000001" customHeight="1" x14ac:dyDescent="0.3">
      <c r="A2827" s="170">
        <v>2824</v>
      </c>
      <c r="B2827" s="120" t="str">
        <f t="shared" si="88"/>
        <v xml:space="preserve"> </v>
      </c>
      <c r="C2827" s="186" t="s">
        <v>74</v>
      </c>
      <c r="D2827" s="117"/>
      <c r="E2827" s="43"/>
      <c r="Q2827" s="168">
        <f t="shared" si="89"/>
        <v>0</v>
      </c>
    </row>
    <row r="2828" spans="1:17" ht="20.100000000000001" customHeight="1" x14ac:dyDescent="0.3">
      <c r="A2828" s="170">
        <v>2825</v>
      </c>
      <c r="B2828" s="120" t="str">
        <f t="shared" si="88"/>
        <v xml:space="preserve"> </v>
      </c>
      <c r="C2828" s="186" t="s">
        <v>74</v>
      </c>
      <c r="D2828" s="117"/>
      <c r="E2828" s="43"/>
      <c r="Q2828" s="168">
        <f t="shared" si="89"/>
        <v>0</v>
      </c>
    </row>
    <row r="2829" spans="1:17" ht="20.100000000000001" customHeight="1" x14ac:dyDescent="0.3">
      <c r="A2829" s="170">
        <v>2826</v>
      </c>
      <c r="B2829" s="120" t="str">
        <f t="shared" si="88"/>
        <v xml:space="preserve"> </v>
      </c>
      <c r="C2829" s="186" t="s">
        <v>74</v>
      </c>
      <c r="D2829" s="117"/>
      <c r="E2829" s="43"/>
      <c r="Q2829" s="168">
        <f t="shared" si="89"/>
        <v>0</v>
      </c>
    </row>
    <row r="2830" spans="1:17" ht="20.100000000000001" customHeight="1" x14ac:dyDescent="0.3">
      <c r="A2830" s="170">
        <v>2827</v>
      </c>
      <c r="B2830" s="120" t="str">
        <f t="shared" si="88"/>
        <v xml:space="preserve"> </v>
      </c>
      <c r="C2830" s="186" t="s">
        <v>74</v>
      </c>
      <c r="D2830" s="117"/>
      <c r="E2830" s="43"/>
      <c r="Q2830" s="168">
        <f t="shared" si="89"/>
        <v>0</v>
      </c>
    </row>
    <row r="2831" spans="1:17" ht="20.100000000000001" customHeight="1" x14ac:dyDescent="0.3">
      <c r="A2831" s="170">
        <v>2828</v>
      </c>
      <c r="B2831" s="120" t="str">
        <f t="shared" si="88"/>
        <v xml:space="preserve"> </v>
      </c>
      <c r="C2831" s="186" t="s">
        <v>74</v>
      </c>
      <c r="D2831" s="117"/>
      <c r="E2831" s="43"/>
      <c r="Q2831" s="168">
        <f t="shared" si="89"/>
        <v>0</v>
      </c>
    </row>
    <row r="2832" spans="1:17" ht="20.100000000000001" customHeight="1" x14ac:dyDescent="0.3">
      <c r="A2832" s="170">
        <v>2829</v>
      </c>
      <c r="B2832" s="120" t="str">
        <f t="shared" si="88"/>
        <v xml:space="preserve"> </v>
      </c>
      <c r="C2832" s="186" t="s">
        <v>74</v>
      </c>
      <c r="D2832" s="117"/>
      <c r="E2832" s="43"/>
      <c r="Q2832" s="168">
        <f t="shared" si="89"/>
        <v>0</v>
      </c>
    </row>
    <row r="2833" spans="1:17" ht="20.100000000000001" customHeight="1" x14ac:dyDescent="0.3">
      <c r="A2833" s="170">
        <v>2830</v>
      </c>
      <c r="B2833" s="120" t="str">
        <f t="shared" si="88"/>
        <v xml:space="preserve"> </v>
      </c>
      <c r="C2833" s="186" t="s">
        <v>74</v>
      </c>
      <c r="D2833" s="117"/>
      <c r="E2833" s="43"/>
      <c r="Q2833" s="168">
        <f t="shared" si="89"/>
        <v>0</v>
      </c>
    </row>
    <row r="2834" spans="1:17" ht="20.100000000000001" customHeight="1" x14ac:dyDescent="0.3">
      <c r="A2834" s="170">
        <v>2831</v>
      </c>
      <c r="B2834" s="120" t="str">
        <f t="shared" si="88"/>
        <v xml:space="preserve"> </v>
      </c>
      <c r="C2834" s="186" t="s">
        <v>74</v>
      </c>
      <c r="D2834" s="117"/>
      <c r="E2834" s="43"/>
      <c r="Q2834" s="168">
        <f t="shared" si="89"/>
        <v>0</v>
      </c>
    </row>
    <row r="2835" spans="1:17" ht="20.100000000000001" customHeight="1" x14ac:dyDescent="0.3">
      <c r="A2835" s="170">
        <v>2832</v>
      </c>
      <c r="B2835" s="120" t="str">
        <f t="shared" si="88"/>
        <v xml:space="preserve"> </v>
      </c>
      <c r="C2835" s="186" t="s">
        <v>74</v>
      </c>
      <c r="D2835" s="117"/>
      <c r="E2835" s="43"/>
      <c r="Q2835" s="168">
        <f t="shared" si="89"/>
        <v>0</v>
      </c>
    </row>
    <row r="2836" spans="1:17" ht="20.100000000000001" customHeight="1" x14ac:dyDescent="0.3">
      <c r="A2836" s="170">
        <v>2833</v>
      </c>
      <c r="B2836" s="120" t="str">
        <f t="shared" si="88"/>
        <v xml:space="preserve"> </v>
      </c>
      <c r="C2836" s="186" t="s">
        <v>74</v>
      </c>
      <c r="D2836" s="117"/>
      <c r="E2836" s="43"/>
      <c r="Q2836" s="168">
        <f t="shared" si="89"/>
        <v>0</v>
      </c>
    </row>
    <row r="2837" spans="1:17" ht="20.100000000000001" customHeight="1" x14ac:dyDescent="0.3">
      <c r="A2837" s="170">
        <v>2834</v>
      </c>
      <c r="B2837" s="120" t="str">
        <f t="shared" si="88"/>
        <v xml:space="preserve"> </v>
      </c>
      <c r="C2837" s="186" t="s">
        <v>74</v>
      </c>
      <c r="D2837" s="117"/>
      <c r="E2837" s="43"/>
      <c r="Q2837" s="168">
        <f t="shared" si="89"/>
        <v>0</v>
      </c>
    </row>
    <row r="2838" spans="1:17" ht="20.100000000000001" customHeight="1" x14ac:dyDescent="0.3">
      <c r="A2838" s="170">
        <v>2835</v>
      </c>
      <c r="B2838" s="120" t="str">
        <f t="shared" si="88"/>
        <v xml:space="preserve"> </v>
      </c>
      <c r="C2838" s="186" t="s">
        <v>74</v>
      </c>
      <c r="D2838" s="117"/>
      <c r="E2838" s="43"/>
      <c r="Q2838" s="168">
        <f t="shared" si="89"/>
        <v>0</v>
      </c>
    </row>
    <row r="2839" spans="1:17" ht="20.100000000000001" customHeight="1" x14ac:dyDescent="0.3">
      <c r="A2839" s="170">
        <v>2836</v>
      </c>
      <c r="B2839" s="120" t="str">
        <f t="shared" si="88"/>
        <v xml:space="preserve"> </v>
      </c>
      <c r="C2839" s="186" t="s">
        <v>74</v>
      </c>
      <c r="D2839" s="117"/>
      <c r="E2839" s="43"/>
      <c r="Q2839" s="168">
        <f t="shared" si="89"/>
        <v>0</v>
      </c>
    </row>
    <row r="2840" spans="1:17" ht="20.100000000000001" customHeight="1" x14ac:dyDescent="0.3">
      <c r="A2840" s="170">
        <v>2837</v>
      </c>
      <c r="B2840" s="120" t="str">
        <f t="shared" si="88"/>
        <v xml:space="preserve"> </v>
      </c>
      <c r="C2840" s="186" t="s">
        <v>74</v>
      </c>
      <c r="D2840" s="117"/>
      <c r="E2840" s="43"/>
      <c r="Q2840" s="168">
        <f t="shared" si="89"/>
        <v>0</v>
      </c>
    </row>
    <row r="2841" spans="1:17" ht="20.100000000000001" customHeight="1" x14ac:dyDescent="0.3">
      <c r="A2841" s="170">
        <v>2838</v>
      </c>
      <c r="B2841" s="120" t="str">
        <f t="shared" si="88"/>
        <v xml:space="preserve"> </v>
      </c>
      <c r="C2841" s="186" t="s">
        <v>74</v>
      </c>
      <c r="D2841" s="117"/>
      <c r="E2841" s="43"/>
      <c r="Q2841" s="168">
        <f t="shared" si="89"/>
        <v>0</v>
      </c>
    </row>
    <row r="2842" spans="1:17" ht="20.100000000000001" customHeight="1" x14ac:dyDescent="0.3">
      <c r="A2842" s="170">
        <v>2839</v>
      </c>
      <c r="B2842" s="120" t="str">
        <f t="shared" si="88"/>
        <v xml:space="preserve"> </v>
      </c>
      <c r="C2842" s="186" t="s">
        <v>74</v>
      </c>
      <c r="D2842" s="117"/>
      <c r="E2842" s="43"/>
      <c r="Q2842" s="168">
        <f t="shared" si="89"/>
        <v>0</v>
      </c>
    </row>
    <row r="2843" spans="1:17" ht="20.100000000000001" customHeight="1" x14ac:dyDescent="0.3">
      <c r="A2843" s="170">
        <v>2840</v>
      </c>
      <c r="B2843" s="120" t="str">
        <f t="shared" si="88"/>
        <v xml:space="preserve"> </v>
      </c>
      <c r="C2843" s="186" t="s">
        <v>74</v>
      </c>
      <c r="D2843" s="117"/>
      <c r="E2843" s="43"/>
      <c r="Q2843" s="168">
        <f t="shared" si="89"/>
        <v>0</v>
      </c>
    </row>
    <row r="2844" spans="1:17" ht="20.100000000000001" customHeight="1" x14ac:dyDescent="0.3">
      <c r="A2844" s="170">
        <v>2841</v>
      </c>
      <c r="B2844" s="120" t="str">
        <f t="shared" si="88"/>
        <v xml:space="preserve"> </v>
      </c>
      <c r="C2844" s="186" t="s">
        <v>74</v>
      </c>
      <c r="D2844" s="117"/>
      <c r="E2844" s="43"/>
      <c r="Q2844" s="168">
        <f t="shared" si="89"/>
        <v>0</v>
      </c>
    </row>
    <row r="2845" spans="1:17" ht="20.100000000000001" customHeight="1" x14ac:dyDescent="0.3">
      <c r="A2845" s="170">
        <v>2842</v>
      </c>
      <c r="B2845" s="120" t="str">
        <f t="shared" si="88"/>
        <v xml:space="preserve"> </v>
      </c>
      <c r="C2845" s="186" t="s">
        <v>74</v>
      </c>
      <c r="D2845" s="117"/>
      <c r="E2845" s="43"/>
      <c r="Q2845" s="168">
        <f t="shared" si="89"/>
        <v>0</v>
      </c>
    </row>
    <row r="2846" spans="1:17" ht="20.100000000000001" customHeight="1" x14ac:dyDescent="0.3">
      <c r="A2846" s="170">
        <v>2843</v>
      </c>
      <c r="B2846" s="120" t="str">
        <f t="shared" si="88"/>
        <v xml:space="preserve"> </v>
      </c>
      <c r="C2846" s="186" t="s">
        <v>74</v>
      </c>
      <c r="D2846" s="117"/>
      <c r="E2846" s="43"/>
      <c r="Q2846" s="168">
        <f t="shared" si="89"/>
        <v>0</v>
      </c>
    </row>
    <row r="2847" spans="1:17" ht="20.100000000000001" customHeight="1" x14ac:dyDescent="0.3">
      <c r="A2847" s="170">
        <v>2844</v>
      </c>
      <c r="B2847" s="120" t="str">
        <f t="shared" si="88"/>
        <v xml:space="preserve"> </v>
      </c>
      <c r="C2847" s="186" t="s">
        <v>74</v>
      </c>
      <c r="D2847" s="117"/>
      <c r="E2847" s="43"/>
      <c r="Q2847" s="168">
        <f t="shared" si="89"/>
        <v>0</v>
      </c>
    </row>
    <row r="2848" spans="1:17" ht="20.100000000000001" customHeight="1" x14ac:dyDescent="0.3">
      <c r="A2848" s="170">
        <v>2845</v>
      </c>
      <c r="B2848" s="120" t="str">
        <f t="shared" si="88"/>
        <v xml:space="preserve"> </v>
      </c>
      <c r="C2848" s="186" t="s">
        <v>74</v>
      </c>
      <c r="D2848" s="117"/>
      <c r="E2848" s="43"/>
      <c r="Q2848" s="168">
        <f t="shared" si="89"/>
        <v>0</v>
      </c>
    </row>
    <row r="2849" spans="1:17" ht="20.100000000000001" customHeight="1" x14ac:dyDescent="0.3">
      <c r="A2849" s="170">
        <v>2846</v>
      </c>
      <c r="B2849" s="120" t="str">
        <f t="shared" si="88"/>
        <v xml:space="preserve"> </v>
      </c>
      <c r="C2849" s="186" t="s">
        <v>74</v>
      </c>
      <c r="D2849" s="117"/>
      <c r="E2849" s="43"/>
      <c r="Q2849" s="168">
        <f t="shared" si="89"/>
        <v>0</v>
      </c>
    </row>
    <row r="2850" spans="1:17" ht="20.100000000000001" customHeight="1" x14ac:dyDescent="0.3">
      <c r="A2850" s="170">
        <v>2847</v>
      </c>
      <c r="B2850" s="120" t="str">
        <f t="shared" si="88"/>
        <v xml:space="preserve"> </v>
      </c>
      <c r="C2850" s="186" t="s">
        <v>74</v>
      </c>
      <c r="D2850" s="117"/>
      <c r="E2850" s="43"/>
      <c r="Q2850" s="168">
        <f t="shared" si="89"/>
        <v>0</v>
      </c>
    </row>
    <row r="2851" spans="1:17" ht="20.100000000000001" customHeight="1" x14ac:dyDescent="0.3">
      <c r="A2851" s="170">
        <v>2848</v>
      </c>
      <c r="B2851" s="120" t="str">
        <f t="shared" si="88"/>
        <v xml:space="preserve"> </v>
      </c>
      <c r="C2851" s="186" t="s">
        <v>74</v>
      </c>
      <c r="D2851" s="117"/>
      <c r="E2851" s="43"/>
      <c r="Q2851" s="168">
        <f t="shared" si="89"/>
        <v>0</v>
      </c>
    </row>
    <row r="2852" spans="1:17" ht="20.100000000000001" customHeight="1" x14ac:dyDescent="0.3">
      <c r="A2852" s="170">
        <v>2849</v>
      </c>
      <c r="B2852" s="120" t="str">
        <f t="shared" si="88"/>
        <v xml:space="preserve"> </v>
      </c>
      <c r="C2852" s="186" t="s">
        <v>74</v>
      </c>
      <c r="D2852" s="117"/>
      <c r="E2852" s="43"/>
      <c r="Q2852" s="168">
        <f t="shared" si="89"/>
        <v>0</v>
      </c>
    </row>
    <row r="2853" spans="1:17" ht="20.100000000000001" customHeight="1" x14ac:dyDescent="0.3">
      <c r="A2853" s="170">
        <v>2850</v>
      </c>
      <c r="B2853" s="120" t="str">
        <f t="shared" si="88"/>
        <v xml:space="preserve"> </v>
      </c>
      <c r="C2853" s="186" t="s">
        <v>74</v>
      </c>
      <c r="D2853" s="117"/>
      <c r="E2853" s="43"/>
      <c r="Q2853" s="168">
        <f t="shared" si="89"/>
        <v>0</v>
      </c>
    </row>
    <row r="2854" spans="1:17" ht="20.100000000000001" customHeight="1" x14ac:dyDescent="0.3">
      <c r="A2854" s="170">
        <v>2851</v>
      </c>
      <c r="B2854" s="120" t="str">
        <f t="shared" si="88"/>
        <v xml:space="preserve"> </v>
      </c>
      <c r="C2854" s="186" t="s">
        <v>74</v>
      </c>
      <c r="D2854" s="117"/>
      <c r="E2854" s="43"/>
      <c r="Q2854" s="168">
        <f t="shared" si="89"/>
        <v>0</v>
      </c>
    </row>
    <row r="2855" spans="1:17" ht="20.100000000000001" customHeight="1" x14ac:dyDescent="0.3">
      <c r="A2855" s="170">
        <v>2852</v>
      </c>
      <c r="B2855" s="120" t="str">
        <f t="shared" si="88"/>
        <v xml:space="preserve"> </v>
      </c>
      <c r="C2855" s="186" t="s">
        <v>74</v>
      </c>
      <c r="D2855" s="117"/>
      <c r="E2855" s="43"/>
      <c r="Q2855" s="168">
        <f t="shared" si="89"/>
        <v>0</v>
      </c>
    </row>
    <row r="2856" spans="1:17" ht="20.100000000000001" customHeight="1" x14ac:dyDescent="0.3">
      <c r="A2856" s="170">
        <v>2853</v>
      </c>
      <c r="B2856" s="120" t="str">
        <f t="shared" si="88"/>
        <v xml:space="preserve"> </v>
      </c>
      <c r="C2856" s="186" t="s">
        <v>74</v>
      </c>
      <c r="D2856" s="117"/>
      <c r="E2856" s="43"/>
      <c r="Q2856" s="168">
        <f t="shared" si="89"/>
        <v>0</v>
      </c>
    </row>
    <row r="2857" spans="1:17" ht="20.100000000000001" customHeight="1" x14ac:dyDescent="0.3">
      <c r="A2857" s="170">
        <v>2854</v>
      </c>
      <c r="B2857" s="120" t="str">
        <f t="shared" si="88"/>
        <v xml:space="preserve"> </v>
      </c>
      <c r="C2857" s="186" t="s">
        <v>74</v>
      </c>
      <c r="D2857" s="117"/>
      <c r="E2857" s="43"/>
      <c r="Q2857" s="168">
        <f t="shared" si="89"/>
        <v>0</v>
      </c>
    </row>
    <row r="2858" spans="1:17" ht="20.100000000000001" customHeight="1" x14ac:dyDescent="0.3">
      <c r="A2858" s="170">
        <v>2855</v>
      </c>
      <c r="B2858" s="120" t="str">
        <f t="shared" si="88"/>
        <v xml:space="preserve"> </v>
      </c>
      <c r="C2858" s="186" t="s">
        <v>74</v>
      </c>
      <c r="D2858" s="117"/>
      <c r="E2858" s="43"/>
      <c r="Q2858" s="168">
        <f t="shared" si="89"/>
        <v>0</v>
      </c>
    </row>
    <row r="2859" spans="1:17" ht="20.100000000000001" customHeight="1" x14ac:dyDescent="0.3">
      <c r="A2859" s="170">
        <v>2856</v>
      </c>
      <c r="B2859" s="120" t="str">
        <f t="shared" si="88"/>
        <v xml:space="preserve"> </v>
      </c>
      <c r="C2859" s="186" t="s">
        <v>74</v>
      </c>
      <c r="D2859" s="117"/>
      <c r="E2859" s="43"/>
      <c r="Q2859" s="168">
        <f t="shared" si="89"/>
        <v>0</v>
      </c>
    </row>
    <row r="2860" spans="1:17" ht="20.100000000000001" customHeight="1" x14ac:dyDescent="0.3">
      <c r="A2860" s="170">
        <v>2857</v>
      </c>
      <c r="B2860" s="120" t="str">
        <f t="shared" si="88"/>
        <v xml:space="preserve"> </v>
      </c>
      <c r="C2860" s="186" t="s">
        <v>74</v>
      </c>
      <c r="D2860" s="117"/>
      <c r="E2860" s="43"/>
      <c r="Q2860" s="168">
        <f t="shared" si="89"/>
        <v>0</v>
      </c>
    </row>
    <row r="2861" spans="1:17" ht="20.100000000000001" customHeight="1" x14ac:dyDescent="0.3">
      <c r="A2861" s="170">
        <v>2858</v>
      </c>
      <c r="B2861" s="120" t="str">
        <f t="shared" si="88"/>
        <v xml:space="preserve"> </v>
      </c>
      <c r="C2861" s="186" t="s">
        <v>74</v>
      </c>
      <c r="D2861" s="117"/>
      <c r="E2861" s="43"/>
      <c r="Q2861" s="168">
        <f t="shared" si="89"/>
        <v>0</v>
      </c>
    </row>
    <row r="2862" spans="1:17" ht="20.100000000000001" customHeight="1" x14ac:dyDescent="0.3">
      <c r="A2862" s="170">
        <v>2859</v>
      </c>
      <c r="B2862" s="120" t="str">
        <f t="shared" si="88"/>
        <v xml:space="preserve"> </v>
      </c>
      <c r="C2862" s="186" t="s">
        <v>74</v>
      </c>
      <c r="D2862" s="117"/>
      <c r="E2862" s="43"/>
      <c r="Q2862" s="168">
        <f t="shared" si="89"/>
        <v>0</v>
      </c>
    </row>
    <row r="2863" spans="1:17" ht="20.100000000000001" customHeight="1" x14ac:dyDescent="0.3">
      <c r="A2863" s="170">
        <v>2860</v>
      </c>
      <c r="B2863" s="120" t="str">
        <f t="shared" si="88"/>
        <v xml:space="preserve"> </v>
      </c>
      <c r="C2863" s="186" t="s">
        <v>74</v>
      </c>
      <c r="D2863" s="117"/>
      <c r="E2863" s="43"/>
      <c r="Q2863" s="168">
        <f t="shared" si="89"/>
        <v>0</v>
      </c>
    </row>
    <row r="2864" spans="1:17" ht="20.100000000000001" customHeight="1" x14ac:dyDescent="0.3">
      <c r="A2864" s="170">
        <v>2861</v>
      </c>
      <c r="B2864" s="120" t="str">
        <f t="shared" si="88"/>
        <v xml:space="preserve"> </v>
      </c>
      <c r="C2864" s="186" t="s">
        <v>74</v>
      </c>
      <c r="D2864" s="117"/>
      <c r="E2864" s="43"/>
      <c r="Q2864" s="168">
        <f t="shared" si="89"/>
        <v>0</v>
      </c>
    </row>
    <row r="2865" spans="1:17" ht="20.100000000000001" customHeight="1" x14ac:dyDescent="0.3">
      <c r="A2865" s="170">
        <v>2862</v>
      </c>
      <c r="B2865" s="120" t="str">
        <f t="shared" si="88"/>
        <v xml:space="preserve"> </v>
      </c>
      <c r="C2865" s="186" t="s">
        <v>74</v>
      </c>
      <c r="D2865" s="117"/>
      <c r="E2865" s="43"/>
      <c r="Q2865" s="168">
        <f t="shared" si="89"/>
        <v>0</v>
      </c>
    </row>
    <row r="2866" spans="1:17" ht="20.100000000000001" customHeight="1" x14ac:dyDescent="0.3">
      <c r="A2866" s="170">
        <v>2863</v>
      </c>
      <c r="B2866" s="120" t="str">
        <f t="shared" si="88"/>
        <v xml:space="preserve"> </v>
      </c>
      <c r="C2866" s="186" t="s">
        <v>74</v>
      </c>
      <c r="D2866" s="117"/>
      <c r="E2866" s="43"/>
      <c r="Q2866" s="168">
        <f t="shared" si="89"/>
        <v>0</v>
      </c>
    </row>
    <row r="2867" spans="1:17" ht="20.100000000000001" customHeight="1" x14ac:dyDescent="0.3">
      <c r="A2867" s="170">
        <v>2864</v>
      </c>
      <c r="B2867" s="120" t="str">
        <f t="shared" si="88"/>
        <v xml:space="preserve"> </v>
      </c>
      <c r="C2867" s="186" t="s">
        <v>74</v>
      </c>
      <c r="D2867" s="117"/>
      <c r="E2867" s="43"/>
      <c r="Q2867" s="168">
        <f t="shared" si="89"/>
        <v>0</v>
      </c>
    </row>
    <row r="2868" spans="1:17" ht="20.100000000000001" customHeight="1" x14ac:dyDescent="0.3">
      <c r="A2868" s="170">
        <v>2865</v>
      </c>
      <c r="B2868" s="120" t="str">
        <f t="shared" si="88"/>
        <v xml:space="preserve"> </v>
      </c>
      <c r="C2868" s="186" t="s">
        <v>74</v>
      </c>
      <c r="D2868" s="117"/>
      <c r="E2868" s="43"/>
      <c r="Q2868" s="168">
        <f t="shared" si="89"/>
        <v>0</v>
      </c>
    </row>
    <row r="2869" spans="1:17" ht="20.100000000000001" customHeight="1" x14ac:dyDescent="0.3">
      <c r="A2869" s="170">
        <v>2866</v>
      </c>
      <c r="B2869" s="120" t="str">
        <f t="shared" si="88"/>
        <v xml:space="preserve"> </v>
      </c>
      <c r="C2869" s="186" t="s">
        <v>74</v>
      </c>
      <c r="D2869" s="117"/>
      <c r="E2869" s="43"/>
      <c r="Q2869" s="168">
        <f t="shared" si="89"/>
        <v>0</v>
      </c>
    </row>
    <row r="2870" spans="1:17" ht="20.100000000000001" customHeight="1" x14ac:dyDescent="0.3">
      <c r="A2870" s="170">
        <v>2867</v>
      </c>
      <c r="B2870" s="120" t="str">
        <f t="shared" si="88"/>
        <v xml:space="preserve"> </v>
      </c>
      <c r="C2870" s="186" t="s">
        <v>74</v>
      </c>
      <c r="D2870" s="117"/>
      <c r="E2870" s="43"/>
      <c r="Q2870" s="168">
        <f t="shared" si="89"/>
        <v>0</v>
      </c>
    </row>
    <row r="2871" spans="1:17" ht="20.100000000000001" customHeight="1" x14ac:dyDescent="0.3">
      <c r="A2871" s="170">
        <v>2868</v>
      </c>
      <c r="B2871" s="120" t="str">
        <f t="shared" si="88"/>
        <v xml:space="preserve"> </v>
      </c>
      <c r="C2871" s="186" t="s">
        <v>74</v>
      </c>
      <c r="D2871" s="117"/>
      <c r="E2871" s="43"/>
      <c r="Q2871" s="168">
        <f t="shared" si="89"/>
        <v>0</v>
      </c>
    </row>
    <row r="2872" spans="1:17" ht="20.100000000000001" customHeight="1" x14ac:dyDescent="0.3">
      <c r="A2872" s="170">
        <v>2869</v>
      </c>
      <c r="B2872" s="120" t="str">
        <f t="shared" si="88"/>
        <v xml:space="preserve"> </v>
      </c>
      <c r="C2872" s="186" t="s">
        <v>74</v>
      </c>
      <c r="D2872" s="117"/>
      <c r="E2872" s="43"/>
      <c r="Q2872" s="168">
        <f t="shared" si="89"/>
        <v>0</v>
      </c>
    </row>
    <row r="2873" spans="1:17" ht="20.100000000000001" customHeight="1" x14ac:dyDescent="0.3">
      <c r="A2873" s="170">
        <v>2870</v>
      </c>
      <c r="B2873" s="120" t="str">
        <f t="shared" si="88"/>
        <v xml:space="preserve"> </v>
      </c>
      <c r="C2873" s="186" t="s">
        <v>74</v>
      </c>
      <c r="D2873" s="117"/>
      <c r="E2873" s="43"/>
      <c r="Q2873" s="168">
        <f t="shared" si="89"/>
        <v>0</v>
      </c>
    </row>
    <row r="2874" spans="1:17" ht="20.100000000000001" customHeight="1" x14ac:dyDescent="0.3">
      <c r="A2874" s="170">
        <v>2871</v>
      </c>
      <c r="B2874" s="120" t="str">
        <f t="shared" si="88"/>
        <v xml:space="preserve"> </v>
      </c>
      <c r="C2874" s="186" t="s">
        <v>74</v>
      </c>
      <c r="D2874" s="117"/>
      <c r="E2874" s="43"/>
      <c r="Q2874" s="168">
        <f t="shared" si="89"/>
        <v>0</v>
      </c>
    </row>
    <row r="2875" spans="1:17" ht="20.100000000000001" customHeight="1" x14ac:dyDescent="0.3">
      <c r="A2875" s="170">
        <v>2872</v>
      </c>
      <c r="B2875" s="120" t="str">
        <f t="shared" si="88"/>
        <v xml:space="preserve"> </v>
      </c>
      <c r="C2875" s="186" t="s">
        <v>74</v>
      </c>
      <c r="D2875" s="117"/>
      <c r="E2875" s="43"/>
      <c r="Q2875" s="168">
        <f t="shared" si="89"/>
        <v>0</v>
      </c>
    </row>
    <row r="2876" spans="1:17" ht="20.100000000000001" customHeight="1" x14ac:dyDescent="0.3">
      <c r="A2876" s="170">
        <v>2873</v>
      </c>
      <c r="B2876" s="120" t="str">
        <f t="shared" si="88"/>
        <v xml:space="preserve"> </v>
      </c>
      <c r="C2876" s="186" t="s">
        <v>74</v>
      </c>
      <c r="D2876" s="117"/>
      <c r="E2876" s="43"/>
      <c r="Q2876" s="168">
        <f t="shared" si="89"/>
        <v>0</v>
      </c>
    </row>
    <row r="2877" spans="1:17" ht="20.100000000000001" customHeight="1" x14ac:dyDescent="0.3">
      <c r="A2877" s="170">
        <v>2874</v>
      </c>
      <c r="B2877" s="120" t="str">
        <f t="shared" si="88"/>
        <v xml:space="preserve"> </v>
      </c>
      <c r="C2877" s="186" t="s">
        <v>74</v>
      </c>
      <c r="D2877" s="117"/>
      <c r="E2877" s="43"/>
      <c r="Q2877" s="168">
        <f t="shared" si="89"/>
        <v>0</v>
      </c>
    </row>
    <row r="2878" spans="1:17" ht="20.100000000000001" customHeight="1" x14ac:dyDescent="0.3">
      <c r="A2878" s="170">
        <v>2875</v>
      </c>
      <c r="B2878" s="120" t="str">
        <f t="shared" si="88"/>
        <v xml:space="preserve"> </v>
      </c>
      <c r="C2878" s="186" t="s">
        <v>74</v>
      </c>
      <c r="D2878" s="117"/>
      <c r="E2878" s="43"/>
      <c r="Q2878" s="168">
        <f t="shared" si="89"/>
        <v>0</v>
      </c>
    </row>
    <row r="2879" spans="1:17" ht="20.100000000000001" customHeight="1" x14ac:dyDescent="0.3">
      <c r="A2879" s="170">
        <v>2876</v>
      </c>
      <c r="B2879" s="120" t="str">
        <f t="shared" si="88"/>
        <v xml:space="preserve"> </v>
      </c>
      <c r="C2879" s="186" t="s">
        <v>74</v>
      </c>
      <c r="D2879" s="117"/>
      <c r="E2879" s="43"/>
      <c r="Q2879" s="168">
        <f t="shared" si="89"/>
        <v>0</v>
      </c>
    </row>
    <row r="2880" spans="1:17" ht="20.100000000000001" customHeight="1" x14ac:dyDescent="0.3">
      <c r="A2880" s="170">
        <v>2877</v>
      </c>
      <c r="B2880" s="120" t="str">
        <f t="shared" si="88"/>
        <v xml:space="preserve"> </v>
      </c>
      <c r="C2880" s="186" t="s">
        <v>74</v>
      </c>
      <c r="D2880" s="117"/>
      <c r="E2880" s="43"/>
      <c r="Q2880" s="168">
        <f t="shared" si="89"/>
        <v>0</v>
      </c>
    </row>
    <row r="2881" spans="1:17" ht="20.100000000000001" customHeight="1" x14ac:dyDescent="0.3">
      <c r="A2881" s="170">
        <v>2878</v>
      </c>
      <c r="B2881" s="120" t="str">
        <f t="shared" si="88"/>
        <v xml:space="preserve"> </v>
      </c>
      <c r="C2881" s="186" t="s">
        <v>74</v>
      </c>
      <c r="D2881" s="117"/>
      <c r="E2881" s="43"/>
      <c r="Q2881" s="168">
        <f t="shared" si="89"/>
        <v>0</v>
      </c>
    </row>
    <row r="2882" spans="1:17" ht="20.100000000000001" customHeight="1" x14ac:dyDescent="0.3">
      <c r="A2882" s="170">
        <v>2879</v>
      </c>
      <c r="B2882" s="120" t="str">
        <f t="shared" si="88"/>
        <v xml:space="preserve"> </v>
      </c>
      <c r="C2882" s="186" t="s">
        <v>74</v>
      </c>
      <c r="D2882" s="117"/>
      <c r="E2882" s="43"/>
      <c r="Q2882" s="168">
        <f t="shared" si="89"/>
        <v>0</v>
      </c>
    </row>
    <row r="2883" spans="1:17" ht="20.100000000000001" customHeight="1" x14ac:dyDescent="0.3">
      <c r="A2883" s="170">
        <v>2880</v>
      </c>
      <c r="B2883" s="120" t="str">
        <f t="shared" si="88"/>
        <v xml:space="preserve"> </v>
      </c>
      <c r="C2883" s="186" t="s">
        <v>74</v>
      </c>
      <c r="D2883" s="117"/>
      <c r="E2883" s="43"/>
      <c r="Q2883" s="168">
        <f t="shared" si="89"/>
        <v>0</v>
      </c>
    </row>
    <row r="2884" spans="1:17" ht="20.100000000000001" customHeight="1" x14ac:dyDescent="0.3">
      <c r="A2884" s="170">
        <v>2881</v>
      </c>
      <c r="B2884" s="120" t="str">
        <f t="shared" si="88"/>
        <v xml:space="preserve"> </v>
      </c>
      <c r="C2884" s="186" t="s">
        <v>74</v>
      </c>
      <c r="D2884" s="117"/>
      <c r="E2884" s="43"/>
      <c r="Q2884" s="168">
        <f t="shared" si="89"/>
        <v>0</v>
      </c>
    </row>
    <row r="2885" spans="1:17" ht="20.100000000000001" customHeight="1" x14ac:dyDescent="0.3">
      <c r="A2885" s="170">
        <v>2882</v>
      </c>
      <c r="B2885" s="120" t="str">
        <f t="shared" ref="B2885:B2948" si="90">_xlfn.CONCAT(C2885,D2885)</f>
        <v xml:space="preserve"> </v>
      </c>
      <c r="C2885" s="186" t="s">
        <v>74</v>
      </c>
      <c r="D2885" s="117"/>
      <c r="E2885" s="43"/>
      <c r="Q2885" s="168">
        <f t="shared" ref="Q2885:Q2948" si="91">IF(AND(D2885&gt;0,OR(C2885="",C2885=" ")),1,0)</f>
        <v>0</v>
      </c>
    </row>
    <row r="2886" spans="1:17" ht="20.100000000000001" customHeight="1" x14ac:dyDescent="0.3">
      <c r="A2886" s="170">
        <v>2883</v>
      </c>
      <c r="B2886" s="120" t="str">
        <f t="shared" si="90"/>
        <v xml:space="preserve"> </v>
      </c>
      <c r="C2886" s="186" t="s">
        <v>74</v>
      </c>
      <c r="D2886" s="117"/>
      <c r="E2886" s="43"/>
      <c r="Q2886" s="168">
        <f t="shared" si="91"/>
        <v>0</v>
      </c>
    </row>
    <row r="2887" spans="1:17" ht="20.100000000000001" customHeight="1" x14ac:dyDescent="0.3">
      <c r="A2887" s="170">
        <v>2884</v>
      </c>
      <c r="B2887" s="120" t="str">
        <f t="shared" si="90"/>
        <v xml:space="preserve"> </v>
      </c>
      <c r="C2887" s="186" t="s">
        <v>74</v>
      </c>
      <c r="D2887" s="117"/>
      <c r="E2887" s="43"/>
      <c r="Q2887" s="168">
        <f t="shared" si="91"/>
        <v>0</v>
      </c>
    </row>
    <row r="2888" spans="1:17" ht="20.100000000000001" customHeight="1" x14ac:dyDescent="0.3">
      <c r="A2888" s="170">
        <v>2885</v>
      </c>
      <c r="B2888" s="120" t="str">
        <f t="shared" si="90"/>
        <v xml:space="preserve"> </v>
      </c>
      <c r="C2888" s="186" t="s">
        <v>74</v>
      </c>
      <c r="D2888" s="117"/>
      <c r="E2888" s="43"/>
      <c r="Q2888" s="168">
        <f t="shared" si="91"/>
        <v>0</v>
      </c>
    </row>
    <row r="2889" spans="1:17" ht="20.100000000000001" customHeight="1" x14ac:dyDescent="0.3">
      <c r="A2889" s="170">
        <v>2886</v>
      </c>
      <c r="B2889" s="120" t="str">
        <f t="shared" si="90"/>
        <v xml:space="preserve"> </v>
      </c>
      <c r="C2889" s="186" t="s">
        <v>74</v>
      </c>
      <c r="D2889" s="117"/>
      <c r="E2889" s="43"/>
      <c r="Q2889" s="168">
        <f t="shared" si="91"/>
        <v>0</v>
      </c>
    </row>
    <row r="2890" spans="1:17" ht="20.100000000000001" customHeight="1" x14ac:dyDescent="0.3">
      <c r="A2890" s="170">
        <v>2887</v>
      </c>
      <c r="B2890" s="120" t="str">
        <f t="shared" si="90"/>
        <v xml:space="preserve"> </v>
      </c>
      <c r="C2890" s="186" t="s">
        <v>74</v>
      </c>
      <c r="D2890" s="117"/>
      <c r="E2890" s="43"/>
      <c r="Q2890" s="168">
        <f t="shared" si="91"/>
        <v>0</v>
      </c>
    </row>
    <row r="2891" spans="1:17" ht="20.100000000000001" customHeight="1" x14ac:dyDescent="0.3">
      <c r="A2891" s="170">
        <v>2888</v>
      </c>
      <c r="B2891" s="120" t="str">
        <f t="shared" si="90"/>
        <v xml:space="preserve"> </v>
      </c>
      <c r="C2891" s="186" t="s">
        <v>74</v>
      </c>
      <c r="D2891" s="117"/>
      <c r="E2891" s="43"/>
      <c r="Q2891" s="168">
        <f t="shared" si="91"/>
        <v>0</v>
      </c>
    </row>
    <row r="2892" spans="1:17" ht="20.100000000000001" customHeight="1" x14ac:dyDescent="0.3">
      <c r="A2892" s="170">
        <v>2889</v>
      </c>
      <c r="B2892" s="120" t="str">
        <f t="shared" si="90"/>
        <v xml:space="preserve"> </v>
      </c>
      <c r="C2892" s="186" t="s">
        <v>74</v>
      </c>
      <c r="D2892" s="117"/>
      <c r="E2892" s="43"/>
      <c r="Q2892" s="168">
        <f t="shared" si="91"/>
        <v>0</v>
      </c>
    </row>
    <row r="2893" spans="1:17" ht="20.100000000000001" customHeight="1" x14ac:dyDescent="0.3">
      <c r="A2893" s="170">
        <v>2890</v>
      </c>
      <c r="B2893" s="120" t="str">
        <f t="shared" si="90"/>
        <v xml:space="preserve"> </v>
      </c>
      <c r="C2893" s="186" t="s">
        <v>74</v>
      </c>
      <c r="D2893" s="117"/>
      <c r="E2893" s="43"/>
      <c r="Q2893" s="168">
        <f t="shared" si="91"/>
        <v>0</v>
      </c>
    </row>
    <row r="2894" spans="1:17" ht="20.100000000000001" customHeight="1" x14ac:dyDescent="0.3">
      <c r="A2894" s="170">
        <v>2891</v>
      </c>
      <c r="B2894" s="120" t="str">
        <f t="shared" si="90"/>
        <v xml:space="preserve"> </v>
      </c>
      <c r="C2894" s="186" t="s">
        <v>74</v>
      </c>
      <c r="D2894" s="117"/>
      <c r="E2894" s="43"/>
      <c r="Q2894" s="168">
        <f t="shared" si="91"/>
        <v>0</v>
      </c>
    </row>
    <row r="2895" spans="1:17" ht="20.100000000000001" customHeight="1" x14ac:dyDescent="0.3">
      <c r="A2895" s="170">
        <v>2892</v>
      </c>
      <c r="B2895" s="120" t="str">
        <f t="shared" si="90"/>
        <v xml:space="preserve"> </v>
      </c>
      <c r="C2895" s="186" t="s">
        <v>74</v>
      </c>
      <c r="D2895" s="117"/>
      <c r="E2895" s="43"/>
      <c r="Q2895" s="168">
        <f t="shared" si="91"/>
        <v>0</v>
      </c>
    </row>
    <row r="2896" spans="1:17" ht="20.100000000000001" customHeight="1" x14ac:dyDescent="0.3">
      <c r="A2896" s="170">
        <v>2893</v>
      </c>
      <c r="B2896" s="120" t="str">
        <f t="shared" si="90"/>
        <v xml:space="preserve"> </v>
      </c>
      <c r="C2896" s="186" t="s">
        <v>74</v>
      </c>
      <c r="D2896" s="117"/>
      <c r="E2896" s="43"/>
      <c r="Q2896" s="168">
        <f t="shared" si="91"/>
        <v>0</v>
      </c>
    </row>
    <row r="2897" spans="1:17" ht="20.100000000000001" customHeight="1" x14ac:dyDescent="0.3">
      <c r="A2897" s="170">
        <v>2894</v>
      </c>
      <c r="B2897" s="120" t="str">
        <f t="shared" si="90"/>
        <v xml:space="preserve"> </v>
      </c>
      <c r="C2897" s="186" t="s">
        <v>74</v>
      </c>
      <c r="D2897" s="117"/>
      <c r="E2897" s="43"/>
      <c r="Q2897" s="168">
        <f t="shared" si="91"/>
        <v>0</v>
      </c>
    </row>
    <row r="2898" spans="1:17" ht="20.100000000000001" customHeight="1" x14ac:dyDescent="0.3">
      <c r="A2898" s="170">
        <v>2895</v>
      </c>
      <c r="B2898" s="120" t="str">
        <f t="shared" si="90"/>
        <v xml:space="preserve"> </v>
      </c>
      <c r="C2898" s="186" t="s">
        <v>74</v>
      </c>
      <c r="D2898" s="117"/>
      <c r="E2898" s="43"/>
      <c r="Q2898" s="168">
        <f t="shared" si="91"/>
        <v>0</v>
      </c>
    </row>
    <row r="2899" spans="1:17" ht="20.100000000000001" customHeight="1" x14ac:dyDescent="0.3">
      <c r="A2899" s="170">
        <v>2896</v>
      </c>
      <c r="B2899" s="120" t="str">
        <f t="shared" si="90"/>
        <v xml:space="preserve"> </v>
      </c>
      <c r="C2899" s="186" t="s">
        <v>74</v>
      </c>
      <c r="D2899" s="117"/>
      <c r="E2899" s="43"/>
      <c r="Q2899" s="168">
        <f t="shared" si="91"/>
        <v>0</v>
      </c>
    </row>
    <row r="2900" spans="1:17" ht="20.100000000000001" customHeight="1" x14ac:dyDescent="0.3">
      <c r="A2900" s="170">
        <v>2897</v>
      </c>
      <c r="B2900" s="120" t="str">
        <f t="shared" si="90"/>
        <v xml:space="preserve"> </v>
      </c>
      <c r="C2900" s="186" t="s">
        <v>74</v>
      </c>
      <c r="D2900" s="117"/>
      <c r="E2900" s="43"/>
      <c r="Q2900" s="168">
        <f t="shared" si="91"/>
        <v>0</v>
      </c>
    </row>
    <row r="2901" spans="1:17" ht="20.100000000000001" customHeight="1" x14ac:dyDescent="0.3">
      <c r="A2901" s="170">
        <v>2898</v>
      </c>
      <c r="B2901" s="120" t="str">
        <f t="shared" si="90"/>
        <v xml:space="preserve"> </v>
      </c>
      <c r="C2901" s="186" t="s">
        <v>74</v>
      </c>
      <c r="D2901" s="117"/>
      <c r="E2901" s="43"/>
      <c r="Q2901" s="168">
        <f t="shared" si="91"/>
        <v>0</v>
      </c>
    </row>
    <row r="2902" spans="1:17" ht="20.100000000000001" customHeight="1" x14ac:dyDescent="0.3">
      <c r="A2902" s="170">
        <v>2899</v>
      </c>
      <c r="B2902" s="120" t="str">
        <f t="shared" si="90"/>
        <v xml:space="preserve"> </v>
      </c>
      <c r="C2902" s="186" t="s">
        <v>74</v>
      </c>
      <c r="D2902" s="117"/>
      <c r="E2902" s="43"/>
      <c r="Q2902" s="168">
        <f t="shared" si="91"/>
        <v>0</v>
      </c>
    </row>
    <row r="2903" spans="1:17" ht="20.100000000000001" customHeight="1" x14ac:dyDescent="0.3">
      <c r="A2903" s="170">
        <v>2900</v>
      </c>
      <c r="B2903" s="120" t="str">
        <f t="shared" si="90"/>
        <v xml:space="preserve"> </v>
      </c>
      <c r="C2903" s="186" t="s">
        <v>74</v>
      </c>
      <c r="D2903" s="117"/>
      <c r="E2903" s="43"/>
      <c r="Q2903" s="168">
        <f t="shared" si="91"/>
        <v>0</v>
      </c>
    </row>
    <row r="2904" spans="1:17" ht="20.100000000000001" customHeight="1" x14ac:dyDescent="0.3">
      <c r="A2904" s="170">
        <v>2901</v>
      </c>
      <c r="B2904" s="120" t="str">
        <f t="shared" si="90"/>
        <v xml:space="preserve"> </v>
      </c>
      <c r="C2904" s="186" t="s">
        <v>74</v>
      </c>
      <c r="D2904" s="117"/>
      <c r="E2904" s="43"/>
      <c r="Q2904" s="168">
        <f t="shared" si="91"/>
        <v>0</v>
      </c>
    </row>
    <row r="2905" spans="1:17" ht="20.100000000000001" customHeight="1" x14ac:dyDescent="0.3">
      <c r="A2905" s="170">
        <v>2902</v>
      </c>
      <c r="B2905" s="120" t="str">
        <f t="shared" si="90"/>
        <v xml:space="preserve"> </v>
      </c>
      <c r="C2905" s="186" t="s">
        <v>74</v>
      </c>
      <c r="D2905" s="117"/>
      <c r="E2905" s="43"/>
      <c r="Q2905" s="168">
        <f t="shared" si="91"/>
        <v>0</v>
      </c>
    </row>
    <row r="2906" spans="1:17" ht="20.100000000000001" customHeight="1" x14ac:dyDescent="0.3">
      <c r="A2906" s="170">
        <v>2903</v>
      </c>
      <c r="B2906" s="120" t="str">
        <f t="shared" si="90"/>
        <v xml:space="preserve"> </v>
      </c>
      <c r="C2906" s="186" t="s">
        <v>74</v>
      </c>
      <c r="D2906" s="117"/>
      <c r="E2906" s="43"/>
      <c r="Q2906" s="168">
        <f t="shared" si="91"/>
        <v>0</v>
      </c>
    </row>
    <row r="2907" spans="1:17" ht="20.100000000000001" customHeight="1" x14ac:dyDescent="0.3">
      <c r="A2907" s="170">
        <v>2904</v>
      </c>
      <c r="B2907" s="120" t="str">
        <f t="shared" si="90"/>
        <v xml:space="preserve"> </v>
      </c>
      <c r="C2907" s="186" t="s">
        <v>74</v>
      </c>
      <c r="D2907" s="117"/>
      <c r="E2907" s="43"/>
      <c r="Q2907" s="168">
        <f t="shared" si="91"/>
        <v>0</v>
      </c>
    </row>
    <row r="2908" spans="1:17" ht="20.100000000000001" customHeight="1" x14ac:dyDescent="0.3">
      <c r="A2908" s="170">
        <v>2905</v>
      </c>
      <c r="B2908" s="120" t="str">
        <f t="shared" si="90"/>
        <v xml:space="preserve"> </v>
      </c>
      <c r="C2908" s="186" t="s">
        <v>74</v>
      </c>
      <c r="D2908" s="117"/>
      <c r="E2908" s="43"/>
      <c r="Q2908" s="168">
        <f t="shared" si="91"/>
        <v>0</v>
      </c>
    </row>
    <row r="2909" spans="1:17" ht="20.100000000000001" customHeight="1" x14ac:dyDescent="0.3">
      <c r="A2909" s="170">
        <v>2906</v>
      </c>
      <c r="B2909" s="120" t="str">
        <f t="shared" si="90"/>
        <v xml:space="preserve"> </v>
      </c>
      <c r="C2909" s="186" t="s">
        <v>74</v>
      </c>
      <c r="D2909" s="117"/>
      <c r="E2909" s="43"/>
      <c r="Q2909" s="168">
        <f t="shared" si="91"/>
        <v>0</v>
      </c>
    </row>
    <row r="2910" spans="1:17" ht="20.100000000000001" customHeight="1" x14ac:dyDescent="0.3">
      <c r="A2910" s="170">
        <v>2907</v>
      </c>
      <c r="B2910" s="120" t="str">
        <f t="shared" si="90"/>
        <v xml:space="preserve"> </v>
      </c>
      <c r="C2910" s="186" t="s">
        <v>74</v>
      </c>
      <c r="D2910" s="117"/>
      <c r="E2910" s="43"/>
      <c r="Q2910" s="168">
        <f t="shared" si="91"/>
        <v>0</v>
      </c>
    </row>
    <row r="2911" spans="1:17" ht="20.100000000000001" customHeight="1" x14ac:dyDescent="0.3">
      <c r="A2911" s="170">
        <v>2908</v>
      </c>
      <c r="B2911" s="120" t="str">
        <f t="shared" si="90"/>
        <v xml:space="preserve"> </v>
      </c>
      <c r="C2911" s="186" t="s">
        <v>74</v>
      </c>
      <c r="D2911" s="117"/>
      <c r="E2911" s="43"/>
      <c r="Q2911" s="168">
        <f t="shared" si="91"/>
        <v>0</v>
      </c>
    </row>
    <row r="2912" spans="1:17" ht="20.100000000000001" customHeight="1" x14ac:dyDescent="0.3">
      <c r="A2912" s="170">
        <v>2909</v>
      </c>
      <c r="B2912" s="120" t="str">
        <f t="shared" si="90"/>
        <v xml:space="preserve"> </v>
      </c>
      <c r="C2912" s="186" t="s">
        <v>74</v>
      </c>
      <c r="D2912" s="117"/>
      <c r="E2912" s="43"/>
      <c r="Q2912" s="168">
        <f t="shared" si="91"/>
        <v>0</v>
      </c>
    </row>
    <row r="2913" spans="1:17" ht="20.100000000000001" customHeight="1" x14ac:dyDescent="0.3">
      <c r="A2913" s="170">
        <v>2910</v>
      </c>
      <c r="B2913" s="120" t="str">
        <f t="shared" si="90"/>
        <v xml:space="preserve"> </v>
      </c>
      <c r="C2913" s="186" t="s">
        <v>74</v>
      </c>
      <c r="D2913" s="117"/>
      <c r="E2913" s="43"/>
      <c r="Q2913" s="168">
        <f t="shared" si="91"/>
        <v>0</v>
      </c>
    </row>
    <row r="2914" spans="1:17" ht="20.100000000000001" customHeight="1" x14ac:dyDescent="0.3">
      <c r="A2914" s="170">
        <v>2911</v>
      </c>
      <c r="B2914" s="120" t="str">
        <f t="shared" si="90"/>
        <v xml:space="preserve"> </v>
      </c>
      <c r="C2914" s="186" t="s">
        <v>74</v>
      </c>
      <c r="D2914" s="117"/>
      <c r="E2914" s="43"/>
      <c r="Q2914" s="168">
        <f t="shared" si="91"/>
        <v>0</v>
      </c>
    </row>
    <row r="2915" spans="1:17" ht="20.100000000000001" customHeight="1" x14ac:dyDescent="0.3">
      <c r="A2915" s="170">
        <v>2912</v>
      </c>
      <c r="B2915" s="120" t="str">
        <f t="shared" si="90"/>
        <v xml:space="preserve"> </v>
      </c>
      <c r="C2915" s="186" t="s">
        <v>74</v>
      </c>
      <c r="D2915" s="117"/>
      <c r="E2915" s="43"/>
      <c r="Q2915" s="168">
        <f t="shared" si="91"/>
        <v>0</v>
      </c>
    </row>
    <row r="2916" spans="1:17" ht="20.100000000000001" customHeight="1" x14ac:dyDescent="0.3">
      <c r="A2916" s="170">
        <v>2913</v>
      </c>
      <c r="B2916" s="120" t="str">
        <f t="shared" si="90"/>
        <v xml:space="preserve"> </v>
      </c>
      <c r="C2916" s="186" t="s">
        <v>74</v>
      </c>
      <c r="D2916" s="117"/>
      <c r="E2916" s="43"/>
      <c r="Q2916" s="168">
        <f t="shared" si="91"/>
        <v>0</v>
      </c>
    </row>
    <row r="2917" spans="1:17" ht="20.100000000000001" customHeight="1" x14ac:dyDescent="0.3">
      <c r="A2917" s="170">
        <v>2914</v>
      </c>
      <c r="B2917" s="120" t="str">
        <f t="shared" si="90"/>
        <v xml:space="preserve"> </v>
      </c>
      <c r="C2917" s="186" t="s">
        <v>74</v>
      </c>
      <c r="D2917" s="117"/>
      <c r="E2917" s="43"/>
      <c r="Q2917" s="168">
        <f t="shared" si="91"/>
        <v>0</v>
      </c>
    </row>
    <row r="2918" spans="1:17" ht="20.100000000000001" customHeight="1" x14ac:dyDescent="0.3">
      <c r="A2918" s="170">
        <v>2915</v>
      </c>
      <c r="B2918" s="120" t="str">
        <f t="shared" si="90"/>
        <v xml:space="preserve"> </v>
      </c>
      <c r="C2918" s="186" t="s">
        <v>74</v>
      </c>
      <c r="D2918" s="117"/>
      <c r="E2918" s="43"/>
      <c r="Q2918" s="168">
        <f t="shared" si="91"/>
        <v>0</v>
      </c>
    </row>
    <row r="2919" spans="1:17" ht="20.100000000000001" customHeight="1" x14ac:dyDescent="0.3">
      <c r="A2919" s="170">
        <v>2916</v>
      </c>
      <c r="B2919" s="120" t="str">
        <f t="shared" si="90"/>
        <v xml:space="preserve"> </v>
      </c>
      <c r="C2919" s="186" t="s">
        <v>74</v>
      </c>
      <c r="D2919" s="117"/>
      <c r="E2919" s="43"/>
      <c r="Q2919" s="168">
        <f t="shared" si="91"/>
        <v>0</v>
      </c>
    </row>
    <row r="2920" spans="1:17" ht="20.100000000000001" customHeight="1" x14ac:dyDescent="0.3">
      <c r="A2920" s="170">
        <v>2917</v>
      </c>
      <c r="B2920" s="120" t="str">
        <f t="shared" si="90"/>
        <v xml:space="preserve"> </v>
      </c>
      <c r="C2920" s="186" t="s">
        <v>74</v>
      </c>
      <c r="D2920" s="117"/>
      <c r="E2920" s="43"/>
      <c r="Q2920" s="168">
        <f t="shared" si="91"/>
        <v>0</v>
      </c>
    </row>
    <row r="2921" spans="1:17" ht="20.100000000000001" customHeight="1" x14ac:dyDescent="0.3">
      <c r="A2921" s="170">
        <v>2918</v>
      </c>
      <c r="B2921" s="120" t="str">
        <f t="shared" si="90"/>
        <v xml:space="preserve"> </v>
      </c>
      <c r="C2921" s="186" t="s">
        <v>74</v>
      </c>
      <c r="D2921" s="117"/>
      <c r="E2921" s="43"/>
      <c r="Q2921" s="168">
        <f t="shared" si="91"/>
        <v>0</v>
      </c>
    </row>
    <row r="2922" spans="1:17" ht="20.100000000000001" customHeight="1" x14ac:dyDescent="0.3">
      <c r="A2922" s="170">
        <v>2919</v>
      </c>
      <c r="B2922" s="120" t="str">
        <f t="shared" si="90"/>
        <v xml:space="preserve"> </v>
      </c>
      <c r="C2922" s="186" t="s">
        <v>74</v>
      </c>
      <c r="D2922" s="117"/>
      <c r="E2922" s="43"/>
      <c r="Q2922" s="168">
        <f t="shared" si="91"/>
        <v>0</v>
      </c>
    </row>
    <row r="2923" spans="1:17" ht="20.100000000000001" customHeight="1" x14ac:dyDescent="0.3">
      <c r="A2923" s="170">
        <v>2920</v>
      </c>
      <c r="B2923" s="120" t="str">
        <f t="shared" si="90"/>
        <v xml:space="preserve"> </v>
      </c>
      <c r="C2923" s="186" t="s">
        <v>74</v>
      </c>
      <c r="D2923" s="117"/>
      <c r="E2923" s="43"/>
      <c r="Q2923" s="168">
        <f t="shared" si="91"/>
        <v>0</v>
      </c>
    </row>
    <row r="2924" spans="1:17" ht="20.100000000000001" customHeight="1" x14ac:dyDescent="0.3">
      <c r="A2924" s="170">
        <v>2921</v>
      </c>
      <c r="B2924" s="120" t="str">
        <f t="shared" si="90"/>
        <v xml:space="preserve"> </v>
      </c>
      <c r="C2924" s="186" t="s">
        <v>74</v>
      </c>
      <c r="D2924" s="117"/>
      <c r="E2924" s="43"/>
      <c r="Q2924" s="168">
        <f t="shared" si="91"/>
        <v>0</v>
      </c>
    </row>
    <row r="2925" spans="1:17" ht="20.100000000000001" customHeight="1" x14ac:dyDescent="0.3">
      <c r="A2925" s="170">
        <v>2922</v>
      </c>
      <c r="B2925" s="120" t="str">
        <f t="shared" si="90"/>
        <v xml:space="preserve"> </v>
      </c>
      <c r="C2925" s="186" t="s">
        <v>74</v>
      </c>
      <c r="D2925" s="117"/>
      <c r="E2925" s="43"/>
      <c r="Q2925" s="168">
        <f t="shared" si="91"/>
        <v>0</v>
      </c>
    </row>
    <row r="2926" spans="1:17" ht="20.100000000000001" customHeight="1" x14ac:dyDescent="0.3">
      <c r="A2926" s="170">
        <v>2923</v>
      </c>
      <c r="B2926" s="120" t="str">
        <f t="shared" si="90"/>
        <v xml:space="preserve"> </v>
      </c>
      <c r="C2926" s="186" t="s">
        <v>74</v>
      </c>
      <c r="D2926" s="117"/>
      <c r="E2926" s="43"/>
      <c r="Q2926" s="168">
        <f t="shared" si="91"/>
        <v>0</v>
      </c>
    </row>
    <row r="2927" spans="1:17" ht="20.100000000000001" customHeight="1" x14ac:dyDescent="0.3">
      <c r="A2927" s="170">
        <v>2924</v>
      </c>
      <c r="B2927" s="120" t="str">
        <f t="shared" si="90"/>
        <v xml:space="preserve"> </v>
      </c>
      <c r="C2927" s="186" t="s">
        <v>74</v>
      </c>
      <c r="D2927" s="117"/>
      <c r="E2927" s="43"/>
      <c r="Q2927" s="168">
        <f t="shared" si="91"/>
        <v>0</v>
      </c>
    </row>
    <row r="2928" spans="1:17" ht="20.100000000000001" customHeight="1" x14ac:dyDescent="0.3">
      <c r="A2928" s="170">
        <v>2925</v>
      </c>
      <c r="B2928" s="120" t="str">
        <f t="shared" si="90"/>
        <v xml:space="preserve"> </v>
      </c>
      <c r="C2928" s="186" t="s">
        <v>74</v>
      </c>
      <c r="D2928" s="117"/>
      <c r="E2928" s="43"/>
      <c r="Q2928" s="168">
        <f t="shared" si="91"/>
        <v>0</v>
      </c>
    </row>
    <row r="2929" spans="1:17" ht="20.100000000000001" customHeight="1" x14ac:dyDescent="0.3">
      <c r="A2929" s="170">
        <v>2926</v>
      </c>
      <c r="B2929" s="120" t="str">
        <f t="shared" si="90"/>
        <v xml:space="preserve"> </v>
      </c>
      <c r="C2929" s="186" t="s">
        <v>74</v>
      </c>
      <c r="D2929" s="117"/>
      <c r="E2929" s="43"/>
      <c r="Q2929" s="168">
        <f t="shared" si="91"/>
        <v>0</v>
      </c>
    </row>
    <row r="2930" spans="1:17" ht="20.100000000000001" customHeight="1" x14ac:dyDescent="0.3">
      <c r="A2930" s="170">
        <v>2927</v>
      </c>
      <c r="B2930" s="120" t="str">
        <f t="shared" si="90"/>
        <v xml:space="preserve"> </v>
      </c>
      <c r="C2930" s="186" t="s">
        <v>74</v>
      </c>
      <c r="D2930" s="117"/>
      <c r="E2930" s="43"/>
      <c r="Q2930" s="168">
        <f t="shared" si="91"/>
        <v>0</v>
      </c>
    </row>
    <row r="2931" spans="1:17" ht="20.100000000000001" customHeight="1" x14ac:dyDescent="0.3">
      <c r="A2931" s="170">
        <v>2928</v>
      </c>
      <c r="B2931" s="120" t="str">
        <f t="shared" si="90"/>
        <v xml:space="preserve"> </v>
      </c>
      <c r="C2931" s="186" t="s">
        <v>74</v>
      </c>
      <c r="D2931" s="117"/>
      <c r="E2931" s="43"/>
      <c r="Q2931" s="168">
        <f t="shared" si="91"/>
        <v>0</v>
      </c>
    </row>
    <row r="2932" spans="1:17" ht="20.100000000000001" customHeight="1" x14ac:dyDescent="0.3">
      <c r="A2932" s="170">
        <v>2929</v>
      </c>
      <c r="B2932" s="120" t="str">
        <f t="shared" si="90"/>
        <v xml:space="preserve"> </v>
      </c>
      <c r="C2932" s="186" t="s">
        <v>74</v>
      </c>
      <c r="D2932" s="117"/>
      <c r="E2932" s="43"/>
      <c r="Q2932" s="168">
        <f t="shared" si="91"/>
        <v>0</v>
      </c>
    </row>
    <row r="2933" spans="1:17" ht="20.100000000000001" customHeight="1" x14ac:dyDescent="0.3">
      <c r="A2933" s="170">
        <v>2930</v>
      </c>
      <c r="B2933" s="120" t="str">
        <f t="shared" si="90"/>
        <v xml:space="preserve"> </v>
      </c>
      <c r="C2933" s="186" t="s">
        <v>74</v>
      </c>
      <c r="D2933" s="117"/>
      <c r="E2933" s="43"/>
      <c r="Q2933" s="168">
        <f t="shared" si="91"/>
        <v>0</v>
      </c>
    </row>
    <row r="2934" spans="1:17" ht="20.100000000000001" customHeight="1" x14ac:dyDescent="0.3">
      <c r="A2934" s="170">
        <v>2931</v>
      </c>
      <c r="B2934" s="120" t="str">
        <f t="shared" si="90"/>
        <v xml:space="preserve"> </v>
      </c>
      <c r="C2934" s="186" t="s">
        <v>74</v>
      </c>
      <c r="D2934" s="117"/>
      <c r="E2934" s="43"/>
      <c r="Q2934" s="168">
        <f t="shared" si="91"/>
        <v>0</v>
      </c>
    </row>
    <row r="2935" spans="1:17" ht="20.100000000000001" customHeight="1" x14ac:dyDescent="0.3">
      <c r="A2935" s="170">
        <v>2932</v>
      </c>
      <c r="B2935" s="120" t="str">
        <f t="shared" si="90"/>
        <v xml:space="preserve"> </v>
      </c>
      <c r="C2935" s="186" t="s">
        <v>74</v>
      </c>
      <c r="D2935" s="117"/>
      <c r="E2935" s="43"/>
      <c r="Q2935" s="168">
        <f t="shared" si="91"/>
        <v>0</v>
      </c>
    </row>
    <row r="2936" spans="1:17" ht="20.100000000000001" customHeight="1" x14ac:dyDescent="0.3">
      <c r="A2936" s="170">
        <v>2933</v>
      </c>
      <c r="B2936" s="120" t="str">
        <f t="shared" si="90"/>
        <v xml:space="preserve"> </v>
      </c>
      <c r="C2936" s="186" t="s">
        <v>74</v>
      </c>
      <c r="D2936" s="117"/>
      <c r="E2936" s="43"/>
      <c r="Q2936" s="168">
        <f t="shared" si="91"/>
        <v>0</v>
      </c>
    </row>
    <row r="2937" spans="1:17" ht="20.100000000000001" customHeight="1" x14ac:dyDescent="0.3">
      <c r="A2937" s="170">
        <v>2934</v>
      </c>
      <c r="B2937" s="120" t="str">
        <f t="shared" si="90"/>
        <v xml:space="preserve"> </v>
      </c>
      <c r="C2937" s="186" t="s">
        <v>74</v>
      </c>
      <c r="D2937" s="117"/>
      <c r="E2937" s="43"/>
      <c r="Q2937" s="168">
        <f t="shared" si="91"/>
        <v>0</v>
      </c>
    </row>
    <row r="2938" spans="1:17" ht="20.100000000000001" customHeight="1" x14ac:dyDescent="0.3">
      <c r="A2938" s="170">
        <v>2935</v>
      </c>
      <c r="B2938" s="120" t="str">
        <f t="shared" si="90"/>
        <v xml:space="preserve"> </v>
      </c>
      <c r="C2938" s="186" t="s">
        <v>74</v>
      </c>
      <c r="D2938" s="117"/>
      <c r="E2938" s="43"/>
      <c r="Q2938" s="168">
        <f t="shared" si="91"/>
        <v>0</v>
      </c>
    </row>
    <row r="2939" spans="1:17" ht="20.100000000000001" customHeight="1" x14ac:dyDescent="0.3">
      <c r="A2939" s="170">
        <v>2936</v>
      </c>
      <c r="B2939" s="120" t="str">
        <f t="shared" si="90"/>
        <v xml:space="preserve"> </v>
      </c>
      <c r="C2939" s="186" t="s">
        <v>74</v>
      </c>
      <c r="D2939" s="117"/>
      <c r="E2939" s="43"/>
      <c r="Q2939" s="168">
        <f t="shared" si="91"/>
        <v>0</v>
      </c>
    </row>
    <row r="2940" spans="1:17" ht="20.100000000000001" customHeight="1" x14ac:dyDescent="0.3">
      <c r="A2940" s="170">
        <v>2937</v>
      </c>
      <c r="B2940" s="120" t="str">
        <f t="shared" si="90"/>
        <v xml:space="preserve"> </v>
      </c>
      <c r="C2940" s="186" t="s">
        <v>74</v>
      </c>
      <c r="D2940" s="117"/>
      <c r="E2940" s="43"/>
      <c r="Q2940" s="168">
        <f t="shared" si="91"/>
        <v>0</v>
      </c>
    </row>
    <row r="2941" spans="1:17" ht="20.100000000000001" customHeight="1" x14ac:dyDescent="0.3">
      <c r="A2941" s="170">
        <v>2938</v>
      </c>
      <c r="B2941" s="120" t="str">
        <f t="shared" si="90"/>
        <v xml:space="preserve"> </v>
      </c>
      <c r="C2941" s="186" t="s">
        <v>74</v>
      </c>
      <c r="D2941" s="117"/>
      <c r="E2941" s="43"/>
      <c r="Q2941" s="168">
        <f t="shared" si="91"/>
        <v>0</v>
      </c>
    </row>
    <row r="2942" spans="1:17" ht="20.100000000000001" customHeight="1" x14ac:dyDescent="0.3">
      <c r="A2942" s="170">
        <v>2939</v>
      </c>
      <c r="B2942" s="120" t="str">
        <f t="shared" si="90"/>
        <v xml:space="preserve"> </v>
      </c>
      <c r="C2942" s="186" t="s">
        <v>74</v>
      </c>
      <c r="D2942" s="117"/>
      <c r="E2942" s="43"/>
      <c r="Q2942" s="168">
        <f t="shared" si="91"/>
        <v>0</v>
      </c>
    </row>
    <row r="2943" spans="1:17" ht="20.100000000000001" customHeight="1" x14ac:dyDescent="0.3">
      <c r="A2943" s="170">
        <v>2940</v>
      </c>
      <c r="B2943" s="120" t="str">
        <f t="shared" si="90"/>
        <v xml:space="preserve"> </v>
      </c>
      <c r="C2943" s="186" t="s">
        <v>74</v>
      </c>
      <c r="D2943" s="117"/>
      <c r="E2943" s="43"/>
      <c r="Q2943" s="168">
        <f t="shared" si="91"/>
        <v>0</v>
      </c>
    </row>
    <row r="2944" spans="1:17" ht="20.100000000000001" customHeight="1" x14ac:dyDescent="0.3">
      <c r="A2944" s="170">
        <v>2941</v>
      </c>
      <c r="B2944" s="120" t="str">
        <f t="shared" si="90"/>
        <v xml:space="preserve"> </v>
      </c>
      <c r="C2944" s="186" t="s">
        <v>74</v>
      </c>
      <c r="D2944" s="117"/>
      <c r="E2944" s="43"/>
      <c r="Q2944" s="168">
        <f t="shared" si="91"/>
        <v>0</v>
      </c>
    </row>
    <row r="2945" spans="1:17" ht="20.100000000000001" customHeight="1" x14ac:dyDescent="0.3">
      <c r="A2945" s="170">
        <v>2942</v>
      </c>
      <c r="B2945" s="120" t="str">
        <f t="shared" si="90"/>
        <v xml:space="preserve"> </v>
      </c>
      <c r="C2945" s="186" t="s">
        <v>74</v>
      </c>
      <c r="D2945" s="117"/>
      <c r="E2945" s="43"/>
      <c r="Q2945" s="168">
        <f t="shared" si="91"/>
        <v>0</v>
      </c>
    </row>
    <row r="2946" spans="1:17" ht="20.100000000000001" customHeight="1" x14ac:dyDescent="0.3">
      <c r="A2946" s="170">
        <v>2943</v>
      </c>
      <c r="B2946" s="120" t="str">
        <f t="shared" si="90"/>
        <v xml:space="preserve"> </v>
      </c>
      <c r="C2946" s="186" t="s">
        <v>74</v>
      </c>
      <c r="D2946" s="117"/>
      <c r="E2946" s="43"/>
      <c r="Q2946" s="168">
        <f t="shared" si="91"/>
        <v>0</v>
      </c>
    </row>
    <row r="2947" spans="1:17" ht="20.100000000000001" customHeight="1" x14ac:dyDescent="0.3">
      <c r="A2947" s="170">
        <v>2944</v>
      </c>
      <c r="B2947" s="120" t="str">
        <f t="shared" si="90"/>
        <v xml:space="preserve"> </v>
      </c>
      <c r="C2947" s="186" t="s">
        <v>74</v>
      </c>
      <c r="D2947" s="117"/>
      <c r="E2947" s="43"/>
      <c r="Q2947" s="168">
        <f t="shared" si="91"/>
        <v>0</v>
      </c>
    </row>
    <row r="2948" spans="1:17" ht="20.100000000000001" customHeight="1" x14ac:dyDescent="0.3">
      <c r="A2948" s="170">
        <v>2945</v>
      </c>
      <c r="B2948" s="120" t="str">
        <f t="shared" si="90"/>
        <v xml:space="preserve"> </v>
      </c>
      <c r="C2948" s="186" t="s">
        <v>74</v>
      </c>
      <c r="D2948" s="117"/>
      <c r="E2948" s="43"/>
      <c r="Q2948" s="168">
        <f t="shared" si="91"/>
        <v>0</v>
      </c>
    </row>
    <row r="2949" spans="1:17" ht="20.100000000000001" customHeight="1" x14ac:dyDescent="0.3">
      <c r="A2949" s="170">
        <v>2946</v>
      </c>
      <c r="B2949" s="120" t="str">
        <f t="shared" ref="B2949:B3003" si="92">_xlfn.CONCAT(C2949,D2949)</f>
        <v xml:space="preserve"> </v>
      </c>
      <c r="C2949" s="186" t="s">
        <v>74</v>
      </c>
      <c r="D2949" s="117"/>
      <c r="E2949" s="43"/>
      <c r="Q2949" s="168">
        <f t="shared" ref="Q2949:Q3003" si="93">IF(AND(D2949&gt;0,OR(C2949="",C2949=" ")),1,0)</f>
        <v>0</v>
      </c>
    </row>
    <row r="2950" spans="1:17" ht="20.100000000000001" customHeight="1" x14ac:dyDescent="0.3">
      <c r="A2950" s="170">
        <v>2947</v>
      </c>
      <c r="B2950" s="120" t="str">
        <f t="shared" si="92"/>
        <v xml:space="preserve"> </v>
      </c>
      <c r="C2950" s="186" t="s">
        <v>74</v>
      </c>
      <c r="D2950" s="117"/>
      <c r="E2950" s="43"/>
      <c r="Q2950" s="168">
        <f t="shared" si="93"/>
        <v>0</v>
      </c>
    </row>
    <row r="2951" spans="1:17" ht="20.100000000000001" customHeight="1" x14ac:dyDescent="0.3">
      <c r="A2951" s="170">
        <v>2948</v>
      </c>
      <c r="B2951" s="120" t="str">
        <f t="shared" si="92"/>
        <v xml:space="preserve"> </v>
      </c>
      <c r="C2951" s="186" t="s">
        <v>74</v>
      </c>
      <c r="D2951" s="117"/>
      <c r="E2951" s="43"/>
      <c r="Q2951" s="168">
        <f t="shared" si="93"/>
        <v>0</v>
      </c>
    </row>
    <row r="2952" spans="1:17" ht="20.100000000000001" customHeight="1" x14ac:dyDescent="0.3">
      <c r="A2952" s="170">
        <v>2949</v>
      </c>
      <c r="B2952" s="120" t="str">
        <f t="shared" si="92"/>
        <v xml:space="preserve"> </v>
      </c>
      <c r="C2952" s="186" t="s">
        <v>74</v>
      </c>
      <c r="D2952" s="117"/>
      <c r="E2952" s="43"/>
      <c r="Q2952" s="168">
        <f t="shared" si="93"/>
        <v>0</v>
      </c>
    </row>
    <row r="2953" spans="1:17" ht="20.100000000000001" customHeight="1" x14ac:dyDescent="0.3">
      <c r="A2953" s="170">
        <v>2950</v>
      </c>
      <c r="B2953" s="120" t="str">
        <f t="shared" si="92"/>
        <v xml:space="preserve"> </v>
      </c>
      <c r="C2953" s="186" t="s">
        <v>74</v>
      </c>
      <c r="D2953" s="117"/>
      <c r="E2953" s="43"/>
      <c r="Q2953" s="168">
        <f t="shared" si="93"/>
        <v>0</v>
      </c>
    </row>
    <row r="2954" spans="1:17" ht="20.100000000000001" customHeight="1" x14ac:dyDescent="0.3">
      <c r="A2954" s="170">
        <v>2951</v>
      </c>
      <c r="B2954" s="120" t="str">
        <f t="shared" si="92"/>
        <v xml:space="preserve"> </v>
      </c>
      <c r="C2954" s="186" t="s">
        <v>74</v>
      </c>
      <c r="D2954" s="117"/>
      <c r="E2954" s="43"/>
      <c r="Q2954" s="168">
        <f t="shared" si="93"/>
        <v>0</v>
      </c>
    </row>
    <row r="2955" spans="1:17" ht="20.100000000000001" customHeight="1" x14ac:dyDescent="0.3">
      <c r="A2955" s="170">
        <v>2952</v>
      </c>
      <c r="B2955" s="120" t="str">
        <f t="shared" si="92"/>
        <v xml:space="preserve"> </v>
      </c>
      <c r="C2955" s="186" t="s">
        <v>74</v>
      </c>
      <c r="D2955" s="117"/>
      <c r="E2955" s="43"/>
      <c r="Q2955" s="168">
        <f t="shared" si="93"/>
        <v>0</v>
      </c>
    </row>
    <row r="2956" spans="1:17" ht="20.100000000000001" customHeight="1" x14ac:dyDescent="0.3">
      <c r="A2956" s="170">
        <v>2953</v>
      </c>
      <c r="B2956" s="120" t="str">
        <f t="shared" si="92"/>
        <v xml:space="preserve"> </v>
      </c>
      <c r="C2956" s="186" t="s">
        <v>74</v>
      </c>
      <c r="D2956" s="117"/>
      <c r="E2956" s="43"/>
      <c r="Q2956" s="168">
        <f t="shared" si="93"/>
        <v>0</v>
      </c>
    </row>
    <row r="2957" spans="1:17" ht="20.100000000000001" customHeight="1" x14ac:dyDescent="0.3">
      <c r="A2957" s="170">
        <v>2954</v>
      </c>
      <c r="B2957" s="120" t="str">
        <f t="shared" si="92"/>
        <v xml:space="preserve"> </v>
      </c>
      <c r="C2957" s="186" t="s">
        <v>74</v>
      </c>
      <c r="D2957" s="117"/>
      <c r="E2957" s="43"/>
      <c r="Q2957" s="168">
        <f t="shared" si="93"/>
        <v>0</v>
      </c>
    </row>
    <row r="2958" spans="1:17" ht="20.100000000000001" customHeight="1" x14ac:dyDescent="0.3">
      <c r="A2958" s="170">
        <v>2955</v>
      </c>
      <c r="B2958" s="120" t="str">
        <f t="shared" si="92"/>
        <v xml:space="preserve"> </v>
      </c>
      <c r="C2958" s="186" t="s">
        <v>74</v>
      </c>
      <c r="D2958" s="117"/>
      <c r="E2958" s="43"/>
      <c r="Q2958" s="168">
        <f t="shared" si="93"/>
        <v>0</v>
      </c>
    </row>
    <row r="2959" spans="1:17" ht="20.100000000000001" customHeight="1" x14ac:dyDescent="0.3">
      <c r="A2959" s="170">
        <v>2956</v>
      </c>
      <c r="B2959" s="120" t="str">
        <f t="shared" si="92"/>
        <v xml:space="preserve"> </v>
      </c>
      <c r="C2959" s="186" t="s">
        <v>74</v>
      </c>
      <c r="D2959" s="117"/>
      <c r="E2959" s="43"/>
      <c r="Q2959" s="168">
        <f t="shared" si="93"/>
        <v>0</v>
      </c>
    </row>
    <row r="2960" spans="1:17" ht="20.100000000000001" customHeight="1" x14ac:dyDescent="0.3">
      <c r="A2960" s="170">
        <v>2957</v>
      </c>
      <c r="B2960" s="120" t="str">
        <f t="shared" si="92"/>
        <v xml:space="preserve"> </v>
      </c>
      <c r="C2960" s="186" t="s">
        <v>74</v>
      </c>
      <c r="D2960" s="117"/>
      <c r="E2960" s="43"/>
      <c r="Q2960" s="168">
        <f t="shared" si="93"/>
        <v>0</v>
      </c>
    </row>
    <row r="2961" spans="1:17" ht="20.100000000000001" customHeight="1" x14ac:dyDescent="0.3">
      <c r="A2961" s="170">
        <v>2958</v>
      </c>
      <c r="B2961" s="120" t="str">
        <f t="shared" si="92"/>
        <v xml:space="preserve"> </v>
      </c>
      <c r="C2961" s="186" t="s">
        <v>74</v>
      </c>
      <c r="D2961" s="117"/>
      <c r="E2961" s="43"/>
      <c r="Q2961" s="168">
        <f t="shared" si="93"/>
        <v>0</v>
      </c>
    </row>
    <row r="2962" spans="1:17" ht="20.100000000000001" customHeight="1" x14ac:dyDescent="0.3">
      <c r="A2962" s="170">
        <v>2959</v>
      </c>
      <c r="B2962" s="120" t="str">
        <f t="shared" si="92"/>
        <v xml:space="preserve"> </v>
      </c>
      <c r="C2962" s="186" t="s">
        <v>74</v>
      </c>
      <c r="D2962" s="117"/>
      <c r="E2962" s="43"/>
      <c r="Q2962" s="168">
        <f t="shared" si="93"/>
        <v>0</v>
      </c>
    </row>
    <row r="2963" spans="1:17" ht="20.100000000000001" customHeight="1" x14ac:dyDescent="0.3">
      <c r="A2963" s="170">
        <v>2960</v>
      </c>
      <c r="B2963" s="120" t="str">
        <f t="shared" si="92"/>
        <v xml:space="preserve"> </v>
      </c>
      <c r="C2963" s="186" t="s">
        <v>74</v>
      </c>
      <c r="D2963" s="117"/>
      <c r="E2963" s="43"/>
      <c r="Q2963" s="168">
        <f t="shared" si="93"/>
        <v>0</v>
      </c>
    </row>
    <row r="2964" spans="1:17" ht="20.100000000000001" customHeight="1" x14ac:dyDescent="0.3">
      <c r="A2964" s="170">
        <v>2961</v>
      </c>
      <c r="B2964" s="120" t="str">
        <f t="shared" si="92"/>
        <v xml:space="preserve"> </v>
      </c>
      <c r="C2964" s="186" t="s">
        <v>74</v>
      </c>
      <c r="D2964" s="117"/>
      <c r="E2964" s="43"/>
      <c r="Q2964" s="168">
        <f t="shared" si="93"/>
        <v>0</v>
      </c>
    </row>
    <row r="2965" spans="1:17" ht="20.100000000000001" customHeight="1" x14ac:dyDescent="0.3">
      <c r="A2965" s="170">
        <v>2962</v>
      </c>
      <c r="B2965" s="120" t="str">
        <f t="shared" si="92"/>
        <v xml:space="preserve"> </v>
      </c>
      <c r="C2965" s="186" t="s">
        <v>74</v>
      </c>
      <c r="D2965" s="117"/>
      <c r="E2965" s="43"/>
      <c r="Q2965" s="168">
        <f t="shared" si="93"/>
        <v>0</v>
      </c>
    </row>
    <row r="2966" spans="1:17" ht="20.100000000000001" customHeight="1" x14ac:dyDescent="0.3">
      <c r="A2966" s="170">
        <v>2963</v>
      </c>
      <c r="B2966" s="120" t="str">
        <f t="shared" si="92"/>
        <v xml:space="preserve"> </v>
      </c>
      <c r="C2966" s="186" t="s">
        <v>74</v>
      </c>
      <c r="D2966" s="117"/>
      <c r="E2966" s="43"/>
      <c r="Q2966" s="168">
        <f t="shared" si="93"/>
        <v>0</v>
      </c>
    </row>
    <row r="2967" spans="1:17" ht="20.100000000000001" customHeight="1" x14ac:dyDescent="0.3">
      <c r="A2967" s="170">
        <v>2964</v>
      </c>
      <c r="B2967" s="120" t="str">
        <f t="shared" si="92"/>
        <v xml:space="preserve"> </v>
      </c>
      <c r="C2967" s="186" t="s">
        <v>74</v>
      </c>
      <c r="D2967" s="117"/>
      <c r="E2967" s="43"/>
      <c r="Q2967" s="168">
        <f t="shared" si="93"/>
        <v>0</v>
      </c>
    </row>
    <row r="2968" spans="1:17" ht="20.100000000000001" customHeight="1" x14ac:dyDescent="0.3">
      <c r="A2968" s="170">
        <v>2965</v>
      </c>
      <c r="B2968" s="120" t="str">
        <f t="shared" si="92"/>
        <v xml:space="preserve"> </v>
      </c>
      <c r="C2968" s="186" t="s">
        <v>74</v>
      </c>
      <c r="D2968" s="117"/>
      <c r="E2968" s="43"/>
      <c r="Q2968" s="168">
        <f t="shared" si="93"/>
        <v>0</v>
      </c>
    </row>
    <row r="2969" spans="1:17" ht="20.100000000000001" customHeight="1" x14ac:dyDescent="0.3">
      <c r="A2969" s="170">
        <v>2966</v>
      </c>
      <c r="B2969" s="120" t="str">
        <f t="shared" si="92"/>
        <v xml:space="preserve"> </v>
      </c>
      <c r="C2969" s="186" t="s">
        <v>74</v>
      </c>
      <c r="D2969" s="117"/>
      <c r="E2969" s="43"/>
      <c r="Q2969" s="168">
        <f t="shared" si="93"/>
        <v>0</v>
      </c>
    </row>
    <row r="2970" spans="1:17" ht="20.100000000000001" customHeight="1" x14ac:dyDescent="0.3">
      <c r="A2970" s="170">
        <v>2967</v>
      </c>
      <c r="B2970" s="120" t="str">
        <f t="shared" si="92"/>
        <v xml:space="preserve"> </v>
      </c>
      <c r="C2970" s="186" t="s">
        <v>74</v>
      </c>
      <c r="D2970" s="117"/>
      <c r="E2970" s="43"/>
      <c r="Q2970" s="168">
        <f t="shared" si="93"/>
        <v>0</v>
      </c>
    </row>
    <row r="2971" spans="1:17" ht="20.100000000000001" customHeight="1" x14ac:dyDescent="0.3">
      <c r="A2971" s="170">
        <v>2968</v>
      </c>
      <c r="B2971" s="120" t="str">
        <f t="shared" si="92"/>
        <v xml:space="preserve"> </v>
      </c>
      <c r="C2971" s="186" t="s">
        <v>74</v>
      </c>
      <c r="D2971" s="117"/>
      <c r="E2971" s="43"/>
      <c r="Q2971" s="168">
        <f t="shared" si="93"/>
        <v>0</v>
      </c>
    </row>
    <row r="2972" spans="1:17" ht="20.100000000000001" customHeight="1" x14ac:dyDescent="0.3">
      <c r="A2972" s="170">
        <v>2969</v>
      </c>
      <c r="B2972" s="120" t="str">
        <f t="shared" si="92"/>
        <v xml:space="preserve"> </v>
      </c>
      <c r="C2972" s="186" t="s">
        <v>74</v>
      </c>
      <c r="D2972" s="117"/>
      <c r="E2972" s="43"/>
      <c r="Q2972" s="168">
        <f t="shared" si="93"/>
        <v>0</v>
      </c>
    </row>
    <row r="2973" spans="1:17" ht="20.100000000000001" customHeight="1" x14ac:dyDescent="0.3">
      <c r="A2973" s="170">
        <v>2970</v>
      </c>
      <c r="B2973" s="120" t="str">
        <f t="shared" si="92"/>
        <v xml:space="preserve"> </v>
      </c>
      <c r="C2973" s="186" t="s">
        <v>74</v>
      </c>
      <c r="D2973" s="117"/>
      <c r="E2973" s="43"/>
      <c r="Q2973" s="168">
        <f t="shared" si="93"/>
        <v>0</v>
      </c>
    </row>
    <row r="2974" spans="1:17" ht="20.100000000000001" customHeight="1" x14ac:dyDescent="0.3">
      <c r="A2974" s="170">
        <v>2971</v>
      </c>
      <c r="B2974" s="120" t="str">
        <f t="shared" si="92"/>
        <v xml:space="preserve"> </v>
      </c>
      <c r="C2974" s="186" t="s">
        <v>74</v>
      </c>
      <c r="D2974" s="117"/>
      <c r="E2974" s="43"/>
      <c r="Q2974" s="168">
        <f t="shared" si="93"/>
        <v>0</v>
      </c>
    </row>
    <row r="2975" spans="1:17" ht="20.100000000000001" customHeight="1" x14ac:dyDescent="0.3">
      <c r="A2975" s="170">
        <v>2972</v>
      </c>
      <c r="B2975" s="120" t="str">
        <f t="shared" si="92"/>
        <v xml:space="preserve"> </v>
      </c>
      <c r="C2975" s="186" t="s">
        <v>74</v>
      </c>
      <c r="D2975" s="117"/>
      <c r="E2975" s="43"/>
      <c r="Q2975" s="168">
        <f t="shared" si="93"/>
        <v>0</v>
      </c>
    </row>
    <row r="2976" spans="1:17" ht="20.100000000000001" customHeight="1" x14ac:dyDescent="0.3">
      <c r="A2976" s="170">
        <v>2973</v>
      </c>
      <c r="B2976" s="120" t="str">
        <f t="shared" si="92"/>
        <v xml:space="preserve"> </v>
      </c>
      <c r="C2976" s="186" t="s">
        <v>74</v>
      </c>
      <c r="D2976" s="117"/>
      <c r="E2976" s="43"/>
      <c r="Q2976" s="168">
        <f t="shared" si="93"/>
        <v>0</v>
      </c>
    </row>
    <row r="2977" spans="1:17" ht="20.100000000000001" customHeight="1" x14ac:dyDescent="0.3">
      <c r="A2977" s="170">
        <v>2974</v>
      </c>
      <c r="B2977" s="120" t="str">
        <f t="shared" si="92"/>
        <v xml:space="preserve"> </v>
      </c>
      <c r="C2977" s="186" t="s">
        <v>74</v>
      </c>
      <c r="D2977" s="117"/>
      <c r="E2977" s="43"/>
      <c r="Q2977" s="168">
        <f t="shared" si="93"/>
        <v>0</v>
      </c>
    </row>
    <row r="2978" spans="1:17" ht="20.100000000000001" customHeight="1" x14ac:dyDescent="0.3">
      <c r="A2978" s="170">
        <v>2975</v>
      </c>
      <c r="B2978" s="120" t="str">
        <f t="shared" si="92"/>
        <v xml:space="preserve"> </v>
      </c>
      <c r="C2978" s="186" t="s">
        <v>74</v>
      </c>
      <c r="D2978" s="117"/>
      <c r="E2978" s="43"/>
      <c r="Q2978" s="168">
        <f t="shared" si="93"/>
        <v>0</v>
      </c>
    </row>
    <row r="2979" spans="1:17" ht="20.100000000000001" customHeight="1" x14ac:dyDescent="0.3">
      <c r="A2979" s="170">
        <v>2976</v>
      </c>
      <c r="B2979" s="120" t="str">
        <f t="shared" si="92"/>
        <v xml:space="preserve"> </v>
      </c>
      <c r="C2979" s="186" t="s">
        <v>74</v>
      </c>
      <c r="D2979" s="117"/>
      <c r="E2979" s="43"/>
      <c r="Q2979" s="168">
        <f t="shared" si="93"/>
        <v>0</v>
      </c>
    </row>
    <row r="2980" spans="1:17" ht="20.100000000000001" customHeight="1" x14ac:dyDescent="0.3">
      <c r="A2980" s="170">
        <v>2977</v>
      </c>
      <c r="B2980" s="120" t="str">
        <f t="shared" si="92"/>
        <v xml:space="preserve"> </v>
      </c>
      <c r="C2980" s="186" t="s">
        <v>74</v>
      </c>
      <c r="D2980" s="117"/>
      <c r="E2980" s="43"/>
      <c r="Q2980" s="168">
        <f t="shared" si="93"/>
        <v>0</v>
      </c>
    </row>
    <row r="2981" spans="1:17" ht="20.100000000000001" customHeight="1" x14ac:dyDescent="0.3">
      <c r="A2981" s="170">
        <v>2978</v>
      </c>
      <c r="B2981" s="120" t="str">
        <f t="shared" si="92"/>
        <v xml:space="preserve"> </v>
      </c>
      <c r="C2981" s="186" t="s">
        <v>74</v>
      </c>
      <c r="D2981" s="117"/>
      <c r="E2981" s="43"/>
      <c r="Q2981" s="168">
        <f t="shared" si="93"/>
        <v>0</v>
      </c>
    </row>
    <row r="2982" spans="1:17" ht="20.100000000000001" customHeight="1" x14ac:dyDescent="0.3">
      <c r="A2982" s="170">
        <v>2979</v>
      </c>
      <c r="B2982" s="120" t="str">
        <f t="shared" si="92"/>
        <v xml:space="preserve"> </v>
      </c>
      <c r="C2982" s="186" t="s">
        <v>74</v>
      </c>
      <c r="D2982" s="117"/>
      <c r="E2982" s="43"/>
      <c r="Q2982" s="168">
        <f t="shared" si="93"/>
        <v>0</v>
      </c>
    </row>
    <row r="2983" spans="1:17" ht="20.100000000000001" customHeight="1" x14ac:dyDescent="0.3">
      <c r="A2983" s="170">
        <v>2980</v>
      </c>
      <c r="B2983" s="120" t="str">
        <f t="shared" si="92"/>
        <v xml:space="preserve"> </v>
      </c>
      <c r="C2983" s="186" t="s">
        <v>74</v>
      </c>
      <c r="D2983" s="117"/>
      <c r="E2983" s="43"/>
      <c r="Q2983" s="168">
        <f t="shared" si="93"/>
        <v>0</v>
      </c>
    </row>
    <row r="2984" spans="1:17" ht="20.100000000000001" customHeight="1" x14ac:dyDescent="0.3">
      <c r="A2984" s="170">
        <v>2981</v>
      </c>
      <c r="B2984" s="120" t="str">
        <f t="shared" si="92"/>
        <v xml:space="preserve"> </v>
      </c>
      <c r="C2984" s="186" t="s">
        <v>74</v>
      </c>
      <c r="D2984" s="117"/>
      <c r="E2984" s="43"/>
      <c r="Q2984" s="168">
        <f t="shared" si="93"/>
        <v>0</v>
      </c>
    </row>
    <row r="2985" spans="1:17" ht="20.100000000000001" customHeight="1" x14ac:dyDescent="0.3">
      <c r="A2985" s="170">
        <v>2982</v>
      </c>
      <c r="B2985" s="120" t="str">
        <f t="shared" si="92"/>
        <v xml:space="preserve"> </v>
      </c>
      <c r="C2985" s="186" t="s">
        <v>74</v>
      </c>
      <c r="D2985" s="117"/>
      <c r="E2985" s="43"/>
      <c r="Q2985" s="168">
        <f t="shared" si="93"/>
        <v>0</v>
      </c>
    </row>
    <row r="2986" spans="1:17" ht="20.100000000000001" customHeight="1" x14ac:dyDescent="0.3">
      <c r="A2986" s="170">
        <v>2983</v>
      </c>
      <c r="B2986" s="120" t="str">
        <f t="shared" si="92"/>
        <v xml:space="preserve"> </v>
      </c>
      <c r="C2986" s="186" t="s">
        <v>74</v>
      </c>
      <c r="D2986" s="117"/>
      <c r="E2986" s="43"/>
      <c r="Q2986" s="168">
        <f t="shared" si="93"/>
        <v>0</v>
      </c>
    </row>
    <row r="2987" spans="1:17" ht="20.100000000000001" customHeight="1" x14ac:dyDescent="0.3">
      <c r="A2987" s="170">
        <v>2984</v>
      </c>
      <c r="B2987" s="120" t="str">
        <f t="shared" si="92"/>
        <v xml:space="preserve"> </v>
      </c>
      <c r="C2987" s="186" t="s">
        <v>74</v>
      </c>
      <c r="D2987" s="117"/>
      <c r="E2987" s="43"/>
      <c r="Q2987" s="168">
        <f t="shared" si="93"/>
        <v>0</v>
      </c>
    </row>
    <row r="2988" spans="1:17" ht="20.100000000000001" customHeight="1" x14ac:dyDescent="0.3">
      <c r="A2988" s="170">
        <v>2985</v>
      </c>
      <c r="B2988" s="120" t="str">
        <f t="shared" si="92"/>
        <v xml:space="preserve"> </v>
      </c>
      <c r="C2988" s="186" t="s">
        <v>74</v>
      </c>
      <c r="D2988" s="117"/>
      <c r="E2988" s="43"/>
      <c r="Q2988" s="168">
        <f t="shared" si="93"/>
        <v>0</v>
      </c>
    </row>
    <row r="2989" spans="1:17" ht="20.100000000000001" customHeight="1" x14ac:dyDescent="0.3">
      <c r="A2989" s="170">
        <v>2986</v>
      </c>
      <c r="B2989" s="120" t="str">
        <f t="shared" si="92"/>
        <v xml:space="preserve"> </v>
      </c>
      <c r="C2989" s="186" t="s">
        <v>74</v>
      </c>
      <c r="D2989" s="117"/>
      <c r="E2989" s="43"/>
      <c r="Q2989" s="168">
        <f t="shared" si="93"/>
        <v>0</v>
      </c>
    </row>
    <row r="2990" spans="1:17" ht="20.100000000000001" customHeight="1" x14ac:dyDescent="0.3">
      <c r="A2990" s="170">
        <v>2987</v>
      </c>
      <c r="B2990" s="120" t="str">
        <f t="shared" si="92"/>
        <v xml:space="preserve"> </v>
      </c>
      <c r="C2990" s="186" t="s">
        <v>74</v>
      </c>
      <c r="D2990" s="117"/>
      <c r="E2990" s="43"/>
      <c r="Q2990" s="168">
        <f t="shared" si="93"/>
        <v>0</v>
      </c>
    </row>
    <row r="2991" spans="1:17" ht="20.100000000000001" customHeight="1" x14ac:dyDescent="0.3">
      <c r="A2991" s="170">
        <v>2988</v>
      </c>
      <c r="B2991" s="120" t="str">
        <f t="shared" si="92"/>
        <v xml:space="preserve"> </v>
      </c>
      <c r="C2991" s="186" t="s">
        <v>74</v>
      </c>
      <c r="D2991" s="117"/>
      <c r="E2991" s="43"/>
      <c r="Q2991" s="168">
        <f t="shared" si="93"/>
        <v>0</v>
      </c>
    </row>
    <row r="2992" spans="1:17" ht="20.100000000000001" customHeight="1" x14ac:dyDescent="0.3">
      <c r="A2992" s="170">
        <v>2989</v>
      </c>
      <c r="B2992" s="120" t="str">
        <f t="shared" si="92"/>
        <v xml:space="preserve"> </v>
      </c>
      <c r="C2992" s="186" t="s">
        <v>74</v>
      </c>
      <c r="D2992" s="117"/>
      <c r="E2992" s="43"/>
      <c r="Q2992" s="168">
        <f t="shared" si="93"/>
        <v>0</v>
      </c>
    </row>
    <row r="2993" spans="1:17" ht="20.100000000000001" customHeight="1" x14ac:dyDescent="0.3">
      <c r="A2993" s="170">
        <v>2990</v>
      </c>
      <c r="B2993" s="120" t="str">
        <f t="shared" si="92"/>
        <v xml:space="preserve"> </v>
      </c>
      <c r="C2993" s="186" t="s">
        <v>74</v>
      </c>
      <c r="D2993" s="117"/>
      <c r="E2993" s="43"/>
      <c r="Q2993" s="168">
        <f t="shared" si="93"/>
        <v>0</v>
      </c>
    </row>
    <row r="2994" spans="1:17" ht="20.100000000000001" customHeight="1" x14ac:dyDescent="0.3">
      <c r="A2994" s="170">
        <v>2991</v>
      </c>
      <c r="B2994" s="120" t="str">
        <f t="shared" si="92"/>
        <v xml:space="preserve"> </v>
      </c>
      <c r="C2994" s="186" t="s">
        <v>74</v>
      </c>
      <c r="D2994" s="117"/>
      <c r="E2994" s="43"/>
      <c r="Q2994" s="168">
        <f t="shared" si="93"/>
        <v>0</v>
      </c>
    </row>
    <row r="2995" spans="1:17" ht="20.100000000000001" customHeight="1" x14ac:dyDescent="0.3">
      <c r="A2995" s="170">
        <v>2992</v>
      </c>
      <c r="B2995" s="120" t="str">
        <f t="shared" si="92"/>
        <v xml:space="preserve"> </v>
      </c>
      <c r="C2995" s="186" t="s">
        <v>74</v>
      </c>
      <c r="D2995" s="117"/>
      <c r="E2995" s="43"/>
      <c r="Q2995" s="168">
        <f t="shared" si="93"/>
        <v>0</v>
      </c>
    </row>
    <row r="2996" spans="1:17" ht="20.100000000000001" customHeight="1" x14ac:dyDescent="0.3">
      <c r="A2996" s="170">
        <v>2993</v>
      </c>
      <c r="B2996" s="120" t="str">
        <f t="shared" si="92"/>
        <v xml:space="preserve"> </v>
      </c>
      <c r="C2996" s="186" t="s">
        <v>74</v>
      </c>
      <c r="D2996" s="117"/>
      <c r="E2996" s="43"/>
      <c r="Q2996" s="168">
        <f t="shared" si="93"/>
        <v>0</v>
      </c>
    </row>
    <row r="2997" spans="1:17" ht="20.100000000000001" customHeight="1" x14ac:dyDescent="0.3">
      <c r="A2997" s="170">
        <v>2994</v>
      </c>
      <c r="B2997" s="120" t="str">
        <f t="shared" si="92"/>
        <v xml:space="preserve"> </v>
      </c>
      <c r="C2997" s="186" t="s">
        <v>74</v>
      </c>
      <c r="D2997" s="117"/>
      <c r="E2997" s="43"/>
      <c r="Q2997" s="168">
        <f t="shared" si="93"/>
        <v>0</v>
      </c>
    </row>
    <row r="2998" spans="1:17" ht="20.100000000000001" customHeight="1" x14ac:dyDescent="0.3">
      <c r="A2998" s="170">
        <v>2995</v>
      </c>
      <c r="B2998" s="120" t="str">
        <f t="shared" si="92"/>
        <v xml:space="preserve"> </v>
      </c>
      <c r="C2998" s="186" t="s">
        <v>74</v>
      </c>
      <c r="D2998" s="117"/>
      <c r="E2998" s="43"/>
      <c r="Q2998" s="168">
        <f t="shared" si="93"/>
        <v>0</v>
      </c>
    </row>
    <row r="2999" spans="1:17" ht="20.100000000000001" customHeight="1" x14ac:dyDescent="0.3">
      <c r="A2999" s="170">
        <v>2996</v>
      </c>
      <c r="B2999" s="120" t="str">
        <f t="shared" si="92"/>
        <v xml:space="preserve"> </v>
      </c>
      <c r="C2999" s="186" t="s">
        <v>74</v>
      </c>
      <c r="D2999" s="117"/>
      <c r="E2999" s="43"/>
      <c r="Q2999" s="168">
        <f t="shared" si="93"/>
        <v>0</v>
      </c>
    </row>
    <row r="3000" spans="1:17" ht="20.100000000000001" customHeight="1" x14ac:dyDescent="0.3">
      <c r="A3000" s="170">
        <v>2997</v>
      </c>
      <c r="B3000" s="120" t="str">
        <f t="shared" si="92"/>
        <v xml:space="preserve"> </v>
      </c>
      <c r="C3000" s="186" t="s">
        <v>74</v>
      </c>
      <c r="D3000" s="117"/>
      <c r="E3000" s="43"/>
      <c r="Q3000" s="168">
        <f t="shared" si="93"/>
        <v>0</v>
      </c>
    </row>
    <row r="3001" spans="1:17" ht="20.100000000000001" customHeight="1" x14ac:dyDescent="0.3">
      <c r="A3001" s="170">
        <v>2998</v>
      </c>
      <c r="B3001" s="120" t="str">
        <f t="shared" si="92"/>
        <v xml:space="preserve"> </v>
      </c>
      <c r="C3001" s="186" t="s">
        <v>74</v>
      </c>
      <c r="D3001" s="117"/>
      <c r="E3001" s="43"/>
      <c r="Q3001" s="168">
        <f t="shared" si="93"/>
        <v>0</v>
      </c>
    </row>
    <row r="3002" spans="1:17" ht="20.100000000000001" customHeight="1" x14ac:dyDescent="0.3">
      <c r="A3002" s="170">
        <v>2999</v>
      </c>
      <c r="B3002" s="120" t="str">
        <f t="shared" si="92"/>
        <v xml:space="preserve"> </v>
      </c>
      <c r="C3002" s="186" t="s">
        <v>74</v>
      </c>
      <c r="D3002" s="117"/>
      <c r="E3002" s="43"/>
      <c r="Q3002" s="168">
        <f t="shared" si="93"/>
        <v>0</v>
      </c>
    </row>
    <row r="3003" spans="1:17" ht="20.100000000000001" customHeight="1" thickBot="1" x14ac:dyDescent="0.35">
      <c r="A3003" s="166">
        <v>3000</v>
      </c>
      <c r="B3003" s="121" t="str">
        <f t="shared" si="92"/>
        <v xml:space="preserve"> </v>
      </c>
      <c r="C3003" s="187" t="s">
        <v>74</v>
      </c>
      <c r="D3003" s="119"/>
      <c r="E3003" s="44"/>
      <c r="Q3003" s="168">
        <f t="shared" si="93"/>
        <v>0</v>
      </c>
    </row>
  </sheetData>
  <sheetProtection algorithmName="SHA-512" hashValue="5NeGKUNItBo8ugnTBf7GlVOkAPaqqJRuHAZhOEFk0wx0/RJ+9tK9N1Gf5WOW++8VxUTsKyUWAK6Va8ZgDSJkzg==" saltValue="com/gRXdIg/YQtV/+aj9jA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9" priority="1">
      <formula>$Q4=1</formula>
    </cfRule>
  </conditionalFormatting>
  <conditionalFormatting sqref="B4:B3003">
    <cfRule type="uniqueValues" dxfId="8" priority="2"/>
  </conditionalFormatting>
  <dataValidations count="1">
    <dataValidation type="decimal" operator="greaterThan" allowBlank="1" showInputMessage="1" showErrorMessage="1" sqref="D4:D3003" xr:uid="{00000000-0002-0000-0A00-000000000000}">
      <formula1>0</formula1>
    </dataValidation>
  </dataValidation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3003"/>
  <sheetViews>
    <sheetView workbookViewId="0">
      <pane xSplit="2" ySplit="3" topLeftCell="C4" activePane="bottomRight" state="frozen"/>
      <selection activeCell="B5" sqref="B5:D5"/>
      <selection pane="topRight" activeCell="B5" sqref="B5:D5"/>
      <selection pane="bottomLeft" activeCell="B5" sqref="B5:D5"/>
      <selection pane="bottomRight" activeCell="B5" sqref="B5:D5"/>
    </sheetView>
  </sheetViews>
  <sheetFormatPr defaultColWidth="8.6640625" defaultRowHeight="14.4" x14ac:dyDescent="0.3"/>
  <cols>
    <col min="1" max="1" width="5.44140625" style="39" customWidth="1"/>
    <col min="2" max="2" width="1.44140625" style="45" customWidth="1"/>
    <col min="3" max="3" width="9.6640625" style="39" hidden="1" customWidth="1"/>
    <col min="4" max="4" width="11.44140625" style="50" customWidth="1"/>
    <col min="5" max="5" width="36.5546875" style="182" customWidth="1"/>
    <col min="6" max="6" width="33.33203125" style="52" customWidth="1"/>
    <col min="7" max="7" width="13.44140625" style="39" customWidth="1"/>
    <col min="8" max="8" width="13.33203125" style="39" customWidth="1"/>
    <col min="9" max="9" width="13.33203125" style="41" customWidth="1"/>
    <col min="10" max="12" width="12.44140625" style="41" customWidth="1"/>
    <col min="13" max="13" width="8.6640625" style="41" customWidth="1"/>
    <col min="14" max="14" width="8.6640625" style="41" hidden="1" customWidth="1"/>
    <col min="15" max="17" width="8.6640625" style="39" hidden="1" customWidth="1"/>
    <col min="18" max="18" width="8.6640625" style="168" hidden="1" customWidth="1"/>
    <col min="19" max="19" width="8.6640625" style="41" customWidth="1"/>
    <col min="20" max="16384" width="8.6640625" style="41"/>
  </cols>
  <sheetData>
    <row r="1" spans="1:18" ht="27" customHeight="1" x14ac:dyDescent="0.3">
      <c r="A1" s="461" t="s">
        <v>82</v>
      </c>
      <c r="B1" s="462"/>
      <c r="C1" s="462"/>
      <c r="D1" s="462"/>
      <c r="E1" s="462"/>
      <c r="F1" s="234" t="s">
        <v>77</v>
      </c>
      <c r="G1" s="240">
        <f>SUM(Q4:Q3003)</f>
        <v>0</v>
      </c>
      <c r="H1" s="235"/>
      <c r="Q1" s="452" t="s">
        <v>155</v>
      </c>
      <c r="R1" s="452" t="s">
        <v>70</v>
      </c>
    </row>
    <row r="2" spans="1:18" ht="27" customHeight="1" x14ac:dyDescent="0.3">
      <c r="A2" s="463" t="s">
        <v>128</v>
      </c>
      <c r="B2" s="464"/>
      <c r="C2" s="464"/>
      <c r="D2" s="464"/>
      <c r="E2" s="464"/>
      <c r="F2" s="464"/>
      <c r="G2" s="464"/>
      <c r="H2" s="465"/>
      <c r="Q2" s="452"/>
      <c r="R2" s="452"/>
    </row>
    <row r="3" spans="1:18" s="42" customFormat="1" ht="31.5" customHeight="1" thickBot="1" x14ac:dyDescent="0.35">
      <c r="A3" s="229"/>
      <c r="B3" s="236"/>
      <c r="C3" s="230" t="s">
        <v>62</v>
      </c>
      <c r="D3" s="237" t="s">
        <v>53</v>
      </c>
      <c r="E3" s="238" t="s">
        <v>154</v>
      </c>
      <c r="F3" s="238" t="s">
        <v>54</v>
      </c>
      <c r="G3" s="230" t="s">
        <v>61</v>
      </c>
      <c r="H3" s="239" t="s">
        <v>55</v>
      </c>
      <c r="N3" s="167"/>
      <c r="O3" s="172" t="s">
        <v>61</v>
      </c>
      <c r="P3" s="172" t="s">
        <v>55</v>
      </c>
      <c r="Q3" s="452"/>
      <c r="R3" s="452"/>
    </row>
    <row r="4" spans="1:18" ht="20.100000000000001" customHeight="1" x14ac:dyDescent="0.3">
      <c r="A4" s="169">
        <v>1</v>
      </c>
      <c r="B4" s="120" t="str">
        <f>_xlfn.CONCAT(D4,E4)</f>
        <v/>
      </c>
      <c r="C4" s="117" t="s">
        <v>74</v>
      </c>
      <c r="D4" s="48"/>
      <c r="E4" s="178"/>
      <c r="F4" s="51"/>
      <c r="G4" s="116"/>
      <c r="H4" s="98"/>
      <c r="N4" s="173" t="str">
        <f>data!A1</f>
        <v>setkávání s pedagogickými pracovníky škol a školských zařízení</v>
      </c>
      <c r="O4" s="174">
        <f>SUMIF(F4:F3003,data!A1,G4:G3003)</f>
        <v>0</v>
      </c>
      <c r="P4" s="174">
        <f>SUMIF(F4:F3003,data!A1,H4:H3003)</f>
        <v>0</v>
      </c>
      <c r="Q4" s="168">
        <f>IF(D4&lt;1,0,1)</f>
        <v>0</v>
      </c>
      <c r="R4" s="168">
        <f>IF(G4+H4&gt;0,IF(Q4=0,1,0),0)</f>
        <v>0</v>
      </c>
    </row>
    <row r="5" spans="1:18" ht="20.100000000000001" customHeight="1" x14ac:dyDescent="0.3">
      <c r="A5" s="171">
        <v>2</v>
      </c>
      <c r="B5" s="120" t="str">
        <f t="shared" ref="B5:B68" si="0">_xlfn.CONCAT(D5,E5)</f>
        <v/>
      </c>
      <c r="C5" s="117" t="s">
        <v>74</v>
      </c>
      <c r="D5" s="47"/>
      <c r="E5" s="179"/>
      <c r="F5" s="51"/>
      <c r="G5" s="117"/>
      <c r="H5" s="99"/>
      <c r="N5" s="173" t="str">
        <f>data!A2</f>
        <v>tematická setkávání s rodiči</v>
      </c>
      <c r="O5" s="174">
        <f>SUMIF(F4:F3003,data!A2,G4:G3003)</f>
        <v>0</v>
      </c>
      <c r="P5" s="174">
        <f>SUMIF(F4:F3003,data!A2,H4:H3003)</f>
        <v>0</v>
      </c>
      <c r="Q5" s="168">
        <f t="shared" ref="Q5:Q68" si="1">IF(D5&lt;1,0,1)</f>
        <v>0</v>
      </c>
      <c r="R5" s="168">
        <f t="shared" ref="R5:R68" si="2">IF(G5+H5&gt;0,IF(Q5=0,1,0),0)</f>
        <v>0</v>
      </c>
    </row>
    <row r="6" spans="1:18" ht="20.100000000000001" customHeight="1" x14ac:dyDescent="0.3">
      <c r="A6" s="170">
        <v>3</v>
      </c>
      <c r="B6" s="120" t="str">
        <f t="shared" si="0"/>
        <v/>
      </c>
      <c r="C6" s="117" t="s">
        <v>74</v>
      </c>
      <c r="D6" s="47"/>
      <c r="E6" s="179"/>
      <c r="F6" s="51"/>
      <c r="G6" s="117"/>
      <c r="H6" s="99"/>
      <c r="N6" s="173" t="str">
        <f>data!A3</f>
        <v>komunitní setkávání s veřejností</v>
      </c>
      <c r="O6" s="174">
        <f>SUMIF(F4:F3003,data!A3,G4:G3003)</f>
        <v>0</v>
      </c>
      <c r="P6" s="174">
        <f>SUMIF(F4:F3003,data!A3,H4:H3003)</f>
        <v>0</v>
      </c>
      <c r="Q6" s="168">
        <f t="shared" si="1"/>
        <v>0</v>
      </c>
      <c r="R6" s="168">
        <f t="shared" si="2"/>
        <v>0</v>
      </c>
    </row>
    <row r="7" spans="1:18" ht="20.100000000000001" customHeight="1" x14ac:dyDescent="0.3">
      <c r="A7" s="170">
        <v>4</v>
      </c>
      <c r="B7" s="120" t="str">
        <f t="shared" si="0"/>
        <v/>
      </c>
      <c r="C7" s="117" t="s">
        <v>74</v>
      </c>
      <c r="D7" s="47"/>
      <c r="E7" s="179"/>
      <c r="F7" s="51"/>
      <c r="G7" s="117"/>
      <c r="H7" s="99"/>
      <c r="Q7" s="168">
        <f t="shared" si="1"/>
        <v>0</v>
      </c>
      <c r="R7" s="168">
        <f t="shared" si="2"/>
        <v>0</v>
      </c>
    </row>
    <row r="8" spans="1:18" ht="20.100000000000001" customHeight="1" x14ac:dyDescent="0.3">
      <c r="A8" s="170">
        <v>5</v>
      </c>
      <c r="B8" s="120" t="str">
        <f t="shared" si="0"/>
        <v/>
      </c>
      <c r="C8" s="117" t="s">
        <v>74</v>
      </c>
      <c r="D8" s="47"/>
      <c r="E8" s="179"/>
      <c r="F8" s="51"/>
      <c r="G8" s="117"/>
      <c r="H8" s="99"/>
      <c r="Q8" s="168">
        <f t="shared" si="1"/>
        <v>0</v>
      </c>
      <c r="R8" s="168">
        <f t="shared" si="2"/>
        <v>0</v>
      </c>
    </row>
    <row r="9" spans="1:18" ht="20.100000000000001" customHeight="1" x14ac:dyDescent="0.3">
      <c r="A9" s="170">
        <v>6</v>
      </c>
      <c r="B9" s="120" t="str">
        <f t="shared" si="0"/>
        <v/>
      </c>
      <c r="C9" s="117" t="s">
        <v>74</v>
      </c>
      <c r="D9" s="47"/>
      <c r="E9" s="179"/>
      <c r="F9" s="51"/>
      <c r="G9" s="117"/>
      <c r="H9" s="99"/>
      <c r="Q9" s="168">
        <f t="shared" si="1"/>
        <v>0</v>
      </c>
      <c r="R9" s="168">
        <f t="shared" si="2"/>
        <v>0</v>
      </c>
    </row>
    <row r="10" spans="1:18" ht="20.100000000000001" customHeight="1" x14ac:dyDescent="0.3">
      <c r="A10" s="170">
        <v>7</v>
      </c>
      <c r="B10" s="120" t="str">
        <f t="shared" si="0"/>
        <v/>
      </c>
      <c r="C10" s="117" t="s">
        <v>74</v>
      </c>
      <c r="D10" s="47"/>
      <c r="E10" s="179"/>
      <c r="F10" s="51"/>
      <c r="G10" s="117"/>
      <c r="H10" s="99"/>
      <c r="Q10" s="168">
        <f t="shared" si="1"/>
        <v>0</v>
      </c>
      <c r="R10" s="168">
        <f t="shared" si="2"/>
        <v>0</v>
      </c>
    </row>
    <row r="11" spans="1:18" ht="20.100000000000001" customHeight="1" x14ac:dyDescent="0.3">
      <c r="A11" s="170">
        <v>8</v>
      </c>
      <c r="B11" s="120" t="str">
        <f t="shared" si="0"/>
        <v/>
      </c>
      <c r="C11" s="117" t="s">
        <v>74</v>
      </c>
      <c r="D11" s="47"/>
      <c r="E11" s="179"/>
      <c r="F11" s="51"/>
      <c r="G11" s="117"/>
      <c r="H11" s="99"/>
      <c r="Q11" s="168">
        <f t="shared" si="1"/>
        <v>0</v>
      </c>
      <c r="R11" s="168">
        <f t="shared" si="2"/>
        <v>0</v>
      </c>
    </row>
    <row r="12" spans="1:18" ht="20.100000000000001" customHeight="1" x14ac:dyDescent="0.3">
      <c r="A12" s="170">
        <v>9</v>
      </c>
      <c r="B12" s="120" t="str">
        <f t="shared" si="0"/>
        <v/>
      </c>
      <c r="C12" s="117" t="s">
        <v>74</v>
      </c>
      <c r="D12" s="47"/>
      <c r="E12" s="179"/>
      <c r="F12" s="51"/>
      <c r="G12" s="117"/>
      <c r="H12" s="99"/>
      <c r="Q12" s="168">
        <f t="shared" si="1"/>
        <v>0</v>
      </c>
      <c r="R12" s="168">
        <f t="shared" si="2"/>
        <v>0</v>
      </c>
    </row>
    <row r="13" spans="1:18" ht="20.100000000000001" customHeight="1" x14ac:dyDescent="0.3">
      <c r="A13" s="170">
        <v>10</v>
      </c>
      <c r="B13" s="120" t="str">
        <f t="shared" si="0"/>
        <v/>
      </c>
      <c r="C13" s="117" t="s">
        <v>74</v>
      </c>
      <c r="D13" s="47"/>
      <c r="E13" s="179"/>
      <c r="F13" s="51"/>
      <c r="G13" s="117"/>
      <c r="H13" s="99"/>
      <c r="Q13" s="168">
        <f t="shared" si="1"/>
        <v>0</v>
      </c>
      <c r="R13" s="168">
        <f t="shared" si="2"/>
        <v>0</v>
      </c>
    </row>
    <row r="14" spans="1:18" ht="20.100000000000001" customHeight="1" x14ac:dyDescent="0.3">
      <c r="A14" s="170">
        <v>11</v>
      </c>
      <c r="B14" s="120" t="str">
        <f t="shared" si="0"/>
        <v/>
      </c>
      <c r="C14" s="117" t="s">
        <v>74</v>
      </c>
      <c r="D14" s="47"/>
      <c r="E14" s="179"/>
      <c r="F14" s="51"/>
      <c r="G14" s="117"/>
      <c r="H14" s="99"/>
      <c r="Q14" s="168">
        <f t="shared" si="1"/>
        <v>0</v>
      </c>
      <c r="R14" s="168">
        <f t="shared" si="2"/>
        <v>0</v>
      </c>
    </row>
    <row r="15" spans="1:18" ht="20.100000000000001" customHeight="1" x14ac:dyDescent="0.3">
      <c r="A15" s="170">
        <v>12</v>
      </c>
      <c r="B15" s="120" t="str">
        <f t="shared" si="0"/>
        <v/>
      </c>
      <c r="C15" s="117" t="s">
        <v>74</v>
      </c>
      <c r="D15" s="47"/>
      <c r="E15" s="179"/>
      <c r="F15" s="51"/>
      <c r="G15" s="117"/>
      <c r="H15" s="99"/>
      <c r="Q15" s="168">
        <f t="shared" si="1"/>
        <v>0</v>
      </c>
      <c r="R15" s="168">
        <f t="shared" si="2"/>
        <v>0</v>
      </c>
    </row>
    <row r="16" spans="1:18" ht="20.100000000000001" customHeight="1" x14ac:dyDescent="0.3">
      <c r="A16" s="170">
        <v>13</v>
      </c>
      <c r="B16" s="120" t="str">
        <f t="shared" si="0"/>
        <v/>
      </c>
      <c r="C16" s="117" t="s">
        <v>74</v>
      </c>
      <c r="D16" s="47"/>
      <c r="E16" s="179"/>
      <c r="F16" s="51"/>
      <c r="G16" s="117"/>
      <c r="H16" s="99"/>
      <c r="Q16" s="168">
        <f t="shared" si="1"/>
        <v>0</v>
      </c>
      <c r="R16" s="168">
        <f t="shared" si="2"/>
        <v>0</v>
      </c>
    </row>
    <row r="17" spans="1:18" ht="20.100000000000001" customHeight="1" x14ac:dyDescent="0.3">
      <c r="A17" s="170">
        <v>14</v>
      </c>
      <c r="B17" s="120" t="str">
        <f t="shared" si="0"/>
        <v/>
      </c>
      <c r="C17" s="117" t="s">
        <v>74</v>
      </c>
      <c r="D17" s="47"/>
      <c r="E17" s="179"/>
      <c r="F17" s="51"/>
      <c r="G17" s="117"/>
      <c r="H17" s="99"/>
      <c r="Q17" s="168">
        <f t="shared" si="1"/>
        <v>0</v>
      </c>
      <c r="R17" s="168">
        <f t="shared" si="2"/>
        <v>0</v>
      </c>
    </row>
    <row r="18" spans="1:18" ht="20.100000000000001" customHeight="1" x14ac:dyDescent="0.3">
      <c r="A18" s="170">
        <v>15</v>
      </c>
      <c r="B18" s="120" t="str">
        <f t="shared" si="0"/>
        <v/>
      </c>
      <c r="C18" s="117" t="s">
        <v>74</v>
      </c>
      <c r="D18" s="47"/>
      <c r="E18" s="179"/>
      <c r="F18" s="51"/>
      <c r="G18" s="117"/>
      <c r="H18" s="99"/>
      <c r="Q18" s="168">
        <f t="shared" si="1"/>
        <v>0</v>
      </c>
      <c r="R18" s="168">
        <f t="shared" si="2"/>
        <v>0</v>
      </c>
    </row>
    <row r="19" spans="1:18" ht="20.100000000000001" customHeight="1" x14ac:dyDescent="0.3">
      <c r="A19" s="170">
        <v>16</v>
      </c>
      <c r="B19" s="120" t="str">
        <f t="shared" si="0"/>
        <v/>
      </c>
      <c r="C19" s="117" t="s">
        <v>74</v>
      </c>
      <c r="D19" s="47"/>
      <c r="E19" s="179"/>
      <c r="F19" s="51"/>
      <c r="G19" s="117"/>
      <c r="H19" s="99"/>
      <c r="Q19" s="168">
        <f t="shared" si="1"/>
        <v>0</v>
      </c>
      <c r="R19" s="168">
        <f t="shared" si="2"/>
        <v>0</v>
      </c>
    </row>
    <row r="20" spans="1:18" ht="20.100000000000001" customHeight="1" x14ac:dyDescent="0.3">
      <c r="A20" s="170">
        <v>17</v>
      </c>
      <c r="B20" s="120" t="str">
        <f t="shared" si="0"/>
        <v/>
      </c>
      <c r="C20" s="117" t="s">
        <v>74</v>
      </c>
      <c r="D20" s="47"/>
      <c r="E20" s="179"/>
      <c r="F20" s="51"/>
      <c r="G20" s="117"/>
      <c r="H20" s="99"/>
      <c r="Q20" s="168">
        <f t="shared" si="1"/>
        <v>0</v>
      </c>
      <c r="R20" s="168">
        <f t="shared" si="2"/>
        <v>0</v>
      </c>
    </row>
    <row r="21" spans="1:18" ht="20.100000000000001" customHeight="1" x14ac:dyDescent="0.3">
      <c r="A21" s="170">
        <v>18</v>
      </c>
      <c r="B21" s="120" t="str">
        <f t="shared" si="0"/>
        <v/>
      </c>
      <c r="C21" s="117" t="s">
        <v>74</v>
      </c>
      <c r="D21" s="47"/>
      <c r="E21" s="179"/>
      <c r="F21" s="51"/>
      <c r="G21" s="117"/>
      <c r="H21" s="99"/>
      <c r="Q21" s="168">
        <f t="shared" si="1"/>
        <v>0</v>
      </c>
      <c r="R21" s="168">
        <f t="shared" si="2"/>
        <v>0</v>
      </c>
    </row>
    <row r="22" spans="1:18" ht="20.100000000000001" customHeight="1" x14ac:dyDescent="0.3">
      <c r="A22" s="170">
        <v>19</v>
      </c>
      <c r="B22" s="120" t="str">
        <f t="shared" si="0"/>
        <v/>
      </c>
      <c r="C22" s="117" t="s">
        <v>74</v>
      </c>
      <c r="D22" s="47"/>
      <c r="E22" s="179"/>
      <c r="F22" s="51"/>
      <c r="G22" s="117"/>
      <c r="H22" s="99"/>
      <c r="Q22" s="168">
        <f t="shared" si="1"/>
        <v>0</v>
      </c>
      <c r="R22" s="168">
        <f t="shared" si="2"/>
        <v>0</v>
      </c>
    </row>
    <row r="23" spans="1:18" ht="20.100000000000001" customHeight="1" x14ac:dyDescent="0.3">
      <c r="A23" s="170">
        <v>20</v>
      </c>
      <c r="B23" s="120" t="str">
        <f t="shared" si="0"/>
        <v/>
      </c>
      <c r="C23" s="117" t="s">
        <v>74</v>
      </c>
      <c r="D23" s="47"/>
      <c r="E23" s="179"/>
      <c r="F23" s="51"/>
      <c r="G23" s="117"/>
      <c r="H23" s="99"/>
      <c r="Q23" s="168">
        <f t="shared" si="1"/>
        <v>0</v>
      </c>
      <c r="R23" s="168">
        <f t="shared" si="2"/>
        <v>0</v>
      </c>
    </row>
    <row r="24" spans="1:18" ht="20.100000000000001" customHeight="1" x14ac:dyDescent="0.3">
      <c r="A24" s="170">
        <v>21</v>
      </c>
      <c r="B24" s="120" t="str">
        <f t="shared" si="0"/>
        <v/>
      </c>
      <c r="C24" s="117" t="s">
        <v>74</v>
      </c>
      <c r="D24" s="47"/>
      <c r="E24" s="179"/>
      <c r="F24" s="51"/>
      <c r="G24" s="117"/>
      <c r="H24" s="99"/>
      <c r="Q24" s="168">
        <f t="shared" si="1"/>
        <v>0</v>
      </c>
      <c r="R24" s="168">
        <f t="shared" si="2"/>
        <v>0</v>
      </c>
    </row>
    <row r="25" spans="1:18" ht="20.100000000000001" customHeight="1" x14ac:dyDescent="0.3">
      <c r="A25" s="170">
        <v>22</v>
      </c>
      <c r="B25" s="120" t="str">
        <f t="shared" si="0"/>
        <v/>
      </c>
      <c r="C25" s="117" t="s">
        <v>74</v>
      </c>
      <c r="D25" s="47"/>
      <c r="E25" s="179"/>
      <c r="F25" s="51"/>
      <c r="G25" s="117"/>
      <c r="H25" s="99"/>
      <c r="Q25" s="168">
        <f t="shared" si="1"/>
        <v>0</v>
      </c>
      <c r="R25" s="168">
        <f t="shared" si="2"/>
        <v>0</v>
      </c>
    </row>
    <row r="26" spans="1:18" ht="20.100000000000001" customHeight="1" x14ac:dyDescent="0.3">
      <c r="A26" s="170">
        <v>23</v>
      </c>
      <c r="B26" s="120" t="str">
        <f t="shared" si="0"/>
        <v/>
      </c>
      <c r="C26" s="117" t="s">
        <v>74</v>
      </c>
      <c r="D26" s="47"/>
      <c r="E26" s="179"/>
      <c r="F26" s="51"/>
      <c r="G26" s="117"/>
      <c r="H26" s="99"/>
      <c r="Q26" s="168">
        <f t="shared" si="1"/>
        <v>0</v>
      </c>
      <c r="R26" s="168">
        <f t="shared" si="2"/>
        <v>0</v>
      </c>
    </row>
    <row r="27" spans="1:18" ht="20.100000000000001" customHeight="1" x14ac:dyDescent="0.3">
      <c r="A27" s="170">
        <v>24</v>
      </c>
      <c r="B27" s="120" t="str">
        <f t="shared" si="0"/>
        <v/>
      </c>
      <c r="C27" s="117" t="s">
        <v>74</v>
      </c>
      <c r="D27" s="47"/>
      <c r="E27" s="179"/>
      <c r="F27" s="51"/>
      <c r="G27" s="117"/>
      <c r="H27" s="99"/>
      <c r="Q27" s="168">
        <f t="shared" si="1"/>
        <v>0</v>
      </c>
      <c r="R27" s="168">
        <f t="shared" si="2"/>
        <v>0</v>
      </c>
    </row>
    <row r="28" spans="1:18" ht="20.100000000000001" customHeight="1" x14ac:dyDescent="0.3">
      <c r="A28" s="170">
        <v>25</v>
      </c>
      <c r="B28" s="120" t="str">
        <f t="shared" si="0"/>
        <v/>
      </c>
      <c r="C28" s="117" t="s">
        <v>74</v>
      </c>
      <c r="D28" s="47"/>
      <c r="E28" s="179"/>
      <c r="F28" s="51"/>
      <c r="G28" s="117"/>
      <c r="H28" s="99"/>
      <c r="Q28" s="168">
        <f t="shared" si="1"/>
        <v>0</v>
      </c>
      <c r="R28" s="168">
        <f t="shared" si="2"/>
        <v>0</v>
      </c>
    </row>
    <row r="29" spans="1:18" ht="20.100000000000001" customHeight="1" x14ac:dyDescent="0.3">
      <c r="A29" s="170">
        <v>26</v>
      </c>
      <c r="B29" s="120" t="str">
        <f t="shared" si="0"/>
        <v/>
      </c>
      <c r="C29" s="117" t="s">
        <v>74</v>
      </c>
      <c r="D29" s="47"/>
      <c r="E29" s="179"/>
      <c r="F29" s="51"/>
      <c r="G29" s="117"/>
      <c r="H29" s="99"/>
      <c r="Q29" s="168">
        <f t="shared" si="1"/>
        <v>0</v>
      </c>
      <c r="R29" s="168">
        <f t="shared" si="2"/>
        <v>0</v>
      </c>
    </row>
    <row r="30" spans="1:18" ht="20.100000000000001" customHeight="1" x14ac:dyDescent="0.3">
      <c r="A30" s="170">
        <v>27</v>
      </c>
      <c r="B30" s="120" t="str">
        <f t="shared" si="0"/>
        <v/>
      </c>
      <c r="C30" s="117" t="s">
        <v>74</v>
      </c>
      <c r="D30" s="47"/>
      <c r="E30" s="179"/>
      <c r="F30" s="51"/>
      <c r="G30" s="117"/>
      <c r="H30" s="99"/>
      <c r="Q30" s="168">
        <f t="shared" si="1"/>
        <v>0</v>
      </c>
      <c r="R30" s="168">
        <f t="shared" si="2"/>
        <v>0</v>
      </c>
    </row>
    <row r="31" spans="1:18" ht="20.100000000000001" customHeight="1" x14ac:dyDescent="0.3">
      <c r="A31" s="170">
        <v>28</v>
      </c>
      <c r="B31" s="120" t="str">
        <f t="shared" si="0"/>
        <v/>
      </c>
      <c r="C31" s="117" t="s">
        <v>74</v>
      </c>
      <c r="D31" s="47"/>
      <c r="E31" s="179"/>
      <c r="F31" s="51"/>
      <c r="G31" s="117"/>
      <c r="H31" s="99"/>
      <c r="Q31" s="168">
        <f t="shared" si="1"/>
        <v>0</v>
      </c>
      <c r="R31" s="168">
        <f t="shared" si="2"/>
        <v>0</v>
      </c>
    </row>
    <row r="32" spans="1:18" ht="20.100000000000001" customHeight="1" x14ac:dyDescent="0.3">
      <c r="A32" s="170">
        <v>29</v>
      </c>
      <c r="B32" s="120" t="str">
        <f t="shared" si="0"/>
        <v/>
      </c>
      <c r="C32" s="117" t="s">
        <v>74</v>
      </c>
      <c r="D32" s="47"/>
      <c r="E32" s="179"/>
      <c r="F32" s="51"/>
      <c r="G32" s="117"/>
      <c r="H32" s="99"/>
      <c r="Q32" s="168">
        <f t="shared" si="1"/>
        <v>0</v>
      </c>
      <c r="R32" s="168">
        <f t="shared" si="2"/>
        <v>0</v>
      </c>
    </row>
    <row r="33" spans="1:18" ht="20.100000000000001" customHeight="1" x14ac:dyDescent="0.3">
      <c r="A33" s="170">
        <v>30</v>
      </c>
      <c r="B33" s="120" t="str">
        <f t="shared" si="0"/>
        <v/>
      </c>
      <c r="C33" s="117" t="s">
        <v>74</v>
      </c>
      <c r="D33" s="47"/>
      <c r="E33" s="179"/>
      <c r="F33" s="51"/>
      <c r="G33" s="117"/>
      <c r="H33" s="99"/>
      <c r="Q33" s="168">
        <f t="shared" si="1"/>
        <v>0</v>
      </c>
      <c r="R33" s="168">
        <f t="shared" si="2"/>
        <v>0</v>
      </c>
    </row>
    <row r="34" spans="1:18" ht="20.100000000000001" customHeight="1" x14ac:dyDescent="0.3">
      <c r="A34" s="170">
        <v>31</v>
      </c>
      <c r="B34" s="120" t="str">
        <f t="shared" si="0"/>
        <v/>
      </c>
      <c r="C34" s="117" t="s">
        <v>74</v>
      </c>
      <c r="D34" s="47"/>
      <c r="E34" s="179"/>
      <c r="F34" s="51"/>
      <c r="G34" s="117"/>
      <c r="H34" s="99"/>
      <c r="Q34" s="168">
        <f t="shared" si="1"/>
        <v>0</v>
      </c>
      <c r="R34" s="168">
        <f t="shared" si="2"/>
        <v>0</v>
      </c>
    </row>
    <row r="35" spans="1:18" ht="20.100000000000001" customHeight="1" x14ac:dyDescent="0.3">
      <c r="A35" s="170">
        <v>32</v>
      </c>
      <c r="B35" s="120" t="str">
        <f t="shared" si="0"/>
        <v/>
      </c>
      <c r="C35" s="117" t="s">
        <v>74</v>
      </c>
      <c r="D35" s="47"/>
      <c r="E35" s="179"/>
      <c r="F35" s="51"/>
      <c r="G35" s="117"/>
      <c r="H35" s="99"/>
      <c r="Q35" s="168">
        <f t="shared" si="1"/>
        <v>0</v>
      </c>
      <c r="R35" s="168">
        <f t="shared" si="2"/>
        <v>0</v>
      </c>
    </row>
    <row r="36" spans="1:18" ht="20.100000000000001" customHeight="1" x14ac:dyDescent="0.3">
      <c r="A36" s="170">
        <v>33</v>
      </c>
      <c r="B36" s="120" t="str">
        <f t="shared" si="0"/>
        <v/>
      </c>
      <c r="C36" s="117" t="s">
        <v>74</v>
      </c>
      <c r="D36" s="47"/>
      <c r="E36" s="179"/>
      <c r="F36" s="51"/>
      <c r="G36" s="117"/>
      <c r="H36" s="99"/>
      <c r="Q36" s="168">
        <f t="shared" si="1"/>
        <v>0</v>
      </c>
      <c r="R36" s="168">
        <f t="shared" si="2"/>
        <v>0</v>
      </c>
    </row>
    <row r="37" spans="1:18" ht="20.100000000000001" customHeight="1" x14ac:dyDescent="0.3">
      <c r="A37" s="170">
        <v>34</v>
      </c>
      <c r="B37" s="120" t="str">
        <f t="shared" si="0"/>
        <v/>
      </c>
      <c r="C37" s="117" t="s">
        <v>74</v>
      </c>
      <c r="D37" s="47"/>
      <c r="E37" s="179"/>
      <c r="F37" s="51"/>
      <c r="G37" s="117"/>
      <c r="H37" s="99"/>
      <c r="Q37" s="168">
        <f t="shared" si="1"/>
        <v>0</v>
      </c>
      <c r="R37" s="168">
        <f t="shared" si="2"/>
        <v>0</v>
      </c>
    </row>
    <row r="38" spans="1:18" ht="20.100000000000001" customHeight="1" x14ac:dyDescent="0.3">
      <c r="A38" s="170">
        <v>35</v>
      </c>
      <c r="B38" s="120" t="str">
        <f t="shared" si="0"/>
        <v/>
      </c>
      <c r="C38" s="117" t="s">
        <v>74</v>
      </c>
      <c r="D38" s="47"/>
      <c r="E38" s="179"/>
      <c r="F38" s="51"/>
      <c r="G38" s="117"/>
      <c r="H38" s="99"/>
      <c r="Q38" s="168">
        <f t="shared" si="1"/>
        <v>0</v>
      </c>
      <c r="R38" s="168">
        <f t="shared" si="2"/>
        <v>0</v>
      </c>
    </row>
    <row r="39" spans="1:18" ht="20.100000000000001" customHeight="1" x14ac:dyDescent="0.3">
      <c r="A39" s="170">
        <v>36</v>
      </c>
      <c r="B39" s="120" t="str">
        <f t="shared" si="0"/>
        <v/>
      </c>
      <c r="C39" s="117" t="s">
        <v>74</v>
      </c>
      <c r="D39" s="47"/>
      <c r="E39" s="179"/>
      <c r="F39" s="51"/>
      <c r="G39" s="117"/>
      <c r="H39" s="99"/>
      <c r="Q39" s="168">
        <f t="shared" si="1"/>
        <v>0</v>
      </c>
      <c r="R39" s="168">
        <f t="shared" si="2"/>
        <v>0</v>
      </c>
    </row>
    <row r="40" spans="1:18" ht="20.100000000000001" customHeight="1" x14ac:dyDescent="0.3">
      <c r="A40" s="170">
        <v>37</v>
      </c>
      <c r="B40" s="120" t="str">
        <f t="shared" si="0"/>
        <v/>
      </c>
      <c r="C40" s="117" t="s">
        <v>74</v>
      </c>
      <c r="D40" s="47"/>
      <c r="E40" s="179"/>
      <c r="F40" s="51"/>
      <c r="G40" s="117"/>
      <c r="H40" s="99"/>
      <c r="Q40" s="168">
        <f t="shared" si="1"/>
        <v>0</v>
      </c>
      <c r="R40" s="168">
        <f t="shared" si="2"/>
        <v>0</v>
      </c>
    </row>
    <row r="41" spans="1:18" ht="20.100000000000001" customHeight="1" x14ac:dyDescent="0.3">
      <c r="A41" s="170">
        <v>38</v>
      </c>
      <c r="B41" s="120" t="str">
        <f t="shared" si="0"/>
        <v/>
      </c>
      <c r="C41" s="117" t="s">
        <v>74</v>
      </c>
      <c r="D41" s="47"/>
      <c r="E41" s="179"/>
      <c r="F41" s="51"/>
      <c r="G41" s="117"/>
      <c r="H41" s="99"/>
      <c r="Q41" s="168">
        <f t="shared" si="1"/>
        <v>0</v>
      </c>
      <c r="R41" s="168">
        <f t="shared" si="2"/>
        <v>0</v>
      </c>
    </row>
    <row r="42" spans="1:18" ht="20.100000000000001" customHeight="1" x14ac:dyDescent="0.3">
      <c r="A42" s="170">
        <v>39</v>
      </c>
      <c r="B42" s="120" t="str">
        <f t="shared" si="0"/>
        <v/>
      </c>
      <c r="C42" s="117" t="s">
        <v>74</v>
      </c>
      <c r="D42" s="47"/>
      <c r="E42" s="179"/>
      <c r="F42" s="51"/>
      <c r="G42" s="117"/>
      <c r="H42" s="99"/>
      <c r="Q42" s="168">
        <f t="shared" si="1"/>
        <v>0</v>
      </c>
      <c r="R42" s="168">
        <f t="shared" si="2"/>
        <v>0</v>
      </c>
    </row>
    <row r="43" spans="1:18" ht="20.100000000000001" customHeight="1" x14ac:dyDescent="0.3">
      <c r="A43" s="170">
        <v>40</v>
      </c>
      <c r="B43" s="120" t="str">
        <f t="shared" si="0"/>
        <v/>
      </c>
      <c r="C43" s="117" t="s">
        <v>74</v>
      </c>
      <c r="D43" s="47"/>
      <c r="E43" s="179"/>
      <c r="F43" s="51"/>
      <c r="G43" s="117"/>
      <c r="H43" s="99"/>
      <c r="Q43" s="168">
        <f t="shared" si="1"/>
        <v>0</v>
      </c>
      <c r="R43" s="168">
        <f t="shared" si="2"/>
        <v>0</v>
      </c>
    </row>
    <row r="44" spans="1:18" ht="20.100000000000001" customHeight="1" x14ac:dyDescent="0.3">
      <c r="A44" s="170">
        <v>41</v>
      </c>
      <c r="B44" s="120" t="str">
        <f t="shared" si="0"/>
        <v/>
      </c>
      <c r="C44" s="117" t="s">
        <v>74</v>
      </c>
      <c r="D44" s="47"/>
      <c r="E44" s="179"/>
      <c r="F44" s="51"/>
      <c r="G44" s="117"/>
      <c r="H44" s="99"/>
      <c r="Q44" s="168">
        <f t="shared" si="1"/>
        <v>0</v>
      </c>
      <c r="R44" s="168">
        <f t="shared" si="2"/>
        <v>0</v>
      </c>
    </row>
    <row r="45" spans="1:18" ht="20.100000000000001" customHeight="1" x14ac:dyDescent="0.3">
      <c r="A45" s="170">
        <v>42</v>
      </c>
      <c r="B45" s="120" t="str">
        <f t="shared" si="0"/>
        <v/>
      </c>
      <c r="C45" s="117" t="s">
        <v>74</v>
      </c>
      <c r="D45" s="47"/>
      <c r="E45" s="179"/>
      <c r="F45" s="51"/>
      <c r="G45" s="117"/>
      <c r="H45" s="99"/>
      <c r="Q45" s="168">
        <f t="shared" si="1"/>
        <v>0</v>
      </c>
      <c r="R45" s="168">
        <f t="shared" si="2"/>
        <v>0</v>
      </c>
    </row>
    <row r="46" spans="1:18" ht="20.100000000000001" customHeight="1" x14ac:dyDescent="0.3">
      <c r="A46" s="170">
        <v>43</v>
      </c>
      <c r="B46" s="120" t="str">
        <f t="shared" si="0"/>
        <v/>
      </c>
      <c r="C46" s="117" t="s">
        <v>74</v>
      </c>
      <c r="D46" s="47"/>
      <c r="E46" s="179"/>
      <c r="F46" s="51"/>
      <c r="G46" s="117"/>
      <c r="H46" s="99"/>
      <c r="Q46" s="168">
        <f t="shared" si="1"/>
        <v>0</v>
      </c>
      <c r="R46" s="168">
        <f t="shared" si="2"/>
        <v>0</v>
      </c>
    </row>
    <row r="47" spans="1:18" ht="20.100000000000001" customHeight="1" x14ac:dyDescent="0.3">
      <c r="A47" s="170">
        <v>44</v>
      </c>
      <c r="B47" s="120" t="str">
        <f t="shared" si="0"/>
        <v/>
      </c>
      <c r="C47" s="117" t="s">
        <v>74</v>
      </c>
      <c r="D47" s="47"/>
      <c r="E47" s="179"/>
      <c r="F47" s="51"/>
      <c r="G47" s="117"/>
      <c r="H47" s="99"/>
      <c r="Q47" s="168">
        <f t="shared" si="1"/>
        <v>0</v>
      </c>
      <c r="R47" s="168">
        <f t="shared" si="2"/>
        <v>0</v>
      </c>
    </row>
    <row r="48" spans="1:18" ht="20.100000000000001" customHeight="1" x14ac:dyDescent="0.3">
      <c r="A48" s="170">
        <v>45</v>
      </c>
      <c r="B48" s="120" t="str">
        <f t="shared" si="0"/>
        <v/>
      </c>
      <c r="C48" s="117" t="s">
        <v>74</v>
      </c>
      <c r="D48" s="47"/>
      <c r="E48" s="179"/>
      <c r="F48" s="51"/>
      <c r="G48" s="117"/>
      <c r="H48" s="99"/>
      <c r="Q48" s="168">
        <f t="shared" si="1"/>
        <v>0</v>
      </c>
      <c r="R48" s="168">
        <f t="shared" si="2"/>
        <v>0</v>
      </c>
    </row>
    <row r="49" spans="1:18" ht="20.100000000000001" customHeight="1" x14ac:dyDescent="0.3">
      <c r="A49" s="170">
        <v>46</v>
      </c>
      <c r="B49" s="120" t="str">
        <f t="shared" si="0"/>
        <v/>
      </c>
      <c r="C49" s="117" t="s">
        <v>74</v>
      </c>
      <c r="D49" s="47"/>
      <c r="E49" s="179"/>
      <c r="F49" s="51"/>
      <c r="G49" s="117"/>
      <c r="H49" s="99"/>
      <c r="Q49" s="168">
        <f t="shared" si="1"/>
        <v>0</v>
      </c>
      <c r="R49" s="168">
        <f t="shared" si="2"/>
        <v>0</v>
      </c>
    </row>
    <row r="50" spans="1:18" ht="20.100000000000001" customHeight="1" x14ac:dyDescent="0.3">
      <c r="A50" s="170">
        <v>47</v>
      </c>
      <c r="B50" s="120" t="str">
        <f t="shared" si="0"/>
        <v/>
      </c>
      <c r="C50" s="117" t="s">
        <v>74</v>
      </c>
      <c r="D50" s="47"/>
      <c r="E50" s="179"/>
      <c r="F50" s="51"/>
      <c r="G50" s="117"/>
      <c r="H50" s="99"/>
      <c r="Q50" s="168">
        <f t="shared" si="1"/>
        <v>0</v>
      </c>
      <c r="R50" s="168">
        <f t="shared" si="2"/>
        <v>0</v>
      </c>
    </row>
    <row r="51" spans="1:18" ht="20.100000000000001" customHeight="1" x14ac:dyDescent="0.3">
      <c r="A51" s="170">
        <v>48</v>
      </c>
      <c r="B51" s="120" t="str">
        <f t="shared" si="0"/>
        <v/>
      </c>
      <c r="C51" s="117" t="s">
        <v>74</v>
      </c>
      <c r="D51" s="47"/>
      <c r="E51" s="179"/>
      <c r="F51" s="51"/>
      <c r="G51" s="117"/>
      <c r="H51" s="99"/>
      <c r="Q51" s="168">
        <f t="shared" si="1"/>
        <v>0</v>
      </c>
      <c r="R51" s="168">
        <f t="shared" si="2"/>
        <v>0</v>
      </c>
    </row>
    <row r="52" spans="1:18" ht="20.100000000000001" customHeight="1" x14ac:dyDescent="0.3">
      <c r="A52" s="170">
        <v>49</v>
      </c>
      <c r="B52" s="120" t="str">
        <f t="shared" si="0"/>
        <v/>
      </c>
      <c r="C52" s="117" t="s">
        <v>74</v>
      </c>
      <c r="D52" s="47"/>
      <c r="E52" s="179"/>
      <c r="F52" s="51"/>
      <c r="G52" s="117"/>
      <c r="H52" s="99"/>
      <c r="Q52" s="168">
        <f t="shared" si="1"/>
        <v>0</v>
      </c>
      <c r="R52" s="168">
        <f t="shared" si="2"/>
        <v>0</v>
      </c>
    </row>
    <row r="53" spans="1:18" ht="20.100000000000001" customHeight="1" x14ac:dyDescent="0.3">
      <c r="A53" s="170">
        <v>50</v>
      </c>
      <c r="B53" s="120" t="str">
        <f t="shared" si="0"/>
        <v/>
      </c>
      <c r="C53" s="117" t="s">
        <v>74</v>
      </c>
      <c r="D53" s="47"/>
      <c r="E53" s="179"/>
      <c r="F53" s="51"/>
      <c r="G53" s="117"/>
      <c r="H53" s="99"/>
      <c r="Q53" s="168">
        <f t="shared" si="1"/>
        <v>0</v>
      </c>
      <c r="R53" s="168">
        <f t="shared" si="2"/>
        <v>0</v>
      </c>
    </row>
    <row r="54" spans="1:18" ht="20.100000000000001" customHeight="1" x14ac:dyDescent="0.3">
      <c r="A54" s="170">
        <v>51</v>
      </c>
      <c r="B54" s="120" t="str">
        <f t="shared" si="0"/>
        <v/>
      </c>
      <c r="C54" s="117" t="s">
        <v>74</v>
      </c>
      <c r="D54" s="47"/>
      <c r="E54" s="179"/>
      <c r="F54" s="51"/>
      <c r="G54" s="117"/>
      <c r="H54" s="99"/>
      <c r="Q54" s="168">
        <f t="shared" si="1"/>
        <v>0</v>
      </c>
      <c r="R54" s="168">
        <f t="shared" si="2"/>
        <v>0</v>
      </c>
    </row>
    <row r="55" spans="1:18" ht="20.100000000000001" customHeight="1" x14ac:dyDescent="0.3">
      <c r="A55" s="170">
        <v>52</v>
      </c>
      <c r="B55" s="120" t="str">
        <f t="shared" si="0"/>
        <v/>
      </c>
      <c r="C55" s="117" t="s">
        <v>74</v>
      </c>
      <c r="D55" s="47"/>
      <c r="E55" s="179"/>
      <c r="F55" s="51"/>
      <c r="G55" s="117"/>
      <c r="H55" s="99"/>
      <c r="Q55" s="168">
        <f t="shared" si="1"/>
        <v>0</v>
      </c>
      <c r="R55" s="168">
        <f t="shared" si="2"/>
        <v>0</v>
      </c>
    </row>
    <row r="56" spans="1:18" ht="20.100000000000001" customHeight="1" x14ac:dyDescent="0.3">
      <c r="A56" s="170">
        <v>53</v>
      </c>
      <c r="B56" s="120" t="str">
        <f t="shared" si="0"/>
        <v/>
      </c>
      <c r="C56" s="117" t="s">
        <v>74</v>
      </c>
      <c r="D56" s="47"/>
      <c r="E56" s="179"/>
      <c r="F56" s="51"/>
      <c r="G56" s="117"/>
      <c r="H56" s="99"/>
      <c r="Q56" s="168">
        <f t="shared" si="1"/>
        <v>0</v>
      </c>
      <c r="R56" s="168">
        <f t="shared" si="2"/>
        <v>0</v>
      </c>
    </row>
    <row r="57" spans="1:18" ht="20.100000000000001" customHeight="1" x14ac:dyDescent="0.3">
      <c r="A57" s="170">
        <v>54</v>
      </c>
      <c r="B57" s="120" t="str">
        <f t="shared" si="0"/>
        <v/>
      </c>
      <c r="C57" s="117" t="s">
        <v>74</v>
      </c>
      <c r="D57" s="47"/>
      <c r="E57" s="179"/>
      <c r="F57" s="51"/>
      <c r="G57" s="117"/>
      <c r="H57" s="99"/>
      <c r="Q57" s="168">
        <f t="shared" si="1"/>
        <v>0</v>
      </c>
      <c r="R57" s="168">
        <f t="shared" si="2"/>
        <v>0</v>
      </c>
    </row>
    <row r="58" spans="1:18" ht="20.100000000000001" customHeight="1" x14ac:dyDescent="0.3">
      <c r="A58" s="170">
        <v>55</v>
      </c>
      <c r="B58" s="120" t="str">
        <f t="shared" si="0"/>
        <v/>
      </c>
      <c r="C58" s="117" t="s">
        <v>74</v>
      </c>
      <c r="D58" s="47"/>
      <c r="E58" s="179"/>
      <c r="F58" s="51"/>
      <c r="G58" s="117"/>
      <c r="H58" s="99"/>
      <c r="Q58" s="168">
        <f t="shared" si="1"/>
        <v>0</v>
      </c>
      <c r="R58" s="168">
        <f t="shared" si="2"/>
        <v>0</v>
      </c>
    </row>
    <row r="59" spans="1:18" ht="20.100000000000001" customHeight="1" x14ac:dyDescent="0.3">
      <c r="A59" s="170">
        <v>56</v>
      </c>
      <c r="B59" s="120" t="str">
        <f t="shared" si="0"/>
        <v/>
      </c>
      <c r="C59" s="117" t="s">
        <v>74</v>
      </c>
      <c r="D59" s="47"/>
      <c r="E59" s="179"/>
      <c r="F59" s="51"/>
      <c r="G59" s="117"/>
      <c r="H59" s="99"/>
      <c r="Q59" s="168">
        <f t="shared" si="1"/>
        <v>0</v>
      </c>
      <c r="R59" s="168">
        <f t="shared" si="2"/>
        <v>0</v>
      </c>
    </row>
    <row r="60" spans="1:18" ht="20.100000000000001" customHeight="1" x14ac:dyDescent="0.3">
      <c r="A60" s="170">
        <v>57</v>
      </c>
      <c r="B60" s="120" t="str">
        <f t="shared" si="0"/>
        <v/>
      </c>
      <c r="C60" s="117" t="s">
        <v>74</v>
      </c>
      <c r="D60" s="47"/>
      <c r="E60" s="179"/>
      <c r="F60" s="51"/>
      <c r="G60" s="117"/>
      <c r="H60" s="99"/>
      <c r="Q60" s="168">
        <f t="shared" si="1"/>
        <v>0</v>
      </c>
      <c r="R60" s="168">
        <f t="shared" si="2"/>
        <v>0</v>
      </c>
    </row>
    <row r="61" spans="1:18" ht="20.100000000000001" customHeight="1" x14ac:dyDescent="0.3">
      <c r="A61" s="170">
        <v>58</v>
      </c>
      <c r="B61" s="120" t="str">
        <f t="shared" si="0"/>
        <v/>
      </c>
      <c r="C61" s="117" t="s">
        <v>74</v>
      </c>
      <c r="D61" s="47"/>
      <c r="E61" s="179"/>
      <c r="F61" s="51"/>
      <c r="G61" s="117"/>
      <c r="H61" s="99"/>
      <c r="Q61" s="168">
        <f t="shared" si="1"/>
        <v>0</v>
      </c>
      <c r="R61" s="168">
        <f t="shared" si="2"/>
        <v>0</v>
      </c>
    </row>
    <row r="62" spans="1:18" ht="20.100000000000001" customHeight="1" x14ac:dyDescent="0.3">
      <c r="A62" s="170">
        <v>59</v>
      </c>
      <c r="B62" s="120" t="str">
        <f t="shared" si="0"/>
        <v/>
      </c>
      <c r="C62" s="117" t="s">
        <v>74</v>
      </c>
      <c r="D62" s="47"/>
      <c r="E62" s="179"/>
      <c r="F62" s="51"/>
      <c r="G62" s="117"/>
      <c r="H62" s="99"/>
      <c r="Q62" s="168">
        <f t="shared" si="1"/>
        <v>0</v>
      </c>
      <c r="R62" s="168">
        <f t="shared" si="2"/>
        <v>0</v>
      </c>
    </row>
    <row r="63" spans="1:18" ht="20.100000000000001" customHeight="1" x14ac:dyDescent="0.3">
      <c r="A63" s="170">
        <v>60</v>
      </c>
      <c r="B63" s="120" t="str">
        <f t="shared" si="0"/>
        <v/>
      </c>
      <c r="C63" s="117" t="s">
        <v>74</v>
      </c>
      <c r="D63" s="47"/>
      <c r="E63" s="179"/>
      <c r="F63" s="51"/>
      <c r="G63" s="117"/>
      <c r="H63" s="99"/>
      <c r="Q63" s="168">
        <f t="shared" si="1"/>
        <v>0</v>
      </c>
      <c r="R63" s="168">
        <f t="shared" si="2"/>
        <v>0</v>
      </c>
    </row>
    <row r="64" spans="1:18" ht="20.100000000000001" customHeight="1" x14ac:dyDescent="0.3">
      <c r="A64" s="170">
        <v>61</v>
      </c>
      <c r="B64" s="120" t="str">
        <f t="shared" si="0"/>
        <v/>
      </c>
      <c r="C64" s="117" t="s">
        <v>74</v>
      </c>
      <c r="D64" s="47"/>
      <c r="E64" s="179"/>
      <c r="F64" s="51"/>
      <c r="G64" s="117"/>
      <c r="H64" s="99"/>
      <c r="Q64" s="168">
        <f t="shared" si="1"/>
        <v>0</v>
      </c>
      <c r="R64" s="168">
        <f t="shared" si="2"/>
        <v>0</v>
      </c>
    </row>
    <row r="65" spans="1:18" ht="20.100000000000001" customHeight="1" x14ac:dyDescent="0.3">
      <c r="A65" s="170">
        <v>62</v>
      </c>
      <c r="B65" s="120" t="str">
        <f t="shared" si="0"/>
        <v/>
      </c>
      <c r="C65" s="117" t="s">
        <v>74</v>
      </c>
      <c r="D65" s="47"/>
      <c r="E65" s="179"/>
      <c r="F65" s="51"/>
      <c r="G65" s="117"/>
      <c r="H65" s="99"/>
      <c r="Q65" s="168">
        <f t="shared" si="1"/>
        <v>0</v>
      </c>
      <c r="R65" s="168">
        <f t="shared" si="2"/>
        <v>0</v>
      </c>
    </row>
    <row r="66" spans="1:18" ht="20.100000000000001" customHeight="1" x14ac:dyDescent="0.3">
      <c r="A66" s="170">
        <v>63</v>
      </c>
      <c r="B66" s="120" t="str">
        <f t="shared" si="0"/>
        <v/>
      </c>
      <c r="C66" s="117" t="s">
        <v>74</v>
      </c>
      <c r="D66" s="47"/>
      <c r="E66" s="179"/>
      <c r="F66" s="51"/>
      <c r="G66" s="117"/>
      <c r="H66" s="99"/>
      <c r="Q66" s="168">
        <f t="shared" si="1"/>
        <v>0</v>
      </c>
      <c r="R66" s="168">
        <f t="shared" si="2"/>
        <v>0</v>
      </c>
    </row>
    <row r="67" spans="1:18" ht="20.100000000000001" customHeight="1" x14ac:dyDescent="0.3">
      <c r="A67" s="170">
        <v>64</v>
      </c>
      <c r="B67" s="120" t="str">
        <f t="shared" si="0"/>
        <v/>
      </c>
      <c r="C67" s="117" t="s">
        <v>74</v>
      </c>
      <c r="D67" s="47"/>
      <c r="E67" s="179"/>
      <c r="F67" s="51"/>
      <c r="G67" s="117"/>
      <c r="H67" s="99"/>
      <c r="Q67" s="168">
        <f t="shared" si="1"/>
        <v>0</v>
      </c>
      <c r="R67" s="168">
        <f t="shared" si="2"/>
        <v>0</v>
      </c>
    </row>
    <row r="68" spans="1:18" ht="20.100000000000001" customHeight="1" x14ac:dyDescent="0.3">
      <c r="A68" s="170">
        <v>65</v>
      </c>
      <c r="B68" s="120" t="str">
        <f t="shared" si="0"/>
        <v/>
      </c>
      <c r="C68" s="117" t="s">
        <v>74</v>
      </c>
      <c r="D68" s="47"/>
      <c r="E68" s="179"/>
      <c r="F68" s="51"/>
      <c r="G68" s="117"/>
      <c r="H68" s="99"/>
      <c r="Q68" s="168">
        <f t="shared" si="1"/>
        <v>0</v>
      </c>
      <c r="R68" s="168">
        <f t="shared" si="2"/>
        <v>0</v>
      </c>
    </row>
    <row r="69" spans="1:18" ht="20.100000000000001" customHeight="1" x14ac:dyDescent="0.3">
      <c r="A69" s="170">
        <v>66</v>
      </c>
      <c r="B69" s="120" t="str">
        <f t="shared" ref="B69:B132" si="3">_xlfn.CONCAT(D69,E69)</f>
        <v/>
      </c>
      <c r="C69" s="117" t="s">
        <v>74</v>
      </c>
      <c r="D69" s="47"/>
      <c r="E69" s="179"/>
      <c r="F69" s="51"/>
      <c r="G69" s="117"/>
      <c r="H69" s="99"/>
      <c r="Q69" s="168">
        <f t="shared" ref="Q69:Q132" si="4">IF(D69&lt;1,0,1)</f>
        <v>0</v>
      </c>
      <c r="R69" s="168">
        <f t="shared" ref="R69:R132" si="5">IF(G69+H69&gt;0,IF(Q69=0,1,0),0)</f>
        <v>0</v>
      </c>
    </row>
    <row r="70" spans="1:18" ht="20.100000000000001" customHeight="1" x14ac:dyDescent="0.3">
      <c r="A70" s="170">
        <v>67</v>
      </c>
      <c r="B70" s="120" t="str">
        <f t="shared" si="3"/>
        <v/>
      </c>
      <c r="C70" s="117" t="s">
        <v>74</v>
      </c>
      <c r="D70" s="47"/>
      <c r="E70" s="179"/>
      <c r="F70" s="51"/>
      <c r="G70" s="117"/>
      <c r="H70" s="99"/>
      <c r="Q70" s="168">
        <f t="shared" si="4"/>
        <v>0</v>
      </c>
      <c r="R70" s="168">
        <f t="shared" si="5"/>
        <v>0</v>
      </c>
    </row>
    <row r="71" spans="1:18" ht="20.100000000000001" customHeight="1" x14ac:dyDescent="0.3">
      <c r="A71" s="170">
        <v>68</v>
      </c>
      <c r="B71" s="120" t="str">
        <f t="shared" si="3"/>
        <v/>
      </c>
      <c r="C71" s="117" t="s">
        <v>74</v>
      </c>
      <c r="D71" s="47"/>
      <c r="E71" s="179"/>
      <c r="F71" s="51"/>
      <c r="G71" s="117"/>
      <c r="H71" s="99"/>
      <c r="Q71" s="168">
        <f t="shared" si="4"/>
        <v>0</v>
      </c>
      <c r="R71" s="168">
        <f t="shared" si="5"/>
        <v>0</v>
      </c>
    </row>
    <row r="72" spans="1:18" ht="20.100000000000001" customHeight="1" x14ac:dyDescent="0.3">
      <c r="A72" s="170">
        <v>69</v>
      </c>
      <c r="B72" s="120" t="str">
        <f t="shared" si="3"/>
        <v/>
      </c>
      <c r="C72" s="117" t="s">
        <v>74</v>
      </c>
      <c r="D72" s="47"/>
      <c r="E72" s="179"/>
      <c r="F72" s="51"/>
      <c r="G72" s="117"/>
      <c r="H72" s="99"/>
      <c r="Q72" s="168">
        <f t="shared" si="4"/>
        <v>0</v>
      </c>
      <c r="R72" s="168">
        <f t="shared" si="5"/>
        <v>0</v>
      </c>
    </row>
    <row r="73" spans="1:18" ht="20.100000000000001" customHeight="1" x14ac:dyDescent="0.3">
      <c r="A73" s="170">
        <v>70</v>
      </c>
      <c r="B73" s="120" t="str">
        <f t="shared" si="3"/>
        <v/>
      </c>
      <c r="C73" s="117" t="s">
        <v>74</v>
      </c>
      <c r="D73" s="47"/>
      <c r="E73" s="179"/>
      <c r="F73" s="51"/>
      <c r="G73" s="117"/>
      <c r="H73" s="99"/>
      <c r="Q73" s="168">
        <f t="shared" si="4"/>
        <v>0</v>
      </c>
      <c r="R73" s="168">
        <f t="shared" si="5"/>
        <v>0</v>
      </c>
    </row>
    <row r="74" spans="1:18" ht="20.100000000000001" customHeight="1" x14ac:dyDescent="0.3">
      <c r="A74" s="170">
        <v>71</v>
      </c>
      <c r="B74" s="120" t="str">
        <f t="shared" si="3"/>
        <v/>
      </c>
      <c r="C74" s="117" t="s">
        <v>74</v>
      </c>
      <c r="D74" s="47"/>
      <c r="E74" s="179"/>
      <c r="F74" s="51"/>
      <c r="G74" s="117"/>
      <c r="H74" s="99"/>
      <c r="Q74" s="168">
        <f t="shared" si="4"/>
        <v>0</v>
      </c>
      <c r="R74" s="168">
        <f t="shared" si="5"/>
        <v>0</v>
      </c>
    </row>
    <row r="75" spans="1:18" ht="20.100000000000001" customHeight="1" x14ac:dyDescent="0.3">
      <c r="A75" s="170">
        <v>72</v>
      </c>
      <c r="B75" s="120" t="str">
        <f t="shared" si="3"/>
        <v/>
      </c>
      <c r="C75" s="117" t="s">
        <v>74</v>
      </c>
      <c r="D75" s="47"/>
      <c r="E75" s="179"/>
      <c r="F75" s="51"/>
      <c r="G75" s="117"/>
      <c r="H75" s="99"/>
      <c r="Q75" s="168">
        <f t="shared" si="4"/>
        <v>0</v>
      </c>
      <c r="R75" s="168">
        <f t="shared" si="5"/>
        <v>0</v>
      </c>
    </row>
    <row r="76" spans="1:18" ht="20.100000000000001" customHeight="1" x14ac:dyDescent="0.3">
      <c r="A76" s="170">
        <v>73</v>
      </c>
      <c r="B76" s="120" t="str">
        <f t="shared" si="3"/>
        <v/>
      </c>
      <c r="C76" s="117" t="s">
        <v>74</v>
      </c>
      <c r="D76" s="47"/>
      <c r="E76" s="179"/>
      <c r="F76" s="51"/>
      <c r="G76" s="117"/>
      <c r="H76" s="99"/>
      <c r="Q76" s="168">
        <f t="shared" si="4"/>
        <v>0</v>
      </c>
      <c r="R76" s="168">
        <f t="shared" si="5"/>
        <v>0</v>
      </c>
    </row>
    <row r="77" spans="1:18" ht="20.100000000000001" customHeight="1" x14ac:dyDescent="0.3">
      <c r="A77" s="170">
        <v>74</v>
      </c>
      <c r="B77" s="120" t="str">
        <f t="shared" si="3"/>
        <v/>
      </c>
      <c r="C77" s="117" t="s">
        <v>74</v>
      </c>
      <c r="D77" s="47"/>
      <c r="E77" s="179"/>
      <c r="F77" s="51"/>
      <c r="G77" s="117"/>
      <c r="H77" s="99"/>
      <c r="Q77" s="168">
        <f t="shared" si="4"/>
        <v>0</v>
      </c>
      <c r="R77" s="168">
        <f t="shared" si="5"/>
        <v>0</v>
      </c>
    </row>
    <row r="78" spans="1:18" ht="20.100000000000001" customHeight="1" x14ac:dyDescent="0.3">
      <c r="A78" s="170">
        <v>75</v>
      </c>
      <c r="B78" s="120" t="str">
        <f t="shared" si="3"/>
        <v/>
      </c>
      <c r="C78" s="117" t="s">
        <v>74</v>
      </c>
      <c r="D78" s="47"/>
      <c r="E78" s="179"/>
      <c r="F78" s="51"/>
      <c r="G78" s="117"/>
      <c r="H78" s="99"/>
      <c r="Q78" s="168">
        <f t="shared" si="4"/>
        <v>0</v>
      </c>
      <c r="R78" s="168">
        <f t="shared" si="5"/>
        <v>0</v>
      </c>
    </row>
    <row r="79" spans="1:18" ht="20.100000000000001" customHeight="1" x14ac:dyDescent="0.3">
      <c r="A79" s="170">
        <v>76</v>
      </c>
      <c r="B79" s="120" t="str">
        <f t="shared" si="3"/>
        <v/>
      </c>
      <c r="C79" s="117" t="s">
        <v>74</v>
      </c>
      <c r="D79" s="47"/>
      <c r="E79" s="179"/>
      <c r="F79" s="51"/>
      <c r="G79" s="117"/>
      <c r="H79" s="99"/>
      <c r="Q79" s="168">
        <f t="shared" si="4"/>
        <v>0</v>
      </c>
      <c r="R79" s="168">
        <f t="shared" si="5"/>
        <v>0</v>
      </c>
    </row>
    <row r="80" spans="1:18" ht="20.100000000000001" customHeight="1" x14ac:dyDescent="0.3">
      <c r="A80" s="170">
        <v>77</v>
      </c>
      <c r="B80" s="120" t="str">
        <f t="shared" si="3"/>
        <v/>
      </c>
      <c r="C80" s="117" t="s">
        <v>74</v>
      </c>
      <c r="D80" s="47"/>
      <c r="E80" s="179"/>
      <c r="F80" s="51"/>
      <c r="G80" s="117"/>
      <c r="H80" s="99"/>
      <c r="Q80" s="168">
        <f t="shared" si="4"/>
        <v>0</v>
      </c>
      <c r="R80" s="168">
        <f t="shared" si="5"/>
        <v>0</v>
      </c>
    </row>
    <row r="81" spans="1:18" ht="20.100000000000001" customHeight="1" x14ac:dyDescent="0.3">
      <c r="A81" s="170">
        <v>78</v>
      </c>
      <c r="B81" s="120" t="str">
        <f t="shared" si="3"/>
        <v/>
      </c>
      <c r="C81" s="117" t="s">
        <v>74</v>
      </c>
      <c r="D81" s="47"/>
      <c r="E81" s="179"/>
      <c r="F81" s="51"/>
      <c r="G81" s="117"/>
      <c r="H81" s="99"/>
      <c r="Q81" s="168">
        <f t="shared" si="4"/>
        <v>0</v>
      </c>
      <c r="R81" s="168">
        <f t="shared" si="5"/>
        <v>0</v>
      </c>
    </row>
    <row r="82" spans="1:18" ht="20.100000000000001" customHeight="1" x14ac:dyDescent="0.3">
      <c r="A82" s="170">
        <v>79</v>
      </c>
      <c r="B82" s="120" t="str">
        <f t="shared" si="3"/>
        <v/>
      </c>
      <c r="C82" s="117" t="s">
        <v>74</v>
      </c>
      <c r="D82" s="47"/>
      <c r="E82" s="179"/>
      <c r="F82" s="51"/>
      <c r="G82" s="117"/>
      <c r="H82" s="99"/>
      <c r="Q82" s="168">
        <f t="shared" si="4"/>
        <v>0</v>
      </c>
      <c r="R82" s="168">
        <f t="shared" si="5"/>
        <v>0</v>
      </c>
    </row>
    <row r="83" spans="1:18" ht="20.100000000000001" customHeight="1" x14ac:dyDescent="0.3">
      <c r="A83" s="170">
        <v>80</v>
      </c>
      <c r="B83" s="120" t="str">
        <f t="shared" si="3"/>
        <v/>
      </c>
      <c r="C83" s="117" t="s">
        <v>74</v>
      </c>
      <c r="D83" s="47"/>
      <c r="E83" s="179"/>
      <c r="F83" s="51"/>
      <c r="G83" s="117"/>
      <c r="H83" s="99"/>
      <c r="Q83" s="168">
        <f t="shared" si="4"/>
        <v>0</v>
      </c>
      <c r="R83" s="168">
        <f t="shared" si="5"/>
        <v>0</v>
      </c>
    </row>
    <row r="84" spans="1:18" ht="20.100000000000001" customHeight="1" x14ac:dyDescent="0.3">
      <c r="A84" s="170">
        <v>81</v>
      </c>
      <c r="B84" s="120" t="str">
        <f t="shared" si="3"/>
        <v/>
      </c>
      <c r="C84" s="117" t="s">
        <v>74</v>
      </c>
      <c r="D84" s="47"/>
      <c r="E84" s="179"/>
      <c r="F84" s="51"/>
      <c r="G84" s="117"/>
      <c r="H84" s="99"/>
      <c r="Q84" s="168">
        <f t="shared" si="4"/>
        <v>0</v>
      </c>
      <c r="R84" s="168">
        <f t="shared" si="5"/>
        <v>0</v>
      </c>
    </row>
    <row r="85" spans="1:18" ht="20.100000000000001" customHeight="1" x14ac:dyDescent="0.3">
      <c r="A85" s="170">
        <v>82</v>
      </c>
      <c r="B85" s="120" t="str">
        <f t="shared" si="3"/>
        <v/>
      </c>
      <c r="C85" s="117" t="s">
        <v>74</v>
      </c>
      <c r="D85" s="47"/>
      <c r="E85" s="179"/>
      <c r="F85" s="51"/>
      <c r="G85" s="117"/>
      <c r="H85" s="99"/>
      <c r="Q85" s="168">
        <f t="shared" si="4"/>
        <v>0</v>
      </c>
      <c r="R85" s="168">
        <f t="shared" si="5"/>
        <v>0</v>
      </c>
    </row>
    <row r="86" spans="1:18" ht="20.100000000000001" customHeight="1" x14ac:dyDescent="0.3">
      <c r="A86" s="170">
        <v>83</v>
      </c>
      <c r="B86" s="120" t="str">
        <f t="shared" si="3"/>
        <v/>
      </c>
      <c r="C86" s="117" t="s">
        <v>74</v>
      </c>
      <c r="D86" s="47"/>
      <c r="E86" s="179"/>
      <c r="F86" s="51"/>
      <c r="G86" s="117"/>
      <c r="H86" s="99"/>
      <c r="Q86" s="168">
        <f t="shared" si="4"/>
        <v>0</v>
      </c>
      <c r="R86" s="168">
        <f t="shared" si="5"/>
        <v>0</v>
      </c>
    </row>
    <row r="87" spans="1:18" ht="20.100000000000001" customHeight="1" x14ac:dyDescent="0.3">
      <c r="A87" s="170">
        <v>84</v>
      </c>
      <c r="B87" s="120" t="str">
        <f t="shared" si="3"/>
        <v/>
      </c>
      <c r="C87" s="117" t="s">
        <v>74</v>
      </c>
      <c r="D87" s="47"/>
      <c r="E87" s="179"/>
      <c r="F87" s="51"/>
      <c r="G87" s="117"/>
      <c r="H87" s="99"/>
      <c r="Q87" s="168">
        <f t="shared" si="4"/>
        <v>0</v>
      </c>
      <c r="R87" s="168">
        <f t="shared" si="5"/>
        <v>0</v>
      </c>
    </row>
    <row r="88" spans="1:18" ht="20.100000000000001" customHeight="1" x14ac:dyDescent="0.3">
      <c r="A88" s="170">
        <v>85</v>
      </c>
      <c r="B88" s="120" t="str">
        <f t="shared" si="3"/>
        <v/>
      </c>
      <c r="C88" s="117" t="s">
        <v>74</v>
      </c>
      <c r="D88" s="47"/>
      <c r="E88" s="179"/>
      <c r="F88" s="51"/>
      <c r="G88" s="117"/>
      <c r="H88" s="99"/>
      <c r="Q88" s="168">
        <f t="shared" si="4"/>
        <v>0</v>
      </c>
      <c r="R88" s="168">
        <f t="shared" si="5"/>
        <v>0</v>
      </c>
    </row>
    <row r="89" spans="1:18" ht="20.100000000000001" customHeight="1" x14ac:dyDescent="0.3">
      <c r="A89" s="170">
        <v>86</v>
      </c>
      <c r="B89" s="120" t="str">
        <f t="shared" si="3"/>
        <v/>
      </c>
      <c r="C89" s="117" t="s">
        <v>74</v>
      </c>
      <c r="D89" s="47"/>
      <c r="E89" s="179"/>
      <c r="F89" s="51"/>
      <c r="G89" s="117"/>
      <c r="H89" s="99"/>
      <c r="Q89" s="168">
        <f t="shared" si="4"/>
        <v>0</v>
      </c>
      <c r="R89" s="168">
        <f t="shared" si="5"/>
        <v>0</v>
      </c>
    </row>
    <row r="90" spans="1:18" ht="20.100000000000001" customHeight="1" x14ac:dyDescent="0.3">
      <c r="A90" s="170">
        <v>87</v>
      </c>
      <c r="B90" s="120" t="str">
        <f t="shared" si="3"/>
        <v/>
      </c>
      <c r="C90" s="117" t="s">
        <v>74</v>
      </c>
      <c r="D90" s="47"/>
      <c r="E90" s="179"/>
      <c r="F90" s="51"/>
      <c r="G90" s="117"/>
      <c r="H90" s="99"/>
      <c r="Q90" s="168">
        <f t="shared" si="4"/>
        <v>0</v>
      </c>
      <c r="R90" s="168">
        <f t="shared" si="5"/>
        <v>0</v>
      </c>
    </row>
    <row r="91" spans="1:18" ht="20.100000000000001" customHeight="1" x14ac:dyDescent="0.3">
      <c r="A91" s="170">
        <v>88</v>
      </c>
      <c r="B91" s="120" t="str">
        <f t="shared" si="3"/>
        <v/>
      </c>
      <c r="C91" s="117" t="s">
        <v>74</v>
      </c>
      <c r="D91" s="47"/>
      <c r="E91" s="179"/>
      <c r="F91" s="51"/>
      <c r="G91" s="117"/>
      <c r="H91" s="99"/>
      <c r="Q91" s="168">
        <f t="shared" si="4"/>
        <v>0</v>
      </c>
      <c r="R91" s="168">
        <f t="shared" si="5"/>
        <v>0</v>
      </c>
    </row>
    <row r="92" spans="1:18" ht="20.100000000000001" customHeight="1" x14ac:dyDescent="0.3">
      <c r="A92" s="170">
        <v>89</v>
      </c>
      <c r="B92" s="120" t="str">
        <f t="shared" si="3"/>
        <v/>
      </c>
      <c r="C92" s="117" t="s">
        <v>74</v>
      </c>
      <c r="D92" s="47"/>
      <c r="E92" s="179"/>
      <c r="F92" s="51"/>
      <c r="G92" s="117"/>
      <c r="H92" s="99"/>
      <c r="Q92" s="168">
        <f t="shared" si="4"/>
        <v>0</v>
      </c>
      <c r="R92" s="168">
        <f t="shared" si="5"/>
        <v>0</v>
      </c>
    </row>
    <row r="93" spans="1:18" ht="20.100000000000001" customHeight="1" x14ac:dyDescent="0.3">
      <c r="A93" s="170">
        <v>90</v>
      </c>
      <c r="B93" s="120" t="str">
        <f t="shared" si="3"/>
        <v/>
      </c>
      <c r="C93" s="117" t="s">
        <v>74</v>
      </c>
      <c r="D93" s="47"/>
      <c r="E93" s="179"/>
      <c r="F93" s="51"/>
      <c r="G93" s="117"/>
      <c r="H93" s="99"/>
      <c r="Q93" s="168">
        <f t="shared" si="4"/>
        <v>0</v>
      </c>
      <c r="R93" s="168">
        <f t="shared" si="5"/>
        <v>0</v>
      </c>
    </row>
    <row r="94" spans="1:18" ht="20.100000000000001" customHeight="1" x14ac:dyDescent="0.3">
      <c r="A94" s="170">
        <v>91</v>
      </c>
      <c r="B94" s="120" t="str">
        <f t="shared" si="3"/>
        <v/>
      </c>
      <c r="C94" s="117" t="s">
        <v>74</v>
      </c>
      <c r="D94" s="47"/>
      <c r="E94" s="179"/>
      <c r="F94" s="51"/>
      <c r="G94" s="117"/>
      <c r="H94" s="99"/>
      <c r="Q94" s="168">
        <f t="shared" si="4"/>
        <v>0</v>
      </c>
      <c r="R94" s="168">
        <f t="shared" si="5"/>
        <v>0</v>
      </c>
    </row>
    <row r="95" spans="1:18" ht="20.100000000000001" customHeight="1" x14ac:dyDescent="0.3">
      <c r="A95" s="170">
        <v>92</v>
      </c>
      <c r="B95" s="120" t="str">
        <f t="shared" si="3"/>
        <v/>
      </c>
      <c r="C95" s="117" t="s">
        <v>74</v>
      </c>
      <c r="D95" s="47"/>
      <c r="E95" s="179"/>
      <c r="F95" s="51"/>
      <c r="G95" s="117"/>
      <c r="H95" s="99"/>
      <c r="Q95" s="168">
        <f t="shared" si="4"/>
        <v>0</v>
      </c>
      <c r="R95" s="168">
        <f t="shared" si="5"/>
        <v>0</v>
      </c>
    </row>
    <row r="96" spans="1:18" ht="20.100000000000001" customHeight="1" x14ac:dyDescent="0.3">
      <c r="A96" s="170">
        <v>93</v>
      </c>
      <c r="B96" s="120" t="str">
        <f t="shared" si="3"/>
        <v/>
      </c>
      <c r="C96" s="117" t="s">
        <v>74</v>
      </c>
      <c r="D96" s="47"/>
      <c r="E96" s="179"/>
      <c r="F96" s="51"/>
      <c r="G96" s="117"/>
      <c r="H96" s="99"/>
      <c r="Q96" s="168">
        <f t="shared" si="4"/>
        <v>0</v>
      </c>
      <c r="R96" s="168">
        <f t="shared" si="5"/>
        <v>0</v>
      </c>
    </row>
    <row r="97" spans="1:18" ht="20.100000000000001" customHeight="1" x14ac:dyDescent="0.3">
      <c r="A97" s="170">
        <v>94</v>
      </c>
      <c r="B97" s="120" t="str">
        <f t="shared" si="3"/>
        <v/>
      </c>
      <c r="C97" s="117" t="s">
        <v>74</v>
      </c>
      <c r="D97" s="47"/>
      <c r="E97" s="179"/>
      <c r="F97" s="51"/>
      <c r="G97" s="117"/>
      <c r="H97" s="99"/>
      <c r="Q97" s="168">
        <f t="shared" si="4"/>
        <v>0</v>
      </c>
      <c r="R97" s="168">
        <f t="shared" si="5"/>
        <v>0</v>
      </c>
    </row>
    <row r="98" spans="1:18" ht="20.100000000000001" customHeight="1" x14ac:dyDescent="0.3">
      <c r="A98" s="170">
        <v>95</v>
      </c>
      <c r="B98" s="120" t="str">
        <f t="shared" si="3"/>
        <v/>
      </c>
      <c r="C98" s="117" t="s">
        <v>74</v>
      </c>
      <c r="D98" s="47"/>
      <c r="E98" s="179"/>
      <c r="F98" s="51"/>
      <c r="G98" s="117"/>
      <c r="H98" s="99"/>
      <c r="Q98" s="168">
        <f t="shared" si="4"/>
        <v>0</v>
      </c>
      <c r="R98" s="168">
        <f t="shared" si="5"/>
        <v>0</v>
      </c>
    </row>
    <row r="99" spans="1:18" ht="20.100000000000001" customHeight="1" x14ac:dyDescent="0.3">
      <c r="A99" s="170">
        <v>96</v>
      </c>
      <c r="B99" s="120" t="str">
        <f t="shared" si="3"/>
        <v/>
      </c>
      <c r="C99" s="117" t="s">
        <v>74</v>
      </c>
      <c r="D99" s="47"/>
      <c r="E99" s="179"/>
      <c r="F99" s="51"/>
      <c r="G99" s="117"/>
      <c r="H99" s="99"/>
      <c r="Q99" s="168">
        <f t="shared" si="4"/>
        <v>0</v>
      </c>
      <c r="R99" s="168">
        <f t="shared" si="5"/>
        <v>0</v>
      </c>
    </row>
    <row r="100" spans="1:18" ht="20.100000000000001" customHeight="1" x14ac:dyDescent="0.3">
      <c r="A100" s="170">
        <v>97</v>
      </c>
      <c r="B100" s="120" t="str">
        <f t="shared" si="3"/>
        <v/>
      </c>
      <c r="C100" s="117" t="s">
        <v>74</v>
      </c>
      <c r="D100" s="47"/>
      <c r="E100" s="179"/>
      <c r="F100" s="51"/>
      <c r="G100" s="117"/>
      <c r="H100" s="99"/>
      <c r="Q100" s="168">
        <f t="shared" si="4"/>
        <v>0</v>
      </c>
      <c r="R100" s="168">
        <f t="shared" si="5"/>
        <v>0</v>
      </c>
    </row>
    <row r="101" spans="1:18" ht="20.100000000000001" customHeight="1" x14ac:dyDescent="0.3">
      <c r="A101" s="170">
        <v>98</v>
      </c>
      <c r="B101" s="120" t="str">
        <f t="shared" si="3"/>
        <v/>
      </c>
      <c r="C101" s="117" t="s">
        <v>74</v>
      </c>
      <c r="D101" s="47"/>
      <c r="E101" s="179"/>
      <c r="F101" s="51"/>
      <c r="G101" s="117"/>
      <c r="H101" s="99"/>
      <c r="Q101" s="168">
        <f t="shared" si="4"/>
        <v>0</v>
      </c>
      <c r="R101" s="168">
        <f t="shared" si="5"/>
        <v>0</v>
      </c>
    </row>
    <row r="102" spans="1:18" ht="20.100000000000001" customHeight="1" x14ac:dyDescent="0.3">
      <c r="A102" s="170">
        <v>99</v>
      </c>
      <c r="B102" s="120" t="str">
        <f t="shared" si="3"/>
        <v/>
      </c>
      <c r="C102" s="117" t="s">
        <v>74</v>
      </c>
      <c r="D102" s="47"/>
      <c r="E102" s="179"/>
      <c r="F102" s="51"/>
      <c r="G102" s="117"/>
      <c r="H102" s="99"/>
      <c r="Q102" s="168">
        <f t="shared" si="4"/>
        <v>0</v>
      </c>
      <c r="R102" s="168">
        <f t="shared" si="5"/>
        <v>0</v>
      </c>
    </row>
    <row r="103" spans="1:18" ht="20.100000000000001" customHeight="1" x14ac:dyDescent="0.3">
      <c r="A103" s="170">
        <v>100</v>
      </c>
      <c r="B103" s="120" t="str">
        <f t="shared" si="3"/>
        <v/>
      </c>
      <c r="C103" s="117" t="s">
        <v>74</v>
      </c>
      <c r="D103" s="47"/>
      <c r="E103" s="179"/>
      <c r="F103" s="51"/>
      <c r="G103" s="117"/>
      <c r="H103" s="99"/>
      <c r="Q103" s="168">
        <f t="shared" si="4"/>
        <v>0</v>
      </c>
      <c r="R103" s="168">
        <f t="shared" si="5"/>
        <v>0</v>
      </c>
    </row>
    <row r="104" spans="1:18" ht="20.100000000000001" customHeight="1" x14ac:dyDescent="0.3">
      <c r="A104" s="170">
        <v>101</v>
      </c>
      <c r="B104" s="120" t="str">
        <f t="shared" si="3"/>
        <v/>
      </c>
      <c r="C104" s="117" t="s">
        <v>74</v>
      </c>
      <c r="D104" s="47"/>
      <c r="E104" s="179"/>
      <c r="F104" s="51"/>
      <c r="G104" s="117"/>
      <c r="H104" s="99"/>
      <c r="Q104" s="168">
        <f t="shared" si="4"/>
        <v>0</v>
      </c>
      <c r="R104" s="168">
        <f t="shared" si="5"/>
        <v>0</v>
      </c>
    </row>
    <row r="105" spans="1:18" ht="20.100000000000001" customHeight="1" x14ac:dyDescent="0.3">
      <c r="A105" s="170">
        <v>102</v>
      </c>
      <c r="B105" s="120" t="str">
        <f t="shared" si="3"/>
        <v/>
      </c>
      <c r="C105" s="117" t="s">
        <v>74</v>
      </c>
      <c r="D105" s="47"/>
      <c r="E105" s="179"/>
      <c r="F105" s="51"/>
      <c r="G105" s="117"/>
      <c r="H105" s="99"/>
      <c r="Q105" s="168">
        <f t="shared" si="4"/>
        <v>0</v>
      </c>
      <c r="R105" s="168">
        <f t="shared" si="5"/>
        <v>0</v>
      </c>
    </row>
    <row r="106" spans="1:18" ht="20.100000000000001" customHeight="1" x14ac:dyDescent="0.3">
      <c r="A106" s="170">
        <v>103</v>
      </c>
      <c r="B106" s="120" t="str">
        <f t="shared" si="3"/>
        <v/>
      </c>
      <c r="C106" s="117" t="s">
        <v>74</v>
      </c>
      <c r="D106" s="47"/>
      <c r="E106" s="179"/>
      <c r="F106" s="51"/>
      <c r="G106" s="117"/>
      <c r="H106" s="99"/>
      <c r="Q106" s="168">
        <f t="shared" si="4"/>
        <v>0</v>
      </c>
      <c r="R106" s="168">
        <f t="shared" si="5"/>
        <v>0</v>
      </c>
    </row>
    <row r="107" spans="1:18" ht="20.100000000000001" customHeight="1" x14ac:dyDescent="0.3">
      <c r="A107" s="170">
        <v>104</v>
      </c>
      <c r="B107" s="120" t="str">
        <f t="shared" si="3"/>
        <v/>
      </c>
      <c r="C107" s="117" t="s">
        <v>74</v>
      </c>
      <c r="D107" s="47"/>
      <c r="E107" s="179"/>
      <c r="F107" s="51"/>
      <c r="G107" s="117"/>
      <c r="H107" s="99"/>
      <c r="Q107" s="168">
        <f t="shared" si="4"/>
        <v>0</v>
      </c>
      <c r="R107" s="168">
        <f t="shared" si="5"/>
        <v>0</v>
      </c>
    </row>
    <row r="108" spans="1:18" ht="20.100000000000001" customHeight="1" x14ac:dyDescent="0.3">
      <c r="A108" s="170">
        <v>105</v>
      </c>
      <c r="B108" s="120" t="str">
        <f t="shared" si="3"/>
        <v/>
      </c>
      <c r="C108" s="117" t="s">
        <v>74</v>
      </c>
      <c r="D108" s="47"/>
      <c r="E108" s="179"/>
      <c r="F108" s="51"/>
      <c r="G108" s="117"/>
      <c r="H108" s="99"/>
      <c r="Q108" s="168">
        <f t="shared" si="4"/>
        <v>0</v>
      </c>
      <c r="R108" s="168">
        <f t="shared" si="5"/>
        <v>0</v>
      </c>
    </row>
    <row r="109" spans="1:18" ht="20.100000000000001" customHeight="1" x14ac:dyDescent="0.3">
      <c r="A109" s="170">
        <v>106</v>
      </c>
      <c r="B109" s="120" t="str">
        <f t="shared" si="3"/>
        <v/>
      </c>
      <c r="C109" s="117" t="s">
        <v>74</v>
      </c>
      <c r="D109" s="47"/>
      <c r="E109" s="179"/>
      <c r="F109" s="51"/>
      <c r="G109" s="117"/>
      <c r="H109" s="99"/>
      <c r="Q109" s="168">
        <f t="shared" si="4"/>
        <v>0</v>
      </c>
      <c r="R109" s="168">
        <f t="shared" si="5"/>
        <v>0</v>
      </c>
    </row>
    <row r="110" spans="1:18" ht="20.100000000000001" customHeight="1" x14ac:dyDescent="0.3">
      <c r="A110" s="170">
        <v>107</v>
      </c>
      <c r="B110" s="120" t="str">
        <f t="shared" si="3"/>
        <v/>
      </c>
      <c r="C110" s="117" t="s">
        <v>74</v>
      </c>
      <c r="D110" s="47"/>
      <c r="E110" s="179"/>
      <c r="F110" s="51"/>
      <c r="G110" s="117"/>
      <c r="H110" s="99"/>
      <c r="Q110" s="168">
        <f t="shared" si="4"/>
        <v>0</v>
      </c>
      <c r="R110" s="168">
        <f t="shared" si="5"/>
        <v>0</v>
      </c>
    </row>
    <row r="111" spans="1:18" ht="20.100000000000001" customHeight="1" x14ac:dyDescent="0.3">
      <c r="A111" s="170">
        <v>108</v>
      </c>
      <c r="B111" s="120" t="str">
        <f t="shared" si="3"/>
        <v/>
      </c>
      <c r="C111" s="117" t="s">
        <v>74</v>
      </c>
      <c r="D111" s="47"/>
      <c r="E111" s="179"/>
      <c r="F111" s="51"/>
      <c r="G111" s="117"/>
      <c r="H111" s="99"/>
      <c r="Q111" s="168">
        <f t="shared" si="4"/>
        <v>0</v>
      </c>
      <c r="R111" s="168">
        <f t="shared" si="5"/>
        <v>0</v>
      </c>
    </row>
    <row r="112" spans="1:18" ht="20.100000000000001" customHeight="1" x14ac:dyDescent="0.3">
      <c r="A112" s="170">
        <v>109</v>
      </c>
      <c r="B112" s="120" t="str">
        <f t="shared" si="3"/>
        <v/>
      </c>
      <c r="C112" s="117" t="s">
        <v>74</v>
      </c>
      <c r="D112" s="47"/>
      <c r="E112" s="179"/>
      <c r="F112" s="51"/>
      <c r="G112" s="117"/>
      <c r="H112" s="99"/>
      <c r="Q112" s="168">
        <f t="shared" si="4"/>
        <v>0</v>
      </c>
      <c r="R112" s="168">
        <f t="shared" si="5"/>
        <v>0</v>
      </c>
    </row>
    <row r="113" spans="1:18" ht="20.100000000000001" customHeight="1" x14ac:dyDescent="0.3">
      <c r="A113" s="170">
        <v>110</v>
      </c>
      <c r="B113" s="120" t="str">
        <f t="shared" si="3"/>
        <v/>
      </c>
      <c r="C113" s="117" t="s">
        <v>74</v>
      </c>
      <c r="D113" s="47"/>
      <c r="E113" s="179"/>
      <c r="F113" s="51"/>
      <c r="G113" s="117"/>
      <c r="H113" s="99"/>
      <c r="Q113" s="168">
        <f t="shared" si="4"/>
        <v>0</v>
      </c>
      <c r="R113" s="168">
        <f t="shared" si="5"/>
        <v>0</v>
      </c>
    </row>
    <row r="114" spans="1:18" ht="20.100000000000001" customHeight="1" x14ac:dyDescent="0.3">
      <c r="A114" s="170">
        <v>111</v>
      </c>
      <c r="B114" s="120" t="str">
        <f t="shared" si="3"/>
        <v/>
      </c>
      <c r="C114" s="117" t="s">
        <v>74</v>
      </c>
      <c r="D114" s="47"/>
      <c r="E114" s="179"/>
      <c r="F114" s="51"/>
      <c r="G114" s="117"/>
      <c r="H114" s="99"/>
      <c r="Q114" s="168">
        <f t="shared" si="4"/>
        <v>0</v>
      </c>
      <c r="R114" s="168">
        <f t="shared" si="5"/>
        <v>0</v>
      </c>
    </row>
    <row r="115" spans="1:18" ht="20.100000000000001" customHeight="1" x14ac:dyDescent="0.3">
      <c r="A115" s="170">
        <v>112</v>
      </c>
      <c r="B115" s="120" t="str">
        <f t="shared" si="3"/>
        <v/>
      </c>
      <c r="C115" s="117" t="s">
        <v>74</v>
      </c>
      <c r="D115" s="47"/>
      <c r="E115" s="179"/>
      <c r="F115" s="51"/>
      <c r="G115" s="117"/>
      <c r="H115" s="99"/>
      <c r="Q115" s="168">
        <f t="shared" si="4"/>
        <v>0</v>
      </c>
      <c r="R115" s="168">
        <f t="shared" si="5"/>
        <v>0</v>
      </c>
    </row>
    <row r="116" spans="1:18" ht="20.100000000000001" customHeight="1" x14ac:dyDescent="0.3">
      <c r="A116" s="170">
        <v>113</v>
      </c>
      <c r="B116" s="120" t="str">
        <f t="shared" si="3"/>
        <v/>
      </c>
      <c r="C116" s="117" t="s">
        <v>74</v>
      </c>
      <c r="D116" s="47"/>
      <c r="E116" s="179"/>
      <c r="F116" s="51"/>
      <c r="G116" s="117"/>
      <c r="H116" s="99"/>
      <c r="Q116" s="168">
        <f t="shared" si="4"/>
        <v>0</v>
      </c>
      <c r="R116" s="168">
        <f t="shared" si="5"/>
        <v>0</v>
      </c>
    </row>
    <row r="117" spans="1:18" ht="20.100000000000001" customHeight="1" x14ac:dyDescent="0.3">
      <c r="A117" s="170">
        <v>114</v>
      </c>
      <c r="B117" s="120" t="str">
        <f t="shared" si="3"/>
        <v/>
      </c>
      <c r="C117" s="117" t="s">
        <v>74</v>
      </c>
      <c r="D117" s="47"/>
      <c r="E117" s="179"/>
      <c r="F117" s="51"/>
      <c r="G117" s="117"/>
      <c r="H117" s="99"/>
      <c r="Q117" s="168">
        <f t="shared" si="4"/>
        <v>0</v>
      </c>
      <c r="R117" s="168">
        <f t="shared" si="5"/>
        <v>0</v>
      </c>
    </row>
    <row r="118" spans="1:18" ht="20.100000000000001" customHeight="1" x14ac:dyDescent="0.3">
      <c r="A118" s="170">
        <v>115</v>
      </c>
      <c r="B118" s="120" t="str">
        <f t="shared" si="3"/>
        <v/>
      </c>
      <c r="C118" s="117" t="s">
        <v>74</v>
      </c>
      <c r="D118" s="47"/>
      <c r="E118" s="179"/>
      <c r="F118" s="51"/>
      <c r="G118" s="117"/>
      <c r="H118" s="99"/>
      <c r="Q118" s="168">
        <f t="shared" si="4"/>
        <v>0</v>
      </c>
      <c r="R118" s="168">
        <f t="shared" si="5"/>
        <v>0</v>
      </c>
    </row>
    <row r="119" spans="1:18" ht="20.100000000000001" customHeight="1" x14ac:dyDescent="0.3">
      <c r="A119" s="170">
        <v>116</v>
      </c>
      <c r="B119" s="120" t="str">
        <f t="shared" si="3"/>
        <v/>
      </c>
      <c r="C119" s="117" t="s">
        <v>74</v>
      </c>
      <c r="D119" s="47"/>
      <c r="E119" s="179"/>
      <c r="F119" s="51"/>
      <c r="G119" s="117"/>
      <c r="H119" s="99"/>
      <c r="Q119" s="168">
        <f t="shared" si="4"/>
        <v>0</v>
      </c>
      <c r="R119" s="168">
        <f t="shared" si="5"/>
        <v>0</v>
      </c>
    </row>
    <row r="120" spans="1:18" ht="20.100000000000001" customHeight="1" x14ac:dyDescent="0.3">
      <c r="A120" s="170">
        <v>117</v>
      </c>
      <c r="B120" s="120" t="str">
        <f t="shared" si="3"/>
        <v/>
      </c>
      <c r="C120" s="117" t="s">
        <v>74</v>
      </c>
      <c r="D120" s="47"/>
      <c r="E120" s="179"/>
      <c r="F120" s="51"/>
      <c r="G120" s="117"/>
      <c r="H120" s="99"/>
      <c r="Q120" s="168">
        <f t="shared" si="4"/>
        <v>0</v>
      </c>
      <c r="R120" s="168">
        <f t="shared" si="5"/>
        <v>0</v>
      </c>
    </row>
    <row r="121" spans="1:18" ht="20.100000000000001" customHeight="1" x14ac:dyDescent="0.3">
      <c r="A121" s="170">
        <v>118</v>
      </c>
      <c r="B121" s="120" t="str">
        <f t="shared" si="3"/>
        <v/>
      </c>
      <c r="C121" s="117" t="s">
        <v>74</v>
      </c>
      <c r="D121" s="47"/>
      <c r="E121" s="179"/>
      <c r="F121" s="51"/>
      <c r="G121" s="117"/>
      <c r="H121" s="99"/>
      <c r="Q121" s="168">
        <f t="shared" si="4"/>
        <v>0</v>
      </c>
      <c r="R121" s="168">
        <f t="shared" si="5"/>
        <v>0</v>
      </c>
    </row>
    <row r="122" spans="1:18" ht="20.100000000000001" customHeight="1" x14ac:dyDescent="0.3">
      <c r="A122" s="170">
        <v>119</v>
      </c>
      <c r="B122" s="120" t="str">
        <f t="shared" si="3"/>
        <v/>
      </c>
      <c r="C122" s="117" t="s">
        <v>74</v>
      </c>
      <c r="D122" s="47"/>
      <c r="E122" s="179"/>
      <c r="F122" s="51"/>
      <c r="G122" s="117"/>
      <c r="H122" s="99"/>
      <c r="Q122" s="168">
        <f t="shared" si="4"/>
        <v>0</v>
      </c>
      <c r="R122" s="168">
        <f t="shared" si="5"/>
        <v>0</v>
      </c>
    </row>
    <row r="123" spans="1:18" ht="20.100000000000001" customHeight="1" x14ac:dyDescent="0.3">
      <c r="A123" s="170">
        <v>120</v>
      </c>
      <c r="B123" s="120" t="str">
        <f t="shared" si="3"/>
        <v/>
      </c>
      <c r="C123" s="117" t="s">
        <v>74</v>
      </c>
      <c r="D123" s="47"/>
      <c r="E123" s="179"/>
      <c r="F123" s="51"/>
      <c r="G123" s="117"/>
      <c r="H123" s="99"/>
      <c r="Q123" s="168">
        <f t="shared" si="4"/>
        <v>0</v>
      </c>
      <c r="R123" s="168">
        <f t="shared" si="5"/>
        <v>0</v>
      </c>
    </row>
    <row r="124" spans="1:18" ht="20.100000000000001" customHeight="1" x14ac:dyDescent="0.3">
      <c r="A124" s="170">
        <v>121</v>
      </c>
      <c r="B124" s="120" t="str">
        <f t="shared" si="3"/>
        <v/>
      </c>
      <c r="C124" s="117" t="s">
        <v>74</v>
      </c>
      <c r="D124" s="47"/>
      <c r="E124" s="179"/>
      <c r="F124" s="51"/>
      <c r="G124" s="117"/>
      <c r="H124" s="99"/>
      <c r="Q124" s="168">
        <f t="shared" si="4"/>
        <v>0</v>
      </c>
      <c r="R124" s="168">
        <f t="shared" si="5"/>
        <v>0</v>
      </c>
    </row>
    <row r="125" spans="1:18" ht="20.100000000000001" customHeight="1" x14ac:dyDescent="0.3">
      <c r="A125" s="170">
        <v>122</v>
      </c>
      <c r="B125" s="120" t="str">
        <f t="shared" si="3"/>
        <v/>
      </c>
      <c r="C125" s="117" t="s">
        <v>74</v>
      </c>
      <c r="D125" s="47"/>
      <c r="E125" s="179"/>
      <c r="F125" s="51"/>
      <c r="G125" s="117"/>
      <c r="H125" s="99"/>
      <c r="Q125" s="168">
        <f t="shared" si="4"/>
        <v>0</v>
      </c>
      <c r="R125" s="168">
        <f t="shared" si="5"/>
        <v>0</v>
      </c>
    </row>
    <row r="126" spans="1:18" ht="20.100000000000001" customHeight="1" x14ac:dyDescent="0.3">
      <c r="A126" s="170">
        <v>123</v>
      </c>
      <c r="B126" s="120" t="str">
        <f t="shared" si="3"/>
        <v/>
      </c>
      <c r="C126" s="117" t="s">
        <v>74</v>
      </c>
      <c r="D126" s="47"/>
      <c r="E126" s="179"/>
      <c r="F126" s="51"/>
      <c r="G126" s="117"/>
      <c r="H126" s="99"/>
      <c r="Q126" s="168">
        <f t="shared" si="4"/>
        <v>0</v>
      </c>
      <c r="R126" s="168">
        <f t="shared" si="5"/>
        <v>0</v>
      </c>
    </row>
    <row r="127" spans="1:18" ht="20.100000000000001" customHeight="1" x14ac:dyDescent="0.3">
      <c r="A127" s="170">
        <v>124</v>
      </c>
      <c r="B127" s="120" t="str">
        <f t="shared" si="3"/>
        <v/>
      </c>
      <c r="C127" s="117" t="s">
        <v>74</v>
      </c>
      <c r="D127" s="47"/>
      <c r="E127" s="179"/>
      <c r="F127" s="51"/>
      <c r="G127" s="117"/>
      <c r="H127" s="99"/>
      <c r="Q127" s="168">
        <f t="shared" si="4"/>
        <v>0</v>
      </c>
      <c r="R127" s="168">
        <f t="shared" si="5"/>
        <v>0</v>
      </c>
    </row>
    <row r="128" spans="1:18" ht="20.100000000000001" customHeight="1" x14ac:dyDescent="0.3">
      <c r="A128" s="170">
        <v>125</v>
      </c>
      <c r="B128" s="120" t="str">
        <f t="shared" si="3"/>
        <v/>
      </c>
      <c r="C128" s="117" t="s">
        <v>74</v>
      </c>
      <c r="D128" s="47"/>
      <c r="E128" s="179"/>
      <c r="F128" s="51"/>
      <c r="G128" s="117"/>
      <c r="H128" s="99"/>
      <c r="Q128" s="168">
        <f t="shared" si="4"/>
        <v>0</v>
      </c>
      <c r="R128" s="168">
        <f t="shared" si="5"/>
        <v>0</v>
      </c>
    </row>
    <row r="129" spans="1:18" ht="20.100000000000001" customHeight="1" x14ac:dyDescent="0.3">
      <c r="A129" s="170">
        <v>126</v>
      </c>
      <c r="B129" s="120" t="str">
        <f t="shared" si="3"/>
        <v/>
      </c>
      <c r="C129" s="117" t="s">
        <v>74</v>
      </c>
      <c r="D129" s="47"/>
      <c r="E129" s="179"/>
      <c r="F129" s="51"/>
      <c r="G129" s="117"/>
      <c r="H129" s="99"/>
      <c r="Q129" s="168">
        <f t="shared" si="4"/>
        <v>0</v>
      </c>
      <c r="R129" s="168">
        <f t="shared" si="5"/>
        <v>0</v>
      </c>
    </row>
    <row r="130" spans="1:18" ht="20.100000000000001" customHeight="1" x14ac:dyDescent="0.3">
      <c r="A130" s="170">
        <v>127</v>
      </c>
      <c r="B130" s="120" t="str">
        <f t="shared" si="3"/>
        <v/>
      </c>
      <c r="C130" s="117" t="s">
        <v>74</v>
      </c>
      <c r="D130" s="47"/>
      <c r="E130" s="179"/>
      <c r="F130" s="51"/>
      <c r="G130" s="117"/>
      <c r="H130" s="99"/>
      <c r="Q130" s="168">
        <f t="shared" si="4"/>
        <v>0</v>
      </c>
      <c r="R130" s="168">
        <f t="shared" si="5"/>
        <v>0</v>
      </c>
    </row>
    <row r="131" spans="1:18" ht="20.100000000000001" customHeight="1" x14ac:dyDescent="0.3">
      <c r="A131" s="170">
        <v>128</v>
      </c>
      <c r="B131" s="120" t="str">
        <f t="shared" si="3"/>
        <v/>
      </c>
      <c r="C131" s="117" t="s">
        <v>74</v>
      </c>
      <c r="D131" s="47"/>
      <c r="E131" s="179"/>
      <c r="F131" s="51"/>
      <c r="G131" s="117"/>
      <c r="H131" s="99"/>
      <c r="Q131" s="168">
        <f t="shared" si="4"/>
        <v>0</v>
      </c>
      <c r="R131" s="168">
        <f t="shared" si="5"/>
        <v>0</v>
      </c>
    </row>
    <row r="132" spans="1:18" ht="20.100000000000001" customHeight="1" x14ac:dyDescent="0.3">
      <c r="A132" s="170">
        <v>129</v>
      </c>
      <c r="B132" s="120" t="str">
        <f t="shared" si="3"/>
        <v/>
      </c>
      <c r="C132" s="117" t="s">
        <v>74</v>
      </c>
      <c r="D132" s="47"/>
      <c r="E132" s="179"/>
      <c r="F132" s="51"/>
      <c r="G132" s="117"/>
      <c r="H132" s="99"/>
      <c r="Q132" s="168">
        <f t="shared" si="4"/>
        <v>0</v>
      </c>
      <c r="R132" s="168">
        <f t="shared" si="5"/>
        <v>0</v>
      </c>
    </row>
    <row r="133" spans="1:18" ht="20.100000000000001" customHeight="1" x14ac:dyDescent="0.3">
      <c r="A133" s="170">
        <v>130</v>
      </c>
      <c r="B133" s="120" t="str">
        <f t="shared" ref="B133:B196" si="6">_xlfn.CONCAT(D133,E133)</f>
        <v/>
      </c>
      <c r="C133" s="117" t="s">
        <v>74</v>
      </c>
      <c r="D133" s="47"/>
      <c r="E133" s="179"/>
      <c r="F133" s="51"/>
      <c r="G133" s="117"/>
      <c r="H133" s="99"/>
      <c r="Q133" s="168">
        <f t="shared" ref="Q133:Q196" si="7">IF(D133&lt;1,0,1)</f>
        <v>0</v>
      </c>
      <c r="R133" s="168">
        <f t="shared" ref="R133:R196" si="8">IF(G133+H133&gt;0,IF(Q133=0,1,0),0)</f>
        <v>0</v>
      </c>
    </row>
    <row r="134" spans="1:18" ht="20.100000000000001" customHeight="1" x14ac:dyDescent="0.3">
      <c r="A134" s="170">
        <v>131</v>
      </c>
      <c r="B134" s="120" t="str">
        <f t="shared" si="6"/>
        <v/>
      </c>
      <c r="C134" s="117" t="s">
        <v>74</v>
      </c>
      <c r="D134" s="47"/>
      <c r="E134" s="179"/>
      <c r="F134" s="51"/>
      <c r="G134" s="117"/>
      <c r="H134" s="99"/>
      <c r="Q134" s="168">
        <f t="shared" si="7"/>
        <v>0</v>
      </c>
      <c r="R134" s="168">
        <f t="shared" si="8"/>
        <v>0</v>
      </c>
    </row>
    <row r="135" spans="1:18" ht="20.100000000000001" customHeight="1" x14ac:dyDescent="0.3">
      <c r="A135" s="170">
        <v>132</v>
      </c>
      <c r="B135" s="120" t="str">
        <f t="shared" si="6"/>
        <v/>
      </c>
      <c r="C135" s="117" t="s">
        <v>74</v>
      </c>
      <c r="D135" s="47"/>
      <c r="E135" s="179"/>
      <c r="F135" s="51"/>
      <c r="G135" s="117"/>
      <c r="H135" s="99"/>
      <c r="Q135" s="168">
        <f t="shared" si="7"/>
        <v>0</v>
      </c>
      <c r="R135" s="168">
        <f t="shared" si="8"/>
        <v>0</v>
      </c>
    </row>
    <row r="136" spans="1:18" ht="20.100000000000001" customHeight="1" x14ac:dyDescent="0.3">
      <c r="A136" s="170">
        <v>133</v>
      </c>
      <c r="B136" s="120" t="str">
        <f t="shared" si="6"/>
        <v/>
      </c>
      <c r="C136" s="117" t="s">
        <v>74</v>
      </c>
      <c r="D136" s="47"/>
      <c r="E136" s="179"/>
      <c r="F136" s="51"/>
      <c r="G136" s="117"/>
      <c r="H136" s="99"/>
      <c r="Q136" s="168">
        <f t="shared" si="7"/>
        <v>0</v>
      </c>
      <c r="R136" s="168">
        <f t="shared" si="8"/>
        <v>0</v>
      </c>
    </row>
    <row r="137" spans="1:18" ht="20.100000000000001" customHeight="1" x14ac:dyDescent="0.3">
      <c r="A137" s="170">
        <v>134</v>
      </c>
      <c r="B137" s="120" t="str">
        <f t="shared" si="6"/>
        <v/>
      </c>
      <c r="C137" s="117" t="s">
        <v>74</v>
      </c>
      <c r="D137" s="47"/>
      <c r="E137" s="179"/>
      <c r="F137" s="51"/>
      <c r="G137" s="117"/>
      <c r="H137" s="99"/>
      <c r="Q137" s="168">
        <f t="shared" si="7"/>
        <v>0</v>
      </c>
      <c r="R137" s="168">
        <f t="shared" si="8"/>
        <v>0</v>
      </c>
    </row>
    <row r="138" spans="1:18" ht="20.100000000000001" customHeight="1" x14ac:dyDescent="0.3">
      <c r="A138" s="170">
        <v>135</v>
      </c>
      <c r="B138" s="120" t="str">
        <f t="shared" si="6"/>
        <v/>
      </c>
      <c r="C138" s="117" t="s">
        <v>74</v>
      </c>
      <c r="D138" s="47"/>
      <c r="E138" s="179"/>
      <c r="F138" s="51"/>
      <c r="G138" s="117"/>
      <c r="H138" s="99"/>
      <c r="Q138" s="168">
        <f t="shared" si="7"/>
        <v>0</v>
      </c>
      <c r="R138" s="168">
        <f t="shared" si="8"/>
        <v>0</v>
      </c>
    </row>
    <row r="139" spans="1:18" ht="20.100000000000001" customHeight="1" x14ac:dyDescent="0.3">
      <c r="A139" s="170">
        <v>136</v>
      </c>
      <c r="B139" s="120" t="str">
        <f t="shared" si="6"/>
        <v/>
      </c>
      <c r="C139" s="117" t="s">
        <v>74</v>
      </c>
      <c r="D139" s="47"/>
      <c r="E139" s="179"/>
      <c r="F139" s="51"/>
      <c r="G139" s="117"/>
      <c r="H139" s="99"/>
      <c r="Q139" s="168">
        <f t="shared" si="7"/>
        <v>0</v>
      </c>
      <c r="R139" s="168">
        <f t="shared" si="8"/>
        <v>0</v>
      </c>
    </row>
    <row r="140" spans="1:18" ht="20.100000000000001" customHeight="1" x14ac:dyDescent="0.3">
      <c r="A140" s="170">
        <v>137</v>
      </c>
      <c r="B140" s="120" t="str">
        <f t="shared" si="6"/>
        <v/>
      </c>
      <c r="C140" s="117" t="s">
        <v>74</v>
      </c>
      <c r="D140" s="47"/>
      <c r="E140" s="179"/>
      <c r="F140" s="51"/>
      <c r="G140" s="117"/>
      <c r="H140" s="99"/>
      <c r="Q140" s="168">
        <f t="shared" si="7"/>
        <v>0</v>
      </c>
      <c r="R140" s="168">
        <f t="shared" si="8"/>
        <v>0</v>
      </c>
    </row>
    <row r="141" spans="1:18" ht="20.100000000000001" customHeight="1" x14ac:dyDescent="0.3">
      <c r="A141" s="170">
        <v>138</v>
      </c>
      <c r="B141" s="120" t="str">
        <f t="shared" si="6"/>
        <v/>
      </c>
      <c r="C141" s="117" t="s">
        <v>74</v>
      </c>
      <c r="D141" s="47"/>
      <c r="E141" s="179"/>
      <c r="F141" s="51"/>
      <c r="G141" s="117"/>
      <c r="H141" s="99"/>
      <c r="Q141" s="168">
        <f t="shared" si="7"/>
        <v>0</v>
      </c>
      <c r="R141" s="168">
        <f t="shared" si="8"/>
        <v>0</v>
      </c>
    </row>
    <row r="142" spans="1:18" ht="20.100000000000001" customHeight="1" x14ac:dyDescent="0.3">
      <c r="A142" s="170">
        <v>139</v>
      </c>
      <c r="B142" s="120" t="str">
        <f t="shared" si="6"/>
        <v/>
      </c>
      <c r="C142" s="117" t="s">
        <v>74</v>
      </c>
      <c r="D142" s="47"/>
      <c r="E142" s="179"/>
      <c r="F142" s="51"/>
      <c r="G142" s="117"/>
      <c r="H142" s="99"/>
      <c r="Q142" s="168">
        <f t="shared" si="7"/>
        <v>0</v>
      </c>
      <c r="R142" s="168">
        <f t="shared" si="8"/>
        <v>0</v>
      </c>
    </row>
    <row r="143" spans="1:18" ht="20.100000000000001" customHeight="1" x14ac:dyDescent="0.3">
      <c r="A143" s="170">
        <v>140</v>
      </c>
      <c r="B143" s="120" t="str">
        <f t="shared" si="6"/>
        <v/>
      </c>
      <c r="C143" s="117" t="s">
        <v>74</v>
      </c>
      <c r="D143" s="47"/>
      <c r="E143" s="179"/>
      <c r="F143" s="51"/>
      <c r="G143" s="117"/>
      <c r="H143" s="99"/>
      <c r="Q143" s="168">
        <f t="shared" si="7"/>
        <v>0</v>
      </c>
      <c r="R143" s="168">
        <f t="shared" si="8"/>
        <v>0</v>
      </c>
    </row>
    <row r="144" spans="1:18" ht="20.100000000000001" customHeight="1" x14ac:dyDescent="0.3">
      <c r="A144" s="170">
        <v>141</v>
      </c>
      <c r="B144" s="120" t="str">
        <f t="shared" si="6"/>
        <v/>
      </c>
      <c r="C144" s="117" t="s">
        <v>74</v>
      </c>
      <c r="D144" s="47"/>
      <c r="E144" s="179"/>
      <c r="F144" s="51"/>
      <c r="G144" s="117"/>
      <c r="H144" s="99"/>
      <c r="Q144" s="168">
        <f t="shared" si="7"/>
        <v>0</v>
      </c>
      <c r="R144" s="168">
        <f t="shared" si="8"/>
        <v>0</v>
      </c>
    </row>
    <row r="145" spans="1:18" ht="20.100000000000001" customHeight="1" x14ac:dyDescent="0.3">
      <c r="A145" s="170">
        <v>142</v>
      </c>
      <c r="B145" s="120" t="str">
        <f t="shared" si="6"/>
        <v/>
      </c>
      <c r="C145" s="117" t="s">
        <v>74</v>
      </c>
      <c r="D145" s="47"/>
      <c r="E145" s="179"/>
      <c r="F145" s="51"/>
      <c r="G145" s="117"/>
      <c r="H145" s="99"/>
      <c r="Q145" s="168">
        <f t="shared" si="7"/>
        <v>0</v>
      </c>
      <c r="R145" s="168">
        <f t="shared" si="8"/>
        <v>0</v>
      </c>
    </row>
    <row r="146" spans="1:18" ht="20.100000000000001" customHeight="1" x14ac:dyDescent="0.3">
      <c r="A146" s="170">
        <v>143</v>
      </c>
      <c r="B146" s="120" t="str">
        <f t="shared" si="6"/>
        <v/>
      </c>
      <c r="C146" s="117" t="s">
        <v>74</v>
      </c>
      <c r="D146" s="47"/>
      <c r="E146" s="179"/>
      <c r="F146" s="51"/>
      <c r="G146" s="117"/>
      <c r="H146" s="99"/>
      <c r="Q146" s="168">
        <f t="shared" si="7"/>
        <v>0</v>
      </c>
      <c r="R146" s="168">
        <f t="shared" si="8"/>
        <v>0</v>
      </c>
    </row>
    <row r="147" spans="1:18" ht="20.100000000000001" customHeight="1" x14ac:dyDescent="0.3">
      <c r="A147" s="170">
        <v>144</v>
      </c>
      <c r="B147" s="120" t="str">
        <f t="shared" si="6"/>
        <v/>
      </c>
      <c r="C147" s="117" t="s">
        <v>74</v>
      </c>
      <c r="D147" s="47"/>
      <c r="E147" s="179"/>
      <c r="F147" s="51"/>
      <c r="G147" s="117"/>
      <c r="H147" s="99"/>
      <c r="Q147" s="168">
        <f t="shared" si="7"/>
        <v>0</v>
      </c>
      <c r="R147" s="168">
        <f t="shared" si="8"/>
        <v>0</v>
      </c>
    </row>
    <row r="148" spans="1:18" ht="20.100000000000001" customHeight="1" x14ac:dyDescent="0.3">
      <c r="A148" s="170">
        <v>145</v>
      </c>
      <c r="B148" s="120" t="str">
        <f t="shared" si="6"/>
        <v/>
      </c>
      <c r="C148" s="117" t="s">
        <v>74</v>
      </c>
      <c r="D148" s="47"/>
      <c r="E148" s="179"/>
      <c r="F148" s="51"/>
      <c r="G148" s="117"/>
      <c r="H148" s="99"/>
      <c r="Q148" s="168">
        <f t="shared" si="7"/>
        <v>0</v>
      </c>
      <c r="R148" s="168">
        <f t="shared" si="8"/>
        <v>0</v>
      </c>
    </row>
    <row r="149" spans="1:18" ht="20.100000000000001" customHeight="1" x14ac:dyDescent="0.3">
      <c r="A149" s="170">
        <v>146</v>
      </c>
      <c r="B149" s="120" t="str">
        <f t="shared" si="6"/>
        <v/>
      </c>
      <c r="C149" s="117" t="s">
        <v>74</v>
      </c>
      <c r="D149" s="47"/>
      <c r="E149" s="179"/>
      <c r="F149" s="51"/>
      <c r="G149" s="117"/>
      <c r="H149" s="99"/>
      <c r="Q149" s="168">
        <f t="shared" si="7"/>
        <v>0</v>
      </c>
      <c r="R149" s="168">
        <f t="shared" si="8"/>
        <v>0</v>
      </c>
    </row>
    <row r="150" spans="1:18" ht="20.100000000000001" customHeight="1" x14ac:dyDescent="0.3">
      <c r="A150" s="170">
        <v>147</v>
      </c>
      <c r="B150" s="120" t="str">
        <f t="shared" si="6"/>
        <v/>
      </c>
      <c r="C150" s="117" t="s">
        <v>74</v>
      </c>
      <c r="D150" s="47"/>
      <c r="E150" s="179"/>
      <c r="F150" s="51"/>
      <c r="G150" s="117"/>
      <c r="H150" s="99"/>
      <c r="Q150" s="168">
        <f t="shared" si="7"/>
        <v>0</v>
      </c>
      <c r="R150" s="168">
        <f t="shared" si="8"/>
        <v>0</v>
      </c>
    </row>
    <row r="151" spans="1:18" ht="20.100000000000001" customHeight="1" x14ac:dyDescent="0.3">
      <c r="A151" s="170">
        <v>148</v>
      </c>
      <c r="B151" s="120" t="str">
        <f t="shared" si="6"/>
        <v/>
      </c>
      <c r="C151" s="117" t="s">
        <v>74</v>
      </c>
      <c r="D151" s="47"/>
      <c r="E151" s="179"/>
      <c r="F151" s="51"/>
      <c r="G151" s="117"/>
      <c r="H151" s="99"/>
      <c r="Q151" s="168">
        <f t="shared" si="7"/>
        <v>0</v>
      </c>
      <c r="R151" s="168">
        <f t="shared" si="8"/>
        <v>0</v>
      </c>
    </row>
    <row r="152" spans="1:18" ht="20.100000000000001" customHeight="1" x14ac:dyDescent="0.3">
      <c r="A152" s="170">
        <v>149</v>
      </c>
      <c r="B152" s="120" t="str">
        <f t="shared" si="6"/>
        <v/>
      </c>
      <c r="C152" s="117" t="s">
        <v>74</v>
      </c>
      <c r="D152" s="47"/>
      <c r="E152" s="179"/>
      <c r="F152" s="51"/>
      <c r="G152" s="117"/>
      <c r="H152" s="99"/>
      <c r="Q152" s="168">
        <f t="shared" si="7"/>
        <v>0</v>
      </c>
      <c r="R152" s="168">
        <f t="shared" si="8"/>
        <v>0</v>
      </c>
    </row>
    <row r="153" spans="1:18" ht="20.100000000000001" customHeight="1" x14ac:dyDescent="0.3">
      <c r="A153" s="170">
        <v>150</v>
      </c>
      <c r="B153" s="120" t="str">
        <f t="shared" si="6"/>
        <v/>
      </c>
      <c r="C153" s="117" t="s">
        <v>74</v>
      </c>
      <c r="D153" s="47"/>
      <c r="E153" s="179"/>
      <c r="F153" s="51"/>
      <c r="G153" s="117"/>
      <c r="H153" s="99"/>
      <c r="Q153" s="168">
        <f t="shared" si="7"/>
        <v>0</v>
      </c>
      <c r="R153" s="168">
        <f t="shared" si="8"/>
        <v>0</v>
      </c>
    </row>
    <row r="154" spans="1:18" ht="20.100000000000001" customHeight="1" x14ac:dyDescent="0.3">
      <c r="A154" s="170">
        <v>151</v>
      </c>
      <c r="B154" s="120" t="str">
        <f t="shared" si="6"/>
        <v/>
      </c>
      <c r="C154" s="117" t="s">
        <v>74</v>
      </c>
      <c r="D154" s="47"/>
      <c r="E154" s="179"/>
      <c r="F154" s="51"/>
      <c r="G154" s="117"/>
      <c r="H154" s="99"/>
      <c r="Q154" s="168">
        <f t="shared" si="7"/>
        <v>0</v>
      </c>
      <c r="R154" s="168">
        <f t="shared" si="8"/>
        <v>0</v>
      </c>
    </row>
    <row r="155" spans="1:18" ht="20.100000000000001" customHeight="1" x14ac:dyDescent="0.3">
      <c r="A155" s="170">
        <v>152</v>
      </c>
      <c r="B155" s="120" t="str">
        <f t="shared" si="6"/>
        <v/>
      </c>
      <c r="C155" s="117" t="s">
        <v>74</v>
      </c>
      <c r="D155" s="47"/>
      <c r="E155" s="179"/>
      <c r="F155" s="51"/>
      <c r="G155" s="117"/>
      <c r="H155" s="99"/>
      <c r="Q155" s="168">
        <f t="shared" si="7"/>
        <v>0</v>
      </c>
      <c r="R155" s="168">
        <f t="shared" si="8"/>
        <v>0</v>
      </c>
    </row>
    <row r="156" spans="1:18" ht="20.100000000000001" customHeight="1" x14ac:dyDescent="0.3">
      <c r="A156" s="170">
        <v>153</v>
      </c>
      <c r="B156" s="120" t="str">
        <f t="shared" si="6"/>
        <v/>
      </c>
      <c r="C156" s="117" t="s">
        <v>74</v>
      </c>
      <c r="D156" s="47"/>
      <c r="E156" s="179"/>
      <c r="F156" s="51"/>
      <c r="G156" s="117"/>
      <c r="H156" s="99"/>
      <c r="Q156" s="168">
        <f t="shared" si="7"/>
        <v>0</v>
      </c>
      <c r="R156" s="168">
        <f t="shared" si="8"/>
        <v>0</v>
      </c>
    </row>
    <row r="157" spans="1:18" ht="20.100000000000001" customHeight="1" x14ac:dyDescent="0.3">
      <c r="A157" s="170">
        <v>154</v>
      </c>
      <c r="B157" s="120" t="str">
        <f t="shared" si="6"/>
        <v/>
      </c>
      <c r="C157" s="117" t="s">
        <v>74</v>
      </c>
      <c r="D157" s="47"/>
      <c r="E157" s="179"/>
      <c r="F157" s="51"/>
      <c r="G157" s="117"/>
      <c r="H157" s="99"/>
      <c r="Q157" s="168">
        <f t="shared" si="7"/>
        <v>0</v>
      </c>
      <c r="R157" s="168">
        <f t="shared" si="8"/>
        <v>0</v>
      </c>
    </row>
    <row r="158" spans="1:18" ht="20.100000000000001" customHeight="1" x14ac:dyDescent="0.3">
      <c r="A158" s="170">
        <v>155</v>
      </c>
      <c r="B158" s="120" t="str">
        <f t="shared" si="6"/>
        <v/>
      </c>
      <c r="C158" s="117" t="s">
        <v>74</v>
      </c>
      <c r="D158" s="47"/>
      <c r="E158" s="179"/>
      <c r="F158" s="51"/>
      <c r="G158" s="117"/>
      <c r="H158" s="99"/>
      <c r="Q158" s="168">
        <f t="shared" si="7"/>
        <v>0</v>
      </c>
      <c r="R158" s="168">
        <f t="shared" si="8"/>
        <v>0</v>
      </c>
    </row>
    <row r="159" spans="1:18" ht="20.100000000000001" customHeight="1" x14ac:dyDescent="0.3">
      <c r="A159" s="170">
        <v>156</v>
      </c>
      <c r="B159" s="120" t="str">
        <f t="shared" si="6"/>
        <v/>
      </c>
      <c r="C159" s="117" t="s">
        <v>74</v>
      </c>
      <c r="D159" s="47"/>
      <c r="E159" s="179"/>
      <c r="F159" s="51"/>
      <c r="G159" s="117"/>
      <c r="H159" s="99"/>
      <c r="Q159" s="168">
        <f t="shared" si="7"/>
        <v>0</v>
      </c>
      <c r="R159" s="168">
        <f t="shared" si="8"/>
        <v>0</v>
      </c>
    </row>
    <row r="160" spans="1:18" ht="20.100000000000001" customHeight="1" x14ac:dyDescent="0.3">
      <c r="A160" s="170">
        <v>157</v>
      </c>
      <c r="B160" s="120" t="str">
        <f t="shared" si="6"/>
        <v/>
      </c>
      <c r="C160" s="117" t="s">
        <v>74</v>
      </c>
      <c r="D160" s="47"/>
      <c r="E160" s="179"/>
      <c r="F160" s="51"/>
      <c r="G160" s="117"/>
      <c r="H160" s="99"/>
      <c r="Q160" s="168">
        <f t="shared" si="7"/>
        <v>0</v>
      </c>
      <c r="R160" s="168">
        <f t="shared" si="8"/>
        <v>0</v>
      </c>
    </row>
    <row r="161" spans="1:18" ht="20.100000000000001" customHeight="1" x14ac:dyDescent="0.3">
      <c r="A161" s="170">
        <v>158</v>
      </c>
      <c r="B161" s="120" t="str">
        <f t="shared" si="6"/>
        <v/>
      </c>
      <c r="C161" s="117" t="s">
        <v>74</v>
      </c>
      <c r="D161" s="47"/>
      <c r="E161" s="179"/>
      <c r="F161" s="51"/>
      <c r="G161" s="117"/>
      <c r="H161" s="99"/>
      <c r="Q161" s="168">
        <f t="shared" si="7"/>
        <v>0</v>
      </c>
      <c r="R161" s="168">
        <f t="shared" si="8"/>
        <v>0</v>
      </c>
    </row>
    <row r="162" spans="1:18" ht="20.100000000000001" customHeight="1" x14ac:dyDescent="0.3">
      <c r="A162" s="170">
        <v>159</v>
      </c>
      <c r="B162" s="120" t="str">
        <f t="shared" si="6"/>
        <v/>
      </c>
      <c r="C162" s="117" t="s">
        <v>74</v>
      </c>
      <c r="D162" s="47"/>
      <c r="E162" s="179"/>
      <c r="F162" s="51"/>
      <c r="G162" s="117"/>
      <c r="H162" s="99"/>
      <c r="Q162" s="168">
        <f t="shared" si="7"/>
        <v>0</v>
      </c>
      <c r="R162" s="168">
        <f t="shared" si="8"/>
        <v>0</v>
      </c>
    </row>
    <row r="163" spans="1:18" ht="20.100000000000001" customHeight="1" x14ac:dyDescent="0.3">
      <c r="A163" s="170">
        <v>160</v>
      </c>
      <c r="B163" s="120" t="str">
        <f t="shared" si="6"/>
        <v/>
      </c>
      <c r="C163" s="117" t="s">
        <v>74</v>
      </c>
      <c r="D163" s="47"/>
      <c r="E163" s="179"/>
      <c r="F163" s="51"/>
      <c r="G163" s="117"/>
      <c r="H163" s="99"/>
      <c r="Q163" s="168">
        <f t="shared" si="7"/>
        <v>0</v>
      </c>
      <c r="R163" s="168">
        <f t="shared" si="8"/>
        <v>0</v>
      </c>
    </row>
    <row r="164" spans="1:18" ht="20.100000000000001" customHeight="1" x14ac:dyDescent="0.3">
      <c r="A164" s="170">
        <v>161</v>
      </c>
      <c r="B164" s="120" t="str">
        <f t="shared" si="6"/>
        <v/>
      </c>
      <c r="C164" s="117" t="s">
        <v>74</v>
      </c>
      <c r="D164" s="47"/>
      <c r="E164" s="179"/>
      <c r="F164" s="51"/>
      <c r="G164" s="117"/>
      <c r="H164" s="99"/>
      <c r="Q164" s="168">
        <f t="shared" si="7"/>
        <v>0</v>
      </c>
      <c r="R164" s="168">
        <f t="shared" si="8"/>
        <v>0</v>
      </c>
    </row>
    <row r="165" spans="1:18" ht="20.100000000000001" customHeight="1" x14ac:dyDescent="0.3">
      <c r="A165" s="170">
        <v>162</v>
      </c>
      <c r="B165" s="120" t="str">
        <f t="shared" si="6"/>
        <v/>
      </c>
      <c r="C165" s="117" t="s">
        <v>74</v>
      </c>
      <c r="D165" s="47"/>
      <c r="E165" s="179"/>
      <c r="F165" s="51"/>
      <c r="G165" s="117"/>
      <c r="H165" s="99"/>
      <c r="Q165" s="168">
        <f t="shared" si="7"/>
        <v>0</v>
      </c>
      <c r="R165" s="168">
        <f t="shared" si="8"/>
        <v>0</v>
      </c>
    </row>
    <row r="166" spans="1:18" ht="20.100000000000001" customHeight="1" x14ac:dyDescent="0.3">
      <c r="A166" s="170">
        <v>163</v>
      </c>
      <c r="B166" s="120" t="str">
        <f t="shared" si="6"/>
        <v/>
      </c>
      <c r="C166" s="117" t="s">
        <v>74</v>
      </c>
      <c r="D166" s="47"/>
      <c r="E166" s="179"/>
      <c r="F166" s="51"/>
      <c r="G166" s="117"/>
      <c r="H166" s="99"/>
      <c r="Q166" s="168">
        <f t="shared" si="7"/>
        <v>0</v>
      </c>
      <c r="R166" s="168">
        <f t="shared" si="8"/>
        <v>0</v>
      </c>
    </row>
    <row r="167" spans="1:18" ht="20.100000000000001" customHeight="1" x14ac:dyDescent="0.3">
      <c r="A167" s="170">
        <v>164</v>
      </c>
      <c r="B167" s="120" t="str">
        <f t="shared" si="6"/>
        <v/>
      </c>
      <c r="C167" s="117" t="s">
        <v>74</v>
      </c>
      <c r="D167" s="47"/>
      <c r="E167" s="179"/>
      <c r="F167" s="51"/>
      <c r="G167" s="117"/>
      <c r="H167" s="99"/>
      <c r="Q167" s="168">
        <f t="shared" si="7"/>
        <v>0</v>
      </c>
      <c r="R167" s="168">
        <f t="shared" si="8"/>
        <v>0</v>
      </c>
    </row>
    <row r="168" spans="1:18" ht="20.100000000000001" customHeight="1" x14ac:dyDescent="0.3">
      <c r="A168" s="170">
        <v>165</v>
      </c>
      <c r="B168" s="120" t="str">
        <f t="shared" si="6"/>
        <v/>
      </c>
      <c r="C168" s="117" t="s">
        <v>74</v>
      </c>
      <c r="D168" s="47"/>
      <c r="E168" s="179"/>
      <c r="F168" s="51"/>
      <c r="G168" s="117"/>
      <c r="H168" s="99"/>
      <c r="Q168" s="168">
        <f t="shared" si="7"/>
        <v>0</v>
      </c>
      <c r="R168" s="168">
        <f t="shared" si="8"/>
        <v>0</v>
      </c>
    </row>
    <row r="169" spans="1:18" ht="20.100000000000001" customHeight="1" x14ac:dyDescent="0.3">
      <c r="A169" s="170">
        <v>166</v>
      </c>
      <c r="B169" s="120" t="str">
        <f t="shared" si="6"/>
        <v/>
      </c>
      <c r="C169" s="117" t="s">
        <v>74</v>
      </c>
      <c r="D169" s="47"/>
      <c r="E169" s="179"/>
      <c r="F169" s="51"/>
      <c r="G169" s="117"/>
      <c r="H169" s="99"/>
      <c r="Q169" s="168">
        <f t="shared" si="7"/>
        <v>0</v>
      </c>
      <c r="R169" s="168">
        <f t="shared" si="8"/>
        <v>0</v>
      </c>
    </row>
    <row r="170" spans="1:18" ht="20.100000000000001" customHeight="1" x14ac:dyDescent="0.3">
      <c r="A170" s="170">
        <v>167</v>
      </c>
      <c r="B170" s="120" t="str">
        <f t="shared" si="6"/>
        <v/>
      </c>
      <c r="C170" s="117" t="s">
        <v>74</v>
      </c>
      <c r="D170" s="47"/>
      <c r="E170" s="179"/>
      <c r="F170" s="51"/>
      <c r="G170" s="117"/>
      <c r="H170" s="99"/>
      <c r="Q170" s="168">
        <f t="shared" si="7"/>
        <v>0</v>
      </c>
      <c r="R170" s="168">
        <f t="shared" si="8"/>
        <v>0</v>
      </c>
    </row>
    <row r="171" spans="1:18" ht="20.100000000000001" customHeight="1" x14ac:dyDescent="0.3">
      <c r="A171" s="170">
        <v>168</v>
      </c>
      <c r="B171" s="120" t="str">
        <f t="shared" si="6"/>
        <v/>
      </c>
      <c r="C171" s="117" t="s">
        <v>74</v>
      </c>
      <c r="D171" s="47"/>
      <c r="E171" s="179"/>
      <c r="F171" s="51"/>
      <c r="G171" s="117"/>
      <c r="H171" s="99"/>
      <c r="Q171" s="168">
        <f t="shared" si="7"/>
        <v>0</v>
      </c>
      <c r="R171" s="168">
        <f t="shared" si="8"/>
        <v>0</v>
      </c>
    </row>
    <row r="172" spans="1:18" ht="20.100000000000001" customHeight="1" x14ac:dyDescent="0.3">
      <c r="A172" s="170">
        <v>169</v>
      </c>
      <c r="B172" s="120" t="str">
        <f t="shared" si="6"/>
        <v/>
      </c>
      <c r="C172" s="117" t="s">
        <v>74</v>
      </c>
      <c r="D172" s="47"/>
      <c r="E172" s="179"/>
      <c r="F172" s="51"/>
      <c r="G172" s="117"/>
      <c r="H172" s="99"/>
      <c r="Q172" s="168">
        <f t="shared" si="7"/>
        <v>0</v>
      </c>
      <c r="R172" s="168">
        <f t="shared" si="8"/>
        <v>0</v>
      </c>
    </row>
    <row r="173" spans="1:18" ht="20.100000000000001" customHeight="1" x14ac:dyDescent="0.3">
      <c r="A173" s="170">
        <v>170</v>
      </c>
      <c r="B173" s="120" t="str">
        <f t="shared" si="6"/>
        <v/>
      </c>
      <c r="C173" s="117" t="s">
        <v>74</v>
      </c>
      <c r="D173" s="47"/>
      <c r="E173" s="179"/>
      <c r="F173" s="51"/>
      <c r="G173" s="117"/>
      <c r="H173" s="99"/>
      <c r="Q173" s="168">
        <f t="shared" si="7"/>
        <v>0</v>
      </c>
      <c r="R173" s="168">
        <f t="shared" si="8"/>
        <v>0</v>
      </c>
    </row>
    <row r="174" spans="1:18" ht="20.100000000000001" customHeight="1" x14ac:dyDescent="0.3">
      <c r="A174" s="170">
        <v>171</v>
      </c>
      <c r="B174" s="120" t="str">
        <f t="shared" si="6"/>
        <v/>
      </c>
      <c r="C174" s="117" t="s">
        <v>74</v>
      </c>
      <c r="D174" s="47"/>
      <c r="E174" s="179"/>
      <c r="F174" s="51"/>
      <c r="G174" s="117"/>
      <c r="H174" s="99"/>
      <c r="Q174" s="168">
        <f t="shared" si="7"/>
        <v>0</v>
      </c>
      <c r="R174" s="168">
        <f t="shared" si="8"/>
        <v>0</v>
      </c>
    </row>
    <row r="175" spans="1:18" ht="20.100000000000001" customHeight="1" x14ac:dyDescent="0.3">
      <c r="A175" s="170">
        <v>172</v>
      </c>
      <c r="B175" s="120" t="str">
        <f t="shared" si="6"/>
        <v/>
      </c>
      <c r="C175" s="117" t="s">
        <v>74</v>
      </c>
      <c r="D175" s="47"/>
      <c r="E175" s="179"/>
      <c r="F175" s="51"/>
      <c r="G175" s="117"/>
      <c r="H175" s="99"/>
      <c r="Q175" s="168">
        <f t="shared" si="7"/>
        <v>0</v>
      </c>
      <c r="R175" s="168">
        <f t="shared" si="8"/>
        <v>0</v>
      </c>
    </row>
    <row r="176" spans="1:18" ht="20.100000000000001" customHeight="1" x14ac:dyDescent="0.3">
      <c r="A176" s="170">
        <v>173</v>
      </c>
      <c r="B176" s="120" t="str">
        <f t="shared" si="6"/>
        <v/>
      </c>
      <c r="C176" s="117" t="s">
        <v>74</v>
      </c>
      <c r="D176" s="47"/>
      <c r="E176" s="179"/>
      <c r="F176" s="51"/>
      <c r="G176" s="117"/>
      <c r="H176" s="99"/>
      <c r="Q176" s="168">
        <f t="shared" si="7"/>
        <v>0</v>
      </c>
      <c r="R176" s="168">
        <f t="shared" si="8"/>
        <v>0</v>
      </c>
    </row>
    <row r="177" spans="1:18" ht="20.100000000000001" customHeight="1" x14ac:dyDescent="0.3">
      <c r="A177" s="170">
        <v>174</v>
      </c>
      <c r="B177" s="120" t="str">
        <f t="shared" si="6"/>
        <v/>
      </c>
      <c r="C177" s="117" t="s">
        <v>74</v>
      </c>
      <c r="D177" s="47"/>
      <c r="E177" s="179"/>
      <c r="F177" s="51"/>
      <c r="G177" s="117"/>
      <c r="H177" s="99"/>
      <c r="Q177" s="168">
        <f t="shared" si="7"/>
        <v>0</v>
      </c>
      <c r="R177" s="168">
        <f t="shared" si="8"/>
        <v>0</v>
      </c>
    </row>
    <row r="178" spans="1:18" ht="20.100000000000001" customHeight="1" x14ac:dyDescent="0.3">
      <c r="A178" s="170">
        <v>175</v>
      </c>
      <c r="B178" s="120" t="str">
        <f t="shared" si="6"/>
        <v/>
      </c>
      <c r="C178" s="117" t="s">
        <v>74</v>
      </c>
      <c r="D178" s="47"/>
      <c r="E178" s="179"/>
      <c r="F178" s="51"/>
      <c r="G178" s="117"/>
      <c r="H178" s="99"/>
      <c r="Q178" s="168">
        <f t="shared" si="7"/>
        <v>0</v>
      </c>
      <c r="R178" s="168">
        <f t="shared" si="8"/>
        <v>0</v>
      </c>
    </row>
    <row r="179" spans="1:18" ht="20.100000000000001" customHeight="1" x14ac:dyDescent="0.3">
      <c r="A179" s="170">
        <v>176</v>
      </c>
      <c r="B179" s="120" t="str">
        <f t="shared" si="6"/>
        <v/>
      </c>
      <c r="C179" s="117" t="s">
        <v>74</v>
      </c>
      <c r="D179" s="47"/>
      <c r="E179" s="179"/>
      <c r="F179" s="51"/>
      <c r="G179" s="117"/>
      <c r="H179" s="99"/>
      <c r="Q179" s="168">
        <f t="shared" si="7"/>
        <v>0</v>
      </c>
      <c r="R179" s="168">
        <f t="shared" si="8"/>
        <v>0</v>
      </c>
    </row>
    <row r="180" spans="1:18" ht="20.100000000000001" customHeight="1" x14ac:dyDescent="0.3">
      <c r="A180" s="170">
        <v>177</v>
      </c>
      <c r="B180" s="120" t="str">
        <f t="shared" si="6"/>
        <v/>
      </c>
      <c r="C180" s="117" t="s">
        <v>74</v>
      </c>
      <c r="D180" s="47"/>
      <c r="E180" s="179"/>
      <c r="F180" s="51"/>
      <c r="G180" s="117"/>
      <c r="H180" s="99"/>
      <c r="Q180" s="168">
        <f t="shared" si="7"/>
        <v>0</v>
      </c>
      <c r="R180" s="168">
        <f t="shared" si="8"/>
        <v>0</v>
      </c>
    </row>
    <row r="181" spans="1:18" ht="20.100000000000001" customHeight="1" x14ac:dyDescent="0.3">
      <c r="A181" s="170">
        <v>178</v>
      </c>
      <c r="B181" s="120" t="str">
        <f t="shared" si="6"/>
        <v/>
      </c>
      <c r="C181" s="117" t="s">
        <v>74</v>
      </c>
      <c r="D181" s="47"/>
      <c r="E181" s="179"/>
      <c r="F181" s="51"/>
      <c r="G181" s="117"/>
      <c r="H181" s="99"/>
      <c r="Q181" s="168">
        <f t="shared" si="7"/>
        <v>0</v>
      </c>
      <c r="R181" s="168">
        <f t="shared" si="8"/>
        <v>0</v>
      </c>
    </row>
    <row r="182" spans="1:18" ht="20.100000000000001" customHeight="1" x14ac:dyDescent="0.3">
      <c r="A182" s="170">
        <v>179</v>
      </c>
      <c r="B182" s="120" t="str">
        <f t="shared" si="6"/>
        <v/>
      </c>
      <c r="C182" s="117" t="s">
        <v>74</v>
      </c>
      <c r="D182" s="47"/>
      <c r="E182" s="179"/>
      <c r="F182" s="51"/>
      <c r="G182" s="117"/>
      <c r="H182" s="99"/>
      <c r="Q182" s="168">
        <f t="shared" si="7"/>
        <v>0</v>
      </c>
      <c r="R182" s="168">
        <f t="shared" si="8"/>
        <v>0</v>
      </c>
    </row>
    <row r="183" spans="1:18" ht="20.100000000000001" customHeight="1" x14ac:dyDescent="0.3">
      <c r="A183" s="170">
        <v>180</v>
      </c>
      <c r="B183" s="120" t="str">
        <f t="shared" si="6"/>
        <v/>
      </c>
      <c r="C183" s="117" t="s">
        <v>74</v>
      </c>
      <c r="D183" s="47"/>
      <c r="E183" s="179"/>
      <c r="F183" s="51"/>
      <c r="G183" s="117"/>
      <c r="H183" s="99"/>
      <c r="Q183" s="168">
        <f t="shared" si="7"/>
        <v>0</v>
      </c>
      <c r="R183" s="168">
        <f t="shared" si="8"/>
        <v>0</v>
      </c>
    </row>
    <row r="184" spans="1:18" ht="20.100000000000001" customHeight="1" x14ac:dyDescent="0.3">
      <c r="A184" s="170">
        <v>181</v>
      </c>
      <c r="B184" s="120" t="str">
        <f t="shared" si="6"/>
        <v/>
      </c>
      <c r="C184" s="117" t="s">
        <v>74</v>
      </c>
      <c r="D184" s="47"/>
      <c r="E184" s="179"/>
      <c r="F184" s="51"/>
      <c r="G184" s="117"/>
      <c r="H184" s="99"/>
      <c r="Q184" s="168">
        <f t="shared" si="7"/>
        <v>0</v>
      </c>
      <c r="R184" s="168">
        <f t="shared" si="8"/>
        <v>0</v>
      </c>
    </row>
    <row r="185" spans="1:18" ht="20.100000000000001" customHeight="1" x14ac:dyDescent="0.3">
      <c r="A185" s="170">
        <v>182</v>
      </c>
      <c r="B185" s="120" t="str">
        <f t="shared" si="6"/>
        <v/>
      </c>
      <c r="C185" s="117" t="s">
        <v>74</v>
      </c>
      <c r="D185" s="47"/>
      <c r="E185" s="179"/>
      <c r="F185" s="51"/>
      <c r="G185" s="117"/>
      <c r="H185" s="99"/>
      <c r="Q185" s="168">
        <f t="shared" si="7"/>
        <v>0</v>
      </c>
      <c r="R185" s="168">
        <f t="shared" si="8"/>
        <v>0</v>
      </c>
    </row>
    <row r="186" spans="1:18" ht="20.100000000000001" customHeight="1" x14ac:dyDescent="0.3">
      <c r="A186" s="170">
        <v>183</v>
      </c>
      <c r="B186" s="120" t="str">
        <f t="shared" si="6"/>
        <v/>
      </c>
      <c r="C186" s="117" t="s">
        <v>74</v>
      </c>
      <c r="D186" s="47"/>
      <c r="E186" s="179"/>
      <c r="F186" s="51"/>
      <c r="G186" s="117"/>
      <c r="H186" s="99"/>
      <c r="Q186" s="168">
        <f t="shared" si="7"/>
        <v>0</v>
      </c>
      <c r="R186" s="168">
        <f t="shared" si="8"/>
        <v>0</v>
      </c>
    </row>
    <row r="187" spans="1:18" ht="20.100000000000001" customHeight="1" x14ac:dyDescent="0.3">
      <c r="A187" s="170">
        <v>184</v>
      </c>
      <c r="B187" s="120" t="str">
        <f t="shared" si="6"/>
        <v/>
      </c>
      <c r="C187" s="117" t="s">
        <v>74</v>
      </c>
      <c r="D187" s="47"/>
      <c r="E187" s="179"/>
      <c r="F187" s="51"/>
      <c r="G187" s="117"/>
      <c r="H187" s="99"/>
      <c r="Q187" s="168">
        <f t="shared" si="7"/>
        <v>0</v>
      </c>
      <c r="R187" s="168">
        <f t="shared" si="8"/>
        <v>0</v>
      </c>
    </row>
    <row r="188" spans="1:18" ht="20.100000000000001" customHeight="1" x14ac:dyDescent="0.3">
      <c r="A188" s="170">
        <v>185</v>
      </c>
      <c r="B188" s="120" t="str">
        <f t="shared" si="6"/>
        <v/>
      </c>
      <c r="C188" s="117" t="s">
        <v>74</v>
      </c>
      <c r="D188" s="47"/>
      <c r="E188" s="179"/>
      <c r="F188" s="51"/>
      <c r="G188" s="117"/>
      <c r="H188" s="99"/>
      <c r="Q188" s="168">
        <f t="shared" si="7"/>
        <v>0</v>
      </c>
      <c r="R188" s="168">
        <f t="shared" si="8"/>
        <v>0</v>
      </c>
    </row>
    <row r="189" spans="1:18" ht="20.100000000000001" customHeight="1" x14ac:dyDescent="0.3">
      <c r="A189" s="170">
        <v>186</v>
      </c>
      <c r="B189" s="120" t="str">
        <f t="shared" si="6"/>
        <v/>
      </c>
      <c r="C189" s="117" t="s">
        <v>74</v>
      </c>
      <c r="D189" s="47"/>
      <c r="E189" s="179"/>
      <c r="F189" s="51"/>
      <c r="G189" s="117"/>
      <c r="H189" s="99"/>
      <c r="Q189" s="168">
        <f t="shared" si="7"/>
        <v>0</v>
      </c>
      <c r="R189" s="168">
        <f t="shared" si="8"/>
        <v>0</v>
      </c>
    </row>
    <row r="190" spans="1:18" ht="20.100000000000001" customHeight="1" x14ac:dyDescent="0.3">
      <c r="A190" s="170">
        <v>187</v>
      </c>
      <c r="B190" s="120" t="str">
        <f t="shared" si="6"/>
        <v/>
      </c>
      <c r="C190" s="117" t="s">
        <v>74</v>
      </c>
      <c r="D190" s="47"/>
      <c r="E190" s="179"/>
      <c r="F190" s="51"/>
      <c r="G190" s="117"/>
      <c r="H190" s="99"/>
      <c r="Q190" s="168">
        <f t="shared" si="7"/>
        <v>0</v>
      </c>
      <c r="R190" s="168">
        <f t="shared" si="8"/>
        <v>0</v>
      </c>
    </row>
    <row r="191" spans="1:18" ht="20.100000000000001" customHeight="1" x14ac:dyDescent="0.3">
      <c r="A191" s="170">
        <v>188</v>
      </c>
      <c r="B191" s="120" t="str">
        <f t="shared" si="6"/>
        <v/>
      </c>
      <c r="C191" s="117" t="s">
        <v>74</v>
      </c>
      <c r="D191" s="47"/>
      <c r="E191" s="179"/>
      <c r="F191" s="51"/>
      <c r="G191" s="117"/>
      <c r="H191" s="99"/>
      <c r="Q191" s="168">
        <f t="shared" si="7"/>
        <v>0</v>
      </c>
      <c r="R191" s="168">
        <f t="shared" si="8"/>
        <v>0</v>
      </c>
    </row>
    <row r="192" spans="1:18" ht="20.100000000000001" customHeight="1" x14ac:dyDescent="0.3">
      <c r="A192" s="170">
        <v>189</v>
      </c>
      <c r="B192" s="120" t="str">
        <f t="shared" si="6"/>
        <v/>
      </c>
      <c r="C192" s="117" t="s">
        <v>74</v>
      </c>
      <c r="D192" s="47"/>
      <c r="E192" s="179"/>
      <c r="F192" s="51"/>
      <c r="G192" s="117"/>
      <c r="H192" s="99"/>
      <c r="Q192" s="168">
        <f t="shared" si="7"/>
        <v>0</v>
      </c>
      <c r="R192" s="168">
        <f t="shared" si="8"/>
        <v>0</v>
      </c>
    </row>
    <row r="193" spans="1:18" ht="20.100000000000001" customHeight="1" x14ac:dyDescent="0.3">
      <c r="A193" s="170">
        <v>190</v>
      </c>
      <c r="B193" s="120" t="str">
        <f t="shared" si="6"/>
        <v/>
      </c>
      <c r="C193" s="117" t="s">
        <v>74</v>
      </c>
      <c r="D193" s="47"/>
      <c r="E193" s="179"/>
      <c r="F193" s="51"/>
      <c r="G193" s="117"/>
      <c r="H193" s="99"/>
      <c r="Q193" s="168">
        <f t="shared" si="7"/>
        <v>0</v>
      </c>
      <c r="R193" s="168">
        <f t="shared" si="8"/>
        <v>0</v>
      </c>
    </row>
    <row r="194" spans="1:18" ht="20.100000000000001" customHeight="1" x14ac:dyDescent="0.3">
      <c r="A194" s="170">
        <v>191</v>
      </c>
      <c r="B194" s="120" t="str">
        <f t="shared" si="6"/>
        <v/>
      </c>
      <c r="C194" s="117" t="s">
        <v>74</v>
      </c>
      <c r="D194" s="47"/>
      <c r="E194" s="179"/>
      <c r="F194" s="51"/>
      <c r="G194" s="117"/>
      <c r="H194" s="99"/>
      <c r="Q194" s="168">
        <f t="shared" si="7"/>
        <v>0</v>
      </c>
      <c r="R194" s="168">
        <f t="shared" si="8"/>
        <v>0</v>
      </c>
    </row>
    <row r="195" spans="1:18" ht="20.100000000000001" customHeight="1" x14ac:dyDescent="0.3">
      <c r="A195" s="170">
        <v>192</v>
      </c>
      <c r="B195" s="120" t="str">
        <f t="shared" si="6"/>
        <v/>
      </c>
      <c r="C195" s="117" t="s">
        <v>74</v>
      </c>
      <c r="D195" s="47"/>
      <c r="E195" s="179"/>
      <c r="F195" s="51"/>
      <c r="G195" s="117"/>
      <c r="H195" s="99"/>
      <c r="Q195" s="168">
        <f t="shared" si="7"/>
        <v>0</v>
      </c>
      <c r="R195" s="168">
        <f t="shared" si="8"/>
        <v>0</v>
      </c>
    </row>
    <row r="196" spans="1:18" ht="20.100000000000001" customHeight="1" x14ac:dyDescent="0.3">
      <c r="A196" s="170">
        <v>193</v>
      </c>
      <c r="B196" s="120" t="str">
        <f t="shared" si="6"/>
        <v/>
      </c>
      <c r="C196" s="117" t="s">
        <v>74</v>
      </c>
      <c r="D196" s="47"/>
      <c r="E196" s="179"/>
      <c r="F196" s="51"/>
      <c r="G196" s="117"/>
      <c r="H196" s="99"/>
      <c r="Q196" s="168">
        <f t="shared" si="7"/>
        <v>0</v>
      </c>
      <c r="R196" s="168">
        <f t="shared" si="8"/>
        <v>0</v>
      </c>
    </row>
    <row r="197" spans="1:18" ht="20.100000000000001" customHeight="1" x14ac:dyDescent="0.3">
      <c r="A197" s="170">
        <v>194</v>
      </c>
      <c r="B197" s="120" t="str">
        <f t="shared" ref="B197:B260" si="9">_xlfn.CONCAT(D197,E197)</f>
        <v/>
      </c>
      <c r="C197" s="117" t="s">
        <v>74</v>
      </c>
      <c r="D197" s="47"/>
      <c r="E197" s="179"/>
      <c r="F197" s="51"/>
      <c r="G197" s="117"/>
      <c r="H197" s="99"/>
      <c r="Q197" s="168">
        <f t="shared" ref="Q197:Q260" si="10">IF(D197&lt;1,0,1)</f>
        <v>0</v>
      </c>
      <c r="R197" s="168">
        <f t="shared" ref="R197:R260" si="11">IF(G197+H197&gt;0,IF(Q197=0,1,0),0)</f>
        <v>0</v>
      </c>
    </row>
    <row r="198" spans="1:18" ht="20.100000000000001" customHeight="1" x14ac:dyDescent="0.3">
      <c r="A198" s="170">
        <v>195</v>
      </c>
      <c r="B198" s="120" t="str">
        <f t="shared" si="9"/>
        <v/>
      </c>
      <c r="C198" s="117" t="s">
        <v>74</v>
      </c>
      <c r="D198" s="47"/>
      <c r="E198" s="179"/>
      <c r="F198" s="51"/>
      <c r="G198" s="117"/>
      <c r="H198" s="99"/>
      <c r="Q198" s="168">
        <f t="shared" si="10"/>
        <v>0</v>
      </c>
      <c r="R198" s="168">
        <f t="shared" si="11"/>
        <v>0</v>
      </c>
    </row>
    <row r="199" spans="1:18" ht="20.100000000000001" customHeight="1" x14ac:dyDescent="0.3">
      <c r="A199" s="170">
        <v>196</v>
      </c>
      <c r="B199" s="120" t="str">
        <f t="shared" si="9"/>
        <v/>
      </c>
      <c r="C199" s="117" t="s">
        <v>74</v>
      </c>
      <c r="D199" s="47"/>
      <c r="E199" s="179"/>
      <c r="F199" s="51"/>
      <c r="G199" s="117"/>
      <c r="H199" s="99"/>
      <c r="Q199" s="168">
        <f t="shared" si="10"/>
        <v>0</v>
      </c>
      <c r="R199" s="168">
        <f t="shared" si="11"/>
        <v>0</v>
      </c>
    </row>
    <row r="200" spans="1:18" ht="20.100000000000001" customHeight="1" x14ac:dyDescent="0.3">
      <c r="A200" s="170">
        <v>197</v>
      </c>
      <c r="B200" s="120" t="str">
        <f t="shared" si="9"/>
        <v/>
      </c>
      <c r="C200" s="117" t="s">
        <v>74</v>
      </c>
      <c r="D200" s="47"/>
      <c r="E200" s="179"/>
      <c r="F200" s="51"/>
      <c r="G200" s="117"/>
      <c r="H200" s="99"/>
      <c r="Q200" s="168">
        <f t="shared" si="10"/>
        <v>0</v>
      </c>
      <c r="R200" s="168">
        <f t="shared" si="11"/>
        <v>0</v>
      </c>
    </row>
    <row r="201" spans="1:18" ht="20.100000000000001" customHeight="1" x14ac:dyDescent="0.3">
      <c r="A201" s="170">
        <v>198</v>
      </c>
      <c r="B201" s="120" t="str">
        <f t="shared" si="9"/>
        <v/>
      </c>
      <c r="C201" s="117" t="s">
        <v>74</v>
      </c>
      <c r="D201" s="47"/>
      <c r="E201" s="179"/>
      <c r="F201" s="51"/>
      <c r="G201" s="117"/>
      <c r="H201" s="99"/>
      <c r="Q201" s="168">
        <f t="shared" si="10"/>
        <v>0</v>
      </c>
      <c r="R201" s="168">
        <f t="shared" si="11"/>
        <v>0</v>
      </c>
    </row>
    <row r="202" spans="1:18" ht="20.100000000000001" customHeight="1" x14ac:dyDescent="0.3">
      <c r="A202" s="170">
        <v>199</v>
      </c>
      <c r="B202" s="120" t="str">
        <f t="shared" si="9"/>
        <v/>
      </c>
      <c r="C202" s="117" t="s">
        <v>74</v>
      </c>
      <c r="D202" s="47"/>
      <c r="E202" s="179"/>
      <c r="F202" s="51"/>
      <c r="G202" s="117"/>
      <c r="H202" s="99"/>
      <c r="Q202" s="168">
        <f t="shared" si="10"/>
        <v>0</v>
      </c>
      <c r="R202" s="168">
        <f t="shared" si="11"/>
        <v>0</v>
      </c>
    </row>
    <row r="203" spans="1:18" ht="20.100000000000001" customHeight="1" x14ac:dyDescent="0.3">
      <c r="A203" s="170">
        <v>200</v>
      </c>
      <c r="B203" s="120" t="str">
        <f t="shared" si="9"/>
        <v/>
      </c>
      <c r="C203" s="117" t="s">
        <v>74</v>
      </c>
      <c r="D203" s="47"/>
      <c r="E203" s="179"/>
      <c r="F203" s="51"/>
      <c r="G203" s="117"/>
      <c r="H203" s="99"/>
      <c r="Q203" s="168">
        <f t="shared" si="10"/>
        <v>0</v>
      </c>
      <c r="R203" s="168">
        <f t="shared" si="11"/>
        <v>0</v>
      </c>
    </row>
    <row r="204" spans="1:18" ht="20.100000000000001" customHeight="1" x14ac:dyDescent="0.3">
      <c r="A204" s="170">
        <v>201</v>
      </c>
      <c r="B204" s="120" t="str">
        <f t="shared" si="9"/>
        <v/>
      </c>
      <c r="C204" s="117" t="s">
        <v>74</v>
      </c>
      <c r="D204" s="47"/>
      <c r="E204" s="179"/>
      <c r="F204" s="51"/>
      <c r="G204" s="117"/>
      <c r="H204" s="99"/>
      <c r="Q204" s="168">
        <f t="shared" si="10"/>
        <v>0</v>
      </c>
      <c r="R204" s="168">
        <f t="shared" si="11"/>
        <v>0</v>
      </c>
    </row>
    <row r="205" spans="1:18" ht="20.100000000000001" customHeight="1" x14ac:dyDescent="0.3">
      <c r="A205" s="170">
        <v>202</v>
      </c>
      <c r="B205" s="120" t="str">
        <f t="shared" si="9"/>
        <v/>
      </c>
      <c r="C205" s="117" t="s">
        <v>74</v>
      </c>
      <c r="D205" s="47"/>
      <c r="E205" s="179"/>
      <c r="F205" s="51"/>
      <c r="G205" s="117"/>
      <c r="H205" s="99"/>
      <c r="Q205" s="168">
        <f t="shared" si="10"/>
        <v>0</v>
      </c>
      <c r="R205" s="168">
        <f t="shared" si="11"/>
        <v>0</v>
      </c>
    </row>
    <row r="206" spans="1:18" ht="20.100000000000001" customHeight="1" x14ac:dyDescent="0.3">
      <c r="A206" s="170">
        <v>203</v>
      </c>
      <c r="B206" s="120" t="str">
        <f t="shared" si="9"/>
        <v/>
      </c>
      <c r="C206" s="117" t="s">
        <v>74</v>
      </c>
      <c r="D206" s="47"/>
      <c r="E206" s="179"/>
      <c r="F206" s="51"/>
      <c r="G206" s="117"/>
      <c r="H206" s="99"/>
      <c r="Q206" s="168">
        <f t="shared" si="10"/>
        <v>0</v>
      </c>
      <c r="R206" s="168">
        <f t="shared" si="11"/>
        <v>0</v>
      </c>
    </row>
    <row r="207" spans="1:18" ht="20.100000000000001" customHeight="1" x14ac:dyDescent="0.3">
      <c r="A207" s="170">
        <v>204</v>
      </c>
      <c r="B207" s="120" t="str">
        <f t="shared" si="9"/>
        <v/>
      </c>
      <c r="C207" s="117" t="s">
        <v>74</v>
      </c>
      <c r="D207" s="47"/>
      <c r="E207" s="179"/>
      <c r="F207" s="51"/>
      <c r="G207" s="117"/>
      <c r="H207" s="99"/>
      <c r="Q207" s="168">
        <f t="shared" si="10"/>
        <v>0</v>
      </c>
      <c r="R207" s="168">
        <f t="shared" si="11"/>
        <v>0</v>
      </c>
    </row>
    <row r="208" spans="1:18" ht="20.100000000000001" customHeight="1" x14ac:dyDescent="0.3">
      <c r="A208" s="170">
        <v>205</v>
      </c>
      <c r="B208" s="120" t="str">
        <f t="shared" si="9"/>
        <v/>
      </c>
      <c r="C208" s="117" t="s">
        <v>74</v>
      </c>
      <c r="D208" s="47"/>
      <c r="E208" s="179"/>
      <c r="F208" s="51"/>
      <c r="G208" s="117"/>
      <c r="H208" s="99"/>
      <c r="Q208" s="168">
        <f t="shared" si="10"/>
        <v>0</v>
      </c>
      <c r="R208" s="168">
        <f t="shared" si="11"/>
        <v>0</v>
      </c>
    </row>
    <row r="209" spans="1:18" ht="20.100000000000001" customHeight="1" x14ac:dyDescent="0.3">
      <c r="A209" s="170">
        <v>206</v>
      </c>
      <c r="B209" s="120" t="str">
        <f t="shared" si="9"/>
        <v/>
      </c>
      <c r="C209" s="117" t="s">
        <v>74</v>
      </c>
      <c r="D209" s="47"/>
      <c r="E209" s="179"/>
      <c r="F209" s="51"/>
      <c r="G209" s="117"/>
      <c r="H209" s="99"/>
      <c r="Q209" s="168">
        <f t="shared" si="10"/>
        <v>0</v>
      </c>
      <c r="R209" s="168">
        <f t="shared" si="11"/>
        <v>0</v>
      </c>
    </row>
    <row r="210" spans="1:18" ht="20.100000000000001" customHeight="1" x14ac:dyDescent="0.3">
      <c r="A210" s="170">
        <v>207</v>
      </c>
      <c r="B210" s="120" t="str">
        <f t="shared" si="9"/>
        <v/>
      </c>
      <c r="C210" s="117" t="s">
        <v>74</v>
      </c>
      <c r="D210" s="47"/>
      <c r="E210" s="179"/>
      <c r="F210" s="51"/>
      <c r="G210" s="117"/>
      <c r="H210" s="99"/>
      <c r="Q210" s="168">
        <f t="shared" si="10"/>
        <v>0</v>
      </c>
      <c r="R210" s="168">
        <f t="shared" si="11"/>
        <v>0</v>
      </c>
    </row>
    <row r="211" spans="1:18" ht="20.100000000000001" customHeight="1" x14ac:dyDescent="0.3">
      <c r="A211" s="170">
        <v>208</v>
      </c>
      <c r="B211" s="120" t="str">
        <f t="shared" si="9"/>
        <v/>
      </c>
      <c r="C211" s="117" t="s">
        <v>74</v>
      </c>
      <c r="D211" s="47"/>
      <c r="E211" s="179"/>
      <c r="F211" s="51"/>
      <c r="G211" s="117"/>
      <c r="H211" s="99"/>
      <c r="Q211" s="168">
        <f t="shared" si="10"/>
        <v>0</v>
      </c>
      <c r="R211" s="168">
        <f t="shared" si="11"/>
        <v>0</v>
      </c>
    </row>
    <row r="212" spans="1:18" ht="20.100000000000001" customHeight="1" x14ac:dyDescent="0.3">
      <c r="A212" s="170">
        <v>209</v>
      </c>
      <c r="B212" s="120" t="str">
        <f t="shared" si="9"/>
        <v/>
      </c>
      <c r="C212" s="117" t="s">
        <v>74</v>
      </c>
      <c r="D212" s="47"/>
      <c r="E212" s="179"/>
      <c r="F212" s="51"/>
      <c r="G212" s="117"/>
      <c r="H212" s="99"/>
      <c r="Q212" s="168">
        <f t="shared" si="10"/>
        <v>0</v>
      </c>
      <c r="R212" s="168">
        <f t="shared" si="11"/>
        <v>0</v>
      </c>
    </row>
    <row r="213" spans="1:18" ht="20.100000000000001" customHeight="1" x14ac:dyDescent="0.3">
      <c r="A213" s="170">
        <v>210</v>
      </c>
      <c r="B213" s="120" t="str">
        <f t="shared" si="9"/>
        <v/>
      </c>
      <c r="C213" s="117" t="s">
        <v>74</v>
      </c>
      <c r="D213" s="47"/>
      <c r="E213" s="179"/>
      <c r="F213" s="51"/>
      <c r="G213" s="117"/>
      <c r="H213" s="99"/>
      <c r="Q213" s="168">
        <f t="shared" si="10"/>
        <v>0</v>
      </c>
      <c r="R213" s="168">
        <f t="shared" si="11"/>
        <v>0</v>
      </c>
    </row>
    <row r="214" spans="1:18" ht="20.100000000000001" customHeight="1" x14ac:dyDescent="0.3">
      <c r="A214" s="170">
        <v>211</v>
      </c>
      <c r="B214" s="120" t="str">
        <f t="shared" si="9"/>
        <v/>
      </c>
      <c r="C214" s="117" t="s">
        <v>74</v>
      </c>
      <c r="D214" s="47"/>
      <c r="E214" s="179"/>
      <c r="F214" s="51"/>
      <c r="G214" s="117"/>
      <c r="H214" s="99"/>
      <c r="Q214" s="168">
        <f t="shared" si="10"/>
        <v>0</v>
      </c>
      <c r="R214" s="168">
        <f t="shared" si="11"/>
        <v>0</v>
      </c>
    </row>
    <row r="215" spans="1:18" ht="20.100000000000001" customHeight="1" x14ac:dyDescent="0.3">
      <c r="A215" s="170">
        <v>212</v>
      </c>
      <c r="B215" s="120" t="str">
        <f t="shared" si="9"/>
        <v/>
      </c>
      <c r="C215" s="117" t="s">
        <v>74</v>
      </c>
      <c r="D215" s="47"/>
      <c r="E215" s="179"/>
      <c r="F215" s="51"/>
      <c r="G215" s="117"/>
      <c r="H215" s="99"/>
      <c r="Q215" s="168">
        <f t="shared" si="10"/>
        <v>0</v>
      </c>
      <c r="R215" s="168">
        <f t="shared" si="11"/>
        <v>0</v>
      </c>
    </row>
    <row r="216" spans="1:18" ht="20.100000000000001" customHeight="1" x14ac:dyDescent="0.3">
      <c r="A216" s="170">
        <v>213</v>
      </c>
      <c r="B216" s="120" t="str">
        <f t="shared" si="9"/>
        <v/>
      </c>
      <c r="C216" s="117" t="s">
        <v>74</v>
      </c>
      <c r="D216" s="47"/>
      <c r="E216" s="179"/>
      <c r="F216" s="51"/>
      <c r="G216" s="117"/>
      <c r="H216" s="99"/>
      <c r="Q216" s="168">
        <f t="shared" si="10"/>
        <v>0</v>
      </c>
      <c r="R216" s="168">
        <f t="shared" si="11"/>
        <v>0</v>
      </c>
    </row>
    <row r="217" spans="1:18" ht="20.100000000000001" customHeight="1" x14ac:dyDescent="0.3">
      <c r="A217" s="170">
        <v>214</v>
      </c>
      <c r="B217" s="120" t="str">
        <f t="shared" si="9"/>
        <v/>
      </c>
      <c r="C217" s="117" t="s">
        <v>74</v>
      </c>
      <c r="D217" s="47"/>
      <c r="E217" s="179"/>
      <c r="F217" s="51"/>
      <c r="G217" s="117"/>
      <c r="H217" s="99"/>
      <c r="Q217" s="168">
        <f t="shared" si="10"/>
        <v>0</v>
      </c>
      <c r="R217" s="168">
        <f t="shared" si="11"/>
        <v>0</v>
      </c>
    </row>
    <row r="218" spans="1:18" ht="20.100000000000001" customHeight="1" x14ac:dyDescent="0.3">
      <c r="A218" s="170">
        <v>215</v>
      </c>
      <c r="B218" s="120" t="str">
        <f t="shared" si="9"/>
        <v/>
      </c>
      <c r="C218" s="117" t="s">
        <v>74</v>
      </c>
      <c r="D218" s="47"/>
      <c r="E218" s="179"/>
      <c r="F218" s="51"/>
      <c r="G218" s="117"/>
      <c r="H218" s="99"/>
      <c r="Q218" s="168">
        <f t="shared" si="10"/>
        <v>0</v>
      </c>
      <c r="R218" s="168">
        <f t="shared" si="11"/>
        <v>0</v>
      </c>
    </row>
    <row r="219" spans="1:18" ht="20.100000000000001" customHeight="1" x14ac:dyDescent="0.3">
      <c r="A219" s="170">
        <v>216</v>
      </c>
      <c r="B219" s="120" t="str">
        <f t="shared" si="9"/>
        <v/>
      </c>
      <c r="C219" s="117" t="s">
        <v>74</v>
      </c>
      <c r="D219" s="47"/>
      <c r="E219" s="179"/>
      <c r="F219" s="51"/>
      <c r="G219" s="117"/>
      <c r="H219" s="99"/>
      <c r="Q219" s="168">
        <f t="shared" si="10"/>
        <v>0</v>
      </c>
      <c r="R219" s="168">
        <f t="shared" si="11"/>
        <v>0</v>
      </c>
    </row>
    <row r="220" spans="1:18" ht="20.100000000000001" customHeight="1" x14ac:dyDescent="0.3">
      <c r="A220" s="170">
        <v>217</v>
      </c>
      <c r="B220" s="120" t="str">
        <f t="shared" si="9"/>
        <v/>
      </c>
      <c r="C220" s="117" t="s">
        <v>74</v>
      </c>
      <c r="D220" s="47"/>
      <c r="E220" s="179"/>
      <c r="F220" s="51"/>
      <c r="G220" s="117"/>
      <c r="H220" s="99"/>
      <c r="Q220" s="168">
        <f t="shared" si="10"/>
        <v>0</v>
      </c>
      <c r="R220" s="168">
        <f t="shared" si="11"/>
        <v>0</v>
      </c>
    </row>
    <row r="221" spans="1:18" ht="20.100000000000001" customHeight="1" x14ac:dyDescent="0.3">
      <c r="A221" s="170">
        <v>218</v>
      </c>
      <c r="B221" s="120" t="str">
        <f t="shared" si="9"/>
        <v/>
      </c>
      <c r="C221" s="117" t="s">
        <v>74</v>
      </c>
      <c r="D221" s="47"/>
      <c r="E221" s="179"/>
      <c r="F221" s="51"/>
      <c r="G221" s="117"/>
      <c r="H221" s="99"/>
      <c r="Q221" s="168">
        <f t="shared" si="10"/>
        <v>0</v>
      </c>
      <c r="R221" s="168">
        <f t="shared" si="11"/>
        <v>0</v>
      </c>
    </row>
    <row r="222" spans="1:18" ht="20.100000000000001" customHeight="1" x14ac:dyDescent="0.3">
      <c r="A222" s="170">
        <v>219</v>
      </c>
      <c r="B222" s="120" t="str">
        <f t="shared" si="9"/>
        <v/>
      </c>
      <c r="C222" s="117" t="s">
        <v>74</v>
      </c>
      <c r="D222" s="47"/>
      <c r="E222" s="179"/>
      <c r="F222" s="51"/>
      <c r="G222" s="117"/>
      <c r="H222" s="99"/>
      <c r="Q222" s="168">
        <f t="shared" si="10"/>
        <v>0</v>
      </c>
      <c r="R222" s="168">
        <f t="shared" si="11"/>
        <v>0</v>
      </c>
    </row>
    <row r="223" spans="1:18" ht="20.100000000000001" customHeight="1" x14ac:dyDescent="0.3">
      <c r="A223" s="170">
        <v>220</v>
      </c>
      <c r="B223" s="120" t="str">
        <f t="shared" si="9"/>
        <v/>
      </c>
      <c r="C223" s="117" t="s">
        <v>74</v>
      </c>
      <c r="D223" s="47"/>
      <c r="E223" s="179"/>
      <c r="F223" s="51"/>
      <c r="G223" s="117"/>
      <c r="H223" s="99"/>
      <c r="Q223" s="168">
        <f t="shared" si="10"/>
        <v>0</v>
      </c>
      <c r="R223" s="168">
        <f t="shared" si="11"/>
        <v>0</v>
      </c>
    </row>
    <row r="224" spans="1:18" ht="20.100000000000001" customHeight="1" x14ac:dyDescent="0.3">
      <c r="A224" s="170">
        <v>221</v>
      </c>
      <c r="B224" s="120" t="str">
        <f t="shared" si="9"/>
        <v/>
      </c>
      <c r="C224" s="117" t="s">
        <v>74</v>
      </c>
      <c r="D224" s="47"/>
      <c r="E224" s="179"/>
      <c r="F224" s="51"/>
      <c r="G224" s="117"/>
      <c r="H224" s="99"/>
      <c r="Q224" s="168">
        <f t="shared" si="10"/>
        <v>0</v>
      </c>
      <c r="R224" s="168">
        <f t="shared" si="11"/>
        <v>0</v>
      </c>
    </row>
    <row r="225" spans="1:18" ht="20.100000000000001" customHeight="1" x14ac:dyDescent="0.3">
      <c r="A225" s="170">
        <v>222</v>
      </c>
      <c r="B225" s="120" t="str">
        <f t="shared" si="9"/>
        <v/>
      </c>
      <c r="C225" s="117" t="s">
        <v>74</v>
      </c>
      <c r="D225" s="47"/>
      <c r="E225" s="179"/>
      <c r="F225" s="51"/>
      <c r="G225" s="117"/>
      <c r="H225" s="99"/>
      <c r="Q225" s="168">
        <f t="shared" si="10"/>
        <v>0</v>
      </c>
      <c r="R225" s="168">
        <f t="shared" si="11"/>
        <v>0</v>
      </c>
    </row>
    <row r="226" spans="1:18" ht="20.100000000000001" customHeight="1" x14ac:dyDescent="0.3">
      <c r="A226" s="170">
        <v>223</v>
      </c>
      <c r="B226" s="120" t="str">
        <f t="shared" si="9"/>
        <v/>
      </c>
      <c r="C226" s="117" t="s">
        <v>74</v>
      </c>
      <c r="D226" s="47"/>
      <c r="E226" s="179"/>
      <c r="F226" s="51"/>
      <c r="G226" s="117"/>
      <c r="H226" s="99"/>
      <c r="Q226" s="168">
        <f t="shared" si="10"/>
        <v>0</v>
      </c>
      <c r="R226" s="168">
        <f t="shared" si="11"/>
        <v>0</v>
      </c>
    </row>
    <row r="227" spans="1:18" ht="20.100000000000001" customHeight="1" x14ac:dyDescent="0.3">
      <c r="A227" s="170">
        <v>224</v>
      </c>
      <c r="B227" s="120" t="str">
        <f t="shared" si="9"/>
        <v/>
      </c>
      <c r="C227" s="117" t="s">
        <v>74</v>
      </c>
      <c r="D227" s="47"/>
      <c r="E227" s="179"/>
      <c r="F227" s="51"/>
      <c r="G227" s="117"/>
      <c r="H227" s="99"/>
      <c r="Q227" s="168">
        <f t="shared" si="10"/>
        <v>0</v>
      </c>
      <c r="R227" s="168">
        <f t="shared" si="11"/>
        <v>0</v>
      </c>
    </row>
    <row r="228" spans="1:18" ht="20.100000000000001" customHeight="1" x14ac:dyDescent="0.3">
      <c r="A228" s="170">
        <v>225</v>
      </c>
      <c r="B228" s="120" t="str">
        <f t="shared" si="9"/>
        <v/>
      </c>
      <c r="C228" s="117" t="s">
        <v>74</v>
      </c>
      <c r="D228" s="47"/>
      <c r="E228" s="179"/>
      <c r="F228" s="51"/>
      <c r="G228" s="117"/>
      <c r="H228" s="99"/>
      <c r="Q228" s="168">
        <f t="shared" si="10"/>
        <v>0</v>
      </c>
      <c r="R228" s="168">
        <f t="shared" si="11"/>
        <v>0</v>
      </c>
    </row>
    <row r="229" spans="1:18" ht="20.100000000000001" customHeight="1" x14ac:dyDescent="0.3">
      <c r="A229" s="170">
        <v>226</v>
      </c>
      <c r="B229" s="120" t="str">
        <f t="shared" si="9"/>
        <v/>
      </c>
      <c r="C229" s="117" t="s">
        <v>74</v>
      </c>
      <c r="D229" s="47"/>
      <c r="E229" s="179"/>
      <c r="F229" s="51"/>
      <c r="G229" s="117"/>
      <c r="H229" s="99"/>
      <c r="Q229" s="168">
        <f t="shared" si="10"/>
        <v>0</v>
      </c>
      <c r="R229" s="168">
        <f t="shared" si="11"/>
        <v>0</v>
      </c>
    </row>
    <row r="230" spans="1:18" ht="20.100000000000001" customHeight="1" x14ac:dyDescent="0.3">
      <c r="A230" s="170">
        <v>227</v>
      </c>
      <c r="B230" s="120" t="str">
        <f t="shared" si="9"/>
        <v/>
      </c>
      <c r="C230" s="117" t="s">
        <v>74</v>
      </c>
      <c r="D230" s="47"/>
      <c r="E230" s="179"/>
      <c r="F230" s="51"/>
      <c r="G230" s="117"/>
      <c r="H230" s="99"/>
      <c r="Q230" s="168">
        <f t="shared" si="10"/>
        <v>0</v>
      </c>
      <c r="R230" s="168">
        <f t="shared" si="11"/>
        <v>0</v>
      </c>
    </row>
    <row r="231" spans="1:18" ht="20.100000000000001" customHeight="1" x14ac:dyDescent="0.3">
      <c r="A231" s="170">
        <v>228</v>
      </c>
      <c r="B231" s="120" t="str">
        <f t="shared" si="9"/>
        <v/>
      </c>
      <c r="C231" s="117" t="s">
        <v>74</v>
      </c>
      <c r="D231" s="47"/>
      <c r="E231" s="179"/>
      <c r="F231" s="51"/>
      <c r="G231" s="117"/>
      <c r="H231" s="99"/>
      <c r="Q231" s="168">
        <f t="shared" si="10"/>
        <v>0</v>
      </c>
      <c r="R231" s="168">
        <f t="shared" si="11"/>
        <v>0</v>
      </c>
    </row>
    <row r="232" spans="1:18" ht="20.100000000000001" customHeight="1" x14ac:dyDescent="0.3">
      <c r="A232" s="170">
        <v>229</v>
      </c>
      <c r="B232" s="120" t="str">
        <f t="shared" si="9"/>
        <v/>
      </c>
      <c r="C232" s="117" t="s">
        <v>74</v>
      </c>
      <c r="D232" s="47"/>
      <c r="E232" s="179"/>
      <c r="F232" s="51"/>
      <c r="G232" s="117"/>
      <c r="H232" s="99"/>
      <c r="Q232" s="168">
        <f t="shared" si="10"/>
        <v>0</v>
      </c>
      <c r="R232" s="168">
        <f t="shared" si="11"/>
        <v>0</v>
      </c>
    </row>
    <row r="233" spans="1:18" ht="20.100000000000001" customHeight="1" x14ac:dyDescent="0.3">
      <c r="A233" s="170">
        <v>230</v>
      </c>
      <c r="B233" s="120" t="str">
        <f t="shared" si="9"/>
        <v/>
      </c>
      <c r="C233" s="117" t="s">
        <v>74</v>
      </c>
      <c r="D233" s="47"/>
      <c r="E233" s="179"/>
      <c r="F233" s="51"/>
      <c r="G233" s="117"/>
      <c r="H233" s="99"/>
      <c r="Q233" s="168">
        <f t="shared" si="10"/>
        <v>0</v>
      </c>
      <c r="R233" s="168">
        <f t="shared" si="11"/>
        <v>0</v>
      </c>
    </row>
    <row r="234" spans="1:18" ht="20.100000000000001" customHeight="1" x14ac:dyDescent="0.3">
      <c r="A234" s="170">
        <v>231</v>
      </c>
      <c r="B234" s="120" t="str">
        <f t="shared" si="9"/>
        <v/>
      </c>
      <c r="C234" s="117" t="s">
        <v>74</v>
      </c>
      <c r="D234" s="47"/>
      <c r="E234" s="179"/>
      <c r="F234" s="51"/>
      <c r="G234" s="117"/>
      <c r="H234" s="99"/>
      <c r="Q234" s="168">
        <f t="shared" si="10"/>
        <v>0</v>
      </c>
      <c r="R234" s="168">
        <f t="shared" si="11"/>
        <v>0</v>
      </c>
    </row>
    <row r="235" spans="1:18" ht="20.100000000000001" customHeight="1" x14ac:dyDescent="0.3">
      <c r="A235" s="170">
        <v>232</v>
      </c>
      <c r="B235" s="120" t="str">
        <f t="shared" si="9"/>
        <v/>
      </c>
      <c r="C235" s="117" t="s">
        <v>74</v>
      </c>
      <c r="D235" s="47"/>
      <c r="E235" s="179"/>
      <c r="F235" s="51"/>
      <c r="G235" s="117"/>
      <c r="H235" s="99"/>
      <c r="Q235" s="168">
        <f t="shared" si="10"/>
        <v>0</v>
      </c>
      <c r="R235" s="168">
        <f t="shared" si="11"/>
        <v>0</v>
      </c>
    </row>
    <row r="236" spans="1:18" ht="20.100000000000001" customHeight="1" x14ac:dyDescent="0.3">
      <c r="A236" s="170">
        <v>233</v>
      </c>
      <c r="B236" s="120" t="str">
        <f t="shared" si="9"/>
        <v/>
      </c>
      <c r="C236" s="117" t="s">
        <v>74</v>
      </c>
      <c r="D236" s="47"/>
      <c r="E236" s="179"/>
      <c r="F236" s="51"/>
      <c r="G236" s="117"/>
      <c r="H236" s="99"/>
      <c r="Q236" s="168">
        <f t="shared" si="10"/>
        <v>0</v>
      </c>
      <c r="R236" s="168">
        <f t="shared" si="11"/>
        <v>0</v>
      </c>
    </row>
    <row r="237" spans="1:18" ht="20.100000000000001" customHeight="1" x14ac:dyDescent="0.3">
      <c r="A237" s="170">
        <v>234</v>
      </c>
      <c r="B237" s="120" t="str">
        <f t="shared" si="9"/>
        <v/>
      </c>
      <c r="C237" s="117" t="s">
        <v>74</v>
      </c>
      <c r="D237" s="47"/>
      <c r="E237" s="179"/>
      <c r="F237" s="51"/>
      <c r="G237" s="117"/>
      <c r="H237" s="99"/>
      <c r="Q237" s="168">
        <f t="shared" si="10"/>
        <v>0</v>
      </c>
      <c r="R237" s="168">
        <f t="shared" si="11"/>
        <v>0</v>
      </c>
    </row>
    <row r="238" spans="1:18" ht="20.100000000000001" customHeight="1" x14ac:dyDescent="0.3">
      <c r="A238" s="170">
        <v>235</v>
      </c>
      <c r="B238" s="120" t="str">
        <f t="shared" si="9"/>
        <v/>
      </c>
      <c r="C238" s="117" t="s">
        <v>74</v>
      </c>
      <c r="D238" s="47"/>
      <c r="E238" s="179"/>
      <c r="F238" s="51"/>
      <c r="G238" s="117"/>
      <c r="H238" s="99"/>
      <c r="Q238" s="168">
        <f t="shared" si="10"/>
        <v>0</v>
      </c>
      <c r="R238" s="168">
        <f t="shared" si="11"/>
        <v>0</v>
      </c>
    </row>
    <row r="239" spans="1:18" ht="20.100000000000001" customHeight="1" x14ac:dyDescent="0.3">
      <c r="A239" s="170">
        <v>236</v>
      </c>
      <c r="B239" s="120" t="str">
        <f t="shared" si="9"/>
        <v/>
      </c>
      <c r="C239" s="117" t="s">
        <v>74</v>
      </c>
      <c r="D239" s="47"/>
      <c r="E239" s="179"/>
      <c r="F239" s="51"/>
      <c r="G239" s="117"/>
      <c r="H239" s="99"/>
      <c r="Q239" s="168">
        <f t="shared" si="10"/>
        <v>0</v>
      </c>
      <c r="R239" s="168">
        <f t="shared" si="11"/>
        <v>0</v>
      </c>
    </row>
    <row r="240" spans="1:18" ht="20.100000000000001" customHeight="1" x14ac:dyDescent="0.3">
      <c r="A240" s="170">
        <v>237</v>
      </c>
      <c r="B240" s="120" t="str">
        <f t="shared" si="9"/>
        <v/>
      </c>
      <c r="C240" s="117" t="s">
        <v>74</v>
      </c>
      <c r="D240" s="47"/>
      <c r="E240" s="179"/>
      <c r="F240" s="51"/>
      <c r="G240" s="117"/>
      <c r="H240" s="99"/>
      <c r="Q240" s="168">
        <f t="shared" si="10"/>
        <v>0</v>
      </c>
      <c r="R240" s="168">
        <f t="shared" si="11"/>
        <v>0</v>
      </c>
    </row>
    <row r="241" spans="1:18" ht="20.100000000000001" customHeight="1" x14ac:dyDescent="0.3">
      <c r="A241" s="170">
        <v>238</v>
      </c>
      <c r="B241" s="120" t="str">
        <f t="shared" si="9"/>
        <v/>
      </c>
      <c r="C241" s="117" t="s">
        <v>74</v>
      </c>
      <c r="D241" s="47"/>
      <c r="E241" s="179"/>
      <c r="F241" s="51"/>
      <c r="G241" s="117"/>
      <c r="H241" s="99"/>
      <c r="Q241" s="168">
        <f t="shared" si="10"/>
        <v>0</v>
      </c>
      <c r="R241" s="168">
        <f t="shared" si="11"/>
        <v>0</v>
      </c>
    </row>
    <row r="242" spans="1:18" ht="20.100000000000001" customHeight="1" x14ac:dyDescent="0.3">
      <c r="A242" s="170">
        <v>239</v>
      </c>
      <c r="B242" s="120" t="str">
        <f t="shared" si="9"/>
        <v/>
      </c>
      <c r="C242" s="117" t="s">
        <v>74</v>
      </c>
      <c r="D242" s="47"/>
      <c r="E242" s="179"/>
      <c r="F242" s="51"/>
      <c r="G242" s="117"/>
      <c r="H242" s="99"/>
      <c r="Q242" s="168">
        <f t="shared" si="10"/>
        <v>0</v>
      </c>
      <c r="R242" s="168">
        <f t="shared" si="11"/>
        <v>0</v>
      </c>
    </row>
    <row r="243" spans="1:18" ht="20.100000000000001" customHeight="1" x14ac:dyDescent="0.3">
      <c r="A243" s="170">
        <v>240</v>
      </c>
      <c r="B243" s="120" t="str">
        <f t="shared" si="9"/>
        <v/>
      </c>
      <c r="C243" s="117" t="s">
        <v>74</v>
      </c>
      <c r="D243" s="47"/>
      <c r="E243" s="179"/>
      <c r="F243" s="51"/>
      <c r="G243" s="117"/>
      <c r="H243" s="99"/>
      <c r="Q243" s="168">
        <f t="shared" si="10"/>
        <v>0</v>
      </c>
      <c r="R243" s="168">
        <f t="shared" si="11"/>
        <v>0</v>
      </c>
    </row>
    <row r="244" spans="1:18" ht="20.100000000000001" customHeight="1" x14ac:dyDescent="0.3">
      <c r="A244" s="170">
        <v>241</v>
      </c>
      <c r="B244" s="120" t="str">
        <f t="shared" si="9"/>
        <v/>
      </c>
      <c r="C244" s="117" t="s">
        <v>74</v>
      </c>
      <c r="D244" s="47"/>
      <c r="E244" s="179"/>
      <c r="F244" s="51"/>
      <c r="G244" s="117"/>
      <c r="H244" s="99"/>
      <c r="Q244" s="168">
        <f t="shared" si="10"/>
        <v>0</v>
      </c>
      <c r="R244" s="168">
        <f t="shared" si="11"/>
        <v>0</v>
      </c>
    </row>
    <row r="245" spans="1:18" ht="20.100000000000001" customHeight="1" x14ac:dyDescent="0.3">
      <c r="A245" s="170">
        <v>242</v>
      </c>
      <c r="B245" s="120" t="str">
        <f t="shared" si="9"/>
        <v/>
      </c>
      <c r="C245" s="117" t="s">
        <v>74</v>
      </c>
      <c r="D245" s="47"/>
      <c r="E245" s="179"/>
      <c r="F245" s="51"/>
      <c r="G245" s="117"/>
      <c r="H245" s="99"/>
      <c r="Q245" s="168">
        <f t="shared" si="10"/>
        <v>0</v>
      </c>
      <c r="R245" s="168">
        <f t="shared" si="11"/>
        <v>0</v>
      </c>
    </row>
    <row r="246" spans="1:18" ht="20.100000000000001" customHeight="1" x14ac:dyDescent="0.3">
      <c r="A246" s="170">
        <v>243</v>
      </c>
      <c r="B246" s="120" t="str">
        <f t="shared" si="9"/>
        <v/>
      </c>
      <c r="C246" s="117" t="s">
        <v>74</v>
      </c>
      <c r="D246" s="47"/>
      <c r="E246" s="179"/>
      <c r="F246" s="51"/>
      <c r="G246" s="117"/>
      <c r="H246" s="99"/>
      <c r="Q246" s="168">
        <f t="shared" si="10"/>
        <v>0</v>
      </c>
      <c r="R246" s="168">
        <f t="shared" si="11"/>
        <v>0</v>
      </c>
    </row>
    <row r="247" spans="1:18" ht="20.100000000000001" customHeight="1" x14ac:dyDescent="0.3">
      <c r="A247" s="170">
        <v>244</v>
      </c>
      <c r="B247" s="120" t="str">
        <f t="shared" si="9"/>
        <v/>
      </c>
      <c r="C247" s="117" t="s">
        <v>74</v>
      </c>
      <c r="D247" s="47"/>
      <c r="E247" s="179"/>
      <c r="F247" s="51"/>
      <c r="G247" s="117"/>
      <c r="H247" s="99"/>
      <c r="Q247" s="168">
        <f t="shared" si="10"/>
        <v>0</v>
      </c>
      <c r="R247" s="168">
        <f t="shared" si="11"/>
        <v>0</v>
      </c>
    </row>
    <row r="248" spans="1:18" ht="20.100000000000001" customHeight="1" x14ac:dyDescent="0.3">
      <c r="A248" s="170">
        <v>245</v>
      </c>
      <c r="B248" s="120" t="str">
        <f t="shared" si="9"/>
        <v/>
      </c>
      <c r="C248" s="117" t="s">
        <v>74</v>
      </c>
      <c r="D248" s="47"/>
      <c r="E248" s="179"/>
      <c r="F248" s="51"/>
      <c r="G248" s="117"/>
      <c r="H248" s="99"/>
      <c r="Q248" s="168">
        <f t="shared" si="10"/>
        <v>0</v>
      </c>
      <c r="R248" s="168">
        <f t="shared" si="11"/>
        <v>0</v>
      </c>
    </row>
    <row r="249" spans="1:18" ht="20.100000000000001" customHeight="1" x14ac:dyDescent="0.3">
      <c r="A249" s="170">
        <v>246</v>
      </c>
      <c r="B249" s="120" t="str">
        <f t="shared" si="9"/>
        <v/>
      </c>
      <c r="C249" s="117" t="s">
        <v>74</v>
      </c>
      <c r="D249" s="47"/>
      <c r="E249" s="179"/>
      <c r="F249" s="51"/>
      <c r="G249" s="117"/>
      <c r="H249" s="99"/>
      <c r="Q249" s="168">
        <f t="shared" si="10"/>
        <v>0</v>
      </c>
      <c r="R249" s="168">
        <f t="shared" si="11"/>
        <v>0</v>
      </c>
    </row>
    <row r="250" spans="1:18" ht="20.100000000000001" customHeight="1" x14ac:dyDescent="0.3">
      <c r="A250" s="170">
        <v>247</v>
      </c>
      <c r="B250" s="120" t="str">
        <f t="shared" si="9"/>
        <v/>
      </c>
      <c r="C250" s="117" t="s">
        <v>74</v>
      </c>
      <c r="D250" s="47"/>
      <c r="E250" s="179"/>
      <c r="F250" s="51"/>
      <c r="G250" s="117"/>
      <c r="H250" s="99"/>
      <c r="Q250" s="168">
        <f t="shared" si="10"/>
        <v>0</v>
      </c>
      <c r="R250" s="168">
        <f t="shared" si="11"/>
        <v>0</v>
      </c>
    </row>
    <row r="251" spans="1:18" ht="20.100000000000001" customHeight="1" x14ac:dyDescent="0.3">
      <c r="A251" s="170">
        <v>248</v>
      </c>
      <c r="B251" s="120" t="str">
        <f t="shared" si="9"/>
        <v/>
      </c>
      <c r="C251" s="117" t="s">
        <v>74</v>
      </c>
      <c r="D251" s="47"/>
      <c r="E251" s="179"/>
      <c r="F251" s="51"/>
      <c r="G251" s="117"/>
      <c r="H251" s="99"/>
      <c r="Q251" s="168">
        <f t="shared" si="10"/>
        <v>0</v>
      </c>
      <c r="R251" s="168">
        <f t="shared" si="11"/>
        <v>0</v>
      </c>
    </row>
    <row r="252" spans="1:18" ht="20.100000000000001" customHeight="1" x14ac:dyDescent="0.3">
      <c r="A252" s="170">
        <v>249</v>
      </c>
      <c r="B252" s="120" t="str">
        <f t="shared" si="9"/>
        <v/>
      </c>
      <c r="C252" s="117" t="s">
        <v>74</v>
      </c>
      <c r="D252" s="47"/>
      <c r="E252" s="179"/>
      <c r="F252" s="51"/>
      <c r="G252" s="117"/>
      <c r="H252" s="99"/>
      <c r="Q252" s="168">
        <f t="shared" si="10"/>
        <v>0</v>
      </c>
      <c r="R252" s="168">
        <f t="shared" si="11"/>
        <v>0</v>
      </c>
    </row>
    <row r="253" spans="1:18" ht="20.100000000000001" customHeight="1" x14ac:dyDescent="0.3">
      <c r="A253" s="170">
        <v>250</v>
      </c>
      <c r="B253" s="120" t="str">
        <f t="shared" si="9"/>
        <v/>
      </c>
      <c r="C253" s="117" t="s">
        <v>74</v>
      </c>
      <c r="D253" s="47"/>
      <c r="E253" s="179"/>
      <c r="F253" s="51"/>
      <c r="G253" s="117"/>
      <c r="H253" s="99"/>
      <c r="Q253" s="168">
        <f t="shared" si="10"/>
        <v>0</v>
      </c>
      <c r="R253" s="168">
        <f t="shared" si="11"/>
        <v>0</v>
      </c>
    </row>
    <row r="254" spans="1:18" ht="20.100000000000001" customHeight="1" x14ac:dyDescent="0.3">
      <c r="A254" s="170">
        <v>251</v>
      </c>
      <c r="B254" s="120" t="str">
        <f t="shared" si="9"/>
        <v/>
      </c>
      <c r="C254" s="117" t="s">
        <v>74</v>
      </c>
      <c r="D254" s="47"/>
      <c r="E254" s="179"/>
      <c r="F254" s="51"/>
      <c r="G254" s="117"/>
      <c r="H254" s="99"/>
      <c r="Q254" s="168">
        <f t="shared" si="10"/>
        <v>0</v>
      </c>
      <c r="R254" s="168">
        <f t="shared" si="11"/>
        <v>0</v>
      </c>
    </row>
    <row r="255" spans="1:18" ht="20.100000000000001" customHeight="1" x14ac:dyDescent="0.3">
      <c r="A255" s="170">
        <v>252</v>
      </c>
      <c r="B255" s="120" t="str">
        <f t="shared" si="9"/>
        <v/>
      </c>
      <c r="C255" s="117" t="s">
        <v>74</v>
      </c>
      <c r="D255" s="47"/>
      <c r="E255" s="179"/>
      <c r="F255" s="51"/>
      <c r="G255" s="117"/>
      <c r="H255" s="99"/>
      <c r="Q255" s="168">
        <f t="shared" si="10"/>
        <v>0</v>
      </c>
      <c r="R255" s="168">
        <f t="shared" si="11"/>
        <v>0</v>
      </c>
    </row>
    <row r="256" spans="1:18" ht="20.100000000000001" customHeight="1" x14ac:dyDescent="0.3">
      <c r="A256" s="170">
        <v>253</v>
      </c>
      <c r="B256" s="120" t="str">
        <f t="shared" si="9"/>
        <v/>
      </c>
      <c r="C256" s="117" t="s">
        <v>74</v>
      </c>
      <c r="D256" s="47"/>
      <c r="E256" s="179"/>
      <c r="F256" s="51"/>
      <c r="G256" s="117"/>
      <c r="H256" s="99"/>
      <c r="Q256" s="168">
        <f t="shared" si="10"/>
        <v>0</v>
      </c>
      <c r="R256" s="168">
        <f t="shared" si="11"/>
        <v>0</v>
      </c>
    </row>
    <row r="257" spans="1:18" ht="20.100000000000001" customHeight="1" x14ac:dyDescent="0.3">
      <c r="A257" s="170">
        <v>254</v>
      </c>
      <c r="B257" s="120" t="str">
        <f t="shared" si="9"/>
        <v/>
      </c>
      <c r="C257" s="117" t="s">
        <v>74</v>
      </c>
      <c r="D257" s="47"/>
      <c r="E257" s="179"/>
      <c r="F257" s="51"/>
      <c r="G257" s="117"/>
      <c r="H257" s="99"/>
      <c r="Q257" s="168">
        <f t="shared" si="10"/>
        <v>0</v>
      </c>
      <c r="R257" s="168">
        <f t="shared" si="11"/>
        <v>0</v>
      </c>
    </row>
    <row r="258" spans="1:18" ht="20.100000000000001" customHeight="1" x14ac:dyDescent="0.3">
      <c r="A258" s="170">
        <v>255</v>
      </c>
      <c r="B258" s="120" t="str">
        <f t="shared" si="9"/>
        <v/>
      </c>
      <c r="C258" s="117" t="s">
        <v>74</v>
      </c>
      <c r="D258" s="47"/>
      <c r="E258" s="179"/>
      <c r="F258" s="51"/>
      <c r="G258" s="117"/>
      <c r="H258" s="99"/>
      <c r="Q258" s="168">
        <f t="shared" si="10"/>
        <v>0</v>
      </c>
      <c r="R258" s="168">
        <f t="shared" si="11"/>
        <v>0</v>
      </c>
    </row>
    <row r="259" spans="1:18" ht="20.100000000000001" customHeight="1" x14ac:dyDescent="0.3">
      <c r="A259" s="170">
        <v>256</v>
      </c>
      <c r="B259" s="120" t="str">
        <f t="shared" si="9"/>
        <v/>
      </c>
      <c r="C259" s="117" t="s">
        <v>74</v>
      </c>
      <c r="D259" s="47"/>
      <c r="E259" s="179"/>
      <c r="F259" s="51"/>
      <c r="G259" s="117"/>
      <c r="H259" s="99"/>
      <c r="Q259" s="168">
        <f t="shared" si="10"/>
        <v>0</v>
      </c>
      <c r="R259" s="168">
        <f t="shared" si="11"/>
        <v>0</v>
      </c>
    </row>
    <row r="260" spans="1:18" ht="20.100000000000001" customHeight="1" x14ac:dyDescent="0.3">
      <c r="A260" s="170">
        <v>257</v>
      </c>
      <c r="B260" s="120" t="str">
        <f t="shared" si="9"/>
        <v/>
      </c>
      <c r="C260" s="117" t="s">
        <v>74</v>
      </c>
      <c r="D260" s="47"/>
      <c r="E260" s="179"/>
      <c r="F260" s="51"/>
      <c r="G260" s="117"/>
      <c r="H260" s="99"/>
      <c r="Q260" s="168">
        <f t="shared" si="10"/>
        <v>0</v>
      </c>
      <c r="R260" s="168">
        <f t="shared" si="11"/>
        <v>0</v>
      </c>
    </row>
    <row r="261" spans="1:18" ht="20.100000000000001" customHeight="1" x14ac:dyDescent="0.3">
      <c r="A261" s="170">
        <v>258</v>
      </c>
      <c r="B261" s="120" t="str">
        <f t="shared" ref="B261:B324" si="12">_xlfn.CONCAT(D261,E261)</f>
        <v/>
      </c>
      <c r="C261" s="117" t="s">
        <v>74</v>
      </c>
      <c r="D261" s="47"/>
      <c r="E261" s="179"/>
      <c r="F261" s="51"/>
      <c r="G261" s="117"/>
      <c r="H261" s="99"/>
      <c r="Q261" s="168">
        <f t="shared" ref="Q261:Q324" si="13">IF(D261&lt;1,0,1)</f>
        <v>0</v>
      </c>
      <c r="R261" s="168">
        <f t="shared" ref="R261:R324" si="14">IF(G261+H261&gt;0,IF(Q261=0,1,0),0)</f>
        <v>0</v>
      </c>
    </row>
    <row r="262" spans="1:18" ht="20.100000000000001" customHeight="1" x14ac:dyDescent="0.3">
      <c r="A262" s="170">
        <v>259</v>
      </c>
      <c r="B262" s="120" t="str">
        <f t="shared" si="12"/>
        <v/>
      </c>
      <c r="C262" s="117" t="s">
        <v>74</v>
      </c>
      <c r="D262" s="47"/>
      <c r="E262" s="179"/>
      <c r="F262" s="51"/>
      <c r="G262" s="117"/>
      <c r="H262" s="99"/>
      <c r="Q262" s="168">
        <f t="shared" si="13"/>
        <v>0</v>
      </c>
      <c r="R262" s="168">
        <f t="shared" si="14"/>
        <v>0</v>
      </c>
    </row>
    <row r="263" spans="1:18" ht="20.100000000000001" customHeight="1" x14ac:dyDescent="0.3">
      <c r="A263" s="170">
        <v>260</v>
      </c>
      <c r="B263" s="120" t="str">
        <f t="shared" si="12"/>
        <v/>
      </c>
      <c r="C263" s="117" t="s">
        <v>74</v>
      </c>
      <c r="D263" s="47"/>
      <c r="E263" s="179"/>
      <c r="F263" s="51"/>
      <c r="G263" s="117"/>
      <c r="H263" s="99"/>
      <c r="Q263" s="168">
        <f t="shared" si="13"/>
        <v>0</v>
      </c>
      <c r="R263" s="168">
        <f t="shared" si="14"/>
        <v>0</v>
      </c>
    </row>
    <row r="264" spans="1:18" ht="20.100000000000001" customHeight="1" x14ac:dyDescent="0.3">
      <c r="A264" s="170">
        <v>261</v>
      </c>
      <c r="B264" s="120" t="str">
        <f t="shared" si="12"/>
        <v/>
      </c>
      <c r="C264" s="117" t="s">
        <v>74</v>
      </c>
      <c r="D264" s="47"/>
      <c r="E264" s="179"/>
      <c r="F264" s="51"/>
      <c r="G264" s="117"/>
      <c r="H264" s="99"/>
      <c r="Q264" s="168">
        <f t="shared" si="13"/>
        <v>0</v>
      </c>
      <c r="R264" s="168">
        <f t="shared" si="14"/>
        <v>0</v>
      </c>
    </row>
    <row r="265" spans="1:18" ht="20.100000000000001" customHeight="1" x14ac:dyDescent="0.3">
      <c r="A265" s="170">
        <v>262</v>
      </c>
      <c r="B265" s="120" t="str">
        <f t="shared" si="12"/>
        <v/>
      </c>
      <c r="C265" s="117" t="s">
        <v>74</v>
      </c>
      <c r="D265" s="47"/>
      <c r="E265" s="179"/>
      <c r="F265" s="51"/>
      <c r="G265" s="117"/>
      <c r="H265" s="99"/>
      <c r="Q265" s="168">
        <f t="shared" si="13"/>
        <v>0</v>
      </c>
      <c r="R265" s="168">
        <f t="shared" si="14"/>
        <v>0</v>
      </c>
    </row>
    <row r="266" spans="1:18" ht="20.100000000000001" customHeight="1" x14ac:dyDescent="0.3">
      <c r="A266" s="170">
        <v>263</v>
      </c>
      <c r="B266" s="120" t="str">
        <f t="shared" si="12"/>
        <v/>
      </c>
      <c r="C266" s="117" t="s">
        <v>74</v>
      </c>
      <c r="D266" s="47"/>
      <c r="E266" s="179"/>
      <c r="F266" s="51"/>
      <c r="G266" s="117"/>
      <c r="H266" s="99"/>
      <c r="Q266" s="168">
        <f t="shared" si="13"/>
        <v>0</v>
      </c>
      <c r="R266" s="168">
        <f t="shared" si="14"/>
        <v>0</v>
      </c>
    </row>
    <row r="267" spans="1:18" ht="20.100000000000001" customHeight="1" x14ac:dyDescent="0.3">
      <c r="A267" s="170">
        <v>264</v>
      </c>
      <c r="B267" s="120" t="str">
        <f t="shared" si="12"/>
        <v/>
      </c>
      <c r="C267" s="117" t="s">
        <v>74</v>
      </c>
      <c r="D267" s="47"/>
      <c r="E267" s="179"/>
      <c r="F267" s="51"/>
      <c r="G267" s="117"/>
      <c r="H267" s="99"/>
      <c r="Q267" s="168">
        <f t="shared" si="13"/>
        <v>0</v>
      </c>
      <c r="R267" s="168">
        <f t="shared" si="14"/>
        <v>0</v>
      </c>
    </row>
    <row r="268" spans="1:18" ht="20.100000000000001" customHeight="1" x14ac:dyDescent="0.3">
      <c r="A268" s="170">
        <v>265</v>
      </c>
      <c r="B268" s="120" t="str">
        <f t="shared" si="12"/>
        <v/>
      </c>
      <c r="C268" s="117" t="s">
        <v>74</v>
      </c>
      <c r="D268" s="47"/>
      <c r="E268" s="179"/>
      <c r="F268" s="51"/>
      <c r="G268" s="117"/>
      <c r="H268" s="99"/>
      <c r="Q268" s="168">
        <f t="shared" si="13"/>
        <v>0</v>
      </c>
      <c r="R268" s="168">
        <f t="shared" si="14"/>
        <v>0</v>
      </c>
    </row>
    <row r="269" spans="1:18" ht="20.100000000000001" customHeight="1" x14ac:dyDescent="0.3">
      <c r="A269" s="170">
        <v>266</v>
      </c>
      <c r="B269" s="120" t="str">
        <f t="shared" si="12"/>
        <v/>
      </c>
      <c r="C269" s="117" t="s">
        <v>74</v>
      </c>
      <c r="D269" s="47"/>
      <c r="E269" s="179"/>
      <c r="F269" s="51"/>
      <c r="G269" s="117"/>
      <c r="H269" s="99"/>
      <c r="Q269" s="168">
        <f t="shared" si="13"/>
        <v>0</v>
      </c>
      <c r="R269" s="168">
        <f t="shared" si="14"/>
        <v>0</v>
      </c>
    </row>
    <row r="270" spans="1:18" ht="20.100000000000001" customHeight="1" x14ac:dyDescent="0.3">
      <c r="A270" s="170">
        <v>267</v>
      </c>
      <c r="B270" s="120" t="str">
        <f t="shared" si="12"/>
        <v/>
      </c>
      <c r="C270" s="117" t="s">
        <v>74</v>
      </c>
      <c r="D270" s="47"/>
      <c r="E270" s="179"/>
      <c r="F270" s="51"/>
      <c r="G270" s="117"/>
      <c r="H270" s="99"/>
      <c r="Q270" s="168">
        <f t="shared" si="13"/>
        <v>0</v>
      </c>
      <c r="R270" s="168">
        <f t="shared" si="14"/>
        <v>0</v>
      </c>
    </row>
    <row r="271" spans="1:18" ht="20.100000000000001" customHeight="1" x14ac:dyDescent="0.3">
      <c r="A271" s="170">
        <v>268</v>
      </c>
      <c r="B271" s="120" t="str">
        <f t="shared" si="12"/>
        <v/>
      </c>
      <c r="C271" s="117" t="s">
        <v>74</v>
      </c>
      <c r="D271" s="47"/>
      <c r="E271" s="179"/>
      <c r="F271" s="51"/>
      <c r="G271" s="117"/>
      <c r="H271" s="99"/>
      <c r="Q271" s="168">
        <f t="shared" si="13"/>
        <v>0</v>
      </c>
      <c r="R271" s="168">
        <f t="shared" si="14"/>
        <v>0</v>
      </c>
    </row>
    <row r="272" spans="1:18" ht="20.100000000000001" customHeight="1" x14ac:dyDescent="0.3">
      <c r="A272" s="170">
        <v>269</v>
      </c>
      <c r="B272" s="120" t="str">
        <f t="shared" si="12"/>
        <v/>
      </c>
      <c r="C272" s="117" t="s">
        <v>74</v>
      </c>
      <c r="D272" s="47"/>
      <c r="E272" s="179"/>
      <c r="F272" s="51"/>
      <c r="G272" s="117"/>
      <c r="H272" s="99"/>
      <c r="Q272" s="168">
        <f t="shared" si="13"/>
        <v>0</v>
      </c>
      <c r="R272" s="168">
        <f t="shared" si="14"/>
        <v>0</v>
      </c>
    </row>
    <row r="273" spans="1:18" ht="20.100000000000001" customHeight="1" x14ac:dyDescent="0.3">
      <c r="A273" s="170">
        <v>270</v>
      </c>
      <c r="B273" s="120" t="str">
        <f t="shared" si="12"/>
        <v/>
      </c>
      <c r="C273" s="117" t="s">
        <v>74</v>
      </c>
      <c r="D273" s="47"/>
      <c r="E273" s="179"/>
      <c r="F273" s="51"/>
      <c r="G273" s="117"/>
      <c r="H273" s="99"/>
      <c r="Q273" s="168">
        <f t="shared" si="13"/>
        <v>0</v>
      </c>
      <c r="R273" s="168">
        <f t="shared" si="14"/>
        <v>0</v>
      </c>
    </row>
    <row r="274" spans="1:18" ht="20.100000000000001" customHeight="1" x14ac:dyDescent="0.3">
      <c r="A274" s="170">
        <v>271</v>
      </c>
      <c r="B274" s="120" t="str">
        <f t="shared" si="12"/>
        <v/>
      </c>
      <c r="C274" s="117" t="s">
        <v>74</v>
      </c>
      <c r="D274" s="47"/>
      <c r="E274" s="179"/>
      <c r="F274" s="51"/>
      <c r="G274" s="117"/>
      <c r="H274" s="99"/>
      <c r="Q274" s="168">
        <f t="shared" si="13"/>
        <v>0</v>
      </c>
      <c r="R274" s="168">
        <f t="shared" si="14"/>
        <v>0</v>
      </c>
    </row>
    <row r="275" spans="1:18" ht="20.100000000000001" customHeight="1" x14ac:dyDescent="0.3">
      <c r="A275" s="170">
        <v>272</v>
      </c>
      <c r="B275" s="120" t="str">
        <f t="shared" si="12"/>
        <v/>
      </c>
      <c r="C275" s="117" t="s">
        <v>74</v>
      </c>
      <c r="D275" s="47"/>
      <c r="E275" s="179"/>
      <c r="F275" s="51"/>
      <c r="G275" s="117"/>
      <c r="H275" s="99"/>
      <c r="Q275" s="168">
        <f t="shared" si="13"/>
        <v>0</v>
      </c>
      <c r="R275" s="168">
        <f t="shared" si="14"/>
        <v>0</v>
      </c>
    </row>
    <row r="276" spans="1:18" ht="20.100000000000001" customHeight="1" x14ac:dyDescent="0.3">
      <c r="A276" s="170">
        <v>273</v>
      </c>
      <c r="B276" s="120" t="str">
        <f t="shared" si="12"/>
        <v/>
      </c>
      <c r="C276" s="117" t="s">
        <v>74</v>
      </c>
      <c r="D276" s="47"/>
      <c r="E276" s="179"/>
      <c r="F276" s="51"/>
      <c r="G276" s="117"/>
      <c r="H276" s="99"/>
      <c r="Q276" s="168">
        <f t="shared" si="13"/>
        <v>0</v>
      </c>
      <c r="R276" s="168">
        <f t="shared" si="14"/>
        <v>0</v>
      </c>
    </row>
    <row r="277" spans="1:18" ht="20.100000000000001" customHeight="1" x14ac:dyDescent="0.3">
      <c r="A277" s="170">
        <v>274</v>
      </c>
      <c r="B277" s="120" t="str">
        <f t="shared" si="12"/>
        <v/>
      </c>
      <c r="C277" s="117" t="s">
        <v>74</v>
      </c>
      <c r="D277" s="47"/>
      <c r="E277" s="179"/>
      <c r="F277" s="51"/>
      <c r="G277" s="117"/>
      <c r="H277" s="99"/>
      <c r="Q277" s="168">
        <f t="shared" si="13"/>
        <v>0</v>
      </c>
      <c r="R277" s="168">
        <f t="shared" si="14"/>
        <v>0</v>
      </c>
    </row>
    <row r="278" spans="1:18" ht="20.100000000000001" customHeight="1" x14ac:dyDescent="0.3">
      <c r="A278" s="170">
        <v>275</v>
      </c>
      <c r="B278" s="120" t="str">
        <f t="shared" si="12"/>
        <v/>
      </c>
      <c r="C278" s="117" t="s">
        <v>74</v>
      </c>
      <c r="D278" s="47"/>
      <c r="E278" s="179"/>
      <c r="F278" s="51"/>
      <c r="G278" s="117"/>
      <c r="H278" s="99"/>
      <c r="Q278" s="168">
        <f t="shared" si="13"/>
        <v>0</v>
      </c>
      <c r="R278" s="168">
        <f t="shared" si="14"/>
        <v>0</v>
      </c>
    </row>
    <row r="279" spans="1:18" ht="20.100000000000001" customHeight="1" x14ac:dyDescent="0.3">
      <c r="A279" s="170">
        <v>276</v>
      </c>
      <c r="B279" s="120" t="str">
        <f t="shared" si="12"/>
        <v/>
      </c>
      <c r="C279" s="117" t="s">
        <v>74</v>
      </c>
      <c r="D279" s="47"/>
      <c r="E279" s="179"/>
      <c r="F279" s="51"/>
      <c r="G279" s="117"/>
      <c r="H279" s="99"/>
      <c r="Q279" s="168">
        <f t="shared" si="13"/>
        <v>0</v>
      </c>
      <c r="R279" s="168">
        <f t="shared" si="14"/>
        <v>0</v>
      </c>
    </row>
    <row r="280" spans="1:18" ht="20.100000000000001" customHeight="1" x14ac:dyDescent="0.3">
      <c r="A280" s="170">
        <v>277</v>
      </c>
      <c r="B280" s="120" t="str">
        <f t="shared" si="12"/>
        <v/>
      </c>
      <c r="C280" s="117" t="s">
        <v>74</v>
      </c>
      <c r="D280" s="47"/>
      <c r="E280" s="179"/>
      <c r="F280" s="51"/>
      <c r="G280" s="117"/>
      <c r="H280" s="99"/>
      <c r="Q280" s="168">
        <f t="shared" si="13"/>
        <v>0</v>
      </c>
      <c r="R280" s="168">
        <f t="shared" si="14"/>
        <v>0</v>
      </c>
    </row>
    <row r="281" spans="1:18" ht="20.100000000000001" customHeight="1" x14ac:dyDescent="0.3">
      <c r="A281" s="170">
        <v>278</v>
      </c>
      <c r="B281" s="120" t="str">
        <f t="shared" si="12"/>
        <v/>
      </c>
      <c r="C281" s="117" t="s">
        <v>74</v>
      </c>
      <c r="D281" s="47"/>
      <c r="E281" s="179"/>
      <c r="F281" s="51"/>
      <c r="G281" s="117"/>
      <c r="H281" s="99"/>
      <c r="Q281" s="168">
        <f t="shared" si="13"/>
        <v>0</v>
      </c>
      <c r="R281" s="168">
        <f t="shared" si="14"/>
        <v>0</v>
      </c>
    </row>
    <row r="282" spans="1:18" ht="20.100000000000001" customHeight="1" x14ac:dyDescent="0.3">
      <c r="A282" s="170">
        <v>279</v>
      </c>
      <c r="B282" s="120" t="str">
        <f t="shared" si="12"/>
        <v/>
      </c>
      <c r="C282" s="117" t="s">
        <v>74</v>
      </c>
      <c r="D282" s="47"/>
      <c r="E282" s="179"/>
      <c r="F282" s="51"/>
      <c r="G282" s="117"/>
      <c r="H282" s="99"/>
      <c r="Q282" s="168">
        <f t="shared" si="13"/>
        <v>0</v>
      </c>
      <c r="R282" s="168">
        <f t="shared" si="14"/>
        <v>0</v>
      </c>
    </row>
    <row r="283" spans="1:18" ht="20.100000000000001" customHeight="1" x14ac:dyDescent="0.3">
      <c r="A283" s="170">
        <v>280</v>
      </c>
      <c r="B283" s="120" t="str">
        <f t="shared" si="12"/>
        <v/>
      </c>
      <c r="C283" s="117" t="s">
        <v>74</v>
      </c>
      <c r="D283" s="47"/>
      <c r="E283" s="179"/>
      <c r="F283" s="51"/>
      <c r="G283" s="117"/>
      <c r="H283" s="99"/>
      <c r="Q283" s="168">
        <f t="shared" si="13"/>
        <v>0</v>
      </c>
      <c r="R283" s="168">
        <f t="shared" si="14"/>
        <v>0</v>
      </c>
    </row>
    <row r="284" spans="1:18" ht="20.100000000000001" customHeight="1" x14ac:dyDescent="0.3">
      <c r="A284" s="170">
        <v>281</v>
      </c>
      <c r="B284" s="120" t="str">
        <f t="shared" si="12"/>
        <v/>
      </c>
      <c r="C284" s="117" t="s">
        <v>74</v>
      </c>
      <c r="D284" s="47"/>
      <c r="E284" s="179"/>
      <c r="F284" s="51"/>
      <c r="G284" s="117"/>
      <c r="H284" s="99"/>
      <c r="Q284" s="168">
        <f t="shared" si="13"/>
        <v>0</v>
      </c>
      <c r="R284" s="168">
        <f t="shared" si="14"/>
        <v>0</v>
      </c>
    </row>
    <row r="285" spans="1:18" ht="20.100000000000001" customHeight="1" x14ac:dyDescent="0.3">
      <c r="A285" s="170">
        <v>282</v>
      </c>
      <c r="B285" s="120" t="str">
        <f t="shared" si="12"/>
        <v/>
      </c>
      <c r="C285" s="117" t="s">
        <v>74</v>
      </c>
      <c r="D285" s="47"/>
      <c r="E285" s="179"/>
      <c r="F285" s="51"/>
      <c r="G285" s="117"/>
      <c r="H285" s="99"/>
      <c r="Q285" s="168">
        <f t="shared" si="13"/>
        <v>0</v>
      </c>
      <c r="R285" s="168">
        <f t="shared" si="14"/>
        <v>0</v>
      </c>
    </row>
    <row r="286" spans="1:18" ht="20.100000000000001" customHeight="1" x14ac:dyDescent="0.3">
      <c r="A286" s="170">
        <v>283</v>
      </c>
      <c r="B286" s="120" t="str">
        <f t="shared" si="12"/>
        <v/>
      </c>
      <c r="C286" s="117" t="s">
        <v>74</v>
      </c>
      <c r="D286" s="47"/>
      <c r="E286" s="179"/>
      <c r="F286" s="51"/>
      <c r="G286" s="117"/>
      <c r="H286" s="99"/>
      <c r="Q286" s="168">
        <f t="shared" si="13"/>
        <v>0</v>
      </c>
      <c r="R286" s="168">
        <f t="shared" si="14"/>
        <v>0</v>
      </c>
    </row>
    <row r="287" spans="1:18" ht="20.100000000000001" customHeight="1" x14ac:dyDescent="0.3">
      <c r="A287" s="170">
        <v>284</v>
      </c>
      <c r="B287" s="120" t="str">
        <f t="shared" si="12"/>
        <v/>
      </c>
      <c r="C287" s="117" t="s">
        <v>74</v>
      </c>
      <c r="D287" s="47"/>
      <c r="E287" s="179"/>
      <c r="F287" s="51"/>
      <c r="G287" s="117"/>
      <c r="H287" s="99"/>
      <c r="Q287" s="168">
        <f t="shared" si="13"/>
        <v>0</v>
      </c>
      <c r="R287" s="168">
        <f t="shared" si="14"/>
        <v>0</v>
      </c>
    </row>
    <row r="288" spans="1:18" ht="20.100000000000001" customHeight="1" x14ac:dyDescent="0.3">
      <c r="A288" s="170">
        <v>285</v>
      </c>
      <c r="B288" s="120" t="str">
        <f t="shared" si="12"/>
        <v/>
      </c>
      <c r="C288" s="117" t="s">
        <v>74</v>
      </c>
      <c r="D288" s="47"/>
      <c r="E288" s="179"/>
      <c r="F288" s="51"/>
      <c r="G288" s="117"/>
      <c r="H288" s="99"/>
      <c r="Q288" s="168">
        <f t="shared" si="13"/>
        <v>0</v>
      </c>
      <c r="R288" s="168">
        <f t="shared" si="14"/>
        <v>0</v>
      </c>
    </row>
    <row r="289" spans="1:18" ht="20.100000000000001" customHeight="1" x14ac:dyDescent="0.3">
      <c r="A289" s="170">
        <v>286</v>
      </c>
      <c r="B289" s="120" t="str">
        <f t="shared" si="12"/>
        <v/>
      </c>
      <c r="C289" s="117" t="s">
        <v>74</v>
      </c>
      <c r="D289" s="47"/>
      <c r="E289" s="179"/>
      <c r="F289" s="51"/>
      <c r="G289" s="117"/>
      <c r="H289" s="99"/>
      <c r="Q289" s="168">
        <f t="shared" si="13"/>
        <v>0</v>
      </c>
      <c r="R289" s="168">
        <f t="shared" si="14"/>
        <v>0</v>
      </c>
    </row>
    <row r="290" spans="1:18" ht="20.100000000000001" customHeight="1" x14ac:dyDescent="0.3">
      <c r="A290" s="170">
        <v>287</v>
      </c>
      <c r="B290" s="120" t="str">
        <f t="shared" si="12"/>
        <v/>
      </c>
      <c r="C290" s="117" t="s">
        <v>74</v>
      </c>
      <c r="D290" s="47"/>
      <c r="E290" s="179"/>
      <c r="F290" s="51"/>
      <c r="G290" s="117"/>
      <c r="H290" s="99"/>
      <c r="Q290" s="168">
        <f t="shared" si="13"/>
        <v>0</v>
      </c>
      <c r="R290" s="168">
        <f t="shared" si="14"/>
        <v>0</v>
      </c>
    </row>
    <row r="291" spans="1:18" ht="20.100000000000001" customHeight="1" x14ac:dyDescent="0.3">
      <c r="A291" s="170">
        <v>288</v>
      </c>
      <c r="B291" s="120" t="str">
        <f t="shared" si="12"/>
        <v/>
      </c>
      <c r="C291" s="117" t="s">
        <v>74</v>
      </c>
      <c r="D291" s="47"/>
      <c r="E291" s="179"/>
      <c r="F291" s="51"/>
      <c r="G291" s="117"/>
      <c r="H291" s="99"/>
      <c r="Q291" s="168">
        <f t="shared" si="13"/>
        <v>0</v>
      </c>
      <c r="R291" s="168">
        <f t="shared" si="14"/>
        <v>0</v>
      </c>
    </row>
    <row r="292" spans="1:18" ht="20.100000000000001" customHeight="1" x14ac:dyDescent="0.3">
      <c r="A292" s="170">
        <v>289</v>
      </c>
      <c r="B292" s="120" t="str">
        <f t="shared" si="12"/>
        <v/>
      </c>
      <c r="C292" s="117" t="s">
        <v>74</v>
      </c>
      <c r="D292" s="47"/>
      <c r="E292" s="179"/>
      <c r="F292" s="51"/>
      <c r="G292" s="117"/>
      <c r="H292" s="99"/>
      <c r="Q292" s="168">
        <f t="shared" si="13"/>
        <v>0</v>
      </c>
      <c r="R292" s="168">
        <f t="shared" si="14"/>
        <v>0</v>
      </c>
    </row>
    <row r="293" spans="1:18" ht="20.100000000000001" customHeight="1" x14ac:dyDescent="0.3">
      <c r="A293" s="170">
        <v>290</v>
      </c>
      <c r="B293" s="120" t="str">
        <f t="shared" si="12"/>
        <v/>
      </c>
      <c r="C293" s="117" t="s">
        <v>74</v>
      </c>
      <c r="D293" s="47"/>
      <c r="E293" s="179"/>
      <c r="F293" s="51"/>
      <c r="G293" s="117"/>
      <c r="H293" s="99"/>
      <c r="Q293" s="168">
        <f t="shared" si="13"/>
        <v>0</v>
      </c>
      <c r="R293" s="168">
        <f t="shared" si="14"/>
        <v>0</v>
      </c>
    </row>
    <row r="294" spans="1:18" ht="20.100000000000001" customHeight="1" x14ac:dyDescent="0.3">
      <c r="A294" s="170">
        <v>291</v>
      </c>
      <c r="B294" s="120" t="str">
        <f t="shared" si="12"/>
        <v/>
      </c>
      <c r="C294" s="117" t="s">
        <v>74</v>
      </c>
      <c r="D294" s="47"/>
      <c r="E294" s="179"/>
      <c r="F294" s="51"/>
      <c r="G294" s="117"/>
      <c r="H294" s="99"/>
      <c r="Q294" s="168">
        <f t="shared" si="13"/>
        <v>0</v>
      </c>
      <c r="R294" s="168">
        <f t="shared" si="14"/>
        <v>0</v>
      </c>
    </row>
    <row r="295" spans="1:18" ht="20.100000000000001" customHeight="1" x14ac:dyDescent="0.3">
      <c r="A295" s="170">
        <v>292</v>
      </c>
      <c r="B295" s="120" t="str">
        <f t="shared" si="12"/>
        <v/>
      </c>
      <c r="C295" s="117" t="s">
        <v>74</v>
      </c>
      <c r="D295" s="47"/>
      <c r="E295" s="179"/>
      <c r="F295" s="51"/>
      <c r="G295" s="117"/>
      <c r="H295" s="99"/>
      <c r="Q295" s="168">
        <f t="shared" si="13"/>
        <v>0</v>
      </c>
      <c r="R295" s="168">
        <f t="shared" si="14"/>
        <v>0</v>
      </c>
    </row>
    <row r="296" spans="1:18" ht="20.100000000000001" customHeight="1" x14ac:dyDescent="0.3">
      <c r="A296" s="170">
        <v>293</v>
      </c>
      <c r="B296" s="120" t="str">
        <f t="shared" si="12"/>
        <v/>
      </c>
      <c r="C296" s="117" t="s">
        <v>74</v>
      </c>
      <c r="D296" s="47"/>
      <c r="E296" s="179"/>
      <c r="F296" s="51"/>
      <c r="G296" s="117"/>
      <c r="H296" s="99"/>
      <c r="Q296" s="168">
        <f t="shared" si="13"/>
        <v>0</v>
      </c>
      <c r="R296" s="168">
        <f t="shared" si="14"/>
        <v>0</v>
      </c>
    </row>
    <row r="297" spans="1:18" ht="20.100000000000001" customHeight="1" x14ac:dyDescent="0.3">
      <c r="A297" s="170">
        <v>294</v>
      </c>
      <c r="B297" s="120" t="str">
        <f t="shared" si="12"/>
        <v/>
      </c>
      <c r="C297" s="117" t="s">
        <v>74</v>
      </c>
      <c r="D297" s="47"/>
      <c r="E297" s="179"/>
      <c r="F297" s="51"/>
      <c r="G297" s="117"/>
      <c r="H297" s="99"/>
      <c r="Q297" s="168">
        <f t="shared" si="13"/>
        <v>0</v>
      </c>
      <c r="R297" s="168">
        <f t="shared" si="14"/>
        <v>0</v>
      </c>
    </row>
    <row r="298" spans="1:18" ht="20.100000000000001" customHeight="1" x14ac:dyDescent="0.3">
      <c r="A298" s="170">
        <v>295</v>
      </c>
      <c r="B298" s="120" t="str">
        <f t="shared" si="12"/>
        <v/>
      </c>
      <c r="C298" s="117" t="s">
        <v>74</v>
      </c>
      <c r="D298" s="47"/>
      <c r="E298" s="179"/>
      <c r="F298" s="51"/>
      <c r="G298" s="117"/>
      <c r="H298" s="99"/>
      <c r="Q298" s="168">
        <f t="shared" si="13"/>
        <v>0</v>
      </c>
      <c r="R298" s="168">
        <f t="shared" si="14"/>
        <v>0</v>
      </c>
    </row>
    <row r="299" spans="1:18" ht="20.100000000000001" customHeight="1" x14ac:dyDescent="0.3">
      <c r="A299" s="170">
        <v>296</v>
      </c>
      <c r="B299" s="120" t="str">
        <f t="shared" si="12"/>
        <v/>
      </c>
      <c r="C299" s="117" t="s">
        <v>74</v>
      </c>
      <c r="D299" s="47"/>
      <c r="E299" s="179"/>
      <c r="F299" s="51"/>
      <c r="G299" s="117"/>
      <c r="H299" s="99"/>
      <c r="Q299" s="168">
        <f t="shared" si="13"/>
        <v>0</v>
      </c>
      <c r="R299" s="168">
        <f t="shared" si="14"/>
        <v>0</v>
      </c>
    </row>
    <row r="300" spans="1:18" ht="20.100000000000001" customHeight="1" x14ac:dyDescent="0.3">
      <c r="A300" s="170">
        <v>297</v>
      </c>
      <c r="B300" s="120" t="str">
        <f t="shared" si="12"/>
        <v/>
      </c>
      <c r="C300" s="117" t="s">
        <v>74</v>
      </c>
      <c r="D300" s="47"/>
      <c r="E300" s="179"/>
      <c r="F300" s="51"/>
      <c r="G300" s="117"/>
      <c r="H300" s="99"/>
      <c r="Q300" s="168">
        <f t="shared" si="13"/>
        <v>0</v>
      </c>
      <c r="R300" s="168">
        <f t="shared" si="14"/>
        <v>0</v>
      </c>
    </row>
    <row r="301" spans="1:18" ht="20.100000000000001" customHeight="1" x14ac:dyDescent="0.3">
      <c r="A301" s="170">
        <v>298</v>
      </c>
      <c r="B301" s="120" t="str">
        <f t="shared" si="12"/>
        <v/>
      </c>
      <c r="C301" s="117" t="s">
        <v>74</v>
      </c>
      <c r="D301" s="47"/>
      <c r="E301" s="179"/>
      <c r="F301" s="51"/>
      <c r="G301" s="117"/>
      <c r="H301" s="99"/>
      <c r="Q301" s="168">
        <f t="shared" si="13"/>
        <v>0</v>
      </c>
      <c r="R301" s="168">
        <f t="shared" si="14"/>
        <v>0</v>
      </c>
    </row>
    <row r="302" spans="1:18" ht="20.100000000000001" customHeight="1" x14ac:dyDescent="0.3">
      <c r="A302" s="170">
        <v>299</v>
      </c>
      <c r="B302" s="120" t="str">
        <f t="shared" si="12"/>
        <v/>
      </c>
      <c r="C302" s="117" t="s">
        <v>74</v>
      </c>
      <c r="D302" s="47"/>
      <c r="E302" s="179"/>
      <c r="F302" s="51"/>
      <c r="G302" s="117"/>
      <c r="H302" s="99"/>
      <c r="Q302" s="168">
        <f t="shared" si="13"/>
        <v>0</v>
      </c>
      <c r="R302" s="168">
        <f t="shared" si="14"/>
        <v>0</v>
      </c>
    </row>
    <row r="303" spans="1:18" ht="20.100000000000001" customHeight="1" x14ac:dyDescent="0.3">
      <c r="A303" s="170">
        <v>300</v>
      </c>
      <c r="B303" s="120" t="str">
        <f t="shared" si="12"/>
        <v/>
      </c>
      <c r="C303" s="117" t="s">
        <v>74</v>
      </c>
      <c r="D303" s="47"/>
      <c r="E303" s="179"/>
      <c r="F303" s="51"/>
      <c r="G303" s="117"/>
      <c r="H303" s="99"/>
      <c r="Q303" s="168">
        <f t="shared" si="13"/>
        <v>0</v>
      </c>
      <c r="R303" s="168">
        <f t="shared" si="14"/>
        <v>0</v>
      </c>
    </row>
    <row r="304" spans="1:18" ht="20.100000000000001" customHeight="1" x14ac:dyDescent="0.3">
      <c r="A304" s="170">
        <v>301</v>
      </c>
      <c r="B304" s="120" t="str">
        <f t="shared" si="12"/>
        <v/>
      </c>
      <c r="C304" s="117" t="s">
        <v>74</v>
      </c>
      <c r="D304" s="47"/>
      <c r="E304" s="179"/>
      <c r="F304" s="51"/>
      <c r="G304" s="117"/>
      <c r="H304" s="99"/>
      <c r="Q304" s="168">
        <f t="shared" si="13"/>
        <v>0</v>
      </c>
      <c r="R304" s="168">
        <f t="shared" si="14"/>
        <v>0</v>
      </c>
    </row>
    <row r="305" spans="1:18" ht="20.100000000000001" customHeight="1" x14ac:dyDescent="0.3">
      <c r="A305" s="170">
        <v>302</v>
      </c>
      <c r="B305" s="120" t="str">
        <f t="shared" si="12"/>
        <v/>
      </c>
      <c r="C305" s="117" t="s">
        <v>74</v>
      </c>
      <c r="D305" s="47"/>
      <c r="E305" s="179"/>
      <c r="F305" s="51"/>
      <c r="G305" s="117"/>
      <c r="H305" s="99"/>
      <c r="Q305" s="168">
        <f t="shared" si="13"/>
        <v>0</v>
      </c>
      <c r="R305" s="168">
        <f t="shared" si="14"/>
        <v>0</v>
      </c>
    </row>
    <row r="306" spans="1:18" ht="20.100000000000001" customHeight="1" x14ac:dyDescent="0.3">
      <c r="A306" s="170">
        <v>303</v>
      </c>
      <c r="B306" s="120" t="str">
        <f t="shared" si="12"/>
        <v/>
      </c>
      <c r="C306" s="117" t="s">
        <v>74</v>
      </c>
      <c r="D306" s="47"/>
      <c r="E306" s="179"/>
      <c r="F306" s="51"/>
      <c r="G306" s="117"/>
      <c r="H306" s="99"/>
      <c r="Q306" s="168">
        <f t="shared" si="13"/>
        <v>0</v>
      </c>
      <c r="R306" s="168">
        <f t="shared" si="14"/>
        <v>0</v>
      </c>
    </row>
    <row r="307" spans="1:18" ht="20.100000000000001" customHeight="1" x14ac:dyDescent="0.3">
      <c r="A307" s="170">
        <v>304</v>
      </c>
      <c r="B307" s="120" t="str">
        <f t="shared" si="12"/>
        <v/>
      </c>
      <c r="C307" s="117" t="s">
        <v>74</v>
      </c>
      <c r="D307" s="47"/>
      <c r="E307" s="179"/>
      <c r="F307" s="51"/>
      <c r="G307" s="117"/>
      <c r="H307" s="99"/>
      <c r="Q307" s="168">
        <f t="shared" si="13"/>
        <v>0</v>
      </c>
      <c r="R307" s="168">
        <f t="shared" si="14"/>
        <v>0</v>
      </c>
    </row>
    <row r="308" spans="1:18" ht="20.100000000000001" customHeight="1" x14ac:dyDescent="0.3">
      <c r="A308" s="170">
        <v>305</v>
      </c>
      <c r="B308" s="120" t="str">
        <f t="shared" si="12"/>
        <v/>
      </c>
      <c r="C308" s="117" t="s">
        <v>74</v>
      </c>
      <c r="D308" s="47"/>
      <c r="E308" s="179"/>
      <c r="F308" s="51"/>
      <c r="G308" s="117"/>
      <c r="H308" s="99"/>
      <c r="Q308" s="168">
        <f t="shared" si="13"/>
        <v>0</v>
      </c>
      <c r="R308" s="168">
        <f t="shared" si="14"/>
        <v>0</v>
      </c>
    </row>
    <row r="309" spans="1:18" ht="20.100000000000001" customHeight="1" x14ac:dyDescent="0.3">
      <c r="A309" s="170">
        <v>306</v>
      </c>
      <c r="B309" s="120" t="str">
        <f t="shared" si="12"/>
        <v/>
      </c>
      <c r="C309" s="117" t="s">
        <v>74</v>
      </c>
      <c r="D309" s="47"/>
      <c r="E309" s="179"/>
      <c r="F309" s="51"/>
      <c r="G309" s="117"/>
      <c r="H309" s="99"/>
      <c r="Q309" s="168">
        <f t="shared" si="13"/>
        <v>0</v>
      </c>
      <c r="R309" s="168">
        <f t="shared" si="14"/>
        <v>0</v>
      </c>
    </row>
    <row r="310" spans="1:18" ht="20.100000000000001" customHeight="1" x14ac:dyDescent="0.3">
      <c r="A310" s="170">
        <v>307</v>
      </c>
      <c r="B310" s="120" t="str">
        <f t="shared" si="12"/>
        <v/>
      </c>
      <c r="C310" s="117" t="s">
        <v>74</v>
      </c>
      <c r="D310" s="47"/>
      <c r="E310" s="179"/>
      <c r="F310" s="51"/>
      <c r="G310" s="117"/>
      <c r="H310" s="99"/>
      <c r="Q310" s="168">
        <f t="shared" si="13"/>
        <v>0</v>
      </c>
      <c r="R310" s="168">
        <f t="shared" si="14"/>
        <v>0</v>
      </c>
    </row>
    <row r="311" spans="1:18" ht="20.100000000000001" customHeight="1" x14ac:dyDescent="0.3">
      <c r="A311" s="170">
        <v>308</v>
      </c>
      <c r="B311" s="120" t="str">
        <f t="shared" si="12"/>
        <v/>
      </c>
      <c r="C311" s="117" t="s">
        <v>74</v>
      </c>
      <c r="D311" s="47"/>
      <c r="E311" s="179"/>
      <c r="F311" s="51"/>
      <c r="G311" s="117"/>
      <c r="H311" s="99"/>
      <c r="Q311" s="168">
        <f t="shared" si="13"/>
        <v>0</v>
      </c>
      <c r="R311" s="168">
        <f t="shared" si="14"/>
        <v>0</v>
      </c>
    </row>
    <row r="312" spans="1:18" ht="20.100000000000001" customHeight="1" x14ac:dyDescent="0.3">
      <c r="A312" s="170">
        <v>309</v>
      </c>
      <c r="B312" s="120" t="str">
        <f t="shared" si="12"/>
        <v/>
      </c>
      <c r="C312" s="117" t="s">
        <v>74</v>
      </c>
      <c r="D312" s="47"/>
      <c r="E312" s="179"/>
      <c r="F312" s="51"/>
      <c r="G312" s="117"/>
      <c r="H312" s="99"/>
      <c r="Q312" s="168">
        <f t="shared" si="13"/>
        <v>0</v>
      </c>
      <c r="R312" s="168">
        <f t="shared" si="14"/>
        <v>0</v>
      </c>
    </row>
    <row r="313" spans="1:18" ht="20.100000000000001" customHeight="1" x14ac:dyDescent="0.3">
      <c r="A313" s="170">
        <v>310</v>
      </c>
      <c r="B313" s="120" t="str">
        <f t="shared" si="12"/>
        <v/>
      </c>
      <c r="C313" s="117" t="s">
        <v>74</v>
      </c>
      <c r="D313" s="47"/>
      <c r="E313" s="179"/>
      <c r="F313" s="51"/>
      <c r="G313" s="117"/>
      <c r="H313" s="99"/>
      <c r="Q313" s="168">
        <f t="shared" si="13"/>
        <v>0</v>
      </c>
      <c r="R313" s="168">
        <f t="shared" si="14"/>
        <v>0</v>
      </c>
    </row>
    <row r="314" spans="1:18" ht="20.100000000000001" customHeight="1" x14ac:dyDescent="0.3">
      <c r="A314" s="170">
        <v>311</v>
      </c>
      <c r="B314" s="120" t="str">
        <f t="shared" si="12"/>
        <v/>
      </c>
      <c r="C314" s="117" t="s">
        <v>74</v>
      </c>
      <c r="D314" s="47"/>
      <c r="E314" s="179"/>
      <c r="F314" s="51"/>
      <c r="G314" s="117"/>
      <c r="H314" s="99"/>
      <c r="Q314" s="168">
        <f t="shared" si="13"/>
        <v>0</v>
      </c>
      <c r="R314" s="168">
        <f t="shared" si="14"/>
        <v>0</v>
      </c>
    </row>
    <row r="315" spans="1:18" ht="20.100000000000001" customHeight="1" x14ac:dyDescent="0.3">
      <c r="A315" s="170">
        <v>312</v>
      </c>
      <c r="B315" s="120" t="str">
        <f t="shared" si="12"/>
        <v/>
      </c>
      <c r="C315" s="117" t="s">
        <v>74</v>
      </c>
      <c r="D315" s="47"/>
      <c r="E315" s="179"/>
      <c r="F315" s="51"/>
      <c r="G315" s="117"/>
      <c r="H315" s="99"/>
      <c r="Q315" s="168">
        <f t="shared" si="13"/>
        <v>0</v>
      </c>
      <c r="R315" s="168">
        <f t="shared" si="14"/>
        <v>0</v>
      </c>
    </row>
    <row r="316" spans="1:18" ht="20.100000000000001" customHeight="1" x14ac:dyDescent="0.3">
      <c r="A316" s="170">
        <v>313</v>
      </c>
      <c r="B316" s="120" t="str">
        <f t="shared" si="12"/>
        <v/>
      </c>
      <c r="C316" s="117" t="s">
        <v>74</v>
      </c>
      <c r="D316" s="47"/>
      <c r="E316" s="179"/>
      <c r="F316" s="51"/>
      <c r="G316" s="117"/>
      <c r="H316" s="99"/>
      <c r="Q316" s="168">
        <f t="shared" si="13"/>
        <v>0</v>
      </c>
      <c r="R316" s="168">
        <f t="shared" si="14"/>
        <v>0</v>
      </c>
    </row>
    <row r="317" spans="1:18" ht="20.100000000000001" customHeight="1" x14ac:dyDescent="0.3">
      <c r="A317" s="170">
        <v>314</v>
      </c>
      <c r="B317" s="120" t="str">
        <f t="shared" si="12"/>
        <v/>
      </c>
      <c r="C317" s="117" t="s">
        <v>74</v>
      </c>
      <c r="D317" s="47"/>
      <c r="E317" s="179"/>
      <c r="F317" s="51"/>
      <c r="G317" s="117"/>
      <c r="H317" s="99"/>
      <c r="Q317" s="168">
        <f t="shared" si="13"/>
        <v>0</v>
      </c>
      <c r="R317" s="168">
        <f t="shared" si="14"/>
        <v>0</v>
      </c>
    </row>
    <row r="318" spans="1:18" ht="20.100000000000001" customHeight="1" x14ac:dyDescent="0.3">
      <c r="A318" s="170">
        <v>315</v>
      </c>
      <c r="B318" s="120" t="str">
        <f t="shared" si="12"/>
        <v/>
      </c>
      <c r="C318" s="117" t="s">
        <v>74</v>
      </c>
      <c r="D318" s="47"/>
      <c r="E318" s="179"/>
      <c r="F318" s="51"/>
      <c r="G318" s="117"/>
      <c r="H318" s="99"/>
      <c r="Q318" s="168">
        <f t="shared" si="13"/>
        <v>0</v>
      </c>
      <c r="R318" s="168">
        <f t="shared" si="14"/>
        <v>0</v>
      </c>
    </row>
    <row r="319" spans="1:18" ht="20.100000000000001" customHeight="1" x14ac:dyDescent="0.3">
      <c r="A319" s="170">
        <v>316</v>
      </c>
      <c r="B319" s="120" t="str">
        <f t="shared" si="12"/>
        <v/>
      </c>
      <c r="C319" s="117" t="s">
        <v>74</v>
      </c>
      <c r="D319" s="47"/>
      <c r="E319" s="179"/>
      <c r="F319" s="51"/>
      <c r="G319" s="117"/>
      <c r="H319" s="99"/>
      <c r="Q319" s="168">
        <f t="shared" si="13"/>
        <v>0</v>
      </c>
      <c r="R319" s="168">
        <f t="shared" si="14"/>
        <v>0</v>
      </c>
    </row>
    <row r="320" spans="1:18" ht="20.100000000000001" customHeight="1" x14ac:dyDescent="0.3">
      <c r="A320" s="170">
        <v>317</v>
      </c>
      <c r="B320" s="120" t="str">
        <f t="shared" si="12"/>
        <v/>
      </c>
      <c r="C320" s="117" t="s">
        <v>74</v>
      </c>
      <c r="D320" s="47"/>
      <c r="E320" s="179"/>
      <c r="F320" s="51"/>
      <c r="G320" s="117"/>
      <c r="H320" s="99"/>
      <c r="Q320" s="168">
        <f t="shared" si="13"/>
        <v>0</v>
      </c>
      <c r="R320" s="168">
        <f t="shared" si="14"/>
        <v>0</v>
      </c>
    </row>
    <row r="321" spans="1:18" ht="20.100000000000001" customHeight="1" x14ac:dyDescent="0.3">
      <c r="A321" s="170">
        <v>318</v>
      </c>
      <c r="B321" s="120" t="str">
        <f t="shared" si="12"/>
        <v/>
      </c>
      <c r="C321" s="117" t="s">
        <v>74</v>
      </c>
      <c r="D321" s="47"/>
      <c r="E321" s="179"/>
      <c r="F321" s="51"/>
      <c r="G321" s="117"/>
      <c r="H321" s="99"/>
      <c r="Q321" s="168">
        <f t="shared" si="13"/>
        <v>0</v>
      </c>
      <c r="R321" s="168">
        <f t="shared" si="14"/>
        <v>0</v>
      </c>
    </row>
    <row r="322" spans="1:18" ht="20.100000000000001" customHeight="1" x14ac:dyDescent="0.3">
      <c r="A322" s="170">
        <v>319</v>
      </c>
      <c r="B322" s="120" t="str">
        <f t="shared" si="12"/>
        <v/>
      </c>
      <c r="C322" s="117" t="s">
        <v>74</v>
      </c>
      <c r="D322" s="47"/>
      <c r="E322" s="179"/>
      <c r="F322" s="51"/>
      <c r="G322" s="117"/>
      <c r="H322" s="99"/>
      <c r="Q322" s="168">
        <f t="shared" si="13"/>
        <v>0</v>
      </c>
      <c r="R322" s="168">
        <f t="shared" si="14"/>
        <v>0</v>
      </c>
    </row>
    <row r="323" spans="1:18" ht="20.100000000000001" customHeight="1" x14ac:dyDescent="0.3">
      <c r="A323" s="170">
        <v>320</v>
      </c>
      <c r="B323" s="120" t="str">
        <f t="shared" si="12"/>
        <v/>
      </c>
      <c r="C323" s="117" t="s">
        <v>74</v>
      </c>
      <c r="D323" s="47"/>
      <c r="E323" s="179"/>
      <c r="F323" s="51"/>
      <c r="G323" s="117"/>
      <c r="H323" s="99"/>
      <c r="Q323" s="168">
        <f t="shared" si="13"/>
        <v>0</v>
      </c>
      <c r="R323" s="168">
        <f t="shared" si="14"/>
        <v>0</v>
      </c>
    </row>
    <row r="324" spans="1:18" ht="20.100000000000001" customHeight="1" x14ac:dyDescent="0.3">
      <c r="A324" s="170">
        <v>321</v>
      </c>
      <c r="B324" s="120" t="str">
        <f t="shared" si="12"/>
        <v/>
      </c>
      <c r="C324" s="117" t="s">
        <v>74</v>
      </c>
      <c r="D324" s="47"/>
      <c r="E324" s="179"/>
      <c r="F324" s="51"/>
      <c r="G324" s="117"/>
      <c r="H324" s="99"/>
      <c r="Q324" s="168">
        <f t="shared" si="13"/>
        <v>0</v>
      </c>
      <c r="R324" s="168">
        <f t="shared" si="14"/>
        <v>0</v>
      </c>
    </row>
    <row r="325" spans="1:18" ht="20.100000000000001" customHeight="1" x14ac:dyDescent="0.3">
      <c r="A325" s="170">
        <v>322</v>
      </c>
      <c r="B325" s="120" t="str">
        <f t="shared" ref="B325:B388" si="15">_xlfn.CONCAT(D325,E325)</f>
        <v/>
      </c>
      <c r="C325" s="117" t="s">
        <v>74</v>
      </c>
      <c r="D325" s="47"/>
      <c r="E325" s="179"/>
      <c r="F325" s="51"/>
      <c r="G325" s="117"/>
      <c r="H325" s="99"/>
      <c r="Q325" s="168">
        <f t="shared" ref="Q325:Q388" si="16">IF(D325&lt;1,0,1)</f>
        <v>0</v>
      </c>
      <c r="R325" s="168">
        <f t="shared" ref="R325:R388" si="17">IF(G325+H325&gt;0,IF(Q325=0,1,0),0)</f>
        <v>0</v>
      </c>
    </row>
    <row r="326" spans="1:18" ht="20.100000000000001" customHeight="1" x14ac:dyDescent="0.3">
      <c r="A326" s="170">
        <v>323</v>
      </c>
      <c r="B326" s="120" t="str">
        <f t="shared" si="15"/>
        <v/>
      </c>
      <c r="C326" s="117" t="s">
        <v>74</v>
      </c>
      <c r="D326" s="47"/>
      <c r="E326" s="179"/>
      <c r="F326" s="51"/>
      <c r="G326" s="117"/>
      <c r="H326" s="99"/>
      <c r="Q326" s="168">
        <f t="shared" si="16"/>
        <v>0</v>
      </c>
      <c r="R326" s="168">
        <f t="shared" si="17"/>
        <v>0</v>
      </c>
    </row>
    <row r="327" spans="1:18" ht="20.100000000000001" customHeight="1" x14ac:dyDescent="0.3">
      <c r="A327" s="170">
        <v>324</v>
      </c>
      <c r="B327" s="120" t="str">
        <f t="shared" si="15"/>
        <v/>
      </c>
      <c r="C327" s="117" t="s">
        <v>74</v>
      </c>
      <c r="D327" s="47"/>
      <c r="E327" s="179"/>
      <c r="F327" s="51"/>
      <c r="G327" s="117"/>
      <c r="H327" s="99"/>
      <c r="Q327" s="168">
        <f t="shared" si="16"/>
        <v>0</v>
      </c>
      <c r="R327" s="168">
        <f t="shared" si="17"/>
        <v>0</v>
      </c>
    </row>
    <row r="328" spans="1:18" ht="20.100000000000001" customHeight="1" x14ac:dyDescent="0.3">
      <c r="A328" s="170">
        <v>325</v>
      </c>
      <c r="B328" s="120" t="str">
        <f t="shared" si="15"/>
        <v/>
      </c>
      <c r="C328" s="117" t="s">
        <v>74</v>
      </c>
      <c r="D328" s="47"/>
      <c r="E328" s="179"/>
      <c r="F328" s="51"/>
      <c r="G328" s="117"/>
      <c r="H328" s="99"/>
      <c r="Q328" s="168">
        <f t="shared" si="16"/>
        <v>0</v>
      </c>
      <c r="R328" s="168">
        <f t="shared" si="17"/>
        <v>0</v>
      </c>
    </row>
    <row r="329" spans="1:18" ht="20.100000000000001" customHeight="1" x14ac:dyDescent="0.3">
      <c r="A329" s="170">
        <v>326</v>
      </c>
      <c r="B329" s="120" t="str">
        <f t="shared" si="15"/>
        <v/>
      </c>
      <c r="C329" s="117" t="s">
        <v>74</v>
      </c>
      <c r="D329" s="47"/>
      <c r="E329" s="179"/>
      <c r="F329" s="51"/>
      <c r="G329" s="117"/>
      <c r="H329" s="99"/>
      <c r="Q329" s="168">
        <f t="shared" si="16"/>
        <v>0</v>
      </c>
      <c r="R329" s="168">
        <f t="shared" si="17"/>
        <v>0</v>
      </c>
    </row>
    <row r="330" spans="1:18" ht="20.100000000000001" customHeight="1" x14ac:dyDescent="0.3">
      <c r="A330" s="170">
        <v>327</v>
      </c>
      <c r="B330" s="120" t="str">
        <f t="shared" si="15"/>
        <v/>
      </c>
      <c r="C330" s="117" t="s">
        <v>74</v>
      </c>
      <c r="D330" s="47"/>
      <c r="E330" s="179"/>
      <c r="F330" s="51"/>
      <c r="G330" s="117"/>
      <c r="H330" s="99"/>
      <c r="Q330" s="168">
        <f t="shared" si="16"/>
        <v>0</v>
      </c>
      <c r="R330" s="168">
        <f t="shared" si="17"/>
        <v>0</v>
      </c>
    </row>
    <row r="331" spans="1:18" ht="20.100000000000001" customHeight="1" x14ac:dyDescent="0.3">
      <c r="A331" s="170">
        <v>328</v>
      </c>
      <c r="B331" s="120" t="str">
        <f t="shared" si="15"/>
        <v/>
      </c>
      <c r="C331" s="117" t="s">
        <v>74</v>
      </c>
      <c r="D331" s="47"/>
      <c r="E331" s="179"/>
      <c r="F331" s="51"/>
      <c r="G331" s="117"/>
      <c r="H331" s="99"/>
      <c r="Q331" s="168">
        <f t="shared" si="16"/>
        <v>0</v>
      </c>
      <c r="R331" s="168">
        <f t="shared" si="17"/>
        <v>0</v>
      </c>
    </row>
    <row r="332" spans="1:18" ht="20.100000000000001" customHeight="1" x14ac:dyDescent="0.3">
      <c r="A332" s="170">
        <v>329</v>
      </c>
      <c r="B332" s="120" t="str">
        <f t="shared" si="15"/>
        <v/>
      </c>
      <c r="C332" s="117" t="s">
        <v>74</v>
      </c>
      <c r="D332" s="47"/>
      <c r="E332" s="179"/>
      <c r="F332" s="51"/>
      <c r="G332" s="117"/>
      <c r="H332" s="99"/>
      <c r="Q332" s="168">
        <f t="shared" si="16"/>
        <v>0</v>
      </c>
      <c r="R332" s="168">
        <f t="shared" si="17"/>
        <v>0</v>
      </c>
    </row>
    <row r="333" spans="1:18" ht="20.100000000000001" customHeight="1" x14ac:dyDescent="0.3">
      <c r="A333" s="170">
        <v>330</v>
      </c>
      <c r="B333" s="120" t="str">
        <f t="shared" si="15"/>
        <v/>
      </c>
      <c r="C333" s="117" t="s">
        <v>74</v>
      </c>
      <c r="D333" s="47"/>
      <c r="E333" s="179"/>
      <c r="F333" s="51"/>
      <c r="G333" s="117"/>
      <c r="H333" s="99"/>
      <c r="Q333" s="168">
        <f t="shared" si="16"/>
        <v>0</v>
      </c>
      <c r="R333" s="168">
        <f t="shared" si="17"/>
        <v>0</v>
      </c>
    </row>
    <row r="334" spans="1:18" ht="20.100000000000001" customHeight="1" x14ac:dyDescent="0.3">
      <c r="A334" s="170">
        <v>331</v>
      </c>
      <c r="B334" s="120" t="str">
        <f t="shared" si="15"/>
        <v/>
      </c>
      <c r="C334" s="117" t="s">
        <v>74</v>
      </c>
      <c r="D334" s="47"/>
      <c r="E334" s="179"/>
      <c r="F334" s="51"/>
      <c r="G334" s="117"/>
      <c r="H334" s="99"/>
      <c r="Q334" s="168">
        <f t="shared" si="16"/>
        <v>0</v>
      </c>
      <c r="R334" s="168">
        <f t="shared" si="17"/>
        <v>0</v>
      </c>
    </row>
    <row r="335" spans="1:18" ht="20.100000000000001" customHeight="1" x14ac:dyDescent="0.3">
      <c r="A335" s="170">
        <v>332</v>
      </c>
      <c r="B335" s="120" t="str">
        <f t="shared" si="15"/>
        <v/>
      </c>
      <c r="C335" s="117" t="s">
        <v>74</v>
      </c>
      <c r="D335" s="47"/>
      <c r="E335" s="179"/>
      <c r="F335" s="51"/>
      <c r="G335" s="117"/>
      <c r="H335" s="99"/>
      <c r="Q335" s="168">
        <f t="shared" si="16"/>
        <v>0</v>
      </c>
      <c r="R335" s="168">
        <f t="shared" si="17"/>
        <v>0</v>
      </c>
    </row>
    <row r="336" spans="1:18" ht="20.100000000000001" customHeight="1" x14ac:dyDescent="0.3">
      <c r="A336" s="170">
        <v>333</v>
      </c>
      <c r="B336" s="120" t="str">
        <f t="shared" si="15"/>
        <v/>
      </c>
      <c r="C336" s="117" t="s">
        <v>74</v>
      </c>
      <c r="D336" s="47"/>
      <c r="E336" s="179"/>
      <c r="F336" s="51"/>
      <c r="G336" s="117"/>
      <c r="H336" s="99"/>
      <c r="Q336" s="168">
        <f t="shared" si="16"/>
        <v>0</v>
      </c>
      <c r="R336" s="168">
        <f t="shared" si="17"/>
        <v>0</v>
      </c>
    </row>
    <row r="337" spans="1:18" ht="20.100000000000001" customHeight="1" x14ac:dyDescent="0.3">
      <c r="A337" s="170">
        <v>334</v>
      </c>
      <c r="B337" s="120" t="str">
        <f t="shared" si="15"/>
        <v/>
      </c>
      <c r="C337" s="117" t="s">
        <v>74</v>
      </c>
      <c r="D337" s="47"/>
      <c r="E337" s="179"/>
      <c r="F337" s="51"/>
      <c r="G337" s="117"/>
      <c r="H337" s="99"/>
      <c r="Q337" s="168">
        <f t="shared" si="16"/>
        <v>0</v>
      </c>
      <c r="R337" s="168">
        <f t="shared" si="17"/>
        <v>0</v>
      </c>
    </row>
    <row r="338" spans="1:18" ht="20.100000000000001" customHeight="1" x14ac:dyDescent="0.3">
      <c r="A338" s="170">
        <v>335</v>
      </c>
      <c r="B338" s="120" t="str">
        <f t="shared" si="15"/>
        <v/>
      </c>
      <c r="C338" s="117" t="s">
        <v>74</v>
      </c>
      <c r="D338" s="47"/>
      <c r="E338" s="179"/>
      <c r="F338" s="51"/>
      <c r="G338" s="117"/>
      <c r="H338" s="99"/>
      <c r="Q338" s="168">
        <f t="shared" si="16"/>
        <v>0</v>
      </c>
      <c r="R338" s="168">
        <f t="shared" si="17"/>
        <v>0</v>
      </c>
    </row>
    <row r="339" spans="1:18" ht="20.100000000000001" customHeight="1" x14ac:dyDescent="0.3">
      <c r="A339" s="170">
        <v>336</v>
      </c>
      <c r="B339" s="120" t="str">
        <f t="shared" si="15"/>
        <v/>
      </c>
      <c r="C339" s="117" t="s">
        <v>74</v>
      </c>
      <c r="D339" s="47"/>
      <c r="E339" s="179"/>
      <c r="F339" s="51"/>
      <c r="G339" s="117"/>
      <c r="H339" s="99"/>
      <c r="Q339" s="168">
        <f t="shared" si="16"/>
        <v>0</v>
      </c>
      <c r="R339" s="168">
        <f t="shared" si="17"/>
        <v>0</v>
      </c>
    </row>
    <row r="340" spans="1:18" ht="20.100000000000001" customHeight="1" x14ac:dyDescent="0.3">
      <c r="A340" s="170">
        <v>337</v>
      </c>
      <c r="B340" s="120" t="str">
        <f t="shared" si="15"/>
        <v/>
      </c>
      <c r="C340" s="117" t="s">
        <v>74</v>
      </c>
      <c r="D340" s="47"/>
      <c r="E340" s="179"/>
      <c r="F340" s="51"/>
      <c r="G340" s="117"/>
      <c r="H340" s="99"/>
      <c r="Q340" s="168">
        <f t="shared" si="16"/>
        <v>0</v>
      </c>
      <c r="R340" s="168">
        <f t="shared" si="17"/>
        <v>0</v>
      </c>
    </row>
    <row r="341" spans="1:18" ht="20.100000000000001" customHeight="1" x14ac:dyDescent="0.3">
      <c r="A341" s="170">
        <v>338</v>
      </c>
      <c r="B341" s="120" t="str">
        <f t="shared" si="15"/>
        <v/>
      </c>
      <c r="C341" s="117" t="s">
        <v>74</v>
      </c>
      <c r="D341" s="47"/>
      <c r="E341" s="179"/>
      <c r="F341" s="51"/>
      <c r="G341" s="117"/>
      <c r="H341" s="99"/>
      <c r="Q341" s="168">
        <f t="shared" si="16"/>
        <v>0</v>
      </c>
      <c r="R341" s="168">
        <f t="shared" si="17"/>
        <v>0</v>
      </c>
    </row>
    <row r="342" spans="1:18" ht="20.100000000000001" customHeight="1" x14ac:dyDescent="0.3">
      <c r="A342" s="170">
        <v>339</v>
      </c>
      <c r="B342" s="120" t="str">
        <f t="shared" si="15"/>
        <v/>
      </c>
      <c r="C342" s="117" t="s">
        <v>74</v>
      </c>
      <c r="D342" s="47"/>
      <c r="E342" s="179"/>
      <c r="F342" s="51"/>
      <c r="G342" s="117"/>
      <c r="H342" s="99"/>
      <c r="Q342" s="168">
        <f t="shared" si="16"/>
        <v>0</v>
      </c>
      <c r="R342" s="168">
        <f t="shared" si="17"/>
        <v>0</v>
      </c>
    </row>
    <row r="343" spans="1:18" ht="20.100000000000001" customHeight="1" x14ac:dyDescent="0.3">
      <c r="A343" s="170">
        <v>340</v>
      </c>
      <c r="B343" s="120" t="str">
        <f t="shared" si="15"/>
        <v/>
      </c>
      <c r="C343" s="117" t="s">
        <v>74</v>
      </c>
      <c r="D343" s="47"/>
      <c r="E343" s="179"/>
      <c r="F343" s="51"/>
      <c r="G343" s="117"/>
      <c r="H343" s="99"/>
      <c r="Q343" s="168">
        <f t="shared" si="16"/>
        <v>0</v>
      </c>
      <c r="R343" s="168">
        <f t="shared" si="17"/>
        <v>0</v>
      </c>
    </row>
    <row r="344" spans="1:18" ht="20.100000000000001" customHeight="1" x14ac:dyDescent="0.3">
      <c r="A344" s="170">
        <v>341</v>
      </c>
      <c r="B344" s="120" t="str">
        <f t="shared" si="15"/>
        <v/>
      </c>
      <c r="C344" s="117" t="s">
        <v>74</v>
      </c>
      <c r="D344" s="47"/>
      <c r="E344" s="179"/>
      <c r="F344" s="51"/>
      <c r="G344" s="117"/>
      <c r="H344" s="99"/>
      <c r="Q344" s="168">
        <f t="shared" si="16"/>
        <v>0</v>
      </c>
      <c r="R344" s="168">
        <f t="shared" si="17"/>
        <v>0</v>
      </c>
    </row>
    <row r="345" spans="1:18" ht="20.100000000000001" customHeight="1" x14ac:dyDescent="0.3">
      <c r="A345" s="170">
        <v>342</v>
      </c>
      <c r="B345" s="120" t="str">
        <f t="shared" si="15"/>
        <v/>
      </c>
      <c r="C345" s="117" t="s">
        <v>74</v>
      </c>
      <c r="D345" s="47"/>
      <c r="E345" s="179"/>
      <c r="F345" s="51"/>
      <c r="G345" s="117"/>
      <c r="H345" s="99"/>
      <c r="Q345" s="168">
        <f t="shared" si="16"/>
        <v>0</v>
      </c>
      <c r="R345" s="168">
        <f t="shared" si="17"/>
        <v>0</v>
      </c>
    </row>
    <row r="346" spans="1:18" ht="20.100000000000001" customHeight="1" x14ac:dyDescent="0.3">
      <c r="A346" s="170">
        <v>343</v>
      </c>
      <c r="B346" s="120" t="str">
        <f t="shared" si="15"/>
        <v/>
      </c>
      <c r="C346" s="117" t="s">
        <v>74</v>
      </c>
      <c r="D346" s="47"/>
      <c r="E346" s="179"/>
      <c r="F346" s="51"/>
      <c r="G346" s="117"/>
      <c r="H346" s="99"/>
      <c r="Q346" s="168">
        <f t="shared" si="16"/>
        <v>0</v>
      </c>
      <c r="R346" s="168">
        <f t="shared" si="17"/>
        <v>0</v>
      </c>
    </row>
    <row r="347" spans="1:18" ht="20.100000000000001" customHeight="1" x14ac:dyDescent="0.3">
      <c r="A347" s="170">
        <v>344</v>
      </c>
      <c r="B347" s="120" t="str">
        <f t="shared" si="15"/>
        <v/>
      </c>
      <c r="C347" s="117" t="s">
        <v>74</v>
      </c>
      <c r="D347" s="47"/>
      <c r="E347" s="179"/>
      <c r="F347" s="51"/>
      <c r="G347" s="117"/>
      <c r="H347" s="99"/>
      <c r="Q347" s="168">
        <f t="shared" si="16"/>
        <v>0</v>
      </c>
      <c r="R347" s="168">
        <f t="shared" si="17"/>
        <v>0</v>
      </c>
    </row>
    <row r="348" spans="1:18" ht="20.100000000000001" customHeight="1" x14ac:dyDescent="0.3">
      <c r="A348" s="170">
        <v>345</v>
      </c>
      <c r="B348" s="120" t="str">
        <f t="shared" si="15"/>
        <v/>
      </c>
      <c r="C348" s="117" t="s">
        <v>74</v>
      </c>
      <c r="D348" s="47"/>
      <c r="E348" s="179"/>
      <c r="F348" s="51"/>
      <c r="G348" s="117"/>
      <c r="H348" s="99"/>
      <c r="Q348" s="168">
        <f t="shared" si="16"/>
        <v>0</v>
      </c>
      <c r="R348" s="168">
        <f t="shared" si="17"/>
        <v>0</v>
      </c>
    </row>
    <row r="349" spans="1:18" ht="20.100000000000001" customHeight="1" x14ac:dyDescent="0.3">
      <c r="A349" s="170">
        <v>346</v>
      </c>
      <c r="B349" s="120" t="str">
        <f t="shared" si="15"/>
        <v/>
      </c>
      <c r="C349" s="117" t="s">
        <v>74</v>
      </c>
      <c r="D349" s="47"/>
      <c r="E349" s="179"/>
      <c r="F349" s="51"/>
      <c r="G349" s="117"/>
      <c r="H349" s="99"/>
      <c r="Q349" s="168">
        <f t="shared" si="16"/>
        <v>0</v>
      </c>
      <c r="R349" s="168">
        <f t="shared" si="17"/>
        <v>0</v>
      </c>
    </row>
    <row r="350" spans="1:18" ht="20.100000000000001" customHeight="1" x14ac:dyDescent="0.3">
      <c r="A350" s="170">
        <v>347</v>
      </c>
      <c r="B350" s="120" t="str">
        <f t="shared" si="15"/>
        <v/>
      </c>
      <c r="C350" s="117" t="s">
        <v>74</v>
      </c>
      <c r="D350" s="47"/>
      <c r="E350" s="179"/>
      <c r="F350" s="51"/>
      <c r="G350" s="117"/>
      <c r="H350" s="99"/>
      <c r="Q350" s="168">
        <f t="shared" si="16"/>
        <v>0</v>
      </c>
      <c r="R350" s="168">
        <f t="shared" si="17"/>
        <v>0</v>
      </c>
    </row>
    <row r="351" spans="1:18" ht="20.100000000000001" customHeight="1" x14ac:dyDescent="0.3">
      <c r="A351" s="170">
        <v>348</v>
      </c>
      <c r="B351" s="120" t="str">
        <f t="shared" si="15"/>
        <v/>
      </c>
      <c r="C351" s="117" t="s">
        <v>74</v>
      </c>
      <c r="D351" s="47"/>
      <c r="E351" s="179"/>
      <c r="F351" s="51"/>
      <c r="G351" s="117"/>
      <c r="H351" s="99"/>
      <c r="Q351" s="168">
        <f t="shared" si="16"/>
        <v>0</v>
      </c>
      <c r="R351" s="168">
        <f t="shared" si="17"/>
        <v>0</v>
      </c>
    </row>
    <row r="352" spans="1:18" ht="20.100000000000001" customHeight="1" x14ac:dyDescent="0.3">
      <c r="A352" s="170">
        <v>349</v>
      </c>
      <c r="B352" s="120" t="str">
        <f t="shared" si="15"/>
        <v/>
      </c>
      <c r="C352" s="117" t="s">
        <v>74</v>
      </c>
      <c r="D352" s="47"/>
      <c r="E352" s="179"/>
      <c r="F352" s="51"/>
      <c r="G352" s="117"/>
      <c r="H352" s="99"/>
      <c r="Q352" s="168">
        <f t="shared" si="16"/>
        <v>0</v>
      </c>
      <c r="R352" s="168">
        <f t="shared" si="17"/>
        <v>0</v>
      </c>
    </row>
    <row r="353" spans="1:18" ht="20.100000000000001" customHeight="1" x14ac:dyDescent="0.3">
      <c r="A353" s="170">
        <v>350</v>
      </c>
      <c r="B353" s="120" t="str">
        <f t="shared" si="15"/>
        <v/>
      </c>
      <c r="C353" s="117" t="s">
        <v>74</v>
      </c>
      <c r="D353" s="47"/>
      <c r="E353" s="179"/>
      <c r="F353" s="51"/>
      <c r="G353" s="117"/>
      <c r="H353" s="99"/>
      <c r="Q353" s="168">
        <f t="shared" si="16"/>
        <v>0</v>
      </c>
      <c r="R353" s="168">
        <f t="shared" si="17"/>
        <v>0</v>
      </c>
    </row>
    <row r="354" spans="1:18" ht="20.100000000000001" customHeight="1" x14ac:dyDescent="0.3">
      <c r="A354" s="170">
        <v>351</v>
      </c>
      <c r="B354" s="120" t="str">
        <f t="shared" si="15"/>
        <v/>
      </c>
      <c r="C354" s="117" t="s">
        <v>74</v>
      </c>
      <c r="D354" s="47"/>
      <c r="E354" s="179"/>
      <c r="F354" s="51"/>
      <c r="G354" s="117"/>
      <c r="H354" s="99"/>
      <c r="Q354" s="168">
        <f t="shared" si="16"/>
        <v>0</v>
      </c>
      <c r="R354" s="168">
        <f t="shared" si="17"/>
        <v>0</v>
      </c>
    </row>
    <row r="355" spans="1:18" ht="20.100000000000001" customHeight="1" x14ac:dyDescent="0.3">
      <c r="A355" s="170">
        <v>352</v>
      </c>
      <c r="B355" s="120" t="str">
        <f t="shared" si="15"/>
        <v/>
      </c>
      <c r="C355" s="117" t="s">
        <v>74</v>
      </c>
      <c r="D355" s="47"/>
      <c r="E355" s="179"/>
      <c r="F355" s="51"/>
      <c r="G355" s="117"/>
      <c r="H355" s="99"/>
      <c r="Q355" s="168">
        <f t="shared" si="16"/>
        <v>0</v>
      </c>
      <c r="R355" s="168">
        <f t="shared" si="17"/>
        <v>0</v>
      </c>
    </row>
    <row r="356" spans="1:18" ht="20.100000000000001" customHeight="1" x14ac:dyDescent="0.3">
      <c r="A356" s="170">
        <v>353</v>
      </c>
      <c r="B356" s="120" t="str">
        <f t="shared" si="15"/>
        <v/>
      </c>
      <c r="C356" s="117" t="s">
        <v>74</v>
      </c>
      <c r="D356" s="47"/>
      <c r="E356" s="179"/>
      <c r="F356" s="51"/>
      <c r="G356" s="117"/>
      <c r="H356" s="99"/>
      <c r="Q356" s="168">
        <f t="shared" si="16"/>
        <v>0</v>
      </c>
      <c r="R356" s="168">
        <f t="shared" si="17"/>
        <v>0</v>
      </c>
    </row>
    <row r="357" spans="1:18" ht="20.100000000000001" customHeight="1" x14ac:dyDescent="0.3">
      <c r="A357" s="170">
        <v>354</v>
      </c>
      <c r="B357" s="120" t="str">
        <f t="shared" si="15"/>
        <v/>
      </c>
      <c r="C357" s="117" t="s">
        <v>74</v>
      </c>
      <c r="D357" s="47"/>
      <c r="E357" s="179"/>
      <c r="F357" s="51"/>
      <c r="G357" s="117"/>
      <c r="H357" s="99"/>
      <c r="Q357" s="168">
        <f t="shared" si="16"/>
        <v>0</v>
      </c>
      <c r="R357" s="168">
        <f t="shared" si="17"/>
        <v>0</v>
      </c>
    </row>
    <row r="358" spans="1:18" ht="20.100000000000001" customHeight="1" x14ac:dyDescent="0.3">
      <c r="A358" s="170">
        <v>355</v>
      </c>
      <c r="B358" s="120" t="str">
        <f t="shared" si="15"/>
        <v/>
      </c>
      <c r="C358" s="117" t="s">
        <v>74</v>
      </c>
      <c r="D358" s="47"/>
      <c r="E358" s="179"/>
      <c r="F358" s="51"/>
      <c r="G358" s="117"/>
      <c r="H358" s="99"/>
      <c r="Q358" s="168">
        <f t="shared" si="16"/>
        <v>0</v>
      </c>
      <c r="R358" s="168">
        <f t="shared" si="17"/>
        <v>0</v>
      </c>
    </row>
    <row r="359" spans="1:18" ht="20.100000000000001" customHeight="1" x14ac:dyDescent="0.3">
      <c r="A359" s="170">
        <v>356</v>
      </c>
      <c r="B359" s="120" t="str">
        <f t="shared" si="15"/>
        <v/>
      </c>
      <c r="C359" s="117" t="s">
        <v>74</v>
      </c>
      <c r="D359" s="47"/>
      <c r="E359" s="179"/>
      <c r="F359" s="51"/>
      <c r="G359" s="117"/>
      <c r="H359" s="99"/>
      <c r="Q359" s="168">
        <f t="shared" si="16"/>
        <v>0</v>
      </c>
      <c r="R359" s="168">
        <f t="shared" si="17"/>
        <v>0</v>
      </c>
    </row>
    <row r="360" spans="1:18" ht="20.100000000000001" customHeight="1" x14ac:dyDescent="0.3">
      <c r="A360" s="170">
        <v>357</v>
      </c>
      <c r="B360" s="120" t="str">
        <f t="shared" si="15"/>
        <v/>
      </c>
      <c r="C360" s="117" t="s">
        <v>74</v>
      </c>
      <c r="D360" s="47"/>
      <c r="E360" s="179"/>
      <c r="F360" s="51"/>
      <c r="G360" s="117"/>
      <c r="H360" s="99"/>
      <c r="Q360" s="168">
        <f t="shared" si="16"/>
        <v>0</v>
      </c>
      <c r="R360" s="168">
        <f t="shared" si="17"/>
        <v>0</v>
      </c>
    </row>
    <row r="361" spans="1:18" ht="20.100000000000001" customHeight="1" x14ac:dyDescent="0.3">
      <c r="A361" s="170">
        <v>358</v>
      </c>
      <c r="B361" s="120" t="str">
        <f t="shared" si="15"/>
        <v/>
      </c>
      <c r="C361" s="117" t="s">
        <v>74</v>
      </c>
      <c r="D361" s="47"/>
      <c r="E361" s="179"/>
      <c r="F361" s="51"/>
      <c r="G361" s="117"/>
      <c r="H361" s="99"/>
      <c r="Q361" s="168">
        <f t="shared" si="16"/>
        <v>0</v>
      </c>
      <c r="R361" s="168">
        <f t="shared" si="17"/>
        <v>0</v>
      </c>
    </row>
    <row r="362" spans="1:18" ht="20.100000000000001" customHeight="1" x14ac:dyDescent="0.3">
      <c r="A362" s="170">
        <v>359</v>
      </c>
      <c r="B362" s="120" t="str">
        <f t="shared" si="15"/>
        <v/>
      </c>
      <c r="C362" s="117" t="s">
        <v>74</v>
      </c>
      <c r="D362" s="47"/>
      <c r="E362" s="179"/>
      <c r="F362" s="51"/>
      <c r="G362" s="117"/>
      <c r="H362" s="99"/>
      <c r="Q362" s="168">
        <f t="shared" si="16"/>
        <v>0</v>
      </c>
      <c r="R362" s="168">
        <f t="shared" si="17"/>
        <v>0</v>
      </c>
    </row>
    <row r="363" spans="1:18" ht="20.100000000000001" customHeight="1" x14ac:dyDescent="0.3">
      <c r="A363" s="170">
        <v>360</v>
      </c>
      <c r="B363" s="120" t="str">
        <f t="shared" si="15"/>
        <v/>
      </c>
      <c r="C363" s="117" t="s">
        <v>74</v>
      </c>
      <c r="D363" s="47"/>
      <c r="E363" s="179"/>
      <c r="F363" s="51"/>
      <c r="G363" s="117"/>
      <c r="H363" s="99"/>
      <c r="Q363" s="168">
        <f t="shared" si="16"/>
        <v>0</v>
      </c>
      <c r="R363" s="168">
        <f t="shared" si="17"/>
        <v>0</v>
      </c>
    </row>
    <row r="364" spans="1:18" ht="20.100000000000001" customHeight="1" x14ac:dyDescent="0.3">
      <c r="A364" s="170">
        <v>361</v>
      </c>
      <c r="B364" s="120" t="str">
        <f t="shared" si="15"/>
        <v/>
      </c>
      <c r="C364" s="117" t="s">
        <v>74</v>
      </c>
      <c r="D364" s="47"/>
      <c r="E364" s="179"/>
      <c r="F364" s="51"/>
      <c r="G364" s="117"/>
      <c r="H364" s="99"/>
      <c r="Q364" s="168">
        <f t="shared" si="16"/>
        <v>0</v>
      </c>
      <c r="R364" s="168">
        <f t="shared" si="17"/>
        <v>0</v>
      </c>
    </row>
    <row r="365" spans="1:18" ht="20.100000000000001" customHeight="1" x14ac:dyDescent="0.3">
      <c r="A365" s="170">
        <v>362</v>
      </c>
      <c r="B365" s="120" t="str">
        <f t="shared" si="15"/>
        <v/>
      </c>
      <c r="C365" s="117" t="s">
        <v>74</v>
      </c>
      <c r="D365" s="47"/>
      <c r="E365" s="179"/>
      <c r="F365" s="51"/>
      <c r="G365" s="117"/>
      <c r="H365" s="99"/>
      <c r="Q365" s="168">
        <f t="shared" si="16"/>
        <v>0</v>
      </c>
      <c r="R365" s="168">
        <f t="shared" si="17"/>
        <v>0</v>
      </c>
    </row>
    <row r="366" spans="1:18" ht="20.100000000000001" customHeight="1" x14ac:dyDescent="0.3">
      <c r="A366" s="170">
        <v>363</v>
      </c>
      <c r="B366" s="120" t="str">
        <f t="shared" si="15"/>
        <v/>
      </c>
      <c r="C366" s="117" t="s">
        <v>74</v>
      </c>
      <c r="D366" s="47"/>
      <c r="E366" s="179"/>
      <c r="F366" s="51"/>
      <c r="G366" s="117"/>
      <c r="H366" s="99"/>
      <c r="Q366" s="168">
        <f t="shared" si="16"/>
        <v>0</v>
      </c>
      <c r="R366" s="168">
        <f t="shared" si="17"/>
        <v>0</v>
      </c>
    </row>
    <row r="367" spans="1:18" ht="20.100000000000001" customHeight="1" x14ac:dyDescent="0.3">
      <c r="A367" s="170">
        <v>364</v>
      </c>
      <c r="B367" s="120" t="str">
        <f t="shared" si="15"/>
        <v/>
      </c>
      <c r="C367" s="117" t="s">
        <v>74</v>
      </c>
      <c r="D367" s="47"/>
      <c r="E367" s="179"/>
      <c r="F367" s="51"/>
      <c r="G367" s="117"/>
      <c r="H367" s="99"/>
      <c r="Q367" s="168">
        <f t="shared" si="16"/>
        <v>0</v>
      </c>
      <c r="R367" s="168">
        <f t="shared" si="17"/>
        <v>0</v>
      </c>
    </row>
    <row r="368" spans="1:18" ht="20.100000000000001" customHeight="1" x14ac:dyDescent="0.3">
      <c r="A368" s="170">
        <v>365</v>
      </c>
      <c r="B368" s="120" t="str">
        <f t="shared" si="15"/>
        <v/>
      </c>
      <c r="C368" s="117" t="s">
        <v>74</v>
      </c>
      <c r="D368" s="47"/>
      <c r="E368" s="179"/>
      <c r="F368" s="51"/>
      <c r="G368" s="117"/>
      <c r="H368" s="99"/>
      <c r="Q368" s="168">
        <f t="shared" si="16"/>
        <v>0</v>
      </c>
      <c r="R368" s="168">
        <f t="shared" si="17"/>
        <v>0</v>
      </c>
    </row>
    <row r="369" spans="1:18" ht="20.100000000000001" customHeight="1" x14ac:dyDescent="0.3">
      <c r="A369" s="170">
        <v>366</v>
      </c>
      <c r="B369" s="120" t="str">
        <f t="shared" si="15"/>
        <v/>
      </c>
      <c r="C369" s="117" t="s">
        <v>74</v>
      </c>
      <c r="D369" s="47"/>
      <c r="E369" s="179"/>
      <c r="F369" s="51"/>
      <c r="G369" s="117"/>
      <c r="H369" s="99"/>
      <c r="Q369" s="168">
        <f t="shared" si="16"/>
        <v>0</v>
      </c>
      <c r="R369" s="168">
        <f t="shared" si="17"/>
        <v>0</v>
      </c>
    </row>
    <row r="370" spans="1:18" ht="20.100000000000001" customHeight="1" x14ac:dyDescent="0.3">
      <c r="A370" s="170">
        <v>367</v>
      </c>
      <c r="B370" s="120" t="str">
        <f t="shared" si="15"/>
        <v/>
      </c>
      <c r="C370" s="117" t="s">
        <v>74</v>
      </c>
      <c r="D370" s="47"/>
      <c r="E370" s="179"/>
      <c r="F370" s="51"/>
      <c r="G370" s="117"/>
      <c r="H370" s="99"/>
      <c r="Q370" s="168">
        <f t="shared" si="16"/>
        <v>0</v>
      </c>
      <c r="R370" s="168">
        <f t="shared" si="17"/>
        <v>0</v>
      </c>
    </row>
    <row r="371" spans="1:18" ht="20.100000000000001" customHeight="1" x14ac:dyDescent="0.3">
      <c r="A371" s="170">
        <v>368</v>
      </c>
      <c r="B371" s="120" t="str">
        <f t="shared" si="15"/>
        <v/>
      </c>
      <c r="C371" s="117" t="s">
        <v>74</v>
      </c>
      <c r="D371" s="47"/>
      <c r="E371" s="179"/>
      <c r="F371" s="51"/>
      <c r="G371" s="117"/>
      <c r="H371" s="99"/>
      <c r="Q371" s="168">
        <f t="shared" si="16"/>
        <v>0</v>
      </c>
      <c r="R371" s="168">
        <f t="shared" si="17"/>
        <v>0</v>
      </c>
    </row>
    <row r="372" spans="1:18" ht="20.100000000000001" customHeight="1" x14ac:dyDescent="0.3">
      <c r="A372" s="170">
        <v>369</v>
      </c>
      <c r="B372" s="120" t="str">
        <f t="shared" si="15"/>
        <v/>
      </c>
      <c r="C372" s="117" t="s">
        <v>74</v>
      </c>
      <c r="D372" s="47"/>
      <c r="E372" s="179"/>
      <c r="F372" s="51"/>
      <c r="G372" s="117"/>
      <c r="H372" s="99"/>
      <c r="Q372" s="168">
        <f t="shared" si="16"/>
        <v>0</v>
      </c>
      <c r="R372" s="168">
        <f t="shared" si="17"/>
        <v>0</v>
      </c>
    </row>
    <row r="373" spans="1:18" ht="20.100000000000001" customHeight="1" x14ac:dyDescent="0.3">
      <c r="A373" s="170">
        <v>370</v>
      </c>
      <c r="B373" s="120" t="str">
        <f t="shared" si="15"/>
        <v/>
      </c>
      <c r="C373" s="117" t="s">
        <v>74</v>
      </c>
      <c r="D373" s="47"/>
      <c r="E373" s="179"/>
      <c r="F373" s="51"/>
      <c r="G373" s="117"/>
      <c r="H373" s="99"/>
      <c r="Q373" s="168">
        <f t="shared" si="16"/>
        <v>0</v>
      </c>
      <c r="R373" s="168">
        <f t="shared" si="17"/>
        <v>0</v>
      </c>
    </row>
    <row r="374" spans="1:18" ht="20.100000000000001" customHeight="1" x14ac:dyDescent="0.3">
      <c r="A374" s="170">
        <v>371</v>
      </c>
      <c r="B374" s="120" t="str">
        <f t="shared" si="15"/>
        <v/>
      </c>
      <c r="C374" s="117" t="s">
        <v>74</v>
      </c>
      <c r="D374" s="47"/>
      <c r="E374" s="179"/>
      <c r="F374" s="51"/>
      <c r="G374" s="117"/>
      <c r="H374" s="99"/>
      <c r="Q374" s="168">
        <f t="shared" si="16"/>
        <v>0</v>
      </c>
      <c r="R374" s="168">
        <f t="shared" si="17"/>
        <v>0</v>
      </c>
    </row>
    <row r="375" spans="1:18" ht="20.100000000000001" customHeight="1" x14ac:dyDescent="0.3">
      <c r="A375" s="170">
        <v>372</v>
      </c>
      <c r="B375" s="120" t="str">
        <f t="shared" si="15"/>
        <v/>
      </c>
      <c r="C375" s="117" t="s">
        <v>74</v>
      </c>
      <c r="D375" s="47"/>
      <c r="E375" s="179"/>
      <c r="F375" s="51"/>
      <c r="G375" s="117"/>
      <c r="H375" s="99"/>
      <c r="Q375" s="168">
        <f t="shared" si="16"/>
        <v>0</v>
      </c>
      <c r="R375" s="168">
        <f t="shared" si="17"/>
        <v>0</v>
      </c>
    </row>
    <row r="376" spans="1:18" ht="20.100000000000001" customHeight="1" x14ac:dyDescent="0.3">
      <c r="A376" s="170">
        <v>373</v>
      </c>
      <c r="B376" s="120" t="str">
        <f t="shared" si="15"/>
        <v/>
      </c>
      <c r="C376" s="117" t="s">
        <v>74</v>
      </c>
      <c r="D376" s="47"/>
      <c r="E376" s="179"/>
      <c r="F376" s="51"/>
      <c r="G376" s="117"/>
      <c r="H376" s="99"/>
      <c r="Q376" s="168">
        <f t="shared" si="16"/>
        <v>0</v>
      </c>
      <c r="R376" s="168">
        <f t="shared" si="17"/>
        <v>0</v>
      </c>
    </row>
    <row r="377" spans="1:18" ht="20.100000000000001" customHeight="1" x14ac:dyDescent="0.3">
      <c r="A377" s="170">
        <v>374</v>
      </c>
      <c r="B377" s="120" t="str">
        <f t="shared" si="15"/>
        <v/>
      </c>
      <c r="C377" s="117" t="s">
        <v>74</v>
      </c>
      <c r="D377" s="47"/>
      <c r="E377" s="179"/>
      <c r="F377" s="51"/>
      <c r="G377" s="117"/>
      <c r="H377" s="99"/>
      <c r="Q377" s="168">
        <f t="shared" si="16"/>
        <v>0</v>
      </c>
      <c r="R377" s="168">
        <f t="shared" si="17"/>
        <v>0</v>
      </c>
    </row>
    <row r="378" spans="1:18" ht="20.100000000000001" customHeight="1" x14ac:dyDescent="0.3">
      <c r="A378" s="170">
        <v>375</v>
      </c>
      <c r="B378" s="120" t="str">
        <f t="shared" si="15"/>
        <v/>
      </c>
      <c r="C378" s="117" t="s">
        <v>74</v>
      </c>
      <c r="D378" s="47"/>
      <c r="E378" s="179"/>
      <c r="F378" s="51"/>
      <c r="G378" s="117"/>
      <c r="H378" s="99"/>
      <c r="Q378" s="168">
        <f t="shared" si="16"/>
        <v>0</v>
      </c>
      <c r="R378" s="168">
        <f t="shared" si="17"/>
        <v>0</v>
      </c>
    </row>
    <row r="379" spans="1:18" ht="20.100000000000001" customHeight="1" x14ac:dyDescent="0.3">
      <c r="A379" s="170">
        <v>376</v>
      </c>
      <c r="B379" s="120" t="str">
        <f t="shared" si="15"/>
        <v/>
      </c>
      <c r="C379" s="117" t="s">
        <v>74</v>
      </c>
      <c r="D379" s="47"/>
      <c r="E379" s="179"/>
      <c r="F379" s="51"/>
      <c r="G379" s="117"/>
      <c r="H379" s="99"/>
      <c r="Q379" s="168">
        <f t="shared" si="16"/>
        <v>0</v>
      </c>
      <c r="R379" s="168">
        <f t="shared" si="17"/>
        <v>0</v>
      </c>
    </row>
    <row r="380" spans="1:18" ht="20.100000000000001" customHeight="1" x14ac:dyDescent="0.3">
      <c r="A380" s="170">
        <v>377</v>
      </c>
      <c r="B380" s="120" t="str">
        <f t="shared" si="15"/>
        <v/>
      </c>
      <c r="C380" s="117" t="s">
        <v>74</v>
      </c>
      <c r="D380" s="47"/>
      <c r="E380" s="179"/>
      <c r="F380" s="51"/>
      <c r="G380" s="117"/>
      <c r="H380" s="99"/>
      <c r="Q380" s="168">
        <f t="shared" si="16"/>
        <v>0</v>
      </c>
      <c r="R380" s="168">
        <f t="shared" si="17"/>
        <v>0</v>
      </c>
    </row>
    <row r="381" spans="1:18" ht="20.100000000000001" customHeight="1" x14ac:dyDescent="0.3">
      <c r="A381" s="170">
        <v>378</v>
      </c>
      <c r="B381" s="120" t="str">
        <f t="shared" si="15"/>
        <v/>
      </c>
      <c r="C381" s="117" t="s">
        <v>74</v>
      </c>
      <c r="D381" s="47"/>
      <c r="E381" s="179"/>
      <c r="F381" s="51"/>
      <c r="G381" s="117"/>
      <c r="H381" s="99"/>
      <c r="Q381" s="168">
        <f t="shared" si="16"/>
        <v>0</v>
      </c>
      <c r="R381" s="168">
        <f t="shared" si="17"/>
        <v>0</v>
      </c>
    </row>
    <row r="382" spans="1:18" ht="20.100000000000001" customHeight="1" x14ac:dyDescent="0.3">
      <c r="A382" s="170">
        <v>379</v>
      </c>
      <c r="B382" s="120" t="str">
        <f t="shared" si="15"/>
        <v/>
      </c>
      <c r="C382" s="117" t="s">
        <v>74</v>
      </c>
      <c r="D382" s="47"/>
      <c r="E382" s="179"/>
      <c r="F382" s="51"/>
      <c r="G382" s="117"/>
      <c r="H382" s="99"/>
      <c r="Q382" s="168">
        <f t="shared" si="16"/>
        <v>0</v>
      </c>
      <c r="R382" s="168">
        <f t="shared" si="17"/>
        <v>0</v>
      </c>
    </row>
    <row r="383" spans="1:18" ht="20.100000000000001" customHeight="1" x14ac:dyDescent="0.3">
      <c r="A383" s="170">
        <v>380</v>
      </c>
      <c r="B383" s="120" t="str">
        <f t="shared" si="15"/>
        <v/>
      </c>
      <c r="C383" s="117" t="s">
        <v>74</v>
      </c>
      <c r="D383" s="47"/>
      <c r="E383" s="179"/>
      <c r="F383" s="51"/>
      <c r="G383" s="117"/>
      <c r="H383" s="99"/>
      <c r="Q383" s="168">
        <f t="shared" si="16"/>
        <v>0</v>
      </c>
      <c r="R383" s="168">
        <f t="shared" si="17"/>
        <v>0</v>
      </c>
    </row>
    <row r="384" spans="1:18" ht="20.100000000000001" customHeight="1" x14ac:dyDescent="0.3">
      <c r="A384" s="170">
        <v>381</v>
      </c>
      <c r="B384" s="120" t="str">
        <f t="shared" si="15"/>
        <v/>
      </c>
      <c r="C384" s="117" t="s">
        <v>74</v>
      </c>
      <c r="D384" s="47"/>
      <c r="E384" s="179"/>
      <c r="F384" s="51"/>
      <c r="G384" s="117"/>
      <c r="H384" s="99"/>
      <c r="Q384" s="168">
        <f t="shared" si="16"/>
        <v>0</v>
      </c>
      <c r="R384" s="168">
        <f t="shared" si="17"/>
        <v>0</v>
      </c>
    </row>
    <row r="385" spans="1:18" ht="20.100000000000001" customHeight="1" x14ac:dyDescent="0.3">
      <c r="A385" s="170">
        <v>382</v>
      </c>
      <c r="B385" s="120" t="str">
        <f t="shared" si="15"/>
        <v/>
      </c>
      <c r="C385" s="117" t="s">
        <v>74</v>
      </c>
      <c r="D385" s="47"/>
      <c r="E385" s="179"/>
      <c r="F385" s="51"/>
      <c r="G385" s="117"/>
      <c r="H385" s="99"/>
      <c r="Q385" s="168">
        <f t="shared" si="16"/>
        <v>0</v>
      </c>
      <c r="R385" s="168">
        <f t="shared" si="17"/>
        <v>0</v>
      </c>
    </row>
    <row r="386" spans="1:18" ht="20.100000000000001" customHeight="1" x14ac:dyDescent="0.3">
      <c r="A386" s="170">
        <v>383</v>
      </c>
      <c r="B386" s="120" t="str">
        <f t="shared" si="15"/>
        <v/>
      </c>
      <c r="C386" s="117" t="s">
        <v>74</v>
      </c>
      <c r="D386" s="47"/>
      <c r="E386" s="179"/>
      <c r="F386" s="51"/>
      <c r="G386" s="117"/>
      <c r="H386" s="99"/>
      <c r="Q386" s="168">
        <f t="shared" si="16"/>
        <v>0</v>
      </c>
      <c r="R386" s="168">
        <f t="shared" si="17"/>
        <v>0</v>
      </c>
    </row>
    <row r="387" spans="1:18" ht="20.100000000000001" customHeight="1" x14ac:dyDescent="0.3">
      <c r="A387" s="170">
        <v>384</v>
      </c>
      <c r="B387" s="120" t="str">
        <f t="shared" si="15"/>
        <v/>
      </c>
      <c r="C387" s="117" t="s">
        <v>74</v>
      </c>
      <c r="D387" s="47"/>
      <c r="E387" s="179"/>
      <c r="F387" s="51"/>
      <c r="G387" s="117"/>
      <c r="H387" s="99"/>
      <c r="Q387" s="168">
        <f t="shared" si="16"/>
        <v>0</v>
      </c>
      <c r="R387" s="168">
        <f t="shared" si="17"/>
        <v>0</v>
      </c>
    </row>
    <row r="388" spans="1:18" ht="20.100000000000001" customHeight="1" x14ac:dyDescent="0.3">
      <c r="A388" s="170">
        <v>385</v>
      </c>
      <c r="B388" s="120" t="str">
        <f t="shared" si="15"/>
        <v/>
      </c>
      <c r="C388" s="117" t="s">
        <v>74</v>
      </c>
      <c r="D388" s="47"/>
      <c r="E388" s="179"/>
      <c r="F388" s="51"/>
      <c r="G388" s="117"/>
      <c r="H388" s="99"/>
      <c r="Q388" s="168">
        <f t="shared" si="16"/>
        <v>0</v>
      </c>
      <c r="R388" s="168">
        <f t="shared" si="17"/>
        <v>0</v>
      </c>
    </row>
    <row r="389" spans="1:18" ht="20.100000000000001" customHeight="1" x14ac:dyDescent="0.3">
      <c r="A389" s="170">
        <v>386</v>
      </c>
      <c r="B389" s="120" t="str">
        <f t="shared" ref="B389:B452" si="18">_xlfn.CONCAT(D389,E389)</f>
        <v/>
      </c>
      <c r="C389" s="117" t="s">
        <v>74</v>
      </c>
      <c r="D389" s="47"/>
      <c r="E389" s="179"/>
      <c r="F389" s="51"/>
      <c r="G389" s="117"/>
      <c r="H389" s="99"/>
      <c r="Q389" s="168">
        <f t="shared" ref="Q389:Q452" si="19">IF(D389&lt;1,0,1)</f>
        <v>0</v>
      </c>
      <c r="R389" s="168">
        <f t="shared" ref="R389:R452" si="20">IF(G389+H389&gt;0,IF(Q389=0,1,0),0)</f>
        <v>0</v>
      </c>
    </row>
    <row r="390" spans="1:18" ht="20.100000000000001" customHeight="1" x14ac:dyDescent="0.3">
      <c r="A390" s="170">
        <v>387</v>
      </c>
      <c r="B390" s="120" t="str">
        <f t="shared" si="18"/>
        <v/>
      </c>
      <c r="C390" s="117" t="s">
        <v>74</v>
      </c>
      <c r="D390" s="47"/>
      <c r="E390" s="179"/>
      <c r="F390" s="51"/>
      <c r="G390" s="117"/>
      <c r="H390" s="99"/>
      <c r="Q390" s="168">
        <f t="shared" si="19"/>
        <v>0</v>
      </c>
      <c r="R390" s="168">
        <f t="shared" si="20"/>
        <v>0</v>
      </c>
    </row>
    <row r="391" spans="1:18" ht="20.100000000000001" customHeight="1" x14ac:dyDescent="0.3">
      <c r="A391" s="170">
        <v>388</v>
      </c>
      <c r="B391" s="120" t="str">
        <f t="shared" si="18"/>
        <v/>
      </c>
      <c r="C391" s="117" t="s">
        <v>74</v>
      </c>
      <c r="D391" s="47"/>
      <c r="E391" s="179"/>
      <c r="F391" s="51"/>
      <c r="G391" s="117"/>
      <c r="H391" s="99"/>
      <c r="Q391" s="168">
        <f t="shared" si="19"/>
        <v>0</v>
      </c>
      <c r="R391" s="168">
        <f t="shared" si="20"/>
        <v>0</v>
      </c>
    </row>
    <row r="392" spans="1:18" ht="20.100000000000001" customHeight="1" x14ac:dyDescent="0.3">
      <c r="A392" s="170">
        <v>389</v>
      </c>
      <c r="B392" s="120" t="str">
        <f t="shared" si="18"/>
        <v/>
      </c>
      <c r="C392" s="117" t="s">
        <v>74</v>
      </c>
      <c r="D392" s="47"/>
      <c r="E392" s="179"/>
      <c r="F392" s="51"/>
      <c r="G392" s="117"/>
      <c r="H392" s="99"/>
      <c r="Q392" s="168">
        <f t="shared" si="19"/>
        <v>0</v>
      </c>
      <c r="R392" s="168">
        <f t="shared" si="20"/>
        <v>0</v>
      </c>
    </row>
    <row r="393" spans="1:18" ht="20.100000000000001" customHeight="1" x14ac:dyDescent="0.3">
      <c r="A393" s="170">
        <v>390</v>
      </c>
      <c r="B393" s="120" t="str">
        <f t="shared" si="18"/>
        <v/>
      </c>
      <c r="C393" s="117" t="s">
        <v>74</v>
      </c>
      <c r="D393" s="47"/>
      <c r="E393" s="179"/>
      <c r="F393" s="51"/>
      <c r="G393" s="117"/>
      <c r="H393" s="99"/>
      <c r="Q393" s="168">
        <f t="shared" si="19"/>
        <v>0</v>
      </c>
      <c r="R393" s="168">
        <f t="shared" si="20"/>
        <v>0</v>
      </c>
    </row>
    <row r="394" spans="1:18" ht="20.100000000000001" customHeight="1" x14ac:dyDescent="0.3">
      <c r="A394" s="170">
        <v>391</v>
      </c>
      <c r="B394" s="120" t="str">
        <f t="shared" si="18"/>
        <v/>
      </c>
      <c r="C394" s="117" t="s">
        <v>74</v>
      </c>
      <c r="D394" s="47"/>
      <c r="E394" s="179"/>
      <c r="F394" s="51"/>
      <c r="G394" s="117"/>
      <c r="H394" s="99"/>
      <c r="Q394" s="168">
        <f t="shared" si="19"/>
        <v>0</v>
      </c>
      <c r="R394" s="168">
        <f t="shared" si="20"/>
        <v>0</v>
      </c>
    </row>
    <row r="395" spans="1:18" ht="20.100000000000001" customHeight="1" x14ac:dyDescent="0.3">
      <c r="A395" s="170">
        <v>392</v>
      </c>
      <c r="B395" s="120" t="str">
        <f t="shared" si="18"/>
        <v/>
      </c>
      <c r="C395" s="117" t="s">
        <v>74</v>
      </c>
      <c r="D395" s="47"/>
      <c r="E395" s="179"/>
      <c r="F395" s="51"/>
      <c r="G395" s="117"/>
      <c r="H395" s="99"/>
      <c r="Q395" s="168">
        <f t="shared" si="19"/>
        <v>0</v>
      </c>
      <c r="R395" s="168">
        <f t="shared" si="20"/>
        <v>0</v>
      </c>
    </row>
    <row r="396" spans="1:18" ht="20.100000000000001" customHeight="1" x14ac:dyDescent="0.3">
      <c r="A396" s="170">
        <v>393</v>
      </c>
      <c r="B396" s="120" t="str">
        <f t="shared" si="18"/>
        <v/>
      </c>
      <c r="C396" s="117" t="s">
        <v>74</v>
      </c>
      <c r="D396" s="47"/>
      <c r="E396" s="179"/>
      <c r="F396" s="51"/>
      <c r="G396" s="117"/>
      <c r="H396" s="99"/>
      <c r="Q396" s="168">
        <f t="shared" si="19"/>
        <v>0</v>
      </c>
      <c r="R396" s="168">
        <f t="shared" si="20"/>
        <v>0</v>
      </c>
    </row>
    <row r="397" spans="1:18" ht="20.100000000000001" customHeight="1" x14ac:dyDescent="0.3">
      <c r="A397" s="170">
        <v>394</v>
      </c>
      <c r="B397" s="120" t="str">
        <f t="shared" si="18"/>
        <v/>
      </c>
      <c r="C397" s="117" t="s">
        <v>74</v>
      </c>
      <c r="D397" s="47"/>
      <c r="E397" s="179"/>
      <c r="F397" s="51"/>
      <c r="G397" s="117"/>
      <c r="H397" s="99"/>
      <c r="Q397" s="168">
        <f t="shared" si="19"/>
        <v>0</v>
      </c>
      <c r="R397" s="168">
        <f t="shared" si="20"/>
        <v>0</v>
      </c>
    </row>
    <row r="398" spans="1:18" ht="20.100000000000001" customHeight="1" x14ac:dyDescent="0.3">
      <c r="A398" s="170">
        <v>395</v>
      </c>
      <c r="B398" s="120" t="str">
        <f t="shared" si="18"/>
        <v/>
      </c>
      <c r="C398" s="117" t="s">
        <v>74</v>
      </c>
      <c r="D398" s="47"/>
      <c r="E398" s="179"/>
      <c r="F398" s="51"/>
      <c r="G398" s="117"/>
      <c r="H398" s="99"/>
      <c r="Q398" s="168">
        <f t="shared" si="19"/>
        <v>0</v>
      </c>
      <c r="R398" s="168">
        <f t="shared" si="20"/>
        <v>0</v>
      </c>
    </row>
    <row r="399" spans="1:18" ht="20.100000000000001" customHeight="1" x14ac:dyDescent="0.3">
      <c r="A399" s="170">
        <v>396</v>
      </c>
      <c r="B399" s="120" t="str">
        <f t="shared" si="18"/>
        <v/>
      </c>
      <c r="C399" s="117" t="s">
        <v>74</v>
      </c>
      <c r="D399" s="47"/>
      <c r="E399" s="179"/>
      <c r="F399" s="51"/>
      <c r="G399" s="117"/>
      <c r="H399" s="99"/>
      <c r="Q399" s="168">
        <f t="shared" si="19"/>
        <v>0</v>
      </c>
      <c r="R399" s="168">
        <f t="shared" si="20"/>
        <v>0</v>
      </c>
    </row>
    <row r="400" spans="1:18" ht="20.100000000000001" customHeight="1" x14ac:dyDescent="0.3">
      <c r="A400" s="170">
        <v>397</v>
      </c>
      <c r="B400" s="120" t="str">
        <f t="shared" si="18"/>
        <v/>
      </c>
      <c r="C400" s="117" t="s">
        <v>74</v>
      </c>
      <c r="D400" s="47"/>
      <c r="E400" s="179"/>
      <c r="F400" s="51"/>
      <c r="G400" s="117"/>
      <c r="H400" s="99"/>
      <c r="Q400" s="168">
        <f t="shared" si="19"/>
        <v>0</v>
      </c>
      <c r="R400" s="168">
        <f t="shared" si="20"/>
        <v>0</v>
      </c>
    </row>
    <row r="401" spans="1:18" ht="20.100000000000001" customHeight="1" x14ac:dyDescent="0.3">
      <c r="A401" s="170">
        <v>398</v>
      </c>
      <c r="B401" s="120" t="str">
        <f t="shared" si="18"/>
        <v/>
      </c>
      <c r="C401" s="117" t="s">
        <v>74</v>
      </c>
      <c r="D401" s="47"/>
      <c r="E401" s="179"/>
      <c r="F401" s="51"/>
      <c r="G401" s="117"/>
      <c r="H401" s="99"/>
      <c r="Q401" s="168">
        <f t="shared" si="19"/>
        <v>0</v>
      </c>
      <c r="R401" s="168">
        <f t="shared" si="20"/>
        <v>0</v>
      </c>
    </row>
    <row r="402" spans="1:18" ht="20.100000000000001" customHeight="1" x14ac:dyDescent="0.3">
      <c r="A402" s="170">
        <v>399</v>
      </c>
      <c r="B402" s="120" t="str">
        <f t="shared" si="18"/>
        <v/>
      </c>
      <c r="C402" s="117" t="s">
        <v>74</v>
      </c>
      <c r="D402" s="47"/>
      <c r="E402" s="179"/>
      <c r="F402" s="51"/>
      <c r="G402" s="117"/>
      <c r="H402" s="99"/>
      <c r="Q402" s="168">
        <f t="shared" si="19"/>
        <v>0</v>
      </c>
      <c r="R402" s="168">
        <f t="shared" si="20"/>
        <v>0</v>
      </c>
    </row>
    <row r="403" spans="1:18" ht="20.100000000000001" customHeight="1" x14ac:dyDescent="0.3">
      <c r="A403" s="170">
        <v>400</v>
      </c>
      <c r="B403" s="120" t="str">
        <f t="shared" si="18"/>
        <v/>
      </c>
      <c r="C403" s="117" t="s">
        <v>74</v>
      </c>
      <c r="D403" s="47"/>
      <c r="E403" s="179"/>
      <c r="F403" s="51"/>
      <c r="G403" s="117"/>
      <c r="H403" s="99"/>
      <c r="Q403" s="168">
        <f t="shared" si="19"/>
        <v>0</v>
      </c>
      <c r="R403" s="168">
        <f t="shared" si="20"/>
        <v>0</v>
      </c>
    </row>
    <row r="404" spans="1:18" ht="20.100000000000001" customHeight="1" x14ac:dyDescent="0.3">
      <c r="A404" s="170">
        <v>401</v>
      </c>
      <c r="B404" s="120" t="str">
        <f t="shared" si="18"/>
        <v/>
      </c>
      <c r="C404" s="117" t="s">
        <v>74</v>
      </c>
      <c r="D404" s="47"/>
      <c r="E404" s="179"/>
      <c r="F404" s="51"/>
      <c r="G404" s="117"/>
      <c r="H404" s="99"/>
      <c r="Q404" s="168">
        <f t="shared" si="19"/>
        <v>0</v>
      </c>
      <c r="R404" s="168">
        <f t="shared" si="20"/>
        <v>0</v>
      </c>
    </row>
    <row r="405" spans="1:18" ht="20.100000000000001" customHeight="1" x14ac:dyDescent="0.3">
      <c r="A405" s="170">
        <v>402</v>
      </c>
      <c r="B405" s="120" t="str">
        <f t="shared" si="18"/>
        <v/>
      </c>
      <c r="C405" s="117" t="s">
        <v>74</v>
      </c>
      <c r="D405" s="47"/>
      <c r="E405" s="179"/>
      <c r="F405" s="51"/>
      <c r="G405" s="117"/>
      <c r="H405" s="99"/>
      <c r="Q405" s="168">
        <f t="shared" si="19"/>
        <v>0</v>
      </c>
      <c r="R405" s="168">
        <f t="shared" si="20"/>
        <v>0</v>
      </c>
    </row>
    <row r="406" spans="1:18" ht="20.100000000000001" customHeight="1" x14ac:dyDescent="0.3">
      <c r="A406" s="170">
        <v>403</v>
      </c>
      <c r="B406" s="120" t="str">
        <f t="shared" si="18"/>
        <v/>
      </c>
      <c r="C406" s="117" t="s">
        <v>74</v>
      </c>
      <c r="D406" s="47"/>
      <c r="E406" s="179"/>
      <c r="F406" s="51"/>
      <c r="G406" s="117"/>
      <c r="H406" s="99"/>
      <c r="Q406" s="168">
        <f t="shared" si="19"/>
        <v>0</v>
      </c>
      <c r="R406" s="168">
        <f t="shared" si="20"/>
        <v>0</v>
      </c>
    </row>
    <row r="407" spans="1:18" ht="20.100000000000001" customHeight="1" x14ac:dyDescent="0.3">
      <c r="A407" s="170">
        <v>404</v>
      </c>
      <c r="B407" s="120" t="str">
        <f t="shared" si="18"/>
        <v/>
      </c>
      <c r="C407" s="117" t="s">
        <v>74</v>
      </c>
      <c r="D407" s="47"/>
      <c r="E407" s="179"/>
      <c r="F407" s="51"/>
      <c r="G407" s="117"/>
      <c r="H407" s="99"/>
      <c r="Q407" s="168">
        <f t="shared" si="19"/>
        <v>0</v>
      </c>
      <c r="R407" s="168">
        <f t="shared" si="20"/>
        <v>0</v>
      </c>
    </row>
    <row r="408" spans="1:18" ht="20.100000000000001" customHeight="1" x14ac:dyDescent="0.3">
      <c r="A408" s="170">
        <v>405</v>
      </c>
      <c r="B408" s="120" t="str">
        <f t="shared" si="18"/>
        <v/>
      </c>
      <c r="C408" s="117" t="s">
        <v>74</v>
      </c>
      <c r="D408" s="47"/>
      <c r="E408" s="179"/>
      <c r="F408" s="51"/>
      <c r="G408" s="117"/>
      <c r="H408" s="99"/>
      <c r="Q408" s="168">
        <f t="shared" si="19"/>
        <v>0</v>
      </c>
      <c r="R408" s="168">
        <f t="shared" si="20"/>
        <v>0</v>
      </c>
    </row>
    <row r="409" spans="1:18" ht="20.100000000000001" customHeight="1" x14ac:dyDescent="0.3">
      <c r="A409" s="170">
        <v>406</v>
      </c>
      <c r="B409" s="120" t="str">
        <f t="shared" si="18"/>
        <v/>
      </c>
      <c r="C409" s="117" t="s">
        <v>74</v>
      </c>
      <c r="D409" s="47"/>
      <c r="E409" s="179"/>
      <c r="F409" s="51"/>
      <c r="G409" s="117"/>
      <c r="H409" s="99"/>
      <c r="Q409" s="168">
        <f t="shared" si="19"/>
        <v>0</v>
      </c>
      <c r="R409" s="168">
        <f t="shared" si="20"/>
        <v>0</v>
      </c>
    </row>
    <row r="410" spans="1:18" ht="20.100000000000001" customHeight="1" x14ac:dyDescent="0.3">
      <c r="A410" s="170">
        <v>407</v>
      </c>
      <c r="B410" s="120" t="str">
        <f t="shared" si="18"/>
        <v/>
      </c>
      <c r="C410" s="117" t="s">
        <v>74</v>
      </c>
      <c r="D410" s="47"/>
      <c r="E410" s="179"/>
      <c r="F410" s="51"/>
      <c r="G410" s="117"/>
      <c r="H410" s="99"/>
      <c r="Q410" s="168">
        <f t="shared" si="19"/>
        <v>0</v>
      </c>
      <c r="R410" s="168">
        <f t="shared" si="20"/>
        <v>0</v>
      </c>
    </row>
    <row r="411" spans="1:18" ht="20.100000000000001" customHeight="1" x14ac:dyDescent="0.3">
      <c r="A411" s="170">
        <v>408</v>
      </c>
      <c r="B411" s="120" t="str">
        <f t="shared" si="18"/>
        <v/>
      </c>
      <c r="C411" s="117" t="s">
        <v>74</v>
      </c>
      <c r="D411" s="47"/>
      <c r="E411" s="179"/>
      <c r="F411" s="51"/>
      <c r="G411" s="117"/>
      <c r="H411" s="99"/>
      <c r="Q411" s="168">
        <f t="shared" si="19"/>
        <v>0</v>
      </c>
      <c r="R411" s="168">
        <f t="shared" si="20"/>
        <v>0</v>
      </c>
    </row>
    <row r="412" spans="1:18" ht="20.100000000000001" customHeight="1" x14ac:dyDescent="0.3">
      <c r="A412" s="170">
        <v>409</v>
      </c>
      <c r="B412" s="120" t="str">
        <f t="shared" si="18"/>
        <v/>
      </c>
      <c r="C412" s="117" t="s">
        <v>74</v>
      </c>
      <c r="D412" s="47"/>
      <c r="E412" s="179"/>
      <c r="F412" s="51"/>
      <c r="G412" s="117"/>
      <c r="H412" s="99"/>
      <c r="Q412" s="168">
        <f t="shared" si="19"/>
        <v>0</v>
      </c>
      <c r="R412" s="168">
        <f t="shared" si="20"/>
        <v>0</v>
      </c>
    </row>
    <row r="413" spans="1:18" ht="20.100000000000001" customHeight="1" x14ac:dyDescent="0.3">
      <c r="A413" s="170">
        <v>410</v>
      </c>
      <c r="B413" s="120" t="str">
        <f t="shared" si="18"/>
        <v/>
      </c>
      <c r="C413" s="117" t="s">
        <v>74</v>
      </c>
      <c r="D413" s="47"/>
      <c r="E413" s="179"/>
      <c r="F413" s="51"/>
      <c r="G413" s="117"/>
      <c r="H413" s="99"/>
      <c r="Q413" s="168">
        <f t="shared" si="19"/>
        <v>0</v>
      </c>
      <c r="R413" s="168">
        <f t="shared" si="20"/>
        <v>0</v>
      </c>
    </row>
    <row r="414" spans="1:18" ht="20.100000000000001" customHeight="1" x14ac:dyDescent="0.3">
      <c r="A414" s="170">
        <v>411</v>
      </c>
      <c r="B414" s="120" t="str">
        <f t="shared" si="18"/>
        <v/>
      </c>
      <c r="C414" s="117" t="s">
        <v>74</v>
      </c>
      <c r="D414" s="47"/>
      <c r="E414" s="179"/>
      <c r="F414" s="51"/>
      <c r="G414" s="117"/>
      <c r="H414" s="99"/>
      <c r="Q414" s="168">
        <f t="shared" si="19"/>
        <v>0</v>
      </c>
      <c r="R414" s="168">
        <f t="shared" si="20"/>
        <v>0</v>
      </c>
    </row>
    <row r="415" spans="1:18" ht="20.100000000000001" customHeight="1" x14ac:dyDescent="0.3">
      <c r="A415" s="170">
        <v>412</v>
      </c>
      <c r="B415" s="120" t="str">
        <f t="shared" si="18"/>
        <v/>
      </c>
      <c r="C415" s="117" t="s">
        <v>74</v>
      </c>
      <c r="D415" s="47"/>
      <c r="E415" s="179"/>
      <c r="F415" s="51"/>
      <c r="G415" s="117"/>
      <c r="H415" s="99"/>
      <c r="Q415" s="168">
        <f t="shared" si="19"/>
        <v>0</v>
      </c>
      <c r="R415" s="168">
        <f t="shared" si="20"/>
        <v>0</v>
      </c>
    </row>
    <row r="416" spans="1:18" ht="20.100000000000001" customHeight="1" x14ac:dyDescent="0.3">
      <c r="A416" s="170">
        <v>413</v>
      </c>
      <c r="B416" s="120" t="str">
        <f t="shared" si="18"/>
        <v/>
      </c>
      <c r="C416" s="117" t="s">
        <v>74</v>
      </c>
      <c r="D416" s="47"/>
      <c r="E416" s="179"/>
      <c r="F416" s="51"/>
      <c r="G416" s="117"/>
      <c r="H416" s="99"/>
      <c r="Q416" s="168">
        <f t="shared" si="19"/>
        <v>0</v>
      </c>
      <c r="R416" s="168">
        <f t="shared" si="20"/>
        <v>0</v>
      </c>
    </row>
    <row r="417" spans="1:18" ht="20.100000000000001" customHeight="1" x14ac:dyDescent="0.3">
      <c r="A417" s="170">
        <v>414</v>
      </c>
      <c r="B417" s="120" t="str">
        <f t="shared" si="18"/>
        <v/>
      </c>
      <c r="C417" s="117" t="s">
        <v>74</v>
      </c>
      <c r="D417" s="47"/>
      <c r="E417" s="179"/>
      <c r="F417" s="51"/>
      <c r="G417" s="117"/>
      <c r="H417" s="99"/>
      <c r="Q417" s="168">
        <f t="shared" si="19"/>
        <v>0</v>
      </c>
      <c r="R417" s="168">
        <f t="shared" si="20"/>
        <v>0</v>
      </c>
    </row>
    <row r="418" spans="1:18" ht="20.100000000000001" customHeight="1" x14ac:dyDescent="0.3">
      <c r="A418" s="170">
        <v>415</v>
      </c>
      <c r="B418" s="120" t="str">
        <f t="shared" si="18"/>
        <v/>
      </c>
      <c r="C418" s="117" t="s">
        <v>74</v>
      </c>
      <c r="D418" s="47"/>
      <c r="E418" s="179"/>
      <c r="F418" s="51"/>
      <c r="G418" s="117"/>
      <c r="H418" s="99"/>
      <c r="Q418" s="168">
        <f t="shared" si="19"/>
        <v>0</v>
      </c>
      <c r="R418" s="168">
        <f t="shared" si="20"/>
        <v>0</v>
      </c>
    </row>
    <row r="419" spans="1:18" ht="20.100000000000001" customHeight="1" x14ac:dyDescent="0.3">
      <c r="A419" s="170">
        <v>416</v>
      </c>
      <c r="B419" s="120" t="str">
        <f t="shared" si="18"/>
        <v/>
      </c>
      <c r="C419" s="117" t="s">
        <v>74</v>
      </c>
      <c r="D419" s="47"/>
      <c r="E419" s="179"/>
      <c r="F419" s="51"/>
      <c r="G419" s="117"/>
      <c r="H419" s="99"/>
      <c r="Q419" s="168">
        <f t="shared" si="19"/>
        <v>0</v>
      </c>
      <c r="R419" s="168">
        <f t="shared" si="20"/>
        <v>0</v>
      </c>
    </row>
    <row r="420" spans="1:18" ht="20.100000000000001" customHeight="1" x14ac:dyDescent="0.3">
      <c r="A420" s="170">
        <v>417</v>
      </c>
      <c r="B420" s="120" t="str">
        <f t="shared" si="18"/>
        <v/>
      </c>
      <c r="C420" s="117" t="s">
        <v>74</v>
      </c>
      <c r="D420" s="47"/>
      <c r="E420" s="179"/>
      <c r="F420" s="51"/>
      <c r="G420" s="117"/>
      <c r="H420" s="99"/>
      <c r="Q420" s="168">
        <f t="shared" si="19"/>
        <v>0</v>
      </c>
      <c r="R420" s="168">
        <f t="shared" si="20"/>
        <v>0</v>
      </c>
    </row>
    <row r="421" spans="1:18" ht="20.100000000000001" customHeight="1" x14ac:dyDescent="0.3">
      <c r="A421" s="170">
        <v>418</v>
      </c>
      <c r="B421" s="120" t="str">
        <f t="shared" si="18"/>
        <v/>
      </c>
      <c r="C421" s="117" t="s">
        <v>74</v>
      </c>
      <c r="D421" s="47"/>
      <c r="E421" s="179"/>
      <c r="F421" s="51"/>
      <c r="G421" s="117"/>
      <c r="H421" s="99"/>
      <c r="Q421" s="168">
        <f t="shared" si="19"/>
        <v>0</v>
      </c>
      <c r="R421" s="168">
        <f t="shared" si="20"/>
        <v>0</v>
      </c>
    </row>
    <row r="422" spans="1:18" ht="20.100000000000001" customHeight="1" x14ac:dyDescent="0.3">
      <c r="A422" s="170">
        <v>419</v>
      </c>
      <c r="B422" s="120" t="str">
        <f t="shared" si="18"/>
        <v/>
      </c>
      <c r="C422" s="117" t="s">
        <v>74</v>
      </c>
      <c r="D422" s="47"/>
      <c r="E422" s="179"/>
      <c r="F422" s="51"/>
      <c r="G422" s="117"/>
      <c r="H422" s="99"/>
      <c r="Q422" s="168">
        <f t="shared" si="19"/>
        <v>0</v>
      </c>
      <c r="R422" s="168">
        <f t="shared" si="20"/>
        <v>0</v>
      </c>
    </row>
    <row r="423" spans="1:18" ht="20.100000000000001" customHeight="1" x14ac:dyDescent="0.3">
      <c r="A423" s="170">
        <v>420</v>
      </c>
      <c r="B423" s="120" t="str">
        <f t="shared" si="18"/>
        <v/>
      </c>
      <c r="C423" s="117" t="s">
        <v>74</v>
      </c>
      <c r="D423" s="47"/>
      <c r="E423" s="179"/>
      <c r="F423" s="51"/>
      <c r="G423" s="117"/>
      <c r="H423" s="99"/>
      <c r="Q423" s="168">
        <f t="shared" si="19"/>
        <v>0</v>
      </c>
      <c r="R423" s="168">
        <f t="shared" si="20"/>
        <v>0</v>
      </c>
    </row>
    <row r="424" spans="1:18" ht="20.100000000000001" customHeight="1" x14ac:dyDescent="0.3">
      <c r="A424" s="170">
        <v>421</v>
      </c>
      <c r="B424" s="120" t="str">
        <f t="shared" si="18"/>
        <v/>
      </c>
      <c r="C424" s="117" t="s">
        <v>74</v>
      </c>
      <c r="D424" s="47"/>
      <c r="E424" s="179"/>
      <c r="F424" s="51"/>
      <c r="G424" s="117"/>
      <c r="H424" s="99"/>
      <c r="Q424" s="168">
        <f t="shared" si="19"/>
        <v>0</v>
      </c>
      <c r="R424" s="168">
        <f t="shared" si="20"/>
        <v>0</v>
      </c>
    </row>
    <row r="425" spans="1:18" ht="20.100000000000001" customHeight="1" x14ac:dyDescent="0.3">
      <c r="A425" s="170">
        <v>422</v>
      </c>
      <c r="B425" s="120" t="str">
        <f t="shared" si="18"/>
        <v/>
      </c>
      <c r="C425" s="117" t="s">
        <v>74</v>
      </c>
      <c r="D425" s="47"/>
      <c r="E425" s="179"/>
      <c r="F425" s="51"/>
      <c r="G425" s="117"/>
      <c r="H425" s="99"/>
      <c r="Q425" s="168">
        <f t="shared" si="19"/>
        <v>0</v>
      </c>
      <c r="R425" s="168">
        <f t="shared" si="20"/>
        <v>0</v>
      </c>
    </row>
    <row r="426" spans="1:18" ht="20.100000000000001" customHeight="1" x14ac:dyDescent="0.3">
      <c r="A426" s="170">
        <v>423</v>
      </c>
      <c r="B426" s="120" t="str">
        <f t="shared" si="18"/>
        <v/>
      </c>
      <c r="C426" s="117" t="s">
        <v>74</v>
      </c>
      <c r="D426" s="47"/>
      <c r="E426" s="179"/>
      <c r="F426" s="51"/>
      <c r="G426" s="117"/>
      <c r="H426" s="99"/>
      <c r="Q426" s="168">
        <f t="shared" si="19"/>
        <v>0</v>
      </c>
      <c r="R426" s="168">
        <f t="shared" si="20"/>
        <v>0</v>
      </c>
    </row>
    <row r="427" spans="1:18" ht="20.100000000000001" customHeight="1" x14ac:dyDescent="0.3">
      <c r="A427" s="170">
        <v>424</v>
      </c>
      <c r="B427" s="120" t="str">
        <f t="shared" si="18"/>
        <v/>
      </c>
      <c r="C427" s="117" t="s">
        <v>74</v>
      </c>
      <c r="D427" s="47"/>
      <c r="E427" s="179"/>
      <c r="F427" s="51"/>
      <c r="G427" s="117"/>
      <c r="H427" s="99"/>
      <c r="Q427" s="168">
        <f t="shared" si="19"/>
        <v>0</v>
      </c>
      <c r="R427" s="168">
        <f t="shared" si="20"/>
        <v>0</v>
      </c>
    </row>
    <row r="428" spans="1:18" ht="20.100000000000001" customHeight="1" x14ac:dyDescent="0.3">
      <c r="A428" s="170">
        <v>425</v>
      </c>
      <c r="B428" s="120" t="str">
        <f t="shared" si="18"/>
        <v/>
      </c>
      <c r="C428" s="117" t="s">
        <v>74</v>
      </c>
      <c r="D428" s="47"/>
      <c r="E428" s="179"/>
      <c r="F428" s="51"/>
      <c r="G428" s="117"/>
      <c r="H428" s="99"/>
      <c r="Q428" s="168">
        <f t="shared" si="19"/>
        <v>0</v>
      </c>
      <c r="R428" s="168">
        <f t="shared" si="20"/>
        <v>0</v>
      </c>
    </row>
    <row r="429" spans="1:18" ht="20.100000000000001" customHeight="1" x14ac:dyDescent="0.3">
      <c r="A429" s="170">
        <v>426</v>
      </c>
      <c r="B429" s="120" t="str">
        <f t="shared" si="18"/>
        <v/>
      </c>
      <c r="C429" s="117" t="s">
        <v>74</v>
      </c>
      <c r="D429" s="47"/>
      <c r="E429" s="179"/>
      <c r="F429" s="51"/>
      <c r="G429" s="117"/>
      <c r="H429" s="99"/>
      <c r="Q429" s="168">
        <f t="shared" si="19"/>
        <v>0</v>
      </c>
      <c r="R429" s="168">
        <f t="shared" si="20"/>
        <v>0</v>
      </c>
    </row>
    <row r="430" spans="1:18" ht="20.100000000000001" customHeight="1" x14ac:dyDescent="0.3">
      <c r="A430" s="170">
        <v>427</v>
      </c>
      <c r="B430" s="120" t="str">
        <f t="shared" si="18"/>
        <v/>
      </c>
      <c r="C430" s="117" t="s">
        <v>74</v>
      </c>
      <c r="D430" s="47"/>
      <c r="E430" s="179"/>
      <c r="F430" s="51"/>
      <c r="G430" s="117"/>
      <c r="H430" s="99"/>
      <c r="Q430" s="168">
        <f t="shared" si="19"/>
        <v>0</v>
      </c>
      <c r="R430" s="168">
        <f t="shared" si="20"/>
        <v>0</v>
      </c>
    </row>
    <row r="431" spans="1:18" ht="20.100000000000001" customHeight="1" x14ac:dyDescent="0.3">
      <c r="A431" s="170">
        <v>428</v>
      </c>
      <c r="B431" s="120" t="str">
        <f t="shared" si="18"/>
        <v/>
      </c>
      <c r="C431" s="117" t="s">
        <v>74</v>
      </c>
      <c r="D431" s="47"/>
      <c r="E431" s="179"/>
      <c r="F431" s="51"/>
      <c r="G431" s="117"/>
      <c r="H431" s="99"/>
      <c r="Q431" s="168">
        <f t="shared" si="19"/>
        <v>0</v>
      </c>
      <c r="R431" s="168">
        <f t="shared" si="20"/>
        <v>0</v>
      </c>
    </row>
    <row r="432" spans="1:18" ht="20.100000000000001" customHeight="1" x14ac:dyDescent="0.3">
      <c r="A432" s="170">
        <v>429</v>
      </c>
      <c r="B432" s="120" t="str">
        <f t="shared" si="18"/>
        <v/>
      </c>
      <c r="C432" s="117" t="s">
        <v>74</v>
      </c>
      <c r="D432" s="47"/>
      <c r="E432" s="179"/>
      <c r="F432" s="51"/>
      <c r="G432" s="117"/>
      <c r="H432" s="99"/>
      <c r="Q432" s="168">
        <f t="shared" si="19"/>
        <v>0</v>
      </c>
      <c r="R432" s="168">
        <f t="shared" si="20"/>
        <v>0</v>
      </c>
    </row>
    <row r="433" spans="1:18" ht="20.100000000000001" customHeight="1" x14ac:dyDescent="0.3">
      <c r="A433" s="170">
        <v>430</v>
      </c>
      <c r="B433" s="120" t="str">
        <f t="shared" si="18"/>
        <v/>
      </c>
      <c r="C433" s="117" t="s">
        <v>74</v>
      </c>
      <c r="D433" s="47"/>
      <c r="E433" s="179"/>
      <c r="F433" s="51"/>
      <c r="G433" s="117"/>
      <c r="H433" s="99"/>
      <c r="Q433" s="168">
        <f t="shared" si="19"/>
        <v>0</v>
      </c>
      <c r="R433" s="168">
        <f t="shared" si="20"/>
        <v>0</v>
      </c>
    </row>
    <row r="434" spans="1:18" ht="20.100000000000001" customHeight="1" x14ac:dyDescent="0.3">
      <c r="A434" s="170">
        <v>431</v>
      </c>
      <c r="B434" s="120" t="str">
        <f t="shared" si="18"/>
        <v/>
      </c>
      <c r="C434" s="117" t="s">
        <v>74</v>
      </c>
      <c r="D434" s="47"/>
      <c r="E434" s="179"/>
      <c r="F434" s="51"/>
      <c r="G434" s="117"/>
      <c r="H434" s="99"/>
      <c r="Q434" s="168">
        <f t="shared" si="19"/>
        <v>0</v>
      </c>
      <c r="R434" s="168">
        <f t="shared" si="20"/>
        <v>0</v>
      </c>
    </row>
    <row r="435" spans="1:18" ht="20.100000000000001" customHeight="1" x14ac:dyDescent="0.3">
      <c r="A435" s="170">
        <v>432</v>
      </c>
      <c r="B435" s="120" t="str">
        <f t="shared" si="18"/>
        <v/>
      </c>
      <c r="C435" s="117" t="s">
        <v>74</v>
      </c>
      <c r="D435" s="47"/>
      <c r="E435" s="179"/>
      <c r="F435" s="51"/>
      <c r="G435" s="117"/>
      <c r="H435" s="99"/>
      <c r="Q435" s="168">
        <f t="shared" si="19"/>
        <v>0</v>
      </c>
      <c r="R435" s="168">
        <f t="shared" si="20"/>
        <v>0</v>
      </c>
    </row>
    <row r="436" spans="1:18" ht="20.100000000000001" customHeight="1" x14ac:dyDescent="0.3">
      <c r="A436" s="170">
        <v>433</v>
      </c>
      <c r="B436" s="120" t="str">
        <f t="shared" si="18"/>
        <v/>
      </c>
      <c r="C436" s="117" t="s">
        <v>74</v>
      </c>
      <c r="D436" s="47"/>
      <c r="E436" s="179"/>
      <c r="F436" s="51"/>
      <c r="G436" s="117"/>
      <c r="H436" s="99"/>
      <c r="Q436" s="168">
        <f t="shared" si="19"/>
        <v>0</v>
      </c>
      <c r="R436" s="168">
        <f t="shared" si="20"/>
        <v>0</v>
      </c>
    </row>
    <row r="437" spans="1:18" ht="20.100000000000001" customHeight="1" x14ac:dyDescent="0.3">
      <c r="A437" s="170">
        <v>434</v>
      </c>
      <c r="B437" s="120" t="str">
        <f t="shared" si="18"/>
        <v/>
      </c>
      <c r="C437" s="117" t="s">
        <v>74</v>
      </c>
      <c r="D437" s="47"/>
      <c r="E437" s="179"/>
      <c r="F437" s="51"/>
      <c r="G437" s="117"/>
      <c r="H437" s="99"/>
      <c r="Q437" s="168">
        <f t="shared" si="19"/>
        <v>0</v>
      </c>
      <c r="R437" s="168">
        <f t="shared" si="20"/>
        <v>0</v>
      </c>
    </row>
    <row r="438" spans="1:18" ht="20.100000000000001" customHeight="1" x14ac:dyDescent="0.3">
      <c r="A438" s="170">
        <v>435</v>
      </c>
      <c r="B438" s="120" t="str">
        <f t="shared" si="18"/>
        <v/>
      </c>
      <c r="C438" s="117" t="s">
        <v>74</v>
      </c>
      <c r="D438" s="47"/>
      <c r="E438" s="179"/>
      <c r="F438" s="51"/>
      <c r="G438" s="117"/>
      <c r="H438" s="99"/>
      <c r="Q438" s="168">
        <f t="shared" si="19"/>
        <v>0</v>
      </c>
      <c r="R438" s="168">
        <f t="shared" si="20"/>
        <v>0</v>
      </c>
    </row>
    <row r="439" spans="1:18" ht="20.100000000000001" customHeight="1" x14ac:dyDescent="0.3">
      <c r="A439" s="170">
        <v>436</v>
      </c>
      <c r="B439" s="120" t="str">
        <f t="shared" si="18"/>
        <v/>
      </c>
      <c r="C439" s="117" t="s">
        <v>74</v>
      </c>
      <c r="D439" s="47"/>
      <c r="E439" s="179"/>
      <c r="F439" s="51"/>
      <c r="G439" s="117"/>
      <c r="H439" s="99"/>
      <c r="Q439" s="168">
        <f t="shared" si="19"/>
        <v>0</v>
      </c>
      <c r="R439" s="168">
        <f t="shared" si="20"/>
        <v>0</v>
      </c>
    </row>
    <row r="440" spans="1:18" ht="20.100000000000001" customHeight="1" x14ac:dyDescent="0.3">
      <c r="A440" s="170">
        <v>437</v>
      </c>
      <c r="B440" s="120" t="str">
        <f t="shared" si="18"/>
        <v/>
      </c>
      <c r="C440" s="117" t="s">
        <v>74</v>
      </c>
      <c r="D440" s="47"/>
      <c r="E440" s="179"/>
      <c r="F440" s="51"/>
      <c r="G440" s="117"/>
      <c r="H440" s="99"/>
      <c r="Q440" s="168">
        <f t="shared" si="19"/>
        <v>0</v>
      </c>
      <c r="R440" s="168">
        <f t="shared" si="20"/>
        <v>0</v>
      </c>
    </row>
    <row r="441" spans="1:18" ht="20.100000000000001" customHeight="1" x14ac:dyDescent="0.3">
      <c r="A441" s="170">
        <v>438</v>
      </c>
      <c r="B441" s="120" t="str">
        <f t="shared" si="18"/>
        <v/>
      </c>
      <c r="C441" s="117" t="s">
        <v>74</v>
      </c>
      <c r="D441" s="47"/>
      <c r="E441" s="179"/>
      <c r="F441" s="51"/>
      <c r="G441" s="117"/>
      <c r="H441" s="99"/>
      <c r="Q441" s="168">
        <f t="shared" si="19"/>
        <v>0</v>
      </c>
      <c r="R441" s="168">
        <f t="shared" si="20"/>
        <v>0</v>
      </c>
    </row>
    <row r="442" spans="1:18" ht="20.100000000000001" customHeight="1" x14ac:dyDescent="0.3">
      <c r="A442" s="170">
        <v>439</v>
      </c>
      <c r="B442" s="120" t="str">
        <f t="shared" si="18"/>
        <v/>
      </c>
      <c r="C442" s="117" t="s">
        <v>74</v>
      </c>
      <c r="D442" s="47"/>
      <c r="E442" s="179"/>
      <c r="F442" s="51"/>
      <c r="G442" s="117"/>
      <c r="H442" s="99"/>
      <c r="Q442" s="168">
        <f t="shared" si="19"/>
        <v>0</v>
      </c>
      <c r="R442" s="168">
        <f t="shared" si="20"/>
        <v>0</v>
      </c>
    </row>
    <row r="443" spans="1:18" ht="20.100000000000001" customHeight="1" x14ac:dyDescent="0.3">
      <c r="A443" s="170">
        <v>440</v>
      </c>
      <c r="B443" s="120" t="str">
        <f t="shared" si="18"/>
        <v/>
      </c>
      <c r="C443" s="117" t="s">
        <v>74</v>
      </c>
      <c r="D443" s="47"/>
      <c r="E443" s="179"/>
      <c r="F443" s="51"/>
      <c r="G443" s="117"/>
      <c r="H443" s="99"/>
      <c r="Q443" s="168">
        <f t="shared" si="19"/>
        <v>0</v>
      </c>
      <c r="R443" s="168">
        <f t="shared" si="20"/>
        <v>0</v>
      </c>
    </row>
    <row r="444" spans="1:18" ht="20.100000000000001" customHeight="1" x14ac:dyDescent="0.3">
      <c r="A444" s="170">
        <v>441</v>
      </c>
      <c r="B444" s="120" t="str">
        <f t="shared" si="18"/>
        <v/>
      </c>
      <c r="C444" s="117" t="s">
        <v>74</v>
      </c>
      <c r="D444" s="47"/>
      <c r="E444" s="179"/>
      <c r="F444" s="51"/>
      <c r="G444" s="117"/>
      <c r="H444" s="99"/>
      <c r="Q444" s="168">
        <f t="shared" si="19"/>
        <v>0</v>
      </c>
      <c r="R444" s="168">
        <f t="shared" si="20"/>
        <v>0</v>
      </c>
    </row>
    <row r="445" spans="1:18" ht="20.100000000000001" customHeight="1" x14ac:dyDescent="0.3">
      <c r="A445" s="170">
        <v>442</v>
      </c>
      <c r="B445" s="120" t="str">
        <f t="shared" si="18"/>
        <v/>
      </c>
      <c r="C445" s="117" t="s">
        <v>74</v>
      </c>
      <c r="D445" s="47"/>
      <c r="E445" s="179"/>
      <c r="F445" s="51"/>
      <c r="G445" s="117"/>
      <c r="H445" s="99"/>
      <c r="Q445" s="168">
        <f t="shared" si="19"/>
        <v>0</v>
      </c>
      <c r="R445" s="168">
        <f t="shared" si="20"/>
        <v>0</v>
      </c>
    </row>
    <row r="446" spans="1:18" ht="20.100000000000001" customHeight="1" x14ac:dyDescent="0.3">
      <c r="A446" s="170">
        <v>443</v>
      </c>
      <c r="B446" s="120" t="str">
        <f t="shared" si="18"/>
        <v/>
      </c>
      <c r="C446" s="117" t="s">
        <v>74</v>
      </c>
      <c r="D446" s="47"/>
      <c r="E446" s="179"/>
      <c r="F446" s="51"/>
      <c r="G446" s="117"/>
      <c r="H446" s="99"/>
      <c r="Q446" s="168">
        <f t="shared" si="19"/>
        <v>0</v>
      </c>
      <c r="R446" s="168">
        <f t="shared" si="20"/>
        <v>0</v>
      </c>
    </row>
    <row r="447" spans="1:18" ht="20.100000000000001" customHeight="1" x14ac:dyDescent="0.3">
      <c r="A447" s="170">
        <v>444</v>
      </c>
      <c r="B447" s="120" t="str">
        <f t="shared" si="18"/>
        <v/>
      </c>
      <c r="C447" s="117" t="s">
        <v>74</v>
      </c>
      <c r="D447" s="47"/>
      <c r="E447" s="179"/>
      <c r="F447" s="51"/>
      <c r="G447" s="117"/>
      <c r="H447" s="99"/>
      <c r="Q447" s="168">
        <f t="shared" si="19"/>
        <v>0</v>
      </c>
      <c r="R447" s="168">
        <f t="shared" si="20"/>
        <v>0</v>
      </c>
    </row>
    <row r="448" spans="1:18" ht="20.100000000000001" customHeight="1" x14ac:dyDescent="0.3">
      <c r="A448" s="170">
        <v>445</v>
      </c>
      <c r="B448" s="120" t="str">
        <f t="shared" si="18"/>
        <v/>
      </c>
      <c r="C448" s="117" t="s">
        <v>74</v>
      </c>
      <c r="D448" s="47"/>
      <c r="E448" s="179"/>
      <c r="F448" s="51"/>
      <c r="G448" s="117"/>
      <c r="H448" s="99"/>
      <c r="Q448" s="168">
        <f t="shared" si="19"/>
        <v>0</v>
      </c>
      <c r="R448" s="168">
        <f t="shared" si="20"/>
        <v>0</v>
      </c>
    </row>
    <row r="449" spans="1:18" ht="20.100000000000001" customHeight="1" x14ac:dyDescent="0.3">
      <c r="A449" s="170">
        <v>446</v>
      </c>
      <c r="B449" s="120" t="str">
        <f t="shared" si="18"/>
        <v/>
      </c>
      <c r="C449" s="117" t="s">
        <v>74</v>
      </c>
      <c r="D449" s="47"/>
      <c r="E449" s="179"/>
      <c r="F449" s="51"/>
      <c r="G449" s="117"/>
      <c r="H449" s="99"/>
      <c r="Q449" s="168">
        <f t="shared" si="19"/>
        <v>0</v>
      </c>
      <c r="R449" s="168">
        <f t="shared" si="20"/>
        <v>0</v>
      </c>
    </row>
    <row r="450" spans="1:18" ht="20.100000000000001" customHeight="1" x14ac:dyDescent="0.3">
      <c r="A450" s="170">
        <v>447</v>
      </c>
      <c r="B450" s="120" t="str">
        <f t="shared" si="18"/>
        <v/>
      </c>
      <c r="C450" s="117" t="s">
        <v>74</v>
      </c>
      <c r="D450" s="47"/>
      <c r="E450" s="179"/>
      <c r="F450" s="51"/>
      <c r="G450" s="117"/>
      <c r="H450" s="99"/>
      <c r="Q450" s="168">
        <f t="shared" si="19"/>
        <v>0</v>
      </c>
      <c r="R450" s="168">
        <f t="shared" si="20"/>
        <v>0</v>
      </c>
    </row>
    <row r="451" spans="1:18" ht="20.100000000000001" customHeight="1" x14ac:dyDescent="0.3">
      <c r="A451" s="170">
        <v>448</v>
      </c>
      <c r="B451" s="120" t="str">
        <f t="shared" si="18"/>
        <v/>
      </c>
      <c r="C451" s="117" t="s">
        <v>74</v>
      </c>
      <c r="D451" s="47"/>
      <c r="E451" s="179"/>
      <c r="F451" s="51"/>
      <c r="G451" s="117"/>
      <c r="H451" s="99"/>
      <c r="Q451" s="168">
        <f t="shared" si="19"/>
        <v>0</v>
      </c>
      <c r="R451" s="168">
        <f t="shared" si="20"/>
        <v>0</v>
      </c>
    </row>
    <row r="452" spans="1:18" ht="20.100000000000001" customHeight="1" x14ac:dyDescent="0.3">
      <c r="A452" s="170">
        <v>449</v>
      </c>
      <c r="B452" s="120" t="str">
        <f t="shared" si="18"/>
        <v/>
      </c>
      <c r="C452" s="117" t="s">
        <v>74</v>
      </c>
      <c r="D452" s="47"/>
      <c r="E452" s="179"/>
      <c r="F452" s="51"/>
      <c r="G452" s="117"/>
      <c r="H452" s="99"/>
      <c r="Q452" s="168">
        <f t="shared" si="19"/>
        <v>0</v>
      </c>
      <c r="R452" s="168">
        <f t="shared" si="20"/>
        <v>0</v>
      </c>
    </row>
    <row r="453" spans="1:18" ht="20.100000000000001" customHeight="1" x14ac:dyDescent="0.3">
      <c r="A453" s="170">
        <v>450</v>
      </c>
      <c r="B453" s="120" t="str">
        <f t="shared" ref="B453:B516" si="21">_xlfn.CONCAT(D453,E453)</f>
        <v/>
      </c>
      <c r="C453" s="117" t="s">
        <v>74</v>
      </c>
      <c r="D453" s="47"/>
      <c r="E453" s="179"/>
      <c r="F453" s="51"/>
      <c r="G453" s="117"/>
      <c r="H453" s="99"/>
      <c r="Q453" s="168">
        <f t="shared" ref="Q453:Q516" si="22">IF(D453&lt;1,0,1)</f>
        <v>0</v>
      </c>
      <c r="R453" s="168">
        <f t="shared" ref="R453:R516" si="23">IF(G453+H453&gt;0,IF(Q453=0,1,0),0)</f>
        <v>0</v>
      </c>
    </row>
    <row r="454" spans="1:18" ht="20.100000000000001" customHeight="1" x14ac:dyDescent="0.3">
      <c r="A454" s="170">
        <v>451</v>
      </c>
      <c r="B454" s="120" t="str">
        <f t="shared" si="21"/>
        <v/>
      </c>
      <c r="C454" s="117" t="s">
        <v>74</v>
      </c>
      <c r="D454" s="47"/>
      <c r="E454" s="179"/>
      <c r="F454" s="51"/>
      <c r="G454" s="117"/>
      <c r="H454" s="99"/>
      <c r="Q454" s="168">
        <f t="shared" si="22"/>
        <v>0</v>
      </c>
      <c r="R454" s="168">
        <f t="shared" si="23"/>
        <v>0</v>
      </c>
    </row>
    <row r="455" spans="1:18" ht="20.100000000000001" customHeight="1" x14ac:dyDescent="0.3">
      <c r="A455" s="170">
        <v>452</v>
      </c>
      <c r="B455" s="120" t="str">
        <f t="shared" si="21"/>
        <v/>
      </c>
      <c r="C455" s="117" t="s">
        <v>74</v>
      </c>
      <c r="D455" s="47"/>
      <c r="E455" s="179"/>
      <c r="F455" s="51"/>
      <c r="G455" s="117"/>
      <c r="H455" s="99"/>
      <c r="Q455" s="168">
        <f t="shared" si="22"/>
        <v>0</v>
      </c>
      <c r="R455" s="168">
        <f t="shared" si="23"/>
        <v>0</v>
      </c>
    </row>
    <row r="456" spans="1:18" ht="20.100000000000001" customHeight="1" x14ac:dyDescent="0.3">
      <c r="A456" s="170">
        <v>453</v>
      </c>
      <c r="B456" s="120" t="str">
        <f t="shared" si="21"/>
        <v/>
      </c>
      <c r="C456" s="117" t="s">
        <v>74</v>
      </c>
      <c r="D456" s="47"/>
      <c r="E456" s="179"/>
      <c r="F456" s="51"/>
      <c r="G456" s="117"/>
      <c r="H456" s="99"/>
      <c r="Q456" s="168">
        <f t="shared" si="22"/>
        <v>0</v>
      </c>
      <c r="R456" s="168">
        <f t="shared" si="23"/>
        <v>0</v>
      </c>
    </row>
    <row r="457" spans="1:18" ht="20.100000000000001" customHeight="1" x14ac:dyDescent="0.3">
      <c r="A457" s="170">
        <v>454</v>
      </c>
      <c r="B457" s="120" t="str">
        <f t="shared" si="21"/>
        <v/>
      </c>
      <c r="C457" s="117" t="s">
        <v>74</v>
      </c>
      <c r="D457" s="47"/>
      <c r="E457" s="179"/>
      <c r="F457" s="51"/>
      <c r="G457" s="117"/>
      <c r="H457" s="99"/>
      <c r="Q457" s="168">
        <f t="shared" si="22"/>
        <v>0</v>
      </c>
      <c r="R457" s="168">
        <f t="shared" si="23"/>
        <v>0</v>
      </c>
    </row>
    <row r="458" spans="1:18" ht="20.100000000000001" customHeight="1" x14ac:dyDescent="0.3">
      <c r="A458" s="170">
        <v>455</v>
      </c>
      <c r="B458" s="120" t="str">
        <f t="shared" si="21"/>
        <v/>
      </c>
      <c r="C458" s="117" t="s">
        <v>74</v>
      </c>
      <c r="D458" s="47"/>
      <c r="E458" s="179"/>
      <c r="F458" s="51"/>
      <c r="G458" s="117"/>
      <c r="H458" s="99"/>
      <c r="Q458" s="168">
        <f t="shared" si="22"/>
        <v>0</v>
      </c>
      <c r="R458" s="168">
        <f t="shared" si="23"/>
        <v>0</v>
      </c>
    </row>
    <row r="459" spans="1:18" ht="20.100000000000001" customHeight="1" x14ac:dyDescent="0.3">
      <c r="A459" s="170">
        <v>456</v>
      </c>
      <c r="B459" s="120" t="str">
        <f t="shared" si="21"/>
        <v/>
      </c>
      <c r="C459" s="117" t="s">
        <v>74</v>
      </c>
      <c r="D459" s="47"/>
      <c r="E459" s="179"/>
      <c r="F459" s="51"/>
      <c r="G459" s="117"/>
      <c r="H459" s="99"/>
      <c r="Q459" s="168">
        <f t="shared" si="22"/>
        <v>0</v>
      </c>
      <c r="R459" s="168">
        <f t="shared" si="23"/>
        <v>0</v>
      </c>
    </row>
    <row r="460" spans="1:18" ht="20.100000000000001" customHeight="1" x14ac:dyDescent="0.3">
      <c r="A460" s="170">
        <v>457</v>
      </c>
      <c r="B460" s="120" t="str">
        <f t="shared" si="21"/>
        <v/>
      </c>
      <c r="C460" s="117" t="s">
        <v>74</v>
      </c>
      <c r="D460" s="47"/>
      <c r="E460" s="179"/>
      <c r="F460" s="51"/>
      <c r="G460" s="117"/>
      <c r="H460" s="99"/>
      <c r="Q460" s="168">
        <f t="shared" si="22"/>
        <v>0</v>
      </c>
      <c r="R460" s="168">
        <f t="shared" si="23"/>
        <v>0</v>
      </c>
    </row>
    <row r="461" spans="1:18" ht="20.100000000000001" customHeight="1" x14ac:dyDescent="0.3">
      <c r="A461" s="170">
        <v>458</v>
      </c>
      <c r="B461" s="120" t="str">
        <f t="shared" si="21"/>
        <v/>
      </c>
      <c r="C461" s="117" t="s">
        <v>74</v>
      </c>
      <c r="D461" s="47"/>
      <c r="E461" s="179"/>
      <c r="F461" s="51"/>
      <c r="G461" s="117"/>
      <c r="H461" s="99"/>
      <c r="Q461" s="168">
        <f t="shared" si="22"/>
        <v>0</v>
      </c>
      <c r="R461" s="168">
        <f t="shared" si="23"/>
        <v>0</v>
      </c>
    </row>
    <row r="462" spans="1:18" ht="20.100000000000001" customHeight="1" x14ac:dyDescent="0.3">
      <c r="A462" s="170">
        <v>459</v>
      </c>
      <c r="B462" s="120" t="str">
        <f t="shared" si="21"/>
        <v/>
      </c>
      <c r="C462" s="117" t="s">
        <v>74</v>
      </c>
      <c r="D462" s="47"/>
      <c r="E462" s="179"/>
      <c r="F462" s="51"/>
      <c r="G462" s="117"/>
      <c r="H462" s="99"/>
      <c r="Q462" s="168">
        <f t="shared" si="22"/>
        <v>0</v>
      </c>
      <c r="R462" s="168">
        <f t="shared" si="23"/>
        <v>0</v>
      </c>
    </row>
    <row r="463" spans="1:18" ht="20.100000000000001" customHeight="1" x14ac:dyDescent="0.3">
      <c r="A463" s="170">
        <v>460</v>
      </c>
      <c r="B463" s="120" t="str">
        <f t="shared" si="21"/>
        <v/>
      </c>
      <c r="C463" s="117" t="s">
        <v>74</v>
      </c>
      <c r="D463" s="47"/>
      <c r="E463" s="179"/>
      <c r="F463" s="51"/>
      <c r="G463" s="117"/>
      <c r="H463" s="99"/>
      <c r="Q463" s="168">
        <f t="shared" si="22"/>
        <v>0</v>
      </c>
      <c r="R463" s="168">
        <f t="shared" si="23"/>
        <v>0</v>
      </c>
    </row>
    <row r="464" spans="1:18" ht="20.100000000000001" customHeight="1" x14ac:dyDescent="0.3">
      <c r="A464" s="170">
        <v>461</v>
      </c>
      <c r="B464" s="120" t="str">
        <f t="shared" si="21"/>
        <v/>
      </c>
      <c r="C464" s="117" t="s">
        <v>74</v>
      </c>
      <c r="D464" s="47"/>
      <c r="E464" s="179"/>
      <c r="F464" s="51"/>
      <c r="G464" s="117"/>
      <c r="H464" s="99"/>
      <c r="Q464" s="168">
        <f t="shared" si="22"/>
        <v>0</v>
      </c>
      <c r="R464" s="168">
        <f t="shared" si="23"/>
        <v>0</v>
      </c>
    </row>
    <row r="465" spans="1:18" ht="20.100000000000001" customHeight="1" x14ac:dyDescent="0.3">
      <c r="A465" s="170">
        <v>462</v>
      </c>
      <c r="B465" s="120" t="str">
        <f t="shared" si="21"/>
        <v/>
      </c>
      <c r="C465" s="117" t="s">
        <v>74</v>
      </c>
      <c r="D465" s="47"/>
      <c r="E465" s="179"/>
      <c r="F465" s="51"/>
      <c r="G465" s="117"/>
      <c r="H465" s="99"/>
      <c r="Q465" s="168">
        <f t="shared" si="22"/>
        <v>0</v>
      </c>
      <c r="R465" s="168">
        <f t="shared" si="23"/>
        <v>0</v>
      </c>
    </row>
    <row r="466" spans="1:18" ht="20.100000000000001" customHeight="1" x14ac:dyDescent="0.3">
      <c r="A466" s="170">
        <v>463</v>
      </c>
      <c r="B466" s="120" t="str">
        <f t="shared" si="21"/>
        <v/>
      </c>
      <c r="C466" s="117" t="s">
        <v>74</v>
      </c>
      <c r="D466" s="47"/>
      <c r="E466" s="179"/>
      <c r="F466" s="51"/>
      <c r="G466" s="117"/>
      <c r="H466" s="99"/>
      <c r="Q466" s="168">
        <f t="shared" si="22"/>
        <v>0</v>
      </c>
      <c r="R466" s="168">
        <f t="shared" si="23"/>
        <v>0</v>
      </c>
    </row>
    <row r="467" spans="1:18" ht="20.100000000000001" customHeight="1" x14ac:dyDescent="0.3">
      <c r="A467" s="170">
        <v>464</v>
      </c>
      <c r="B467" s="120" t="str">
        <f t="shared" si="21"/>
        <v/>
      </c>
      <c r="C467" s="117" t="s">
        <v>74</v>
      </c>
      <c r="D467" s="47"/>
      <c r="E467" s="179"/>
      <c r="F467" s="51"/>
      <c r="G467" s="117"/>
      <c r="H467" s="99"/>
      <c r="Q467" s="168">
        <f t="shared" si="22"/>
        <v>0</v>
      </c>
      <c r="R467" s="168">
        <f t="shared" si="23"/>
        <v>0</v>
      </c>
    </row>
    <row r="468" spans="1:18" ht="20.100000000000001" customHeight="1" x14ac:dyDescent="0.3">
      <c r="A468" s="170">
        <v>465</v>
      </c>
      <c r="B468" s="120" t="str">
        <f t="shared" si="21"/>
        <v/>
      </c>
      <c r="C468" s="117" t="s">
        <v>74</v>
      </c>
      <c r="D468" s="47"/>
      <c r="E468" s="179"/>
      <c r="F468" s="51"/>
      <c r="G468" s="117"/>
      <c r="H468" s="99"/>
      <c r="Q468" s="168">
        <f t="shared" si="22"/>
        <v>0</v>
      </c>
      <c r="R468" s="168">
        <f t="shared" si="23"/>
        <v>0</v>
      </c>
    </row>
    <row r="469" spans="1:18" ht="20.100000000000001" customHeight="1" x14ac:dyDescent="0.3">
      <c r="A469" s="170">
        <v>466</v>
      </c>
      <c r="B469" s="120" t="str">
        <f t="shared" si="21"/>
        <v/>
      </c>
      <c r="C469" s="117" t="s">
        <v>74</v>
      </c>
      <c r="D469" s="47"/>
      <c r="E469" s="179"/>
      <c r="F469" s="51"/>
      <c r="G469" s="117"/>
      <c r="H469" s="99"/>
      <c r="Q469" s="168">
        <f t="shared" si="22"/>
        <v>0</v>
      </c>
      <c r="R469" s="168">
        <f t="shared" si="23"/>
        <v>0</v>
      </c>
    </row>
    <row r="470" spans="1:18" ht="20.100000000000001" customHeight="1" x14ac:dyDescent="0.3">
      <c r="A470" s="170">
        <v>467</v>
      </c>
      <c r="B470" s="120" t="str">
        <f t="shared" si="21"/>
        <v/>
      </c>
      <c r="C470" s="117" t="s">
        <v>74</v>
      </c>
      <c r="D470" s="47"/>
      <c r="E470" s="179"/>
      <c r="F470" s="51"/>
      <c r="G470" s="117"/>
      <c r="H470" s="99"/>
      <c r="Q470" s="168">
        <f t="shared" si="22"/>
        <v>0</v>
      </c>
      <c r="R470" s="168">
        <f t="shared" si="23"/>
        <v>0</v>
      </c>
    </row>
    <row r="471" spans="1:18" ht="20.100000000000001" customHeight="1" x14ac:dyDescent="0.3">
      <c r="A471" s="170">
        <v>468</v>
      </c>
      <c r="B471" s="120" t="str">
        <f t="shared" si="21"/>
        <v/>
      </c>
      <c r="C471" s="117" t="s">
        <v>74</v>
      </c>
      <c r="D471" s="47"/>
      <c r="E471" s="179"/>
      <c r="F471" s="51"/>
      <c r="G471" s="117"/>
      <c r="H471" s="99"/>
      <c r="Q471" s="168">
        <f t="shared" si="22"/>
        <v>0</v>
      </c>
      <c r="R471" s="168">
        <f t="shared" si="23"/>
        <v>0</v>
      </c>
    </row>
    <row r="472" spans="1:18" ht="20.100000000000001" customHeight="1" x14ac:dyDescent="0.3">
      <c r="A472" s="170">
        <v>469</v>
      </c>
      <c r="B472" s="120" t="str">
        <f t="shared" si="21"/>
        <v/>
      </c>
      <c r="C472" s="117" t="s">
        <v>74</v>
      </c>
      <c r="D472" s="47"/>
      <c r="E472" s="179"/>
      <c r="F472" s="51"/>
      <c r="G472" s="117"/>
      <c r="H472" s="99"/>
      <c r="Q472" s="168">
        <f t="shared" si="22"/>
        <v>0</v>
      </c>
      <c r="R472" s="168">
        <f t="shared" si="23"/>
        <v>0</v>
      </c>
    </row>
    <row r="473" spans="1:18" ht="20.100000000000001" customHeight="1" x14ac:dyDescent="0.3">
      <c r="A473" s="170">
        <v>470</v>
      </c>
      <c r="B473" s="120" t="str">
        <f t="shared" si="21"/>
        <v/>
      </c>
      <c r="C473" s="117" t="s">
        <v>74</v>
      </c>
      <c r="D473" s="47"/>
      <c r="E473" s="179"/>
      <c r="F473" s="51"/>
      <c r="G473" s="117"/>
      <c r="H473" s="99"/>
      <c r="Q473" s="168">
        <f t="shared" si="22"/>
        <v>0</v>
      </c>
      <c r="R473" s="168">
        <f t="shared" si="23"/>
        <v>0</v>
      </c>
    </row>
    <row r="474" spans="1:18" ht="20.100000000000001" customHeight="1" x14ac:dyDescent="0.3">
      <c r="A474" s="170">
        <v>471</v>
      </c>
      <c r="B474" s="120" t="str">
        <f t="shared" si="21"/>
        <v/>
      </c>
      <c r="C474" s="117" t="s">
        <v>74</v>
      </c>
      <c r="D474" s="47"/>
      <c r="E474" s="179"/>
      <c r="F474" s="51"/>
      <c r="G474" s="117"/>
      <c r="H474" s="99"/>
      <c r="Q474" s="168">
        <f t="shared" si="22"/>
        <v>0</v>
      </c>
      <c r="R474" s="168">
        <f t="shared" si="23"/>
        <v>0</v>
      </c>
    </row>
    <row r="475" spans="1:18" ht="20.100000000000001" customHeight="1" x14ac:dyDescent="0.3">
      <c r="A475" s="170">
        <v>472</v>
      </c>
      <c r="B475" s="120" t="str">
        <f t="shared" si="21"/>
        <v/>
      </c>
      <c r="C475" s="117" t="s">
        <v>74</v>
      </c>
      <c r="D475" s="47"/>
      <c r="E475" s="179"/>
      <c r="F475" s="51"/>
      <c r="G475" s="117"/>
      <c r="H475" s="99"/>
      <c r="Q475" s="168">
        <f t="shared" si="22"/>
        <v>0</v>
      </c>
      <c r="R475" s="168">
        <f t="shared" si="23"/>
        <v>0</v>
      </c>
    </row>
    <row r="476" spans="1:18" ht="20.100000000000001" customHeight="1" x14ac:dyDescent="0.3">
      <c r="A476" s="170">
        <v>473</v>
      </c>
      <c r="B476" s="120" t="str">
        <f t="shared" si="21"/>
        <v/>
      </c>
      <c r="C476" s="117" t="s">
        <v>74</v>
      </c>
      <c r="D476" s="47"/>
      <c r="E476" s="179"/>
      <c r="F476" s="51"/>
      <c r="G476" s="117"/>
      <c r="H476" s="99"/>
      <c r="Q476" s="168">
        <f t="shared" si="22"/>
        <v>0</v>
      </c>
      <c r="R476" s="168">
        <f t="shared" si="23"/>
        <v>0</v>
      </c>
    </row>
    <row r="477" spans="1:18" ht="20.100000000000001" customHeight="1" x14ac:dyDescent="0.3">
      <c r="A477" s="170">
        <v>474</v>
      </c>
      <c r="B477" s="120" t="str">
        <f t="shared" si="21"/>
        <v/>
      </c>
      <c r="C477" s="117" t="s">
        <v>74</v>
      </c>
      <c r="D477" s="47"/>
      <c r="E477" s="179"/>
      <c r="F477" s="51"/>
      <c r="G477" s="117"/>
      <c r="H477" s="99"/>
      <c r="Q477" s="168">
        <f t="shared" si="22"/>
        <v>0</v>
      </c>
      <c r="R477" s="168">
        <f t="shared" si="23"/>
        <v>0</v>
      </c>
    </row>
    <row r="478" spans="1:18" ht="20.100000000000001" customHeight="1" x14ac:dyDescent="0.3">
      <c r="A478" s="170">
        <v>475</v>
      </c>
      <c r="B478" s="120" t="str">
        <f t="shared" si="21"/>
        <v/>
      </c>
      <c r="C478" s="117" t="s">
        <v>74</v>
      </c>
      <c r="D478" s="47"/>
      <c r="E478" s="179"/>
      <c r="F478" s="51"/>
      <c r="G478" s="117"/>
      <c r="H478" s="99"/>
      <c r="Q478" s="168">
        <f t="shared" si="22"/>
        <v>0</v>
      </c>
      <c r="R478" s="168">
        <f t="shared" si="23"/>
        <v>0</v>
      </c>
    </row>
    <row r="479" spans="1:18" ht="20.100000000000001" customHeight="1" x14ac:dyDescent="0.3">
      <c r="A479" s="170">
        <v>476</v>
      </c>
      <c r="B479" s="120" t="str">
        <f t="shared" si="21"/>
        <v/>
      </c>
      <c r="C479" s="117" t="s">
        <v>74</v>
      </c>
      <c r="D479" s="47"/>
      <c r="E479" s="179"/>
      <c r="F479" s="51"/>
      <c r="G479" s="117"/>
      <c r="H479" s="99"/>
      <c r="Q479" s="168">
        <f t="shared" si="22"/>
        <v>0</v>
      </c>
      <c r="R479" s="168">
        <f t="shared" si="23"/>
        <v>0</v>
      </c>
    </row>
    <row r="480" spans="1:18" ht="20.100000000000001" customHeight="1" x14ac:dyDescent="0.3">
      <c r="A480" s="170">
        <v>477</v>
      </c>
      <c r="B480" s="120" t="str">
        <f t="shared" si="21"/>
        <v/>
      </c>
      <c r="C480" s="117" t="s">
        <v>74</v>
      </c>
      <c r="D480" s="47"/>
      <c r="E480" s="179"/>
      <c r="F480" s="51"/>
      <c r="G480" s="117"/>
      <c r="H480" s="99"/>
      <c r="Q480" s="168">
        <f t="shared" si="22"/>
        <v>0</v>
      </c>
      <c r="R480" s="168">
        <f t="shared" si="23"/>
        <v>0</v>
      </c>
    </row>
    <row r="481" spans="1:18" ht="20.100000000000001" customHeight="1" x14ac:dyDescent="0.3">
      <c r="A481" s="170">
        <v>478</v>
      </c>
      <c r="B481" s="120" t="str">
        <f t="shared" si="21"/>
        <v/>
      </c>
      <c r="C481" s="117" t="s">
        <v>74</v>
      </c>
      <c r="D481" s="47"/>
      <c r="E481" s="179"/>
      <c r="F481" s="51"/>
      <c r="G481" s="117"/>
      <c r="H481" s="99"/>
      <c r="Q481" s="168">
        <f t="shared" si="22"/>
        <v>0</v>
      </c>
      <c r="R481" s="168">
        <f t="shared" si="23"/>
        <v>0</v>
      </c>
    </row>
    <row r="482" spans="1:18" ht="20.100000000000001" customHeight="1" x14ac:dyDescent="0.3">
      <c r="A482" s="170">
        <v>479</v>
      </c>
      <c r="B482" s="120" t="str">
        <f t="shared" si="21"/>
        <v/>
      </c>
      <c r="C482" s="117" t="s">
        <v>74</v>
      </c>
      <c r="D482" s="47"/>
      <c r="E482" s="179"/>
      <c r="F482" s="51"/>
      <c r="G482" s="117"/>
      <c r="H482" s="99"/>
      <c r="Q482" s="168">
        <f t="shared" si="22"/>
        <v>0</v>
      </c>
      <c r="R482" s="168">
        <f t="shared" si="23"/>
        <v>0</v>
      </c>
    </row>
    <row r="483" spans="1:18" ht="20.100000000000001" customHeight="1" x14ac:dyDescent="0.3">
      <c r="A483" s="170">
        <v>480</v>
      </c>
      <c r="B483" s="120" t="str">
        <f t="shared" si="21"/>
        <v/>
      </c>
      <c r="C483" s="117" t="s">
        <v>74</v>
      </c>
      <c r="D483" s="47"/>
      <c r="E483" s="179"/>
      <c r="F483" s="51"/>
      <c r="G483" s="117"/>
      <c r="H483" s="99"/>
      <c r="Q483" s="168">
        <f t="shared" si="22"/>
        <v>0</v>
      </c>
      <c r="R483" s="168">
        <f t="shared" si="23"/>
        <v>0</v>
      </c>
    </row>
    <row r="484" spans="1:18" ht="20.100000000000001" customHeight="1" x14ac:dyDescent="0.3">
      <c r="A484" s="170">
        <v>481</v>
      </c>
      <c r="B484" s="120" t="str">
        <f t="shared" si="21"/>
        <v/>
      </c>
      <c r="C484" s="117" t="s">
        <v>74</v>
      </c>
      <c r="D484" s="47"/>
      <c r="E484" s="179"/>
      <c r="F484" s="51"/>
      <c r="G484" s="117"/>
      <c r="H484" s="99"/>
      <c r="Q484" s="168">
        <f t="shared" si="22"/>
        <v>0</v>
      </c>
      <c r="R484" s="168">
        <f t="shared" si="23"/>
        <v>0</v>
      </c>
    </row>
    <row r="485" spans="1:18" ht="20.100000000000001" customHeight="1" x14ac:dyDescent="0.3">
      <c r="A485" s="170">
        <v>482</v>
      </c>
      <c r="B485" s="120" t="str">
        <f t="shared" si="21"/>
        <v/>
      </c>
      <c r="C485" s="117" t="s">
        <v>74</v>
      </c>
      <c r="D485" s="47"/>
      <c r="E485" s="179"/>
      <c r="F485" s="51"/>
      <c r="G485" s="117"/>
      <c r="H485" s="99"/>
      <c r="Q485" s="168">
        <f t="shared" si="22"/>
        <v>0</v>
      </c>
      <c r="R485" s="168">
        <f t="shared" si="23"/>
        <v>0</v>
      </c>
    </row>
    <row r="486" spans="1:18" ht="20.100000000000001" customHeight="1" x14ac:dyDescent="0.3">
      <c r="A486" s="170">
        <v>483</v>
      </c>
      <c r="B486" s="120" t="str">
        <f t="shared" si="21"/>
        <v/>
      </c>
      <c r="C486" s="117" t="s">
        <v>74</v>
      </c>
      <c r="D486" s="47"/>
      <c r="E486" s="179"/>
      <c r="F486" s="51"/>
      <c r="G486" s="117"/>
      <c r="H486" s="99"/>
      <c r="Q486" s="168">
        <f t="shared" si="22"/>
        <v>0</v>
      </c>
      <c r="R486" s="168">
        <f t="shared" si="23"/>
        <v>0</v>
      </c>
    </row>
    <row r="487" spans="1:18" ht="20.100000000000001" customHeight="1" x14ac:dyDescent="0.3">
      <c r="A487" s="170">
        <v>484</v>
      </c>
      <c r="B487" s="120" t="str">
        <f t="shared" si="21"/>
        <v/>
      </c>
      <c r="C487" s="117" t="s">
        <v>74</v>
      </c>
      <c r="D487" s="47"/>
      <c r="E487" s="179"/>
      <c r="F487" s="51"/>
      <c r="G487" s="117"/>
      <c r="H487" s="99"/>
      <c r="Q487" s="168">
        <f t="shared" si="22"/>
        <v>0</v>
      </c>
      <c r="R487" s="168">
        <f t="shared" si="23"/>
        <v>0</v>
      </c>
    </row>
    <row r="488" spans="1:18" ht="20.100000000000001" customHeight="1" x14ac:dyDescent="0.3">
      <c r="A488" s="170">
        <v>485</v>
      </c>
      <c r="B488" s="120" t="str">
        <f t="shared" si="21"/>
        <v/>
      </c>
      <c r="C488" s="117" t="s">
        <v>74</v>
      </c>
      <c r="D488" s="47"/>
      <c r="E488" s="179"/>
      <c r="F488" s="51"/>
      <c r="G488" s="117"/>
      <c r="H488" s="99"/>
      <c r="Q488" s="168">
        <f t="shared" si="22"/>
        <v>0</v>
      </c>
      <c r="R488" s="168">
        <f t="shared" si="23"/>
        <v>0</v>
      </c>
    </row>
    <row r="489" spans="1:18" ht="20.100000000000001" customHeight="1" x14ac:dyDescent="0.3">
      <c r="A489" s="170">
        <v>486</v>
      </c>
      <c r="B489" s="120" t="str">
        <f t="shared" si="21"/>
        <v/>
      </c>
      <c r="C489" s="117" t="s">
        <v>74</v>
      </c>
      <c r="D489" s="47"/>
      <c r="E489" s="179"/>
      <c r="F489" s="51"/>
      <c r="G489" s="117"/>
      <c r="H489" s="99"/>
      <c r="Q489" s="168">
        <f t="shared" si="22"/>
        <v>0</v>
      </c>
      <c r="R489" s="168">
        <f t="shared" si="23"/>
        <v>0</v>
      </c>
    </row>
    <row r="490" spans="1:18" ht="20.100000000000001" customHeight="1" x14ac:dyDescent="0.3">
      <c r="A490" s="170">
        <v>487</v>
      </c>
      <c r="B490" s="120" t="str">
        <f t="shared" si="21"/>
        <v/>
      </c>
      <c r="C490" s="117" t="s">
        <v>74</v>
      </c>
      <c r="D490" s="47"/>
      <c r="E490" s="179"/>
      <c r="F490" s="51"/>
      <c r="G490" s="117"/>
      <c r="H490" s="99"/>
      <c r="Q490" s="168">
        <f t="shared" si="22"/>
        <v>0</v>
      </c>
      <c r="R490" s="168">
        <f t="shared" si="23"/>
        <v>0</v>
      </c>
    </row>
    <row r="491" spans="1:18" ht="20.100000000000001" customHeight="1" x14ac:dyDescent="0.3">
      <c r="A491" s="170">
        <v>488</v>
      </c>
      <c r="B491" s="120" t="str">
        <f t="shared" si="21"/>
        <v/>
      </c>
      <c r="C491" s="117" t="s">
        <v>74</v>
      </c>
      <c r="D491" s="47"/>
      <c r="E491" s="179"/>
      <c r="F491" s="51"/>
      <c r="G491" s="117"/>
      <c r="H491" s="99"/>
      <c r="Q491" s="168">
        <f t="shared" si="22"/>
        <v>0</v>
      </c>
      <c r="R491" s="168">
        <f t="shared" si="23"/>
        <v>0</v>
      </c>
    </row>
    <row r="492" spans="1:18" ht="20.100000000000001" customHeight="1" x14ac:dyDescent="0.3">
      <c r="A492" s="170">
        <v>489</v>
      </c>
      <c r="B492" s="120" t="str">
        <f t="shared" si="21"/>
        <v/>
      </c>
      <c r="C492" s="117" t="s">
        <v>74</v>
      </c>
      <c r="D492" s="47"/>
      <c r="E492" s="179"/>
      <c r="F492" s="51"/>
      <c r="G492" s="117"/>
      <c r="H492" s="99"/>
      <c r="Q492" s="168">
        <f t="shared" si="22"/>
        <v>0</v>
      </c>
      <c r="R492" s="168">
        <f t="shared" si="23"/>
        <v>0</v>
      </c>
    </row>
    <row r="493" spans="1:18" ht="20.100000000000001" customHeight="1" x14ac:dyDescent="0.3">
      <c r="A493" s="170">
        <v>490</v>
      </c>
      <c r="B493" s="120" t="str">
        <f t="shared" si="21"/>
        <v/>
      </c>
      <c r="C493" s="117" t="s">
        <v>74</v>
      </c>
      <c r="D493" s="47"/>
      <c r="E493" s="179"/>
      <c r="F493" s="51"/>
      <c r="G493" s="117"/>
      <c r="H493" s="99"/>
      <c r="Q493" s="168">
        <f t="shared" si="22"/>
        <v>0</v>
      </c>
      <c r="R493" s="168">
        <f t="shared" si="23"/>
        <v>0</v>
      </c>
    </row>
    <row r="494" spans="1:18" ht="20.100000000000001" customHeight="1" x14ac:dyDescent="0.3">
      <c r="A494" s="170">
        <v>491</v>
      </c>
      <c r="B494" s="120" t="str">
        <f t="shared" si="21"/>
        <v/>
      </c>
      <c r="C494" s="117" t="s">
        <v>74</v>
      </c>
      <c r="D494" s="47"/>
      <c r="E494" s="179"/>
      <c r="F494" s="51"/>
      <c r="G494" s="117"/>
      <c r="H494" s="99"/>
      <c r="Q494" s="168">
        <f t="shared" si="22"/>
        <v>0</v>
      </c>
      <c r="R494" s="168">
        <f t="shared" si="23"/>
        <v>0</v>
      </c>
    </row>
    <row r="495" spans="1:18" ht="20.100000000000001" customHeight="1" x14ac:dyDescent="0.3">
      <c r="A495" s="170">
        <v>492</v>
      </c>
      <c r="B495" s="120" t="str">
        <f t="shared" si="21"/>
        <v/>
      </c>
      <c r="C495" s="117" t="s">
        <v>74</v>
      </c>
      <c r="D495" s="47"/>
      <c r="E495" s="179"/>
      <c r="F495" s="51"/>
      <c r="G495" s="117"/>
      <c r="H495" s="99"/>
      <c r="Q495" s="168">
        <f t="shared" si="22"/>
        <v>0</v>
      </c>
      <c r="R495" s="168">
        <f t="shared" si="23"/>
        <v>0</v>
      </c>
    </row>
    <row r="496" spans="1:18" ht="20.100000000000001" customHeight="1" x14ac:dyDescent="0.3">
      <c r="A496" s="170">
        <v>493</v>
      </c>
      <c r="B496" s="120" t="str">
        <f t="shared" si="21"/>
        <v/>
      </c>
      <c r="C496" s="117" t="s">
        <v>74</v>
      </c>
      <c r="D496" s="47"/>
      <c r="E496" s="179"/>
      <c r="F496" s="51"/>
      <c r="G496" s="117"/>
      <c r="H496" s="99"/>
      <c r="Q496" s="168">
        <f t="shared" si="22"/>
        <v>0</v>
      </c>
      <c r="R496" s="168">
        <f t="shared" si="23"/>
        <v>0</v>
      </c>
    </row>
    <row r="497" spans="1:18" ht="20.100000000000001" customHeight="1" x14ac:dyDescent="0.3">
      <c r="A497" s="170">
        <v>494</v>
      </c>
      <c r="B497" s="120" t="str">
        <f t="shared" si="21"/>
        <v/>
      </c>
      <c r="C497" s="117" t="s">
        <v>74</v>
      </c>
      <c r="D497" s="47"/>
      <c r="E497" s="179"/>
      <c r="F497" s="51"/>
      <c r="G497" s="117"/>
      <c r="H497" s="99"/>
      <c r="Q497" s="168">
        <f t="shared" si="22"/>
        <v>0</v>
      </c>
      <c r="R497" s="168">
        <f t="shared" si="23"/>
        <v>0</v>
      </c>
    </row>
    <row r="498" spans="1:18" ht="20.100000000000001" customHeight="1" x14ac:dyDescent="0.3">
      <c r="A498" s="170">
        <v>495</v>
      </c>
      <c r="B498" s="120" t="str">
        <f t="shared" si="21"/>
        <v/>
      </c>
      <c r="C498" s="117" t="s">
        <v>74</v>
      </c>
      <c r="D498" s="47"/>
      <c r="E498" s="179"/>
      <c r="F498" s="51"/>
      <c r="G498" s="117"/>
      <c r="H498" s="99"/>
      <c r="Q498" s="168">
        <f t="shared" si="22"/>
        <v>0</v>
      </c>
      <c r="R498" s="168">
        <f t="shared" si="23"/>
        <v>0</v>
      </c>
    </row>
    <row r="499" spans="1:18" ht="20.100000000000001" customHeight="1" x14ac:dyDescent="0.3">
      <c r="A499" s="170">
        <v>496</v>
      </c>
      <c r="B499" s="120" t="str">
        <f t="shared" si="21"/>
        <v/>
      </c>
      <c r="C499" s="117" t="s">
        <v>74</v>
      </c>
      <c r="D499" s="47"/>
      <c r="E499" s="179"/>
      <c r="F499" s="51"/>
      <c r="G499" s="117"/>
      <c r="H499" s="99"/>
      <c r="Q499" s="168">
        <f t="shared" si="22"/>
        <v>0</v>
      </c>
      <c r="R499" s="168">
        <f t="shared" si="23"/>
        <v>0</v>
      </c>
    </row>
    <row r="500" spans="1:18" ht="20.100000000000001" customHeight="1" x14ac:dyDescent="0.3">
      <c r="A500" s="170">
        <v>497</v>
      </c>
      <c r="B500" s="120" t="str">
        <f t="shared" si="21"/>
        <v/>
      </c>
      <c r="C500" s="117" t="s">
        <v>74</v>
      </c>
      <c r="D500" s="47"/>
      <c r="E500" s="179"/>
      <c r="F500" s="51"/>
      <c r="G500" s="117"/>
      <c r="H500" s="99"/>
      <c r="Q500" s="168">
        <f t="shared" si="22"/>
        <v>0</v>
      </c>
      <c r="R500" s="168">
        <f t="shared" si="23"/>
        <v>0</v>
      </c>
    </row>
    <row r="501" spans="1:18" ht="20.100000000000001" customHeight="1" x14ac:dyDescent="0.3">
      <c r="A501" s="170">
        <v>498</v>
      </c>
      <c r="B501" s="120" t="str">
        <f t="shared" si="21"/>
        <v/>
      </c>
      <c r="C501" s="117" t="s">
        <v>74</v>
      </c>
      <c r="D501" s="47"/>
      <c r="E501" s="179"/>
      <c r="F501" s="51"/>
      <c r="G501" s="117"/>
      <c r="H501" s="99"/>
      <c r="Q501" s="168">
        <f t="shared" si="22"/>
        <v>0</v>
      </c>
      <c r="R501" s="168">
        <f t="shared" si="23"/>
        <v>0</v>
      </c>
    </row>
    <row r="502" spans="1:18" ht="20.100000000000001" customHeight="1" x14ac:dyDescent="0.3">
      <c r="A502" s="170">
        <v>499</v>
      </c>
      <c r="B502" s="120" t="str">
        <f t="shared" si="21"/>
        <v/>
      </c>
      <c r="C502" s="117" t="s">
        <v>74</v>
      </c>
      <c r="D502" s="47"/>
      <c r="E502" s="179"/>
      <c r="F502" s="51"/>
      <c r="G502" s="117"/>
      <c r="H502" s="99"/>
      <c r="Q502" s="168">
        <f t="shared" si="22"/>
        <v>0</v>
      </c>
      <c r="R502" s="168">
        <f t="shared" si="23"/>
        <v>0</v>
      </c>
    </row>
    <row r="503" spans="1:18" ht="20.100000000000001" customHeight="1" x14ac:dyDescent="0.3">
      <c r="A503" s="170">
        <v>500</v>
      </c>
      <c r="B503" s="120" t="str">
        <f t="shared" si="21"/>
        <v/>
      </c>
      <c r="C503" s="117" t="s">
        <v>74</v>
      </c>
      <c r="D503" s="47"/>
      <c r="E503" s="179"/>
      <c r="F503" s="51"/>
      <c r="G503" s="117"/>
      <c r="H503" s="99"/>
      <c r="Q503" s="168">
        <f t="shared" si="22"/>
        <v>0</v>
      </c>
      <c r="R503" s="168">
        <f t="shared" si="23"/>
        <v>0</v>
      </c>
    </row>
    <row r="504" spans="1:18" ht="20.100000000000001" customHeight="1" x14ac:dyDescent="0.3">
      <c r="A504" s="170">
        <v>501</v>
      </c>
      <c r="B504" s="120" t="str">
        <f t="shared" si="21"/>
        <v/>
      </c>
      <c r="C504" s="117" t="s">
        <v>74</v>
      </c>
      <c r="D504" s="47"/>
      <c r="E504" s="179"/>
      <c r="F504" s="51"/>
      <c r="G504" s="117"/>
      <c r="H504" s="99"/>
      <c r="Q504" s="168">
        <f t="shared" si="22"/>
        <v>0</v>
      </c>
      <c r="R504" s="168">
        <f t="shared" si="23"/>
        <v>0</v>
      </c>
    </row>
    <row r="505" spans="1:18" ht="20.100000000000001" customHeight="1" x14ac:dyDescent="0.3">
      <c r="A505" s="170">
        <v>502</v>
      </c>
      <c r="B505" s="120" t="str">
        <f t="shared" si="21"/>
        <v/>
      </c>
      <c r="C505" s="117" t="s">
        <v>74</v>
      </c>
      <c r="D505" s="47"/>
      <c r="E505" s="179"/>
      <c r="F505" s="51"/>
      <c r="G505" s="117"/>
      <c r="H505" s="99"/>
      <c r="Q505" s="168">
        <f t="shared" si="22"/>
        <v>0</v>
      </c>
      <c r="R505" s="168">
        <f t="shared" si="23"/>
        <v>0</v>
      </c>
    </row>
    <row r="506" spans="1:18" ht="20.100000000000001" customHeight="1" x14ac:dyDescent="0.3">
      <c r="A506" s="170">
        <v>503</v>
      </c>
      <c r="B506" s="120" t="str">
        <f t="shared" si="21"/>
        <v/>
      </c>
      <c r="C506" s="117" t="s">
        <v>74</v>
      </c>
      <c r="D506" s="47"/>
      <c r="E506" s="179"/>
      <c r="F506" s="51"/>
      <c r="G506" s="117"/>
      <c r="H506" s="99"/>
      <c r="Q506" s="168">
        <f t="shared" si="22"/>
        <v>0</v>
      </c>
      <c r="R506" s="168">
        <f t="shared" si="23"/>
        <v>0</v>
      </c>
    </row>
    <row r="507" spans="1:18" ht="20.100000000000001" customHeight="1" x14ac:dyDescent="0.3">
      <c r="A507" s="170">
        <v>504</v>
      </c>
      <c r="B507" s="120" t="str">
        <f t="shared" si="21"/>
        <v/>
      </c>
      <c r="C507" s="117" t="s">
        <v>74</v>
      </c>
      <c r="D507" s="47"/>
      <c r="E507" s="179"/>
      <c r="F507" s="51"/>
      <c r="G507" s="117"/>
      <c r="H507" s="99"/>
      <c r="Q507" s="168">
        <f t="shared" si="22"/>
        <v>0</v>
      </c>
      <c r="R507" s="168">
        <f t="shared" si="23"/>
        <v>0</v>
      </c>
    </row>
    <row r="508" spans="1:18" ht="20.100000000000001" customHeight="1" x14ac:dyDescent="0.3">
      <c r="A508" s="170">
        <v>505</v>
      </c>
      <c r="B508" s="120" t="str">
        <f t="shared" si="21"/>
        <v/>
      </c>
      <c r="C508" s="117" t="s">
        <v>74</v>
      </c>
      <c r="D508" s="47"/>
      <c r="E508" s="179"/>
      <c r="F508" s="51"/>
      <c r="G508" s="117"/>
      <c r="H508" s="99"/>
      <c r="Q508" s="168">
        <f t="shared" si="22"/>
        <v>0</v>
      </c>
      <c r="R508" s="168">
        <f t="shared" si="23"/>
        <v>0</v>
      </c>
    </row>
    <row r="509" spans="1:18" ht="20.100000000000001" customHeight="1" x14ac:dyDescent="0.3">
      <c r="A509" s="170">
        <v>506</v>
      </c>
      <c r="B509" s="120" t="str">
        <f t="shared" si="21"/>
        <v/>
      </c>
      <c r="C509" s="117" t="s">
        <v>74</v>
      </c>
      <c r="D509" s="47"/>
      <c r="E509" s="179"/>
      <c r="F509" s="51"/>
      <c r="G509" s="117"/>
      <c r="H509" s="99"/>
      <c r="Q509" s="168">
        <f t="shared" si="22"/>
        <v>0</v>
      </c>
      <c r="R509" s="168">
        <f t="shared" si="23"/>
        <v>0</v>
      </c>
    </row>
    <row r="510" spans="1:18" ht="20.100000000000001" customHeight="1" x14ac:dyDescent="0.3">
      <c r="A510" s="170">
        <v>507</v>
      </c>
      <c r="B510" s="120" t="str">
        <f t="shared" si="21"/>
        <v/>
      </c>
      <c r="C510" s="117" t="s">
        <v>74</v>
      </c>
      <c r="D510" s="47"/>
      <c r="E510" s="179"/>
      <c r="F510" s="51"/>
      <c r="G510" s="117"/>
      <c r="H510" s="99"/>
      <c r="Q510" s="168">
        <f t="shared" si="22"/>
        <v>0</v>
      </c>
      <c r="R510" s="168">
        <f t="shared" si="23"/>
        <v>0</v>
      </c>
    </row>
    <row r="511" spans="1:18" ht="20.100000000000001" customHeight="1" x14ac:dyDescent="0.3">
      <c r="A511" s="170">
        <v>508</v>
      </c>
      <c r="B511" s="120" t="str">
        <f t="shared" si="21"/>
        <v/>
      </c>
      <c r="C511" s="117" t="s">
        <v>74</v>
      </c>
      <c r="D511" s="47"/>
      <c r="E511" s="179"/>
      <c r="F511" s="51"/>
      <c r="G511" s="117"/>
      <c r="H511" s="99"/>
      <c r="Q511" s="168">
        <f t="shared" si="22"/>
        <v>0</v>
      </c>
      <c r="R511" s="168">
        <f t="shared" si="23"/>
        <v>0</v>
      </c>
    </row>
    <row r="512" spans="1:18" ht="20.100000000000001" customHeight="1" x14ac:dyDescent="0.3">
      <c r="A512" s="170">
        <v>509</v>
      </c>
      <c r="B512" s="120" t="str">
        <f t="shared" si="21"/>
        <v/>
      </c>
      <c r="C512" s="117" t="s">
        <v>74</v>
      </c>
      <c r="D512" s="47"/>
      <c r="E512" s="179"/>
      <c r="F512" s="51"/>
      <c r="G512" s="117"/>
      <c r="H512" s="99"/>
      <c r="Q512" s="168">
        <f t="shared" si="22"/>
        <v>0</v>
      </c>
      <c r="R512" s="168">
        <f t="shared" si="23"/>
        <v>0</v>
      </c>
    </row>
    <row r="513" spans="1:18" ht="20.100000000000001" customHeight="1" x14ac:dyDescent="0.3">
      <c r="A513" s="170">
        <v>510</v>
      </c>
      <c r="B513" s="120" t="str">
        <f t="shared" si="21"/>
        <v/>
      </c>
      <c r="C513" s="117" t="s">
        <v>74</v>
      </c>
      <c r="D513" s="47"/>
      <c r="E513" s="179"/>
      <c r="F513" s="51"/>
      <c r="G513" s="117"/>
      <c r="H513" s="99"/>
      <c r="Q513" s="168">
        <f t="shared" si="22"/>
        <v>0</v>
      </c>
      <c r="R513" s="168">
        <f t="shared" si="23"/>
        <v>0</v>
      </c>
    </row>
    <row r="514" spans="1:18" ht="20.100000000000001" customHeight="1" x14ac:dyDescent="0.3">
      <c r="A514" s="170">
        <v>511</v>
      </c>
      <c r="B514" s="120" t="str">
        <f t="shared" si="21"/>
        <v/>
      </c>
      <c r="C514" s="117" t="s">
        <v>74</v>
      </c>
      <c r="D514" s="47"/>
      <c r="E514" s="179"/>
      <c r="F514" s="51"/>
      <c r="G514" s="117"/>
      <c r="H514" s="99"/>
      <c r="Q514" s="168">
        <f t="shared" si="22"/>
        <v>0</v>
      </c>
      <c r="R514" s="168">
        <f t="shared" si="23"/>
        <v>0</v>
      </c>
    </row>
    <row r="515" spans="1:18" ht="20.100000000000001" customHeight="1" x14ac:dyDescent="0.3">
      <c r="A515" s="170">
        <v>512</v>
      </c>
      <c r="B515" s="120" t="str">
        <f t="shared" si="21"/>
        <v/>
      </c>
      <c r="C515" s="117" t="s">
        <v>74</v>
      </c>
      <c r="D515" s="47"/>
      <c r="E515" s="179"/>
      <c r="F515" s="51"/>
      <c r="G515" s="117"/>
      <c r="H515" s="99"/>
      <c r="Q515" s="168">
        <f t="shared" si="22"/>
        <v>0</v>
      </c>
      <c r="R515" s="168">
        <f t="shared" si="23"/>
        <v>0</v>
      </c>
    </row>
    <row r="516" spans="1:18" ht="20.100000000000001" customHeight="1" x14ac:dyDescent="0.3">
      <c r="A516" s="170">
        <v>513</v>
      </c>
      <c r="B516" s="120" t="str">
        <f t="shared" si="21"/>
        <v/>
      </c>
      <c r="C516" s="117" t="s">
        <v>74</v>
      </c>
      <c r="D516" s="47"/>
      <c r="E516" s="179"/>
      <c r="F516" s="51"/>
      <c r="G516" s="117"/>
      <c r="H516" s="99"/>
      <c r="Q516" s="168">
        <f t="shared" si="22"/>
        <v>0</v>
      </c>
      <c r="R516" s="168">
        <f t="shared" si="23"/>
        <v>0</v>
      </c>
    </row>
    <row r="517" spans="1:18" ht="20.100000000000001" customHeight="1" x14ac:dyDescent="0.3">
      <c r="A517" s="170">
        <v>514</v>
      </c>
      <c r="B517" s="120" t="str">
        <f t="shared" ref="B517:B580" si="24">_xlfn.CONCAT(D517,E517)</f>
        <v/>
      </c>
      <c r="C517" s="117" t="s">
        <v>74</v>
      </c>
      <c r="D517" s="47"/>
      <c r="E517" s="179"/>
      <c r="F517" s="51"/>
      <c r="G517" s="117"/>
      <c r="H517" s="99"/>
      <c r="Q517" s="168">
        <f t="shared" ref="Q517:Q580" si="25">IF(D517&lt;1,0,1)</f>
        <v>0</v>
      </c>
      <c r="R517" s="168">
        <f t="shared" ref="R517:R580" si="26">IF(G517+H517&gt;0,IF(Q517=0,1,0),0)</f>
        <v>0</v>
      </c>
    </row>
    <row r="518" spans="1:18" ht="20.100000000000001" customHeight="1" x14ac:dyDescent="0.3">
      <c r="A518" s="170">
        <v>515</v>
      </c>
      <c r="B518" s="120" t="str">
        <f t="shared" si="24"/>
        <v/>
      </c>
      <c r="C518" s="117" t="s">
        <v>74</v>
      </c>
      <c r="D518" s="47"/>
      <c r="E518" s="179"/>
      <c r="F518" s="51"/>
      <c r="G518" s="117"/>
      <c r="H518" s="99"/>
      <c r="Q518" s="168">
        <f t="shared" si="25"/>
        <v>0</v>
      </c>
      <c r="R518" s="168">
        <f t="shared" si="26"/>
        <v>0</v>
      </c>
    </row>
    <row r="519" spans="1:18" ht="20.100000000000001" customHeight="1" x14ac:dyDescent="0.3">
      <c r="A519" s="170">
        <v>516</v>
      </c>
      <c r="B519" s="120" t="str">
        <f t="shared" si="24"/>
        <v/>
      </c>
      <c r="C519" s="117" t="s">
        <v>74</v>
      </c>
      <c r="D519" s="47"/>
      <c r="E519" s="179"/>
      <c r="F519" s="51"/>
      <c r="G519" s="117"/>
      <c r="H519" s="99"/>
      <c r="Q519" s="168">
        <f t="shared" si="25"/>
        <v>0</v>
      </c>
      <c r="R519" s="168">
        <f t="shared" si="26"/>
        <v>0</v>
      </c>
    </row>
    <row r="520" spans="1:18" ht="20.100000000000001" customHeight="1" x14ac:dyDescent="0.3">
      <c r="A520" s="170">
        <v>517</v>
      </c>
      <c r="B520" s="120" t="str">
        <f t="shared" si="24"/>
        <v/>
      </c>
      <c r="C520" s="117" t="s">
        <v>74</v>
      </c>
      <c r="D520" s="47"/>
      <c r="E520" s="179"/>
      <c r="F520" s="51"/>
      <c r="G520" s="117"/>
      <c r="H520" s="99"/>
      <c r="Q520" s="168">
        <f t="shared" si="25"/>
        <v>0</v>
      </c>
      <c r="R520" s="168">
        <f t="shared" si="26"/>
        <v>0</v>
      </c>
    </row>
    <row r="521" spans="1:18" ht="20.100000000000001" customHeight="1" x14ac:dyDescent="0.3">
      <c r="A521" s="170">
        <v>518</v>
      </c>
      <c r="B521" s="120" t="str">
        <f t="shared" si="24"/>
        <v/>
      </c>
      <c r="C521" s="117" t="s">
        <v>74</v>
      </c>
      <c r="D521" s="47"/>
      <c r="E521" s="179"/>
      <c r="F521" s="51"/>
      <c r="G521" s="117"/>
      <c r="H521" s="99"/>
      <c r="Q521" s="168">
        <f t="shared" si="25"/>
        <v>0</v>
      </c>
      <c r="R521" s="168">
        <f t="shared" si="26"/>
        <v>0</v>
      </c>
    </row>
    <row r="522" spans="1:18" ht="20.100000000000001" customHeight="1" x14ac:dyDescent="0.3">
      <c r="A522" s="170">
        <v>519</v>
      </c>
      <c r="B522" s="120" t="str">
        <f t="shared" si="24"/>
        <v/>
      </c>
      <c r="C522" s="117" t="s">
        <v>74</v>
      </c>
      <c r="D522" s="47"/>
      <c r="E522" s="179"/>
      <c r="F522" s="51"/>
      <c r="G522" s="117"/>
      <c r="H522" s="99"/>
      <c r="Q522" s="168">
        <f t="shared" si="25"/>
        <v>0</v>
      </c>
      <c r="R522" s="168">
        <f t="shared" si="26"/>
        <v>0</v>
      </c>
    </row>
    <row r="523" spans="1:18" ht="20.100000000000001" customHeight="1" x14ac:dyDescent="0.3">
      <c r="A523" s="170">
        <v>520</v>
      </c>
      <c r="B523" s="120" t="str">
        <f t="shared" si="24"/>
        <v/>
      </c>
      <c r="C523" s="117" t="s">
        <v>74</v>
      </c>
      <c r="D523" s="47"/>
      <c r="E523" s="179"/>
      <c r="F523" s="51"/>
      <c r="G523" s="117"/>
      <c r="H523" s="99"/>
      <c r="Q523" s="168">
        <f t="shared" si="25"/>
        <v>0</v>
      </c>
      <c r="R523" s="168">
        <f t="shared" si="26"/>
        <v>0</v>
      </c>
    </row>
    <row r="524" spans="1:18" ht="20.100000000000001" customHeight="1" x14ac:dyDescent="0.3">
      <c r="A524" s="170">
        <v>521</v>
      </c>
      <c r="B524" s="120" t="str">
        <f t="shared" si="24"/>
        <v/>
      </c>
      <c r="C524" s="117" t="s">
        <v>74</v>
      </c>
      <c r="D524" s="47"/>
      <c r="E524" s="179"/>
      <c r="F524" s="51"/>
      <c r="G524" s="117"/>
      <c r="H524" s="99"/>
      <c r="Q524" s="168">
        <f t="shared" si="25"/>
        <v>0</v>
      </c>
      <c r="R524" s="168">
        <f t="shared" si="26"/>
        <v>0</v>
      </c>
    </row>
    <row r="525" spans="1:18" ht="20.100000000000001" customHeight="1" x14ac:dyDescent="0.3">
      <c r="A525" s="170">
        <v>522</v>
      </c>
      <c r="B525" s="120" t="str">
        <f t="shared" si="24"/>
        <v/>
      </c>
      <c r="C525" s="117" t="s">
        <v>74</v>
      </c>
      <c r="D525" s="47"/>
      <c r="E525" s="179"/>
      <c r="F525" s="51"/>
      <c r="G525" s="117"/>
      <c r="H525" s="99"/>
      <c r="Q525" s="168">
        <f t="shared" si="25"/>
        <v>0</v>
      </c>
      <c r="R525" s="168">
        <f t="shared" si="26"/>
        <v>0</v>
      </c>
    </row>
    <row r="526" spans="1:18" ht="20.100000000000001" customHeight="1" x14ac:dyDescent="0.3">
      <c r="A526" s="170">
        <v>523</v>
      </c>
      <c r="B526" s="120" t="str">
        <f t="shared" si="24"/>
        <v/>
      </c>
      <c r="C526" s="117" t="s">
        <v>74</v>
      </c>
      <c r="D526" s="47"/>
      <c r="E526" s="179"/>
      <c r="F526" s="51"/>
      <c r="G526" s="117"/>
      <c r="H526" s="99"/>
      <c r="Q526" s="168">
        <f t="shared" si="25"/>
        <v>0</v>
      </c>
      <c r="R526" s="168">
        <f t="shared" si="26"/>
        <v>0</v>
      </c>
    </row>
    <row r="527" spans="1:18" ht="20.100000000000001" customHeight="1" x14ac:dyDescent="0.3">
      <c r="A527" s="170">
        <v>524</v>
      </c>
      <c r="B527" s="120" t="str">
        <f t="shared" si="24"/>
        <v/>
      </c>
      <c r="C527" s="117" t="s">
        <v>74</v>
      </c>
      <c r="D527" s="47"/>
      <c r="E527" s="179"/>
      <c r="F527" s="51"/>
      <c r="G527" s="117"/>
      <c r="H527" s="99"/>
      <c r="Q527" s="168">
        <f t="shared" si="25"/>
        <v>0</v>
      </c>
      <c r="R527" s="168">
        <f t="shared" si="26"/>
        <v>0</v>
      </c>
    </row>
    <row r="528" spans="1:18" ht="20.100000000000001" customHeight="1" x14ac:dyDescent="0.3">
      <c r="A528" s="170">
        <v>525</v>
      </c>
      <c r="B528" s="120" t="str">
        <f t="shared" si="24"/>
        <v/>
      </c>
      <c r="C528" s="117" t="s">
        <v>74</v>
      </c>
      <c r="D528" s="47"/>
      <c r="E528" s="179"/>
      <c r="F528" s="51"/>
      <c r="G528" s="117"/>
      <c r="H528" s="99"/>
      <c r="Q528" s="168">
        <f t="shared" si="25"/>
        <v>0</v>
      </c>
      <c r="R528" s="168">
        <f t="shared" si="26"/>
        <v>0</v>
      </c>
    </row>
    <row r="529" spans="1:18" ht="20.100000000000001" customHeight="1" x14ac:dyDescent="0.3">
      <c r="A529" s="170">
        <v>526</v>
      </c>
      <c r="B529" s="120" t="str">
        <f t="shared" si="24"/>
        <v/>
      </c>
      <c r="C529" s="117" t="s">
        <v>74</v>
      </c>
      <c r="D529" s="47"/>
      <c r="E529" s="179"/>
      <c r="F529" s="51"/>
      <c r="G529" s="117"/>
      <c r="H529" s="99"/>
      <c r="Q529" s="168">
        <f t="shared" si="25"/>
        <v>0</v>
      </c>
      <c r="R529" s="168">
        <f t="shared" si="26"/>
        <v>0</v>
      </c>
    </row>
    <row r="530" spans="1:18" ht="20.100000000000001" customHeight="1" x14ac:dyDescent="0.3">
      <c r="A530" s="170">
        <v>527</v>
      </c>
      <c r="B530" s="120" t="str">
        <f t="shared" si="24"/>
        <v/>
      </c>
      <c r="C530" s="117" t="s">
        <v>74</v>
      </c>
      <c r="D530" s="47"/>
      <c r="E530" s="179"/>
      <c r="F530" s="51"/>
      <c r="G530" s="117"/>
      <c r="H530" s="99"/>
      <c r="Q530" s="168">
        <f t="shared" si="25"/>
        <v>0</v>
      </c>
      <c r="R530" s="168">
        <f t="shared" si="26"/>
        <v>0</v>
      </c>
    </row>
    <row r="531" spans="1:18" ht="20.100000000000001" customHeight="1" x14ac:dyDescent="0.3">
      <c r="A531" s="170">
        <v>528</v>
      </c>
      <c r="B531" s="120" t="str">
        <f t="shared" si="24"/>
        <v/>
      </c>
      <c r="C531" s="117" t="s">
        <v>74</v>
      </c>
      <c r="D531" s="47"/>
      <c r="E531" s="179"/>
      <c r="F531" s="51"/>
      <c r="G531" s="117"/>
      <c r="H531" s="99"/>
      <c r="Q531" s="168">
        <f t="shared" si="25"/>
        <v>0</v>
      </c>
      <c r="R531" s="168">
        <f t="shared" si="26"/>
        <v>0</v>
      </c>
    </row>
    <row r="532" spans="1:18" ht="20.100000000000001" customHeight="1" x14ac:dyDescent="0.3">
      <c r="A532" s="170">
        <v>529</v>
      </c>
      <c r="B532" s="120" t="str">
        <f t="shared" si="24"/>
        <v/>
      </c>
      <c r="C532" s="117" t="s">
        <v>74</v>
      </c>
      <c r="D532" s="47"/>
      <c r="E532" s="179"/>
      <c r="F532" s="51"/>
      <c r="G532" s="117"/>
      <c r="H532" s="99"/>
      <c r="Q532" s="168">
        <f t="shared" si="25"/>
        <v>0</v>
      </c>
      <c r="R532" s="168">
        <f t="shared" si="26"/>
        <v>0</v>
      </c>
    </row>
    <row r="533" spans="1:18" ht="20.100000000000001" customHeight="1" x14ac:dyDescent="0.3">
      <c r="A533" s="170">
        <v>530</v>
      </c>
      <c r="B533" s="120" t="str">
        <f t="shared" si="24"/>
        <v/>
      </c>
      <c r="C533" s="117" t="s">
        <v>74</v>
      </c>
      <c r="D533" s="47"/>
      <c r="E533" s="179"/>
      <c r="F533" s="51"/>
      <c r="G533" s="117"/>
      <c r="H533" s="99"/>
      <c r="Q533" s="168">
        <f t="shared" si="25"/>
        <v>0</v>
      </c>
      <c r="R533" s="168">
        <f t="shared" si="26"/>
        <v>0</v>
      </c>
    </row>
    <row r="534" spans="1:18" ht="20.100000000000001" customHeight="1" x14ac:dyDescent="0.3">
      <c r="A534" s="170">
        <v>531</v>
      </c>
      <c r="B534" s="120" t="str">
        <f t="shared" si="24"/>
        <v/>
      </c>
      <c r="C534" s="117" t="s">
        <v>74</v>
      </c>
      <c r="D534" s="47"/>
      <c r="E534" s="179"/>
      <c r="F534" s="51"/>
      <c r="G534" s="117"/>
      <c r="H534" s="99"/>
      <c r="Q534" s="168">
        <f t="shared" si="25"/>
        <v>0</v>
      </c>
      <c r="R534" s="168">
        <f t="shared" si="26"/>
        <v>0</v>
      </c>
    </row>
    <row r="535" spans="1:18" ht="20.100000000000001" customHeight="1" x14ac:dyDescent="0.3">
      <c r="A535" s="170">
        <v>532</v>
      </c>
      <c r="B535" s="120" t="str">
        <f t="shared" si="24"/>
        <v/>
      </c>
      <c r="C535" s="117" t="s">
        <v>74</v>
      </c>
      <c r="D535" s="47"/>
      <c r="E535" s="179"/>
      <c r="F535" s="51"/>
      <c r="G535" s="117"/>
      <c r="H535" s="99"/>
      <c r="Q535" s="168">
        <f t="shared" si="25"/>
        <v>0</v>
      </c>
      <c r="R535" s="168">
        <f t="shared" si="26"/>
        <v>0</v>
      </c>
    </row>
    <row r="536" spans="1:18" ht="20.100000000000001" customHeight="1" x14ac:dyDescent="0.3">
      <c r="A536" s="170">
        <v>533</v>
      </c>
      <c r="B536" s="120" t="str">
        <f t="shared" si="24"/>
        <v/>
      </c>
      <c r="C536" s="117" t="s">
        <v>74</v>
      </c>
      <c r="D536" s="47"/>
      <c r="E536" s="179"/>
      <c r="F536" s="51"/>
      <c r="G536" s="117"/>
      <c r="H536" s="99"/>
      <c r="Q536" s="168">
        <f t="shared" si="25"/>
        <v>0</v>
      </c>
      <c r="R536" s="168">
        <f t="shared" si="26"/>
        <v>0</v>
      </c>
    </row>
    <row r="537" spans="1:18" ht="20.100000000000001" customHeight="1" x14ac:dyDescent="0.3">
      <c r="A537" s="170">
        <v>534</v>
      </c>
      <c r="B537" s="120" t="str">
        <f t="shared" si="24"/>
        <v/>
      </c>
      <c r="C537" s="117" t="s">
        <v>74</v>
      </c>
      <c r="D537" s="47"/>
      <c r="E537" s="179"/>
      <c r="F537" s="51"/>
      <c r="G537" s="117"/>
      <c r="H537" s="99"/>
      <c r="Q537" s="168">
        <f t="shared" si="25"/>
        <v>0</v>
      </c>
      <c r="R537" s="168">
        <f t="shared" si="26"/>
        <v>0</v>
      </c>
    </row>
    <row r="538" spans="1:18" ht="20.100000000000001" customHeight="1" x14ac:dyDescent="0.3">
      <c r="A538" s="170">
        <v>535</v>
      </c>
      <c r="B538" s="120" t="str">
        <f t="shared" si="24"/>
        <v/>
      </c>
      <c r="C538" s="117" t="s">
        <v>74</v>
      </c>
      <c r="D538" s="47"/>
      <c r="E538" s="179"/>
      <c r="F538" s="51"/>
      <c r="G538" s="117"/>
      <c r="H538" s="99"/>
      <c r="Q538" s="168">
        <f t="shared" si="25"/>
        <v>0</v>
      </c>
      <c r="R538" s="168">
        <f t="shared" si="26"/>
        <v>0</v>
      </c>
    </row>
    <row r="539" spans="1:18" ht="20.100000000000001" customHeight="1" x14ac:dyDescent="0.3">
      <c r="A539" s="170">
        <v>536</v>
      </c>
      <c r="B539" s="120" t="str">
        <f t="shared" si="24"/>
        <v/>
      </c>
      <c r="C539" s="117" t="s">
        <v>74</v>
      </c>
      <c r="D539" s="47"/>
      <c r="E539" s="179"/>
      <c r="F539" s="51"/>
      <c r="G539" s="117"/>
      <c r="H539" s="99"/>
      <c r="Q539" s="168">
        <f t="shared" si="25"/>
        <v>0</v>
      </c>
      <c r="R539" s="168">
        <f t="shared" si="26"/>
        <v>0</v>
      </c>
    </row>
    <row r="540" spans="1:18" ht="20.100000000000001" customHeight="1" x14ac:dyDescent="0.3">
      <c r="A540" s="170">
        <v>537</v>
      </c>
      <c r="B540" s="120" t="str">
        <f t="shared" si="24"/>
        <v/>
      </c>
      <c r="C540" s="117" t="s">
        <v>74</v>
      </c>
      <c r="D540" s="47"/>
      <c r="E540" s="179"/>
      <c r="F540" s="51"/>
      <c r="G540" s="117"/>
      <c r="H540" s="99"/>
      <c r="Q540" s="168">
        <f t="shared" si="25"/>
        <v>0</v>
      </c>
      <c r="R540" s="168">
        <f t="shared" si="26"/>
        <v>0</v>
      </c>
    </row>
    <row r="541" spans="1:18" ht="20.100000000000001" customHeight="1" x14ac:dyDescent="0.3">
      <c r="A541" s="170">
        <v>538</v>
      </c>
      <c r="B541" s="120" t="str">
        <f t="shared" si="24"/>
        <v/>
      </c>
      <c r="C541" s="117" t="s">
        <v>74</v>
      </c>
      <c r="D541" s="47"/>
      <c r="E541" s="179"/>
      <c r="F541" s="51"/>
      <c r="G541" s="117"/>
      <c r="H541" s="99"/>
      <c r="Q541" s="168">
        <f t="shared" si="25"/>
        <v>0</v>
      </c>
      <c r="R541" s="168">
        <f t="shared" si="26"/>
        <v>0</v>
      </c>
    </row>
    <row r="542" spans="1:18" ht="20.100000000000001" customHeight="1" x14ac:dyDescent="0.3">
      <c r="A542" s="170">
        <v>539</v>
      </c>
      <c r="B542" s="120" t="str">
        <f t="shared" si="24"/>
        <v/>
      </c>
      <c r="C542" s="117" t="s">
        <v>74</v>
      </c>
      <c r="D542" s="47"/>
      <c r="E542" s="179"/>
      <c r="F542" s="51"/>
      <c r="G542" s="117"/>
      <c r="H542" s="99"/>
      <c r="Q542" s="168">
        <f t="shared" si="25"/>
        <v>0</v>
      </c>
      <c r="R542" s="168">
        <f t="shared" si="26"/>
        <v>0</v>
      </c>
    </row>
    <row r="543" spans="1:18" ht="20.100000000000001" customHeight="1" x14ac:dyDescent="0.3">
      <c r="A543" s="170">
        <v>540</v>
      </c>
      <c r="B543" s="120" t="str">
        <f t="shared" si="24"/>
        <v/>
      </c>
      <c r="C543" s="117" t="s">
        <v>74</v>
      </c>
      <c r="D543" s="47"/>
      <c r="E543" s="179"/>
      <c r="F543" s="51"/>
      <c r="G543" s="117"/>
      <c r="H543" s="99"/>
      <c r="Q543" s="168">
        <f t="shared" si="25"/>
        <v>0</v>
      </c>
      <c r="R543" s="168">
        <f t="shared" si="26"/>
        <v>0</v>
      </c>
    </row>
    <row r="544" spans="1:18" ht="20.100000000000001" customHeight="1" x14ac:dyDescent="0.3">
      <c r="A544" s="170">
        <v>541</v>
      </c>
      <c r="B544" s="120" t="str">
        <f t="shared" si="24"/>
        <v/>
      </c>
      <c r="C544" s="117" t="s">
        <v>74</v>
      </c>
      <c r="D544" s="47"/>
      <c r="E544" s="179"/>
      <c r="F544" s="51"/>
      <c r="G544" s="117"/>
      <c r="H544" s="99"/>
      <c r="Q544" s="168">
        <f t="shared" si="25"/>
        <v>0</v>
      </c>
      <c r="R544" s="168">
        <f t="shared" si="26"/>
        <v>0</v>
      </c>
    </row>
    <row r="545" spans="1:18" ht="20.100000000000001" customHeight="1" x14ac:dyDescent="0.3">
      <c r="A545" s="170">
        <v>542</v>
      </c>
      <c r="B545" s="120" t="str">
        <f t="shared" si="24"/>
        <v/>
      </c>
      <c r="C545" s="117" t="s">
        <v>74</v>
      </c>
      <c r="D545" s="47"/>
      <c r="E545" s="179"/>
      <c r="F545" s="51"/>
      <c r="G545" s="117"/>
      <c r="H545" s="99"/>
      <c r="Q545" s="168">
        <f t="shared" si="25"/>
        <v>0</v>
      </c>
      <c r="R545" s="168">
        <f t="shared" si="26"/>
        <v>0</v>
      </c>
    </row>
    <row r="546" spans="1:18" ht="20.100000000000001" customHeight="1" x14ac:dyDescent="0.3">
      <c r="A546" s="170">
        <v>543</v>
      </c>
      <c r="B546" s="120" t="str">
        <f t="shared" si="24"/>
        <v/>
      </c>
      <c r="C546" s="117" t="s">
        <v>74</v>
      </c>
      <c r="D546" s="47"/>
      <c r="E546" s="179"/>
      <c r="F546" s="51"/>
      <c r="G546" s="117"/>
      <c r="H546" s="99"/>
      <c r="Q546" s="168">
        <f t="shared" si="25"/>
        <v>0</v>
      </c>
      <c r="R546" s="168">
        <f t="shared" si="26"/>
        <v>0</v>
      </c>
    </row>
    <row r="547" spans="1:18" ht="20.100000000000001" customHeight="1" x14ac:dyDescent="0.3">
      <c r="A547" s="170">
        <v>544</v>
      </c>
      <c r="B547" s="120" t="str">
        <f t="shared" si="24"/>
        <v/>
      </c>
      <c r="C547" s="117" t="s">
        <v>74</v>
      </c>
      <c r="D547" s="47"/>
      <c r="E547" s="179"/>
      <c r="F547" s="51"/>
      <c r="G547" s="117"/>
      <c r="H547" s="99"/>
      <c r="Q547" s="168">
        <f t="shared" si="25"/>
        <v>0</v>
      </c>
      <c r="R547" s="168">
        <f t="shared" si="26"/>
        <v>0</v>
      </c>
    </row>
    <row r="548" spans="1:18" ht="20.100000000000001" customHeight="1" x14ac:dyDescent="0.3">
      <c r="A548" s="170">
        <v>545</v>
      </c>
      <c r="B548" s="120" t="str">
        <f t="shared" si="24"/>
        <v/>
      </c>
      <c r="C548" s="117" t="s">
        <v>74</v>
      </c>
      <c r="D548" s="47"/>
      <c r="E548" s="179"/>
      <c r="F548" s="51"/>
      <c r="G548" s="117"/>
      <c r="H548" s="99"/>
      <c r="Q548" s="168">
        <f t="shared" si="25"/>
        <v>0</v>
      </c>
      <c r="R548" s="168">
        <f t="shared" si="26"/>
        <v>0</v>
      </c>
    </row>
    <row r="549" spans="1:18" ht="20.100000000000001" customHeight="1" x14ac:dyDescent="0.3">
      <c r="A549" s="170">
        <v>546</v>
      </c>
      <c r="B549" s="120" t="str">
        <f t="shared" si="24"/>
        <v/>
      </c>
      <c r="C549" s="117" t="s">
        <v>74</v>
      </c>
      <c r="D549" s="47"/>
      <c r="E549" s="179"/>
      <c r="F549" s="51"/>
      <c r="G549" s="117"/>
      <c r="H549" s="99"/>
      <c r="Q549" s="168">
        <f t="shared" si="25"/>
        <v>0</v>
      </c>
      <c r="R549" s="168">
        <f t="shared" si="26"/>
        <v>0</v>
      </c>
    </row>
    <row r="550" spans="1:18" ht="20.100000000000001" customHeight="1" x14ac:dyDescent="0.3">
      <c r="A550" s="170">
        <v>547</v>
      </c>
      <c r="B550" s="120" t="str">
        <f t="shared" si="24"/>
        <v/>
      </c>
      <c r="C550" s="117" t="s">
        <v>74</v>
      </c>
      <c r="D550" s="47"/>
      <c r="E550" s="179"/>
      <c r="F550" s="51"/>
      <c r="G550" s="117"/>
      <c r="H550" s="99"/>
      <c r="Q550" s="168">
        <f t="shared" si="25"/>
        <v>0</v>
      </c>
      <c r="R550" s="168">
        <f t="shared" si="26"/>
        <v>0</v>
      </c>
    </row>
    <row r="551" spans="1:18" ht="20.100000000000001" customHeight="1" x14ac:dyDescent="0.3">
      <c r="A551" s="170">
        <v>548</v>
      </c>
      <c r="B551" s="120" t="str">
        <f t="shared" si="24"/>
        <v/>
      </c>
      <c r="C551" s="117" t="s">
        <v>74</v>
      </c>
      <c r="D551" s="47"/>
      <c r="E551" s="179"/>
      <c r="F551" s="51"/>
      <c r="G551" s="117"/>
      <c r="H551" s="99"/>
      <c r="Q551" s="168">
        <f t="shared" si="25"/>
        <v>0</v>
      </c>
      <c r="R551" s="168">
        <f t="shared" si="26"/>
        <v>0</v>
      </c>
    </row>
    <row r="552" spans="1:18" ht="20.100000000000001" customHeight="1" x14ac:dyDescent="0.3">
      <c r="A552" s="170">
        <v>549</v>
      </c>
      <c r="B552" s="120" t="str">
        <f t="shared" si="24"/>
        <v/>
      </c>
      <c r="C552" s="117" t="s">
        <v>74</v>
      </c>
      <c r="D552" s="47"/>
      <c r="E552" s="179"/>
      <c r="F552" s="51"/>
      <c r="G552" s="117"/>
      <c r="H552" s="99"/>
      <c r="Q552" s="168">
        <f t="shared" si="25"/>
        <v>0</v>
      </c>
      <c r="R552" s="168">
        <f t="shared" si="26"/>
        <v>0</v>
      </c>
    </row>
    <row r="553" spans="1:18" ht="20.100000000000001" customHeight="1" x14ac:dyDescent="0.3">
      <c r="A553" s="170">
        <v>550</v>
      </c>
      <c r="B553" s="120" t="str">
        <f t="shared" si="24"/>
        <v/>
      </c>
      <c r="C553" s="117" t="s">
        <v>74</v>
      </c>
      <c r="D553" s="47"/>
      <c r="E553" s="179"/>
      <c r="F553" s="51"/>
      <c r="G553" s="117"/>
      <c r="H553" s="99"/>
      <c r="Q553" s="168">
        <f t="shared" si="25"/>
        <v>0</v>
      </c>
      <c r="R553" s="168">
        <f t="shared" si="26"/>
        <v>0</v>
      </c>
    </row>
    <row r="554" spans="1:18" ht="20.100000000000001" customHeight="1" x14ac:dyDescent="0.3">
      <c r="A554" s="170">
        <v>551</v>
      </c>
      <c r="B554" s="120" t="str">
        <f t="shared" si="24"/>
        <v/>
      </c>
      <c r="C554" s="117" t="s">
        <v>74</v>
      </c>
      <c r="D554" s="47"/>
      <c r="E554" s="179"/>
      <c r="F554" s="51"/>
      <c r="G554" s="117"/>
      <c r="H554" s="99"/>
      <c r="Q554" s="168">
        <f t="shared" si="25"/>
        <v>0</v>
      </c>
      <c r="R554" s="168">
        <f t="shared" si="26"/>
        <v>0</v>
      </c>
    </row>
    <row r="555" spans="1:18" ht="20.100000000000001" customHeight="1" x14ac:dyDescent="0.3">
      <c r="A555" s="170">
        <v>552</v>
      </c>
      <c r="B555" s="120" t="str">
        <f t="shared" si="24"/>
        <v/>
      </c>
      <c r="C555" s="117" t="s">
        <v>74</v>
      </c>
      <c r="D555" s="47"/>
      <c r="E555" s="179"/>
      <c r="F555" s="51"/>
      <c r="G555" s="117"/>
      <c r="H555" s="99"/>
      <c r="Q555" s="168">
        <f t="shared" si="25"/>
        <v>0</v>
      </c>
      <c r="R555" s="168">
        <f t="shared" si="26"/>
        <v>0</v>
      </c>
    </row>
    <row r="556" spans="1:18" ht="20.100000000000001" customHeight="1" x14ac:dyDescent="0.3">
      <c r="A556" s="170">
        <v>553</v>
      </c>
      <c r="B556" s="120" t="str">
        <f t="shared" si="24"/>
        <v/>
      </c>
      <c r="C556" s="117" t="s">
        <v>74</v>
      </c>
      <c r="D556" s="47"/>
      <c r="E556" s="179"/>
      <c r="F556" s="51"/>
      <c r="G556" s="117"/>
      <c r="H556" s="99"/>
      <c r="Q556" s="168">
        <f t="shared" si="25"/>
        <v>0</v>
      </c>
      <c r="R556" s="168">
        <f t="shared" si="26"/>
        <v>0</v>
      </c>
    </row>
    <row r="557" spans="1:18" ht="20.100000000000001" customHeight="1" x14ac:dyDescent="0.3">
      <c r="A557" s="170">
        <v>554</v>
      </c>
      <c r="B557" s="120" t="str">
        <f t="shared" si="24"/>
        <v/>
      </c>
      <c r="C557" s="117" t="s">
        <v>74</v>
      </c>
      <c r="D557" s="47"/>
      <c r="E557" s="179"/>
      <c r="F557" s="51"/>
      <c r="G557" s="117"/>
      <c r="H557" s="99"/>
      <c r="Q557" s="168">
        <f t="shared" si="25"/>
        <v>0</v>
      </c>
      <c r="R557" s="168">
        <f t="shared" si="26"/>
        <v>0</v>
      </c>
    </row>
    <row r="558" spans="1:18" ht="20.100000000000001" customHeight="1" x14ac:dyDescent="0.3">
      <c r="A558" s="170">
        <v>555</v>
      </c>
      <c r="B558" s="120" t="str">
        <f t="shared" si="24"/>
        <v/>
      </c>
      <c r="C558" s="117" t="s">
        <v>74</v>
      </c>
      <c r="D558" s="47"/>
      <c r="E558" s="179"/>
      <c r="F558" s="51"/>
      <c r="G558" s="117"/>
      <c r="H558" s="99"/>
      <c r="Q558" s="168">
        <f t="shared" si="25"/>
        <v>0</v>
      </c>
      <c r="R558" s="168">
        <f t="shared" si="26"/>
        <v>0</v>
      </c>
    </row>
    <row r="559" spans="1:18" ht="20.100000000000001" customHeight="1" x14ac:dyDescent="0.3">
      <c r="A559" s="170">
        <v>556</v>
      </c>
      <c r="B559" s="120" t="str">
        <f t="shared" si="24"/>
        <v/>
      </c>
      <c r="C559" s="117" t="s">
        <v>74</v>
      </c>
      <c r="D559" s="47"/>
      <c r="E559" s="179"/>
      <c r="F559" s="51"/>
      <c r="G559" s="117"/>
      <c r="H559" s="99"/>
      <c r="Q559" s="168">
        <f t="shared" si="25"/>
        <v>0</v>
      </c>
      <c r="R559" s="168">
        <f t="shared" si="26"/>
        <v>0</v>
      </c>
    </row>
    <row r="560" spans="1:18" ht="20.100000000000001" customHeight="1" x14ac:dyDescent="0.3">
      <c r="A560" s="170">
        <v>557</v>
      </c>
      <c r="B560" s="120" t="str">
        <f t="shared" si="24"/>
        <v/>
      </c>
      <c r="C560" s="117" t="s">
        <v>74</v>
      </c>
      <c r="D560" s="47"/>
      <c r="E560" s="179"/>
      <c r="F560" s="51"/>
      <c r="G560" s="117"/>
      <c r="H560" s="99"/>
      <c r="Q560" s="168">
        <f t="shared" si="25"/>
        <v>0</v>
      </c>
      <c r="R560" s="168">
        <f t="shared" si="26"/>
        <v>0</v>
      </c>
    </row>
    <row r="561" spans="1:18" ht="20.100000000000001" customHeight="1" x14ac:dyDescent="0.3">
      <c r="A561" s="170">
        <v>558</v>
      </c>
      <c r="B561" s="120" t="str">
        <f t="shared" si="24"/>
        <v/>
      </c>
      <c r="C561" s="117" t="s">
        <v>74</v>
      </c>
      <c r="D561" s="47"/>
      <c r="E561" s="179"/>
      <c r="F561" s="51"/>
      <c r="G561" s="117"/>
      <c r="H561" s="99"/>
      <c r="Q561" s="168">
        <f t="shared" si="25"/>
        <v>0</v>
      </c>
      <c r="R561" s="168">
        <f t="shared" si="26"/>
        <v>0</v>
      </c>
    </row>
    <row r="562" spans="1:18" ht="20.100000000000001" customHeight="1" x14ac:dyDescent="0.3">
      <c r="A562" s="170">
        <v>559</v>
      </c>
      <c r="B562" s="120" t="str">
        <f t="shared" si="24"/>
        <v/>
      </c>
      <c r="C562" s="117" t="s">
        <v>74</v>
      </c>
      <c r="D562" s="47"/>
      <c r="E562" s="179"/>
      <c r="F562" s="51"/>
      <c r="G562" s="117"/>
      <c r="H562" s="99"/>
      <c r="Q562" s="168">
        <f t="shared" si="25"/>
        <v>0</v>
      </c>
      <c r="R562" s="168">
        <f t="shared" si="26"/>
        <v>0</v>
      </c>
    </row>
    <row r="563" spans="1:18" ht="20.100000000000001" customHeight="1" x14ac:dyDescent="0.3">
      <c r="A563" s="170">
        <v>560</v>
      </c>
      <c r="B563" s="120" t="str">
        <f t="shared" si="24"/>
        <v/>
      </c>
      <c r="C563" s="117" t="s">
        <v>74</v>
      </c>
      <c r="D563" s="47"/>
      <c r="E563" s="179"/>
      <c r="F563" s="51"/>
      <c r="G563" s="117"/>
      <c r="H563" s="99"/>
      <c r="Q563" s="168">
        <f t="shared" si="25"/>
        <v>0</v>
      </c>
      <c r="R563" s="168">
        <f t="shared" si="26"/>
        <v>0</v>
      </c>
    </row>
    <row r="564" spans="1:18" ht="20.100000000000001" customHeight="1" x14ac:dyDescent="0.3">
      <c r="A564" s="170">
        <v>561</v>
      </c>
      <c r="B564" s="120" t="str">
        <f t="shared" si="24"/>
        <v/>
      </c>
      <c r="C564" s="117" t="s">
        <v>74</v>
      </c>
      <c r="D564" s="47"/>
      <c r="E564" s="179"/>
      <c r="F564" s="51"/>
      <c r="G564" s="117"/>
      <c r="H564" s="99"/>
      <c r="Q564" s="168">
        <f t="shared" si="25"/>
        <v>0</v>
      </c>
      <c r="R564" s="168">
        <f t="shared" si="26"/>
        <v>0</v>
      </c>
    </row>
    <row r="565" spans="1:18" ht="20.100000000000001" customHeight="1" x14ac:dyDescent="0.3">
      <c r="A565" s="170">
        <v>562</v>
      </c>
      <c r="B565" s="120" t="str">
        <f t="shared" si="24"/>
        <v/>
      </c>
      <c r="C565" s="117" t="s">
        <v>74</v>
      </c>
      <c r="D565" s="47"/>
      <c r="E565" s="179"/>
      <c r="F565" s="51"/>
      <c r="G565" s="117"/>
      <c r="H565" s="99"/>
      <c r="Q565" s="168">
        <f t="shared" si="25"/>
        <v>0</v>
      </c>
      <c r="R565" s="168">
        <f t="shared" si="26"/>
        <v>0</v>
      </c>
    </row>
    <row r="566" spans="1:18" ht="20.100000000000001" customHeight="1" x14ac:dyDescent="0.3">
      <c r="A566" s="170">
        <v>563</v>
      </c>
      <c r="B566" s="120" t="str">
        <f t="shared" si="24"/>
        <v/>
      </c>
      <c r="C566" s="117" t="s">
        <v>74</v>
      </c>
      <c r="D566" s="47"/>
      <c r="E566" s="179"/>
      <c r="F566" s="51"/>
      <c r="G566" s="117"/>
      <c r="H566" s="99"/>
      <c r="Q566" s="168">
        <f t="shared" si="25"/>
        <v>0</v>
      </c>
      <c r="R566" s="168">
        <f t="shared" si="26"/>
        <v>0</v>
      </c>
    </row>
    <row r="567" spans="1:18" ht="20.100000000000001" customHeight="1" x14ac:dyDescent="0.3">
      <c r="A567" s="170">
        <v>564</v>
      </c>
      <c r="B567" s="120" t="str">
        <f t="shared" si="24"/>
        <v/>
      </c>
      <c r="C567" s="117" t="s">
        <v>74</v>
      </c>
      <c r="D567" s="47"/>
      <c r="E567" s="179"/>
      <c r="F567" s="51"/>
      <c r="G567" s="117"/>
      <c r="H567" s="99"/>
      <c r="Q567" s="168">
        <f t="shared" si="25"/>
        <v>0</v>
      </c>
      <c r="R567" s="168">
        <f t="shared" si="26"/>
        <v>0</v>
      </c>
    </row>
    <row r="568" spans="1:18" ht="20.100000000000001" customHeight="1" x14ac:dyDescent="0.3">
      <c r="A568" s="170">
        <v>565</v>
      </c>
      <c r="B568" s="120" t="str">
        <f t="shared" si="24"/>
        <v/>
      </c>
      <c r="C568" s="117" t="s">
        <v>74</v>
      </c>
      <c r="D568" s="47"/>
      <c r="E568" s="179"/>
      <c r="F568" s="51"/>
      <c r="G568" s="117"/>
      <c r="H568" s="99"/>
      <c r="Q568" s="168">
        <f t="shared" si="25"/>
        <v>0</v>
      </c>
      <c r="R568" s="168">
        <f t="shared" si="26"/>
        <v>0</v>
      </c>
    </row>
    <row r="569" spans="1:18" ht="20.100000000000001" customHeight="1" x14ac:dyDescent="0.3">
      <c r="A569" s="170">
        <v>566</v>
      </c>
      <c r="B569" s="120" t="str">
        <f t="shared" si="24"/>
        <v/>
      </c>
      <c r="C569" s="117" t="s">
        <v>74</v>
      </c>
      <c r="D569" s="47"/>
      <c r="E569" s="179"/>
      <c r="F569" s="51"/>
      <c r="G569" s="117"/>
      <c r="H569" s="99"/>
      <c r="Q569" s="168">
        <f t="shared" si="25"/>
        <v>0</v>
      </c>
      <c r="R569" s="168">
        <f t="shared" si="26"/>
        <v>0</v>
      </c>
    </row>
    <row r="570" spans="1:18" ht="20.100000000000001" customHeight="1" x14ac:dyDescent="0.3">
      <c r="A570" s="170">
        <v>567</v>
      </c>
      <c r="B570" s="120" t="str">
        <f t="shared" si="24"/>
        <v/>
      </c>
      <c r="C570" s="117" t="s">
        <v>74</v>
      </c>
      <c r="D570" s="47"/>
      <c r="E570" s="179"/>
      <c r="F570" s="51"/>
      <c r="G570" s="117"/>
      <c r="H570" s="99"/>
      <c r="Q570" s="168">
        <f t="shared" si="25"/>
        <v>0</v>
      </c>
      <c r="R570" s="168">
        <f t="shared" si="26"/>
        <v>0</v>
      </c>
    </row>
    <row r="571" spans="1:18" ht="20.100000000000001" customHeight="1" x14ac:dyDescent="0.3">
      <c r="A571" s="170">
        <v>568</v>
      </c>
      <c r="B571" s="120" t="str">
        <f t="shared" si="24"/>
        <v/>
      </c>
      <c r="C571" s="117" t="s">
        <v>74</v>
      </c>
      <c r="D571" s="47"/>
      <c r="E571" s="179"/>
      <c r="F571" s="51"/>
      <c r="G571" s="117"/>
      <c r="H571" s="99"/>
      <c r="Q571" s="168">
        <f t="shared" si="25"/>
        <v>0</v>
      </c>
      <c r="R571" s="168">
        <f t="shared" si="26"/>
        <v>0</v>
      </c>
    </row>
    <row r="572" spans="1:18" ht="20.100000000000001" customHeight="1" x14ac:dyDescent="0.3">
      <c r="A572" s="170">
        <v>569</v>
      </c>
      <c r="B572" s="120" t="str">
        <f t="shared" si="24"/>
        <v/>
      </c>
      <c r="C572" s="117" t="s">
        <v>74</v>
      </c>
      <c r="D572" s="47"/>
      <c r="E572" s="179"/>
      <c r="F572" s="51"/>
      <c r="G572" s="117"/>
      <c r="H572" s="99"/>
      <c r="Q572" s="168">
        <f t="shared" si="25"/>
        <v>0</v>
      </c>
      <c r="R572" s="168">
        <f t="shared" si="26"/>
        <v>0</v>
      </c>
    </row>
    <row r="573" spans="1:18" ht="20.100000000000001" customHeight="1" x14ac:dyDescent="0.3">
      <c r="A573" s="170">
        <v>570</v>
      </c>
      <c r="B573" s="120" t="str">
        <f t="shared" si="24"/>
        <v/>
      </c>
      <c r="C573" s="117" t="s">
        <v>74</v>
      </c>
      <c r="D573" s="47"/>
      <c r="E573" s="179"/>
      <c r="F573" s="51"/>
      <c r="G573" s="117"/>
      <c r="H573" s="99"/>
      <c r="Q573" s="168">
        <f t="shared" si="25"/>
        <v>0</v>
      </c>
      <c r="R573" s="168">
        <f t="shared" si="26"/>
        <v>0</v>
      </c>
    </row>
    <row r="574" spans="1:18" ht="20.100000000000001" customHeight="1" x14ac:dyDescent="0.3">
      <c r="A574" s="170">
        <v>571</v>
      </c>
      <c r="B574" s="120" t="str">
        <f t="shared" si="24"/>
        <v/>
      </c>
      <c r="C574" s="117" t="s">
        <v>74</v>
      </c>
      <c r="D574" s="47"/>
      <c r="E574" s="179"/>
      <c r="F574" s="51"/>
      <c r="G574" s="117"/>
      <c r="H574" s="99"/>
      <c r="Q574" s="168">
        <f t="shared" si="25"/>
        <v>0</v>
      </c>
      <c r="R574" s="168">
        <f t="shared" si="26"/>
        <v>0</v>
      </c>
    </row>
    <row r="575" spans="1:18" ht="20.100000000000001" customHeight="1" x14ac:dyDescent="0.3">
      <c r="A575" s="170">
        <v>572</v>
      </c>
      <c r="B575" s="120" t="str">
        <f t="shared" si="24"/>
        <v/>
      </c>
      <c r="C575" s="117" t="s">
        <v>74</v>
      </c>
      <c r="D575" s="47"/>
      <c r="E575" s="179"/>
      <c r="F575" s="51"/>
      <c r="G575" s="117"/>
      <c r="H575" s="99"/>
      <c r="Q575" s="168">
        <f t="shared" si="25"/>
        <v>0</v>
      </c>
      <c r="R575" s="168">
        <f t="shared" si="26"/>
        <v>0</v>
      </c>
    </row>
    <row r="576" spans="1:18" ht="20.100000000000001" customHeight="1" x14ac:dyDescent="0.3">
      <c r="A576" s="170">
        <v>573</v>
      </c>
      <c r="B576" s="120" t="str">
        <f t="shared" si="24"/>
        <v/>
      </c>
      <c r="C576" s="117" t="s">
        <v>74</v>
      </c>
      <c r="D576" s="47"/>
      <c r="E576" s="179"/>
      <c r="F576" s="51"/>
      <c r="G576" s="117"/>
      <c r="H576" s="99"/>
      <c r="Q576" s="168">
        <f t="shared" si="25"/>
        <v>0</v>
      </c>
      <c r="R576" s="168">
        <f t="shared" si="26"/>
        <v>0</v>
      </c>
    </row>
    <row r="577" spans="1:18" ht="20.100000000000001" customHeight="1" x14ac:dyDescent="0.3">
      <c r="A577" s="170">
        <v>574</v>
      </c>
      <c r="B577" s="120" t="str">
        <f t="shared" si="24"/>
        <v/>
      </c>
      <c r="C577" s="117" t="s">
        <v>74</v>
      </c>
      <c r="D577" s="47"/>
      <c r="E577" s="179"/>
      <c r="F577" s="51"/>
      <c r="G577" s="117"/>
      <c r="H577" s="99"/>
      <c r="Q577" s="168">
        <f t="shared" si="25"/>
        <v>0</v>
      </c>
      <c r="R577" s="168">
        <f t="shared" si="26"/>
        <v>0</v>
      </c>
    </row>
    <row r="578" spans="1:18" ht="20.100000000000001" customHeight="1" x14ac:dyDescent="0.3">
      <c r="A578" s="170">
        <v>575</v>
      </c>
      <c r="B578" s="120" t="str">
        <f t="shared" si="24"/>
        <v/>
      </c>
      <c r="C578" s="117" t="s">
        <v>74</v>
      </c>
      <c r="D578" s="47"/>
      <c r="E578" s="179"/>
      <c r="F578" s="51"/>
      <c r="G578" s="117"/>
      <c r="H578" s="99"/>
      <c r="Q578" s="168">
        <f t="shared" si="25"/>
        <v>0</v>
      </c>
      <c r="R578" s="168">
        <f t="shared" si="26"/>
        <v>0</v>
      </c>
    </row>
    <row r="579" spans="1:18" ht="20.100000000000001" customHeight="1" x14ac:dyDescent="0.3">
      <c r="A579" s="170">
        <v>576</v>
      </c>
      <c r="B579" s="120" t="str">
        <f t="shared" si="24"/>
        <v/>
      </c>
      <c r="C579" s="117" t="s">
        <v>74</v>
      </c>
      <c r="D579" s="47"/>
      <c r="E579" s="179"/>
      <c r="F579" s="51"/>
      <c r="G579" s="117"/>
      <c r="H579" s="99"/>
      <c r="Q579" s="168">
        <f t="shared" si="25"/>
        <v>0</v>
      </c>
      <c r="R579" s="168">
        <f t="shared" si="26"/>
        <v>0</v>
      </c>
    </row>
    <row r="580" spans="1:18" ht="20.100000000000001" customHeight="1" x14ac:dyDescent="0.3">
      <c r="A580" s="170">
        <v>577</v>
      </c>
      <c r="B580" s="120" t="str">
        <f t="shared" si="24"/>
        <v/>
      </c>
      <c r="C580" s="117" t="s">
        <v>74</v>
      </c>
      <c r="D580" s="47"/>
      <c r="E580" s="179"/>
      <c r="F580" s="51"/>
      <c r="G580" s="117"/>
      <c r="H580" s="99"/>
      <c r="Q580" s="168">
        <f t="shared" si="25"/>
        <v>0</v>
      </c>
      <c r="R580" s="168">
        <f t="shared" si="26"/>
        <v>0</v>
      </c>
    </row>
    <row r="581" spans="1:18" ht="20.100000000000001" customHeight="1" x14ac:dyDescent="0.3">
      <c r="A581" s="170">
        <v>578</v>
      </c>
      <c r="B581" s="120" t="str">
        <f t="shared" ref="B581:B644" si="27">_xlfn.CONCAT(D581,E581)</f>
        <v/>
      </c>
      <c r="C581" s="117" t="s">
        <v>74</v>
      </c>
      <c r="D581" s="47"/>
      <c r="E581" s="179"/>
      <c r="F581" s="51"/>
      <c r="G581" s="117"/>
      <c r="H581" s="99"/>
      <c r="Q581" s="168">
        <f t="shared" ref="Q581:Q644" si="28">IF(D581&lt;1,0,1)</f>
        <v>0</v>
      </c>
      <c r="R581" s="168">
        <f t="shared" ref="R581:R644" si="29">IF(G581+H581&gt;0,IF(Q581=0,1,0),0)</f>
        <v>0</v>
      </c>
    </row>
    <row r="582" spans="1:18" ht="20.100000000000001" customHeight="1" x14ac:dyDescent="0.3">
      <c r="A582" s="170">
        <v>579</v>
      </c>
      <c r="B582" s="120" t="str">
        <f t="shared" si="27"/>
        <v/>
      </c>
      <c r="C582" s="117" t="s">
        <v>74</v>
      </c>
      <c r="D582" s="47"/>
      <c r="E582" s="179"/>
      <c r="F582" s="51"/>
      <c r="G582" s="117"/>
      <c r="H582" s="99"/>
      <c r="Q582" s="168">
        <f t="shared" si="28"/>
        <v>0</v>
      </c>
      <c r="R582" s="168">
        <f t="shared" si="29"/>
        <v>0</v>
      </c>
    </row>
    <row r="583" spans="1:18" ht="20.100000000000001" customHeight="1" x14ac:dyDescent="0.3">
      <c r="A583" s="170">
        <v>580</v>
      </c>
      <c r="B583" s="120" t="str">
        <f t="shared" si="27"/>
        <v/>
      </c>
      <c r="C583" s="117" t="s">
        <v>74</v>
      </c>
      <c r="D583" s="47"/>
      <c r="E583" s="179"/>
      <c r="F583" s="51"/>
      <c r="G583" s="117"/>
      <c r="H583" s="99"/>
      <c r="Q583" s="168">
        <f t="shared" si="28"/>
        <v>0</v>
      </c>
      <c r="R583" s="168">
        <f t="shared" si="29"/>
        <v>0</v>
      </c>
    </row>
    <row r="584" spans="1:18" ht="20.100000000000001" customHeight="1" x14ac:dyDescent="0.3">
      <c r="A584" s="170">
        <v>581</v>
      </c>
      <c r="B584" s="120" t="str">
        <f t="shared" si="27"/>
        <v/>
      </c>
      <c r="C584" s="117" t="s">
        <v>74</v>
      </c>
      <c r="D584" s="47"/>
      <c r="E584" s="179"/>
      <c r="F584" s="51"/>
      <c r="G584" s="117"/>
      <c r="H584" s="99"/>
      <c r="Q584" s="168">
        <f t="shared" si="28"/>
        <v>0</v>
      </c>
      <c r="R584" s="168">
        <f t="shared" si="29"/>
        <v>0</v>
      </c>
    </row>
    <row r="585" spans="1:18" ht="20.100000000000001" customHeight="1" x14ac:dyDescent="0.3">
      <c r="A585" s="170">
        <v>582</v>
      </c>
      <c r="B585" s="120" t="str">
        <f t="shared" si="27"/>
        <v/>
      </c>
      <c r="C585" s="117" t="s">
        <v>74</v>
      </c>
      <c r="D585" s="47"/>
      <c r="E585" s="179"/>
      <c r="F585" s="51"/>
      <c r="G585" s="117"/>
      <c r="H585" s="99"/>
      <c r="Q585" s="168">
        <f t="shared" si="28"/>
        <v>0</v>
      </c>
      <c r="R585" s="168">
        <f t="shared" si="29"/>
        <v>0</v>
      </c>
    </row>
    <row r="586" spans="1:18" ht="20.100000000000001" customHeight="1" x14ac:dyDescent="0.3">
      <c r="A586" s="170">
        <v>583</v>
      </c>
      <c r="B586" s="120" t="str">
        <f t="shared" si="27"/>
        <v/>
      </c>
      <c r="C586" s="117" t="s">
        <v>74</v>
      </c>
      <c r="D586" s="47"/>
      <c r="E586" s="179"/>
      <c r="F586" s="51"/>
      <c r="G586" s="117"/>
      <c r="H586" s="99"/>
      <c r="Q586" s="168">
        <f t="shared" si="28"/>
        <v>0</v>
      </c>
      <c r="R586" s="168">
        <f t="shared" si="29"/>
        <v>0</v>
      </c>
    </row>
    <row r="587" spans="1:18" ht="20.100000000000001" customHeight="1" x14ac:dyDescent="0.3">
      <c r="A587" s="170">
        <v>584</v>
      </c>
      <c r="B587" s="120" t="str">
        <f t="shared" si="27"/>
        <v/>
      </c>
      <c r="C587" s="117" t="s">
        <v>74</v>
      </c>
      <c r="D587" s="47"/>
      <c r="E587" s="179"/>
      <c r="F587" s="51"/>
      <c r="G587" s="117"/>
      <c r="H587" s="99"/>
      <c r="Q587" s="168">
        <f t="shared" si="28"/>
        <v>0</v>
      </c>
      <c r="R587" s="168">
        <f t="shared" si="29"/>
        <v>0</v>
      </c>
    </row>
    <row r="588" spans="1:18" ht="20.100000000000001" customHeight="1" x14ac:dyDescent="0.3">
      <c r="A588" s="170">
        <v>585</v>
      </c>
      <c r="B588" s="120" t="str">
        <f t="shared" si="27"/>
        <v/>
      </c>
      <c r="C588" s="117" t="s">
        <v>74</v>
      </c>
      <c r="D588" s="47"/>
      <c r="E588" s="179"/>
      <c r="F588" s="51"/>
      <c r="G588" s="117"/>
      <c r="H588" s="99"/>
      <c r="Q588" s="168">
        <f t="shared" si="28"/>
        <v>0</v>
      </c>
      <c r="R588" s="168">
        <f t="shared" si="29"/>
        <v>0</v>
      </c>
    </row>
    <row r="589" spans="1:18" ht="20.100000000000001" customHeight="1" x14ac:dyDescent="0.3">
      <c r="A589" s="170">
        <v>586</v>
      </c>
      <c r="B589" s="120" t="str">
        <f t="shared" si="27"/>
        <v/>
      </c>
      <c r="C589" s="117" t="s">
        <v>74</v>
      </c>
      <c r="D589" s="47"/>
      <c r="E589" s="179"/>
      <c r="F589" s="51"/>
      <c r="G589" s="117"/>
      <c r="H589" s="99"/>
      <c r="Q589" s="168">
        <f t="shared" si="28"/>
        <v>0</v>
      </c>
      <c r="R589" s="168">
        <f t="shared" si="29"/>
        <v>0</v>
      </c>
    </row>
    <row r="590" spans="1:18" ht="20.100000000000001" customHeight="1" x14ac:dyDescent="0.3">
      <c r="A590" s="170">
        <v>587</v>
      </c>
      <c r="B590" s="120" t="str">
        <f t="shared" si="27"/>
        <v/>
      </c>
      <c r="C590" s="117" t="s">
        <v>74</v>
      </c>
      <c r="D590" s="47"/>
      <c r="E590" s="179"/>
      <c r="F590" s="51"/>
      <c r="G590" s="117"/>
      <c r="H590" s="99"/>
      <c r="Q590" s="168">
        <f t="shared" si="28"/>
        <v>0</v>
      </c>
      <c r="R590" s="168">
        <f t="shared" si="29"/>
        <v>0</v>
      </c>
    </row>
    <row r="591" spans="1:18" ht="20.100000000000001" customHeight="1" x14ac:dyDescent="0.3">
      <c r="A591" s="170">
        <v>588</v>
      </c>
      <c r="B591" s="120" t="str">
        <f t="shared" si="27"/>
        <v/>
      </c>
      <c r="C591" s="117" t="s">
        <v>74</v>
      </c>
      <c r="D591" s="47"/>
      <c r="E591" s="179"/>
      <c r="F591" s="51"/>
      <c r="G591" s="117"/>
      <c r="H591" s="99"/>
      <c r="Q591" s="168">
        <f t="shared" si="28"/>
        <v>0</v>
      </c>
      <c r="R591" s="168">
        <f t="shared" si="29"/>
        <v>0</v>
      </c>
    </row>
    <row r="592" spans="1:18" ht="20.100000000000001" customHeight="1" x14ac:dyDescent="0.3">
      <c r="A592" s="170">
        <v>589</v>
      </c>
      <c r="B592" s="120" t="str">
        <f t="shared" si="27"/>
        <v/>
      </c>
      <c r="C592" s="117" t="s">
        <v>74</v>
      </c>
      <c r="D592" s="47"/>
      <c r="E592" s="179"/>
      <c r="F592" s="51"/>
      <c r="G592" s="117"/>
      <c r="H592" s="99"/>
      <c r="Q592" s="168">
        <f t="shared" si="28"/>
        <v>0</v>
      </c>
      <c r="R592" s="168">
        <f t="shared" si="29"/>
        <v>0</v>
      </c>
    </row>
    <row r="593" spans="1:18" ht="20.100000000000001" customHeight="1" x14ac:dyDescent="0.3">
      <c r="A593" s="170">
        <v>590</v>
      </c>
      <c r="B593" s="120" t="str">
        <f t="shared" si="27"/>
        <v/>
      </c>
      <c r="C593" s="117" t="s">
        <v>74</v>
      </c>
      <c r="D593" s="47"/>
      <c r="E593" s="179"/>
      <c r="F593" s="51"/>
      <c r="G593" s="117"/>
      <c r="H593" s="99"/>
      <c r="Q593" s="168">
        <f t="shared" si="28"/>
        <v>0</v>
      </c>
      <c r="R593" s="168">
        <f t="shared" si="29"/>
        <v>0</v>
      </c>
    </row>
    <row r="594" spans="1:18" ht="20.100000000000001" customHeight="1" x14ac:dyDescent="0.3">
      <c r="A594" s="170">
        <v>591</v>
      </c>
      <c r="B594" s="120" t="str">
        <f t="shared" si="27"/>
        <v/>
      </c>
      <c r="C594" s="117" t="s">
        <v>74</v>
      </c>
      <c r="D594" s="47"/>
      <c r="E594" s="179"/>
      <c r="F594" s="51"/>
      <c r="G594" s="117"/>
      <c r="H594" s="99"/>
      <c r="Q594" s="168">
        <f t="shared" si="28"/>
        <v>0</v>
      </c>
      <c r="R594" s="168">
        <f t="shared" si="29"/>
        <v>0</v>
      </c>
    </row>
    <row r="595" spans="1:18" ht="20.100000000000001" customHeight="1" x14ac:dyDescent="0.3">
      <c r="A595" s="170">
        <v>592</v>
      </c>
      <c r="B595" s="120" t="str">
        <f t="shared" si="27"/>
        <v/>
      </c>
      <c r="C595" s="117" t="s">
        <v>74</v>
      </c>
      <c r="D595" s="47"/>
      <c r="E595" s="179"/>
      <c r="F595" s="51"/>
      <c r="G595" s="117"/>
      <c r="H595" s="99"/>
      <c r="Q595" s="168">
        <f t="shared" si="28"/>
        <v>0</v>
      </c>
      <c r="R595" s="168">
        <f t="shared" si="29"/>
        <v>0</v>
      </c>
    </row>
    <row r="596" spans="1:18" ht="20.100000000000001" customHeight="1" x14ac:dyDescent="0.3">
      <c r="A596" s="170">
        <v>593</v>
      </c>
      <c r="B596" s="120" t="str">
        <f t="shared" si="27"/>
        <v/>
      </c>
      <c r="C596" s="117" t="s">
        <v>74</v>
      </c>
      <c r="D596" s="47"/>
      <c r="E596" s="179"/>
      <c r="F596" s="51"/>
      <c r="G596" s="117"/>
      <c r="H596" s="99"/>
      <c r="Q596" s="168">
        <f t="shared" si="28"/>
        <v>0</v>
      </c>
      <c r="R596" s="168">
        <f t="shared" si="29"/>
        <v>0</v>
      </c>
    </row>
    <row r="597" spans="1:18" ht="20.100000000000001" customHeight="1" x14ac:dyDescent="0.3">
      <c r="A597" s="170">
        <v>594</v>
      </c>
      <c r="B597" s="120" t="str">
        <f t="shared" si="27"/>
        <v/>
      </c>
      <c r="C597" s="117" t="s">
        <v>74</v>
      </c>
      <c r="D597" s="47"/>
      <c r="E597" s="179"/>
      <c r="F597" s="51"/>
      <c r="G597" s="117"/>
      <c r="H597" s="99"/>
      <c r="Q597" s="168">
        <f t="shared" si="28"/>
        <v>0</v>
      </c>
      <c r="R597" s="168">
        <f t="shared" si="29"/>
        <v>0</v>
      </c>
    </row>
    <row r="598" spans="1:18" ht="20.100000000000001" customHeight="1" x14ac:dyDescent="0.3">
      <c r="A598" s="170">
        <v>595</v>
      </c>
      <c r="B598" s="120" t="str">
        <f t="shared" si="27"/>
        <v/>
      </c>
      <c r="C598" s="117" t="s">
        <v>74</v>
      </c>
      <c r="D598" s="47"/>
      <c r="E598" s="179"/>
      <c r="F598" s="51"/>
      <c r="G598" s="117"/>
      <c r="H598" s="99"/>
      <c r="Q598" s="168">
        <f t="shared" si="28"/>
        <v>0</v>
      </c>
      <c r="R598" s="168">
        <f t="shared" si="29"/>
        <v>0</v>
      </c>
    </row>
    <row r="599" spans="1:18" ht="20.100000000000001" customHeight="1" x14ac:dyDescent="0.3">
      <c r="A599" s="170">
        <v>596</v>
      </c>
      <c r="B599" s="120" t="str">
        <f t="shared" si="27"/>
        <v/>
      </c>
      <c r="C599" s="117" t="s">
        <v>74</v>
      </c>
      <c r="D599" s="47"/>
      <c r="E599" s="179"/>
      <c r="F599" s="51"/>
      <c r="G599" s="117"/>
      <c r="H599" s="99"/>
      <c r="Q599" s="168">
        <f t="shared" si="28"/>
        <v>0</v>
      </c>
      <c r="R599" s="168">
        <f t="shared" si="29"/>
        <v>0</v>
      </c>
    </row>
    <row r="600" spans="1:18" ht="20.100000000000001" customHeight="1" x14ac:dyDescent="0.3">
      <c r="A600" s="170">
        <v>597</v>
      </c>
      <c r="B600" s="120" t="str">
        <f t="shared" si="27"/>
        <v/>
      </c>
      <c r="C600" s="117" t="s">
        <v>74</v>
      </c>
      <c r="D600" s="47"/>
      <c r="E600" s="179"/>
      <c r="F600" s="51"/>
      <c r="G600" s="117"/>
      <c r="H600" s="99"/>
      <c r="Q600" s="168">
        <f t="shared" si="28"/>
        <v>0</v>
      </c>
      <c r="R600" s="168">
        <f t="shared" si="29"/>
        <v>0</v>
      </c>
    </row>
    <row r="601" spans="1:18" ht="20.100000000000001" customHeight="1" x14ac:dyDescent="0.3">
      <c r="A601" s="170">
        <v>598</v>
      </c>
      <c r="B601" s="120" t="str">
        <f t="shared" si="27"/>
        <v/>
      </c>
      <c r="C601" s="117" t="s">
        <v>74</v>
      </c>
      <c r="D601" s="47"/>
      <c r="E601" s="179"/>
      <c r="F601" s="51"/>
      <c r="G601" s="117"/>
      <c r="H601" s="99"/>
      <c r="Q601" s="168">
        <f t="shared" si="28"/>
        <v>0</v>
      </c>
      <c r="R601" s="168">
        <f t="shared" si="29"/>
        <v>0</v>
      </c>
    </row>
    <row r="602" spans="1:18" ht="20.100000000000001" customHeight="1" x14ac:dyDescent="0.3">
      <c r="A602" s="170">
        <v>599</v>
      </c>
      <c r="B602" s="120" t="str">
        <f t="shared" si="27"/>
        <v/>
      </c>
      <c r="C602" s="117" t="s">
        <v>74</v>
      </c>
      <c r="D602" s="47"/>
      <c r="E602" s="179"/>
      <c r="F602" s="51"/>
      <c r="G602" s="117"/>
      <c r="H602" s="99"/>
      <c r="Q602" s="168">
        <f t="shared" si="28"/>
        <v>0</v>
      </c>
      <c r="R602" s="168">
        <f t="shared" si="29"/>
        <v>0</v>
      </c>
    </row>
    <row r="603" spans="1:18" ht="20.100000000000001" customHeight="1" x14ac:dyDescent="0.3">
      <c r="A603" s="170">
        <v>600</v>
      </c>
      <c r="B603" s="120" t="str">
        <f t="shared" si="27"/>
        <v/>
      </c>
      <c r="C603" s="117" t="s">
        <v>74</v>
      </c>
      <c r="D603" s="47"/>
      <c r="E603" s="179"/>
      <c r="F603" s="51"/>
      <c r="G603" s="117"/>
      <c r="H603" s="99"/>
      <c r="Q603" s="168">
        <f t="shared" si="28"/>
        <v>0</v>
      </c>
      <c r="R603" s="168">
        <f t="shared" si="29"/>
        <v>0</v>
      </c>
    </row>
    <row r="604" spans="1:18" ht="20.100000000000001" customHeight="1" x14ac:dyDescent="0.3">
      <c r="A604" s="170">
        <v>601</v>
      </c>
      <c r="B604" s="120" t="str">
        <f t="shared" si="27"/>
        <v/>
      </c>
      <c r="C604" s="117" t="s">
        <v>74</v>
      </c>
      <c r="D604" s="47"/>
      <c r="E604" s="179"/>
      <c r="F604" s="51"/>
      <c r="G604" s="117"/>
      <c r="H604" s="99"/>
      <c r="Q604" s="168">
        <f t="shared" si="28"/>
        <v>0</v>
      </c>
      <c r="R604" s="168">
        <f t="shared" si="29"/>
        <v>0</v>
      </c>
    </row>
    <row r="605" spans="1:18" ht="20.100000000000001" customHeight="1" x14ac:dyDescent="0.3">
      <c r="A605" s="170">
        <v>602</v>
      </c>
      <c r="B605" s="120" t="str">
        <f t="shared" si="27"/>
        <v/>
      </c>
      <c r="C605" s="117" t="s">
        <v>74</v>
      </c>
      <c r="D605" s="47"/>
      <c r="E605" s="179"/>
      <c r="F605" s="51"/>
      <c r="G605" s="117"/>
      <c r="H605" s="99"/>
      <c r="Q605" s="168">
        <f t="shared" si="28"/>
        <v>0</v>
      </c>
      <c r="R605" s="168">
        <f t="shared" si="29"/>
        <v>0</v>
      </c>
    </row>
    <row r="606" spans="1:18" ht="20.100000000000001" customHeight="1" x14ac:dyDescent="0.3">
      <c r="A606" s="170">
        <v>603</v>
      </c>
      <c r="B606" s="120" t="str">
        <f t="shared" si="27"/>
        <v/>
      </c>
      <c r="C606" s="117" t="s">
        <v>74</v>
      </c>
      <c r="D606" s="47"/>
      <c r="E606" s="179"/>
      <c r="F606" s="51"/>
      <c r="G606" s="117"/>
      <c r="H606" s="99"/>
      <c r="Q606" s="168">
        <f t="shared" si="28"/>
        <v>0</v>
      </c>
      <c r="R606" s="168">
        <f t="shared" si="29"/>
        <v>0</v>
      </c>
    </row>
    <row r="607" spans="1:18" ht="20.100000000000001" customHeight="1" x14ac:dyDescent="0.3">
      <c r="A607" s="170">
        <v>604</v>
      </c>
      <c r="B607" s="120" t="str">
        <f t="shared" si="27"/>
        <v/>
      </c>
      <c r="C607" s="117" t="s">
        <v>74</v>
      </c>
      <c r="D607" s="47"/>
      <c r="E607" s="179"/>
      <c r="F607" s="51"/>
      <c r="G607" s="117"/>
      <c r="H607" s="99"/>
      <c r="Q607" s="168">
        <f t="shared" si="28"/>
        <v>0</v>
      </c>
      <c r="R607" s="168">
        <f t="shared" si="29"/>
        <v>0</v>
      </c>
    </row>
    <row r="608" spans="1:18" ht="20.100000000000001" customHeight="1" x14ac:dyDescent="0.3">
      <c r="A608" s="170">
        <v>605</v>
      </c>
      <c r="B608" s="120" t="str">
        <f t="shared" si="27"/>
        <v/>
      </c>
      <c r="C608" s="117" t="s">
        <v>74</v>
      </c>
      <c r="D608" s="47"/>
      <c r="E608" s="179"/>
      <c r="F608" s="51"/>
      <c r="G608" s="117"/>
      <c r="H608" s="99"/>
      <c r="Q608" s="168">
        <f t="shared" si="28"/>
        <v>0</v>
      </c>
      <c r="R608" s="168">
        <f t="shared" si="29"/>
        <v>0</v>
      </c>
    </row>
    <row r="609" spans="1:18" ht="20.100000000000001" customHeight="1" x14ac:dyDescent="0.3">
      <c r="A609" s="170">
        <v>606</v>
      </c>
      <c r="B609" s="120" t="str">
        <f t="shared" si="27"/>
        <v/>
      </c>
      <c r="C609" s="117" t="s">
        <v>74</v>
      </c>
      <c r="D609" s="47"/>
      <c r="E609" s="179"/>
      <c r="F609" s="51"/>
      <c r="G609" s="117"/>
      <c r="H609" s="99"/>
      <c r="Q609" s="168">
        <f t="shared" si="28"/>
        <v>0</v>
      </c>
      <c r="R609" s="168">
        <f t="shared" si="29"/>
        <v>0</v>
      </c>
    </row>
    <row r="610" spans="1:18" ht="20.100000000000001" customHeight="1" x14ac:dyDescent="0.3">
      <c r="A610" s="170">
        <v>607</v>
      </c>
      <c r="B610" s="120" t="str">
        <f t="shared" si="27"/>
        <v/>
      </c>
      <c r="C610" s="117" t="s">
        <v>74</v>
      </c>
      <c r="D610" s="47"/>
      <c r="E610" s="179"/>
      <c r="F610" s="51"/>
      <c r="G610" s="117"/>
      <c r="H610" s="99"/>
      <c r="Q610" s="168">
        <f t="shared" si="28"/>
        <v>0</v>
      </c>
      <c r="R610" s="168">
        <f t="shared" si="29"/>
        <v>0</v>
      </c>
    </row>
    <row r="611" spans="1:18" ht="20.100000000000001" customHeight="1" x14ac:dyDescent="0.3">
      <c r="A611" s="170">
        <v>608</v>
      </c>
      <c r="B611" s="120" t="str">
        <f t="shared" si="27"/>
        <v/>
      </c>
      <c r="C611" s="117" t="s">
        <v>74</v>
      </c>
      <c r="D611" s="47"/>
      <c r="E611" s="179"/>
      <c r="F611" s="51"/>
      <c r="G611" s="117"/>
      <c r="H611" s="99"/>
      <c r="Q611" s="168">
        <f t="shared" si="28"/>
        <v>0</v>
      </c>
      <c r="R611" s="168">
        <f t="shared" si="29"/>
        <v>0</v>
      </c>
    </row>
    <row r="612" spans="1:18" ht="20.100000000000001" customHeight="1" x14ac:dyDescent="0.3">
      <c r="A612" s="170">
        <v>609</v>
      </c>
      <c r="B612" s="120" t="str">
        <f t="shared" si="27"/>
        <v/>
      </c>
      <c r="C612" s="117" t="s">
        <v>74</v>
      </c>
      <c r="D612" s="47"/>
      <c r="E612" s="179"/>
      <c r="F612" s="51"/>
      <c r="G612" s="117"/>
      <c r="H612" s="99"/>
      <c r="Q612" s="168">
        <f t="shared" si="28"/>
        <v>0</v>
      </c>
      <c r="R612" s="168">
        <f t="shared" si="29"/>
        <v>0</v>
      </c>
    </row>
    <row r="613" spans="1:18" ht="20.100000000000001" customHeight="1" x14ac:dyDescent="0.3">
      <c r="A613" s="170">
        <v>610</v>
      </c>
      <c r="B613" s="120" t="str">
        <f t="shared" si="27"/>
        <v/>
      </c>
      <c r="C613" s="117" t="s">
        <v>74</v>
      </c>
      <c r="D613" s="47"/>
      <c r="E613" s="179"/>
      <c r="F613" s="51"/>
      <c r="G613" s="117"/>
      <c r="H613" s="99"/>
      <c r="Q613" s="168">
        <f t="shared" si="28"/>
        <v>0</v>
      </c>
      <c r="R613" s="168">
        <f t="shared" si="29"/>
        <v>0</v>
      </c>
    </row>
    <row r="614" spans="1:18" ht="20.100000000000001" customHeight="1" x14ac:dyDescent="0.3">
      <c r="A614" s="170">
        <v>611</v>
      </c>
      <c r="B614" s="120" t="str">
        <f t="shared" si="27"/>
        <v/>
      </c>
      <c r="C614" s="117" t="s">
        <v>74</v>
      </c>
      <c r="D614" s="47"/>
      <c r="E614" s="179"/>
      <c r="F614" s="51"/>
      <c r="G614" s="117"/>
      <c r="H614" s="99"/>
      <c r="Q614" s="168">
        <f t="shared" si="28"/>
        <v>0</v>
      </c>
      <c r="R614" s="168">
        <f t="shared" si="29"/>
        <v>0</v>
      </c>
    </row>
    <row r="615" spans="1:18" ht="20.100000000000001" customHeight="1" x14ac:dyDescent="0.3">
      <c r="A615" s="170">
        <v>612</v>
      </c>
      <c r="B615" s="120" t="str">
        <f t="shared" si="27"/>
        <v/>
      </c>
      <c r="C615" s="117" t="s">
        <v>74</v>
      </c>
      <c r="D615" s="47"/>
      <c r="E615" s="179"/>
      <c r="F615" s="51"/>
      <c r="G615" s="117"/>
      <c r="H615" s="99"/>
      <c r="Q615" s="168">
        <f t="shared" si="28"/>
        <v>0</v>
      </c>
      <c r="R615" s="168">
        <f t="shared" si="29"/>
        <v>0</v>
      </c>
    </row>
    <row r="616" spans="1:18" ht="20.100000000000001" customHeight="1" x14ac:dyDescent="0.3">
      <c r="A616" s="170">
        <v>613</v>
      </c>
      <c r="B616" s="120" t="str">
        <f t="shared" si="27"/>
        <v/>
      </c>
      <c r="C616" s="117" t="s">
        <v>74</v>
      </c>
      <c r="D616" s="47"/>
      <c r="E616" s="179"/>
      <c r="F616" s="51"/>
      <c r="G616" s="117"/>
      <c r="H616" s="99"/>
      <c r="Q616" s="168">
        <f t="shared" si="28"/>
        <v>0</v>
      </c>
      <c r="R616" s="168">
        <f t="shared" si="29"/>
        <v>0</v>
      </c>
    </row>
    <row r="617" spans="1:18" ht="20.100000000000001" customHeight="1" x14ac:dyDescent="0.3">
      <c r="A617" s="170">
        <v>614</v>
      </c>
      <c r="B617" s="120" t="str">
        <f t="shared" si="27"/>
        <v/>
      </c>
      <c r="C617" s="117" t="s">
        <v>74</v>
      </c>
      <c r="D617" s="47"/>
      <c r="E617" s="179"/>
      <c r="F617" s="51"/>
      <c r="G617" s="117"/>
      <c r="H617" s="99"/>
      <c r="Q617" s="168">
        <f t="shared" si="28"/>
        <v>0</v>
      </c>
      <c r="R617" s="168">
        <f t="shared" si="29"/>
        <v>0</v>
      </c>
    </row>
    <row r="618" spans="1:18" ht="20.100000000000001" customHeight="1" x14ac:dyDescent="0.3">
      <c r="A618" s="170">
        <v>615</v>
      </c>
      <c r="B618" s="120" t="str">
        <f t="shared" si="27"/>
        <v/>
      </c>
      <c r="C618" s="117" t="s">
        <v>74</v>
      </c>
      <c r="D618" s="47"/>
      <c r="E618" s="179"/>
      <c r="F618" s="51"/>
      <c r="G618" s="117"/>
      <c r="H618" s="99"/>
      <c r="Q618" s="168">
        <f t="shared" si="28"/>
        <v>0</v>
      </c>
      <c r="R618" s="168">
        <f t="shared" si="29"/>
        <v>0</v>
      </c>
    </row>
    <row r="619" spans="1:18" ht="20.100000000000001" customHeight="1" x14ac:dyDescent="0.3">
      <c r="A619" s="170">
        <v>616</v>
      </c>
      <c r="B619" s="120" t="str">
        <f t="shared" si="27"/>
        <v/>
      </c>
      <c r="C619" s="117" t="s">
        <v>74</v>
      </c>
      <c r="D619" s="47"/>
      <c r="E619" s="179"/>
      <c r="F619" s="51"/>
      <c r="G619" s="117"/>
      <c r="H619" s="99"/>
      <c r="Q619" s="168">
        <f t="shared" si="28"/>
        <v>0</v>
      </c>
      <c r="R619" s="168">
        <f t="shared" si="29"/>
        <v>0</v>
      </c>
    </row>
    <row r="620" spans="1:18" ht="20.100000000000001" customHeight="1" x14ac:dyDescent="0.3">
      <c r="A620" s="170">
        <v>617</v>
      </c>
      <c r="B620" s="120" t="str">
        <f t="shared" si="27"/>
        <v/>
      </c>
      <c r="C620" s="117" t="s">
        <v>74</v>
      </c>
      <c r="D620" s="47"/>
      <c r="E620" s="179"/>
      <c r="F620" s="51"/>
      <c r="G620" s="117"/>
      <c r="H620" s="99"/>
      <c r="Q620" s="168">
        <f t="shared" si="28"/>
        <v>0</v>
      </c>
      <c r="R620" s="168">
        <f t="shared" si="29"/>
        <v>0</v>
      </c>
    </row>
    <row r="621" spans="1:18" ht="20.100000000000001" customHeight="1" x14ac:dyDescent="0.3">
      <c r="A621" s="170">
        <v>618</v>
      </c>
      <c r="B621" s="120" t="str">
        <f t="shared" si="27"/>
        <v/>
      </c>
      <c r="C621" s="117" t="s">
        <v>74</v>
      </c>
      <c r="D621" s="47"/>
      <c r="E621" s="179"/>
      <c r="F621" s="51"/>
      <c r="G621" s="117"/>
      <c r="H621" s="99"/>
      <c r="Q621" s="168">
        <f t="shared" si="28"/>
        <v>0</v>
      </c>
      <c r="R621" s="168">
        <f t="shared" si="29"/>
        <v>0</v>
      </c>
    </row>
    <row r="622" spans="1:18" ht="20.100000000000001" customHeight="1" x14ac:dyDescent="0.3">
      <c r="A622" s="170">
        <v>619</v>
      </c>
      <c r="B622" s="120" t="str">
        <f t="shared" si="27"/>
        <v/>
      </c>
      <c r="C622" s="117" t="s">
        <v>74</v>
      </c>
      <c r="D622" s="47"/>
      <c r="E622" s="179"/>
      <c r="F622" s="51"/>
      <c r="G622" s="117"/>
      <c r="H622" s="99"/>
      <c r="Q622" s="168">
        <f t="shared" si="28"/>
        <v>0</v>
      </c>
      <c r="R622" s="168">
        <f t="shared" si="29"/>
        <v>0</v>
      </c>
    </row>
    <row r="623" spans="1:18" ht="20.100000000000001" customHeight="1" x14ac:dyDescent="0.3">
      <c r="A623" s="170">
        <v>620</v>
      </c>
      <c r="B623" s="120" t="str">
        <f t="shared" si="27"/>
        <v/>
      </c>
      <c r="C623" s="117" t="s">
        <v>74</v>
      </c>
      <c r="D623" s="47"/>
      <c r="E623" s="179"/>
      <c r="F623" s="51"/>
      <c r="G623" s="117"/>
      <c r="H623" s="99"/>
      <c r="Q623" s="168">
        <f t="shared" si="28"/>
        <v>0</v>
      </c>
      <c r="R623" s="168">
        <f t="shared" si="29"/>
        <v>0</v>
      </c>
    </row>
    <row r="624" spans="1:18" ht="20.100000000000001" customHeight="1" x14ac:dyDescent="0.3">
      <c r="A624" s="170">
        <v>621</v>
      </c>
      <c r="B624" s="120" t="str">
        <f t="shared" si="27"/>
        <v/>
      </c>
      <c r="C624" s="117" t="s">
        <v>74</v>
      </c>
      <c r="D624" s="47"/>
      <c r="E624" s="179"/>
      <c r="F624" s="51"/>
      <c r="G624" s="117"/>
      <c r="H624" s="99"/>
      <c r="Q624" s="168">
        <f t="shared" si="28"/>
        <v>0</v>
      </c>
      <c r="R624" s="168">
        <f t="shared" si="29"/>
        <v>0</v>
      </c>
    </row>
    <row r="625" spans="1:18" ht="20.100000000000001" customHeight="1" x14ac:dyDescent="0.3">
      <c r="A625" s="170">
        <v>622</v>
      </c>
      <c r="B625" s="120" t="str">
        <f t="shared" si="27"/>
        <v/>
      </c>
      <c r="C625" s="117" t="s">
        <v>74</v>
      </c>
      <c r="D625" s="47"/>
      <c r="E625" s="179"/>
      <c r="F625" s="51"/>
      <c r="G625" s="117"/>
      <c r="H625" s="99"/>
      <c r="Q625" s="168">
        <f t="shared" si="28"/>
        <v>0</v>
      </c>
      <c r="R625" s="168">
        <f t="shared" si="29"/>
        <v>0</v>
      </c>
    </row>
    <row r="626" spans="1:18" ht="20.100000000000001" customHeight="1" x14ac:dyDescent="0.3">
      <c r="A626" s="170">
        <v>623</v>
      </c>
      <c r="B626" s="120" t="str">
        <f t="shared" si="27"/>
        <v/>
      </c>
      <c r="C626" s="117" t="s">
        <v>74</v>
      </c>
      <c r="D626" s="47"/>
      <c r="E626" s="179"/>
      <c r="F626" s="51"/>
      <c r="G626" s="117"/>
      <c r="H626" s="99"/>
      <c r="Q626" s="168">
        <f t="shared" si="28"/>
        <v>0</v>
      </c>
      <c r="R626" s="168">
        <f t="shared" si="29"/>
        <v>0</v>
      </c>
    </row>
    <row r="627" spans="1:18" ht="20.100000000000001" customHeight="1" x14ac:dyDescent="0.3">
      <c r="A627" s="170">
        <v>624</v>
      </c>
      <c r="B627" s="120" t="str">
        <f t="shared" si="27"/>
        <v/>
      </c>
      <c r="C627" s="117" t="s">
        <v>74</v>
      </c>
      <c r="D627" s="47"/>
      <c r="E627" s="179"/>
      <c r="F627" s="51"/>
      <c r="G627" s="117"/>
      <c r="H627" s="99"/>
      <c r="Q627" s="168">
        <f t="shared" si="28"/>
        <v>0</v>
      </c>
      <c r="R627" s="168">
        <f t="shared" si="29"/>
        <v>0</v>
      </c>
    </row>
    <row r="628" spans="1:18" ht="20.100000000000001" customHeight="1" x14ac:dyDescent="0.3">
      <c r="A628" s="170">
        <v>625</v>
      </c>
      <c r="B628" s="120" t="str">
        <f t="shared" si="27"/>
        <v/>
      </c>
      <c r="C628" s="117" t="s">
        <v>74</v>
      </c>
      <c r="D628" s="47"/>
      <c r="E628" s="179"/>
      <c r="F628" s="51"/>
      <c r="G628" s="117"/>
      <c r="H628" s="99"/>
      <c r="Q628" s="168">
        <f t="shared" si="28"/>
        <v>0</v>
      </c>
      <c r="R628" s="168">
        <f t="shared" si="29"/>
        <v>0</v>
      </c>
    </row>
    <row r="629" spans="1:18" ht="20.100000000000001" customHeight="1" x14ac:dyDescent="0.3">
      <c r="A629" s="170">
        <v>626</v>
      </c>
      <c r="B629" s="120" t="str">
        <f t="shared" si="27"/>
        <v/>
      </c>
      <c r="C629" s="117" t="s">
        <v>74</v>
      </c>
      <c r="D629" s="47"/>
      <c r="E629" s="179"/>
      <c r="F629" s="51"/>
      <c r="G629" s="117"/>
      <c r="H629" s="99"/>
      <c r="Q629" s="168">
        <f t="shared" si="28"/>
        <v>0</v>
      </c>
      <c r="R629" s="168">
        <f t="shared" si="29"/>
        <v>0</v>
      </c>
    </row>
    <row r="630" spans="1:18" ht="20.100000000000001" customHeight="1" x14ac:dyDescent="0.3">
      <c r="A630" s="170">
        <v>627</v>
      </c>
      <c r="B630" s="120" t="str">
        <f t="shared" si="27"/>
        <v/>
      </c>
      <c r="C630" s="117" t="s">
        <v>74</v>
      </c>
      <c r="D630" s="47"/>
      <c r="E630" s="179"/>
      <c r="F630" s="51"/>
      <c r="G630" s="117"/>
      <c r="H630" s="99"/>
      <c r="Q630" s="168">
        <f t="shared" si="28"/>
        <v>0</v>
      </c>
      <c r="R630" s="168">
        <f t="shared" si="29"/>
        <v>0</v>
      </c>
    </row>
    <row r="631" spans="1:18" ht="20.100000000000001" customHeight="1" x14ac:dyDescent="0.3">
      <c r="A631" s="170">
        <v>628</v>
      </c>
      <c r="B631" s="120" t="str">
        <f t="shared" si="27"/>
        <v/>
      </c>
      <c r="C631" s="117" t="s">
        <v>74</v>
      </c>
      <c r="D631" s="47"/>
      <c r="E631" s="179"/>
      <c r="F631" s="51"/>
      <c r="G631" s="117"/>
      <c r="H631" s="99"/>
      <c r="Q631" s="168">
        <f t="shared" si="28"/>
        <v>0</v>
      </c>
      <c r="R631" s="168">
        <f t="shared" si="29"/>
        <v>0</v>
      </c>
    </row>
    <row r="632" spans="1:18" ht="20.100000000000001" customHeight="1" x14ac:dyDescent="0.3">
      <c r="A632" s="170">
        <v>629</v>
      </c>
      <c r="B632" s="120" t="str">
        <f t="shared" si="27"/>
        <v/>
      </c>
      <c r="C632" s="117" t="s">
        <v>74</v>
      </c>
      <c r="D632" s="47"/>
      <c r="E632" s="179"/>
      <c r="F632" s="51"/>
      <c r="G632" s="117"/>
      <c r="H632" s="99"/>
      <c r="Q632" s="168">
        <f t="shared" si="28"/>
        <v>0</v>
      </c>
      <c r="R632" s="168">
        <f t="shared" si="29"/>
        <v>0</v>
      </c>
    </row>
    <row r="633" spans="1:18" ht="20.100000000000001" customHeight="1" x14ac:dyDescent="0.3">
      <c r="A633" s="170">
        <v>630</v>
      </c>
      <c r="B633" s="120" t="str">
        <f t="shared" si="27"/>
        <v/>
      </c>
      <c r="C633" s="117" t="s">
        <v>74</v>
      </c>
      <c r="D633" s="47"/>
      <c r="E633" s="179"/>
      <c r="F633" s="51"/>
      <c r="G633" s="117"/>
      <c r="H633" s="99"/>
      <c r="Q633" s="168">
        <f t="shared" si="28"/>
        <v>0</v>
      </c>
      <c r="R633" s="168">
        <f t="shared" si="29"/>
        <v>0</v>
      </c>
    </row>
    <row r="634" spans="1:18" ht="20.100000000000001" customHeight="1" x14ac:dyDescent="0.3">
      <c r="A634" s="170">
        <v>631</v>
      </c>
      <c r="B634" s="120" t="str">
        <f t="shared" si="27"/>
        <v/>
      </c>
      <c r="C634" s="117" t="s">
        <v>74</v>
      </c>
      <c r="D634" s="47"/>
      <c r="E634" s="179"/>
      <c r="F634" s="51"/>
      <c r="G634" s="117"/>
      <c r="H634" s="99"/>
      <c r="Q634" s="168">
        <f t="shared" si="28"/>
        <v>0</v>
      </c>
      <c r="R634" s="168">
        <f t="shared" si="29"/>
        <v>0</v>
      </c>
    </row>
    <row r="635" spans="1:18" ht="20.100000000000001" customHeight="1" x14ac:dyDescent="0.3">
      <c r="A635" s="170">
        <v>632</v>
      </c>
      <c r="B635" s="120" t="str">
        <f t="shared" si="27"/>
        <v/>
      </c>
      <c r="C635" s="117" t="s">
        <v>74</v>
      </c>
      <c r="D635" s="47"/>
      <c r="E635" s="179"/>
      <c r="F635" s="51"/>
      <c r="G635" s="117"/>
      <c r="H635" s="99"/>
      <c r="Q635" s="168">
        <f t="shared" si="28"/>
        <v>0</v>
      </c>
      <c r="R635" s="168">
        <f t="shared" si="29"/>
        <v>0</v>
      </c>
    </row>
    <row r="636" spans="1:18" ht="20.100000000000001" customHeight="1" x14ac:dyDescent="0.3">
      <c r="A636" s="170">
        <v>633</v>
      </c>
      <c r="B636" s="120" t="str">
        <f t="shared" si="27"/>
        <v/>
      </c>
      <c r="C636" s="117" t="s">
        <v>74</v>
      </c>
      <c r="D636" s="47"/>
      <c r="E636" s="179"/>
      <c r="F636" s="51"/>
      <c r="G636" s="117"/>
      <c r="H636" s="99"/>
      <c r="Q636" s="168">
        <f t="shared" si="28"/>
        <v>0</v>
      </c>
      <c r="R636" s="168">
        <f t="shared" si="29"/>
        <v>0</v>
      </c>
    </row>
    <row r="637" spans="1:18" ht="20.100000000000001" customHeight="1" x14ac:dyDescent="0.3">
      <c r="A637" s="170">
        <v>634</v>
      </c>
      <c r="B637" s="120" t="str">
        <f t="shared" si="27"/>
        <v/>
      </c>
      <c r="C637" s="117" t="s">
        <v>74</v>
      </c>
      <c r="D637" s="47"/>
      <c r="E637" s="179"/>
      <c r="F637" s="51"/>
      <c r="G637" s="117"/>
      <c r="H637" s="99"/>
      <c r="Q637" s="168">
        <f t="shared" si="28"/>
        <v>0</v>
      </c>
      <c r="R637" s="168">
        <f t="shared" si="29"/>
        <v>0</v>
      </c>
    </row>
    <row r="638" spans="1:18" ht="20.100000000000001" customHeight="1" x14ac:dyDescent="0.3">
      <c r="A638" s="170">
        <v>635</v>
      </c>
      <c r="B638" s="120" t="str">
        <f t="shared" si="27"/>
        <v/>
      </c>
      <c r="C638" s="117" t="s">
        <v>74</v>
      </c>
      <c r="D638" s="47"/>
      <c r="E638" s="179"/>
      <c r="F638" s="51"/>
      <c r="G638" s="117"/>
      <c r="H638" s="99"/>
      <c r="Q638" s="168">
        <f t="shared" si="28"/>
        <v>0</v>
      </c>
      <c r="R638" s="168">
        <f t="shared" si="29"/>
        <v>0</v>
      </c>
    </row>
    <row r="639" spans="1:18" ht="20.100000000000001" customHeight="1" x14ac:dyDescent="0.3">
      <c r="A639" s="170">
        <v>636</v>
      </c>
      <c r="B639" s="120" t="str">
        <f t="shared" si="27"/>
        <v/>
      </c>
      <c r="C639" s="117" t="s">
        <v>74</v>
      </c>
      <c r="D639" s="47"/>
      <c r="E639" s="179"/>
      <c r="F639" s="51"/>
      <c r="G639" s="117"/>
      <c r="H639" s="99"/>
      <c r="Q639" s="168">
        <f t="shared" si="28"/>
        <v>0</v>
      </c>
      <c r="R639" s="168">
        <f t="shared" si="29"/>
        <v>0</v>
      </c>
    </row>
    <row r="640" spans="1:18" ht="20.100000000000001" customHeight="1" x14ac:dyDescent="0.3">
      <c r="A640" s="170">
        <v>637</v>
      </c>
      <c r="B640" s="120" t="str">
        <f t="shared" si="27"/>
        <v/>
      </c>
      <c r="C640" s="117" t="s">
        <v>74</v>
      </c>
      <c r="D640" s="47"/>
      <c r="E640" s="179"/>
      <c r="F640" s="51"/>
      <c r="G640" s="117"/>
      <c r="H640" s="99"/>
      <c r="Q640" s="168">
        <f t="shared" si="28"/>
        <v>0</v>
      </c>
      <c r="R640" s="168">
        <f t="shared" si="29"/>
        <v>0</v>
      </c>
    </row>
    <row r="641" spans="1:18" ht="20.100000000000001" customHeight="1" x14ac:dyDescent="0.3">
      <c r="A641" s="170">
        <v>638</v>
      </c>
      <c r="B641" s="120" t="str">
        <f t="shared" si="27"/>
        <v/>
      </c>
      <c r="C641" s="117" t="s">
        <v>74</v>
      </c>
      <c r="D641" s="47"/>
      <c r="E641" s="179"/>
      <c r="F641" s="51"/>
      <c r="G641" s="117"/>
      <c r="H641" s="99"/>
      <c r="Q641" s="168">
        <f t="shared" si="28"/>
        <v>0</v>
      </c>
      <c r="R641" s="168">
        <f t="shared" si="29"/>
        <v>0</v>
      </c>
    </row>
    <row r="642" spans="1:18" ht="20.100000000000001" customHeight="1" x14ac:dyDescent="0.3">
      <c r="A642" s="170">
        <v>639</v>
      </c>
      <c r="B642" s="120" t="str">
        <f t="shared" si="27"/>
        <v/>
      </c>
      <c r="C642" s="117" t="s">
        <v>74</v>
      </c>
      <c r="D642" s="47"/>
      <c r="E642" s="179"/>
      <c r="F642" s="51"/>
      <c r="G642" s="117"/>
      <c r="H642" s="99"/>
      <c r="Q642" s="168">
        <f t="shared" si="28"/>
        <v>0</v>
      </c>
      <c r="R642" s="168">
        <f t="shared" si="29"/>
        <v>0</v>
      </c>
    </row>
    <row r="643" spans="1:18" ht="20.100000000000001" customHeight="1" x14ac:dyDescent="0.3">
      <c r="A643" s="170">
        <v>640</v>
      </c>
      <c r="B643" s="120" t="str">
        <f t="shared" si="27"/>
        <v/>
      </c>
      <c r="C643" s="117" t="s">
        <v>74</v>
      </c>
      <c r="D643" s="47"/>
      <c r="E643" s="179"/>
      <c r="F643" s="51"/>
      <c r="G643" s="117"/>
      <c r="H643" s="99"/>
      <c r="Q643" s="168">
        <f t="shared" si="28"/>
        <v>0</v>
      </c>
      <c r="R643" s="168">
        <f t="shared" si="29"/>
        <v>0</v>
      </c>
    </row>
    <row r="644" spans="1:18" ht="20.100000000000001" customHeight="1" x14ac:dyDescent="0.3">
      <c r="A644" s="170">
        <v>641</v>
      </c>
      <c r="B644" s="120" t="str">
        <f t="shared" si="27"/>
        <v/>
      </c>
      <c r="C644" s="117" t="s">
        <v>74</v>
      </c>
      <c r="D644" s="47"/>
      <c r="E644" s="179"/>
      <c r="F644" s="51"/>
      <c r="G644" s="117"/>
      <c r="H644" s="99"/>
      <c r="Q644" s="168">
        <f t="shared" si="28"/>
        <v>0</v>
      </c>
      <c r="R644" s="168">
        <f t="shared" si="29"/>
        <v>0</v>
      </c>
    </row>
    <row r="645" spans="1:18" ht="20.100000000000001" customHeight="1" x14ac:dyDescent="0.3">
      <c r="A645" s="170">
        <v>642</v>
      </c>
      <c r="B645" s="120" t="str">
        <f t="shared" ref="B645:B708" si="30">_xlfn.CONCAT(D645,E645)</f>
        <v/>
      </c>
      <c r="C645" s="117" t="s">
        <v>74</v>
      </c>
      <c r="D645" s="47"/>
      <c r="E645" s="179"/>
      <c r="F645" s="51"/>
      <c r="G645" s="117"/>
      <c r="H645" s="99"/>
      <c r="Q645" s="168">
        <f t="shared" ref="Q645:Q708" si="31">IF(D645&lt;1,0,1)</f>
        <v>0</v>
      </c>
      <c r="R645" s="168">
        <f t="shared" ref="R645:R708" si="32">IF(G645+H645&gt;0,IF(Q645=0,1,0),0)</f>
        <v>0</v>
      </c>
    </row>
    <row r="646" spans="1:18" ht="20.100000000000001" customHeight="1" x14ac:dyDescent="0.3">
      <c r="A646" s="170">
        <v>643</v>
      </c>
      <c r="B646" s="120" t="str">
        <f t="shared" si="30"/>
        <v/>
      </c>
      <c r="C646" s="117" t="s">
        <v>74</v>
      </c>
      <c r="D646" s="47"/>
      <c r="E646" s="179"/>
      <c r="F646" s="51"/>
      <c r="G646" s="117"/>
      <c r="H646" s="99"/>
      <c r="Q646" s="168">
        <f t="shared" si="31"/>
        <v>0</v>
      </c>
      <c r="R646" s="168">
        <f t="shared" si="32"/>
        <v>0</v>
      </c>
    </row>
    <row r="647" spans="1:18" ht="20.100000000000001" customHeight="1" x14ac:dyDescent="0.3">
      <c r="A647" s="170">
        <v>644</v>
      </c>
      <c r="B647" s="120" t="str">
        <f t="shared" si="30"/>
        <v/>
      </c>
      <c r="C647" s="117" t="s">
        <v>74</v>
      </c>
      <c r="D647" s="47"/>
      <c r="E647" s="179"/>
      <c r="F647" s="51"/>
      <c r="G647" s="117"/>
      <c r="H647" s="99"/>
      <c r="Q647" s="168">
        <f t="shared" si="31"/>
        <v>0</v>
      </c>
      <c r="R647" s="168">
        <f t="shared" si="32"/>
        <v>0</v>
      </c>
    </row>
    <row r="648" spans="1:18" ht="20.100000000000001" customHeight="1" x14ac:dyDescent="0.3">
      <c r="A648" s="170">
        <v>645</v>
      </c>
      <c r="B648" s="120" t="str">
        <f t="shared" si="30"/>
        <v/>
      </c>
      <c r="C648" s="117" t="s">
        <v>74</v>
      </c>
      <c r="D648" s="47"/>
      <c r="E648" s="179"/>
      <c r="F648" s="51"/>
      <c r="G648" s="117"/>
      <c r="H648" s="99"/>
      <c r="Q648" s="168">
        <f t="shared" si="31"/>
        <v>0</v>
      </c>
      <c r="R648" s="168">
        <f t="shared" si="32"/>
        <v>0</v>
      </c>
    </row>
    <row r="649" spans="1:18" ht="20.100000000000001" customHeight="1" x14ac:dyDescent="0.3">
      <c r="A649" s="170">
        <v>646</v>
      </c>
      <c r="B649" s="120" t="str">
        <f t="shared" si="30"/>
        <v/>
      </c>
      <c r="C649" s="117" t="s">
        <v>74</v>
      </c>
      <c r="D649" s="47"/>
      <c r="E649" s="179"/>
      <c r="F649" s="51"/>
      <c r="G649" s="117"/>
      <c r="H649" s="99"/>
      <c r="Q649" s="168">
        <f t="shared" si="31"/>
        <v>0</v>
      </c>
      <c r="R649" s="168">
        <f t="shared" si="32"/>
        <v>0</v>
      </c>
    </row>
    <row r="650" spans="1:18" ht="20.100000000000001" customHeight="1" x14ac:dyDescent="0.3">
      <c r="A650" s="170">
        <v>647</v>
      </c>
      <c r="B650" s="120" t="str">
        <f t="shared" si="30"/>
        <v/>
      </c>
      <c r="C650" s="117" t="s">
        <v>74</v>
      </c>
      <c r="D650" s="47"/>
      <c r="E650" s="179"/>
      <c r="F650" s="51"/>
      <c r="G650" s="117"/>
      <c r="H650" s="99"/>
      <c r="Q650" s="168">
        <f t="shared" si="31"/>
        <v>0</v>
      </c>
      <c r="R650" s="168">
        <f t="shared" si="32"/>
        <v>0</v>
      </c>
    </row>
    <row r="651" spans="1:18" ht="20.100000000000001" customHeight="1" x14ac:dyDescent="0.3">
      <c r="A651" s="170">
        <v>648</v>
      </c>
      <c r="B651" s="120" t="str">
        <f t="shared" si="30"/>
        <v/>
      </c>
      <c r="C651" s="117" t="s">
        <v>74</v>
      </c>
      <c r="D651" s="47"/>
      <c r="E651" s="179"/>
      <c r="F651" s="51"/>
      <c r="G651" s="117"/>
      <c r="H651" s="99"/>
      <c r="Q651" s="168">
        <f t="shared" si="31"/>
        <v>0</v>
      </c>
      <c r="R651" s="168">
        <f t="shared" si="32"/>
        <v>0</v>
      </c>
    </row>
    <row r="652" spans="1:18" ht="20.100000000000001" customHeight="1" x14ac:dyDescent="0.3">
      <c r="A652" s="170">
        <v>649</v>
      </c>
      <c r="B652" s="120" t="str">
        <f t="shared" si="30"/>
        <v/>
      </c>
      <c r="C652" s="117" t="s">
        <v>74</v>
      </c>
      <c r="D652" s="47"/>
      <c r="E652" s="179"/>
      <c r="F652" s="51"/>
      <c r="G652" s="117"/>
      <c r="H652" s="99"/>
      <c r="Q652" s="168">
        <f t="shared" si="31"/>
        <v>0</v>
      </c>
      <c r="R652" s="168">
        <f t="shared" si="32"/>
        <v>0</v>
      </c>
    </row>
    <row r="653" spans="1:18" ht="20.100000000000001" customHeight="1" x14ac:dyDescent="0.3">
      <c r="A653" s="170">
        <v>650</v>
      </c>
      <c r="B653" s="120" t="str">
        <f t="shared" si="30"/>
        <v/>
      </c>
      <c r="C653" s="117" t="s">
        <v>74</v>
      </c>
      <c r="D653" s="47"/>
      <c r="E653" s="179"/>
      <c r="F653" s="51"/>
      <c r="G653" s="117"/>
      <c r="H653" s="99"/>
      <c r="Q653" s="168">
        <f t="shared" si="31"/>
        <v>0</v>
      </c>
      <c r="R653" s="168">
        <f t="shared" si="32"/>
        <v>0</v>
      </c>
    </row>
    <row r="654" spans="1:18" ht="20.100000000000001" customHeight="1" x14ac:dyDescent="0.3">
      <c r="A654" s="170">
        <v>651</v>
      </c>
      <c r="B654" s="120" t="str">
        <f t="shared" si="30"/>
        <v/>
      </c>
      <c r="C654" s="117" t="s">
        <v>74</v>
      </c>
      <c r="D654" s="47"/>
      <c r="E654" s="179"/>
      <c r="F654" s="51"/>
      <c r="G654" s="117"/>
      <c r="H654" s="99"/>
      <c r="Q654" s="168">
        <f t="shared" si="31"/>
        <v>0</v>
      </c>
      <c r="R654" s="168">
        <f t="shared" si="32"/>
        <v>0</v>
      </c>
    </row>
    <row r="655" spans="1:18" ht="20.100000000000001" customHeight="1" x14ac:dyDescent="0.3">
      <c r="A655" s="170">
        <v>652</v>
      </c>
      <c r="B655" s="120" t="str">
        <f t="shared" si="30"/>
        <v/>
      </c>
      <c r="C655" s="117" t="s">
        <v>74</v>
      </c>
      <c r="D655" s="47"/>
      <c r="E655" s="179"/>
      <c r="F655" s="51"/>
      <c r="G655" s="117"/>
      <c r="H655" s="99"/>
      <c r="Q655" s="168">
        <f t="shared" si="31"/>
        <v>0</v>
      </c>
      <c r="R655" s="168">
        <f t="shared" si="32"/>
        <v>0</v>
      </c>
    </row>
    <row r="656" spans="1:18" ht="20.100000000000001" customHeight="1" x14ac:dyDescent="0.3">
      <c r="A656" s="170">
        <v>653</v>
      </c>
      <c r="B656" s="120" t="str">
        <f t="shared" si="30"/>
        <v/>
      </c>
      <c r="C656" s="117" t="s">
        <v>74</v>
      </c>
      <c r="D656" s="47"/>
      <c r="E656" s="179"/>
      <c r="F656" s="51"/>
      <c r="G656" s="117"/>
      <c r="H656" s="99"/>
      <c r="Q656" s="168">
        <f t="shared" si="31"/>
        <v>0</v>
      </c>
      <c r="R656" s="168">
        <f t="shared" si="32"/>
        <v>0</v>
      </c>
    </row>
    <row r="657" spans="1:18" ht="20.100000000000001" customHeight="1" x14ac:dyDescent="0.3">
      <c r="A657" s="170">
        <v>654</v>
      </c>
      <c r="B657" s="120" t="str">
        <f t="shared" si="30"/>
        <v/>
      </c>
      <c r="C657" s="117" t="s">
        <v>74</v>
      </c>
      <c r="D657" s="47"/>
      <c r="E657" s="179"/>
      <c r="F657" s="51"/>
      <c r="G657" s="117"/>
      <c r="H657" s="99"/>
      <c r="Q657" s="168">
        <f t="shared" si="31"/>
        <v>0</v>
      </c>
      <c r="R657" s="168">
        <f t="shared" si="32"/>
        <v>0</v>
      </c>
    </row>
    <row r="658" spans="1:18" ht="20.100000000000001" customHeight="1" x14ac:dyDescent="0.3">
      <c r="A658" s="170">
        <v>655</v>
      </c>
      <c r="B658" s="120" t="str">
        <f t="shared" si="30"/>
        <v/>
      </c>
      <c r="C658" s="117" t="s">
        <v>74</v>
      </c>
      <c r="D658" s="47"/>
      <c r="E658" s="179"/>
      <c r="F658" s="51"/>
      <c r="G658" s="117"/>
      <c r="H658" s="99"/>
      <c r="Q658" s="168">
        <f t="shared" si="31"/>
        <v>0</v>
      </c>
      <c r="R658" s="168">
        <f t="shared" si="32"/>
        <v>0</v>
      </c>
    </row>
    <row r="659" spans="1:18" ht="20.100000000000001" customHeight="1" x14ac:dyDescent="0.3">
      <c r="A659" s="170">
        <v>656</v>
      </c>
      <c r="B659" s="120" t="str">
        <f t="shared" si="30"/>
        <v/>
      </c>
      <c r="C659" s="117" t="s">
        <v>74</v>
      </c>
      <c r="D659" s="47"/>
      <c r="E659" s="179"/>
      <c r="F659" s="51"/>
      <c r="G659" s="117"/>
      <c r="H659" s="99"/>
      <c r="Q659" s="168">
        <f t="shared" si="31"/>
        <v>0</v>
      </c>
      <c r="R659" s="168">
        <f t="shared" si="32"/>
        <v>0</v>
      </c>
    </row>
    <row r="660" spans="1:18" ht="20.100000000000001" customHeight="1" x14ac:dyDescent="0.3">
      <c r="A660" s="170">
        <v>657</v>
      </c>
      <c r="B660" s="120" t="str">
        <f t="shared" si="30"/>
        <v/>
      </c>
      <c r="C660" s="117" t="s">
        <v>74</v>
      </c>
      <c r="D660" s="47"/>
      <c r="E660" s="179"/>
      <c r="F660" s="51"/>
      <c r="G660" s="117"/>
      <c r="H660" s="99"/>
      <c r="Q660" s="168">
        <f t="shared" si="31"/>
        <v>0</v>
      </c>
      <c r="R660" s="168">
        <f t="shared" si="32"/>
        <v>0</v>
      </c>
    </row>
    <row r="661" spans="1:18" ht="20.100000000000001" customHeight="1" x14ac:dyDescent="0.3">
      <c r="A661" s="170">
        <v>658</v>
      </c>
      <c r="B661" s="120" t="str">
        <f t="shared" si="30"/>
        <v/>
      </c>
      <c r="C661" s="117" t="s">
        <v>74</v>
      </c>
      <c r="D661" s="47"/>
      <c r="E661" s="179"/>
      <c r="F661" s="51"/>
      <c r="G661" s="117"/>
      <c r="H661" s="99"/>
      <c r="Q661" s="168">
        <f t="shared" si="31"/>
        <v>0</v>
      </c>
      <c r="R661" s="168">
        <f t="shared" si="32"/>
        <v>0</v>
      </c>
    </row>
    <row r="662" spans="1:18" ht="20.100000000000001" customHeight="1" x14ac:dyDescent="0.3">
      <c r="A662" s="170">
        <v>659</v>
      </c>
      <c r="B662" s="120" t="str">
        <f t="shared" si="30"/>
        <v/>
      </c>
      <c r="C662" s="117" t="s">
        <v>74</v>
      </c>
      <c r="D662" s="47"/>
      <c r="E662" s="179"/>
      <c r="F662" s="51"/>
      <c r="G662" s="117"/>
      <c r="H662" s="99"/>
      <c r="Q662" s="168">
        <f t="shared" si="31"/>
        <v>0</v>
      </c>
      <c r="R662" s="168">
        <f t="shared" si="32"/>
        <v>0</v>
      </c>
    </row>
    <row r="663" spans="1:18" ht="20.100000000000001" customHeight="1" x14ac:dyDescent="0.3">
      <c r="A663" s="170">
        <v>660</v>
      </c>
      <c r="B663" s="120" t="str">
        <f t="shared" si="30"/>
        <v/>
      </c>
      <c r="C663" s="117" t="s">
        <v>74</v>
      </c>
      <c r="D663" s="47"/>
      <c r="E663" s="179"/>
      <c r="F663" s="51"/>
      <c r="G663" s="117"/>
      <c r="H663" s="99"/>
      <c r="Q663" s="168">
        <f t="shared" si="31"/>
        <v>0</v>
      </c>
      <c r="R663" s="168">
        <f t="shared" si="32"/>
        <v>0</v>
      </c>
    </row>
    <row r="664" spans="1:18" ht="20.100000000000001" customHeight="1" x14ac:dyDescent="0.3">
      <c r="A664" s="170">
        <v>661</v>
      </c>
      <c r="B664" s="120" t="str">
        <f t="shared" si="30"/>
        <v/>
      </c>
      <c r="C664" s="117" t="s">
        <v>74</v>
      </c>
      <c r="D664" s="47"/>
      <c r="E664" s="179"/>
      <c r="F664" s="51"/>
      <c r="G664" s="117"/>
      <c r="H664" s="99"/>
      <c r="Q664" s="168">
        <f t="shared" si="31"/>
        <v>0</v>
      </c>
      <c r="R664" s="168">
        <f t="shared" si="32"/>
        <v>0</v>
      </c>
    </row>
    <row r="665" spans="1:18" ht="20.100000000000001" customHeight="1" x14ac:dyDescent="0.3">
      <c r="A665" s="170">
        <v>662</v>
      </c>
      <c r="B665" s="120" t="str">
        <f t="shared" si="30"/>
        <v/>
      </c>
      <c r="C665" s="117" t="s">
        <v>74</v>
      </c>
      <c r="D665" s="47"/>
      <c r="E665" s="179"/>
      <c r="F665" s="51"/>
      <c r="G665" s="117"/>
      <c r="H665" s="99"/>
      <c r="Q665" s="168">
        <f t="shared" si="31"/>
        <v>0</v>
      </c>
      <c r="R665" s="168">
        <f t="shared" si="32"/>
        <v>0</v>
      </c>
    </row>
    <row r="666" spans="1:18" ht="20.100000000000001" customHeight="1" x14ac:dyDescent="0.3">
      <c r="A666" s="170">
        <v>663</v>
      </c>
      <c r="B666" s="120" t="str">
        <f t="shared" si="30"/>
        <v/>
      </c>
      <c r="C666" s="117" t="s">
        <v>74</v>
      </c>
      <c r="D666" s="47"/>
      <c r="E666" s="179"/>
      <c r="F666" s="51"/>
      <c r="G666" s="117"/>
      <c r="H666" s="99"/>
      <c r="Q666" s="168">
        <f t="shared" si="31"/>
        <v>0</v>
      </c>
      <c r="R666" s="168">
        <f t="shared" si="32"/>
        <v>0</v>
      </c>
    </row>
    <row r="667" spans="1:18" ht="20.100000000000001" customHeight="1" x14ac:dyDescent="0.3">
      <c r="A667" s="170">
        <v>664</v>
      </c>
      <c r="B667" s="120" t="str">
        <f t="shared" si="30"/>
        <v/>
      </c>
      <c r="C667" s="117" t="s">
        <v>74</v>
      </c>
      <c r="D667" s="47"/>
      <c r="E667" s="179"/>
      <c r="F667" s="51"/>
      <c r="G667" s="117"/>
      <c r="H667" s="99"/>
      <c r="Q667" s="168">
        <f t="shared" si="31"/>
        <v>0</v>
      </c>
      <c r="R667" s="168">
        <f t="shared" si="32"/>
        <v>0</v>
      </c>
    </row>
    <row r="668" spans="1:18" ht="20.100000000000001" customHeight="1" x14ac:dyDescent="0.3">
      <c r="A668" s="170">
        <v>665</v>
      </c>
      <c r="B668" s="120" t="str">
        <f t="shared" si="30"/>
        <v/>
      </c>
      <c r="C668" s="117" t="s">
        <v>74</v>
      </c>
      <c r="D668" s="47"/>
      <c r="E668" s="179"/>
      <c r="F668" s="51"/>
      <c r="G668" s="117"/>
      <c r="H668" s="99"/>
      <c r="Q668" s="168">
        <f t="shared" si="31"/>
        <v>0</v>
      </c>
      <c r="R668" s="168">
        <f t="shared" si="32"/>
        <v>0</v>
      </c>
    </row>
    <row r="669" spans="1:18" ht="20.100000000000001" customHeight="1" x14ac:dyDescent="0.3">
      <c r="A669" s="170">
        <v>666</v>
      </c>
      <c r="B669" s="120" t="str">
        <f t="shared" si="30"/>
        <v/>
      </c>
      <c r="C669" s="117" t="s">
        <v>74</v>
      </c>
      <c r="D669" s="47"/>
      <c r="E669" s="179"/>
      <c r="F669" s="51"/>
      <c r="G669" s="117"/>
      <c r="H669" s="99"/>
      <c r="Q669" s="168">
        <f t="shared" si="31"/>
        <v>0</v>
      </c>
      <c r="R669" s="168">
        <f t="shared" si="32"/>
        <v>0</v>
      </c>
    </row>
    <row r="670" spans="1:18" ht="20.100000000000001" customHeight="1" x14ac:dyDescent="0.3">
      <c r="A670" s="170">
        <v>667</v>
      </c>
      <c r="B670" s="120" t="str">
        <f t="shared" si="30"/>
        <v/>
      </c>
      <c r="C670" s="117" t="s">
        <v>74</v>
      </c>
      <c r="D670" s="47"/>
      <c r="E670" s="179"/>
      <c r="F670" s="51"/>
      <c r="G670" s="117"/>
      <c r="H670" s="99"/>
      <c r="Q670" s="168">
        <f t="shared" si="31"/>
        <v>0</v>
      </c>
      <c r="R670" s="168">
        <f t="shared" si="32"/>
        <v>0</v>
      </c>
    </row>
    <row r="671" spans="1:18" ht="20.100000000000001" customHeight="1" x14ac:dyDescent="0.3">
      <c r="A671" s="170">
        <v>668</v>
      </c>
      <c r="B671" s="120" t="str">
        <f t="shared" si="30"/>
        <v/>
      </c>
      <c r="C671" s="117" t="s">
        <v>74</v>
      </c>
      <c r="D671" s="47"/>
      <c r="E671" s="179"/>
      <c r="F671" s="51"/>
      <c r="G671" s="117"/>
      <c r="H671" s="99"/>
      <c r="Q671" s="168">
        <f t="shared" si="31"/>
        <v>0</v>
      </c>
      <c r="R671" s="168">
        <f t="shared" si="32"/>
        <v>0</v>
      </c>
    </row>
    <row r="672" spans="1:18" ht="20.100000000000001" customHeight="1" x14ac:dyDescent="0.3">
      <c r="A672" s="170">
        <v>669</v>
      </c>
      <c r="B672" s="120" t="str">
        <f t="shared" si="30"/>
        <v/>
      </c>
      <c r="C672" s="117" t="s">
        <v>74</v>
      </c>
      <c r="D672" s="47"/>
      <c r="E672" s="179"/>
      <c r="F672" s="51"/>
      <c r="G672" s="117"/>
      <c r="H672" s="99"/>
      <c r="Q672" s="168">
        <f t="shared" si="31"/>
        <v>0</v>
      </c>
      <c r="R672" s="168">
        <f t="shared" si="32"/>
        <v>0</v>
      </c>
    </row>
    <row r="673" spans="1:18" ht="20.100000000000001" customHeight="1" x14ac:dyDescent="0.3">
      <c r="A673" s="170">
        <v>670</v>
      </c>
      <c r="B673" s="120" t="str">
        <f t="shared" si="30"/>
        <v/>
      </c>
      <c r="C673" s="117" t="s">
        <v>74</v>
      </c>
      <c r="D673" s="47"/>
      <c r="E673" s="179"/>
      <c r="F673" s="51"/>
      <c r="G673" s="117"/>
      <c r="H673" s="99"/>
      <c r="Q673" s="168">
        <f t="shared" si="31"/>
        <v>0</v>
      </c>
      <c r="R673" s="168">
        <f t="shared" si="32"/>
        <v>0</v>
      </c>
    </row>
    <row r="674" spans="1:18" ht="20.100000000000001" customHeight="1" x14ac:dyDescent="0.3">
      <c r="A674" s="170">
        <v>671</v>
      </c>
      <c r="B674" s="120" t="str">
        <f t="shared" si="30"/>
        <v/>
      </c>
      <c r="C674" s="117" t="s">
        <v>74</v>
      </c>
      <c r="D674" s="47"/>
      <c r="E674" s="179"/>
      <c r="F674" s="51"/>
      <c r="G674" s="117"/>
      <c r="H674" s="99"/>
      <c r="Q674" s="168">
        <f t="shared" si="31"/>
        <v>0</v>
      </c>
      <c r="R674" s="168">
        <f t="shared" si="32"/>
        <v>0</v>
      </c>
    </row>
    <row r="675" spans="1:18" ht="20.100000000000001" customHeight="1" x14ac:dyDescent="0.3">
      <c r="A675" s="170">
        <v>672</v>
      </c>
      <c r="B675" s="120" t="str">
        <f t="shared" si="30"/>
        <v/>
      </c>
      <c r="C675" s="117" t="s">
        <v>74</v>
      </c>
      <c r="D675" s="47"/>
      <c r="E675" s="179"/>
      <c r="F675" s="51"/>
      <c r="G675" s="117"/>
      <c r="H675" s="99"/>
      <c r="Q675" s="168">
        <f t="shared" si="31"/>
        <v>0</v>
      </c>
      <c r="R675" s="168">
        <f t="shared" si="32"/>
        <v>0</v>
      </c>
    </row>
    <row r="676" spans="1:18" ht="20.100000000000001" customHeight="1" x14ac:dyDescent="0.3">
      <c r="A676" s="170">
        <v>673</v>
      </c>
      <c r="B676" s="120" t="str">
        <f t="shared" si="30"/>
        <v/>
      </c>
      <c r="C676" s="117" t="s">
        <v>74</v>
      </c>
      <c r="D676" s="47"/>
      <c r="E676" s="179"/>
      <c r="F676" s="51"/>
      <c r="G676" s="117"/>
      <c r="H676" s="99"/>
      <c r="Q676" s="168">
        <f t="shared" si="31"/>
        <v>0</v>
      </c>
      <c r="R676" s="168">
        <f t="shared" si="32"/>
        <v>0</v>
      </c>
    </row>
    <row r="677" spans="1:18" ht="20.100000000000001" customHeight="1" x14ac:dyDescent="0.3">
      <c r="A677" s="170">
        <v>674</v>
      </c>
      <c r="B677" s="120" t="str">
        <f t="shared" si="30"/>
        <v/>
      </c>
      <c r="C677" s="117" t="s">
        <v>74</v>
      </c>
      <c r="D677" s="47"/>
      <c r="E677" s="179"/>
      <c r="F677" s="51"/>
      <c r="G677" s="117"/>
      <c r="H677" s="99"/>
      <c r="Q677" s="168">
        <f t="shared" si="31"/>
        <v>0</v>
      </c>
      <c r="R677" s="168">
        <f t="shared" si="32"/>
        <v>0</v>
      </c>
    </row>
    <row r="678" spans="1:18" ht="20.100000000000001" customHeight="1" x14ac:dyDescent="0.3">
      <c r="A678" s="170">
        <v>675</v>
      </c>
      <c r="B678" s="120" t="str">
        <f t="shared" si="30"/>
        <v/>
      </c>
      <c r="C678" s="117" t="s">
        <v>74</v>
      </c>
      <c r="D678" s="47"/>
      <c r="E678" s="179"/>
      <c r="F678" s="51"/>
      <c r="G678" s="117"/>
      <c r="H678" s="99"/>
      <c r="Q678" s="168">
        <f t="shared" si="31"/>
        <v>0</v>
      </c>
      <c r="R678" s="168">
        <f t="shared" si="32"/>
        <v>0</v>
      </c>
    </row>
    <row r="679" spans="1:18" ht="20.100000000000001" customHeight="1" x14ac:dyDescent="0.3">
      <c r="A679" s="170">
        <v>676</v>
      </c>
      <c r="B679" s="120" t="str">
        <f t="shared" si="30"/>
        <v/>
      </c>
      <c r="C679" s="117" t="s">
        <v>74</v>
      </c>
      <c r="D679" s="47"/>
      <c r="E679" s="179"/>
      <c r="F679" s="51"/>
      <c r="G679" s="117"/>
      <c r="H679" s="99"/>
      <c r="Q679" s="168">
        <f t="shared" si="31"/>
        <v>0</v>
      </c>
      <c r="R679" s="168">
        <f t="shared" si="32"/>
        <v>0</v>
      </c>
    </row>
    <row r="680" spans="1:18" ht="20.100000000000001" customHeight="1" x14ac:dyDescent="0.3">
      <c r="A680" s="170">
        <v>677</v>
      </c>
      <c r="B680" s="120" t="str">
        <f t="shared" si="30"/>
        <v/>
      </c>
      <c r="C680" s="117" t="s">
        <v>74</v>
      </c>
      <c r="D680" s="47"/>
      <c r="E680" s="179"/>
      <c r="F680" s="51"/>
      <c r="G680" s="117"/>
      <c r="H680" s="99"/>
      <c r="Q680" s="168">
        <f t="shared" si="31"/>
        <v>0</v>
      </c>
      <c r="R680" s="168">
        <f t="shared" si="32"/>
        <v>0</v>
      </c>
    </row>
    <row r="681" spans="1:18" ht="20.100000000000001" customHeight="1" x14ac:dyDescent="0.3">
      <c r="A681" s="170">
        <v>678</v>
      </c>
      <c r="B681" s="120" t="str">
        <f t="shared" si="30"/>
        <v/>
      </c>
      <c r="C681" s="117" t="s">
        <v>74</v>
      </c>
      <c r="D681" s="47"/>
      <c r="E681" s="179"/>
      <c r="F681" s="51"/>
      <c r="G681" s="117"/>
      <c r="H681" s="99"/>
      <c r="Q681" s="168">
        <f t="shared" si="31"/>
        <v>0</v>
      </c>
      <c r="R681" s="168">
        <f t="shared" si="32"/>
        <v>0</v>
      </c>
    </row>
    <row r="682" spans="1:18" ht="20.100000000000001" customHeight="1" x14ac:dyDescent="0.3">
      <c r="A682" s="170">
        <v>679</v>
      </c>
      <c r="B682" s="120" t="str">
        <f t="shared" si="30"/>
        <v/>
      </c>
      <c r="C682" s="117" t="s">
        <v>74</v>
      </c>
      <c r="D682" s="47"/>
      <c r="E682" s="179"/>
      <c r="F682" s="51"/>
      <c r="G682" s="117"/>
      <c r="H682" s="99"/>
      <c r="Q682" s="168">
        <f t="shared" si="31"/>
        <v>0</v>
      </c>
      <c r="R682" s="168">
        <f t="shared" si="32"/>
        <v>0</v>
      </c>
    </row>
    <row r="683" spans="1:18" ht="20.100000000000001" customHeight="1" x14ac:dyDescent="0.3">
      <c r="A683" s="170">
        <v>680</v>
      </c>
      <c r="B683" s="120" t="str">
        <f t="shared" si="30"/>
        <v/>
      </c>
      <c r="C683" s="117" t="s">
        <v>74</v>
      </c>
      <c r="D683" s="47"/>
      <c r="E683" s="179"/>
      <c r="F683" s="51"/>
      <c r="G683" s="117"/>
      <c r="H683" s="99"/>
      <c r="Q683" s="168">
        <f t="shared" si="31"/>
        <v>0</v>
      </c>
      <c r="R683" s="168">
        <f t="shared" si="32"/>
        <v>0</v>
      </c>
    </row>
    <row r="684" spans="1:18" ht="20.100000000000001" customHeight="1" x14ac:dyDescent="0.3">
      <c r="A684" s="170">
        <v>681</v>
      </c>
      <c r="B684" s="120" t="str">
        <f t="shared" si="30"/>
        <v/>
      </c>
      <c r="C684" s="117" t="s">
        <v>74</v>
      </c>
      <c r="D684" s="47"/>
      <c r="E684" s="179"/>
      <c r="F684" s="51"/>
      <c r="G684" s="117"/>
      <c r="H684" s="99"/>
      <c r="Q684" s="168">
        <f t="shared" si="31"/>
        <v>0</v>
      </c>
      <c r="R684" s="168">
        <f t="shared" si="32"/>
        <v>0</v>
      </c>
    </row>
    <row r="685" spans="1:18" ht="20.100000000000001" customHeight="1" x14ac:dyDescent="0.3">
      <c r="A685" s="170">
        <v>682</v>
      </c>
      <c r="B685" s="120" t="str">
        <f t="shared" si="30"/>
        <v/>
      </c>
      <c r="C685" s="117" t="s">
        <v>74</v>
      </c>
      <c r="D685" s="47"/>
      <c r="E685" s="179"/>
      <c r="F685" s="51"/>
      <c r="G685" s="117"/>
      <c r="H685" s="99"/>
      <c r="Q685" s="168">
        <f t="shared" si="31"/>
        <v>0</v>
      </c>
      <c r="R685" s="168">
        <f t="shared" si="32"/>
        <v>0</v>
      </c>
    </row>
    <row r="686" spans="1:18" ht="20.100000000000001" customHeight="1" x14ac:dyDescent="0.3">
      <c r="A686" s="170">
        <v>683</v>
      </c>
      <c r="B686" s="120" t="str">
        <f t="shared" si="30"/>
        <v/>
      </c>
      <c r="C686" s="117" t="s">
        <v>74</v>
      </c>
      <c r="D686" s="47"/>
      <c r="E686" s="179"/>
      <c r="F686" s="51"/>
      <c r="G686" s="117"/>
      <c r="H686" s="99"/>
      <c r="Q686" s="168">
        <f t="shared" si="31"/>
        <v>0</v>
      </c>
      <c r="R686" s="168">
        <f t="shared" si="32"/>
        <v>0</v>
      </c>
    </row>
    <row r="687" spans="1:18" ht="20.100000000000001" customHeight="1" x14ac:dyDescent="0.3">
      <c r="A687" s="170">
        <v>684</v>
      </c>
      <c r="B687" s="120" t="str">
        <f t="shared" si="30"/>
        <v/>
      </c>
      <c r="C687" s="117" t="s">
        <v>74</v>
      </c>
      <c r="D687" s="47"/>
      <c r="E687" s="179"/>
      <c r="F687" s="51"/>
      <c r="G687" s="117"/>
      <c r="H687" s="99"/>
      <c r="Q687" s="168">
        <f t="shared" si="31"/>
        <v>0</v>
      </c>
      <c r="R687" s="168">
        <f t="shared" si="32"/>
        <v>0</v>
      </c>
    </row>
    <row r="688" spans="1:18" ht="20.100000000000001" customHeight="1" x14ac:dyDescent="0.3">
      <c r="A688" s="170">
        <v>685</v>
      </c>
      <c r="B688" s="120" t="str">
        <f t="shared" si="30"/>
        <v/>
      </c>
      <c r="C688" s="117" t="s">
        <v>74</v>
      </c>
      <c r="D688" s="47"/>
      <c r="E688" s="179"/>
      <c r="F688" s="51"/>
      <c r="G688" s="117"/>
      <c r="H688" s="99"/>
      <c r="Q688" s="168">
        <f t="shared" si="31"/>
        <v>0</v>
      </c>
      <c r="R688" s="168">
        <f t="shared" si="32"/>
        <v>0</v>
      </c>
    </row>
    <row r="689" spans="1:18" ht="20.100000000000001" customHeight="1" x14ac:dyDescent="0.3">
      <c r="A689" s="170">
        <v>686</v>
      </c>
      <c r="B689" s="120" t="str">
        <f t="shared" si="30"/>
        <v/>
      </c>
      <c r="C689" s="117" t="s">
        <v>74</v>
      </c>
      <c r="D689" s="47"/>
      <c r="E689" s="179"/>
      <c r="F689" s="51"/>
      <c r="G689" s="117"/>
      <c r="H689" s="99"/>
      <c r="Q689" s="168">
        <f t="shared" si="31"/>
        <v>0</v>
      </c>
      <c r="R689" s="168">
        <f t="shared" si="32"/>
        <v>0</v>
      </c>
    </row>
    <row r="690" spans="1:18" ht="20.100000000000001" customHeight="1" x14ac:dyDescent="0.3">
      <c r="A690" s="170">
        <v>687</v>
      </c>
      <c r="B690" s="120" t="str">
        <f t="shared" si="30"/>
        <v/>
      </c>
      <c r="C690" s="117" t="s">
        <v>74</v>
      </c>
      <c r="D690" s="47"/>
      <c r="E690" s="179"/>
      <c r="F690" s="51"/>
      <c r="G690" s="117"/>
      <c r="H690" s="99"/>
      <c r="Q690" s="168">
        <f t="shared" si="31"/>
        <v>0</v>
      </c>
      <c r="R690" s="168">
        <f t="shared" si="32"/>
        <v>0</v>
      </c>
    </row>
    <row r="691" spans="1:18" ht="20.100000000000001" customHeight="1" x14ac:dyDescent="0.3">
      <c r="A691" s="170">
        <v>688</v>
      </c>
      <c r="B691" s="120" t="str">
        <f t="shared" si="30"/>
        <v/>
      </c>
      <c r="C691" s="117" t="s">
        <v>74</v>
      </c>
      <c r="D691" s="47"/>
      <c r="E691" s="179"/>
      <c r="F691" s="51"/>
      <c r="G691" s="117"/>
      <c r="H691" s="99"/>
      <c r="Q691" s="168">
        <f t="shared" si="31"/>
        <v>0</v>
      </c>
      <c r="R691" s="168">
        <f t="shared" si="32"/>
        <v>0</v>
      </c>
    </row>
    <row r="692" spans="1:18" ht="20.100000000000001" customHeight="1" x14ac:dyDescent="0.3">
      <c r="A692" s="170">
        <v>689</v>
      </c>
      <c r="B692" s="120" t="str">
        <f t="shared" si="30"/>
        <v/>
      </c>
      <c r="C692" s="117" t="s">
        <v>74</v>
      </c>
      <c r="D692" s="47"/>
      <c r="E692" s="179"/>
      <c r="F692" s="51"/>
      <c r="G692" s="117"/>
      <c r="H692" s="99"/>
      <c r="Q692" s="168">
        <f t="shared" si="31"/>
        <v>0</v>
      </c>
      <c r="R692" s="168">
        <f t="shared" si="32"/>
        <v>0</v>
      </c>
    </row>
    <row r="693" spans="1:18" ht="20.100000000000001" customHeight="1" x14ac:dyDescent="0.3">
      <c r="A693" s="170">
        <v>690</v>
      </c>
      <c r="B693" s="120" t="str">
        <f t="shared" si="30"/>
        <v/>
      </c>
      <c r="C693" s="117" t="s">
        <v>74</v>
      </c>
      <c r="D693" s="47"/>
      <c r="E693" s="179"/>
      <c r="F693" s="51"/>
      <c r="G693" s="117"/>
      <c r="H693" s="99"/>
      <c r="Q693" s="168">
        <f t="shared" si="31"/>
        <v>0</v>
      </c>
      <c r="R693" s="168">
        <f t="shared" si="32"/>
        <v>0</v>
      </c>
    </row>
    <row r="694" spans="1:18" ht="20.100000000000001" customHeight="1" x14ac:dyDescent="0.3">
      <c r="A694" s="170">
        <v>691</v>
      </c>
      <c r="B694" s="120" t="str">
        <f t="shared" si="30"/>
        <v/>
      </c>
      <c r="C694" s="117" t="s">
        <v>74</v>
      </c>
      <c r="D694" s="47"/>
      <c r="E694" s="179"/>
      <c r="F694" s="51"/>
      <c r="G694" s="117"/>
      <c r="H694" s="99"/>
      <c r="Q694" s="168">
        <f t="shared" si="31"/>
        <v>0</v>
      </c>
      <c r="R694" s="168">
        <f t="shared" si="32"/>
        <v>0</v>
      </c>
    </row>
    <row r="695" spans="1:18" ht="20.100000000000001" customHeight="1" x14ac:dyDescent="0.3">
      <c r="A695" s="170">
        <v>692</v>
      </c>
      <c r="B695" s="120" t="str">
        <f t="shared" si="30"/>
        <v/>
      </c>
      <c r="C695" s="117" t="s">
        <v>74</v>
      </c>
      <c r="D695" s="47"/>
      <c r="E695" s="179"/>
      <c r="F695" s="51"/>
      <c r="G695" s="117"/>
      <c r="H695" s="99"/>
      <c r="Q695" s="168">
        <f t="shared" si="31"/>
        <v>0</v>
      </c>
      <c r="R695" s="168">
        <f t="shared" si="32"/>
        <v>0</v>
      </c>
    </row>
    <row r="696" spans="1:18" ht="20.100000000000001" customHeight="1" x14ac:dyDescent="0.3">
      <c r="A696" s="170">
        <v>693</v>
      </c>
      <c r="B696" s="120" t="str">
        <f t="shared" si="30"/>
        <v/>
      </c>
      <c r="C696" s="117" t="s">
        <v>74</v>
      </c>
      <c r="D696" s="47"/>
      <c r="E696" s="179"/>
      <c r="F696" s="51"/>
      <c r="G696" s="117"/>
      <c r="H696" s="99"/>
      <c r="Q696" s="168">
        <f t="shared" si="31"/>
        <v>0</v>
      </c>
      <c r="R696" s="168">
        <f t="shared" si="32"/>
        <v>0</v>
      </c>
    </row>
    <row r="697" spans="1:18" ht="20.100000000000001" customHeight="1" x14ac:dyDescent="0.3">
      <c r="A697" s="170">
        <v>694</v>
      </c>
      <c r="B697" s="120" t="str">
        <f t="shared" si="30"/>
        <v/>
      </c>
      <c r="C697" s="117" t="s">
        <v>74</v>
      </c>
      <c r="D697" s="47"/>
      <c r="E697" s="179"/>
      <c r="F697" s="51"/>
      <c r="G697" s="117"/>
      <c r="H697" s="99"/>
      <c r="Q697" s="168">
        <f t="shared" si="31"/>
        <v>0</v>
      </c>
      <c r="R697" s="168">
        <f t="shared" si="32"/>
        <v>0</v>
      </c>
    </row>
    <row r="698" spans="1:18" ht="20.100000000000001" customHeight="1" x14ac:dyDescent="0.3">
      <c r="A698" s="170">
        <v>695</v>
      </c>
      <c r="B698" s="120" t="str">
        <f t="shared" si="30"/>
        <v/>
      </c>
      <c r="C698" s="117" t="s">
        <v>74</v>
      </c>
      <c r="D698" s="47"/>
      <c r="E698" s="179"/>
      <c r="F698" s="51"/>
      <c r="G698" s="117"/>
      <c r="H698" s="99"/>
      <c r="Q698" s="168">
        <f t="shared" si="31"/>
        <v>0</v>
      </c>
      <c r="R698" s="168">
        <f t="shared" si="32"/>
        <v>0</v>
      </c>
    </row>
    <row r="699" spans="1:18" ht="20.100000000000001" customHeight="1" x14ac:dyDescent="0.3">
      <c r="A699" s="170">
        <v>696</v>
      </c>
      <c r="B699" s="120" t="str">
        <f t="shared" si="30"/>
        <v/>
      </c>
      <c r="C699" s="117" t="s">
        <v>74</v>
      </c>
      <c r="D699" s="47"/>
      <c r="E699" s="179"/>
      <c r="F699" s="51"/>
      <c r="G699" s="117"/>
      <c r="H699" s="99"/>
      <c r="Q699" s="168">
        <f t="shared" si="31"/>
        <v>0</v>
      </c>
      <c r="R699" s="168">
        <f t="shared" si="32"/>
        <v>0</v>
      </c>
    </row>
    <row r="700" spans="1:18" ht="20.100000000000001" customHeight="1" x14ac:dyDescent="0.3">
      <c r="A700" s="170">
        <v>697</v>
      </c>
      <c r="B700" s="120" t="str">
        <f t="shared" si="30"/>
        <v/>
      </c>
      <c r="C700" s="117" t="s">
        <v>74</v>
      </c>
      <c r="D700" s="47"/>
      <c r="E700" s="179"/>
      <c r="F700" s="51"/>
      <c r="G700" s="117"/>
      <c r="H700" s="99"/>
      <c r="Q700" s="168">
        <f t="shared" si="31"/>
        <v>0</v>
      </c>
      <c r="R700" s="168">
        <f t="shared" si="32"/>
        <v>0</v>
      </c>
    </row>
    <row r="701" spans="1:18" ht="20.100000000000001" customHeight="1" x14ac:dyDescent="0.3">
      <c r="A701" s="170">
        <v>698</v>
      </c>
      <c r="B701" s="120" t="str">
        <f t="shared" si="30"/>
        <v/>
      </c>
      <c r="C701" s="117" t="s">
        <v>74</v>
      </c>
      <c r="D701" s="47"/>
      <c r="E701" s="179"/>
      <c r="F701" s="51"/>
      <c r="G701" s="117"/>
      <c r="H701" s="99"/>
      <c r="Q701" s="168">
        <f t="shared" si="31"/>
        <v>0</v>
      </c>
      <c r="R701" s="168">
        <f t="shared" si="32"/>
        <v>0</v>
      </c>
    </row>
    <row r="702" spans="1:18" ht="20.100000000000001" customHeight="1" x14ac:dyDescent="0.3">
      <c r="A702" s="170">
        <v>699</v>
      </c>
      <c r="B702" s="120" t="str">
        <f t="shared" si="30"/>
        <v/>
      </c>
      <c r="C702" s="117" t="s">
        <v>74</v>
      </c>
      <c r="D702" s="47"/>
      <c r="E702" s="179"/>
      <c r="F702" s="51"/>
      <c r="G702" s="117"/>
      <c r="H702" s="99"/>
      <c r="Q702" s="168">
        <f t="shared" si="31"/>
        <v>0</v>
      </c>
      <c r="R702" s="168">
        <f t="shared" si="32"/>
        <v>0</v>
      </c>
    </row>
    <row r="703" spans="1:18" ht="20.100000000000001" customHeight="1" x14ac:dyDescent="0.3">
      <c r="A703" s="170">
        <v>700</v>
      </c>
      <c r="B703" s="120" t="str">
        <f t="shared" si="30"/>
        <v/>
      </c>
      <c r="C703" s="117" t="s">
        <v>74</v>
      </c>
      <c r="D703" s="47"/>
      <c r="E703" s="179"/>
      <c r="F703" s="51"/>
      <c r="G703" s="117"/>
      <c r="H703" s="99"/>
      <c r="Q703" s="168">
        <f t="shared" si="31"/>
        <v>0</v>
      </c>
      <c r="R703" s="168">
        <f t="shared" si="32"/>
        <v>0</v>
      </c>
    </row>
    <row r="704" spans="1:18" ht="20.100000000000001" customHeight="1" x14ac:dyDescent="0.3">
      <c r="A704" s="170">
        <v>701</v>
      </c>
      <c r="B704" s="120" t="str">
        <f t="shared" si="30"/>
        <v/>
      </c>
      <c r="C704" s="117" t="s">
        <v>74</v>
      </c>
      <c r="D704" s="47"/>
      <c r="E704" s="179"/>
      <c r="F704" s="51"/>
      <c r="G704" s="117"/>
      <c r="H704" s="99"/>
      <c r="Q704" s="168">
        <f t="shared" si="31"/>
        <v>0</v>
      </c>
      <c r="R704" s="168">
        <f t="shared" si="32"/>
        <v>0</v>
      </c>
    </row>
    <row r="705" spans="1:18" ht="20.100000000000001" customHeight="1" x14ac:dyDescent="0.3">
      <c r="A705" s="170">
        <v>702</v>
      </c>
      <c r="B705" s="120" t="str">
        <f t="shared" si="30"/>
        <v/>
      </c>
      <c r="C705" s="117" t="s">
        <v>74</v>
      </c>
      <c r="D705" s="47"/>
      <c r="E705" s="179"/>
      <c r="F705" s="51"/>
      <c r="G705" s="117"/>
      <c r="H705" s="99"/>
      <c r="Q705" s="168">
        <f t="shared" si="31"/>
        <v>0</v>
      </c>
      <c r="R705" s="168">
        <f t="shared" si="32"/>
        <v>0</v>
      </c>
    </row>
    <row r="706" spans="1:18" ht="20.100000000000001" customHeight="1" x14ac:dyDescent="0.3">
      <c r="A706" s="170">
        <v>703</v>
      </c>
      <c r="B706" s="120" t="str">
        <f t="shared" si="30"/>
        <v/>
      </c>
      <c r="C706" s="117" t="s">
        <v>74</v>
      </c>
      <c r="D706" s="47"/>
      <c r="E706" s="179"/>
      <c r="F706" s="51"/>
      <c r="G706" s="117"/>
      <c r="H706" s="99"/>
      <c r="Q706" s="168">
        <f t="shared" si="31"/>
        <v>0</v>
      </c>
      <c r="R706" s="168">
        <f t="shared" si="32"/>
        <v>0</v>
      </c>
    </row>
    <row r="707" spans="1:18" ht="20.100000000000001" customHeight="1" x14ac:dyDescent="0.3">
      <c r="A707" s="170">
        <v>704</v>
      </c>
      <c r="B707" s="120" t="str">
        <f t="shared" si="30"/>
        <v/>
      </c>
      <c r="C707" s="117" t="s">
        <v>74</v>
      </c>
      <c r="D707" s="47"/>
      <c r="E707" s="179"/>
      <c r="F707" s="51"/>
      <c r="G707" s="117"/>
      <c r="H707" s="99"/>
      <c r="Q707" s="168">
        <f t="shared" si="31"/>
        <v>0</v>
      </c>
      <c r="R707" s="168">
        <f t="shared" si="32"/>
        <v>0</v>
      </c>
    </row>
    <row r="708" spans="1:18" ht="20.100000000000001" customHeight="1" x14ac:dyDescent="0.3">
      <c r="A708" s="170">
        <v>705</v>
      </c>
      <c r="B708" s="120" t="str">
        <f t="shared" si="30"/>
        <v/>
      </c>
      <c r="C708" s="117" t="s">
        <v>74</v>
      </c>
      <c r="D708" s="47"/>
      <c r="E708" s="179"/>
      <c r="F708" s="51"/>
      <c r="G708" s="117"/>
      <c r="H708" s="99"/>
      <c r="Q708" s="168">
        <f t="shared" si="31"/>
        <v>0</v>
      </c>
      <c r="R708" s="168">
        <f t="shared" si="32"/>
        <v>0</v>
      </c>
    </row>
    <row r="709" spans="1:18" ht="20.100000000000001" customHeight="1" x14ac:dyDescent="0.3">
      <c r="A709" s="170">
        <v>706</v>
      </c>
      <c r="B709" s="120" t="str">
        <f t="shared" ref="B709:B772" si="33">_xlfn.CONCAT(D709,E709)</f>
        <v/>
      </c>
      <c r="C709" s="117" t="s">
        <v>74</v>
      </c>
      <c r="D709" s="47"/>
      <c r="E709" s="179"/>
      <c r="F709" s="51"/>
      <c r="G709" s="117"/>
      <c r="H709" s="99"/>
      <c r="Q709" s="168">
        <f t="shared" ref="Q709:Q772" si="34">IF(D709&lt;1,0,1)</f>
        <v>0</v>
      </c>
      <c r="R709" s="168">
        <f t="shared" ref="R709:R772" si="35">IF(G709+H709&gt;0,IF(Q709=0,1,0),0)</f>
        <v>0</v>
      </c>
    </row>
    <row r="710" spans="1:18" ht="20.100000000000001" customHeight="1" x14ac:dyDescent="0.3">
      <c r="A710" s="170">
        <v>707</v>
      </c>
      <c r="B710" s="120" t="str">
        <f t="shared" si="33"/>
        <v/>
      </c>
      <c r="C710" s="117" t="s">
        <v>74</v>
      </c>
      <c r="D710" s="47"/>
      <c r="E710" s="179"/>
      <c r="F710" s="51"/>
      <c r="G710" s="117"/>
      <c r="H710" s="99"/>
      <c r="Q710" s="168">
        <f t="shared" si="34"/>
        <v>0</v>
      </c>
      <c r="R710" s="168">
        <f t="shared" si="35"/>
        <v>0</v>
      </c>
    </row>
    <row r="711" spans="1:18" ht="20.100000000000001" customHeight="1" x14ac:dyDescent="0.3">
      <c r="A711" s="170">
        <v>708</v>
      </c>
      <c r="B711" s="120" t="str">
        <f t="shared" si="33"/>
        <v/>
      </c>
      <c r="C711" s="117" t="s">
        <v>74</v>
      </c>
      <c r="D711" s="47"/>
      <c r="E711" s="179"/>
      <c r="F711" s="51"/>
      <c r="G711" s="117"/>
      <c r="H711" s="99"/>
      <c r="Q711" s="168">
        <f t="shared" si="34"/>
        <v>0</v>
      </c>
      <c r="R711" s="168">
        <f t="shared" si="35"/>
        <v>0</v>
      </c>
    </row>
    <row r="712" spans="1:18" ht="20.100000000000001" customHeight="1" x14ac:dyDescent="0.3">
      <c r="A712" s="170">
        <v>709</v>
      </c>
      <c r="B712" s="120" t="str">
        <f t="shared" si="33"/>
        <v/>
      </c>
      <c r="C712" s="117" t="s">
        <v>74</v>
      </c>
      <c r="D712" s="47"/>
      <c r="E712" s="179"/>
      <c r="F712" s="51"/>
      <c r="G712" s="117"/>
      <c r="H712" s="99"/>
      <c r="Q712" s="168">
        <f t="shared" si="34"/>
        <v>0</v>
      </c>
      <c r="R712" s="168">
        <f t="shared" si="35"/>
        <v>0</v>
      </c>
    </row>
    <row r="713" spans="1:18" ht="20.100000000000001" customHeight="1" x14ac:dyDescent="0.3">
      <c r="A713" s="170">
        <v>710</v>
      </c>
      <c r="B713" s="120" t="str">
        <f t="shared" si="33"/>
        <v/>
      </c>
      <c r="C713" s="117" t="s">
        <v>74</v>
      </c>
      <c r="D713" s="47"/>
      <c r="E713" s="179"/>
      <c r="F713" s="51"/>
      <c r="G713" s="117"/>
      <c r="H713" s="99"/>
      <c r="Q713" s="168">
        <f t="shared" si="34"/>
        <v>0</v>
      </c>
      <c r="R713" s="168">
        <f t="shared" si="35"/>
        <v>0</v>
      </c>
    </row>
    <row r="714" spans="1:18" ht="20.100000000000001" customHeight="1" x14ac:dyDescent="0.3">
      <c r="A714" s="170">
        <v>711</v>
      </c>
      <c r="B714" s="120" t="str">
        <f t="shared" si="33"/>
        <v/>
      </c>
      <c r="C714" s="117" t="s">
        <v>74</v>
      </c>
      <c r="D714" s="47"/>
      <c r="E714" s="179"/>
      <c r="F714" s="51"/>
      <c r="G714" s="117"/>
      <c r="H714" s="99"/>
      <c r="Q714" s="168">
        <f t="shared" si="34"/>
        <v>0</v>
      </c>
      <c r="R714" s="168">
        <f t="shared" si="35"/>
        <v>0</v>
      </c>
    </row>
    <row r="715" spans="1:18" ht="20.100000000000001" customHeight="1" x14ac:dyDescent="0.3">
      <c r="A715" s="170">
        <v>712</v>
      </c>
      <c r="B715" s="120" t="str">
        <f t="shared" si="33"/>
        <v/>
      </c>
      <c r="C715" s="117" t="s">
        <v>74</v>
      </c>
      <c r="D715" s="47"/>
      <c r="E715" s="179"/>
      <c r="F715" s="51"/>
      <c r="G715" s="117"/>
      <c r="H715" s="99"/>
      <c r="Q715" s="168">
        <f t="shared" si="34"/>
        <v>0</v>
      </c>
      <c r="R715" s="168">
        <f t="shared" si="35"/>
        <v>0</v>
      </c>
    </row>
    <row r="716" spans="1:18" ht="20.100000000000001" customHeight="1" x14ac:dyDescent="0.3">
      <c r="A716" s="170">
        <v>713</v>
      </c>
      <c r="B716" s="120" t="str">
        <f t="shared" si="33"/>
        <v/>
      </c>
      <c r="C716" s="117" t="s">
        <v>74</v>
      </c>
      <c r="D716" s="47"/>
      <c r="E716" s="179"/>
      <c r="F716" s="51"/>
      <c r="G716" s="117"/>
      <c r="H716" s="99"/>
      <c r="Q716" s="168">
        <f t="shared" si="34"/>
        <v>0</v>
      </c>
      <c r="R716" s="168">
        <f t="shared" si="35"/>
        <v>0</v>
      </c>
    </row>
    <row r="717" spans="1:18" ht="20.100000000000001" customHeight="1" x14ac:dyDescent="0.3">
      <c r="A717" s="170">
        <v>714</v>
      </c>
      <c r="B717" s="120" t="str">
        <f t="shared" si="33"/>
        <v/>
      </c>
      <c r="C717" s="117" t="s">
        <v>74</v>
      </c>
      <c r="D717" s="47"/>
      <c r="E717" s="179"/>
      <c r="F717" s="51"/>
      <c r="G717" s="117"/>
      <c r="H717" s="99"/>
      <c r="Q717" s="168">
        <f t="shared" si="34"/>
        <v>0</v>
      </c>
      <c r="R717" s="168">
        <f t="shared" si="35"/>
        <v>0</v>
      </c>
    </row>
    <row r="718" spans="1:18" ht="20.100000000000001" customHeight="1" x14ac:dyDescent="0.3">
      <c r="A718" s="170">
        <v>715</v>
      </c>
      <c r="B718" s="120" t="str">
        <f t="shared" si="33"/>
        <v/>
      </c>
      <c r="C718" s="117" t="s">
        <v>74</v>
      </c>
      <c r="D718" s="47"/>
      <c r="E718" s="179"/>
      <c r="F718" s="51"/>
      <c r="G718" s="117"/>
      <c r="H718" s="99"/>
      <c r="Q718" s="168">
        <f t="shared" si="34"/>
        <v>0</v>
      </c>
      <c r="R718" s="168">
        <f t="shared" si="35"/>
        <v>0</v>
      </c>
    </row>
    <row r="719" spans="1:18" ht="20.100000000000001" customHeight="1" x14ac:dyDescent="0.3">
      <c r="A719" s="170">
        <v>716</v>
      </c>
      <c r="B719" s="120" t="str">
        <f t="shared" si="33"/>
        <v/>
      </c>
      <c r="C719" s="117" t="s">
        <v>74</v>
      </c>
      <c r="D719" s="47"/>
      <c r="E719" s="179"/>
      <c r="F719" s="51"/>
      <c r="G719" s="117"/>
      <c r="H719" s="99"/>
      <c r="Q719" s="168">
        <f t="shared" si="34"/>
        <v>0</v>
      </c>
      <c r="R719" s="168">
        <f t="shared" si="35"/>
        <v>0</v>
      </c>
    </row>
    <row r="720" spans="1:18" ht="20.100000000000001" customHeight="1" x14ac:dyDescent="0.3">
      <c r="A720" s="170">
        <v>717</v>
      </c>
      <c r="B720" s="120" t="str">
        <f t="shared" si="33"/>
        <v/>
      </c>
      <c r="C720" s="117" t="s">
        <v>74</v>
      </c>
      <c r="D720" s="47"/>
      <c r="E720" s="179"/>
      <c r="F720" s="51"/>
      <c r="G720" s="117"/>
      <c r="H720" s="99"/>
      <c r="Q720" s="168">
        <f t="shared" si="34"/>
        <v>0</v>
      </c>
      <c r="R720" s="168">
        <f t="shared" si="35"/>
        <v>0</v>
      </c>
    </row>
    <row r="721" spans="1:18" ht="20.100000000000001" customHeight="1" x14ac:dyDescent="0.3">
      <c r="A721" s="170">
        <v>718</v>
      </c>
      <c r="B721" s="120" t="str">
        <f t="shared" si="33"/>
        <v/>
      </c>
      <c r="C721" s="117" t="s">
        <v>74</v>
      </c>
      <c r="D721" s="47"/>
      <c r="E721" s="179"/>
      <c r="F721" s="51"/>
      <c r="G721" s="117"/>
      <c r="H721" s="99"/>
      <c r="Q721" s="168">
        <f t="shared" si="34"/>
        <v>0</v>
      </c>
      <c r="R721" s="168">
        <f t="shared" si="35"/>
        <v>0</v>
      </c>
    </row>
    <row r="722" spans="1:18" ht="20.100000000000001" customHeight="1" x14ac:dyDescent="0.3">
      <c r="A722" s="170">
        <v>719</v>
      </c>
      <c r="B722" s="120" t="str">
        <f t="shared" si="33"/>
        <v/>
      </c>
      <c r="C722" s="117" t="s">
        <v>74</v>
      </c>
      <c r="D722" s="47"/>
      <c r="E722" s="179"/>
      <c r="F722" s="51"/>
      <c r="G722" s="117"/>
      <c r="H722" s="99"/>
      <c r="Q722" s="168">
        <f t="shared" si="34"/>
        <v>0</v>
      </c>
      <c r="R722" s="168">
        <f t="shared" si="35"/>
        <v>0</v>
      </c>
    </row>
    <row r="723" spans="1:18" ht="20.100000000000001" customHeight="1" x14ac:dyDescent="0.3">
      <c r="A723" s="170">
        <v>720</v>
      </c>
      <c r="B723" s="120" t="str">
        <f t="shared" si="33"/>
        <v/>
      </c>
      <c r="C723" s="117" t="s">
        <v>74</v>
      </c>
      <c r="D723" s="47"/>
      <c r="E723" s="179"/>
      <c r="F723" s="51"/>
      <c r="G723" s="117"/>
      <c r="H723" s="99"/>
      <c r="Q723" s="168">
        <f t="shared" si="34"/>
        <v>0</v>
      </c>
      <c r="R723" s="168">
        <f t="shared" si="35"/>
        <v>0</v>
      </c>
    </row>
    <row r="724" spans="1:18" ht="20.100000000000001" customHeight="1" x14ac:dyDescent="0.3">
      <c r="A724" s="170">
        <v>721</v>
      </c>
      <c r="B724" s="120" t="str">
        <f t="shared" si="33"/>
        <v/>
      </c>
      <c r="C724" s="117" t="s">
        <v>74</v>
      </c>
      <c r="D724" s="47"/>
      <c r="E724" s="179"/>
      <c r="F724" s="51"/>
      <c r="G724" s="117"/>
      <c r="H724" s="99"/>
      <c r="Q724" s="168">
        <f t="shared" si="34"/>
        <v>0</v>
      </c>
      <c r="R724" s="168">
        <f t="shared" si="35"/>
        <v>0</v>
      </c>
    </row>
    <row r="725" spans="1:18" ht="20.100000000000001" customHeight="1" x14ac:dyDescent="0.3">
      <c r="A725" s="170">
        <v>722</v>
      </c>
      <c r="B725" s="120" t="str">
        <f t="shared" si="33"/>
        <v/>
      </c>
      <c r="C725" s="117" t="s">
        <v>74</v>
      </c>
      <c r="D725" s="47"/>
      <c r="E725" s="179"/>
      <c r="F725" s="51"/>
      <c r="G725" s="117"/>
      <c r="H725" s="99"/>
      <c r="Q725" s="168">
        <f t="shared" si="34"/>
        <v>0</v>
      </c>
      <c r="R725" s="168">
        <f t="shared" si="35"/>
        <v>0</v>
      </c>
    </row>
    <row r="726" spans="1:18" ht="20.100000000000001" customHeight="1" x14ac:dyDescent="0.3">
      <c r="A726" s="170">
        <v>723</v>
      </c>
      <c r="B726" s="120" t="str">
        <f t="shared" si="33"/>
        <v/>
      </c>
      <c r="C726" s="117" t="s">
        <v>74</v>
      </c>
      <c r="D726" s="47"/>
      <c r="E726" s="179"/>
      <c r="F726" s="51"/>
      <c r="G726" s="117"/>
      <c r="H726" s="99"/>
      <c r="Q726" s="168">
        <f t="shared" si="34"/>
        <v>0</v>
      </c>
      <c r="R726" s="168">
        <f t="shared" si="35"/>
        <v>0</v>
      </c>
    </row>
    <row r="727" spans="1:18" ht="20.100000000000001" customHeight="1" x14ac:dyDescent="0.3">
      <c r="A727" s="170">
        <v>724</v>
      </c>
      <c r="B727" s="120" t="str">
        <f t="shared" si="33"/>
        <v/>
      </c>
      <c r="C727" s="117" t="s">
        <v>74</v>
      </c>
      <c r="D727" s="47"/>
      <c r="E727" s="179"/>
      <c r="F727" s="51"/>
      <c r="G727" s="117"/>
      <c r="H727" s="99"/>
      <c r="Q727" s="168">
        <f t="shared" si="34"/>
        <v>0</v>
      </c>
      <c r="R727" s="168">
        <f t="shared" si="35"/>
        <v>0</v>
      </c>
    </row>
    <row r="728" spans="1:18" ht="20.100000000000001" customHeight="1" x14ac:dyDescent="0.3">
      <c r="A728" s="170">
        <v>725</v>
      </c>
      <c r="B728" s="120" t="str">
        <f t="shared" si="33"/>
        <v/>
      </c>
      <c r="C728" s="117" t="s">
        <v>74</v>
      </c>
      <c r="D728" s="47"/>
      <c r="E728" s="179"/>
      <c r="F728" s="51"/>
      <c r="G728" s="117"/>
      <c r="H728" s="99"/>
      <c r="Q728" s="168">
        <f t="shared" si="34"/>
        <v>0</v>
      </c>
      <c r="R728" s="168">
        <f t="shared" si="35"/>
        <v>0</v>
      </c>
    </row>
    <row r="729" spans="1:18" ht="20.100000000000001" customHeight="1" x14ac:dyDescent="0.3">
      <c r="A729" s="170">
        <v>726</v>
      </c>
      <c r="B729" s="120" t="str">
        <f t="shared" si="33"/>
        <v/>
      </c>
      <c r="C729" s="117" t="s">
        <v>74</v>
      </c>
      <c r="D729" s="47"/>
      <c r="E729" s="179"/>
      <c r="F729" s="51"/>
      <c r="G729" s="117"/>
      <c r="H729" s="99"/>
      <c r="Q729" s="168">
        <f t="shared" si="34"/>
        <v>0</v>
      </c>
      <c r="R729" s="168">
        <f t="shared" si="35"/>
        <v>0</v>
      </c>
    </row>
    <row r="730" spans="1:18" ht="20.100000000000001" customHeight="1" x14ac:dyDescent="0.3">
      <c r="A730" s="170">
        <v>727</v>
      </c>
      <c r="B730" s="120" t="str">
        <f t="shared" si="33"/>
        <v/>
      </c>
      <c r="C730" s="117" t="s">
        <v>74</v>
      </c>
      <c r="D730" s="47"/>
      <c r="E730" s="179"/>
      <c r="F730" s="51"/>
      <c r="G730" s="117"/>
      <c r="H730" s="99"/>
      <c r="Q730" s="168">
        <f t="shared" si="34"/>
        <v>0</v>
      </c>
      <c r="R730" s="168">
        <f t="shared" si="35"/>
        <v>0</v>
      </c>
    </row>
    <row r="731" spans="1:18" ht="20.100000000000001" customHeight="1" x14ac:dyDescent="0.3">
      <c r="A731" s="170">
        <v>728</v>
      </c>
      <c r="B731" s="120" t="str">
        <f t="shared" si="33"/>
        <v/>
      </c>
      <c r="C731" s="117" t="s">
        <v>74</v>
      </c>
      <c r="D731" s="47"/>
      <c r="E731" s="179"/>
      <c r="F731" s="51"/>
      <c r="G731" s="117"/>
      <c r="H731" s="99"/>
      <c r="Q731" s="168">
        <f t="shared" si="34"/>
        <v>0</v>
      </c>
      <c r="R731" s="168">
        <f t="shared" si="35"/>
        <v>0</v>
      </c>
    </row>
    <row r="732" spans="1:18" ht="20.100000000000001" customHeight="1" x14ac:dyDescent="0.3">
      <c r="A732" s="170">
        <v>729</v>
      </c>
      <c r="B732" s="120" t="str">
        <f t="shared" si="33"/>
        <v/>
      </c>
      <c r="C732" s="117" t="s">
        <v>74</v>
      </c>
      <c r="D732" s="47"/>
      <c r="E732" s="179"/>
      <c r="F732" s="51"/>
      <c r="G732" s="117"/>
      <c r="H732" s="99"/>
      <c r="Q732" s="168">
        <f t="shared" si="34"/>
        <v>0</v>
      </c>
      <c r="R732" s="168">
        <f t="shared" si="35"/>
        <v>0</v>
      </c>
    </row>
    <row r="733" spans="1:18" ht="20.100000000000001" customHeight="1" x14ac:dyDescent="0.3">
      <c r="A733" s="170">
        <v>730</v>
      </c>
      <c r="B733" s="120" t="str">
        <f t="shared" si="33"/>
        <v/>
      </c>
      <c r="C733" s="117" t="s">
        <v>74</v>
      </c>
      <c r="D733" s="47"/>
      <c r="E733" s="179"/>
      <c r="F733" s="51"/>
      <c r="G733" s="117"/>
      <c r="H733" s="99"/>
      <c r="Q733" s="168">
        <f t="shared" si="34"/>
        <v>0</v>
      </c>
      <c r="R733" s="168">
        <f t="shared" si="35"/>
        <v>0</v>
      </c>
    </row>
    <row r="734" spans="1:18" ht="20.100000000000001" customHeight="1" x14ac:dyDescent="0.3">
      <c r="A734" s="170">
        <v>731</v>
      </c>
      <c r="B734" s="120" t="str">
        <f t="shared" si="33"/>
        <v/>
      </c>
      <c r="C734" s="117" t="s">
        <v>74</v>
      </c>
      <c r="D734" s="47"/>
      <c r="E734" s="179"/>
      <c r="F734" s="51"/>
      <c r="G734" s="117"/>
      <c r="H734" s="99"/>
      <c r="Q734" s="168">
        <f t="shared" si="34"/>
        <v>0</v>
      </c>
      <c r="R734" s="168">
        <f t="shared" si="35"/>
        <v>0</v>
      </c>
    </row>
    <row r="735" spans="1:18" ht="20.100000000000001" customHeight="1" x14ac:dyDescent="0.3">
      <c r="A735" s="170">
        <v>732</v>
      </c>
      <c r="B735" s="120" t="str">
        <f t="shared" si="33"/>
        <v/>
      </c>
      <c r="C735" s="117" t="s">
        <v>74</v>
      </c>
      <c r="D735" s="47"/>
      <c r="E735" s="179"/>
      <c r="F735" s="51"/>
      <c r="G735" s="117"/>
      <c r="H735" s="99"/>
      <c r="Q735" s="168">
        <f t="shared" si="34"/>
        <v>0</v>
      </c>
      <c r="R735" s="168">
        <f t="shared" si="35"/>
        <v>0</v>
      </c>
    </row>
    <row r="736" spans="1:18" ht="20.100000000000001" customHeight="1" x14ac:dyDescent="0.3">
      <c r="A736" s="170">
        <v>733</v>
      </c>
      <c r="B736" s="120" t="str">
        <f t="shared" si="33"/>
        <v/>
      </c>
      <c r="C736" s="117" t="s">
        <v>74</v>
      </c>
      <c r="D736" s="47"/>
      <c r="E736" s="179"/>
      <c r="F736" s="51"/>
      <c r="G736" s="117"/>
      <c r="H736" s="99"/>
      <c r="Q736" s="168">
        <f t="shared" si="34"/>
        <v>0</v>
      </c>
      <c r="R736" s="168">
        <f t="shared" si="35"/>
        <v>0</v>
      </c>
    </row>
    <row r="737" spans="1:18" ht="20.100000000000001" customHeight="1" x14ac:dyDescent="0.3">
      <c r="A737" s="170">
        <v>734</v>
      </c>
      <c r="B737" s="120" t="str">
        <f t="shared" si="33"/>
        <v/>
      </c>
      <c r="C737" s="117" t="s">
        <v>74</v>
      </c>
      <c r="D737" s="47"/>
      <c r="E737" s="179"/>
      <c r="F737" s="51"/>
      <c r="G737" s="117"/>
      <c r="H737" s="99"/>
      <c r="Q737" s="168">
        <f t="shared" si="34"/>
        <v>0</v>
      </c>
      <c r="R737" s="168">
        <f t="shared" si="35"/>
        <v>0</v>
      </c>
    </row>
    <row r="738" spans="1:18" ht="20.100000000000001" customHeight="1" x14ac:dyDescent="0.3">
      <c r="A738" s="170">
        <v>735</v>
      </c>
      <c r="B738" s="120" t="str">
        <f t="shared" si="33"/>
        <v/>
      </c>
      <c r="C738" s="117" t="s">
        <v>74</v>
      </c>
      <c r="D738" s="47"/>
      <c r="E738" s="179"/>
      <c r="F738" s="51"/>
      <c r="G738" s="117"/>
      <c r="H738" s="99"/>
      <c r="Q738" s="168">
        <f t="shared" si="34"/>
        <v>0</v>
      </c>
      <c r="R738" s="168">
        <f t="shared" si="35"/>
        <v>0</v>
      </c>
    </row>
    <row r="739" spans="1:18" ht="20.100000000000001" customHeight="1" x14ac:dyDescent="0.3">
      <c r="A739" s="170">
        <v>736</v>
      </c>
      <c r="B739" s="120" t="str">
        <f t="shared" si="33"/>
        <v/>
      </c>
      <c r="C739" s="117" t="s">
        <v>74</v>
      </c>
      <c r="D739" s="47"/>
      <c r="E739" s="179"/>
      <c r="F739" s="51"/>
      <c r="G739" s="117"/>
      <c r="H739" s="99"/>
      <c r="Q739" s="168">
        <f t="shared" si="34"/>
        <v>0</v>
      </c>
      <c r="R739" s="168">
        <f t="shared" si="35"/>
        <v>0</v>
      </c>
    </row>
    <row r="740" spans="1:18" ht="20.100000000000001" customHeight="1" x14ac:dyDescent="0.3">
      <c r="A740" s="170">
        <v>737</v>
      </c>
      <c r="B740" s="120" t="str">
        <f t="shared" si="33"/>
        <v/>
      </c>
      <c r="C740" s="117" t="s">
        <v>74</v>
      </c>
      <c r="D740" s="47"/>
      <c r="E740" s="179"/>
      <c r="F740" s="51"/>
      <c r="G740" s="117"/>
      <c r="H740" s="99"/>
      <c r="Q740" s="168">
        <f t="shared" si="34"/>
        <v>0</v>
      </c>
      <c r="R740" s="168">
        <f t="shared" si="35"/>
        <v>0</v>
      </c>
    </row>
    <row r="741" spans="1:18" ht="20.100000000000001" customHeight="1" x14ac:dyDescent="0.3">
      <c r="A741" s="170">
        <v>738</v>
      </c>
      <c r="B741" s="120" t="str">
        <f t="shared" si="33"/>
        <v/>
      </c>
      <c r="C741" s="117" t="s">
        <v>74</v>
      </c>
      <c r="D741" s="47"/>
      <c r="E741" s="179"/>
      <c r="F741" s="51"/>
      <c r="G741" s="117"/>
      <c r="H741" s="99"/>
      <c r="Q741" s="168">
        <f t="shared" si="34"/>
        <v>0</v>
      </c>
      <c r="R741" s="168">
        <f t="shared" si="35"/>
        <v>0</v>
      </c>
    </row>
    <row r="742" spans="1:18" ht="20.100000000000001" customHeight="1" x14ac:dyDescent="0.3">
      <c r="A742" s="170">
        <v>739</v>
      </c>
      <c r="B742" s="120" t="str">
        <f t="shared" si="33"/>
        <v/>
      </c>
      <c r="C742" s="117" t="s">
        <v>74</v>
      </c>
      <c r="D742" s="47"/>
      <c r="E742" s="179"/>
      <c r="F742" s="51"/>
      <c r="G742" s="117"/>
      <c r="H742" s="99"/>
      <c r="Q742" s="168">
        <f t="shared" si="34"/>
        <v>0</v>
      </c>
      <c r="R742" s="168">
        <f t="shared" si="35"/>
        <v>0</v>
      </c>
    </row>
    <row r="743" spans="1:18" ht="20.100000000000001" customHeight="1" x14ac:dyDescent="0.3">
      <c r="A743" s="170">
        <v>740</v>
      </c>
      <c r="B743" s="120" t="str">
        <f t="shared" si="33"/>
        <v/>
      </c>
      <c r="C743" s="117" t="s">
        <v>74</v>
      </c>
      <c r="D743" s="47"/>
      <c r="E743" s="179"/>
      <c r="F743" s="51"/>
      <c r="G743" s="117"/>
      <c r="H743" s="99"/>
      <c r="Q743" s="168">
        <f t="shared" si="34"/>
        <v>0</v>
      </c>
      <c r="R743" s="168">
        <f t="shared" si="35"/>
        <v>0</v>
      </c>
    </row>
    <row r="744" spans="1:18" ht="20.100000000000001" customHeight="1" x14ac:dyDescent="0.3">
      <c r="A744" s="170">
        <v>741</v>
      </c>
      <c r="B744" s="120" t="str">
        <f t="shared" si="33"/>
        <v/>
      </c>
      <c r="C744" s="117" t="s">
        <v>74</v>
      </c>
      <c r="D744" s="47"/>
      <c r="E744" s="179"/>
      <c r="F744" s="51"/>
      <c r="G744" s="117"/>
      <c r="H744" s="99"/>
      <c r="Q744" s="168">
        <f t="shared" si="34"/>
        <v>0</v>
      </c>
      <c r="R744" s="168">
        <f t="shared" si="35"/>
        <v>0</v>
      </c>
    </row>
    <row r="745" spans="1:18" ht="20.100000000000001" customHeight="1" x14ac:dyDescent="0.3">
      <c r="A745" s="170">
        <v>742</v>
      </c>
      <c r="B745" s="120" t="str">
        <f t="shared" si="33"/>
        <v/>
      </c>
      <c r="C745" s="117" t="s">
        <v>74</v>
      </c>
      <c r="D745" s="47"/>
      <c r="E745" s="179"/>
      <c r="F745" s="51"/>
      <c r="G745" s="117"/>
      <c r="H745" s="99"/>
      <c r="Q745" s="168">
        <f t="shared" si="34"/>
        <v>0</v>
      </c>
      <c r="R745" s="168">
        <f t="shared" si="35"/>
        <v>0</v>
      </c>
    </row>
    <row r="746" spans="1:18" ht="20.100000000000001" customHeight="1" x14ac:dyDescent="0.3">
      <c r="A746" s="170">
        <v>743</v>
      </c>
      <c r="B746" s="120" t="str">
        <f t="shared" si="33"/>
        <v/>
      </c>
      <c r="C746" s="117" t="s">
        <v>74</v>
      </c>
      <c r="D746" s="47"/>
      <c r="E746" s="179"/>
      <c r="F746" s="51"/>
      <c r="G746" s="117"/>
      <c r="H746" s="99"/>
      <c r="Q746" s="168">
        <f t="shared" si="34"/>
        <v>0</v>
      </c>
      <c r="R746" s="168">
        <f t="shared" si="35"/>
        <v>0</v>
      </c>
    </row>
    <row r="747" spans="1:18" ht="20.100000000000001" customHeight="1" x14ac:dyDescent="0.3">
      <c r="A747" s="170">
        <v>744</v>
      </c>
      <c r="B747" s="120" t="str">
        <f t="shared" si="33"/>
        <v/>
      </c>
      <c r="C747" s="117" t="s">
        <v>74</v>
      </c>
      <c r="D747" s="47"/>
      <c r="E747" s="179"/>
      <c r="F747" s="51"/>
      <c r="G747" s="117"/>
      <c r="H747" s="99"/>
      <c r="Q747" s="168">
        <f t="shared" si="34"/>
        <v>0</v>
      </c>
      <c r="R747" s="168">
        <f t="shared" si="35"/>
        <v>0</v>
      </c>
    </row>
    <row r="748" spans="1:18" ht="20.100000000000001" customHeight="1" x14ac:dyDescent="0.3">
      <c r="A748" s="170">
        <v>745</v>
      </c>
      <c r="B748" s="120" t="str">
        <f t="shared" si="33"/>
        <v/>
      </c>
      <c r="C748" s="117" t="s">
        <v>74</v>
      </c>
      <c r="D748" s="47"/>
      <c r="E748" s="179"/>
      <c r="F748" s="51"/>
      <c r="G748" s="117"/>
      <c r="H748" s="99"/>
      <c r="Q748" s="168">
        <f t="shared" si="34"/>
        <v>0</v>
      </c>
      <c r="R748" s="168">
        <f t="shared" si="35"/>
        <v>0</v>
      </c>
    </row>
    <row r="749" spans="1:18" ht="20.100000000000001" customHeight="1" x14ac:dyDescent="0.3">
      <c r="A749" s="170">
        <v>746</v>
      </c>
      <c r="B749" s="120" t="str">
        <f t="shared" si="33"/>
        <v/>
      </c>
      <c r="C749" s="117" t="s">
        <v>74</v>
      </c>
      <c r="D749" s="47"/>
      <c r="E749" s="179"/>
      <c r="F749" s="51"/>
      <c r="G749" s="117"/>
      <c r="H749" s="99"/>
      <c r="Q749" s="168">
        <f t="shared" si="34"/>
        <v>0</v>
      </c>
      <c r="R749" s="168">
        <f t="shared" si="35"/>
        <v>0</v>
      </c>
    </row>
    <row r="750" spans="1:18" ht="20.100000000000001" customHeight="1" x14ac:dyDescent="0.3">
      <c r="A750" s="170">
        <v>747</v>
      </c>
      <c r="B750" s="120" t="str">
        <f t="shared" si="33"/>
        <v/>
      </c>
      <c r="C750" s="117" t="s">
        <v>74</v>
      </c>
      <c r="D750" s="47"/>
      <c r="E750" s="179"/>
      <c r="F750" s="51"/>
      <c r="G750" s="117"/>
      <c r="H750" s="99"/>
      <c r="Q750" s="168">
        <f t="shared" si="34"/>
        <v>0</v>
      </c>
      <c r="R750" s="168">
        <f t="shared" si="35"/>
        <v>0</v>
      </c>
    </row>
    <row r="751" spans="1:18" ht="20.100000000000001" customHeight="1" x14ac:dyDescent="0.3">
      <c r="A751" s="170">
        <v>748</v>
      </c>
      <c r="B751" s="120" t="str">
        <f t="shared" si="33"/>
        <v/>
      </c>
      <c r="C751" s="117" t="s">
        <v>74</v>
      </c>
      <c r="D751" s="47"/>
      <c r="E751" s="179"/>
      <c r="F751" s="51"/>
      <c r="G751" s="117"/>
      <c r="H751" s="99"/>
      <c r="Q751" s="168">
        <f t="shared" si="34"/>
        <v>0</v>
      </c>
      <c r="R751" s="168">
        <f t="shared" si="35"/>
        <v>0</v>
      </c>
    </row>
    <row r="752" spans="1:18" ht="20.100000000000001" customHeight="1" x14ac:dyDescent="0.3">
      <c r="A752" s="170">
        <v>749</v>
      </c>
      <c r="B752" s="120" t="str">
        <f t="shared" si="33"/>
        <v/>
      </c>
      <c r="C752" s="117" t="s">
        <v>74</v>
      </c>
      <c r="D752" s="47"/>
      <c r="E752" s="179"/>
      <c r="F752" s="51"/>
      <c r="G752" s="117"/>
      <c r="H752" s="99"/>
      <c r="Q752" s="168">
        <f t="shared" si="34"/>
        <v>0</v>
      </c>
      <c r="R752" s="168">
        <f t="shared" si="35"/>
        <v>0</v>
      </c>
    </row>
    <row r="753" spans="1:18" ht="20.100000000000001" customHeight="1" x14ac:dyDescent="0.3">
      <c r="A753" s="170">
        <v>750</v>
      </c>
      <c r="B753" s="120" t="str">
        <f t="shared" si="33"/>
        <v/>
      </c>
      <c r="C753" s="117" t="s">
        <v>74</v>
      </c>
      <c r="D753" s="47"/>
      <c r="E753" s="179"/>
      <c r="F753" s="51"/>
      <c r="G753" s="117"/>
      <c r="H753" s="99"/>
      <c r="Q753" s="168">
        <f t="shared" si="34"/>
        <v>0</v>
      </c>
      <c r="R753" s="168">
        <f t="shared" si="35"/>
        <v>0</v>
      </c>
    </row>
    <row r="754" spans="1:18" ht="20.100000000000001" customHeight="1" x14ac:dyDescent="0.3">
      <c r="A754" s="170">
        <v>751</v>
      </c>
      <c r="B754" s="120" t="str">
        <f t="shared" si="33"/>
        <v/>
      </c>
      <c r="C754" s="117" t="s">
        <v>74</v>
      </c>
      <c r="D754" s="47"/>
      <c r="E754" s="179"/>
      <c r="F754" s="51"/>
      <c r="G754" s="117"/>
      <c r="H754" s="99"/>
      <c r="Q754" s="168">
        <f t="shared" si="34"/>
        <v>0</v>
      </c>
      <c r="R754" s="168">
        <f t="shared" si="35"/>
        <v>0</v>
      </c>
    </row>
    <row r="755" spans="1:18" ht="20.100000000000001" customHeight="1" x14ac:dyDescent="0.3">
      <c r="A755" s="170">
        <v>752</v>
      </c>
      <c r="B755" s="120" t="str">
        <f t="shared" si="33"/>
        <v/>
      </c>
      <c r="C755" s="117" t="s">
        <v>74</v>
      </c>
      <c r="D755" s="47"/>
      <c r="E755" s="179"/>
      <c r="F755" s="51"/>
      <c r="G755" s="117"/>
      <c r="H755" s="99"/>
      <c r="Q755" s="168">
        <f t="shared" si="34"/>
        <v>0</v>
      </c>
      <c r="R755" s="168">
        <f t="shared" si="35"/>
        <v>0</v>
      </c>
    </row>
    <row r="756" spans="1:18" ht="20.100000000000001" customHeight="1" x14ac:dyDescent="0.3">
      <c r="A756" s="170">
        <v>753</v>
      </c>
      <c r="B756" s="120" t="str">
        <f t="shared" si="33"/>
        <v/>
      </c>
      <c r="C756" s="117" t="s">
        <v>74</v>
      </c>
      <c r="D756" s="47"/>
      <c r="E756" s="179"/>
      <c r="F756" s="51"/>
      <c r="G756" s="117"/>
      <c r="H756" s="99"/>
      <c r="Q756" s="168">
        <f t="shared" si="34"/>
        <v>0</v>
      </c>
      <c r="R756" s="168">
        <f t="shared" si="35"/>
        <v>0</v>
      </c>
    </row>
    <row r="757" spans="1:18" ht="20.100000000000001" customHeight="1" x14ac:dyDescent="0.3">
      <c r="A757" s="170">
        <v>754</v>
      </c>
      <c r="B757" s="120" t="str">
        <f t="shared" si="33"/>
        <v/>
      </c>
      <c r="C757" s="117" t="s">
        <v>74</v>
      </c>
      <c r="D757" s="47"/>
      <c r="E757" s="179"/>
      <c r="F757" s="51"/>
      <c r="G757" s="117"/>
      <c r="H757" s="99"/>
      <c r="Q757" s="168">
        <f t="shared" si="34"/>
        <v>0</v>
      </c>
      <c r="R757" s="168">
        <f t="shared" si="35"/>
        <v>0</v>
      </c>
    </row>
    <row r="758" spans="1:18" ht="20.100000000000001" customHeight="1" x14ac:dyDescent="0.3">
      <c r="A758" s="170">
        <v>755</v>
      </c>
      <c r="B758" s="120" t="str">
        <f t="shared" si="33"/>
        <v/>
      </c>
      <c r="C758" s="117" t="s">
        <v>74</v>
      </c>
      <c r="D758" s="47"/>
      <c r="E758" s="179"/>
      <c r="F758" s="51"/>
      <c r="G758" s="117"/>
      <c r="H758" s="99"/>
      <c r="Q758" s="168">
        <f t="shared" si="34"/>
        <v>0</v>
      </c>
      <c r="R758" s="168">
        <f t="shared" si="35"/>
        <v>0</v>
      </c>
    </row>
    <row r="759" spans="1:18" ht="20.100000000000001" customHeight="1" x14ac:dyDescent="0.3">
      <c r="A759" s="170">
        <v>756</v>
      </c>
      <c r="B759" s="120" t="str">
        <f t="shared" si="33"/>
        <v/>
      </c>
      <c r="C759" s="117" t="s">
        <v>74</v>
      </c>
      <c r="D759" s="47"/>
      <c r="E759" s="179"/>
      <c r="F759" s="51"/>
      <c r="G759" s="117"/>
      <c r="H759" s="99"/>
      <c r="Q759" s="168">
        <f t="shared" si="34"/>
        <v>0</v>
      </c>
      <c r="R759" s="168">
        <f t="shared" si="35"/>
        <v>0</v>
      </c>
    </row>
    <row r="760" spans="1:18" ht="20.100000000000001" customHeight="1" x14ac:dyDescent="0.3">
      <c r="A760" s="170">
        <v>757</v>
      </c>
      <c r="B760" s="120" t="str">
        <f t="shared" si="33"/>
        <v/>
      </c>
      <c r="C760" s="117" t="s">
        <v>74</v>
      </c>
      <c r="D760" s="47"/>
      <c r="E760" s="179"/>
      <c r="F760" s="51"/>
      <c r="G760" s="117"/>
      <c r="H760" s="99"/>
      <c r="Q760" s="168">
        <f t="shared" si="34"/>
        <v>0</v>
      </c>
      <c r="R760" s="168">
        <f t="shared" si="35"/>
        <v>0</v>
      </c>
    </row>
    <row r="761" spans="1:18" ht="20.100000000000001" customHeight="1" x14ac:dyDescent="0.3">
      <c r="A761" s="170">
        <v>758</v>
      </c>
      <c r="B761" s="120" t="str">
        <f t="shared" si="33"/>
        <v/>
      </c>
      <c r="C761" s="117" t="s">
        <v>74</v>
      </c>
      <c r="D761" s="47"/>
      <c r="E761" s="179"/>
      <c r="F761" s="51"/>
      <c r="G761" s="117"/>
      <c r="H761" s="99"/>
      <c r="Q761" s="168">
        <f t="shared" si="34"/>
        <v>0</v>
      </c>
      <c r="R761" s="168">
        <f t="shared" si="35"/>
        <v>0</v>
      </c>
    </row>
    <row r="762" spans="1:18" ht="20.100000000000001" customHeight="1" x14ac:dyDescent="0.3">
      <c r="A762" s="170">
        <v>759</v>
      </c>
      <c r="B762" s="120" t="str">
        <f t="shared" si="33"/>
        <v/>
      </c>
      <c r="C762" s="117" t="s">
        <v>74</v>
      </c>
      <c r="D762" s="47"/>
      <c r="E762" s="179"/>
      <c r="F762" s="51"/>
      <c r="G762" s="117"/>
      <c r="H762" s="99"/>
      <c r="Q762" s="168">
        <f t="shared" si="34"/>
        <v>0</v>
      </c>
      <c r="R762" s="168">
        <f t="shared" si="35"/>
        <v>0</v>
      </c>
    </row>
    <row r="763" spans="1:18" ht="20.100000000000001" customHeight="1" x14ac:dyDescent="0.3">
      <c r="A763" s="170">
        <v>760</v>
      </c>
      <c r="B763" s="120" t="str">
        <f t="shared" si="33"/>
        <v/>
      </c>
      <c r="C763" s="117" t="s">
        <v>74</v>
      </c>
      <c r="D763" s="47"/>
      <c r="E763" s="179"/>
      <c r="F763" s="51"/>
      <c r="G763" s="117"/>
      <c r="H763" s="99"/>
      <c r="Q763" s="168">
        <f t="shared" si="34"/>
        <v>0</v>
      </c>
      <c r="R763" s="168">
        <f t="shared" si="35"/>
        <v>0</v>
      </c>
    </row>
    <row r="764" spans="1:18" ht="20.100000000000001" customHeight="1" x14ac:dyDescent="0.3">
      <c r="A764" s="170">
        <v>761</v>
      </c>
      <c r="B764" s="120" t="str">
        <f t="shared" si="33"/>
        <v/>
      </c>
      <c r="C764" s="117" t="s">
        <v>74</v>
      </c>
      <c r="D764" s="47"/>
      <c r="E764" s="179"/>
      <c r="F764" s="51"/>
      <c r="G764" s="117"/>
      <c r="H764" s="99"/>
      <c r="Q764" s="168">
        <f t="shared" si="34"/>
        <v>0</v>
      </c>
      <c r="R764" s="168">
        <f t="shared" si="35"/>
        <v>0</v>
      </c>
    </row>
    <row r="765" spans="1:18" ht="20.100000000000001" customHeight="1" x14ac:dyDescent="0.3">
      <c r="A765" s="170">
        <v>762</v>
      </c>
      <c r="B765" s="120" t="str">
        <f t="shared" si="33"/>
        <v/>
      </c>
      <c r="C765" s="117" t="s">
        <v>74</v>
      </c>
      <c r="D765" s="47"/>
      <c r="E765" s="179"/>
      <c r="F765" s="51"/>
      <c r="G765" s="117"/>
      <c r="H765" s="99"/>
      <c r="Q765" s="168">
        <f t="shared" si="34"/>
        <v>0</v>
      </c>
      <c r="R765" s="168">
        <f t="shared" si="35"/>
        <v>0</v>
      </c>
    </row>
    <row r="766" spans="1:18" ht="20.100000000000001" customHeight="1" x14ac:dyDescent="0.3">
      <c r="A766" s="170">
        <v>763</v>
      </c>
      <c r="B766" s="120" t="str">
        <f t="shared" si="33"/>
        <v/>
      </c>
      <c r="C766" s="117" t="s">
        <v>74</v>
      </c>
      <c r="D766" s="47"/>
      <c r="E766" s="179"/>
      <c r="F766" s="51"/>
      <c r="G766" s="117"/>
      <c r="H766" s="99"/>
      <c r="Q766" s="168">
        <f t="shared" si="34"/>
        <v>0</v>
      </c>
      <c r="R766" s="168">
        <f t="shared" si="35"/>
        <v>0</v>
      </c>
    </row>
    <row r="767" spans="1:18" ht="20.100000000000001" customHeight="1" x14ac:dyDescent="0.3">
      <c r="A767" s="170">
        <v>764</v>
      </c>
      <c r="B767" s="120" t="str">
        <f t="shared" si="33"/>
        <v/>
      </c>
      <c r="C767" s="117" t="s">
        <v>74</v>
      </c>
      <c r="D767" s="47"/>
      <c r="E767" s="179"/>
      <c r="F767" s="51"/>
      <c r="G767" s="117"/>
      <c r="H767" s="99"/>
      <c r="Q767" s="168">
        <f t="shared" si="34"/>
        <v>0</v>
      </c>
      <c r="R767" s="168">
        <f t="shared" si="35"/>
        <v>0</v>
      </c>
    </row>
    <row r="768" spans="1:18" ht="20.100000000000001" customHeight="1" x14ac:dyDescent="0.3">
      <c r="A768" s="170">
        <v>765</v>
      </c>
      <c r="B768" s="120" t="str">
        <f t="shared" si="33"/>
        <v/>
      </c>
      <c r="C768" s="117" t="s">
        <v>74</v>
      </c>
      <c r="D768" s="47"/>
      <c r="E768" s="179"/>
      <c r="F768" s="51"/>
      <c r="G768" s="117"/>
      <c r="H768" s="99"/>
      <c r="Q768" s="168">
        <f t="shared" si="34"/>
        <v>0</v>
      </c>
      <c r="R768" s="168">
        <f t="shared" si="35"/>
        <v>0</v>
      </c>
    </row>
    <row r="769" spans="1:18" ht="20.100000000000001" customHeight="1" x14ac:dyDescent="0.3">
      <c r="A769" s="170">
        <v>766</v>
      </c>
      <c r="B769" s="120" t="str">
        <f t="shared" si="33"/>
        <v/>
      </c>
      <c r="C769" s="117" t="s">
        <v>74</v>
      </c>
      <c r="D769" s="47"/>
      <c r="E769" s="179"/>
      <c r="F769" s="51"/>
      <c r="G769" s="117"/>
      <c r="H769" s="99"/>
      <c r="Q769" s="168">
        <f t="shared" si="34"/>
        <v>0</v>
      </c>
      <c r="R769" s="168">
        <f t="shared" si="35"/>
        <v>0</v>
      </c>
    </row>
    <row r="770" spans="1:18" ht="20.100000000000001" customHeight="1" x14ac:dyDescent="0.3">
      <c r="A770" s="170">
        <v>767</v>
      </c>
      <c r="B770" s="120" t="str">
        <f t="shared" si="33"/>
        <v/>
      </c>
      <c r="C770" s="117" t="s">
        <v>74</v>
      </c>
      <c r="D770" s="47"/>
      <c r="E770" s="179"/>
      <c r="F770" s="51"/>
      <c r="G770" s="117"/>
      <c r="H770" s="99"/>
      <c r="Q770" s="168">
        <f t="shared" si="34"/>
        <v>0</v>
      </c>
      <c r="R770" s="168">
        <f t="shared" si="35"/>
        <v>0</v>
      </c>
    </row>
    <row r="771" spans="1:18" ht="20.100000000000001" customHeight="1" x14ac:dyDescent="0.3">
      <c r="A771" s="170">
        <v>768</v>
      </c>
      <c r="B771" s="120" t="str">
        <f t="shared" si="33"/>
        <v/>
      </c>
      <c r="C771" s="117" t="s">
        <v>74</v>
      </c>
      <c r="D771" s="47"/>
      <c r="E771" s="179"/>
      <c r="F771" s="51"/>
      <c r="G771" s="117"/>
      <c r="H771" s="99"/>
      <c r="Q771" s="168">
        <f t="shared" si="34"/>
        <v>0</v>
      </c>
      <c r="R771" s="168">
        <f t="shared" si="35"/>
        <v>0</v>
      </c>
    </row>
    <row r="772" spans="1:18" ht="20.100000000000001" customHeight="1" x14ac:dyDescent="0.3">
      <c r="A772" s="170">
        <v>769</v>
      </c>
      <c r="B772" s="120" t="str">
        <f t="shared" si="33"/>
        <v/>
      </c>
      <c r="C772" s="117" t="s">
        <v>74</v>
      </c>
      <c r="D772" s="47"/>
      <c r="E772" s="179"/>
      <c r="F772" s="51"/>
      <c r="G772" s="117"/>
      <c r="H772" s="99"/>
      <c r="Q772" s="168">
        <f t="shared" si="34"/>
        <v>0</v>
      </c>
      <c r="R772" s="168">
        <f t="shared" si="35"/>
        <v>0</v>
      </c>
    </row>
    <row r="773" spans="1:18" ht="20.100000000000001" customHeight="1" x14ac:dyDescent="0.3">
      <c r="A773" s="170">
        <v>770</v>
      </c>
      <c r="B773" s="120" t="str">
        <f t="shared" ref="B773:B836" si="36">_xlfn.CONCAT(D773,E773)</f>
        <v/>
      </c>
      <c r="C773" s="117" t="s">
        <v>74</v>
      </c>
      <c r="D773" s="47"/>
      <c r="E773" s="179"/>
      <c r="F773" s="51"/>
      <c r="G773" s="117"/>
      <c r="H773" s="99"/>
      <c r="Q773" s="168">
        <f t="shared" ref="Q773:Q836" si="37">IF(D773&lt;1,0,1)</f>
        <v>0</v>
      </c>
      <c r="R773" s="168">
        <f t="shared" ref="R773:R836" si="38">IF(G773+H773&gt;0,IF(Q773=0,1,0),0)</f>
        <v>0</v>
      </c>
    </row>
    <row r="774" spans="1:18" ht="20.100000000000001" customHeight="1" x14ac:dyDescent="0.3">
      <c r="A774" s="170">
        <v>771</v>
      </c>
      <c r="B774" s="120" t="str">
        <f t="shared" si="36"/>
        <v/>
      </c>
      <c r="C774" s="117" t="s">
        <v>74</v>
      </c>
      <c r="D774" s="47"/>
      <c r="E774" s="179"/>
      <c r="F774" s="51"/>
      <c r="G774" s="117"/>
      <c r="H774" s="99"/>
      <c r="Q774" s="168">
        <f t="shared" si="37"/>
        <v>0</v>
      </c>
      <c r="R774" s="168">
        <f t="shared" si="38"/>
        <v>0</v>
      </c>
    </row>
    <row r="775" spans="1:18" ht="20.100000000000001" customHeight="1" x14ac:dyDescent="0.3">
      <c r="A775" s="170">
        <v>772</v>
      </c>
      <c r="B775" s="120" t="str">
        <f t="shared" si="36"/>
        <v/>
      </c>
      <c r="C775" s="117" t="s">
        <v>74</v>
      </c>
      <c r="D775" s="47"/>
      <c r="E775" s="179"/>
      <c r="F775" s="51"/>
      <c r="G775" s="117"/>
      <c r="H775" s="99"/>
      <c r="Q775" s="168">
        <f t="shared" si="37"/>
        <v>0</v>
      </c>
      <c r="R775" s="168">
        <f t="shared" si="38"/>
        <v>0</v>
      </c>
    </row>
    <row r="776" spans="1:18" ht="20.100000000000001" customHeight="1" x14ac:dyDescent="0.3">
      <c r="A776" s="170">
        <v>773</v>
      </c>
      <c r="B776" s="120" t="str">
        <f t="shared" si="36"/>
        <v/>
      </c>
      <c r="C776" s="117" t="s">
        <v>74</v>
      </c>
      <c r="D776" s="47"/>
      <c r="E776" s="179"/>
      <c r="F776" s="51"/>
      <c r="G776" s="117"/>
      <c r="H776" s="99"/>
      <c r="Q776" s="168">
        <f t="shared" si="37"/>
        <v>0</v>
      </c>
      <c r="R776" s="168">
        <f t="shared" si="38"/>
        <v>0</v>
      </c>
    </row>
    <row r="777" spans="1:18" ht="20.100000000000001" customHeight="1" x14ac:dyDescent="0.3">
      <c r="A777" s="170">
        <v>774</v>
      </c>
      <c r="B777" s="120" t="str">
        <f t="shared" si="36"/>
        <v/>
      </c>
      <c r="C777" s="117" t="s">
        <v>74</v>
      </c>
      <c r="D777" s="47"/>
      <c r="E777" s="179"/>
      <c r="F777" s="51"/>
      <c r="G777" s="117"/>
      <c r="H777" s="99"/>
      <c r="Q777" s="168">
        <f t="shared" si="37"/>
        <v>0</v>
      </c>
      <c r="R777" s="168">
        <f t="shared" si="38"/>
        <v>0</v>
      </c>
    </row>
    <row r="778" spans="1:18" ht="20.100000000000001" customHeight="1" x14ac:dyDescent="0.3">
      <c r="A778" s="170">
        <v>775</v>
      </c>
      <c r="B778" s="120" t="str">
        <f t="shared" si="36"/>
        <v/>
      </c>
      <c r="C778" s="117" t="s">
        <v>74</v>
      </c>
      <c r="D778" s="47"/>
      <c r="E778" s="179"/>
      <c r="F778" s="51"/>
      <c r="G778" s="117"/>
      <c r="H778" s="99"/>
      <c r="Q778" s="168">
        <f t="shared" si="37"/>
        <v>0</v>
      </c>
      <c r="R778" s="168">
        <f t="shared" si="38"/>
        <v>0</v>
      </c>
    </row>
    <row r="779" spans="1:18" ht="20.100000000000001" customHeight="1" x14ac:dyDescent="0.3">
      <c r="A779" s="170">
        <v>776</v>
      </c>
      <c r="B779" s="120" t="str">
        <f t="shared" si="36"/>
        <v/>
      </c>
      <c r="C779" s="117" t="s">
        <v>74</v>
      </c>
      <c r="D779" s="47"/>
      <c r="E779" s="179"/>
      <c r="F779" s="51"/>
      <c r="G779" s="117"/>
      <c r="H779" s="99"/>
      <c r="Q779" s="168">
        <f t="shared" si="37"/>
        <v>0</v>
      </c>
      <c r="R779" s="168">
        <f t="shared" si="38"/>
        <v>0</v>
      </c>
    </row>
    <row r="780" spans="1:18" ht="20.100000000000001" customHeight="1" x14ac:dyDescent="0.3">
      <c r="A780" s="170">
        <v>777</v>
      </c>
      <c r="B780" s="120" t="str">
        <f t="shared" si="36"/>
        <v/>
      </c>
      <c r="C780" s="117" t="s">
        <v>74</v>
      </c>
      <c r="D780" s="47"/>
      <c r="E780" s="179"/>
      <c r="F780" s="51"/>
      <c r="G780" s="117"/>
      <c r="H780" s="99"/>
      <c r="Q780" s="168">
        <f t="shared" si="37"/>
        <v>0</v>
      </c>
      <c r="R780" s="168">
        <f t="shared" si="38"/>
        <v>0</v>
      </c>
    </row>
    <row r="781" spans="1:18" ht="20.100000000000001" customHeight="1" x14ac:dyDescent="0.3">
      <c r="A781" s="170">
        <v>778</v>
      </c>
      <c r="B781" s="120" t="str">
        <f t="shared" si="36"/>
        <v/>
      </c>
      <c r="C781" s="117" t="s">
        <v>74</v>
      </c>
      <c r="D781" s="47"/>
      <c r="E781" s="179"/>
      <c r="F781" s="51"/>
      <c r="G781" s="117"/>
      <c r="H781" s="99"/>
      <c r="Q781" s="168">
        <f t="shared" si="37"/>
        <v>0</v>
      </c>
      <c r="R781" s="168">
        <f t="shared" si="38"/>
        <v>0</v>
      </c>
    </row>
    <row r="782" spans="1:18" ht="20.100000000000001" customHeight="1" x14ac:dyDescent="0.3">
      <c r="A782" s="170">
        <v>779</v>
      </c>
      <c r="B782" s="120" t="str">
        <f t="shared" si="36"/>
        <v/>
      </c>
      <c r="C782" s="117" t="s">
        <v>74</v>
      </c>
      <c r="D782" s="47"/>
      <c r="E782" s="179"/>
      <c r="F782" s="51"/>
      <c r="G782" s="117"/>
      <c r="H782" s="99"/>
      <c r="Q782" s="168">
        <f t="shared" si="37"/>
        <v>0</v>
      </c>
      <c r="R782" s="168">
        <f t="shared" si="38"/>
        <v>0</v>
      </c>
    </row>
    <row r="783" spans="1:18" ht="20.100000000000001" customHeight="1" x14ac:dyDescent="0.3">
      <c r="A783" s="170">
        <v>780</v>
      </c>
      <c r="B783" s="120" t="str">
        <f t="shared" si="36"/>
        <v/>
      </c>
      <c r="C783" s="117" t="s">
        <v>74</v>
      </c>
      <c r="D783" s="47"/>
      <c r="E783" s="179"/>
      <c r="F783" s="51"/>
      <c r="G783" s="117"/>
      <c r="H783" s="99"/>
      <c r="Q783" s="168">
        <f t="shared" si="37"/>
        <v>0</v>
      </c>
      <c r="R783" s="168">
        <f t="shared" si="38"/>
        <v>0</v>
      </c>
    </row>
    <row r="784" spans="1:18" ht="20.100000000000001" customHeight="1" x14ac:dyDescent="0.3">
      <c r="A784" s="170">
        <v>781</v>
      </c>
      <c r="B784" s="120" t="str">
        <f t="shared" si="36"/>
        <v/>
      </c>
      <c r="C784" s="117" t="s">
        <v>74</v>
      </c>
      <c r="D784" s="47"/>
      <c r="E784" s="179"/>
      <c r="F784" s="51"/>
      <c r="G784" s="117"/>
      <c r="H784" s="99"/>
      <c r="Q784" s="168">
        <f t="shared" si="37"/>
        <v>0</v>
      </c>
      <c r="R784" s="168">
        <f t="shared" si="38"/>
        <v>0</v>
      </c>
    </row>
    <row r="785" spans="1:18" ht="20.100000000000001" customHeight="1" x14ac:dyDescent="0.3">
      <c r="A785" s="170">
        <v>782</v>
      </c>
      <c r="B785" s="120" t="str">
        <f t="shared" si="36"/>
        <v/>
      </c>
      <c r="C785" s="117" t="s">
        <v>74</v>
      </c>
      <c r="D785" s="47"/>
      <c r="E785" s="179"/>
      <c r="F785" s="51"/>
      <c r="G785" s="117"/>
      <c r="H785" s="99"/>
      <c r="Q785" s="168">
        <f t="shared" si="37"/>
        <v>0</v>
      </c>
      <c r="R785" s="168">
        <f t="shared" si="38"/>
        <v>0</v>
      </c>
    </row>
    <row r="786" spans="1:18" ht="20.100000000000001" customHeight="1" x14ac:dyDescent="0.3">
      <c r="A786" s="170">
        <v>783</v>
      </c>
      <c r="B786" s="120" t="str">
        <f t="shared" si="36"/>
        <v/>
      </c>
      <c r="C786" s="117" t="s">
        <v>74</v>
      </c>
      <c r="D786" s="47"/>
      <c r="E786" s="179"/>
      <c r="F786" s="51"/>
      <c r="G786" s="117"/>
      <c r="H786" s="99"/>
      <c r="Q786" s="168">
        <f t="shared" si="37"/>
        <v>0</v>
      </c>
      <c r="R786" s="168">
        <f t="shared" si="38"/>
        <v>0</v>
      </c>
    </row>
    <row r="787" spans="1:18" ht="20.100000000000001" customHeight="1" x14ac:dyDescent="0.3">
      <c r="A787" s="170">
        <v>784</v>
      </c>
      <c r="B787" s="120" t="str">
        <f t="shared" si="36"/>
        <v/>
      </c>
      <c r="C787" s="117" t="s">
        <v>74</v>
      </c>
      <c r="D787" s="47"/>
      <c r="E787" s="179"/>
      <c r="F787" s="51"/>
      <c r="G787" s="117"/>
      <c r="H787" s="99"/>
      <c r="Q787" s="168">
        <f t="shared" si="37"/>
        <v>0</v>
      </c>
      <c r="R787" s="168">
        <f t="shared" si="38"/>
        <v>0</v>
      </c>
    </row>
    <row r="788" spans="1:18" ht="20.100000000000001" customHeight="1" x14ac:dyDescent="0.3">
      <c r="A788" s="170">
        <v>785</v>
      </c>
      <c r="B788" s="120" t="str">
        <f t="shared" si="36"/>
        <v/>
      </c>
      <c r="C788" s="117" t="s">
        <v>74</v>
      </c>
      <c r="D788" s="47"/>
      <c r="E788" s="179"/>
      <c r="F788" s="51"/>
      <c r="G788" s="117"/>
      <c r="H788" s="99"/>
      <c r="Q788" s="168">
        <f t="shared" si="37"/>
        <v>0</v>
      </c>
      <c r="R788" s="168">
        <f t="shared" si="38"/>
        <v>0</v>
      </c>
    </row>
    <row r="789" spans="1:18" ht="20.100000000000001" customHeight="1" x14ac:dyDescent="0.3">
      <c r="A789" s="170">
        <v>786</v>
      </c>
      <c r="B789" s="120" t="str">
        <f t="shared" si="36"/>
        <v/>
      </c>
      <c r="C789" s="117" t="s">
        <v>74</v>
      </c>
      <c r="D789" s="47"/>
      <c r="E789" s="179"/>
      <c r="F789" s="51"/>
      <c r="G789" s="117"/>
      <c r="H789" s="99"/>
      <c r="Q789" s="168">
        <f t="shared" si="37"/>
        <v>0</v>
      </c>
      <c r="R789" s="168">
        <f t="shared" si="38"/>
        <v>0</v>
      </c>
    </row>
    <row r="790" spans="1:18" ht="20.100000000000001" customHeight="1" x14ac:dyDescent="0.3">
      <c r="A790" s="170">
        <v>787</v>
      </c>
      <c r="B790" s="120" t="str">
        <f t="shared" si="36"/>
        <v/>
      </c>
      <c r="C790" s="117" t="s">
        <v>74</v>
      </c>
      <c r="D790" s="47"/>
      <c r="E790" s="179"/>
      <c r="F790" s="51"/>
      <c r="G790" s="117"/>
      <c r="H790" s="99"/>
      <c r="Q790" s="168">
        <f t="shared" si="37"/>
        <v>0</v>
      </c>
      <c r="R790" s="168">
        <f t="shared" si="38"/>
        <v>0</v>
      </c>
    </row>
    <row r="791" spans="1:18" ht="20.100000000000001" customHeight="1" x14ac:dyDescent="0.3">
      <c r="A791" s="170">
        <v>788</v>
      </c>
      <c r="B791" s="120" t="str">
        <f t="shared" si="36"/>
        <v/>
      </c>
      <c r="C791" s="117" t="s">
        <v>74</v>
      </c>
      <c r="D791" s="47"/>
      <c r="E791" s="179"/>
      <c r="F791" s="51"/>
      <c r="G791" s="117"/>
      <c r="H791" s="99"/>
      <c r="Q791" s="168">
        <f t="shared" si="37"/>
        <v>0</v>
      </c>
      <c r="R791" s="168">
        <f t="shared" si="38"/>
        <v>0</v>
      </c>
    </row>
    <row r="792" spans="1:18" ht="20.100000000000001" customHeight="1" x14ac:dyDescent="0.3">
      <c r="A792" s="170">
        <v>789</v>
      </c>
      <c r="B792" s="120" t="str">
        <f t="shared" si="36"/>
        <v/>
      </c>
      <c r="C792" s="117" t="s">
        <v>74</v>
      </c>
      <c r="D792" s="47"/>
      <c r="E792" s="179"/>
      <c r="F792" s="51"/>
      <c r="G792" s="117"/>
      <c r="H792" s="99"/>
      <c r="Q792" s="168">
        <f t="shared" si="37"/>
        <v>0</v>
      </c>
      <c r="R792" s="168">
        <f t="shared" si="38"/>
        <v>0</v>
      </c>
    </row>
    <row r="793" spans="1:18" ht="20.100000000000001" customHeight="1" x14ac:dyDescent="0.3">
      <c r="A793" s="170">
        <v>790</v>
      </c>
      <c r="B793" s="120" t="str">
        <f t="shared" si="36"/>
        <v/>
      </c>
      <c r="C793" s="117" t="s">
        <v>74</v>
      </c>
      <c r="D793" s="47"/>
      <c r="E793" s="179"/>
      <c r="F793" s="51"/>
      <c r="G793" s="117"/>
      <c r="H793" s="99"/>
      <c r="Q793" s="168">
        <f t="shared" si="37"/>
        <v>0</v>
      </c>
      <c r="R793" s="168">
        <f t="shared" si="38"/>
        <v>0</v>
      </c>
    </row>
    <row r="794" spans="1:18" ht="20.100000000000001" customHeight="1" x14ac:dyDescent="0.3">
      <c r="A794" s="170">
        <v>791</v>
      </c>
      <c r="B794" s="120" t="str">
        <f t="shared" si="36"/>
        <v/>
      </c>
      <c r="C794" s="117" t="s">
        <v>74</v>
      </c>
      <c r="D794" s="47"/>
      <c r="E794" s="179"/>
      <c r="F794" s="51"/>
      <c r="G794" s="117"/>
      <c r="H794" s="99"/>
      <c r="Q794" s="168">
        <f t="shared" si="37"/>
        <v>0</v>
      </c>
      <c r="R794" s="168">
        <f t="shared" si="38"/>
        <v>0</v>
      </c>
    </row>
    <row r="795" spans="1:18" ht="20.100000000000001" customHeight="1" x14ac:dyDescent="0.3">
      <c r="A795" s="170">
        <v>792</v>
      </c>
      <c r="B795" s="120" t="str">
        <f t="shared" si="36"/>
        <v/>
      </c>
      <c r="C795" s="117" t="s">
        <v>74</v>
      </c>
      <c r="D795" s="47"/>
      <c r="E795" s="179"/>
      <c r="F795" s="51"/>
      <c r="G795" s="117"/>
      <c r="H795" s="99"/>
      <c r="Q795" s="168">
        <f t="shared" si="37"/>
        <v>0</v>
      </c>
      <c r="R795" s="168">
        <f t="shared" si="38"/>
        <v>0</v>
      </c>
    </row>
    <row r="796" spans="1:18" ht="20.100000000000001" customHeight="1" x14ac:dyDescent="0.3">
      <c r="A796" s="170">
        <v>793</v>
      </c>
      <c r="B796" s="120" t="str">
        <f t="shared" si="36"/>
        <v/>
      </c>
      <c r="C796" s="117" t="s">
        <v>74</v>
      </c>
      <c r="D796" s="47"/>
      <c r="E796" s="179"/>
      <c r="F796" s="51"/>
      <c r="G796" s="117"/>
      <c r="H796" s="99"/>
      <c r="Q796" s="168">
        <f t="shared" si="37"/>
        <v>0</v>
      </c>
      <c r="R796" s="168">
        <f t="shared" si="38"/>
        <v>0</v>
      </c>
    </row>
    <row r="797" spans="1:18" ht="20.100000000000001" customHeight="1" x14ac:dyDescent="0.3">
      <c r="A797" s="170">
        <v>794</v>
      </c>
      <c r="B797" s="120" t="str">
        <f t="shared" si="36"/>
        <v/>
      </c>
      <c r="C797" s="117" t="s">
        <v>74</v>
      </c>
      <c r="D797" s="47"/>
      <c r="E797" s="179"/>
      <c r="F797" s="51"/>
      <c r="G797" s="117"/>
      <c r="H797" s="99"/>
      <c r="Q797" s="168">
        <f t="shared" si="37"/>
        <v>0</v>
      </c>
      <c r="R797" s="168">
        <f t="shared" si="38"/>
        <v>0</v>
      </c>
    </row>
    <row r="798" spans="1:18" ht="20.100000000000001" customHeight="1" x14ac:dyDescent="0.3">
      <c r="A798" s="170">
        <v>795</v>
      </c>
      <c r="B798" s="120" t="str">
        <f t="shared" si="36"/>
        <v/>
      </c>
      <c r="C798" s="117" t="s">
        <v>74</v>
      </c>
      <c r="D798" s="47"/>
      <c r="E798" s="179"/>
      <c r="F798" s="51"/>
      <c r="G798" s="117"/>
      <c r="H798" s="99"/>
      <c r="Q798" s="168">
        <f t="shared" si="37"/>
        <v>0</v>
      </c>
      <c r="R798" s="168">
        <f t="shared" si="38"/>
        <v>0</v>
      </c>
    </row>
    <row r="799" spans="1:18" ht="20.100000000000001" customHeight="1" x14ac:dyDescent="0.3">
      <c r="A799" s="170">
        <v>796</v>
      </c>
      <c r="B799" s="120" t="str">
        <f t="shared" si="36"/>
        <v/>
      </c>
      <c r="C799" s="117" t="s">
        <v>74</v>
      </c>
      <c r="D799" s="47"/>
      <c r="E799" s="179"/>
      <c r="F799" s="51"/>
      <c r="G799" s="117"/>
      <c r="H799" s="99"/>
      <c r="Q799" s="168">
        <f t="shared" si="37"/>
        <v>0</v>
      </c>
      <c r="R799" s="168">
        <f t="shared" si="38"/>
        <v>0</v>
      </c>
    </row>
    <row r="800" spans="1:18" ht="20.100000000000001" customHeight="1" x14ac:dyDescent="0.3">
      <c r="A800" s="170">
        <v>797</v>
      </c>
      <c r="B800" s="120" t="str">
        <f t="shared" si="36"/>
        <v/>
      </c>
      <c r="C800" s="117" t="s">
        <v>74</v>
      </c>
      <c r="D800" s="47"/>
      <c r="E800" s="179"/>
      <c r="F800" s="51"/>
      <c r="G800" s="117"/>
      <c r="H800" s="99"/>
      <c r="Q800" s="168">
        <f t="shared" si="37"/>
        <v>0</v>
      </c>
      <c r="R800" s="168">
        <f t="shared" si="38"/>
        <v>0</v>
      </c>
    </row>
    <row r="801" spans="1:18" ht="20.100000000000001" customHeight="1" x14ac:dyDescent="0.3">
      <c r="A801" s="170">
        <v>798</v>
      </c>
      <c r="B801" s="120" t="str">
        <f t="shared" si="36"/>
        <v/>
      </c>
      <c r="C801" s="117" t="s">
        <v>74</v>
      </c>
      <c r="D801" s="47"/>
      <c r="E801" s="179"/>
      <c r="F801" s="51"/>
      <c r="G801" s="117"/>
      <c r="H801" s="99"/>
      <c r="Q801" s="168">
        <f t="shared" si="37"/>
        <v>0</v>
      </c>
      <c r="R801" s="168">
        <f t="shared" si="38"/>
        <v>0</v>
      </c>
    </row>
    <row r="802" spans="1:18" ht="20.100000000000001" customHeight="1" x14ac:dyDescent="0.3">
      <c r="A802" s="170">
        <v>799</v>
      </c>
      <c r="B802" s="120" t="str">
        <f t="shared" si="36"/>
        <v/>
      </c>
      <c r="C802" s="117" t="s">
        <v>74</v>
      </c>
      <c r="D802" s="47"/>
      <c r="E802" s="179"/>
      <c r="F802" s="51"/>
      <c r="G802" s="117"/>
      <c r="H802" s="99"/>
      <c r="Q802" s="168">
        <f t="shared" si="37"/>
        <v>0</v>
      </c>
      <c r="R802" s="168">
        <f t="shared" si="38"/>
        <v>0</v>
      </c>
    </row>
    <row r="803" spans="1:18" ht="20.100000000000001" customHeight="1" x14ac:dyDescent="0.3">
      <c r="A803" s="170">
        <v>800</v>
      </c>
      <c r="B803" s="120" t="str">
        <f t="shared" si="36"/>
        <v/>
      </c>
      <c r="C803" s="117" t="s">
        <v>74</v>
      </c>
      <c r="D803" s="47"/>
      <c r="E803" s="179"/>
      <c r="F803" s="51"/>
      <c r="G803" s="117"/>
      <c r="H803" s="99"/>
      <c r="Q803" s="168">
        <f t="shared" si="37"/>
        <v>0</v>
      </c>
      <c r="R803" s="168">
        <f t="shared" si="38"/>
        <v>0</v>
      </c>
    </row>
    <row r="804" spans="1:18" ht="20.100000000000001" customHeight="1" x14ac:dyDescent="0.3">
      <c r="A804" s="170">
        <v>801</v>
      </c>
      <c r="B804" s="120" t="str">
        <f t="shared" si="36"/>
        <v/>
      </c>
      <c r="C804" s="117" t="s">
        <v>74</v>
      </c>
      <c r="D804" s="47"/>
      <c r="E804" s="179"/>
      <c r="F804" s="51"/>
      <c r="G804" s="117"/>
      <c r="H804" s="99"/>
      <c r="Q804" s="168">
        <f t="shared" si="37"/>
        <v>0</v>
      </c>
      <c r="R804" s="168">
        <f t="shared" si="38"/>
        <v>0</v>
      </c>
    </row>
    <row r="805" spans="1:18" ht="20.100000000000001" customHeight="1" x14ac:dyDescent="0.3">
      <c r="A805" s="170">
        <v>802</v>
      </c>
      <c r="B805" s="120" t="str">
        <f t="shared" si="36"/>
        <v/>
      </c>
      <c r="C805" s="117" t="s">
        <v>74</v>
      </c>
      <c r="D805" s="47"/>
      <c r="E805" s="179"/>
      <c r="F805" s="51"/>
      <c r="G805" s="117"/>
      <c r="H805" s="99"/>
      <c r="Q805" s="168">
        <f t="shared" si="37"/>
        <v>0</v>
      </c>
      <c r="R805" s="168">
        <f t="shared" si="38"/>
        <v>0</v>
      </c>
    </row>
    <row r="806" spans="1:18" ht="20.100000000000001" customHeight="1" x14ac:dyDescent="0.3">
      <c r="A806" s="170">
        <v>803</v>
      </c>
      <c r="B806" s="120" t="str">
        <f t="shared" si="36"/>
        <v/>
      </c>
      <c r="C806" s="117" t="s">
        <v>74</v>
      </c>
      <c r="D806" s="47"/>
      <c r="E806" s="179"/>
      <c r="F806" s="51"/>
      <c r="G806" s="117"/>
      <c r="H806" s="99"/>
      <c r="Q806" s="168">
        <f t="shared" si="37"/>
        <v>0</v>
      </c>
      <c r="R806" s="168">
        <f t="shared" si="38"/>
        <v>0</v>
      </c>
    </row>
    <row r="807" spans="1:18" ht="20.100000000000001" customHeight="1" x14ac:dyDescent="0.3">
      <c r="A807" s="170">
        <v>804</v>
      </c>
      <c r="B807" s="120" t="str">
        <f t="shared" si="36"/>
        <v/>
      </c>
      <c r="C807" s="117" t="s">
        <v>74</v>
      </c>
      <c r="D807" s="47"/>
      <c r="E807" s="179"/>
      <c r="F807" s="51"/>
      <c r="G807" s="117"/>
      <c r="H807" s="99"/>
      <c r="Q807" s="168">
        <f t="shared" si="37"/>
        <v>0</v>
      </c>
      <c r="R807" s="168">
        <f t="shared" si="38"/>
        <v>0</v>
      </c>
    </row>
    <row r="808" spans="1:18" ht="20.100000000000001" customHeight="1" x14ac:dyDescent="0.3">
      <c r="A808" s="170">
        <v>805</v>
      </c>
      <c r="B808" s="120" t="str">
        <f t="shared" si="36"/>
        <v/>
      </c>
      <c r="C808" s="117" t="s">
        <v>74</v>
      </c>
      <c r="D808" s="47"/>
      <c r="E808" s="179"/>
      <c r="F808" s="51"/>
      <c r="G808" s="117"/>
      <c r="H808" s="99"/>
      <c r="Q808" s="168">
        <f t="shared" si="37"/>
        <v>0</v>
      </c>
      <c r="R808" s="168">
        <f t="shared" si="38"/>
        <v>0</v>
      </c>
    </row>
    <row r="809" spans="1:18" ht="20.100000000000001" customHeight="1" x14ac:dyDescent="0.3">
      <c r="A809" s="170">
        <v>806</v>
      </c>
      <c r="B809" s="120" t="str">
        <f t="shared" si="36"/>
        <v/>
      </c>
      <c r="C809" s="117" t="s">
        <v>74</v>
      </c>
      <c r="D809" s="47"/>
      <c r="E809" s="179"/>
      <c r="F809" s="51"/>
      <c r="G809" s="117"/>
      <c r="H809" s="99"/>
      <c r="Q809" s="168">
        <f t="shared" si="37"/>
        <v>0</v>
      </c>
      <c r="R809" s="168">
        <f t="shared" si="38"/>
        <v>0</v>
      </c>
    </row>
    <row r="810" spans="1:18" ht="20.100000000000001" customHeight="1" x14ac:dyDescent="0.3">
      <c r="A810" s="170">
        <v>807</v>
      </c>
      <c r="B810" s="120" t="str">
        <f t="shared" si="36"/>
        <v/>
      </c>
      <c r="C810" s="117" t="s">
        <v>74</v>
      </c>
      <c r="D810" s="47"/>
      <c r="E810" s="179"/>
      <c r="F810" s="51"/>
      <c r="G810" s="117"/>
      <c r="H810" s="99"/>
      <c r="Q810" s="168">
        <f t="shared" si="37"/>
        <v>0</v>
      </c>
      <c r="R810" s="168">
        <f t="shared" si="38"/>
        <v>0</v>
      </c>
    </row>
    <row r="811" spans="1:18" ht="20.100000000000001" customHeight="1" x14ac:dyDescent="0.3">
      <c r="A811" s="170">
        <v>808</v>
      </c>
      <c r="B811" s="120" t="str">
        <f t="shared" si="36"/>
        <v/>
      </c>
      <c r="C811" s="117" t="s">
        <v>74</v>
      </c>
      <c r="D811" s="47"/>
      <c r="E811" s="179"/>
      <c r="F811" s="51"/>
      <c r="G811" s="117"/>
      <c r="H811" s="99"/>
      <c r="Q811" s="168">
        <f t="shared" si="37"/>
        <v>0</v>
      </c>
      <c r="R811" s="168">
        <f t="shared" si="38"/>
        <v>0</v>
      </c>
    </row>
    <row r="812" spans="1:18" ht="20.100000000000001" customHeight="1" x14ac:dyDescent="0.3">
      <c r="A812" s="170">
        <v>809</v>
      </c>
      <c r="B812" s="120" t="str">
        <f t="shared" si="36"/>
        <v/>
      </c>
      <c r="C812" s="117" t="s">
        <v>74</v>
      </c>
      <c r="D812" s="47"/>
      <c r="E812" s="179"/>
      <c r="F812" s="51"/>
      <c r="G812" s="117"/>
      <c r="H812" s="99"/>
      <c r="Q812" s="168">
        <f t="shared" si="37"/>
        <v>0</v>
      </c>
      <c r="R812" s="168">
        <f t="shared" si="38"/>
        <v>0</v>
      </c>
    </row>
    <row r="813" spans="1:18" ht="20.100000000000001" customHeight="1" x14ac:dyDescent="0.3">
      <c r="A813" s="170">
        <v>810</v>
      </c>
      <c r="B813" s="120" t="str">
        <f t="shared" si="36"/>
        <v/>
      </c>
      <c r="C813" s="117" t="s">
        <v>74</v>
      </c>
      <c r="D813" s="47"/>
      <c r="E813" s="179"/>
      <c r="F813" s="51"/>
      <c r="G813" s="117"/>
      <c r="H813" s="99"/>
      <c r="Q813" s="168">
        <f t="shared" si="37"/>
        <v>0</v>
      </c>
      <c r="R813" s="168">
        <f t="shared" si="38"/>
        <v>0</v>
      </c>
    </row>
    <row r="814" spans="1:18" ht="20.100000000000001" customHeight="1" x14ac:dyDescent="0.3">
      <c r="A814" s="170">
        <v>811</v>
      </c>
      <c r="B814" s="120" t="str">
        <f t="shared" si="36"/>
        <v/>
      </c>
      <c r="C814" s="117" t="s">
        <v>74</v>
      </c>
      <c r="D814" s="47"/>
      <c r="E814" s="179"/>
      <c r="F814" s="51"/>
      <c r="G814" s="117"/>
      <c r="H814" s="99"/>
      <c r="Q814" s="168">
        <f t="shared" si="37"/>
        <v>0</v>
      </c>
      <c r="R814" s="168">
        <f t="shared" si="38"/>
        <v>0</v>
      </c>
    </row>
    <row r="815" spans="1:18" ht="20.100000000000001" customHeight="1" x14ac:dyDescent="0.3">
      <c r="A815" s="170">
        <v>812</v>
      </c>
      <c r="B815" s="120" t="str">
        <f t="shared" si="36"/>
        <v/>
      </c>
      <c r="C815" s="117" t="s">
        <v>74</v>
      </c>
      <c r="D815" s="47"/>
      <c r="E815" s="179"/>
      <c r="F815" s="51"/>
      <c r="G815" s="117"/>
      <c r="H815" s="99"/>
      <c r="Q815" s="168">
        <f t="shared" si="37"/>
        <v>0</v>
      </c>
      <c r="R815" s="168">
        <f t="shared" si="38"/>
        <v>0</v>
      </c>
    </row>
    <row r="816" spans="1:18" ht="20.100000000000001" customHeight="1" x14ac:dyDescent="0.3">
      <c r="A816" s="170">
        <v>813</v>
      </c>
      <c r="B816" s="120" t="str">
        <f t="shared" si="36"/>
        <v/>
      </c>
      <c r="C816" s="117" t="s">
        <v>74</v>
      </c>
      <c r="D816" s="47"/>
      <c r="E816" s="179"/>
      <c r="F816" s="51"/>
      <c r="G816" s="117"/>
      <c r="H816" s="99"/>
      <c r="Q816" s="168">
        <f t="shared" si="37"/>
        <v>0</v>
      </c>
      <c r="R816" s="168">
        <f t="shared" si="38"/>
        <v>0</v>
      </c>
    </row>
    <row r="817" spans="1:18" ht="20.100000000000001" customHeight="1" x14ac:dyDescent="0.3">
      <c r="A817" s="170">
        <v>814</v>
      </c>
      <c r="B817" s="120" t="str">
        <f t="shared" si="36"/>
        <v/>
      </c>
      <c r="C817" s="117" t="s">
        <v>74</v>
      </c>
      <c r="D817" s="47"/>
      <c r="E817" s="179"/>
      <c r="F817" s="51"/>
      <c r="G817" s="117"/>
      <c r="H817" s="99"/>
      <c r="Q817" s="168">
        <f t="shared" si="37"/>
        <v>0</v>
      </c>
      <c r="R817" s="168">
        <f t="shared" si="38"/>
        <v>0</v>
      </c>
    </row>
    <row r="818" spans="1:18" ht="20.100000000000001" customHeight="1" x14ac:dyDescent="0.3">
      <c r="A818" s="170">
        <v>815</v>
      </c>
      <c r="B818" s="120" t="str">
        <f t="shared" si="36"/>
        <v/>
      </c>
      <c r="C818" s="117" t="s">
        <v>74</v>
      </c>
      <c r="D818" s="47"/>
      <c r="E818" s="179"/>
      <c r="F818" s="51"/>
      <c r="G818" s="117"/>
      <c r="H818" s="99"/>
      <c r="Q818" s="168">
        <f t="shared" si="37"/>
        <v>0</v>
      </c>
      <c r="R818" s="168">
        <f t="shared" si="38"/>
        <v>0</v>
      </c>
    </row>
    <row r="819" spans="1:18" ht="20.100000000000001" customHeight="1" x14ac:dyDescent="0.3">
      <c r="A819" s="170">
        <v>816</v>
      </c>
      <c r="B819" s="120" t="str">
        <f t="shared" si="36"/>
        <v/>
      </c>
      <c r="C819" s="117" t="s">
        <v>74</v>
      </c>
      <c r="D819" s="47"/>
      <c r="E819" s="179"/>
      <c r="F819" s="51"/>
      <c r="G819" s="117"/>
      <c r="H819" s="99"/>
      <c r="Q819" s="168">
        <f t="shared" si="37"/>
        <v>0</v>
      </c>
      <c r="R819" s="168">
        <f t="shared" si="38"/>
        <v>0</v>
      </c>
    </row>
    <row r="820" spans="1:18" ht="20.100000000000001" customHeight="1" x14ac:dyDescent="0.3">
      <c r="A820" s="170">
        <v>817</v>
      </c>
      <c r="B820" s="120" t="str">
        <f t="shared" si="36"/>
        <v/>
      </c>
      <c r="C820" s="117" t="s">
        <v>74</v>
      </c>
      <c r="D820" s="47"/>
      <c r="E820" s="179"/>
      <c r="F820" s="51"/>
      <c r="G820" s="117"/>
      <c r="H820" s="99"/>
      <c r="Q820" s="168">
        <f t="shared" si="37"/>
        <v>0</v>
      </c>
      <c r="R820" s="168">
        <f t="shared" si="38"/>
        <v>0</v>
      </c>
    </row>
    <row r="821" spans="1:18" ht="20.100000000000001" customHeight="1" x14ac:dyDescent="0.3">
      <c r="A821" s="170">
        <v>818</v>
      </c>
      <c r="B821" s="120" t="str">
        <f t="shared" si="36"/>
        <v/>
      </c>
      <c r="C821" s="117" t="s">
        <v>74</v>
      </c>
      <c r="D821" s="47"/>
      <c r="E821" s="179"/>
      <c r="F821" s="51"/>
      <c r="G821" s="117"/>
      <c r="H821" s="99"/>
      <c r="Q821" s="168">
        <f t="shared" si="37"/>
        <v>0</v>
      </c>
      <c r="R821" s="168">
        <f t="shared" si="38"/>
        <v>0</v>
      </c>
    </row>
    <row r="822" spans="1:18" ht="20.100000000000001" customHeight="1" x14ac:dyDescent="0.3">
      <c r="A822" s="170">
        <v>819</v>
      </c>
      <c r="B822" s="120" t="str">
        <f t="shared" si="36"/>
        <v/>
      </c>
      <c r="C822" s="117" t="s">
        <v>74</v>
      </c>
      <c r="D822" s="47"/>
      <c r="E822" s="179"/>
      <c r="F822" s="51"/>
      <c r="G822" s="117"/>
      <c r="H822" s="99"/>
      <c r="Q822" s="168">
        <f t="shared" si="37"/>
        <v>0</v>
      </c>
      <c r="R822" s="168">
        <f t="shared" si="38"/>
        <v>0</v>
      </c>
    </row>
    <row r="823" spans="1:18" ht="20.100000000000001" customHeight="1" x14ac:dyDescent="0.3">
      <c r="A823" s="170">
        <v>820</v>
      </c>
      <c r="B823" s="120" t="str">
        <f t="shared" si="36"/>
        <v/>
      </c>
      <c r="C823" s="117" t="s">
        <v>74</v>
      </c>
      <c r="D823" s="47"/>
      <c r="E823" s="179"/>
      <c r="F823" s="51"/>
      <c r="G823" s="117"/>
      <c r="H823" s="99"/>
      <c r="Q823" s="168">
        <f t="shared" si="37"/>
        <v>0</v>
      </c>
      <c r="R823" s="168">
        <f t="shared" si="38"/>
        <v>0</v>
      </c>
    </row>
    <row r="824" spans="1:18" ht="20.100000000000001" customHeight="1" x14ac:dyDescent="0.3">
      <c r="A824" s="170">
        <v>821</v>
      </c>
      <c r="B824" s="120" t="str">
        <f t="shared" si="36"/>
        <v/>
      </c>
      <c r="C824" s="117" t="s">
        <v>74</v>
      </c>
      <c r="D824" s="47"/>
      <c r="E824" s="179"/>
      <c r="F824" s="51"/>
      <c r="G824" s="117"/>
      <c r="H824" s="99"/>
      <c r="Q824" s="168">
        <f t="shared" si="37"/>
        <v>0</v>
      </c>
      <c r="R824" s="168">
        <f t="shared" si="38"/>
        <v>0</v>
      </c>
    </row>
    <row r="825" spans="1:18" ht="20.100000000000001" customHeight="1" x14ac:dyDescent="0.3">
      <c r="A825" s="170">
        <v>822</v>
      </c>
      <c r="B825" s="120" t="str">
        <f t="shared" si="36"/>
        <v/>
      </c>
      <c r="C825" s="117" t="s">
        <v>74</v>
      </c>
      <c r="D825" s="47"/>
      <c r="E825" s="179"/>
      <c r="F825" s="51"/>
      <c r="G825" s="117"/>
      <c r="H825" s="99"/>
      <c r="Q825" s="168">
        <f t="shared" si="37"/>
        <v>0</v>
      </c>
      <c r="R825" s="168">
        <f t="shared" si="38"/>
        <v>0</v>
      </c>
    </row>
    <row r="826" spans="1:18" ht="20.100000000000001" customHeight="1" x14ac:dyDescent="0.3">
      <c r="A826" s="170">
        <v>823</v>
      </c>
      <c r="B826" s="120" t="str">
        <f t="shared" si="36"/>
        <v/>
      </c>
      <c r="C826" s="117" t="s">
        <v>74</v>
      </c>
      <c r="D826" s="47"/>
      <c r="E826" s="179"/>
      <c r="F826" s="51"/>
      <c r="G826" s="117"/>
      <c r="H826" s="99"/>
      <c r="Q826" s="168">
        <f t="shared" si="37"/>
        <v>0</v>
      </c>
      <c r="R826" s="168">
        <f t="shared" si="38"/>
        <v>0</v>
      </c>
    </row>
    <row r="827" spans="1:18" ht="20.100000000000001" customHeight="1" x14ac:dyDescent="0.3">
      <c r="A827" s="170">
        <v>824</v>
      </c>
      <c r="B827" s="120" t="str">
        <f t="shared" si="36"/>
        <v/>
      </c>
      <c r="C827" s="117" t="s">
        <v>74</v>
      </c>
      <c r="D827" s="47"/>
      <c r="E827" s="179"/>
      <c r="F827" s="51"/>
      <c r="G827" s="117"/>
      <c r="H827" s="99"/>
      <c r="Q827" s="168">
        <f t="shared" si="37"/>
        <v>0</v>
      </c>
      <c r="R827" s="168">
        <f t="shared" si="38"/>
        <v>0</v>
      </c>
    </row>
    <row r="828" spans="1:18" ht="20.100000000000001" customHeight="1" x14ac:dyDescent="0.3">
      <c r="A828" s="170">
        <v>825</v>
      </c>
      <c r="B828" s="120" t="str">
        <f t="shared" si="36"/>
        <v/>
      </c>
      <c r="C828" s="117" t="s">
        <v>74</v>
      </c>
      <c r="D828" s="47"/>
      <c r="E828" s="179"/>
      <c r="F828" s="51"/>
      <c r="G828" s="117"/>
      <c r="H828" s="99"/>
      <c r="Q828" s="168">
        <f t="shared" si="37"/>
        <v>0</v>
      </c>
      <c r="R828" s="168">
        <f t="shared" si="38"/>
        <v>0</v>
      </c>
    </row>
    <row r="829" spans="1:18" ht="20.100000000000001" customHeight="1" x14ac:dyDescent="0.3">
      <c r="A829" s="170">
        <v>826</v>
      </c>
      <c r="B829" s="120" t="str">
        <f t="shared" si="36"/>
        <v/>
      </c>
      <c r="C829" s="117" t="s">
        <v>74</v>
      </c>
      <c r="D829" s="47"/>
      <c r="E829" s="179"/>
      <c r="F829" s="51"/>
      <c r="G829" s="117"/>
      <c r="H829" s="99"/>
      <c r="Q829" s="168">
        <f t="shared" si="37"/>
        <v>0</v>
      </c>
      <c r="R829" s="168">
        <f t="shared" si="38"/>
        <v>0</v>
      </c>
    </row>
    <row r="830" spans="1:18" ht="20.100000000000001" customHeight="1" x14ac:dyDescent="0.3">
      <c r="A830" s="170">
        <v>827</v>
      </c>
      <c r="B830" s="120" t="str">
        <f t="shared" si="36"/>
        <v/>
      </c>
      <c r="C830" s="117" t="s">
        <v>74</v>
      </c>
      <c r="D830" s="47"/>
      <c r="E830" s="179"/>
      <c r="F830" s="51"/>
      <c r="G830" s="117"/>
      <c r="H830" s="99"/>
      <c r="Q830" s="168">
        <f t="shared" si="37"/>
        <v>0</v>
      </c>
      <c r="R830" s="168">
        <f t="shared" si="38"/>
        <v>0</v>
      </c>
    </row>
    <row r="831" spans="1:18" ht="20.100000000000001" customHeight="1" x14ac:dyDescent="0.3">
      <c r="A831" s="170">
        <v>828</v>
      </c>
      <c r="B831" s="120" t="str">
        <f t="shared" si="36"/>
        <v/>
      </c>
      <c r="C831" s="117" t="s">
        <v>74</v>
      </c>
      <c r="D831" s="47"/>
      <c r="E831" s="179"/>
      <c r="F831" s="51"/>
      <c r="G831" s="117"/>
      <c r="H831" s="99"/>
      <c r="Q831" s="168">
        <f t="shared" si="37"/>
        <v>0</v>
      </c>
      <c r="R831" s="168">
        <f t="shared" si="38"/>
        <v>0</v>
      </c>
    </row>
    <row r="832" spans="1:18" ht="20.100000000000001" customHeight="1" x14ac:dyDescent="0.3">
      <c r="A832" s="170">
        <v>829</v>
      </c>
      <c r="B832" s="120" t="str">
        <f t="shared" si="36"/>
        <v/>
      </c>
      <c r="C832" s="117" t="s">
        <v>74</v>
      </c>
      <c r="D832" s="47"/>
      <c r="E832" s="179"/>
      <c r="F832" s="51"/>
      <c r="G832" s="117"/>
      <c r="H832" s="99"/>
      <c r="Q832" s="168">
        <f t="shared" si="37"/>
        <v>0</v>
      </c>
      <c r="R832" s="168">
        <f t="shared" si="38"/>
        <v>0</v>
      </c>
    </row>
    <row r="833" spans="1:18" ht="20.100000000000001" customHeight="1" x14ac:dyDescent="0.3">
      <c r="A833" s="170">
        <v>830</v>
      </c>
      <c r="B833" s="120" t="str">
        <f t="shared" si="36"/>
        <v/>
      </c>
      <c r="C833" s="117" t="s">
        <v>74</v>
      </c>
      <c r="D833" s="47"/>
      <c r="E833" s="179"/>
      <c r="F833" s="51"/>
      <c r="G833" s="117"/>
      <c r="H833" s="99"/>
      <c r="Q833" s="168">
        <f t="shared" si="37"/>
        <v>0</v>
      </c>
      <c r="R833" s="168">
        <f t="shared" si="38"/>
        <v>0</v>
      </c>
    </row>
    <row r="834" spans="1:18" ht="20.100000000000001" customHeight="1" x14ac:dyDescent="0.3">
      <c r="A834" s="170">
        <v>831</v>
      </c>
      <c r="B834" s="120" t="str">
        <f t="shared" si="36"/>
        <v/>
      </c>
      <c r="C834" s="117" t="s">
        <v>74</v>
      </c>
      <c r="D834" s="47"/>
      <c r="E834" s="179"/>
      <c r="F834" s="51"/>
      <c r="G834" s="117"/>
      <c r="H834" s="99"/>
      <c r="Q834" s="168">
        <f t="shared" si="37"/>
        <v>0</v>
      </c>
      <c r="R834" s="168">
        <f t="shared" si="38"/>
        <v>0</v>
      </c>
    </row>
    <row r="835" spans="1:18" ht="20.100000000000001" customHeight="1" x14ac:dyDescent="0.3">
      <c r="A835" s="170">
        <v>832</v>
      </c>
      <c r="B835" s="120" t="str">
        <f t="shared" si="36"/>
        <v/>
      </c>
      <c r="C835" s="117" t="s">
        <v>74</v>
      </c>
      <c r="D835" s="47"/>
      <c r="E835" s="179"/>
      <c r="F835" s="51"/>
      <c r="G835" s="117"/>
      <c r="H835" s="99"/>
      <c r="Q835" s="168">
        <f t="shared" si="37"/>
        <v>0</v>
      </c>
      <c r="R835" s="168">
        <f t="shared" si="38"/>
        <v>0</v>
      </c>
    </row>
    <row r="836" spans="1:18" ht="20.100000000000001" customHeight="1" x14ac:dyDescent="0.3">
      <c r="A836" s="170">
        <v>833</v>
      </c>
      <c r="B836" s="120" t="str">
        <f t="shared" si="36"/>
        <v/>
      </c>
      <c r="C836" s="117" t="s">
        <v>74</v>
      </c>
      <c r="D836" s="47"/>
      <c r="E836" s="179"/>
      <c r="F836" s="51"/>
      <c r="G836" s="117"/>
      <c r="H836" s="99"/>
      <c r="Q836" s="168">
        <f t="shared" si="37"/>
        <v>0</v>
      </c>
      <c r="R836" s="168">
        <f t="shared" si="38"/>
        <v>0</v>
      </c>
    </row>
    <row r="837" spans="1:18" ht="20.100000000000001" customHeight="1" x14ac:dyDescent="0.3">
      <c r="A837" s="170">
        <v>834</v>
      </c>
      <c r="B837" s="120" t="str">
        <f t="shared" ref="B837:B900" si="39">_xlfn.CONCAT(D837,E837)</f>
        <v/>
      </c>
      <c r="C837" s="117" t="s">
        <v>74</v>
      </c>
      <c r="D837" s="47"/>
      <c r="E837" s="179"/>
      <c r="F837" s="51"/>
      <c r="G837" s="117"/>
      <c r="H837" s="99"/>
      <c r="Q837" s="168">
        <f t="shared" ref="Q837:Q900" si="40">IF(D837&lt;1,0,1)</f>
        <v>0</v>
      </c>
      <c r="R837" s="168">
        <f t="shared" ref="R837:R900" si="41">IF(G837+H837&gt;0,IF(Q837=0,1,0),0)</f>
        <v>0</v>
      </c>
    </row>
    <row r="838" spans="1:18" ht="20.100000000000001" customHeight="1" x14ac:dyDescent="0.3">
      <c r="A838" s="170">
        <v>835</v>
      </c>
      <c r="B838" s="120" t="str">
        <f t="shared" si="39"/>
        <v/>
      </c>
      <c r="C838" s="117" t="s">
        <v>74</v>
      </c>
      <c r="D838" s="47"/>
      <c r="E838" s="179"/>
      <c r="F838" s="51"/>
      <c r="G838" s="117"/>
      <c r="H838" s="99"/>
      <c r="Q838" s="168">
        <f t="shared" si="40"/>
        <v>0</v>
      </c>
      <c r="R838" s="168">
        <f t="shared" si="41"/>
        <v>0</v>
      </c>
    </row>
    <row r="839" spans="1:18" ht="20.100000000000001" customHeight="1" x14ac:dyDescent="0.3">
      <c r="A839" s="170">
        <v>836</v>
      </c>
      <c r="B839" s="120" t="str">
        <f t="shared" si="39"/>
        <v/>
      </c>
      <c r="C839" s="117" t="s">
        <v>74</v>
      </c>
      <c r="D839" s="47"/>
      <c r="E839" s="179"/>
      <c r="F839" s="51"/>
      <c r="G839" s="117"/>
      <c r="H839" s="99"/>
      <c r="Q839" s="168">
        <f t="shared" si="40"/>
        <v>0</v>
      </c>
      <c r="R839" s="168">
        <f t="shared" si="41"/>
        <v>0</v>
      </c>
    </row>
    <row r="840" spans="1:18" ht="20.100000000000001" customHeight="1" x14ac:dyDescent="0.3">
      <c r="A840" s="170">
        <v>837</v>
      </c>
      <c r="B840" s="120" t="str">
        <f t="shared" si="39"/>
        <v/>
      </c>
      <c r="C840" s="117" t="s">
        <v>74</v>
      </c>
      <c r="D840" s="47"/>
      <c r="E840" s="179"/>
      <c r="F840" s="51"/>
      <c r="G840" s="117"/>
      <c r="H840" s="99"/>
      <c r="Q840" s="168">
        <f t="shared" si="40"/>
        <v>0</v>
      </c>
      <c r="R840" s="168">
        <f t="shared" si="41"/>
        <v>0</v>
      </c>
    </row>
    <row r="841" spans="1:18" ht="20.100000000000001" customHeight="1" x14ac:dyDescent="0.3">
      <c r="A841" s="170">
        <v>838</v>
      </c>
      <c r="B841" s="120" t="str">
        <f t="shared" si="39"/>
        <v/>
      </c>
      <c r="C841" s="117" t="s">
        <v>74</v>
      </c>
      <c r="D841" s="47"/>
      <c r="E841" s="179"/>
      <c r="F841" s="51"/>
      <c r="G841" s="117"/>
      <c r="H841" s="99"/>
      <c r="Q841" s="168">
        <f t="shared" si="40"/>
        <v>0</v>
      </c>
      <c r="R841" s="168">
        <f t="shared" si="41"/>
        <v>0</v>
      </c>
    </row>
    <row r="842" spans="1:18" ht="20.100000000000001" customHeight="1" x14ac:dyDescent="0.3">
      <c r="A842" s="170">
        <v>839</v>
      </c>
      <c r="B842" s="120" t="str">
        <f t="shared" si="39"/>
        <v/>
      </c>
      <c r="C842" s="117" t="s">
        <v>74</v>
      </c>
      <c r="D842" s="47"/>
      <c r="E842" s="179"/>
      <c r="F842" s="51"/>
      <c r="G842" s="117"/>
      <c r="H842" s="99"/>
      <c r="Q842" s="168">
        <f t="shared" si="40"/>
        <v>0</v>
      </c>
      <c r="R842" s="168">
        <f t="shared" si="41"/>
        <v>0</v>
      </c>
    </row>
    <row r="843" spans="1:18" ht="20.100000000000001" customHeight="1" x14ac:dyDescent="0.3">
      <c r="A843" s="170">
        <v>840</v>
      </c>
      <c r="B843" s="120" t="str">
        <f t="shared" si="39"/>
        <v/>
      </c>
      <c r="C843" s="117" t="s">
        <v>74</v>
      </c>
      <c r="D843" s="47"/>
      <c r="E843" s="179"/>
      <c r="F843" s="51"/>
      <c r="G843" s="117"/>
      <c r="H843" s="99"/>
      <c r="Q843" s="168">
        <f t="shared" si="40"/>
        <v>0</v>
      </c>
      <c r="R843" s="168">
        <f t="shared" si="41"/>
        <v>0</v>
      </c>
    </row>
    <row r="844" spans="1:18" ht="20.100000000000001" customHeight="1" x14ac:dyDescent="0.3">
      <c r="A844" s="170">
        <v>841</v>
      </c>
      <c r="B844" s="120" t="str">
        <f t="shared" si="39"/>
        <v/>
      </c>
      <c r="C844" s="117" t="s">
        <v>74</v>
      </c>
      <c r="D844" s="47"/>
      <c r="E844" s="179"/>
      <c r="F844" s="51"/>
      <c r="G844" s="117"/>
      <c r="H844" s="99"/>
      <c r="Q844" s="168">
        <f t="shared" si="40"/>
        <v>0</v>
      </c>
      <c r="R844" s="168">
        <f t="shared" si="41"/>
        <v>0</v>
      </c>
    </row>
    <row r="845" spans="1:18" ht="20.100000000000001" customHeight="1" x14ac:dyDescent="0.3">
      <c r="A845" s="170">
        <v>842</v>
      </c>
      <c r="B845" s="120" t="str">
        <f t="shared" si="39"/>
        <v/>
      </c>
      <c r="C845" s="117" t="s">
        <v>74</v>
      </c>
      <c r="D845" s="47"/>
      <c r="E845" s="179"/>
      <c r="F845" s="51"/>
      <c r="G845" s="117"/>
      <c r="H845" s="99"/>
      <c r="Q845" s="168">
        <f t="shared" si="40"/>
        <v>0</v>
      </c>
      <c r="R845" s="168">
        <f t="shared" si="41"/>
        <v>0</v>
      </c>
    </row>
    <row r="846" spans="1:18" ht="20.100000000000001" customHeight="1" x14ac:dyDescent="0.3">
      <c r="A846" s="170">
        <v>843</v>
      </c>
      <c r="B846" s="120" t="str">
        <f t="shared" si="39"/>
        <v/>
      </c>
      <c r="C846" s="117" t="s">
        <v>74</v>
      </c>
      <c r="D846" s="47"/>
      <c r="E846" s="179"/>
      <c r="F846" s="51"/>
      <c r="G846" s="117"/>
      <c r="H846" s="99"/>
      <c r="Q846" s="168">
        <f t="shared" si="40"/>
        <v>0</v>
      </c>
      <c r="R846" s="168">
        <f t="shared" si="41"/>
        <v>0</v>
      </c>
    </row>
    <row r="847" spans="1:18" ht="20.100000000000001" customHeight="1" x14ac:dyDescent="0.3">
      <c r="A847" s="170">
        <v>844</v>
      </c>
      <c r="B847" s="120" t="str">
        <f t="shared" si="39"/>
        <v/>
      </c>
      <c r="C847" s="117" t="s">
        <v>74</v>
      </c>
      <c r="D847" s="47"/>
      <c r="E847" s="179"/>
      <c r="F847" s="51"/>
      <c r="G847" s="117"/>
      <c r="H847" s="99"/>
      <c r="Q847" s="168">
        <f t="shared" si="40"/>
        <v>0</v>
      </c>
      <c r="R847" s="168">
        <f t="shared" si="41"/>
        <v>0</v>
      </c>
    </row>
    <row r="848" spans="1:18" ht="20.100000000000001" customHeight="1" x14ac:dyDescent="0.3">
      <c r="A848" s="170">
        <v>845</v>
      </c>
      <c r="B848" s="120" t="str">
        <f t="shared" si="39"/>
        <v/>
      </c>
      <c r="C848" s="117" t="s">
        <v>74</v>
      </c>
      <c r="D848" s="47"/>
      <c r="E848" s="179"/>
      <c r="F848" s="51"/>
      <c r="G848" s="117"/>
      <c r="H848" s="99"/>
      <c r="Q848" s="168">
        <f t="shared" si="40"/>
        <v>0</v>
      </c>
      <c r="R848" s="168">
        <f t="shared" si="41"/>
        <v>0</v>
      </c>
    </row>
    <row r="849" spans="1:18" ht="20.100000000000001" customHeight="1" x14ac:dyDescent="0.3">
      <c r="A849" s="170">
        <v>846</v>
      </c>
      <c r="B849" s="120" t="str">
        <f t="shared" si="39"/>
        <v/>
      </c>
      <c r="C849" s="117" t="s">
        <v>74</v>
      </c>
      <c r="D849" s="47"/>
      <c r="E849" s="179"/>
      <c r="F849" s="51"/>
      <c r="G849" s="117"/>
      <c r="H849" s="99"/>
      <c r="Q849" s="168">
        <f t="shared" si="40"/>
        <v>0</v>
      </c>
      <c r="R849" s="168">
        <f t="shared" si="41"/>
        <v>0</v>
      </c>
    </row>
    <row r="850" spans="1:18" ht="20.100000000000001" customHeight="1" x14ac:dyDescent="0.3">
      <c r="A850" s="170">
        <v>847</v>
      </c>
      <c r="B850" s="120" t="str">
        <f t="shared" si="39"/>
        <v/>
      </c>
      <c r="C850" s="117" t="s">
        <v>74</v>
      </c>
      <c r="D850" s="47"/>
      <c r="E850" s="179"/>
      <c r="F850" s="51"/>
      <c r="G850" s="117"/>
      <c r="H850" s="99"/>
      <c r="Q850" s="168">
        <f t="shared" si="40"/>
        <v>0</v>
      </c>
      <c r="R850" s="168">
        <f t="shared" si="41"/>
        <v>0</v>
      </c>
    </row>
    <row r="851" spans="1:18" ht="20.100000000000001" customHeight="1" x14ac:dyDescent="0.3">
      <c r="A851" s="170">
        <v>848</v>
      </c>
      <c r="B851" s="120" t="str">
        <f t="shared" si="39"/>
        <v/>
      </c>
      <c r="C851" s="117" t="s">
        <v>74</v>
      </c>
      <c r="D851" s="47"/>
      <c r="E851" s="179"/>
      <c r="F851" s="51"/>
      <c r="G851" s="117"/>
      <c r="H851" s="99"/>
      <c r="Q851" s="168">
        <f t="shared" si="40"/>
        <v>0</v>
      </c>
      <c r="R851" s="168">
        <f t="shared" si="41"/>
        <v>0</v>
      </c>
    </row>
    <row r="852" spans="1:18" ht="20.100000000000001" customHeight="1" x14ac:dyDescent="0.3">
      <c r="A852" s="170">
        <v>849</v>
      </c>
      <c r="B852" s="120" t="str">
        <f t="shared" si="39"/>
        <v/>
      </c>
      <c r="C852" s="117" t="s">
        <v>74</v>
      </c>
      <c r="D852" s="47"/>
      <c r="E852" s="179"/>
      <c r="F852" s="51"/>
      <c r="G852" s="117"/>
      <c r="H852" s="99"/>
      <c r="Q852" s="168">
        <f t="shared" si="40"/>
        <v>0</v>
      </c>
      <c r="R852" s="168">
        <f t="shared" si="41"/>
        <v>0</v>
      </c>
    </row>
    <row r="853" spans="1:18" ht="20.100000000000001" customHeight="1" x14ac:dyDescent="0.3">
      <c r="A853" s="170">
        <v>850</v>
      </c>
      <c r="B853" s="120" t="str">
        <f t="shared" si="39"/>
        <v/>
      </c>
      <c r="C853" s="117" t="s">
        <v>74</v>
      </c>
      <c r="D853" s="47"/>
      <c r="E853" s="179"/>
      <c r="F853" s="51"/>
      <c r="G853" s="117"/>
      <c r="H853" s="99"/>
      <c r="Q853" s="168">
        <f t="shared" si="40"/>
        <v>0</v>
      </c>
      <c r="R853" s="168">
        <f t="shared" si="41"/>
        <v>0</v>
      </c>
    </row>
    <row r="854" spans="1:18" ht="20.100000000000001" customHeight="1" x14ac:dyDescent="0.3">
      <c r="A854" s="170">
        <v>851</v>
      </c>
      <c r="B854" s="120" t="str">
        <f t="shared" si="39"/>
        <v/>
      </c>
      <c r="C854" s="117" t="s">
        <v>74</v>
      </c>
      <c r="D854" s="47"/>
      <c r="E854" s="179"/>
      <c r="F854" s="51"/>
      <c r="G854" s="117"/>
      <c r="H854" s="99"/>
      <c r="Q854" s="168">
        <f t="shared" si="40"/>
        <v>0</v>
      </c>
      <c r="R854" s="168">
        <f t="shared" si="41"/>
        <v>0</v>
      </c>
    </row>
    <row r="855" spans="1:18" ht="20.100000000000001" customHeight="1" x14ac:dyDescent="0.3">
      <c r="A855" s="170">
        <v>852</v>
      </c>
      <c r="B855" s="120" t="str">
        <f t="shared" si="39"/>
        <v/>
      </c>
      <c r="C855" s="117" t="s">
        <v>74</v>
      </c>
      <c r="D855" s="47"/>
      <c r="E855" s="179"/>
      <c r="F855" s="51"/>
      <c r="G855" s="117"/>
      <c r="H855" s="99"/>
      <c r="Q855" s="168">
        <f t="shared" si="40"/>
        <v>0</v>
      </c>
      <c r="R855" s="168">
        <f t="shared" si="41"/>
        <v>0</v>
      </c>
    </row>
    <row r="856" spans="1:18" ht="20.100000000000001" customHeight="1" x14ac:dyDescent="0.3">
      <c r="A856" s="170">
        <v>853</v>
      </c>
      <c r="B856" s="120" t="str">
        <f t="shared" si="39"/>
        <v/>
      </c>
      <c r="C856" s="117" t="s">
        <v>74</v>
      </c>
      <c r="D856" s="47"/>
      <c r="E856" s="179"/>
      <c r="F856" s="51"/>
      <c r="G856" s="117"/>
      <c r="H856" s="99"/>
      <c r="Q856" s="168">
        <f t="shared" si="40"/>
        <v>0</v>
      </c>
      <c r="R856" s="168">
        <f t="shared" si="41"/>
        <v>0</v>
      </c>
    </row>
    <row r="857" spans="1:18" ht="20.100000000000001" customHeight="1" x14ac:dyDescent="0.3">
      <c r="A857" s="170">
        <v>854</v>
      </c>
      <c r="B857" s="120" t="str">
        <f t="shared" si="39"/>
        <v/>
      </c>
      <c r="C857" s="117" t="s">
        <v>74</v>
      </c>
      <c r="D857" s="47"/>
      <c r="E857" s="179"/>
      <c r="F857" s="51"/>
      <c r="G857" s="117"/>
      <c r="H857" s="99"/>
      <c r="Q857" s="168">
        <f t="shared" si="40"/>
        <v>0</v>
      </c>
      <c r="R857" s="168">
        <f t="shared" si="41"/>
        <v>0</v>
      </c>
    </row>
    <row r="858" spans="1:18" ht="20.100000000000001" customHeight="1" x14ac:dyDescent="0.3">
      <c r="A858" s="170">
        <v>855</v>
      </c>
      <c r="B858" s="120" t="str">
        <f t="shared" si="39"/>
        <v/>
      </c>
      <c r="C858" s="117" t="s">
        <v>74</v>
      </c>
      <c r="D858" s="47"/>
      <c r="E858" s="179"/>
      <c r="F858" s="51"/>
      <c r="G858" s="117"/>
      <c r="H858" s="99"/>
      <c r="Q858" s="168">
        <f t="shared" si="40"/>
        <v>0</v>
      </c>
      <c r="R858" s="168">
        <f t="shared" si="41"/>
        <v>0</v>
      </c>
    </row>
    <row r="859" spans="1:18" ht="20.100000000000001" customHeight="1" x14ac:dyDescent="0.3">
      <c r="A859" s="170">
        <v>856</v>
      </c>
      <c r="B859" s="120" t="str">
        <f t="shared" si="39"/>
        <v/>
      </c>
      <c r="C859" s="117" t="s">
        <v>74</v>
      </c>
      <c r="D859" s="47"/>
      <c r="E859" s="179"/>
      <c r="F859" s="51"/>
      <c r="G859" s="117"/>
      <c r="H859" s="99"/>
      <c r="Q859" s="168">
        <f t="shared" si="40"/>
        <v>0</v>
      </c>
      <c r="R859" s="168">
        <f t="shared" si="41"/>
        <v>0</v>
      </c>
    </row>
    <row r="860" spans="1:18" ht="20.100000000000001" customHeight="1" x14ac:dyDescent="0.3">
      <c r="A860" s="170">
        <v>857</v>
      </c>
      <c r="B860" s="120" t="str">
        <f t="shared" si="39"/>
        <v/>
      </c>
      <c r="C860" s="117" t="s">
        <v>74</v>
      </c>
      <c r="D860" s="47"/>
      <c r="E860" s="179"/>
      <c r="F860" s="51"/>
      <c r="G860" s="117"/>
      <c r="H860" s="99"/>
      <c r="Q860" s="168">
        <f t="shared" si="40"/>
        <v>0</v>
      </c>
      <c r="R860" s="168">
        <f t="shared" si="41"/>
        <v>0</v>
      </c>
    </row>
    <row r="861" spans="1:18" ht="20.100000000000001" customHeight="1" x14ac:dyDescent="0.3">
      <c r="A861" s="170">
        <v>858</v>
      </c>
      <c r="B861" s="120" t="str">
        <f t="shared" si="39"/>
        <v/>
      </c>
      <c r="C861" s="117" t="s">
        <v>74</v>
      </c>
      <c r="D861" s="47"/>
      <c r="E861" s="179"/>
      <c r="F861" s="51"/>
      <c r="G861" s="117"/>
      <c r="H861" s="99"/>
      <c r="Q861" s="168">
        <f t="shared" si="40"/>
        <v>0</v>
      </c>
      <c r="R861" s="168">
        <f t="shared" si="41"/>
        <v>0</v>
      </c>
    </row>
    <row r="862" spans="1:18" ht="20.100000000000001" customHeight="1" x14ac:dyDescent="0.3">
      <c r="A862" s="170">
        <v>859</v>
      </c>
      <c r="B862" s="120" t="str">
        <f t="shared" si="39"/>
        <v/>
      </c>
      <c r="C862" s="117" t="s">
        <v>74</v>
      </c>
      <c r="D862" s="47"/>
      <c r="E862" s="179"/>
      <c r="F862" s="51"/>
      <c r="G862" s="117"/>
      <c r="H862" s="99"/>
      <c r="Q862" s="168">
        <f t="shared" si="40"/>
        <v>0</v>
      </c>
      <c r="R862" s="168">
        <f t="shared" si="41"/>
        <v>0</v>
      </c>
    </row>
    <row r="863" spans="1:18" ht="20.100000000000001" customHeight="1" x14ac:dyDescent="0.3">
      <c r="A863" s="170">
        <v>860</v>
      </c>
      <c r="B863" s="120" t="str">
        <f t="shared" si="39"/>
        <v/>
      </c>
      <c r="C863" s="117" t="s">
        <v>74</v>
      </c>
      <c r="D863" s="47"/>
      <c r="E863" s="179"/>
      <c r="F863" s="51"/>
      <c r="G863" s="117"/>
      <c r="H863" s="99"/>
      <c r="Q863" s="168">
        <f t="shared" si="40"/>
        <v>0</v>
      </c>
      <c r="R863" s="168">
        <f t="shared" si="41"/>
        <v>0</v>
      </c>
    </row>
    <row r="864" spans="1:18" ht="20.100000000000001" customHeight="1" x14ac:dyDescent="0.3">
      <c r="A864" s="170">
        <v>861</v>
      </c>
      <c r="B864" s="120" t="str">
        <f t="shared" si="39"/>
        <v/>
      </c>
      <c r="C864" s="117" t="s">
        <v>74</v>
      </c>
      <c r="D864" s="47"/>
      <c r="E864" s="179"/>
      <c r="F864" s="51"/>
      <c r="G864" s="117"/>
      <c r="H864" s="99"/>
      <c r="Q864" s="168">
        <f t="shared" si="40"/>
        <v>0</v>
      </c>
      <c r="R864" s="168">
        <f t="shared" si="41"/>
        <v>0</v>
      </c>
    </row>
    <row r="865" spans="1:18" ht="20.100000000000001" customHeight="1" x14ac:dyDescent="0.3">
      <c r="A865" s="170">
        <v>862</v>
      </c>
      <c r="B865" s="120" t="str">
        <f t="shared" si="39"/>
        <v/>
      </c>
      <c r="C865" s="117" t="s">
        <v>74</v>
      </c>
      <c r="D865" s="47"/>
      <c r="E865" s="179"/>
      <c r="F865" s="51"/>
      <c r="G865" s="117"/>
      <c r="H865" s="99"/>
      <c r="Q865" s="168">
        <f t="shared" si="40"/>
        <v>0</v>
      </c>
      <c r="R865" s="168">
        <f t="shared" si="41"/>
        <v>0</v>
      </c>
    </row>
    <row r="866" spans="1:18" ht="20.100000000000001" customHeight="1" x14ac:dyDescent="0.3">
      <c r="A866" s="170">
        <v>863</v>
      </c>
      <c r="B866" s="120" t="str">
        <f t="shared" si="39"/>
        <v/>
      </c>
      <c r="C866" s="117" t="s">
        <v>74</v>
      </c>
      <c r="D866" s="47"/>
      <c r="E866" s="179"/>
      <c r="F866" s="51"/>
      <c r="G866" s="117"/>
      <c r="H866" s="99"/>
      <c r="Q866" s="168">
        <f t="shared" si="40"/>
        <v>0</v>
      </c>
      <c r="R866" s="168">
        <f t="shared" si="41"/>
        <v>0</v>
      </c>
    </row>
    <row r="867" spans="1:18" ht="20.100000000000001" customHeight="1" x14ac:dyDescent="0.3">
      <c r="A867" s="170">
        <v>864</v>
      </c>
      <c r="B867" s="120" t="str">
        <f t="shared" si="39"/>
        <v/>
      </c>
      <c r="C867" s="117" t="s">
        <v>74</v>
      </c>
      <c r="D867" s="47"/>
      <c r="E867" s="179"/>
      <c r="F867" s="51"/>
      <c r="G867" s="117"/>
      <c r="H867" s="99"/>
      <c r="Q867" s="168">
        <f t="shared" si="40"/>
        <v>0</v>
      </c>
      <c r="R867" s="168">
        <f t="shared" si="41"/>
        <v>0</v>
      </c>
    </row>
    <row r="868" spans="1:18" ht="20.100000000000001" customHeight="1" x14ac:dyDescent="0.3">
      <c r="A868" s="170">
        <v>865</v>
      </c>
      <c r="B868" s="120" t="str">
        <f t="shared" si="39"/>
        <v/>
      </c>
      <c r="C868" s="117" t="s">
        <v>74</v>
      </c>
      <c r="D868" s="47"/>
      <c r="E868" s="179"/>
      <c r="F868" s="51"/>
      <c r="G868" s="117"/>
      <c r="H868" s="99"/>
      <c r="Q868" s="168">
        <f t="shared" si="40"/>
        <v>0</v>
      </c>
      <c r="R868" s="168">
        <f t="shared" si="41"/>
        <v>0</v>
      </c>
    </row>
    <row r="869" spans="1:18" ht="20.100000000000001" customHeight="1" x14ac:dyDescent="0.3">
      <c r="A869" s="170">
        <v>866</v>
      </c>
      <c r="B869" s="120" t="str">
        <f t="shared" si="39"/>
        <v/>
      </c>
      <c r="C869" s="117" t="s">
        <v>74</v>
      </c>
      <c r="D869" s="47"/>
      <c r="E869" s="179"/>
      <c r="F869" s="51"/>
      <c r="G869" s="117"/>
      <c r="H869" s="99"/>
      <c r="Q869" s="168">
        <f t="shared" si="40"/>
        <v>0</v>
      </c>
      <c r="R869" s="168">
        <f t="shared" si="41"/>
        <v>0</v>
      </c>
    </row>
    <row r="870" spans="1:18" ht="20.100000000000001" customHeight="1" x14ac:dyDescent="0.3">
      <c r="A870" s="170">
        <v>867</v>
      </c>
      <c r="B870" s="120" t="str">
        <f t="shared" si="39"/>
        <v/>
      </c>
      <c r="C870" s="117" t="s">
        <v>74</v>
      </c>
      <c r="D870" s="47"/>
      <c r="E870" s="179"/>
      <c r="F870" s="51"/>
      <c r="G870" s="117"/>
      <c r="H870" s="99"/>
      <c r="Q870" s="168">
        <f t="shared" si="40"/>
        <v>0</v>
      </c>
      <c r="R870" s="168">
        <f t="shared" si="41"/>
        <v>0</v>
      </c>
    </row>
    <row r="871" spans="1:18" ht="20.100000000000001" customHeight="1" x14ac:dyDescent="0.3">
      <c r="A871" s="170">
        <v>868</v>
      </c>
      <c r="B871" s="120" t="str">
        <f t="shared" si="39"/>
        <v/>
      </c>
      <c r="C871" s="117" t="s">
        <v>74</v>
      </c>
      <c r="D871" s="47"/>
      <c r="E871" s="179"/>
      <c r="F871" s="51"/>
      <c r="G871" s="117"/>
      <c r="H871" s="99"/>
      <c r="Q871" s="168">
        <f t="shared" si="40"/>
        <v>0</v>
      </c>
      <c r="R871" s="168">
        <f t="shared" si="41"/>
        <v>0</v>
      </c>
    </row>
    <row r="872" spans="1:18" ht="20.100000000000001" customHeight="1" x14ac:dyDescent="0.3">
      <c r="A872" s="170">
        <v>869</v>
      </c>
      <c r="B872" s="120" t="str">
        <f t="shared" si="39"/>
        <v/>
      </c>
      <c r="C872" s="117" t="s">
        <v>74</v>
      </c>
      <c r="D872" s="47"/>
      <c r="E872" s="179"/>
      <c r="F872" s="51"/>
      <c r="G872" s="117"/>
      <c r="H872" s="99"/>
      <c r="Q872" s="168">
        <f t="shared" si="40"/>
        <v>0</v>
      </c>
      <c r="R872" s="168">
        <f t="shared" si="41"/>
        <v>0</v>
      </c>
    </row>
    <row r="873" spans="1:18" ht="20.100000000000001" customHeight="1" x14ac:dyDescent="0.3">
      <c r="A873" s="170">
        <v>870</v>
      </c>
      <c r="B873" s="120" t="str">
        <f t="shared" si="39"/>
        <v/>
      </c>
      <c r="C873" s="117" t="s">
        <v>74</v>
      </c>
      <c r="D873" s="47"/>
      <c r="E873" s="179"/>
      <c r="F873" s="51"/>
      <c r="G873" s="117"/>
      <c r="H873" s="99"/>
      <c r="Q873" s="168">
        <f t="shared" si="40"/>
        <v>0</v>
      </c>
      <c r="R873" s="168">
        <f t="shared" si="41"/>
        <v>0</v>
      </c>
    </row>
    <row r="874" spans="1:18" ht="20.100000000000001" customHeight="1" x14ac:dyDescent="0.3">
      <c r="A874" s="170">
        <v>871</v>
      </c>
      <c r="B874" s="120" t="str">
        <f t="shared" si="39"/>
        <v/>
      </c>
      <c r="C874" s="117" t="s">
        <v>74</v>
      </c>
      <c r="D874" s="47"/>
      <c r="E874" s="179"/>
      <c r="F874" s="51"/>
      <c r="G874" s="117"/>
      <c r="H874" s="99"/>
      <c r="Q874" s="168">
        <f t="shared" si="40"/>
        <v>0</v>
      </c>
      <c r="R874" s="168">
        <f t="shared" si="41"/>
        <v>0</v>
      </c>
    </row>
    <row r="875" spans="1:18" ht="20.100000000000001" customHeight="1" x14ac:dyDescent="0.3">
      <c r="A875" s="170">
        <v>872</v>
      </c>
      <c r="B875" s="120" t="str">
        <f t="shared" si="39"/>
        <v/>
      </c>
      <c r="C875" s="117" t="s">
        <v>74</v>
      </c>
      <c r="D875" s="47"/>
      <c r="E875" s="179"/>
      <c r="F875" s="51"/>
      <c r="G875" s="117"/>
      <c r="H875" s="99"/>
      <c r="Q875" s="168">
        <f t="shared" si="40"/>
        <v>0</v>
      </c>
      <c r="R875" s="168">
        <f t="shared" si="41"/>
        <v>0</v>
      </c>
    </row>
    <row r="876" spans="1:18" ht="20.100000000000001" customHeight="1" x14ac:dyDescent="0.3">
      <c r="A876" s="170">
        <v>873</v>
      </c>
      <c r="B876" s="120" t="str">
        <f t="shared" si="39"/>
        <v/>
      </c>
      <c r="C876" s="117" t="s">
        <v>74</v>
      </c>
      <c r="D876" s="47"/>
      <c r="E876" s="179"/>
      <c r="F876" s="51"/>
      <c r="G876" s="117"/>
      <c r="H876" s="99"/>
      <c r="Q876" s="168">
        <f t="shared" si="40"/>
        <v>0</v>
      </c>
      <c r="R876" s="168">
        <f t="shared" si="41"/>
        <v>0</v>
      </c>
    </row>
    <row r="877" spans="1:18" ht="20.100000000000001" customHeight="1" x14ac:dyDescent="0.3">
      <c r="A877" s="170">
        <v>874</v>
      </c>
      <c r="B877" s="120" t="str">
        <f t="shared" si="39"/>
        <v/>
      </c>
      <c r="C877" s="117" t="s">
        <v>74</v>
      </c>
      <c r="D877" s="47"/>
      <c r="E877" s="179"/>
      <c r="F877" s="51"/>
      <c r="G877" s="117"/>
      <c r="H877" s="99"/>
      <c r="Q877" s="168">
        <f t="shared" si="40"/>
        <v>0</v>
      </c>
      <c r="R877" s="168">
        <f t="shared" si="41"/>
        <v>0</v>
      </c>
    </row>
    <row r="878" spans="1:18" ht="20.100000000000001" customHeight="1" x14ac:dyDescent="0.3">
      <c r="A878" s="170">
        <v>875</v>
      </c>
      <c r="B878" s="120" t="str">
        <f t="shared" si="39"/>
        <v/>
      </c>
      <c r="C878" s="117" t="s">
        <v>74</v>
      </c>
      <c r="D878" s="47"/>
      <c r="E878" s="179"/>
      <c r="F878" s="51"/>
      <c r="G878" s="117"/>
      <c r="H878" s="99"/>
      <c r="Q878" s="168">
        <f t="shared" si="40"/>
        <v>0</v>
      </c>
      <c r="R878" s="168">
        <f t="shared" si="41"/>
        <v>0</v>
      </c>
    </row>
    <row r="879" spans="1:18" ht="20.100000000000001" customHeight="1" x14ac:dyDescent="0.3">
      <c r="A879" s="170">
        <v>876</v>
      </c>
      <c r="B879" s="120" t="str">
        <f t="shared" si="39"/>
        <v/>
      </c>
      <c r="C879" s="117" t="s">
        <v>74</v>
      </c>
      <c r="D879" s="47"/>
      <c r="E879" s="179"/>
      <c r="F879" s="51"/>
      <c r="G879" s="117"/>
      <c r="H879" s="99"/>
      <c r="Q879" s="168">
        <f t="shared" si="40"/>
        <v>0</v>
      </c>
      <c r="R879" s="168">
        <f t="shared" si="41"/>
        <v>0</v>
      </c>
    </row>
    <row r="880" spans="1:18" ht="20.100000000000001" customHeight="1" x14ac:dyDescent="0.3">
      <c r="A880" s="170">
        <v>877</v>
      </c>
      <c r="B880" s="120" t="str">
        <f t="shared" si="39"/>
        <v/>
      </c>
      <c r="C880" s="117" t="s">
        <v>74</v>
      </c>
      <c r="D880" s="47"/>
      <c r="E880" s="179"/>
      <c r="F880" s="51"/>
      <c r="G880" s="117"/>
      <c r="H880" s="99"/>
      <c r="Q880" s="168">
        <f t="shared" si="40"/>
        <v>0</v>
      </c>
      <c r="R880" s="168">
        <f t="shared" si="41"/>
        <v>0</v>
      </c>
    </row>
    <row r="881" spans="1:18" ht="20.100000000000001" customHeight="1" x14ac:dyDescent="0.3">
      <c r="A881" s="170">
        <v>878</v>
      </c>
      <c r="B881" s="120" t="str">
        <f t="shared" si="39"/>
        <v/>
      </c>
      <c r="C881" s="117" t="s">
        <v>74</v>
      </c>
      <c r="D881" s="47"/>
      <c r="E881" s="179"/>
      <c r="F881" s="51"/>
      <c r="G881" s="117"/>
      <c r="H881" s="99"/>
      <c r="Q881" s="168">
        <f t="shared" si="40"/>
        <v>0</v>
      </c>
      <c r="R881" s="168">
        <f t="shared" si="41"/>
        <v>0</v>
      </c>
    </row>
    <row r="882" spans="1:18" ht="20.100000000000001" customHeight="1" x14ac:dyDescent="0.3">
      <c r="A882" s="170">
        <v>879</v>
      </c>
      <c r="B882" s="120" t="str">
        <f t="shared" si="39"/>
        <v/>
      </c>
      <c r="C882" s="117" t="s">
        <v>74</v>
      </c>
      <c r="D882" s="47"/>
      <c r="E882" s="179"/>
      <c r="F882" s="51"/>
      <c r="G882" s="117"/>
      <c r="H882" s="99"/>
      <c r="Q882" s="168">
        <f t="shared" si="40"/>
        <v>0</v>
      </c>
      <c r="R882" s="168">
        <f t="shared" si="41"/>
        <v>0</v>
      </c>
    </row>
    <row r="883" spans="1:18" ht="20.100000000000001" customHeight="1" x14ac:dyDescent="0.3">
      <c r="A883" s="170">
        <v>880</v>
      </c>
      <c r="B883" s="120" t="str">
        <f t="shared" si="39"/>
        <v/>
      </c>
      <c r="C883" s="117" t="s">
        <v>74</v>
      </c>
      <c r="D883" s="47"/>
      <c r="E883" s="179"/>
      <c r="F883" s="51"/>
      <c r="G883" s="117"/>
      <c r="H883" s="99"/>
      <c r="Q883" s="168">
        <f t="shared" si="40"/>
        <v>0</v>
      </c>
      <c r="R883" s="168">
        <f t="shared" si="41"/>
        <v>0</v>
      </c>
    </row>
    <row r="884" spans="1:18" ht="20.100000000000001" customHeight="1" x14ac:dyDescent="0.3">
      <c r="A884" s="170">
        <v>881</v>
      </c>
      <c r="B884" s="120" t="str">
        <f t="shared" si="39"/>
        <v/>
      </c>
      <c r="C884" s="117" t="s">
        <v>74</v>
      </c>
      <c r="D884" s="47"/>
      <c r="E884" s="179"/>
      <c r="F884" s="51"/>
      <c r="G884" s="117"/>
      <c r="H884" s="99"/>
      <c r="Q884" s="168">
        <f t="shared" si="40"/>
        <v>0</v>
      </c>
      <c r="R884" s="168">
        <f t="shared" si="41"/>
        <v>0</v>
      </c>
    </row>
    <row r="885" spans="1:18" ht="20.100000000000001" customHeight="1" x14ac:dyDescent="0.3">
      <c r="A885" s="170">
        <v>882</v>
      </c>
      <c r="B885" s="120" t="str">
        <f t="shared" si="39"/>
        <v/>
      </c>
      <c r="C885" s="117" t="s">
        <v>74</v>
      </c>
      <c r="D885" s="47"/>
      <c r="E885" s="179"/>
      <c r="F885" s="51"/>
      <c r="G885" s="117"/>
      <c r="H885" s="99"/>
      <c r="Q885" s="168">
        <f t="shared" si="40"/>
        <v>0</v>
      </c>
      <c r="R885" s="168">
        <f t="shared" si="41"/>
        <v>0</v>
      </c>
    </row>
    <row r="886" spans="1:18" ht="20.100000000000001" customHeight="1" x14ac:dyDescent="0.3">
      <c r="A886" s="170">
        <v>883</v>
      </c>
      <c r="B886" s="120" t="str">
        <f t="shared" si="39"/>
        <v/>
      </c>
      <c r="C886" s="117" t="s">
        <v>74</v>
      </c>
      <c r="D886" s="47"/>
      <c r="E886" s="179"/>
      <c r="F886" s="51"/>
      <c r="G886" s="117"/>
      <c r="H886" s="99"/>
      <c r="Q886" s="168">
        <f t="shared" si="40"/>
        <v>0</v>
      </c>
      <c r="R886" s="168">
        <f t="shared" si="41"/>
        <v>0</v>
      </c>
    </row>
    <row r="887" spans="1:18" ht="20.100000000000001" customHeight="1" x14ac:dyDescent="0.3">
      <c r="A887" s="170">
        <v>884</v>
      </c>
      <c r="B887" s="120" t="str">
        <f t="shared" si="39"/>
        <v/>
      </c>
      <c r="C887" s="117" t="s">
        <v>74</v>
      </c>
      <c r="D887" s="47"/>
      <c r="E887" s="179"/>
      <c r="F887" s="51"/>
      <c r="G887" s="117"/>
      <c r="H887" s="99"/>
      <c r="Q887" s="168">
        <f t="shared" si="40"/>
        <v>0</v>
      </c>
      <c r="R887" s="168">
        <f t="shared" si="41"/>
        <v>0</v>
      </c>
    </row>
    <row r="888" spans="1:18" ht="20.100000000000001" customHeight="1" x14ac:dyDescent="0.3">
      <c r="A888" s="170">
        <v>885</v>
      </c>
      <c r="B888" s="120" t="str">
        <f t="shared" si="39"/>
        <v/>
      </c>
      <c r="C888" s="117" t="s">
        <v>74</v>
      </c>
      <c r="D888" s="47"/>
      <c r="E888" s="179"/>
      <c r="F888" s="51"/>
      <c r="G888" s="117"/>
      <c r="H888" s="99"/>
      <c r="Q888" s="168">
        <f t="shared" si="40"/>
        <v>0</v>
      </c>
      <c r="R888" s="168">
        <f t="shared" si="41"/>
        <v>0</v>
      </c>
    </row>
    <row r="889" spans="1:18" ht="20.100000000000001" customHeight="1" x14ac:dyDescent="0.3">
      <c r="A889" s="170">
        <v>886</v>
      </c>
      <c r="B889" s="120" t="str">
        <f t="shared" si="39"/>
        <v/>
      </c>
      <c r="C889" s="117" t="s">
        <v>74</v>
      </c>
      <c r="D889" s="47"/>
      <c r="E889" s="179"/>
      <c r="F889" s="51"/>
      <c r="G889" s="117"/>
      <c r="H889" s="99"/>
      <c r="Q889" s="168">
        <f t="shared" si="40"/>
        <v>0</v>
      </c>
      <c r="R889" s="168">
        <f t="shared" si="41"/>
        <v>0</v>
      </c>
    </row>
    <row r="890" spans="1:18" ht="20.100000000000001" customHeight="1" x14ac:dyDescent="0.3">
      <c r="A890" s="170">
        <v>887</v>
      </c>
      <c r="B890" s="120" t="str">
        <f t="shared" si="39"/>
        <v/>
      </c>
      <c r="C890" s="117" t="s">
        <v>74</v>
      </c>
      <c r="D890" s="47"/>
      <c r="E890" s="179"/>
      <c r="F890" s="51"/>
      <c r="G890" s="117"/>
      <c r="H890" s="99"/>
      <c r="Q890" s="168">
        <f t="shared" si="40"/>
        <v>0</v>
      </c>
      <c r="R890" s="168">
        <f t="shared" si="41"/>
        <v>0</v>
      </c>
    </row>
    <row r="891" spans="1:18" ht="20.100000000000001" customHeight="1" x14ac:dyDescent="0.3">
      <c r="A891" s="170">
        <v>888</v>
      </c>
      <c r="B891" s="120" t="str">
        <f t="shared" si="39"/>
        <v/>
      </c>
      <c r="C891" s="117" t="s">
        <v>74</v>
      </c>
      <c r="D891" s="47"/>
      <c r="E891" s="179"/>
      <c r="F891" s="51"/>
      <c r="G891" s="117"/>
      <c r="H891" s="99"/>
      <c r="Q891" s="168">
        <f t="shared" si="40"/>
        <v>0</v>
      </c>
      <c r="R891" s="168">
        <f t="shared" si="41"/>
        <v>0</v>
      </c>
    </row>
    <row r="892" spans="1:18" ht="20.100000000000001" customHeight="1" x14ac:dyDescent="0.3">
      <c r="A892" s="170">
        <v>889</v>
      </c>
      <c r="B892" s="120" t="str">
        <f t="shared" si="39"/>
        <v/>
      </c>
      <c r="C892" s="117" t="s">
        <v>74</v>
      </c>
      <c r="D892" s="47"/>
      <c r="E892" s="179"/>
      <c r="F892" s="51"/>
      <c r="G892" s="117"/>
      <c r="H892" s="99"/>
      <c r="Q892" s="168">
        <f t="shared" si="40"/>
        <v>0</v>
      </c>
      <c r="R892" s="168">
        <f t="shared" si="41"/>
        <v>0</v>
      </c>
    </row>
    <row r="893" spans="1:18" ht="20.100000000000001" customHeight="1" x14ac:dyDescent="0.3">
      <c r="A893" s="170">
        <v>890</v>
      </c>
      <c r="B893" s="120" t="str">
        <f t="shared" si="39"/>
        <v/>
      </c>
      <c r="C893" s="117" t="s">
        <v>74</v>
      </c>
      <c r="D893" s="47"/>
      <c r="E893" s="179"/>
      <c r="F893" s="51"/>
      <c r="G893" s="117"/>
      <c r="H893" s="99"/>
      <c r="Q893" s="168">
        <f t="shared" si="40"/>
        <v>0</v>
      </c>
      <c r="R893" s="168">
        <f t="shared" si="41"/>
        <v>0</v>
      </c>
    </row>
    <row r="894" spans="1:18" ht="20.100000000000001" customHeight="1" x14ac:dyDescent="0.3">
      <c r="A894" s="170">
        <v>891</v>
      </c>
      <c r="B894" s="120" t="str">
        <f t="shared" si="39"/>
        <v/>
      </c>
      <c r="C894" s="117" t="s">
        <v>74</v>
      </c>
      <c r="D894" s="47"/>
      <c r="E894" s="179"/>
      <c r="F894" s="51"/>
      <c r="G894" s="117"/>
      <c r="H894" s="99"/>
      <c r="Q894" s="168">
        <f t="shared" si="40"/>
        <v>0</v>
      </c>
      <c r="R894" s="168">
        <f t="shared" si="41"/>
        <v>0</v>
      </c>
    </row>
    <row r="895" spans="1:18" ht="20.100000000000001" customHeight="1" x14ac:dyDescent="0.3">
      <c r="A895" s="170">
        <v>892</v>
      </c>
      <c r="B895" s="120" t="str">
        <f t="shared" si="39"/>
        <v/>
      </c>
      <c r="C895" s="117" t="s">
        <v>74</v>
      </c>
      <c r="D895" s="47"/>
      <c r="E895" s="179"/>
      <c r="F895" s="51"/>
      <c r="G895" s="117"/>
      <c r="H895" s="99"/>
      <c r="Q895" s="168">
        <f t="shared" si="40"/>
        <v>0</v>
      </c>
      <c r="R895" s="168">
        <f t="shared" si="41"/>
        <v>0</v>
      </c>
    </row>
    <row r="896" spans="1:18" ht="20.100000000000001" customHeight="1" x14ac:dyDescent="0.3">
      <c r="A896" s="170">
        <v>893</v>
      </c>
      <c r="B896" s="120" t="str">
        <f t="shared" si="39"/>
        <v/>
      </c>
      <c r="C896" s="117" t="s">
        <v>74</v>
      </c>
      <c r="D896" s="47"/>
      <c r="E896" s="179"/>
      <c r="F896" s="51"/>
      <c r="G896" s="117"/>
      <c r="H896" s="99"/>
      <c r="Q896" s="168">
        <f t="shared" si="40"/>
        <v>0</v>
      </c>
      <c r="R896" s="168">
        <f t="shared" si="41"/>
        <v>0</v>
      </c>
    </row>
    <row r="897" spans="1:18" ht="20.100000000000001" customHeight="1" x14ac:dyDescent="0.3">
      <c r="A897" s="170">
        <v>894</v>
      </c>
      <c r="B897" s="120" t="str">
        <f t="shared" si="39"/>
        <v/>
      </c>
      <c r="C897" s="117" t="s">
        <v>74</v>
      </c>
      <c r="D897" s="47"/>
      <c r="E897" s="179"/>
      <c r="F897" s="51"/>
      <c r="G897" s="117"/>
      <c r="H897" s="99"/>
      <c r="Q897" s="168">
        <f t="shared" si="40"/>
        <v>0</v>
      </c>
      <c r="R897" s="168">
        <f t="shared" si="41"/>
        <v>0</v>
      </c>
    </row>
    <row r="898" spans="1:18" ht="20.100000000000001" customHeight="1" x14ac:dyDescent="0.3">
      <c r="A898" s="170">
        <v>895</v>
      </c>
      <c r="B898" s="120" t="str">
        <f t="shared" si="39"/>
        <v/>
      </c>
      <c r="C898" s="117" t="s">
        <v>74</v>
      </c>
      <c r="D898" s="47"/>
      <c r="E898" s="179"/>
      <c r="F898" s="51"/>
      <c r="G898" s="117"/>
      <c r="H898" s="99"/>
      <c r="Q898" s="168">
        <f t="shared" si="40"/>
        <v>0</v>
      </c>
      <c r="R898" s="168">
        <f t="shared" si="41"/>
        <v>0</v>
      </c>
    </row>
    <row r="899" spans="1:18" ht="20.100000000000001" customHeight="1" x14ac:dyDescent="0.3">
      <c r="A899" s="170">
        <v>896</v>
      </c>
      <c r="B899" s="120" t="str">
        <f t="shared" si="39"/>
        <v/>
      </c>
      <c r="C899" s="117" t="s">
        <v>74</v>
      </c>
      <c r="D899" s="47"/>
      <c r="E899" s="179"/>
      <c r="F899" s="51"/>
      <c r="G899" s="117"/>
      <c r="H899" s="99"/>
      <c r="Q899" s="168">
        <f t="shared" si="40"/>
        <v>0</v>
      </c>
      <c r="R899" s="168">
        <f t="shared" si="41"/>
        <v>0</v>
      </c>
    </row>
    <row r="900" spans="1:18" ht="20.100000000000001" customHeight="1" x14ac:dyDescent="0.3">
      <c r="A900" s="170">
        <v>897</v>
      </c>
      <c r="B900" s="120" t="str">
        <f t="shared" si="39"/>
        <v/>
      </c>
      <c r="C900" s="117" t="s">
        <v>74</v>
      </c>
      <c r="D900" s="47"/>
      <c r="E900" s="179"/>
      <c r="F900" s="51"/>
      <c r="G900" s="117"/>
      <c r="H900" s="99"/>
      <c r="Q900" s="168">
        <f t="shared" si="40"/>
        <v>0</v>
      </c>
      <c r="R900" s="168">
        <f t="shared" si="41"/>
        <v>0</v>
      </c>
    </row>
    <row r="901" spans="1:18" ht="20.100000000000001" customHeight="1" x14ac:dyDescent="0.3">
      <c r="A901" s="170">
        <v>898</v>
      </c>
      <c r="B901" s="120" t="str">
        <f t="shared" ref="B901:B964" si="42">_xlfn.CONCAT(D901,E901)</f>
        <v/>
      </c>
      <c r="C901" s="117" t="s">
        <v>74</v>
      </c>
      <c r="D901" s="47"/>
      <c r="E901" s="179"/>
      <c r="F901" s="51"/>
      <c r="G901" s="117"/>
      <c r="H901" s="99"/>
      <c r="Q901" s="168">
        <f t="shared" ref="Q901:Q964" si="43">IF(D901&lt;1,0,1)</f>
        <v>0</v>
      </c>
      <c r="R901" s="168">
        <f t="shared" ref="R901:R964" si="44">IF(G901+H901&gt;0,IF(Q901=0,1,0),0)</f>
        <v>0</v>
      </c>
    </row>
    <row r="902" spans="1:18" ht="20.100000000000001" customHeight="1" x14ac:dyDescent="0.3">
      <c r="A902" s="170">
        <v>899</v>
      </c>
      <c r="B902" s="120" t="str">
        <f t="shared" si="42"/>
        <v/>
      </c>
      <c r="C902" s="117" t="s">
        <v>74</v>
      </c>
      <c r="D902" s="47"/>
      <c r="E902" s="179"/>
      <c r="F902" s="51"/>
      <c r="G902" s="117"/>
      <c r="H902" s="99"/>
      <c r="Q902" s="168">
        <f t="shared" si="43"/>
        <v>0</v>
      </c>
      <c r="R902" s="168">
        <f t="shared" si="44"/>
        <v>0</v>
      </c>
    </row>
    <row r="903" spans="1:18" ht="20.100000000000001" customHeight="1" x14ac:dyDescent="0.3">
      <c r="A903" s="170">
        <v>900</v>
      </c>
      <c r="B903" s="120" t="str">
        <f t="shared" si="42"/>
        <v/>
      </c>
      <c r="C903" s="117" t="s">
        <v>74</v>
      </c>
      <c r="D903" s="47"/>
      <c r="E903" s="179"/>
      <c r="F903" s="51"/>
      <c r="G903" s="117"/>
      <c r="H903" s="99"/>
      <c r="Q903" s="168">
        <f t="shared" si="43"/>
        <v>0</v>
      </c>
      <c r="R903" s="168">
        <f t="shared" si="44"/>
        <v>0</v>
      </c>
    </row>
    <row r="904" spans="1:18" ht="20.100000000000001" customHeight="1" x14ac:dyDescent="0.3">
      <c r="A904" s="170">
        <v>901</v>
      </c>
      <c r="B904" s="120" t="str">
        <f t="shared" si="42"/>
        <v/>
      </c>
      <c r="C904" s="117" t="s">
        <v>74</v>
      </c>
      <c r="D904" s="47"/>
      <c r="E904" s="179"/>
      <c r="F904" s="51"/>
      <c r="G904" s="117"/>
      <c r="H904" s="99"/>
      <c r="Q904" s="168">
        <f t="shared" si="43"/>
        <v>0</v>
      </c>
      <c r="R904" s="168">
        <f t="shared" si="44"/>
        <v>0</v>
      </c>
    </row>
    <row r="905" spans="1:18" ht="20.100000000000001" customHeight="1" x14ac:dyDescent="0.3">
      <c r="A905" s="170">
        <v>902</v>
      </c>
      <c r="B905" s="120" t="str">
        <f t="shared" si="42"/>
        <v/>
      </c>
      <c r="C905" s="117" t="s">
        <v>74</v>
      </c>
      <c r="D905" s="47"/>
      <c r="E905" s="179"/>
      <c r="F905" s="51"/>
      <c r="G905" s="117"/>
      <c r="H905" s="99"/>
      <c r="Q905" s="168">
        <f t="shared" si="43"/>
        <v>0</v>
      </c>
      <c r="R905" s="168">
        <f t="shared" si="44"/>
        <v>0</v>
      </c>
    </row>
    <row r="906" spans="1:18" ht="20.100000000000001" customHeight="1" x14ac:dyDescent="0.3">
      <c r="A906" s="170">
        <v>903</v>
      </c>
      <c r="B906" s="120" t="str">
        <f t="shared" si="42"/>
        <v/>
      </c>
      <c r="C906" s="117" t="s">
        <v>74</v>
      </c>
      <c r="D906" s="47"/>
      <c r="E906" s="179"/>
      <c r="F906" s="51"/>
      <c r="G906" s="117"/>
      <c r="H906" s="99"/>
      <c r="Q906" s="168">
        <f t="shared" si="43"/>
        <v>0</v>
      </c>
      <c r="R906" s="168">
        <f t="shared" si="44"/>
        <v>0</v>
      </c>
    </row>
    <row r="907" spans="1:18" ht="20.100000000000001" customHeight="1" x14ac:dyDescent="0.3">
      <c r="A907" s="170">
        <v>904</v>
      </c>
      <c r="B907" s="120" t="str">
        <f t="shared" si="42"/>
        <v/>
      </c>
      <c r="C907" s="117" t="s">
        <v>74</v>
      </c>
      <c r="D907" s="47"/>
      <c r="E907" s="179"/>
      <c r="F907" s="51"/>
      <c r="G907" s="117"/>
      <c r="H907" s="99"/>
      <c r="Q907" s="168">
        <f t="shared" si="43"/>
        <v>0</v>
      </c>
      <c r="R907" s="168">
        <f t="shared" si="44"/>
        <v>0</v>
      </c>
    </row>
    <row r="908" spans="1:18" ht="20.100000000000001" customHeight="1" x14ac:dyDescent="0.3">
      <c r="A908" s="170">
        <v>905</v>
      </c>
      <c r="B908" s="120" t="str">
        <f t="shared" si="42"/>
        <v/>
      </c>
      <c r="C908" s="117" t="s">
        <v>74</v>
      </c>
      <c r="D908" s="47"/>
      <c r="E908" s="179"/>
      <c r="F908" s="51"/>
      <c r="G908" s="117"/>
      <c r="H908" s="99"/>
      <c r="Q908" s="168">
        <f t="shared" si="43"/>
        <v>0</v>
      </c>
      <c r="R908" s="168">
        <f t="shared" si="44"/>
        <v>0</v>
      </c>
    </row>
    <row r="909" spans="1:18" ht="20.100000000000001" customHeight="1" x14ac:dyDescent="0.3">
      <c r="A909" s="170">
        <v>906</v>
      </c>
      <c r="B909" s="120" t="str">
        <f t="shared" si="42"/>
        <v/>
      </c>
      <c r="C909" s="117" t="s">
        <v>74</v>
      </c>
      <c r="D909" s="47"/>
      <c r="E909" s="179"/>
      <c r="F909" s="51"/>
      <c r="G909" s="117"/>
      <c r="H909" s="99"/>
      <c r="Q909" s="168">
        <f t="shared" si="43"/>
        <v>0</v>
      </c>
      <c r="R909" s="168">
        <f t="shared" si="44"/>
        <v>0</v>
      </c>
    </row>
    <row r="910" spans="1:18" ht="20.100000000000001" customHeight="1" x14ac:dyDescent="0.3">
      <c r="A910" s="170">
        <v>907</v>
      </c>
      <c r="B910" s="120" t="str">
        <f t="shared" si="42"/>
        <v/>
      </c>
      <c r="C910" s="117" t="s">
        <v>74</v>
      </c>
      <c r="D910" s="47"/>
      <c r="E910" s="179"/>
      <c r="F910" s="51"/>
      <c r="G910" s="117"/>
      <c r="H910" s="99"/>
      <c r="Q910" s="168">
        <f t="shared" si="43"/>
        <v>0</v>
      </c>
      <c r="R910" s="168">
        <f t="shared" si="44"/>
        <v>0</v>
      </c>
    </row>
    <row r="911" spans="1:18" ht="20.100000000000001" customHeight="1" x14ac:dyDescent="0.3">
      <c r="A911" s="170">
        <v>908</v>
      </c>
      <c r="B911" s="120" t="str">
        <f t="shared" si="42"/>
        <v/>
      </c>
      <c r="C911" s="117" t="s">
        <v>74</v>
      </c>
      <c r="D911" s="47"/>
      <c r="E911" s="179"/>
      <c r="F911" s="51"/>
      <c r="G911" s="117"/>
      <c r="H911" s="99"/>
      <c r="Q911" s="168">
        <f t="shared" si="43"/>
        <v>0</v>
      </c>
      <c r="R911" s="168">
        <f t="shared" si="44"/>
        <v>0</v>
      </c>
    </row>
    <row r="912" spans="1:18" ht="20.100000000000001" customHeight="1" x14ac:dyDescent="0.3">
      <c r="A912" s="170">
        <v>909</v>
      </c>
      <c r="B912" s="120" t="str">
        <f t="shared" si="42"/>
        <v/>
      </c>
      <c r="C912" s="117" t="s">
        <v>74</v>
      </c>
      <c r="D912" s="47"/>
      <c r="E912" s="179"/>
      <c r="F912" s="51"/>
      <c r="G912" s="117"/>
      <c r="H912" s="99"/>
      <c r="Q912" s="168">
        <f t="shared" si="43"/>
        <v>0</v>
      </c>
      <c r="R912" s="168">
        <f t="shared" si="44"/>
        <v>0</v>
      </c>
    </row>
    <row r="913" spans="1:18" ht="20.100000000000001" customHeight="1" x14ac:dyDescent="0.3">
      <c r="A913" s="170">
        <v>910</v>
      </c>
      <c r="B913" s="120" t="str">
        <f t="shared" si="42"/>
        <v/>
      </c>
      <c r="C913" s="117" t="s">
        <v>74</v>
      </c>
      <c r="D913" s="47"/>
      <c r="E913" s="179"/>
      <c r="F913" s="51"/>
      <c r="G913" s="117"/>
      <c r="H913" s="99"/>
      <c r="Q913" s="168">
        <f t="shared" si="43"/>
        <v>0</v>
      </c>
      <c r="R913" s="168">
        <f t="shared" si="44"/>
        <v>0</v>
      </c>
    </row>
    <row r="914" spans="1:18" ht="20.100000000000001" customHeight="1" x14ac:dyDescent="0.3">
      <c r="A914" s="170">
        <v>911</v>
      </c>
      <c r="B914" s="120" t="str">
        <f t="shared" si="42"/>
        <v/>
      </c>
      <c r="C914" s="117" t="s">
        <v>74</v>
      </c>
      <c r="D914" s="47"/>
      <c r="E914" s="179"/>
      <c r="F914" s="51"/>
      <c r="G914" s="117"/>
      <c r="H914" s="99"/>
      <c r="Q914" s="168">
        <f t="shared" si="43"/>
        <v>0</v>
      </c>
      <c r="R914" s="168">
        <f t="shared" si="44"/>
        <v>0</v>
      </c>
    </row>
    <row r="915" spans="1:18" ht="20.100000000000001" customHeight="1" x14ac:dyDescent="0.3">
      <c r="A915" s="170">
        <v>912</v>
      </c>
      <c r="B915" s="120" t="str">
        <f t="shared" si="42"/>
        <v/>
      </c>
      <c r="C915" s="117" t="s">
        <v>74</v>
      </c>
      <c r="D915" s="47"/>
      <c r="E915" s="179"/>
      <c r="F915" s="51"/>
      <c r="G915" s="117"/>
      <c r="H915" s="99"/>
      <c r="Q915" s="168">
        <f t="shared" si="43"/>
        <v>0</v>
      </c>
      <c r="R915" s="168">
        <f t="shared" si="44"/>
        <v>0</v>
      </c>
    </row>
    <row r="916" spans="1:18" ht="20.100000000000001" customHeight="1" x14ac:dyDescent="0.3">
      <c r="A916" s="170">
        <v>913</v>
      </c>
      <c r="B916" s="120" t="str">
        <f t="shared" si="42"/>
        <v/>
      </c>
      <c r="C916" s="117" t="s">
        <v>74</v>
      </c>
      <c r="D916" s="47"/>
      <c r="E916" s="179"/>
      <c r="F916" s="51"/>
      <c r="G916" s="117"/>
      <c r="H916" s="99"/>
      <c r="Q916" s="168">
        <f t="shared" si="43"/>
        <v>0</v>
      </c>
      <c r="R916" s="168">
        <f t="shared" si="44"/>
        <v>0</v>
      </c>
    </row>
    <row r="917" spans="1:18" ht="20.100000000000001" customHeight="1" x14ac:dyDescent="0.3">
      <c r="A917" s="170">
        <v>914</v>
      </c>
      <c r="B917" s="120" t="str">
        <f t="shared" si="42"/>
        <v/>
      </c>
      <c r="C917" s="117" t="s">
        <v>74</v>
      </c>
      <c r="D917" s="47"/>
      <c r="E917" s="179"/>
      <c r="F917" s="51"/>
      <c r="G917" s="117"/>
      <c r="H917" s="99"/>
      <c r="Q917" s="168">
        <f t="shared" si="43"/>
        <v>0</v>
      </c>
      <c r="R917" s="168">
        <f t="shared" si="44"/>
        <v>0</v>
      </c>
    </row>
    <row r="918" spans="1:18" ht="20.100000000000001" customHeight="1" x14ac:dyDescent="0.3">
      <c r="A918" s="170">
        <v>915</v>
      </c>
      <c r="B918" s="120" t="str">
        <f t="shared" si="42"/>
        <v/>
      </c>
      <c r="C918" s="117" t="s">
        <v>74</v>
      </c>
      <c r="D918" s="47"/>
      <c r="E918" s="179"/>
      <c r="F918" s="51"/>
      <c r="G918" s="117"/>
      <c r="H918" s="99"/>
      <c r="Q918" s="168">
        <f t="shared" si="43"/>
        <v>0</v>
      </c>
      <c r="R918" s="168">
        <f t="shared" si="44"/>
        <v>0</v>
      </c>
    </row>
    <row r="919" spans="1:18" ht="20.100000000000001" customHeight="1" x14ac:dyDescent="0.3">
      <c r="A919" s="170">
        <v>916</v>
      </c>
      <c r="B919" s="120" t="str">
        <f t="shared" si="42"/>
        <v/>
      </c>
      <c r="C919" s="117" t="s">
        <v>74</v>
      </c>
      <c r="D919" s="47"/>
      <c r="E919" s="179"/>
      <c r="F919" s="51"/>
      <c r="G919" s="117"/>
      <c r="H919" s="99"/>
      <c r="Q919" s="168">
        <f t="shared" si="43"/>
        <v>0</v>
      </c>
      <c r="R919" s="168">
        <f t="shared" si="44"/>
        <v>0</v>
      </c>
    </row>
    <row r="920" spans="1:18" ht="20.100000000000001" customHeight="1" x14ac:dyDescent="0.3">
      <c r="A920" s="170">
        <v>917</v>
      </c>
      <c r="B920" s="120" t="str">
        <f t="shared" si="42"/>
        <v/>
      </c>
      <c r="C920" s="117" t="s">
        <v>74</v>
      </c>
      <c r="D920" s="47"/>
      <c r="E920" s="179"/>
      <c r="F920" s="51"/>
      <c r="G920" s="117"/>
      <c r="H920" s="99"/>
      <c r="Q920" s="168">
        <f t="shared" si="43"/>
        <v>0</v>
      </c>
      <c r="R920" s="168">
        <f t="shared" si="44"/>
        <v>0</v>
      </c>
    </row>
    <row r="921" spans="1:18" ht="20.100000000000001" customHeight="1" x14ac:dyDescent="0.3">
      <c r="A921" s="170">
        <v>918</v>
      </c>
      <c r="B921" s="120" t="str">
        <f t="shared" si="42"/>
        <v/>
      </c>
      <c r="C921" s="117" t="s">
        <v>74</v>
      </c>
      <c r="D921" s="47"/>
      <c r="E921" s="179"/>
      <c r="F921" s="51"/>
      <c r="G921" s="117"/>
      <c r="H921" s="99"/>
      <c r="Q921" s="168">
        <f t="shared" si="43"/>
        <v>0</v>
      </c>
      <c r="R921" s="168">
        <f t="shared" si="44"/>
        <v>0</v>
      </c>
    </row>
    <row r="922" spans="1:18" ht="20.100000000000001" customHeight="1" x14ac:dyDescent="0.3">
      <c r="A922" s="170">
        <v>919</v>
      </c>
      <c r="B922" s="120" t="str">
        <f t="shared" si="42"/>
        <v/>
      </c>
      <c r="C922" s="117" t="s">
        <v>74</v>
      </c>
      <c r="D922" s="47"/>
      <c r="E922" s="179"/>
      <c r="F922" s="51"/>
      <c r="G922" s="117"/>
      <c r="H922" s="99"/>
      <c r="Q922" s="168">
        <f t="shared" si="43"/>
        <v>0</v>
      </c>
      <c r="R922" s="168">
        <f t="shared" si="44"/>
        <v>0</v>
      </c>
    </row>
    <row r="923" spans="1:18" ht="20.100000000000001" customHeight="1" x14ac:dyDescent="0.3">
      <c r="A923" s="170">
        <v>920</v>
      </c>
      <c r="B923" s="120" t="str">
        <f t="shared" si="42"/>
        <v/>
      </c>
      <c r="C923" s="117" t="s">
        <v>74</v>
      </c>
      <c r="D923" s="47"/>
      <c r="E923" s="179"/>
      <c r="F923" s="51"/>
      <c r="G923" s="117"/>
      <c r="H923" s="99"/>
      <c r="Q923" s="168">
        <f t="shared" si="43"/>
        <v>0</v>
      </c>
      <c r="R923" s="168">
        <f t="shared" si="44"/>
        <v>0</v>
      </c>
    </row>
    <row r="924" spans="1:18" ht="20.100000000000001" customHeight="1" x14ac:dyDescent="0.3">
      <c r="A924" s="170">
        <v>921</v>
      </c>
      <c r="B924" s="120" t="str">
        <f t="shared" si="42"/>
        <v/>
      </c>
      <c r="C924" s="117" t="s">
        <v>74</v>
      </c>
      <c r="D924" s="47"/>
      <c r="E924" s="179"/>
      <c r="F924" s="51"/>
      <c r="G924" s="117"/>
      <c r="H924" s="99"/>
      <c r="Q924" s="168">
        <f t="shared" si="43"/>
        <v>0</v>
      </c>
      <c r="R924" s="168">
        <f t="shared" si="44"/>
        <v>0</v>
      </c>
    </row>
    <row r="925" spans="1:18" ht="20.100000000000001" customHeight="1" x14ac:dyDescent="0.3">
      <c r="A925" s="170">
        <v>922</v>
      </c>
      <c r="B925" s="120" t="str">
        <f t="shared" si="42"/>
        <v/>
      </c>
      <c r="C925" s="117" t="s">
        <v>74</v>
      </c>
      <c r="D925" s="47"/>
      <c r="E925" s="179"/>
      <c r="F925" s="51"/>
      <c r="G925" s="117"/>
      <c r="H925" s="99"/>
      <c r="Q925" s="168">
        <f t="shared" si="43"/>
        <v>0</v>
      </c>
      <c r="R925" s="168">
        <f t="shared" si="44"/>
        <v>0</v>
      </c>
    </row>
    <row r="926" spans="1:18" ht="20.100000000000001" customHeight="1" x14ac:dyDescent="0.3">
      <c r="A926" s="170">
        <v>923</v>
      </c>
      <c r="B926" s="120" t="str">
        <f t="shared" si="42"/>
        <v/>
      </c>
      <c r="C926" s="117" t="s">
        <v>74</v>
      </c>
      <c r="D926" s="47"/>
      <c r="E926" s="179"/>
      <c r="F926" s="51"/>
      <c r="G926" s="117"/>
      <c r="H926" s="99"/>
      <c r="Q926" s="168">
        <f t="shared" si="43"/>
        <v>0</v>
      </c>
      <c r="R926" s="168">
        <f t="shared" si="44"/>
        <v>0</v>
      </c>
    </row>
    <row r="927" spans="1:18" ht="20.100000000000001" customHeight="1" x14ac:dyDescent="0.3">
      <c r="A927" s="170">
        <v>924</v>
      </c>
      <c r="B927" s="120" t="str">
        <f t="shared" si="42"/>
        <v/>
      </c>
      <c r="C927" s="117" t="s">
        <v>74</v>
      </c>
      <c r="D927" s="47"/>
      <c r="E927" s="179"/>
      <c r="F927" s="51"/>
      <c r="G927" s="117"/>
      <c r="H927" s="99"/>
      <c r="Q927" s="168">
        <f t="shared" si="43"/>
        <v>0</v>
      </c>
      <c r="R927" s="168">
        <f t="shared" si="44"/>
        <v>0</v>
      </c>
    </row>
    <row r="928" spans="1:18" ht="20.100000000000001" customHeight="1" x14ac:dyDescent="0.3">
      <c r="A928" s="170">
        <v>925</v>
      </c>
      <c r="B928" s="120" t="str">
        <f t="shared" si="42"/>
        <v/>
      </c>
      <c r="C928" s="117" t="s">
        <v>74</v>
      </c>
      <c r="D928" s="47"/>
      <c r="E928" s="179"/>
      <c r="F928" s="51"/>
      <c r="G928" s="117"/>
      <c r="H928" s="99"/>
      <c r="Q928" s="168">
        <f t="shared" si="43"/>
        <v>0</v>
      </c>
      <c r="R928" s="168">
        <f t="shared" si="44"/>
        <v>0</v>
      </c>
    </row>
    <row r="929" spans="1:18" ht="20.100000000000001" customHeight="1" x14ac:dyDescent="0.3">
      <c r="A929" s="170">
        <v>926</v>
      </c>
      <c r="B929" s="120" t="str">
        <f t="shared" si="42"/>
        <v/>
      </c>
      <c r="C929" s="117" t="s">
        <v>74</v>
      </c>
      <c r="D929" s="47"/>
      <c r="E929" s="179"/>
      <c r="F929" s="51"/>
      <c r="G929" s="117"/>
      <c r="H929" s="99"/>
      <c r="Q929" s="168">
        <f t="shared" si="43"/>
        <v>0</v>
      </c>
      <c r="R929" s="168">
        <f t="shared" si="44"/>
        <v>0</v>
      </c>
    </row>
    <row r="930" spans="1:18" ht="20.100000000000001" customHeight="1" x14ac:dyDescent="0.3">
      <c r="A930" s="170">
        <v>927</v>
      </c>
      <c r="B930" s="120" t="str">
        <f t="shared" si="42"/>
        <v/>
      </c>
      <c r="C930" s="117" t="s">
        <v>74</v>
      </c>
      <c r="D930" s="47"/>
      <c r="E930" s="179"/>
      <c r="F930" s="51"/>
      <c r="G930" s="117"/>
      <c r="H930" s="99"/>
      <c r="Q930" s="168">
        <f t="shared" si="43"/>
        <v>0</v>
      </c>
      <c r="R930" s="168">
        <f t="shared" si="44"/>
        <v>0</v>
      </c>
    </row>
    <row r="931" spans="1:18" ht="20.100000000000001" customHeight="1" x14ac:dyDescent="0.3">
      <c r="A931" s="170">
        <v>928</v>
      </c>
      <c r="B931" s="120" t="str">
        <f t="shared" si="42"/>
        <v/>
      </c>
      <c r="C931" s="117" t="s">
        <v>74</v>
      </c>
      <c r="D931" s="47"/>
      <c r="E931" s="179"/>
      <c r="F931" s="51"/>
      <c r="G931" s="117"/>
      <c r="H931" s="99"/>
      <c r="Q931" s="168">
        <f t="shared" si="43"/>
        <v>0</v>
      </c>
      <c r="R931" s="168">
        <f t="shared" si="44"/>
        <v>0</v>
      </c>
    </row>
    <row r="932" spans="1:18" ht="20.100000000000001" customHeight="1" x14ac:dyDescent="0.3">
      <c r="A932" s="170">
        <v>929</v>
      </c>
      <c r="B932" s="120" t="str">
        <f t="shared" si="42"/>
        <v/>
      </c>
      <c r="C932" s="117" t="s">
        <v>74</v>
      </c>
      <c r="D932" s="47"/>
      <c r="E932" s="179"/>
      <c r="F932" s="51"/>
      <c r="G932" s="117"/>
      <c r="H932" s="99"/>
      <c r="Q932" s="168">
        <f t="shared" si="43"/>
        <v>0</v>
      </c>
      <c r="R932" s="168">
        <f t="shared" si="44"/>
        <v>0</v>
      </c>
    </row>
    <row r="933" spans="1:18" ht="20.100000000000001" customHeight="1" x14ac:dyDescent="0.3">
      <c r="A933" s="170">
        <v>930</v>
      </c>
      <c r="B933" s="120" t="str">
        <f t="shared" si="42"/>
        <v/>
      </c>
      <c r="C933" s="117" t="s">
        <v>74</v>
      </c>
      <c r="D933" s="47"/>
      <c r="E933" s="179"/>
      <c r="F933" s="51"/>
      <c r="G933" s="117"/>
      <c r="H933" s="99"/>
      <c r="Q933" s="168">
        <f t="shared" si="43"/>
        <v>0</v>
      </c>
      <c r="R933" s="168">
        <f t="shared" si="44"/>
        <v>0</v>
      </c>
    </row>
    <row r="934" spans="1:18" ht="20.100000000000001" customHeight="1" x14ac:dyDescent="0.3">
      <c r="A934" s="170">
        <v>931</v>
      </c>
      <c r="B934" s="120" t="str">
        <f t="shared" si="42"/>
        <v/>
      </c>
      <c r="C934" s="117" t="s">
        <v>74</v>
      </c>
      <c r="D934" s="47"/>
      <c r="E934" s="179"/>
      <c r="F934" s="51"/>
      <c r="G934" s="117"/>
      <c r="H934" s="99"/>
      <c r="Q934" s="168">
        <f t="shared" si="43"/>
        <v>0</v>
      </c>
      <c r="R934" s="168">
        <f t="shared" si="44"/>
        <v>0</v>
      </c>
    </row>
    <row r="935" spans="1:18" ht="20.100000000000001" customHeight="1" x14ac:dyDescent="0.3">
      <c r="A935" s="170">
        <v>932</v>
      </c>
      <c r="B935" s="120" t="str">
        <f t="shared" si="42"/>
        <v/>
      </c>
      <c r="C935" s="117" t="s">
        <v>74</v>
      </c>
      <c r="D935" s="47"/>
      <c r="E935" s="179"/>
      <c r="F935" s="51"/>
      <c r="G935" s="117"/>
      <c r="H935" s="99"/>
      <c r="Q935" s="168">
        <f t="shared" si="43"/>
        <v>0</v>
      </c>
      <c r="R935" s="168">
        <f t="shared" si="44"/>
        <v>0</v>
      </c>
    </row>
    <row r="936" spans="1:18" ht="20.100000000000001" customHeight="1" x14ac:dyDescent="0.3">
      <c r="A936" s="170">
        <v>933</v>
      </c>
      <c r="B936" s="120" t="str">
        <f t="shared" si="42"/>
        <v/>
      </c>
      <c r="C936" s="117" t="s">
        <v>74</v>
      </c>
      <c r="D936" s="47"/>
      <c r="E936" s="179"/>
      <c r="F936" s="51"/>
      <c r="G936" s="117"/>
      <c r="H936" s="99"/>
      <c r="Q936" s="168">
        <f t="shared" si="43"/>
        <v>0</v>
      </c>
      <c r="R936" s="168">
        <f t="shared" si="44"/>
        <v>0</v>
      </c>
    </row>
    <row r="937" spans="1:18" ht="20.100000000000001" customHeight="1" x14ac:dyDescent="0.3">
      <c r="A937" s="170">
        <v>934</v>
      </c>
      <c r="B937" s="120" t="str">
        <f t="shared" si="42"/>
        <v/>
      </c>
      <c r="C937" s="117" t="s">
        <v>74</v>
      </c>
      <c r="D937" s="47"/>
      <c r="E937" s="179"/>
      <c r="F937" s="51"/>
      <c r="G937" s="117"/>
      <c r="H937" s="99"/>
      <c r="Q937" s="168">
        <f t="shared" si="43"/>
        <v>0</v>
      </c>
      <c r="R937" s="168">
        <f t="shared" si="44"/>
        <v>0</v>
      </c>
    </row>
    <row r="938" spans="1:18" ht="20.100000000000001" customHeight="1" x14ac:dyDescent="0.3">
      <c r="A938" s="170">
        <v>935</v>
      </c>
      <c r="B938" s="120" t="str">
        <f t="shared" si="42"/>
        <v/>
      </c>
      <c r="C938" s="117" t="s">
        <v>74</v>
      </c>
      <c r="D938" s="47"/>
      <c r="E938" s="179"/>
      <c r="F938" s="51"/>
      <c r="G938" s="117"/>
      <c r="H938" s="99"/>
      <c r="Q938" s="168">
        <f t="shared" si="43"/>
        <v>0</v>
      </c>
      <c r="R938" s="168">
        <f t="shared" si="44"/>
        <v>0</v>
      </c>
    </row>
    <row r="939" spans="1:18" ht="20.100000000000001" customHeight="1" x14ac:dyDescent="0.3">
      <c r="A939" s="170">
        <v>936</v>
      </c>
      <c r="B939" s="120" t="str">
        <f t="shared" si="42"/>
        <v/>
      </c>
      <c r="C939" s="117" t="s">
        <v>74</v>
      </c>
      <c r="D939" s="47"/>
      <c r="E939" s="179"/>
      <c r="F939" s="51"/>
      <c r="G939" s="117"/>
      <c r="H939" s="99"/>
      <c r="Q939" s="168">
        <f t="shared" si="43"/>
        <v>0</v>
      </c>
      <c r="R939" s="168">
        <f t="shared" si="44"/>
        <v>0</v>
      </c>
    </row>
    <row r="940" spans="1:18" ht="20.100000000000001" customHeight="1" x14ac:dyDescent="0.3">
      <c r="A940" s="170">
        <v>937</v>
      </c>
      <c r="B940" s="120" t="str">
        <f t="shared" si="42"/>
        <v/>
      </c>
      <c r="C940" s="117" t="s">
        <v>74</v>
      </c>
      <c r="D940" s="47"/>
      <c r="E940" s="179"/>
      <c r="F940" s="51"/>
      <c r="G940" s="117"/>
      <c r="H940" s="99"/>
      <c r="Q940" s="168">
        <f t="shared" si="43"/>
        <v>0</v>
      </c>
      <c r="R940" s="168">
        <f t="shared" si="44"/>
        <v>0</v>
      </c>
    </row>
    <row r="941" spans="1:18" ht="20.100000000000001" customHeight="1" x14ac:dyDescent="0.3">
      <c r="A941" s="170">
        <v>938</v>
      </c>
      <c r="B941" s="120" t="str">
        <f t="shared" si="42"/>
        <v/>
      </c>
      <c r="C941" s="117" t="s">
        <v>74</v>
      </c>
      <c r="D941" s="47"/>
      <c r="E941" s="179"/>
      <c r="F941" s="51"/>
      <c r="G941" s="117"/>
      <c r="H941" s="99"/>
      <c r="Q941" s="168">
        <f t="shared" si="43"/>
        <v>0</v>
      </c>
      <c r="R941" s="168">
        <f t="shared" si="44"/>
        <v>0</v>
      </c>
    </row>
    <row r="942" spans="1:18" ht="20.100000000000001" customHeight="1" x14ac:dyDescent="0.3">
      <c r="A942" s="170">
        <v>939</v>
      </c>
      <c r="B942" s="120" t="str">
        <f t="shared" si="42"/>
        <v/>
      </c>
      <c r="C942" s="117" t="s">
        <v>74</v>
      </c>
      <c r="D942" s="47"/>
      <c r="E942" s="179"/>
      <c r="F942" s="51"/>
      <c r="G942" s="117"/>
      <c r="H942" s="99"/>
      <c r="Q942" s="168">
        <f t="shared" si="43"/>
        <v>0</v>
      </c>
      <c r="R942" s="168">
        <f t="shared" si="44"/>
        <v>0</v>
      </c>
    </row>
    <row r="943" spans="1:18" ht="20.100000000000001" customHeight="1" x14ac:dyDescent="0.3">
      <c r="A943" s="170">
        <v>940</v>
      </c>
      <c r="B943" s="120" t="str">
        <f t="shared" si="42"/>
        <v/>
      </c>
      <c r="C943" s="117" t="s">
        <v>74</v>
      </c>
      <c r="D943" s="47"/>
      <c r="E943" s="179"/>
      <c r="F943" s="51"/>
      <c r="G943" s="117"/>
      <c r="H943" s="99"/>
      <c r="Q943" s="168">
        <f t="shared" si="43"/>
        <v>0</v>
      </c>
      <c r="R943" s="168">
        <f t="shared" si="44"/>
        <v>0</v>
      </c>
    </row>
    <row r="944" spans="1:18" ht="20.100000000000001" customHeight="1" x14ac:dyDescent="0.3">
      <c r="A944" s="170">
        <v>941</v>
      </c>
      <c r="B944" s="120" t="str">
        <f t="shared" si="42"/>
        <v/>
      </c>
      <c r="C944" s="117" t="s">
        <v>74</v>
      </c>
      <c r="D944" s="47"/>
      <c r="E944" s="179"/>
      <c r="F944" s="51"/>
      <c r="G944" s="117"/>
      <c r="H944" s="99"/>
      <c r="Q944" s="168">
        <f t="shared" si="43"/>
        <v>0</v>
      </c>
      <c r="R944" s="168">
        <f t="shared" si="44"/>
        <v>0</v>
      </c>
    </row>
    <row r="945" spans="1:18" ht="20.100000000000001" customHeight="1" x14ac:dyDescent="0.3">
      <c r="A945" s="170">
        <v>942</v>
      </c>
      <c r="B945" s="120" t="str">
        <f t="shared" si="42"/>
        <v/>
      </c>
      <c r="C945" s="117" t="s">
        <v>74</v>
      </c>
      <c r="D945" s="47"/>
      <c r="E945" s="179"/>
      <c r="F945" s="51"/>
      <c r="G945" s="117"/>
      <c r="H945" s="99"/>
      <c r="Q945" s="168">
        <f t="shared" si="43"/>
        <v>0</v>
      </c>
      <c r="R945" s="168">
        <f t="shared" si="44"/>
        <v>0</v>
      </c>
    </row>
    <row r="946" spans="1:18" ht="20.100000000000001" customHeight="1" x14ac:dyDescent="0.3">
      <c r="A946" s="170">
        <v>943</v>
      </c>
      <c r="B946" s="120" t="str">
        <f t="shared" si="42"/>
        <v/>
      </c>
      <c r="C946" s="117" t="s">
        <v>74</v>
      </c>
      <c r="D946" s="47"/>
      <c r="E946" s="179"/>
      <c r="F946" s="51"/>
      <c r="G946" s="117"/>
      <c r="H946" s="99"/>
      <c r="Q946" s="168">
        <f t="shared" si="43"/>
        <v>0</v>
      </c>
      <c r="R946" s="168">
        <f t="shared" si="44"/>
        <v>0</v>
      </c>
    </row>
    <row r="947" spans="1:18" ht="20.100000000000001" customHeight="1" x14ac:dyDescent="0.3">
      <c r="A947" s="170">
        <v>944</v>
      </c>
      <c r="B947" s="120" t="str">
        <f t="shared" si="42"/>
        <v/>
      </c>
      <c r="C947" s="117" t="s">
        <v>74</v>
      </c>
      <c r="D947" s="47"/>
      <c r="E947" s="179"/>
      <c r="F947" s="51"/>
      <c r="G947" s="117"/>
      <c r="H947" s="99"/>
      <c r="Q947" s="168">
        <f t="shared" si="43"/>
        <v>0</v>
      </c>
      <c r="R947" s="168">
        <f t="shared" si="44"/>
        <v>0</v>
      </c>
    </row>
    <row r="948" spans="1:18" ht="20.100000000000001" customHeight="1" x14ac:dyDescent="0.3">
      <c r="A948" s="170">
        <v>945</v>
      </c>
      <c r="B948" s="120" t="str">
        <f t="shared" si="42"/>
        <v/>
      </c>
      <c r="C948" s="117" t="s">
        <v>74</v>
      </c>
      <c r="D948" s="47"/>
      <c r="E948" s="179"/>
      <c r="F948" s="51"/>
      <c r="G948" s="117"/>
      <c r="H948" s="99"/>
      <c r="Q948" s="168">
        <f t="shared" si="43"/>
        <v>0</v>
      </c>
      <c r="R948" s="168">
        <f t="shared" si="44"/>
        <v>0</v>
      </c>
    </row>
    <row r="949" spans="1:18" ht="20.100000000000001" customHeight="1" x14ac:dyDescent="0.3">
      <c r="A949" s="170">
        <v>946</v>
      </c>
      <c r="B949" s="120" t="str">
        <f t="shared" si="42"/>
        <v/>
      </c>
      <c r="C949" s="117" t="s">
        <v>74</v>
      </c>
      <c r="D949" s="47"/>
      <c r="E949" s="179"/>
      <c r="F949" s="51"/>
      <c r="G949" s="117"/>
      <c r="H949" s="99"/>
      <c r="Q949" s="168">
        <f t="shared" si="43"/>
        <v>0</v>
      </c>
      <c r="R949" s="168">
        <f t="shared" si="44"/>
        <v>0</v>
      </c>
    </row>
    <row r="950" spans="1:18" ht="20.100000000000001" customHeight="1" x14ac:dyDescent="0.3">
      <c r="A950" s="170">
        <v>947</v>
      </c>
      <c r="B950" s="120" t="str">
        <f t="shared" si="42"/>
        <v/>
      </c>
      <c r="C950" s="117" t="s">
        <v>74</v>
      </c>
      <c r="D950" s="47"/>
      <c r="E950" s="179"/>
      <c r="F950" s="51"/>
      <c r="G950" s="117"/>
      <c r="H950" s="99"/>
      <c r="Q950" s="168">
        <f t="shared" si="43"/>
        <v>0</v>
      </c>
      <c r="R950" s="168">
        <f t="shared" si="44"/>
        <v>0</v>
      </c>
    </row>
    <row r="951" spans="1:18" ht="20.100000000000001" customHeight="1" x14ac:dyDescent="0.3">
      <c r="A951" s="170">
        <v>948</v>
      </c>
      <c r="B951" s="120" t="str">
        <f t="shared" si="42"/>
        <v/>
      </c>
      <c r="C951" s="117" t="s">
        <v>74</v>
      </c>
      <c r="D951" s="47"/>
      <c r="E951" s="179"/>
      <c r="F951" s="51"/>
      <c r="G951" s="117"/>
      <c r="H951" s="99"/>
      <c r="Q951" s="168">
        <f t="shared" si="43"/>
        <v>0</v>
      </c>
      <c r="R951" s="168">
        <f t="shared" si="44"/>
        <v>0</v>
      </c>
    </row>
    <row r="952" spans="1:18" ht="20.100000000000001" customHeight="1" x14ac:dyDescent="0.3">
      <c r="A952" s="170">
        <v>949</v>
      </c>
      <c r="B952" s="120" t="str">
        <f t="shared" si="42"/>
        <v/>
      </c>
      <c r="C952" s="117" t="s">
        <v>74</v>
      </c>
      <c r="D952" s="47"/>
      <c r="E952" s="179"/>
      <c r="F952" s="51"/>
      <c r="G952" s="117"/>
      <c r="H952" s="99"/>
      <c r="Q952" s="168">
        <f t="shared" si="43"/>
        <v>0</v>
      </c>
      <c r="R952" s="168">
        <f t="shared" si="44"/>
        <v>0</v>
      </c>
    </row>
    <row r="953" spans="1:18" ht="20.100000000000001" customHeight="1" x14ac:dyDescent="0.3">
      <c r="A953" s="170">
        <v>950</v>
      </c>
      <c r="B953" s="120" t="str">
        <f t="shared" si="42"/>
        <v/>
      </c>
      <c r="C953" s="117" t="s">
        <v>74</v>
      </c>
      <c r="D953" s="47"/>
      <c r="E953" s="179"/>
      <c r="F953" s="51"/>
      <c r="G953" s="117"/>
      <c r="H953" s="99"/>
      <c r="Q953" s="168">
        <f t="shared" si="43"/>
        <v>0</v>
      </c>
      <c r="R953" s="168">
        <f t="shared" si="44"/>
        <v>0</v>
      </c>
    </row>
    <row r="954" spans="1:18" ht="20.100000000000001" customHeight="1" x14ac:dyDescent="0.3">
      <c r="A954" s="170">
        <v>951</v>
      </c>
      <c r="B954" s="120" t="str">
        <f t="shared" si="42"/>
        <v/>
      </c>
      <c r="C954" s="117" t="s">
        <v>74</v>
      </c>
      <c r="D954" s="47"/>
      <c r="E954" s="179"/>
      <c r="F954" s="51"/>
      <c r="G954" s="117"/>
      <c r="H954" s="99"/>
      <c r="Q954" s="168">
        <f t="shared" si="43"/>
        <v>0</v>
      </c>
      <c r="R954" s="168">
        <f t="shared" si="44"/>
        <v>0</v>
      </c>
    </row>
    <row r="955" spans="1:18" ht="20.100000000000001" customHeight="1" x14ac:dyDescent="0.3">
      <c r="A955" s="170">
        <v>952</v>
      </c>
      <c r="B955" s="120" t="str">
        <f t="shared" si="42"/>
        <v/>
      </c>
      <c r="C955" s="117" t="s">
        <v>74</v>
      </c>
      <c r="D955" s="47"/>
      <c r="E955" s="179"/>
      <c r="F955" s="51"/>
      <c r="G955" s="117"/>
      <c r="H955" s="99"/>
      <c r="Q955" s="168">
        <f t="shared" si="43"/>
        <v>0</v>
      </c>
      <c r="R955" s="168">
        <f t="shared" si="44"/>
        <v>0</v>
      </c>
    </row>
    <row r="956" spans="1:18" ht="20.100000000000001" customHeight="1" x14ac:dyDescent="0.3">
      <c r="A956" s="170">
        <v>953</v>
      </c>
      <c r="B956" s="120" t="str">
        <f t="shared" si="42"/>
        <v/>
      </c>
      <c r="C956" s="117" t="s">
        <v>74</v>
      </c>
      <c r="D956" s="47"/>
      <c r="E956" s="179"/>
      <c r="F956" s="51"/>
      <c r="G956" s="117"/>
      <c r="H956" s="99"/>
      <c r="Q956" s="168">
        <f t="shared" si="43"/>
        <v>0</v>
      </c>
      <c r="R956" s="168">
        <f t="shared" si="44"/>
        <v>0</v>
      </c>
    </row>
    <row r="957" spans="1:18" ht="20.100000000000001" customHeight="1" x14ac:dyDescent="0.3">
      <c r="A957" s="170">
        <v>954</v>
      </c>
      <c r="B957" s="120" t="str">
        <f t="shared" si="42"/>
        <v/>
      </c>
      <c r="C957" s="117" t="s">
        <v>74</v>
      </c>
      <c r="D957" s="47"/>
      <c r="E957" s="179"/>
      <c r="F957" s="51"/>
      <c r="G957" s="117"/>
      <c r="H957" s="99"/>
      <c r="Q957" s="168">
        <f t="shared" si="43"/>
        <v>0</v>
      </c>
      <c r="R957" s="168">
        <f t="shared" si="44"/>
        <v>0</v>
      </c>
    </row>
    <row r="958" spans="1:18" ht="20.100000000000001" customHeight="1" x14ac:dyDescent="0.3">
      <c r="A958" s="170">
        <v>955</v>
      </c>
      <c r="B958" s="120" t="str">
        <f t="shared" si="42"/>
        <v/>
      </c>
      <c r="C958" s="117" t="s">
        <v>74</v>
      </c>
      <c r="D958" s="47"/>
      <c r="E958" s="179"/>
      <c r="F958" s="51"/>
      <c r="G958" s="117"/>
      <c r="H958" s="99"/>
      <c r="Q958" s="168">
        <f t="shared" si="43"/>
        <v>0</v>
      </c>
      <c r="R958" s="168">
        <f t="shared" si="44"/>
        <v>0</v>
      </c>
    </row>
    <row r="959" spans="1:18" ht="20.100000000000001" customHeight="1" x14ac:dyDescent="0.3">
      <c r="A959" s="170">
        <v>956</v>
      </c>
      <c r="B959" s="120" t="str">
        <f t="shared" si="42"/>
        <v/>
      </c>
      <c r="C959" s="117" t="s">
        <v>74</v>
      </c>
      <c r="D959" s="47"/>
      <c r="E959" s="179"/>
      <c r="F959" s="51"/>
      <c r="G959" s="117"/>
      <c r="H959" s="99"/>
      <c r="Q959" s="168">
        <f t="shared" si="43"/>
        <v>0</v>
      </c>
      <c r="R959" s="168">
        <f t="shared" si="44"/>
        <v>0</v>
      </c>
    </row>
    <row r="960" spans="1:18" ht="20.100000000000001" customHeight="1" x14ac:dyDescent="0.3">
      <c r="A960" s="170">
        <v>957</v>
      </c>
      <c r="B960" s="120" t="str">
        <f t="shared" si="42"/>
        <v/>
      </c>
      <c r="C960" s="117" t="s">
        <v>74</v>
      </c>
      <c r="D960" s="47"/>
      <c r="E960" s="179"/>
      <c r="F960" s="51"/>
      <c r="G960" s="117"/>
      <c r="H960" s="99"/>
      <c r="Q960" s="168">
        <f t="shared" si="43"/>
        <v>0</v>
      </c>
      <c r="R960" s="168">
        <f t="shared" si="44"/>
        <v>0</v>
      </c>
    </row>
    <row r="961" spans="1:18" ht="20.100000000000001" customHeight="1" x14ac:dyDescent="0.3">
      <c r="A961" s="170">
        <v>958</v>
      </c>
      <c r="B961" s="120" t="str">
        <f t="shared" si="42"/>
        <v/>
      </c>
      <c r="C961" s="117" t="s">
        <v>74</v>
      </c>
      <c r="D961" s="47"/>
      <c r="E961" s="179"/>
      <c r="F961" s="51"/>
      <c r="G961" s="117"/>
      <c r="H961" s="99"/>
      <c r="Q961" s="168">
        <f t="shared" si="43"/>
        <v>0</v>
      </c>
      <c r="R961" s="168">
        <f t="shared" si="44"/>
        <v>0</v>
      </c>
    </row>
    <row r="962" spans="1:18" ht="20.100000000000001" customHeight="1" x14ac:dyDescent="0.3">
      <c r="A962" s="170">
        <v>959</v>
      </c>
      <c r="B962" s="120" t="str">
        <f t="shared" si="42"/>
        <v/>
      </c>
      <c r="C962" s="117" t="s">
        <v>74</v>
      </c>
      <c r="D962" s="47"/>
      <c r="E962" s="179"/>
      <c r="F962" s="51"/>
      <c r="G962" s="117"/>
      <c r="H962" s="99"/>
      <c r="Q962" s="168">
        <f t="shared" si="43"/>
        <v>0</v>
      </c>
      <c r="R962" s="168">
        <f t="shared" si="44"/>
        <v>0</v>
      </c>
    </row>
    <row r="963" spans="1:18" ht="20.100000000000001" customHeight="1" x14ac:dyDescent="0.3">
      <c r="A963" s="170">
        <v>960</v>
      </c>
      <c r="B963" s="120" t="str">
        <f t="shared" si="42"/>
        <v/>
      </c>
      <c r="C963" s="117" t="s">
        <v>74</v>
      </c>
      <c r="D963" s="47"/>
      <c r="E963" s="179"/>
      <c r="F963" s="51"/>
      <c r="G963" s="117"/>
      <c r="H963" s="99"/>
      <c r="Q963" s="168">
        <f t="shared" si="43"/>
        <v>0</v>
      </c>
      <c r="R963" s="168">
        <f t="shared" si="44"/>
        <v>0</v>
      </c>
    </row>
    <row r="964" spans="1:18" ht="20.100000000000001" customHeight="1" x14ac:dyDescent="0.3">
      <c r="A964" s="170">
        <v>961</v>
      </c>
      <c r="B964" s="120" t="str">
        <f t="shared" si="42"/>
        <v/>
      </c>
      <c r="C964" s="117" t="s">
        <v>74</v>
      </c>
      <c r="D964" s="47"/>
      <c r="E964" s="179"/>
      <c r="F964" s="51"/>
      <c r="G964" s="117"/>
      <c r="H964" s="99"/>
      <c r="Q964" s="168">
        <f t="shared" si="43"/>
        <v>0</v>
      </c>
      <c r="R964" s="168">
        <f t="shared" si="44"/>
        <v>0</v>
      </c>
    </row>
    <row r="965" spans="1:18" ht="20.100000000000001" customHeight="1" x14ac:dyDescent="0.3">
      <c r="A965" s="170">
        <v>962</v>
      </c>
      <c r="B965" s="120" t="str">
        <f t="shared" ref="B965:B1028" si="45">_xlfn.CONCAT(D965,E965)</f>
        <v/>
      </c>
      <c r="C965" s="117" t="s">
        <v>74</v>
      </c>
      <c r="D965" s="47"/>
      <c r="E965" s="179"/>
      <c r="F965" s="51"/>
      <c r="G965" s="117"/>
      <c r="H965" s="99"/>
      <c r="Q965" s="168">
        <f t="shared" ref="Q965:Q1028" si="46">IF(D965&lt;1,0,1)</f>
        <v>0</v>
      </c>
      <c r="R965" s="168">
        <f t="shared" ref="R965:R1028" si="47">IF(G965+H965&gt;0,IF(Q965=0,1,0),0)</f>
        <v>0</v>
      </c>
    </row>
    <row r="966" spans="1:18" ht="20.100000000000001" customHeight="1" x14ac:dyDescent="0.3">
      <c r="A966" s="170">
        <v>963</v>
      </c>
      <c r="B966" s="120" t="str">
        <f t="shared" si="45"/>
        <v/>
      </c>
      <c r="C966" s="117" t="s">
        <v>74</v>
      </c>
      <c r="D966" s="47"/>
      <c r="E966" s="179"/>
      <c r="F966" s="51"/>
      <c r="G966" s="117"/>
      <c r="H966" s="99"/>
      <c r="Q966" s="168">
        <f t="shared" si="46"/>
        <v>0</v>
      </c>
      <c r="R966" s="168">
        <f t="shared" si="47"/>
        <v>0</v>
      </c>
    </row>
    <row r="967" spans="1:18" ht="20.100000000000001" customHeight="1" x14ac:dyDescent="0.3">
      <c r="A967" s="170">
        <v>964</v>
      </c>
      <c r="B967" s="120" t="str">
        <f t="shared" si="45"/>
        <v/>
      </c>
      <c r="C967" s="117" t="s">
        <v>74</v>
      </c>
      <c r="D967" s="47"/>
      <c r="E967" s="179"/>
      <c r="F967" s="51"/>
      <c r="G967" s="117"/>
      <c r="H967" s="99"/>
      <c r="Q967" s="168">
        <f t="shared" si="46"/>
        <v>0</v>
      </c>
      <c r="R967" s="168">
        <f t="shared" si="47"/>
        <v>0</v>
      </c>
    </row>
    <row r="968" spans="1:18" ht="20.100000000000001" customHeight="1" x14ac:dyDescent="0.3">
      <c r="A968" s="170">
        <v>965</v>
      </c>
      <c r="B968" s="120" t="str">
        <f t="shared" si="45"/>
        <v/>
      </c>
      <c r="C968" s="117" t="s">
        <v>74</v>
      </c>
      <c r="D968" s="47"/>
      <c r="E968" s="179"/>
      <c r="F968" s="51"/>
      <c r="G968" s="117"/>
      <c r="H968" s="99"/>
      <c r="Q968" s="168">
        <f t="shared" si="46"/>
        <v>0</v>
      </c>
      <c r="R968" s="168">
        <f t="shared" si="47"/>
        <v>0</v>
      </c>
    </row>
    <row r="969" spans="1:18" ht="20.100000000000001" customHeight="1" x14ac:dyDescent="0.3">
      <c r="A969" s="170">
        <v>966</v>
      </c>
      <c r="B969" s="120" t="str">
        <f t="shared" si="45"/>
        <v/>
      </c>
      <c r="C969" s="117" t="s">
        <v>74</v>
      </c>
      <c r="D969" s="47"/>
      <c r="E969" s="179"/>
      <c r="F969" s="51"/>
      <c r="G969" s="117"/>
      <c r="H969" s="99"/>
      <c r="Q969" s="168">
        <f t="shared" si="46"/>
        <v>0</v>
      </c>
      <c r="R969" s="168">
        <f t="shared" si="47"/>
        <v>0</v>
      </c>
    </row>
    <row r="970" spans="1:18" ht="20.100000000000001" customHeight="1" x14ac:dyDescent="0.3">
      <c r="A970" s="170">
        <v>967</v>
      </c>
      <c r="B970" s="120" t="str">
        <f t="shared" si="45"/>
        <v/>
      </c>
      <c r="C970" s="117" t="s">
        <v>74</v>
      </c>
      <c r="D970" s="47"/>
      <c r="E970" s="179"/>
      <c r="F970" s="51"/>
      <c r="G970" s="117"/>
      <c r="H970" s="99"/>
      <c r="Q970" s="168">
        <f t="shared" si="46"/>
        <v>0</v>
      </c>
      <c r="R970" s="168">
        <f t="shared" si="47"/>
        <v>0</v>
      </c>
    </row>
    <row r="971" spans="1:18" ht="20.100000000000001" customHeight="1" x14ac:dyDescent="0.3">
      <c r="A971" s="170">
        <v>968</v>
      </c>
      <c r="B971" s="120" t="str">
        <f t="shared" si="45"/>
        <v/>
      </c>
      <c r="C971" s="117" t="s">
        <v>74</v>
      </c>
      <c r="D971" s="47"/>
      <c r="E971" s="179"/>
      <c r="F971" s="51"/>
      <c r="G971" s="117"/>
      <c r="H971" s="99"/>
      <c r="Q971" s="168">
        <f t="shared" si="46"/>
        <v>0</v>
      </c>
      <c r="R971" s="168">
        <f t="shared" si="47"/>
        <v>0</v>
      </c>
    </row>
    <row r="972" spans="1:18" ht="20.100000000000001" customHeight="1" x14ac:dyDescent="0.3">
      <c r="A972" s="170">
        <v>969</v>
      </c>
      <c r="B972" s="120" t="str">
        <f t="shared" si="45"/>
        <v/>
      </c>
      <c r="C972" s="117" t="s">
        <v>74</v>
      </c>
      <c r="D972" s="47"/>
      <c r="E972" s="179"/>
      <c r="F972" s="51"/>
      <c r="G972" s="117"/>
      <c r="H972" s="99"/>
      <c r="Q972" s="168">
        <f t="shared" si="46"/>
        <v>0</v>
      </c>
      <c r="R972" s="168">
        <f t="shared" si="47"/>
        <v>0</v>
      </c>
    </row>
    <row r="973" spans="1:18" ht="20.100000000000001" customHeight="1" x14ac:dyDescent="0.3">
      <c r="A973" s="170">
        <v>970</v>
      </c>
      <c r="B973" s="120" t="str">
        <f t="shared" si="45"/>
        <v/>
      </c>
      <c r="C973" s="117" t="s">
        <v>74</v>
      </c>
      <c r="D973" s="47"/>
      <c r="E973" s="179"/>
      <c r="F973" s="51"/>
      <c r="G973" s="117"/>
      <c r="H973" s="99"/>
      <c r="Q973" s="168">
        <f t="shared" si="46"/>
        <v>0</v>
      </c>
      <c r="R973" s="168">
        <f t="shared" si="47"/>
        <v>0</v>
      </c>
    </row>
    <row r="974" spans="1:18" ht="20.100000000000001" customHeight="1" x14ac:dyDescent="0.3">
      <c r="A974" s="170">
        <v>971</v>
      </c>
      <c r="B974" s="120" t="str">
        <f t="shared" si="45"/>
        <v/>
      </c>
      <c r="C974" s="117" t="s">
        <v>74</v>
      </c>
      <c r="D974" s="47"/>
      <c r="E974" s="179"/>
      <c r="F974" s="51"/>
      <c r="G974" s="117"/>
      <c r="H974" s="99"/>
      <c r="Q974" s="168">
        <f t="shared" si="46"/>
        <v>0</v>
      </c>
      <c r="R974" s="168">
        <f t="shared" si="47"/>
        <v>0</v>
      </c>
    </row>
    <row r="975" spans="1:18" ht="20.100000000000001" customHeight="1" x14ac:dyDescent="0.3">
      <c r="A975" s="170">
        <v>972</v>
      </c>
      <c r="B975" s="120" t="str">
        <f t="shared" si="45"/>
        <v/>
      </c>
      <c r="C975" s="117" t="s">
        <v>74</v>
      </c>
      <c r="D975" s="47"/>
      <c r="E975" s="179"/>
      <c r="F975" s="51"/>
      <c r="G975" s="117"/>
      <c r="H975" s="99"/>
      <c r="Q975" s="168">
        <f t="shared" si="46"/>
        <v>0</v>
      </c>
      <c r="R975" s="168">
        <f t="shared" si="47"/>
        <v>0</v>
      </c>
    </row>
    <row r="976" spans="1:18" ht="20.100000000000001" customHeight="1" x14ac:dyDescent="0.3">
      <c r="A976" s="170">
        <v>973</v>
      </c>
      <c r="B976" s="120" t="str">
        <f t="shared" si="45"/>
        <v/>
      </c>
      <c r="C976" s="117" t="s">
        <v>74</v>
      </c>
      <c r="D976" s="47"/>
      <c r="E976" s="179"/>
      <c r="F976" s="51"/>
      <c r="G976" s="117"/>
      <c r="H976" s="99"/>
      <c r="Q976" s="168">
        <f t="shared" si="46"/>
        <v>0</v>
      </c>
      <c r="R976" s="168">
        <f t="shared" si="47"/>
        <v>0</v>
      </c>
    </row>
    <row r="977" spans="1:18" ht="20.100000000000001" customHeight="1" x14ac:dyDescent="0.3">
      <c r="A977" s="170">
        <v>974</v>
      </c>
      <c r="B977" s="120" t="str">
        <f t="shared" si="45"/>
        <v/>
      </c>
      <c r="C977" s="117" t="s">
        <v>74</v>
      </c>
      <c r="D977" s="47"/>
      <c r="E977" s="179"/>
      <c r="F977" s="51"/>
      <c r="G977" s="117"/>
      <c r="H977" s="99"/>
      <c r="Q977" s="168">
        <f t="shared" si="46"/>
        <v>0</v>
      </c>
      <c r="R977" s="168">
        <f t="shared" si="47"/>
        <v>0</v>
      </c>
    </row>
    <row r="978" spans="1:18" ht="20.100000000000001" customHeight="1" x14ac:dyDescent="0.3">
      <c r="A978" s="170">
        <v>975</v>
      </c>
      <c r="B978" s="120" t="str">
        <f t="shared" si="45"/>
        <v/>
      </c>
      <c r="C978" s="117" t="s">
        <v>74</v>
      </c>
      <c r="D978" s="47"/>
      <c r="E978" s="179"/>
      <c r="F978" s="51"/>
      <c r="G978" s="117"/>
      <c r="H978" s="99"/>
      <c r="Q978" s="168">
        <f t="shared" si="46"/>
        <v>0</v>
      </c>
      <c r="R978" s="168">
        <f t="shared" si="47"/>
        <v>0</v>
      </c>
    </row>
    <row r="979" spans="1:18" ht="20.100000000000001" customHeight="1" x14ac:dyDescent="0.3">
      <c r="A979" s="170">
        <v>976</v>
      </c>
      <c r="B979" s="120" t="str">
        <f t="shared" si="45"/>
        <v/>
      </c>
      <c r="C979" s="117" t="s">
        <v>74</v>
      </c>
      <c r="D979" s="47"/>
      <c r="E979" s="179"/>
      <c r="F979" s="51"/>
      <c r="G979" s="117"/>
      <c r="H979" s="99"/>
      <c r="Q979" s="168">
        <f t="shared" si="46"/>
        <v>0</v>
      </c>
      <c r="R979" s="168">
        <f t="shared" si="47"/>
        <v>0</v>
      </c>
    </row>
    <row r="980" spans="1:18" ht="20.100000000000001" customHeight="1" x14ac:dyDescent="0.3">
      <c r="A980" s="170">
        <v>977</v>
      </c>
      <c r="B980" s="120" t="str">
        <f t="shared" si="45"/>
        <v/>
      </c>
      <c r="C980" s="117" t="s">
        <v>74</v>
      </c>
      <c r="D980" s="47"/>
      <c r="E980" s="179"/>
      <c r="F980" s="51"/>
      <c r="G980" s="117"/>
      <c r="H980" s="99"/>
      <c r="Q980" s="168">
        <f t="shared" si="46"/>
        <v>0</v>
      </c>
      <c r="R980" s="168">
        <f t="shared" si="47"/>
        <v>0</v>
      </c>
    </row>
    <row r="981" spans="1:18" ht="20.100000000000001" customHeight="1" x14ac:dyDescent="0.3">
      <c r="A981" s="170">
        <v>978</v>
      </c>
      <c r="B981" s="120" t="str">
        <f t="shared" si="45"/>
        <v/>
      </c>
      <c r="C981" s="117" t="s">
        <v>74</v>
      </c>
      <c r="D981" s="47"/>
      <c r="E981" s="179"/>
      <c r="F981" s="51"/>
      <c r="G981" s="117"/>
      <c r="H981" s="99"/>
      <c r="Q981" s="168">
        <f t="shared" si="46"/>
        <v>0</v>
      </c>
      <c r="R981" s="168">
        <f t="shared" si="47"/>
        <v>0</v>
      </c>
    </row>
    <row r="982" spans="1:18" ht="20.100000000000001" customHeight="1" x14ac:dyDescent="0.3">
      <c r="A982" s="170">
        <v>979</v>
      </c>
      <c r="B982" s="120" t="str">
        <f t="shared" si="45"/>
        <v/>
      </c>
      <c r="C982" s="117" t="s">
        <v>74</v>
      </c>
      <c r="D982" s="47"/>
      <c r="E982" s="179"/>
      <c r="F982" s="51"/>
      <c r="G982" s="117"/>
      <c r="H982" s="99"/>
      <c r="Q982" s="168">
        <f t="shared" si="46"/>
        <v>0</v>
      </c>
      <c r="R982" s="168">
        <f t="shared" si="47"/>
        <v>0</v>
      </c>
    </row>
    <row r="983" spans="1:18" ht="20.100000000000001" customHeight="1" x14ac:dyDescent="0.3">
      <c r="A983" s="170">
        <v>980</v>
      </c>
      <c r="B983" s="120" t="str">
        <f t="shared" si="45"/>
        <v/>
      </c>
      <c r="C983" s="117" t="s">
        <v>74</v>
      </c>
      <c r="D983" s="47"/>
      <c r="E983" s="179"/>
      <c r="F983" s="51"/>
      <c r="G983" s="117"/>
      <c r="H983" s="99"/>
      <c r="Q983" s="168">
        <f t="shared" si="46"/>
        <v>0</v>
      </c>
      <c r="R983" s="168">
        <f t="shared" si="47"/>
        <v>0</v>
      </c>
    </row>
    <row r="984" spans="1:18" ht="20.100000000000001" customHeight="1" x14ac:dyDescent="0.3">
      <c r="A984" s="170">
        <v>981</v>
      </c>
      <c r="B984" s="120" t="str">
        <f t="shared" si="45"/>
        <v/>
      </c>
      <c r="C984" s="117" t="s">
        <v>74</v>
      </c>
      <c r="D984" s="47"/>
      <c r="E984" s="179"/>
      <c r="F984" s="51"/>
      <c r="G984" s="117"/>
      <c r="H984" s="99"/>
      <c r="Q984" s="168">
        <f t="shared" si="46"/>
        <v>0</v>
      </c>
      <c r="R984" s="168">
        <f t="shared" si="47"/>
        <v>0</v>
      </c>
    </row>
    <row r="985" spans="1:18" ht="20.100000000000001" customHeight="1" x14ac:dyDescent="0.3">
      <c r="A985" s="170">
        <v>982</v>
      </c>
      <c r="B985" s="120" t="str">
        <f t="shared" si="45"/>
        <v/>
      </c>
      <c r="C985" s="117" t="s">
        <v>74</v>
      </c>
      <c r="D985" s="47"/>
      <c r="E985" s="179"/>
      <c r="F985" s="51"/>
      <c r="G985" s="117"/>
      <c r="H985" s="99"/>
      <c r="Q985" s="168">
        <f t="shared" si="46"/>
        <v>0</v>
      </c>
      <c r="R985" s="168">
        <f t="shared" si="47"/>
        <v>0</v>
      </c>
    </row>
    <row r="986" spans="1:18" ht="20.100000000000001" customHeight="1" x14ac:dyDescent="0.3">
      <c r="A986" s="170">
        <v>983</v>
      </c>
      <c r="B986" s="120" t="str">
        <f t="shared" si="45"/>
        <v/>
      </c>
      <c r="C986" s="117" t="s">
        <v>74</v>
      </c>
      <c r="D986" s="47"/>
      <c r="E986" s="179"/>
      <c r="F986" s="51"/>
      <c r="G986" s="117"/>
      <c r="H986" s="99"/>
      <c r="Q986" s="168">
        <f t="shared" si="46"/>
        <v>0</v>
      </c>
      <c r="R986" s="168">
        <f t="shared" si="47"/>
        <v>0</v>
      </c>
    </row>
    <row r="987" spans="1:18" ht="20.100000000000001" customHeight="1" x14ac:dyDescent="0.3">
      <c r="A987" s="170">
        <v>984</v>
      </c>
      <c r="B987" s="120" t="str">
        <f t="shared" si="45"/>
        <v/>
      </c>
      <c r="C987" s="117" t="s">
        <v>74</v>
      </c>
      <c r="D987" s="47"/>
      <c r="E987" s="179"/>
      <c r="F987" s="51"/>
      <c r="G987" s="117"/>
      <c r="H987" s="99"/>
      <c r="Q987" s="168">
        <f t="shared" si="46"/>
        <v>0</v>
      </c>
      <c r="R987" s="168">
        <f t="shared" si="47"/>
        <v>0</v>
      </c>
    </row>
    <row r="988" spans="1:18" ht="20.100000000000001" customHeight="1" x14ac:dyDescent="0.3">
      <c r="A988" s="170">
        <v>985</v>
      </c>
      <c r="B988" s="120" t="str">
        <f t="shared" si="45"/>
        <v/>
      </c>
      <c r="C988" s="117" t="s">
        <v>74</v>
      </c>
      <c r="D988" s="47"/>
      <c r="E988" s="179"/>
      <c r="F988" s="51"/>
      <c r="G988" s="117"/>
      <c r="H988" s="99"/>
      <c r="Q988" s="168">
        <f t="shared" si="46"/>
        <v>0</v>
      </c>
      <c r="R988" s="168">
        <f t="shared" si="47"/>
        <v>0</v>
      </c>
    </row>
    <row r="989" spans="1:18" ht="20.100000000000001" customHeight="1" x14ac:dyDescent="0.3">
      <c r="A989" s="170">
        <v>986</v>
      </c>
      <c r="B989" s="120" t="str">
        <f t="shared" si="45"/>
        <v/>
      </c>
      <c r="C989" s="117" t="s">
        <v>74</v>
      </c>
      <c r="D989" s="47"/>
      <c r="E989" s="179"/>
      <c r="F989" s="51"/>
      <c r="G989" s="117"/>
      <c r="H989" s="99"/>
      <c r="Q989" s="168">
        <f t="shared" si="46"/>
        <v>0</v>
      </c>
      <c r="R989" s="168">
        <f t="shared" si="47"/>
        <v>0</v>
      </c>
    </row>
    <row r="990" spans="1:18" ht="20.100000000000001" customHeight="1" x14ac:dyDescent="0.3">
      <c r="A990" s="170">
        <v>987</v>
      </c>
      <c r="B990" s="120" t="str">
        <f t="shared" si="45"/>
        <v/>
      </c>
      <c r="C990" s="117" t="s">
        <v>74</v>
      </c>
      <c r="D990" s="47"/>
      <c r="E990" s="179"/>
      <c r="F990" s="51"/>
      <c r="G990" s="117"/>
      <c r="H990" s="99"/>
      <c r="Q990" s="168">
        <f t="shared" si="46"/>
        <v>0</v>
      </c>
      <c r="R990" s="168">
        <f t="shared" si="47"/>
        <v>0</v>
      </c>
    </row>
    <row r="991" spans="1:18" ht="20.100000000000001" customHeight="1" x14ac:dyDescent="0.3">
      <c r="A991" s="170">
        <v>988</v>
      </c>
      <c r="B991" s="120" t="str">
        <f t="shared" si="45"/>
        <v/>
      </c>
      <c r="C991" s="117" t="s">
        <v>74</v>
      </c>
      <c r="D991" s="47"/>
      <c r="E991" s="179"/>
      <c r="F991" s="51"/>
      <c r="G991" s="117"/>
      <c r="H991" s="99"/>
      <c r="Q991" s="168">
        <f t="shared" si="46"/>
        <v>0</v>
      </c>
      <c r="R991" s="168">
        <f t="shared" si="47"/>
        <v>0</v>
      </c>
    </row>
    <row r="992" spans="1:18" ht="20.100000000000001" customHeight="1" x14ac:dyDescent="0.3">
      <c r="A992" s="170">
        <v>989</v>
      </c>
      <c r="B992" s="120" t="str">
        <f t="shared" si="45"/>
        <v/>
      </c>
      <c r="C992" s="117" t="s">
        <v>74</v>
      </c>
      <c r="D992" s="47"/>
      <c r="E992" s="179"/>
      <c r="F992" s="51"/>
      <c r="G992" s="117"/>
      <c r="H992" s="99"/>
      <c r="Q992" s="168">
        <f t="shared" si="46"/>
        <v>0</v>
      </c>
      <c r="R992" s="168">
        <f t="shared" si="47"/>
        <v>0</v>
      </c>
    </row>
    <row r="993" spans="1:18" ht="20.100000000000001" customHeight="1" x14ac:dyDescent="0.3">
      <c r="A993" s="170">
        <v>990</v>
      </c>
      <c r="B993" s="120" t="str">
        <f t="shared" si="45"/>
        <v/>
      </c>
      <c r="C993" s="117" t="s">
        <v>74</v>
      </c>
      <c r="D993" s="47"/>
      <c r="E993" s="179"/>
      <c r="F993" s="51"/>
      <c r="G993" s="117"/>
      <c r="H993" s="99"/>
      <c r="Q993" s="168">
        <f t="shared" si="46"/>
        <v>0</v>
      </c>
      <c r="R993" s="168">
        <f t="shared" si="47"/>
        <v>0</v>
      </c>
    </row>
    <row r="994" spans="1:18" ht="20.100000000000001" customHeight="1" x14ac:dyDescent="0.3">
      <c r="A994" s="170">
        <v>991</v>
      </c>
      <c r="B994" s="120" t="str">
        <f t="shared" si="45"/>
        <v/>
      </c>
      <c r="C994" s="117" t="s">
        <v>74</v>
      </c>
      <c r="D994" s="47"/>
      <c r="E994" s="179"/>
      <c r="F994" s="51"/>
      <c r="G994" s="117"/>
      <c r="H994" s="99"/>
      <c r="Q994" s="168">
        <f t="shared" si="46"/>
        <v>0</v>
      </c>
      <c r="R994" s="168">
        <f t="shared" si="47"/>
        <v>0</v>
      </c>
    </row>
    <row r="995" spans="1:18" ht="20.100000000000001" customHeight="1" x14ac:dyDescent="0.3">
      <c r="A995" s="170">
        <v>992</v>
      </c>
      <c r="B995" s="120" t="str">
        <f t="shared" si="45"/>
        <v/>
      </c>
      <c r="C995" s="117" t="s">
        <v>74</v>
      </c>
      <c r="D995" s="47"/>
      <c r="E995" s="179"/>
      <c r="F995" s="51"/>
      <c r="G995" s="117"/>
      <c r="H995" s="99"/>
      <c r="Q995" s="168">
        <f t="shared" si="46"/>
        <v>0</v>
      </c>
      <c r="R995" s="168">
        <f t="shared" si="47"/>
        <v>0</v>
      </c>
    </row>
    <row r="996" spans="1:18" ht="20.100000000000001" customHeight="1" x14ac:dyDescent="0.3">
      <c r="A996" s="170">
        <v>993</v>
      </c>
      <c r="B996" s="120" t="str">
        <f t="shared" si="45"/>
        <v/>
      </c>
      <c r="C996" s="117" t="s">
        <v>74</v>
      </c>
      <c r="D996" s="47"/>
      <c r="E996" s="179"/>
      <c r="F996" s="51"/>
      <c r="G996" s="117"/>
      <c r="H996" s="99"/>
      <c r="Q996" s="168">
        <f t="shared" si="46"/>
        <v>0</v>
      </c>
      <c r="R996" s="168">
        <f t="shared" si="47"/>
        <v>0</v>
      </c>
    </row>
    <row r="997" spans="1:18" ht="20.100000000000001" customHeight="1" x14ac:dyDescent="0.3">
      <c r="A997" s="170">
        <v>994</v>
      </c>
      <c r="B997" s="120" t="str">
        <f t="shared" si="45"/>
        <v/>
      </c>
      <c r="C997" s="117" t="s">
        <v>74</v>
      </c>
      <c r="D997" s="47"/>
      <c r="E997" s="179"/>
      <c r="F997" s="51"/>
      <c r="G997" s="117"/>
      <c r="H997" s="99"/>
      <c r="Q997" s="168">
        <f t="shared" si="46"/>
        <v>0</v>
      </c>
      <c r="R997" s="168">
        <f t="shared" si="47"/>
        <v>0</v>
      </c>
    </row>
    <row r="998" spans="1:18" ht="20.100000000000001" customHeight="1" x14ac:dyDescent="0.3">
      <c r="A998" s="170">
        <v>995</v>
      </c>
      <c r="B998" s="120" t="str">
        <f t="shared" si="45"/>
        <v/>
      </c>
      <c r="C998" s="117" t="s">
        <v>74</v>
      </c>
      <c r="D998" s="47"/>
      <c r="E998" s="179"/>
      <c r="F998" s="51"/>
      <c r="G998" s="117"/>
      <c r="H998" s="99"/>
      <c r="Q998" s="168">
        <f t="shared" si="46"/>
        <v>0</v>
      </c>
      <c r="R998" s="168">
        <f t="shared" si="47"/>
        <v>0</v>
      </c>
    </row>
    <row r="999" spans="1:18" ht="20.100000000000001" customHeight="1" x14ac:dyDescent="0.3">
      <c r="A999" s="170">
        <v>996</v>
      </c>
      <c r="B999" s="120" t="str">
        <f t="shared" si="45"/>
        <v/>
      </c>
      <c r="C999" s="117" t="s">
        <v>74</v>
      </c>
      <c r="D999" s="47"/>
      <c r="E999" s="179"/>
      <c r="F999" s="51"/>
      <c r="G999" s="117"/>
      <c r="H999" s="99"/>
      <c r="Q999" s="168">
        <f t="shared" si="46"/>
        <v>0</v>
      </c>
      <c r="R999" s="168">
        <f t="shared" si="47"/>
        <v>0</v>
      </c>
    </row>
    <row r="1000" spans="1:18" ht="20.100000000000001" customHeight="1" x14ac:dyDescent="0.3">
      <c r="A1000" s="170">
        <v>997</v>
      </c>
      <c r="B1000" s="120" t="str">
        <f t="shared" si="45"/>
        <v/>
      </c>
      <c r="C1000" s="117" t="s">
        <v>74</v>
      </c>
      <c r="D1000" s="47"/>
      <c r="E1000" s="179"/>
      <c r="F1000" s="51"/>
      <c r="G1000" s="117"/>
      <c r="H1000" s="99"/>
      <c r="Q1000" s="168">
        <f t="shared" si="46"/>
        <v>0</v>
      </c>
      <c r="R1000" s="168">
        <f t="shared" si="47"/>
        <v>0</v>
      </c>
    </row>
    <row r="1001" spans="1:18" ht="20.100000000000001" customHeight="1" x14ac:dyDescent="0.3">
      <c r="A1001" s="170">
        <v>998</v>
      </c>
      <c r="B1001" s="120" t="str">
        <f t="shared" si="45"/>
        <v/>
      </c>
      <c r="C1001" s="117" t="s">
        <v>74</v>
      </c>
      <c r="D1001" s="47"/>
      <c r="E1001" s="179"/>
      <c r="F1001" s="51"/>
      <c r="G1001" s="117"/>
      <c r="H1001" s="99"/>
      <c r="Q1001" s="168">
        <f t="shared" si="46"/>
        <v>0</v>
      </c>
      <c r="R1001" s="168">
        <f t="shared" si="47"/>
        <v>0</v>
      </c>
    </row>
    <row r="1002" spans="1:18" ht="20.100000000000001" customHeight="1" x14ac:dyDescent="0.3">
      <c r="A1002" s="170">
        <v>999</v>
      </c>
      <c r="B1002" s="120" t="str">
        <f t="shared" si="45"/>
        <v/>
      </c>
      <c r="C1002" s="117" t="s">
        <v>74</v>
      </c>
      <c r="D1002" s="47"/>
      <c r="E1002" s="179"/>
      <c r="F1002" s="51"/>
      <c r="G1002" s="117"/>
      <c r="H1002" s="99"/>
      <c r="Q1002" s="168">
        <f t="shared" si="46"/>
        <v>0</v>
      </c>
      <c r="R1002" s="168">
        <f t="shared" si="47"/>
        <v>0</v>
      </c>
    </row>
    <row r="1003" spans="1:18" ht="20.100000000000001" customHeight="1" x14ac:dyDescent="0.3">
      <c r="A1003" s="170">
        <v>1000</v>
      </c>
      <c r="B1003" s="120" t="str">
        <f t="shared" si="45"/>
        <v/>
      </c>
      <c r="C1003" s="117" t="s">
        <v>74</v>
      </c>
      <c r="D1003" s="47"/>
      <c r="E1003" s="179"/>
      <c r="F1003" s="51"/>
      <c r="G1003" s="117"/>
      <c r="H1003" s="99"/>
      <c r="Q1003" s="168">
        <f t="shared" si="46"/>
        <v>0</v>
      </c>
      <c r="R1003" s="168">
        <f t="shared" si="47"/>
        <v>0</v>
      </c>
    </row>
    <row r="1004" spans="1:18" ht="20.100000000000001" customHeight="1" x14ac:dyDescent="0.3">
      <c r="A1004" s="170">
        <v>1001</v>
      </c>
      <c r="B1004" s="120" t="str">
        <f t="shared" si="45"/>
        <v/>
      </c>
      <c r="C1004" s="117" t="s">
        <v>74</v>
      </c>
      <c r="D1004" s="47"/>
      <c r="E1004" s="180"/>
      <c r="F1004" s="51"/>
      <c r="G1004" s="118"/>
      <c r="H1004" s="100"/>
      <c r="Q1004" s="168">
        <f t="shared" si="46"/>
        <v>0</v>
      </c>
      <c r="R1004" s="168">
        <f t="shared" si="47"/>
        <v>0</v>
      </c>
    </row>
    <row r="1005" spans="1:18" ht="20.100000000000001" customHeight="1" x14ac:dyDescent="0.3">
      <c r="A1005" s="170">
        <v>1002</v>
      </c>
      <c r="B1005" s="120" t="str">
        <f t="shared" si="45"/>
        <v/>
      </c>
      <c r="C1005" s="117" t="s">
        <v>74</v>
      </c>
      <c r="D1005" s="47"/>
      <c r="E1005" s="179"/>
      <c r="F1005" s="51"/>
      <c r="G1005" s="117"/>
      <c r="H1005" s="99"/>
      <c r="Q1005" s="168">
        <f t="shared" si="46"/>
        <v>0</v>
      </c>
      <c r="R1005" s="168">
        <f t="shared" si="47"/>
        <v>0</v>
      </c>
    </row>
    <row r="1006" spans="1:18" ht="20.100000000000001" customHeight="1" x14ac:dyDescent="0.3">
      <c r="A1006" s="170">
        <v>1003</v>
      </c>
      <c r="B1006" s="120" t="str">
        <f t="shared" si="45"/>
        <v/>
      </c>
      <c r="C1006" s="117" t="s">
        <v>74</v>
      </c>
      <c r="D1006" s="47"/>
      <c r="E1006" s="179"/>
      <c r="F1006" s="51"/>
      <c r="G1006" s="117"/>
      <c r="H1006" s="99"/>
      <c r="Q1006" s="168">
        <f t="shared" si="46"/>
        <v>0</v>
      </c>
      <c r="R1006" s="168">
        <f t="shared" si="47"/>
        <v>0</v>
      </c>
    </row>
    <row r="1007" spans="1:18" ht="20.100000000000001" customHeight="1" x14ac:dyDescent="0.3">
      <c r="A1007" s="170">
        <v>1004</v>
      </c>
      <c r="B1007" s="120" t="str">
        <f t="shared" si="45"/>
        <v/>
      </c>
      <c r="C1007" s="117" t="s">
        <v>74</v>
      </c>
      <c r="D1007" s="47"/>
      <c r="E1007" s="179"/>
      <c r="F1007" s="51"/>
      <c r="G1007" s="117"/>
      <c r="H1007" s="99"/>
      <c r="Q1007" s="168">
        <f t="shared" si="46"/>
        <v>0</v>
      </c>
      <c r="R1007" s="168">
        <f t="shared" si="47"/>
        <v>0</v>
      </c>
    </row>
    <row r="1008" spans="1:18" ht="20.100000000000001" customHeight="1" x14ac:dyDescent="0.3">
      <c r="A1008" s="170">
        <v>1005</v>
      </c>
      <c r="B1008" s="120" t="str">
        <f t="shared" si="45"/>
        <v/>
      </c>
      <c r="C1008" s="117" t="s">
        <v>74</v>
      </c>
      <c r="D1008" s="47"/>
      <c r="E1008" s="179"/>
      <c r="F1008" s="51"/>
      <c r="G1008" s="117"/>
      <c r="H1008" s="99"/>
      <c r="Q1008" s="168">
        <f t="shared" si="46"/>
        <v>0</v>
      </c>
      <c r="R1008" s="168">
        <f t="shared" si="47"/>
        <v>0</v>
      </c>
    </row>
    <row r="1009" spans="1:18" ht="20.100000000000001" customHeight="1" x14ac:dyDescent="0.3">
      <c r="A1009" s="170">
        <v>1006</v>
      </c>
      <c r="B1009" s="120" t="str">
        <f t="shared" si="45"/>
        <v/>
      </c>
      <c r="C1009" s="117" t="s">
        <v>74</v>
      </c>
      <c r="D1009" s="47"/>
      <c r="E1009" s="179"/>
      <c r="F1009" s="51"/>
      <c r="G1009" s="117"/>
      <c r="H1009" s="99"/>
      <c r="Q1009" s="168">
        <f t="shared" si="46"/>
        <v>0</v>
      </c>
      <c r="R1009" s="168">
        <f t="shared" si="47"/>
        <v>0</v>
      </c>
    </row>
    <row r="1010" spans="1:18" ht="20.100000000000001" customHeight="1" x14ac:dyDescent="0.3">
      <c r="A1010" s="170">
        <v>1007</v>
      </c>
      <c r="B1010" s="120" t="str">
        <f t="shared" si="45"/>
        <v/>
      </c>
      <c r="C1010" s="117" t="s">
        <v>74</v>
      </c>
      <c r="D1010" s="47"/>
      <c r="E1010" s="179"/>
      <c r="F1010" s="51"/>
      <c r="G1010" s="117"/>
      <c r="H1010" s="99"/>
      <c r="Q1010" s="168">
        <f t="shared" si="46"/>
        <v>0</v>
      </c>
      <c r="R1010" s="168">
        <f t="shared" si="47"/>
        <v>0</v>
      </c>
    </row>
    <row r="1011" spans="1:18" ht="20.100000000000001" customHeight="1" x14ac:dyDescent="0.3">
      <c r="A1011" s="170">
        <v>1008</v>
      </c>
      <c r="B1011" s="120" t="str">
        <f t="shared" si="45"/>
        <v/>
      </c>
      <c r="C1011" s="117" t="s">
        <v>74</v>
      </c>
      <c r="D1011" s="47"/>
      <c r="E1011" s="179"/>
      <c r="F1011" s="51"/>
      <c r="G1011" s="117"/>
      <c r="H1011" s="99"/>
      <c r="Q1011" s="168">
        <f t="shared" si="46"/>
        <v>0</v>
      </c>
      <c r="R1011" s="168">
        <f t="shared" si="47"/>
        <v>0</v>
      </c>
    </row>
    <row r="1012" spans="1:18" ht="20.100000000000001" customHeight="1" x14ac:dyDescent="0.3">
      <c r="A1012" s="170">
        <v>1009</v>
      </c>
      <c r="B1012" s="120" t="str">
        <f t="shared" si="45"/>
        <v/>
      </c>
      <c r="C1012" s="117" t="s">
        <v>74</v>
      </c>
      <c r="D1012" s="47"/>
      <c r="E1012" s="179"/>
      <c r="F1012" s="51"/>
      <c r="G1012" s="117"/>
      <c r="H1012" s="99"/>
      <c r="Q1012" s="168">
        <f t="shared" si="46"/>
        <v>0</v>
      </c>
      <c r="R1012" s="168">
        <f t="shared" si="47"/>
        <v>0</v>
      </c>
    </row>
    <row r="1013" spans="1:18" ht="20.100000000000001" customHeight="1" x14ac:dyDescent="0.3">
      <c r="A1013" s="170">
        <v>1010</v>
      </c>
      <c r="B1013" s="120" t="str">
        <f t="shared" si="45"/>
        <v/>
      </c>
      <c r="C1013" s="117" t="s">
        <v>74</v>
      </c>
      <c r="D1013" s="47"/>
      <c r="E1013" s="179"/>
      <c r="F1013" s="51"/>
      <c r="G1013" s="117"/>
      <c r="H1013" s="99"/>
      <c r="Q1013" s="168">
        <f t="shared" si="46"/>
        <v>0</v>
      </c>
      <c r="R1013" s="168">
        <f t="shared" si="47"/>
        <v>0</v>
      </c>
    </row>
    <row r="1014" spans="1:18" ht="20.100000000000001" customHeight="1" x14ac:dyDescent="0.3">
      <c r="A1014" s="170">
        <v>1011</v>
      </c>
      <c r="B1014" s="120" t="str">
        <f t="shared" si="45"/>
        <v/>
      </c>
      <c r="C1014" s="117" t="s">
        <v>74</v>
      </c>
      <c r="D1014" s="47"/>
      <c r="E1014" s="179"/>
      <c r="F1014" s="51"/>
      <c r="G1014" s="117"/>
      <c r="H1014" s="99"/>
      <c r="Q1014" s="168">
        <f t="shared" si="46"/>
        <v>0</v>
      </c>
      <c r="R1014" s="168">
        <f t="shared" si="47"/>
        <v>0</v>
      </c>
    </row>
    <row r="1015" spans="1:18" ht="20.100000000000001" customHeight="1" x14ac:dyDescent="0.3">
      <c r="A1015" s="170">
        <v>1012</v>
      </c>
      <c r="B1015" s="120" t="str">
        <f t="shared" si="45"/>
        <v/>
      </c>
      <c r="C1015" s="117" t="s">
        <v>74</v>
      </c>
      <c r="D1015" s="47"/>
      <c r="E1015" s="179"/>
      <c r="F1015" s="51"/>
      <c r="G1015" s="117"/>
      <c r="H1015" s="99"/>
      <c r="Q1015" s="168">
        <f t="shared" si="46"/>
        <v>0</v>
      </c>
      <c r="R1015" s="168">
        <f t="shared" si="47"/>
        <v>0</v>
      </c>
    </row>
    <row r="1016" spans="1:18" ht="20.100000000000001" customHeight="1" x14ac:dyDescent="0.3">
      <c r="A1016" s="170">
        <v>1013</v>
      </c>
      <c r="B1016" s="120" t="str">
        <f t="shared" si="45"/>
        <v/>
      </c>
      <c r="C1016" s="117" t="s">
        <v>74</v>
      </c>
      <c r="D1016" s="47"/>
      <c r="E1016" s="179"/>
      <c r="F1016" s="51"/>
      <c r="G1016" s="117"/>
      <c r="H1016" s="99"/>
      <c r="Q1016" s="168">
        <f t="shared" si="46"/>
        <v>0</v>
      </c>
      <c r="R1016" s="168">
        <f t="shared" si="47"/>
        <v>0</v>
      </c>
    </row>
    <row r="1017" spans="1:18" ht="20.100000000000001" customHeight="1" x14ac:dyDescent="0.3">
      <c r="A1017" s="170">
        <v>1014</v>
      </c>
      <c r="B1017" s="120" t="str">
        <f t="shared" si="45"/>
        <v/>
      </c>
      <c r="C1017" s="117" t="s">
        <v>74</v>
      </c>
      <c r="D1017" s="47"/>
      <c r="E1017" s="179"/>
      <c r="F1017" s="51"/>
      <c r="G1017" s="117"/>
      <c r="H1017" s="99"/>
      <c r="Q1017" s="168">
        <f t="shared" si="46"/>
        <v>0</v>
      </c>
      <c r="R1017" s="168">
        <f t="shared" si="47"/>
        <v>0</v>
      </c>
    </row>
    <row r="1018" spans="1:18" ht="20.100000000000001" customHeight="1" x14ac:dyDescent="0.3">
      <c r="A1018" s="170">
        <v>1015</v>
      </c>
      <c r="B1018" s="120" t="str">
        <f t="shared" si="45"/>
        <v/>
      </c>
      <c r="C1018" s="117" t="s">
        <v>74</v>
      </c>
      <c r="D1018" s="47"/>
      <c r="E1018" s="179"/>
      <c r="F1018" s="51"/>
      <c r="G1018" s="117"/>
      <c r="H1018" s="99"/>
      <c r="Q1018" s="168">
        <f t="shared" si="46"/>
        <v>0</v>
      </c>
      <c r="R1018" s="168">
        <f t="shared" si="47"/>
        <v>0</v>
      </c>
    </row>
    <row r="1019" spans="1:18" ht="20.100000000000001" customHeight="1" x14ac:dyDescent="0.3">
      <c r="A1019" s="170">
        <v>1016</v>
      </c>
      <c r="B1019" s="120" t="str">
        <f t="shared" si="45"/>
        <v/>
      </c>
      <c r="C1019" s="117" t="s">
        <v>74</v>
      </c>
      <c r="D1019" s="47"/>
      <c r="E1019" s="179"/>
      <c r="F1019" s="51"/>
      <c r="G1019" s="117"/>
      <c r="H1019" s="99"/>
      <c r="Q1019" s="168">
        <f t="shared" si="46"/>
        <v>0</v>
      </c>
      <c r="R1019" s="168">
        <f t="shared" si="47"/>
        <v>0</v>
      </c>
    </row>
    <row r="1020" spans="1:18" ht="20.100000000000001" customHeight="1" x14ac:dyDescent="0.3">
      <c r="A1020" s="170">
        <v>1017</v>
      </c>
      <c r="B1020" s="120" t="str">
        <f t="shared" si="45"/>
        <v/>
      </c>
      <c r="C1020" s="117" t="s">
        <v>74</v>
      </c>
      <c r="D1020" s="47"/>
      <c r="E1020" s="179"/>
      <c r="F1020" s="51"/>
      <c r="G1020" s="117"/>
      <c r="H1020" s="99"/>
      <c r="Q1020" s="168">
        <f t="shared" si="46"/>
        <v>0</v>
      </c>
      <c r="R1020" s="168">
        <f t="shared" si="47"/>
        <v>0</v>
      </c>
    </row>
    <row r="1021" spans="1:18" ht="20.100000000000001" customHeight="1" x14ac:dyDescent="0.3">
      <c r="A1021" s="170">
        <v>1018</v>
      </c>
      <c r="B1021" s="120" t="str">
        <f t="shared" si="45"/>
        <v/>
      </c>
      <c r="C1021" s="117" t="s">
        <v>74</v>
      </c>
      <c r="D1021" s="47"/>
      <c r="E1021" s="179"/>
      <c r="F1021" s="51"/>
      <c r="G1021" s="117"/>
      <c r="H1021" s="99"/>
      <c r="Q1021" s="168">
        <f t="shared" si="46"/>
        <v>0</v>
      </c>
      <c r="R1021" s="168">
        <f t="shared" si="47"/>
        <v>0</v>
      </c>
    </row>
    <row r="1022" spans="1:18" ht="20.100000000000001" customHeight="1" x14ac:dyDescent="0.3">
      <c r="A1022" s="170">
        <v>1019</v>
      </c>
      <c r="B1022" s="120" t="str">
        <f t="shared" si="45"/>
        <v/>
      </c>
      <c r="C1022" s="117" t="s">
        <v>74</v>
      </c>
      <c r="D1022" s="47"/>
      <c r="E1022" s="179"/>
      <c r="F1022" s="51"/>
      <c r="G1022" s="117"/>
      <c r="H1022" s="99"/>
      <c r="Q1022" s="168">
        <f t="shared" si="46"/>
        <v>0</v>
      </c>
      <c r="R1022" s="168">
        <f t="shared" si="47"/>
        <v>0</v>
      </c>
    </row>
    <row r="1023" spans="1:18" ht="20.100000000000001" customHeight="1" x14ac:dyDescent="0.3">
      <c r="A1023" s="170">
        <v>1020</v>
      </c>
      <c r="B1023" s="120" t="str">
        <f t="shared" si="45"/>
        <v/>
      </c>
      <c r="C1023" s="117" t="s">
        <v>74</v>
      </c>
      <c r="D1023" s="47"/>
      <c r="E1023" s="179"/>
      <c r="F1023" s="51"/>
      <c r="G1023" s="117"/>
      <c r="H1023" s="99"/>
      <c r="Q1023" s="168">
        <f t="shared" si="46"/>
        <v>0</v>
      </c>
      <c r="R1023" s="168">
        <f t="shared" si="47"/>
        <v>0</v>
      </c>
    </row>
    <row r="1024" spans="1:18" ht="20.100000000000001" customHeight="1" x14ac:dyDescent="0.3">
      <c r="A1024" s="170">
        <v>1021</v>
      </c>
      <c r="B1024" s="120" t="str">
        <f t="shared" si="45"/>
        <v/>
      </c>
      <c r="C1024" s="117" t="s">
        <v>74</v>
      </c>
      <c r="D1024" s="47"/>
      <c r="E1024" s="179"/>
      <c r="F1024" s="51"/>
      <c r="G1024" s="117"/>
      <c r="H1024" s="99"/>
      <c r="Q1024" s="168">
        <f t="shared" si="46"/>
        <v>0</v>
      </c>
      <c r="R1024" s="168">
        <f t="shared" si="47"/>
        <v>0</v>
      </c>
    </row>
    <row r="1025" spans="1:18" ht="20.100000000000001" customHeight="1" x14ac:dyDescent="0.3">
      <c r="A1025" s="170">
        <v>1022</v>
      </c>
      <c r="B1025" s="120" t="str">
        <f t="shared" si="45"/>
        <v/>
      </c>
      <c r="C1025" s="117" t="s">
        <v>74</v>
      </c>
      <c r="D1025" s="47"/>
      <c r="E1025" s="179"/>
      <c r="F1025" s="51"/>
      <c r="G1025" s="117"/>
      <c r="H1025" s="99"/>
      <c r="Q1025" s="168">
        <f t="shared" si="46"/>
        <v>0</v>
      </c>
      <c r="R1025" s="168">
        <f t="shared" si="47"/>
        <v>0</v>
      </c>
    </row>
    <row r="1026" spans="1:18" ht="20.100000000000001" customHeight="1" x14ac:dyDescent="0.3">
      <c r="A1026" s="170">
        <v>1023</v>
      </c>
      <c r="B1026" s="120" t="str">
        <f t="shared" si="45"/>
        <v/>
      </c>
      <c r="C1026" s="117" t="s">
        <v>74</v>
      </c>
      <c r="D1026" s="47"/>
      <c r="E1026" s="179"/>
      <c r="F1026" s="51"/>
      <c r="G1026" s="117"/>
      <c r="H1026" s="99"/>
      <c r="Q1026" s="168">
        <f t="shared" si="46"/>
        <v>0</v>
      </c>
      <c r="R1026" s="168">
        <f t="shared" si="47"/>
        <v>0</v>
      </c>
    </row>
    <row r="1027" spans="1:18" ht="20.100000000000001" customHeight="1" x14ac:dyDescent="0.3">
      <c r="A1027" s="170">
        <v>1024</v>
      </c>
      <c r="B1027" s="120" t="str">
        <f t="shared" si="45"/>
        <v/>
      </c>
      <c r="C1027" s="117" t="s">
        <v>74</v>
      </c>
      <c r="D1027" s="47"/>
      <c r="E1027" s="179"/>
      <c r="F1027" s="51"/>
      <c r="G1027" s="117"/>
      <c r="H1027" s="99"/>
      <c r="Q1027" s="168">
        <f t="shared" si="46"/>
        <v>0</v>
      </c>
      <c r="R1027" s="168">
        <f t="shared" si="47"/>
        <v>0</v>
      </c>
    </row>
    <row r="1028" spans="1:18" ht="20.100000000000001" customHeight="1" x14ac:dyDescent="0.3">
      <c r="A1028" s="170">
        <v>1025</v>
      </c>
      <c r="B1028" s="120" t="str">
        <f t="shared" si="45"/>
        <v/>
      </c>
      <c r="C1028" s="117" t="s">
        <v>74</v>
      </c>
      <c r="D1028" s="47"/>
      <c r="E1028" s="179"/>
      <c r="F1028" s="51"/>
      <c r="G1028" s="117"/>
      <c r="H1028" s="99"/>
      <c r="Q1028" s="168">
        <f t="shared" si="46"/>
        <v>0</v>
      </c>
      <c r="R1028" s="168">
        <f t="shared" si="47"/>
        <v>0</v>
      </c>
    </row>
    <row r="1029" spans="1:18" ht="20.100000000000001" customHeight="1" x14ac:dyDescent="0.3">
      <c r="A1029" s="170">
        <v>1026</v>
      </c>
      <c r="B1029" s="120" t="str">
        <f t="shared" ref="B1029:B1092" si="48">_xlfn.CONCAT(D1029,E1029)</f>
        <v/>
      </c>
      <c r="C1029" s="117" t="s">
        <v>74</v>
      </c>
      <c r="D1029" s="47"/>
      <c r="E1029" s="179"/>
      <c r="F1029" s="51"/>
      <c r="G1029" s="117"/>
      <c r="H1029" s="99"/>
      <c r="Q1029" s="168">
        <f t="shared" ref="Q1029:Q1092" si="49">IF(D1029&lt;1,0,1)</f>
        <v>0</v>
      </c>
      <c r="R1029" s="168">
        <f t="shared" ref="R1029:R1092" si="50">IF(G1029+H1029&gt;0,IF(Q1029=0,1,0),0)</f>
        <v>0</v>
      </c>
    </row>
    <row r="1030" spans="1:18" ht="20.100000000000001" customHeight="1" x14ac:dyDescent="0.3">
      <c r="A1030" s="170">
        <v>1027</v>
      </c>
      <c r="B1030" s="120" t="str">
        <f t="shared" si="48"/>
        <v/>
      </c>
      <c r="C1030" s="117" t="s">
        <v>74</v>
      </c>
      <c r="D1030" s="47"/>
      <c r="E1030" s="179"/>
      <c r="F1030" s="51"/>
      <c r="G1030" s="117"/>
      <c r="H1030" s="99"/>
      <c r="Q1030" s="168">
        <f t="shared" si="49"/>
        <v>0</v>
      </c>
      <c r="R1030" s="168">
        <f t="shared" si="50"/>
        <v>0</v>
      </c>
    </row>
    <row r="1031" spans="1:18" ht="20.100000000000001" customHeight="1" x14ac:dyDescent="0.3">
      <c r="A1031" s="170">
        <v>1028</v>
      </c>
      <c r="B1031" s="120" t="str">
        <f t="shared" si="48"/>
        <v/>
      </c>
      <c r="C1031" s="117" t="s">
        <v>74</v>
      </c>
      <c r="D1031" s="47"/>
      <c r="E1031" s="179"/>
      <c r="F1031" s="51"/>
      <c r="G1031" s="117"/>
      <c r="H1031" s="99"/>
      <c r="Q1031" s="168">
        <f t="shared" si="49"/>
        <v>0</v>
      </c>
      <c r="R1031" s="168">
        <f t="shared" si="50"/>
        <v>0</v>
      </c>
    </row>
    <row r="1032" spans="1:18" ht="20.100000000000001" customHeight="1" x14ac:dyDescent="0.3">
      <c r="A1032" s="170">
        <v>1029</v>
      </c>
      <c r="B1032" s="120" t="str">
        <f t="shared" si="48"/>
        <v/>
      </c>
      <c r="C1032" s="117" t="s">
        <v>74</v>
      </c>
      <c r="D1032" s="47"/>
      <c r="E1032" s="179"/>
      <c r="F1032" s="51"/>
      <c r="G1032" s="117"/>
      <c r="H1032" s="99"/>
      <c r="Q1032" s="168">
        <f t="shared" si="49"/>
        <v>0</v>
      </c>
      <c r="R1032" s="168">
        <f t="shared" si="50"/>
        <v>0</v>
      </c>
    </row>
    <row r="1033" spans="1:18" ht="20.100000000000001" customHeight="1" x14ac:dyDescent="0.3">
      <c r="A1033" s="170">
        <v>1030</v>
      </c>
      <c r="B1033" s="120" t="str">
        <f t="shared" si="48"/>
        <v/>
      </c>
      <c r="C1033" s="117" t="s">
        <v>74</v>
      </c>
      <c r="D1033" s="47"/>
      <c r="E1033" s="179"/>
      <c r="F1033" s="51"/>
      <c r="G1033" s="117"/>
      <c r="H1033" s="99"/>
      <c r="Q1033" s="168">
        <f t="shared" si="49"/>
        <v>0</v>
      </c>
      <c r="R1033" s="168">
        <f t="shared" si="50"/>
        <v>0</v>
      </c>
    </row>
    <row r="1034" spans="1:18" ht="20.100000000000001" customHeight="1" x14ac:dyDescent="0.3">
      <c r="A1034" s="170">
        <v>1031</v>
      </c>
      <c r="B1034" s="120" t="str">
        <f t="shared" si="48"/>
        <v/>
      </c>
      <c r="C1034" s="117" t="s">
        <v>74</v>
      </c>
      <c r="D1034" s="47"/>
      <c r="E1034" s="179"/>
      <c r="F1034" s="51"/>
      <c r="G1034" s="117"/>
      <c r="H1034" s="99"/>
      <c r="Q1034" s="168">
        <f t="shared" si="49"/>
        <v>0</v>
      </c>
      <c r="R1034" s="168">
        <f t="shared" si="50"/>
        <v>0</v>
      </c>
    </row>
    <row r="1035" spans="1:18" ht="20.100000000000001" customHeight="1" x14ac:dyDescent="0.3">
      <c r="A1035" s="170">
        <v>1032</v>
      </c>
      <c r="B1035" s="120" t="str">
        <f t="shared" si="48"/>
        <v/>
      </c>
      <c r="C1035" s="117" t="s">
        <v>74</v>
      </c>
      <c r="D1035" s="47"/>
      <c r="E1035" s="179"/>
      <c r="F1035" s="51"/>
      <c r="G1035" s="117"/>
      <c r="H1035" s="99"/>
      <c r="Q1035" s="168">
        <f t="shared" si="49"/>
        <v>0</v>
      </c>
      <c r="R1035" s="168">
        <f t="shared" si="50"/>
        <v>0</v>
      </c>
    </row>
    <row r="1036" spans="1:18" ht="20.100000000000001" customHeight="1" x14ac:dyDescent="0.3">
      <c r="A1036" s="170">
        <v>1033</v>
      </c>
      <c r="B1036" s="120" t="str">
        <f t="shared" si="48"/>
        <v/>
      </c>
      <c r="C1036" s="117" t="s">
        <v>74</v>
      </c>
      <c r="D1036" s="47"/>
      <c r="E1036" s="179"/>
      <c r="F1036" s="51"/>
      <c r="G1036" s="117"/>
      <c r="H1036" s="99"/>
      <c r="Q1036" s="168">
        <f t="shared" si="49"/>
        <v>0</v>
      </c>
      <c r="R1036" s="168">
        <f t="shared" si="50"/>
        <v>0</v>
      </c>
    </row>
    <row r="1037" spans="1:18" ht="20.100000000000001" customHeight="1" x14ac:dyDescent="0.3">
      <c r="A1037" s="170">
        <v>1034</v>
      </c>
      <c r="B1037" s="120" t="str">
        <f t="shared" si="48"/>
        <v/>
      </c>
      <c r="C1037" s="117" t="s">
        <v>74</v>
      </c>
      <c r="D1037" s="47"/>
      <c r="E1037" s="179"/>
      <c r="F1037" s="51"/>
      <c r="G1037" s="117"/>
      <c r="H1037" s="99"/>
      <c r="Q1037" s="168">
        <f t="shared" si="49"/>
        <v>0</v>
      </c>
      <c r="R1037" s="168">
        <f t="shared" si="50"/>
        <v>0</v>
      </c>
    </row>
    <row r="1038" spans="1:18" ht="20.100000000000001" customHeight="1" x14ac:dyDescent="0.3">
      <c r="A1038" s="170">
        <v>1035</v>
      </c>
      <c r="B1038" s="120" t="str">
        <f t="shared" si="48"/>
        <v/>
      </c>
      <c r="C1038" s="117" t="s">
        <v>74</v>
      </c>
      <c r="D1038" s="47"/>
      <c r="E1038" s="179"/>
      <c r="F1038" s="51"/>
      <c r="G1038" s="117"/>
      <c r="H1038" s="99"/>
      <c r="Q1038" s="168">
        <f t="shared" si="49"/>
        <v>0</v>
      </c>
      <c r="R1038" s="168">
        <f t="shared" si="50"/>
        <v>0</v>
      </c>
    </row>
    <row r="1039" spans="1:18" ht="20.100000000000001" customHeight="1" x14ac:dyDescent="0.3">
      <c r="A1039" s="170">
        <v>1036</v>
      </c>
      <c r="B1039" s="120" t="str">
        <f t="shared" si="48"/>
        <v/>
      </c>
      <c r="C1039" s="117" t="s">
        <v>74</v>
      </c>
      <c r="D1039" s="47"/>
      <c r="E1039" s="179"/>
      <c r="F1039" s="51"/>
      <c r="G1039" s="117"/>
      <c r="H1039" s="99"/>
      <c r="Q1039" s="168">
        <f t="shared" si="49"/>
        <v>0</v>
      </c>
      <c r="R1039" s="168">
        <f t="shared" si="50"/>
        <v>0</v>
      </c>
    </row>
    <row r="1040" spans="1:18" ht="20.100000000000001" customHeight="1" x14ac:dyDescent="0.3">
      <c r="A1040" s="170">
        <v>1037</v>
      </c>
      <c r="B1040" s="120" t="str">
        <f t="shared" si="48"/>
        <v/>
      </c>
      <c r="C1040" s="117" t="s">
        <v>74</v>
      </c>
      <c r="D1040" s="47"/>
      <c r="E1040" s="179"/>
      <c r="F1040" s="51"/>
      <c r="G1040" s="117"/>
      <c r="H1040" s="99"/>
      <c r="Q1040" s="168">
        <f t="shared" si="49"/>
        <v>0</v>
      </c>
      <c r="R1040" s="168">
        <f t="shared" si="50"/>
        <v>0</v>
      </c>
    </row>
    <row r="1041" spans="1:18" ht="20.100000000000001" customHeight="1" x14ac:dyDescent="0.3">
      <c r="A1041" s="170">
        <v>1038</v>
      </c>
      <c r="B1041" s="120" t="str">
        <f t="shared" si="48"/>
        <v/>
      </c>
      <c r="C1041" s="117" t="s">
        <v>74</v>
      </c>
      <c r="D1041" s="47"/>
      <c r="E1041" s="179"/>
      <c r="F1041" s="51"/>
      <c r="G1041" s="117"/>
      <c r="H1041" s="99"/>
      <c r="Q1041" s="168">
        <f t="shared" si="49"/>
        <v>0</v>
      </c>
      <c r="R1041" s="168">
        <f t="shared" si="50"/>
        <v>0</v>
      </c>
    </row>
    <row r="1042" spans="1:18" ht="20.100000000000001" customHeight="1" x14ac:dyDescent="0.3">
      <c r="A1042" s="170">
        <v>1039</v>
      </c>
      <c r="B1042" s="120" t="str">
        <f t="shared" si="48"/>
        <v/>
      </c>
      <c r="C1042" s="117" t="s">
        <v>74</v>
      </c>
      <c r="D1042" s="47"/>
      <c r="E1042" s="179"/>
      <c r="F1042" s="51"/>
      <c r="G1042" s="117"/>
      <c r="H1042" s="99"/>
      <c r="Q1042" s="168">
        <f t="shared" si="49"/>
        <v>0</v>
      </c>
      <c r="R1042" s="168">
        <f t="shared" si="50"/>
        <v>0</v>
      </c>
    </row>
    <row r="1043" spans="1:18" ht="20.100000000000001" customHeight="1" x14ac:dyDescent="0.3">
      <c r="A1043" s="170">
        <v>1040</v>
      </c>
      <c r="B1043" s="120" t="str">
        <f t="shared" si="48"/>
        <v/>
      </c>
      <c r="C1043" s="117" t="s">
        <v>74</v>
      </c>
      <c r="D1043" s="47"/>
      <c r="E1043" s="179"/>
      <c r="F1043" s="51"/>
      <c r="G1043" s="117"/>
      <c r="H1043" s="99"/>
      <c r="Q1043" s="168">
        <f t="shared" si="49"/>
        <v>0</v>
      </c>
      <c r="R1043" s="168">
        <f t="shared" si="50"/>
        <v>0</v>
      </c>
    </row>
    <row r="1044" spans="1:18" ht="20.100000000000001" customHeight="1" x14ac:dyDescent="0.3">
      <c r="A1044" s="170">
        <v>1041</v>
      </c>
      <c r="B1044" s="120" t="str">
        <f t="shared" si="48"/>
        <v/>
      </c>
      <c r="C1044" s="117" t="s">
        <v>74</v>
      </c>
      <c r="D1044" s="47"/>
      <c r="E1044" s="179"/>
      <c r="F1044" s="51"/>
      <c r="G1044" s="117"/>
      <c r="H1044" s="99"/>
      <c r="Q1044" s="168">
        <f t="shared" si="49"/>
        <v>0</v>
      </c>
      <c r="R1044" s="168">
        <f t="shared" si="50"/>
        <v>0</v>
      </c>
    </row>
    <row r="1045" spans="1:18" ht="20.100000000000001" customHeight="1" x14ac:dyDescent="0.3">
      <c r="A1045" s="170">
        <v>1042</v>
      </c>
      <c r="B1045" s="120" t="str">
        <f t="shared" si="48"/>
        <v/>
      </c>
      <c r="C1045" s="117" t="s">
        <v>74</v>
      </c>
      <c r="D1045" s="47"/>
      <c r="E1045" s="179"/>
      <c r="F1045" s="51"/>
      <c r="G1045" s="117"/>
      <c r="H1045" s="99"/>
      <c r="Q1045" s="168">
        <f t="shared" si="49"/>
        <v>0</v>
      </c>
      <c r="R1045" s="168">
        <f t="shared" si="50"/>
        <v>0</v>
      </c>
    </row>
    <row r="1046" spans="1:18" ht="20.100000000000001" customHeight="1" x14ac:dyDescent="0.3">
      <c r="A1046" s="170">
        <v>1043</v>
      </c>
      <c r="B1046" s="120" t="str">
        <f t="shared" si="48"/>
        <v/>
      </c>
      <c r="C1046" s="117" t="s">
        <v>74</v>
      </c>
      <c r="D1046" s="47"/>
      <c r="E1046" s="179"/>
      <c r="F1046" s="51"/>
      <c r="G1046" s="117"/>
      <c r="H1046" s="99"/>
      <c r="Q1046" s="168">
        <f t="shared" si="49"/>
        <v>0</v>
      </c>
      <c r="R1046" s="168">
        <f t="shared" si="50"/>
        <v>0</v>
      </c>
    </row>
    <row r="1047" spans="1:18" ht="20.100000000000001" customHeight="1" x14ac:dyDescent="0.3">
      <c r="A1047" s="170">
        <v>1044</v>
      </c>
      <c r="B1047" s="120" t="str">
        <f t="shared" si="48"/>
        <v/>
      </c>
      <c r="C1047" s="117" t="s">
        <v>74</v>
      </c>
      <c r="D1047" s="47"/>
      <c r="E1047" s="179"/>
      <c r="F1047" s="51"/>
      <c r="G1047" s="117"/>
      <c r="H1047" s="99"/>
      <c r="Q1047" s="168">
        <f t="shared" si="49"/>
        <v>0</v>
      </c>
      <c r="R1047" s="168">
        <f t="shared" si="50"/>
        <v>0</v>
      </c>
    </row>
    <row r="1048" spans="1:18" ht="20.100000000000001" customHeight="1" x14ac:dyDescent="0.3">
      <c r="A1048" s="170">
        <v>1045</v>
      </c>
      <c r="B1048" s="120" t="str">
        <f t="shared" si="48"/>
        <v/>
      </c>
      <c r="C1048" s="117" t="s">
        <v>74</v>
      </c>
      <c r="D1048" s="47"/>
      <c r="E1048" s="179"/>
      <c r="F1048" s="51"/>
      <c r="G1048" s="117"/>
      <c r="H1048" s="99"/>
      <c r="Q1048" s="168">
        <f t="shared" si="49"/>
        <v>0</v>
      </c>
      <c r="R1048" s="168">
        <f t="shared" si="50"/>
        <v>0</v>
      </c>
    </row>
    <row r="1049" spans="1:18" ht="20.100000000000001" customHeight="1" x14ac:dyDescent="0.3">
      <c r="A1049" s="170">
        <v>1046</v>
      </c>
      <c r="B1049" s="120" t="str">
        <f t="shared" si="48"/>
        <v/>
      </c>
      <c r="C1049" s="117" t="s">
        <v>74</v>
      </c>
      <c r="D1049" s="47"/>
      <c r="E1049" s="179"/>
      <c r="F1049" s="51"/>
      <c r="G1049" s="117"/>
      <c r="H1049" s="99"/>
      <c r="Q1049" s="168">
        <f t="shared" si="49"/>
        <v>0</v>
      </c>
      <c r="R1049" s="168">
        <f t="shared" si="50"/>
        <v>0</v>
      </c>
    </row>
    <row r="1050" spans="1:18" ht="20.100000000000001" customHeight="1" x14ac:dyDescent="0.3">
      <c r="A1050" s="170">
        <v>1047</v>
      </c>
      <c r="B1050" s="120" t="str">
        <f t="shared" si="48"/>
        <v/>
      </c>
      <c r="C1050" s="117" t="s">
        <v>74</v>
      </c>
      <c r="D1050" s="47"/>
      <c r="E1050" s="179"/>
      <c r="F1050" s="51"/>
      <c r="G1050" s="117"/>
      <c r="H1050" s="99"/>
      <c r="Q1050" s="168">
        <f t="shared" si="49"/>
        <v>0</v>
      </c>
      <c r="R1050" s="168">
        <f t="shared" si="50"/>
        <v>0</v>
      </c>
    </row>
    <row r="1051" spans="1:18" ht="20.100000000000001" customHeight="1" x14ac:dyDescent="0.3">
      <c r="A1051" s="170">
        <v>1048</v>
      </c>
      <c r="B1051" s="120" t="str">
        <f t="shared" si="48"/>
        <v/>
      </c>
      <c r="C1051" s="117" t="s">
        <v>74</v>
      </c>
      <c r="D1051" s="47"/>
      <c r="E1051" s="179"/>
      <c r="F1051" s="51"/>
      <c r="G1051" s="117"/>
      <c r="H1051" s="99"/>
      <c r="Q1051" s="168">
        <f t="shared" si="49"/>
        <v>0</v>
      </c>
      <c r="R1051" s="168">
        <f t="shared" si="50"/>
        <v>0</v>
      </c>
    </row>
    <row r="1052" spans="1:18" ht="20.100000000000001" customHeight="1" x14ac:dyDescent="0.3">
      <c r="A1052" s="170">
        <v>1049</v>
      </c>
      <c r="B1052" s="120" t="str">
        <f t="shared" si="48"/>
        <v/>
      </c>
      <c r="C1052" s="117" t="s">
        <v>74</v>
      </c>
      <c r="D1052" s="47"/>
      <c r="E1052" s="179"/>
      <c r="F1052" s="51"/>
      <c r="G1052" s="117"/>
      <c r="H1052" s="99"/>
      <c r="Q1052" s="168">
        <f t="shared" si="49"/>
        <v>0</v>
      </c>
      <c r="R1052" s="168">
        <f t="shared" si="50"/>
        <v>0</v>
      </c>
    </row>
    <row r="1053" spans="1:18" ht="20.100000000000001" customHeight="1" x14ac:dyDescent="0.3">
      <c r="A1053" s="170">
        <v>1050</v>
      </c>
      <c r="B1053" s="120" t="str">
        <f t="shared" si="48"/>
        <v/>
      </c>
      <c r="C1053" s="117" t="s">
        <v>74</v>
      </c>
      <c r="D1053" s="47"/>
      <c r="E1053" s="179"/>
      <c r="F1053" s="51"/>
      <c r="G1053" s="117"/>
      <c r="H1053" s="99"/>
      <c r="Q1053" s="168">
        <f t="shared" si="49"/>
        <v>0</v>
      </c>
      <c r="R1053" s="168">
        <f t="shared" si="50"/>
        <v>0</v>
      </c>
    </row>
    <row r="1054" spans="1:18" ht="20.100000000000001" customHeight="1" x14ac:dyDescent="0.3">
      <c r="A1054" s="170">
        <v>1051</v>
      </c>
      <c r="B1054" s="120" t="str">
        <f t="shared" si="48"/>
        <v/>
      </c>
      <c r="C1054" s="117" t="s">
        <v>74</v>
      </c>
      <c r="D1054" s="47"/>
      <c r="E1054" s="179"/>
      <c r="F1054" s="51"/>
      <c r="G1054" s="117"/>
      <c r="H1054" s="99"/>
      <c r="Q1054" s="168">
        <f t="shared" si="49"/>
        <v>0</v>
      </c>
      <c r="R1054" s="168">
        <f t="shared" si="50"/>
        <v>0</v>
      </c>
    </row>
    <row r="1055" spans="1:18" ht="20.100000000000001" customHeight="1" x14ac:dyDescent="0.3">
      <c r="A1055" s="170">
        <v>1052</v>
      </c>
      <c r="B1055" s="120" t="str">
        <f t="shared" si="48"/>
        <v/>
      </c>
      <c r="C1055" s="117" t="s">
        <v>74</v>
      </c>
      <c r="D1055" s="47"/>
      <c r="E1055" s="179"/>
      <c r="F1055" s="51"/>
      <c r="G1055" s="117"/>
      <c r="H1055" s="99"/>
      <c r="Q1055" s="168">
        <f t="shared" si="49"/>
        <v>0</v>
      </c>
      <c r="R1055" s="168">
        <f t="shared" si="50"/>
        <v>0</v>
      </c>
    </row>
    <row r="1056" spans="1:18" ht="20.100000000000001" customHeight="1" x14ac:dyDescent="0.3">
      <c r="A1056" s="170">
        <v>1053</v>
      </c>
      <c r="B1056" s="120" t="str">
        <f t="shared" si="48"/>
        <v/>
      </c>
      <c r="C1056" s="117" t="s">
        <v>74</v>
      </c>
      <c r="D1056" s="47"/>
      <c r="E1056" s="179"/>
      <c r="F1056" s="51"/>
      <c r="G1056" s="117"/>
      <c r="H1056" s="99"/>
      <c r="Q1056" s="168">
        <f t="shared" si="49"/>
        <v>0</v>
      </c>
      <c r="R1056" s="168">
        <f t="shared" si="50"/>
        <v>0</v>
      </c>
    </row>
    <row r="1057" spans="1:18" ht="20.100000000000001" customHeight="1" x14ac:dyDescent="0.3">
      <c r="A1057" s="170">
        <v>1054</v>
      </c>
      <c r="B1057" s="120" t="str">
        <f t="shared" si="48"/>
        <v/>
      </c>
      <c r="C1057" s="117" t="s">
        <v>74</v>
      </c>
      <c r="D1057" s="47"/>
      <c r="E1057" s="179"/>
      <c r="F1057" s="51"/>
      <c r="G1057" s="117"/>
      <c r="H1057" s="99"/>
      <c r="Q1057" s="168">
        <f t="shared" si="49"/>
        <v>0</v>
      </c>
      <c r="R1057" s="168">
        <f t="shared" si="50"/>
        <v>0</v>
      </c>
    </row>
    <row r="1058" spans="1:18" ht="20.100000000000001" customHeight="1" x14ac:dyDescent="0.3">
      <c r="A1058" s="170">
        <v>1055</v>
      </c>
      <c r="B1058" s="120" t="str">
        <f t="shared" si="48"/>
        <v/>
      </c>
      <c r="C1058" s="117" t="s">
        <v>74</v>
      </c>
      <c r="D1058" s="47"/>
      <c r="E1058" s="179"/>
      <c r="F1058" s="51"/>
      <c r="G1058" s="117"/>
      <c r="H1058" s="99"/>
      <c r="Q1058" s="168">
        <f t="shared" si="49"/>
        <v>0</v>
      </c>
      <c r="R1058" s="168">
        <f t="shared" si="50"/>
        <v>0</v>
      </c>
    </row>
    <row r="1059" spans="1:18" ht="20.100000000000001" customHeight="1" x14ac:dyDescent="0.3">
      <c r="A1059" s="170">
        <v>1056</v>
      </c>
      <c r="B1059" s="120" t="str">
        <f t="shared" si="48"/>
        <v/>
      </c>
      <c r="C1059" s="117" t="s">
        <v>74</v>
      </c>
      <c r="D1059" s="47"/>
      <c r="E1059" s="179"/>
      <c r="F1059" s="51"/>
      <c r="G1059" s="117"/>
      <c r="H1059" s="99"/>
      <c r="Q1059" s="168">
        <f t="shared" si="49"/>
        <v>0</v>
      </c>
      <c r="R1059" s="168">
        <f t="shared" si="50"/>
        <v>0</v>
      </c>
    </row>
    <row r="1060" spans="1:18" ht="20.100000000000001" customHeight="1" x14ac:dyDescent="0.3">
      <c r="A1060" s="170">
        <v>1057</v>
      </c>
      <c r="B1060" s="120" t="str">
        <f t="shared" si="48"/>
        <v/>
      </c>
      <c r="C1060" s="117" t="s">
        <v>74</v>
      </c>
      <c r="D1060" s="47"/>
      <c r="E1060" s="179"/>
      <c r="F1060" s="51"/>
      <c r="G1060" s="117"/>
      <c r="H1060" s="99"/>
      <c r="Q1060" s="168">
        <f t="shared" si="49"/>
        <v>0</v>
      </c>
      <c r="R1060" s="168">
        <f t="shared" si="50"/>
        <v>0</v>
      </c>
    </row>
    <row r="1061" spans="1:18" ht="20.100000000000001" customHeight="1" x14ac:dyDescent="0.3">
      <c r="A1061" s="170">
        <v>1058</v>
      </c>
      <c r="B1061" s="120" t="str">
        <f t="shared" si="48"/>
        <v/>
      </c>
      <c r="C1061" s="117" t="s">
        <v>74</v>
      </c>
      <c r="D1061" s="47"/>
      <c r="E1061" s="179"/>
      <c r="F1061" s="51"/>
      <c r="G1061" s="117"/>
      <c r="H1061" s="99"/>
      <c r="Q1061" s="168">
        <f t="shared" si="49"/>
        <v>0</v>
      </c>
      <c r="R1061" s="168">
        <f t="shared" si="50"/>
        <v>0</v>
      </c>
    </row>
    <row r="1062" spans="1:18" ht="20.100000000000001" customHeight="1" x14ac:dyDescent="0.3">
      <c r="A1062" s="170">
        <v>1059</v>
      </c>
      <c r="B1062" s="120" t="str">
        <f t="shared" si="48"/>
        <v/>
      </c>
      <c r="C1062" s="117" t="s">
        <v>74</v>
      </c>
      <c r="D1062" s="47"/>
      <c r="E1062" s="179"/>
      <c r="F1062" s="51"/>
      <c r="G1062" s="117"/>
      <c r="H1062" s="99"/>
      <c r="Q1062" s="168">
        <f t="shared" si="49"/>
        <v>0</v>
      </c>
      <c r="R1062" s="168">
        <f t="shared" si="50"/>
        <v>0</v>
      </c>
    </row>
    <row r="1063" spans="1:18" ht="20.100000000000001" customHeight="1" x14ac:dyDescent="0.3">
      <c r="A1063" s="170">
        <v>1060</v>
      </c>
      <c r="B1063" s="120" t="str">
        <f t="shared" si="48"/>
        <v/>
      </c>
      <c r="C1063" s="117" t="s">
        <v>74</v>
      </c>
      <c r="D1063" s="47"/>
      <c r="E1063" s="179"/>
      <c r="F1063" s="51"/>
      <c r="G1063" s="117"/>
      <c r="H1063" s="99"/>
      <c r="Q1063" s="168">
        <f t="shared" si="49"/>
        <v>0</v>
      </c>
      <c r="R1063" s="168">
        <f t="shared" si="50"/>
        <v>0</v>
      </c>
    </row>
    <row r="1064" spans="1:18" ht="20.100000000000001" customHeight="1" x14ac:dyDescent="0.3">
      <c r="A1064" s="170">
        <v>1061</v>
      </c>
      <c r="B1064" s="120" t="str">
        <f t="shared" si="48"/>
        <v/>
      </c>
      <c r="C1064" s="117" t="s">
        <v>74</v>
      </c>
      <c r="D1064" s="47"/>
      <c r="E1064" s="179"/>
      <c r="F1064" s="51"/>
      <c r="G1064" s="117"/>
      <c r="H1064" s="99"/>
      <c r="Q1064" s="168">
        <f t="shared" si="49"/>
        <v>0</v>
      </c>
      <c r="R1064" s="168">
        <f t="shared" si="50"/>
        <v>0</v>
      </c>
    </row>
    <row r="1065" spans="1:18" ht="20.100000000000001" customHeight="1" x14ac:dyDescent="0.3">
      <c r="A1065" s="170">
        <v>1062</v>
      </c>
      <c r="B1065" s="120" t="str">
        <f t="shared" si="48"/>
        <v/>
      </c>
      <c r="C1065" s="117" t="s">
        <v>74</v>
      </c>
      <c r="D1065" s="47"/>
      <c r="E1065" s="179"/>
      <c r="F1065" s="51"/>
      <c r="G1065" s="117"/>
      <c r="H1065" s="99"/>
      <c r="Q1065" s="168">
        <f t="shared" si="49"/>
        <v>0</v>
      </c>
      <c r="R1065" s="168">
        <f t="shared" si="50"/>
        <v>0</v>
      </c>
    </row>
    <row r="1066" spans="1:18" ht="20.100000000000001" customHeight="1" x14ac:dyDescent="0.3">
      <c r="A1066" s="170">
        <v>1063</v>
      </c>
      <c r="B1066" s="120" t="str">
        <f t="shared" si="48"/>
        <v/>
      </c>
      <c r="C1066" s="117" t="s">
        <v>74</v>
      </c>
      <c r="D1066" s="47"/>
      <c r="E1066" s="179"/>
      <c r="F1066" s="51"/>
      <c r="G1066" s="117"/>
      <c r="H1066" s="99"/>
      <c r="Q1066" s="168">
        <f t="shared" si="49"/>
        <v>0</v>
      </c>
      <c r="R1066" s="168">
        <f t="shared" si="50"/>
        <v>0</v>
      </c>
    </row>
    <row r="1067" spans="1:18" ht="20.100000000000001" customHeight="1" x14ac:dyDescent="0.3">
      <c r="A1067" s="170">
        <v>1064</v>
      </c>
      <c r="B1067" s="120" t="str">
        <f t="shared" si="48"/>
        <v/>
      </c>
      <c r="C1067" s="117" t="s">
        <v>74</v>
      </c>
      <c r="D1067" s="47"/>
      <c r="E1067" s="179"/>
      <c r="F1067" s="51"/>
      <c r="G1067" s="117"/>
      <c r="H1067" s="99"/>
      <c r="Q1067" s="168">
        <f t="shared" si="49"/>
        <v>0</v>
      </c>
      <c r="R1067" s="168">
        <f t="shared" si="50"/>
        <v>0</v>
      </c>
    </row>
    <row r="1068" spans="1:18" ht="20.100000000000001" customHeight="1" x14ac:dyDescent="0.3">
      <c r="A1068" s="170">
        <v>1065</v>
      </c>
      <c r="B1068" s="120" t="str">
        <f t="shared" si="48"/>
        <v/>
      </c>
      <c r="C1068" s="117" t="s">
        <v>74</v>
      </c>
      <c r="D1068" s="47"/>
      <c r="E1068" s="179"/>
      <c r="F1068" s="51"/>
      <c r="G1068" s="117"/>
      <c r="H1068" s="99"/>
      <c r="Q1068" s="168">
        <f t="shared" si="49"/>
        <v>0</v>
      </c>
      <c r="R1068" s="168">
        <f t="shared" si="50"/>
        <v>0</v>
      </c>
    </row>
    <row r="1069" spans="1:18" ht="20.100000000000001" customHeight="1" x14ac:dyDescent="0.3">
      <c r="A1069" s="170">
        <v>1066</v>
      </c>
      <c r="B1069" s="120" t="str">
        <f t="shared" si="48"/>
        <v/>
      </c>
      <c r="C1069" s="117" t="s">
        <v>74</v>
      </c>
      <c r="D1069" s="47"/>
      <c r="E1069" s="179"/>
      <c r="F1069" s="51"/>
      <c r="G1069" s="117"/>
      <c r="H1069" s="99"/>
      <c r="Q1069" s="168">
        <f t="shared" si="49"/>
        <v>0</v>
      </c>
      <c r="R1069" s="168">
        <f t="shared" si="50"/>
        <v>0</v>
      </c>
    </row>
    <row r="1070" spans="1:18" ht="20.100000000000001" customHeight="1" x14ac:dyDescent="0.3">
      <c r="A1070" s="170">
        <v>1067</v>
      </c>
      <c r="B1070" s="120" t="str">
        <f t="shared" si="48"/>
        <v/>
      </c>
      <c r="C1070" s="117" t="s">
        <v>74</v>
      </c>
      <c r="D1070" s="47"/>
      <c r="E1070" s="179"/>
      <c r="F1070" s="51"/>
      <c r="G1070" s="117"/>
      <c r="H1070" s="99"/>
      <c r="Q1070" s="168">
        <f t="shared" si="49"/>
        <v>0</v>
      </c>
      <c r="R1070" s="168">
        <f t="shared" si="50"/>
        <v>0</v>
      </c>
    </row>
    <row r="1071" spans="1:18" ht="20.100000000000001" customHeight="1" x14ac:dyDescent="0.3">
      <c r="A1071" s="170">
        <v>1068</v>
      </c>
      <c r="B1071" s="120" t="str">
        <f t="shared" si="48"/>
        <v/>
      </c>
      <c r="C1071" s="117" t="s">
        <v>74</v>
      </c>
      <c r="D1071" s="47"/>
      <c r="E1071" s="179"/>
      <c r="F1071" s="51"/>
      <c r="G1071" s="117"/>
      <c r="H1071" s="99"/>
      <c r="Q1071" s="168">
        <f t="shared" si="49"/>
        <v>0</v>
      </c>
      <c r="R1071" s="168">
        <f t="shared" si="50"/>
        <v>0</v>
      </c>
    </row>
    <row r="1072" spans="1:18" ht="20.100000000000001" customHeight="1" x14ac:dyDescent="0.3">
      <c r="A1072" s="170">
        <v>1069</v>
      </c>
      <c r="B1072" s="120" t="str">
        <f t="shared" si="48"/>
        <v/>
      </c>
      <c r="C1072" s="117" t="s">
        <v>74</v>
      </c>
      <c r="D1072" s="47"/>
      <c r="E1072" s="179"/>
      <c r="F1072" s="51"/>
      <c r="G1072" s="117"/>
      <c r="H1072" s="99"/>
      <c r="Q1072" s="168">
        <f t="shared" si="49"/>
        <v>0</v>
      </c>
      <c r="R1072" s="168">
        <f t="shared" si="50"/>
        <v>0</v>
      </c>
    </row>
    <row r="1073" spans="1:18" ht="20.100000000000001" customHeight="1" x14ac:dyDescent="0.3">
      <c r="A1073" s="170">
        <v>1070</v>
      </c>
      <c r="B1073" s="120" t="str">
        <f t="shared" si="48"/>
        <v/>
      </c>
      <c r="C1073" s="117" t="s">
        <v>74</v>
      </c>
      <c r="D1073" s="47"/>
      <c r="E1073" s="179"/>
      <c r="F1073" s="51"/>
      <c r="G1073" s="117"/>
      <c r="H1073" s="99"/>
      <c r="Q1073" s="168">
        <f t="shared" si="49"/>
        <v>0</v>
      </c>
      <c r="R1073" s="168">
        <f t="shared" si="50"/>
        <v>0</v>
      </c>
    </row>
    <row r="1074" spans="1:18" ht="20.100000000000001" customHeight="1" x14ac:dyDescent="0.3">
      <c r="A1074" s="170">
        <v>1071</v>
      </c>
      <c r="B1074" s="120" t="str">
        <f t="shared" si="48"/>
        <v/>
      </c>
      <c r="C1074" s="117" t="s">
        <v>74</v>
      </c>
      <c r="D1074" s="47"/>
      <c r="E1074" s="179"/>
      <c r="F1074" s="51"/>
      <c r="G1074" s="117"/>
      <c r="H1074" s="99"/>
      <c r="Q1074" s="168">
        <f t="shared" si="49"/>
        <v>0</v>
      </c>
      <c r="R1074" s="168">
        <f t="shared" si="50"/>
        <v>0</v>
      </c>
    </row>
    <row r="1075" spans="1:18" ht="20.100000000000001" customHeight="1" x14ac:dyDescent="0.3">
      <c r="A1075" s="170">
        <v>1072</v>
      </c>
      <c r="B1075" s="120" t="str">
        <f t="shared" si="48"/>
        <v/>
      </c>
      <c r="C1075" s="117" t="s">
        <v>74</v>
      </c>
      <c r="D1075" s="47"/>
      <c r="E1075" s="179"/>
      <c r="F1075" s="51"/>
      <c r="G1075" s="117"/>
      <c r="H1075" s="99"/>
      <c r="Q1075" s="168">
        <f t="shared" si="49"/>
        <v>0</v>
      </c>
      <c r="R1075" s="168">
        <f t="shared" si="50"/>
        <v>0</v>
      </c>
    </row>
    <row r="1076" spans="1:18" ht="20.100000000000001" customHeight="1" x14ac:dyDescent="0.3">
      <c r="A1076" s="170">
        <v>1073</v>
      </c>
      <c r="B1076" s="120" t="str">
        <f t="shared" si="48"/>
        <v/>
      </c>
      <c r="C1076" s="117" t="s">
        <v>74</v>
      </c>
      <c r="D1076" s="47"/>
      <c r="E1076" s="179"/>
      <c r="F1076" s="51"/>
      <c r="G1076" s="117"/>
      <c r="H1076" s="99"/>
      <c r="Q1076" s="168">
        <f t="shared" si="49"/>
        <v>0</v>
      </c>
      <c r="R1076" s="168">
        <f t="shared" si="50"/>
        <v>0</v>
      </c>
    </row>
    <row r="1077" spans="1:18" ht="20.100000000000001" customHeight="1" x14ac:dyDescent="0.3">
      <c r="A1077" s="170">
        <v>1074</v>
      </c>
      <c r="B1077" s="120" t="str">
        <f t="shared" si="48"/>
        <v/>
      </c>
      <c r="C1077" s="117" t="s">
        <v>74</v>
      </c>
      <c r="D1077" s="47"/>
      <c r="E1077" s="179"/>
      <c r="F1077" s="51"/>
      <c r="G1077" s="117"/>
      <c r="H1077" s="99"/>
      <c r="Q1077" s="168">
        <f t="shared" si="49"/>
        <v>0</v>
      </c>
      <c r="R1077" s="168">
        <f t="shared" si="50"/>
        <v>0</v>
      </c>
    </row>
    <row r="1078" spans="1:18" ht="20.100000000000001" customHeight="1" x14ac:dyDescent="0.3">
      <c r="A1078" s="170">
        <v>1075</v>
      </c>
      <c r="B1078" s="120" t="str">
        <f t="shared" si="48"/>
        <v/>
      </c>
      <c r="C1078" s="117" t="s">
        <v>74</v>
      </c>
      <c r="D1078" s="47"/>
      <c r="E1078" s="179"/>
      <c r="F1078" s="51"/>
      <c r="G1078" s="117"/>
      <c r="H1078" s="99"/>
      <c r="Q1078" s="168">
        <f t="shared" si="49"/>
        <v>0</v>
      </c>
      <c r="R1078" s="168">
        <f t="shared" si="50"/>
        <v>0</v>
      </c>
    </row>
    <row r="1079" spans="1:18" ht="20.100000000000001" customHeight="1" x14ac:dyDescent="0.3">
      <c r="A1079" s="170">
        <v>1076</v>
      </c>
      <c r="B1079" s="120" t="str">
        <f t="shared" si="48"/>
        <v/>
      </c>
      <c r="C1079" s="117" t="s">
        <v>74</v>
      </c>
      <c r="D1079" s="47"/>
      <c r="E1079" s="179"/>
      <c r="F1079" s="51"/>
      <c r="G1079" s="117"/>
      <c r="H1079" s="99"/>
      <c r="Q1079" s="168">
        <f t="shared" si="49"/>
        <v>0</v>
      </c>
      <c r="R1079" s="168">
        <f t="shared" si="50"/>
        <v>0</v>
      </c>
    </row>
    <row r="1080" spans="1:18" ht="20.100000000000001" customHeight="1" x14ac:dyDescent="0.3">
      <c r="A1080" s="170">
        <v>1077</v>
      </c>
      <c r="B1080" s="120" t="str">
        <f t="shared" si="48"/>
        <v/>
      </c>
      <c r="C1080" s="117" t="s">
        <v>74</v>
      </c>
      <c r="D1080" s="47"/>
      <c r="E1080" s="179"/>
      <c r="F1080" s="51"/>
      <c r="G1080" s="117"/>
      <c r="H1080" s="99"/>
      <c r="Q1080" s="168">
        <f t="shared" si="49"/>
        <v>0</v>
      </c>
      <c r="R1080" s="168">
        <f t="shared" si="50"/>
        <v>0</v>
      </c>
    </row>
    <row r="1081" spans="1:18" ht="20.100000000000001" customHeight="1" x14ac:dyDescent="0.3">
      <c r="A1081" s="170">
        <v>1078</v>
      </c>
      <c r="B1081" s="120" t="str">
        <f t="shared" si="48"/>
        <v/>
      </c>
      <c r="C1081" s="117" t="s">
        <v>74</v>
      </c>
      <c r="D1081" s="47"/>
      <c r="E1081" s="179"/>
      <c r="F1081" s="51"/>
      <c r="G1081" s="117"/>
      <c r="H1081" s="99"/>
      <c r="Q1081" s="168">
        <f t="shared" si="49"/>
        <v>0</v>
      </c>
      <c r="R1081" s="168">
        <f t="shared" si="50"/>
        <v>0</v>
      </c>
    </row>
    <row r="1082" spans="1:18" ht="20.100000000000001" customHeight="1" x14ac:dyDescent="0.3">
      <c r="A1082" s="170">
        <v>1079</v>
      </c>
      <c r="B1082" s="120" t="str">
        <f t="shared" si="48"/>
        <v/>
      </c>
      <c r="C1082" s="117" t="s">
        <v>74</v>
      </c>
      <c r="D1082" s="47"/>
      <c r="E1082" s="179"/>
      <c r="F1082" s="51"/>
      <c r="G1082" s="117"/>
      <c r="H1082" s="99"/>
      <c r="Q1082" s="168">
        <f t="shared" si="49"/>
        <v>0</v>
      </c>
      <c r="R1082" s="168">
        <f t="shared" si="50"/>
        <v>0</v>
      </c>
    </row>
    <row r="1083" spans="1:18" ht="20.100000000000001" customHeight="1" x14ac:dyDescent="0.3">
      <c r="A1083" s="170">
        <v>1080</v>
      </c>
      <c r="B1083" s="120" t="str">
        <f t="shared" si="48"/>
        <v/>
      </c>
      <c r="C1083" s="117" t="s">
        <v>74</v>
      </c>
      <c r="D1083" s="47"/>
      <c r="E1083" s="179"/>
      <c r="F1083" s="51"/>
      <c r="G1083" s="117"/>
      <c r="H1083" s="99"/>
      <c r="Q1083" s="168">
        <f t="shared" si="49"/>
        <v>0</v>
      </c>
      <c r="R1083" s="168">
        <f t="shared" si="50"/>
        <v>0</v>
      </c>
    </row>
    <row r="1084" spans="1:18" ht="20.100000000000001" customHeight="1" x14ac:dyDescent="0.3">
      <c r="A1084" s="170">
        <v>1081</v>
      </c>
      <c r="B1084" s="120" t="str">
        <f t="shared" si="48"/>
        <v/>
      </c>
      <c r="C1084" s="117" t="s">
        <v>74</v>
      </c>
      <c r="D1084" s="47"/>
      <c r="E1084" s="179"/>
      <c r="F1084" s="51"/>
      <c r="G1084" s="117"/>
      <c r="H1084" s="99"/>
      <c r="Q1084" s="168">
        <f t="shared" si="49"/>
        <v>0</v>
      </c>
      <c r="R1084" s="168">
        <f t="shared" si="50"/>
        <v>0</v>
      </c>
    </row>
    <row r="1085" spans="1:18" ht="20.100000000000001" customHeight="1" x14ac:dyDescent="0.3">
      <c r="A1085" s="170">
        <v>1082</v>
      </c>
      <c r="B1085" s="120" t="str">
        <f t="shared" si="48"/>
        <v/>
      </c>
      <c r="C1085" s="117" t="s">
        <v>74</v>
      </c>
      <c r="D1085" s="47"/>
      <c r="E1085" s="179"/>
      <c r="F1085" s="51"/>
      <c r="G1085" s="117"/>
      <c r="H1085" s="99"/>
      <c r="Q1085" s="168">
        <f t="shared" si="49"/>
        <v>0</v>
      </c>
      <c r="R1085" s="168">
        <f t="shared" si="50"/>
        <v>0</v>
      </c>
    </row>
    <row r="1086" spans="1:18" ht="20.100000000000001" customHeight="1" x14ac:dyDescent="0.3">
      <c r="A1086" s="170">
        <v>1083</v>
      </c>
      <c r="B1086" s="120" t="str">
        <f t="shared" si="48"/>
        <v/>
      </c>
      <c r="C1086" s="117" t="s">
        <v>74</v>
      </c>
      <c r="D1086" s="47"/>
      <c r="E1086" s="179"/>
      <c r="F1086" s="51"/>
      <c r="G1086" s="117"/>
      <c r="H1086" s="99"/>
      <c r="Q1086" s="168">
        <f t="shared" si="49"/>
        <v>0</v>
      </c>
      <c r="R1086" s="168">
        <f t="shared" si="50"/>
        <v>0</v>
      </c>
    </row>
    <row r="1087" spans="1:18" ht="20.100000000000001" customHeight="1" x14ac:dyDescent="0.3">
      <c r="A1087" s="170">
        <v>1084</v>
      </c>
      <c r="B1087" s="120" t="str">
        <f t="shared" si="48"/>
        <v/>
      </c>
      <c r="C1087" s="117" t="s">
        <v>74</v>
      </c>
      <c r="D1087" s="47"/>
      <c r="E1087" s="179"/>
      <c r="F1087" s="51"/>
      <c r="G1087" s="117"/>
      <c r="H1087" s="99"/>
      <c r="Q1087" s="168">
        <f t="shared" si="49"/>
        <v>0</v>
      </c>
      <c r="R1087" s="168">
        <f t="shared" si="50"/>
        <v>0</v>
      </c>
    </row>
    <row r="1088" spans="1:18" ht="20.100000000000001" customHeight="1" x14ac:dyDescent="0.3">
      <c r="A1088" s="170">
        <v>1085</v>
      </c>
      <c r="B1088" s="120" t="str">
        <f t="shared" si="48"/>
        <v/>
      </c>
      <c r="C1088" s="117" t="s">
        <v>74</v>
      </c>
      <c r="D1088" s="47"/>
      <c r="E1088" s="179"/>
      <c r="F1088" s="51"/>
      <c r="G1088" s="117"/>
      <c r="H1088" s="99"/>
      <c r="Q1088" s="168">
        <f t="shared" si="49"/>
        <v>0</v>
      </c>
      <c r="R1088" s="168">
        <f t="shared" si="50"/>
        <v>0</v>
      </c>
    </row>
    <row r="1089" spans="1:18" ht="20.100000000000001" customHeight="1" x14ac:dyDescent="0.3">
      <c r="A1089" s="170">
        <v>1086</v>
      </c>
      <c r="B1089" s="120" t="str">
        <f t="shared" si="48"/>
        <v/>
      </c>
      <c r="C1089" s="117" t="s">
        <v>74</v>
      </c>
      <c r="D1089" s="47"/>
      <c r="E1089" s="179"/>
      <c r="F1089" s="51"/>
      <c r="G1089" s="117"/>
      <c r="H1089" s="99"/>
      <c r="Q1089" s="168">
        <f t="shared" si="49"/>
        <v>0</v>
      </c>
      <c r="R1089" s="168">
        <f t="shared" si="50"/>
        <v>0</v>
      </c>
    </row>
    <row r="1090" spans="1:18" ht="20.100000000000001" customHeight="1" x14ac:dyDescent="0.3">
      <c r="A1090" s="170">
        <v>1087</v>
      </c>
      <c r="B1090" s="120" t="str">
        <f t="shared" si="48"/>
        <v/>
      </c>
      <c r="C1090" s="117" t="s">
        <v>74</v>
      </c>
      <c r="D1090" s="47"/>
      <c r="E1090" s="179"/>
      <c r="F1090" s="51"/>
      <c r="G1090" s="117"/>
      <c r="H1090" s="99"/>
      <c r="Q1090" s="168">
        <f t="shared" si="49"/>
        <v>0</v>
      </c>
      <c r="R1090" s="168">
        <f t="shared" si="50"/>
        <v>0</v>
      </c>
    </row>
    <row r="1091" spans="1:18" ht="20.100000000000001" customHeight="1" x14ac:dyDescent="0.3">
      <c r="A1091" s="170">
        <v>1088</v>
      </c>
      <c r="B1091" s="120" t="str">
        <f t="shared" si="48"/>
        <v/>
      </c>
      <c r="C1091" s="117" t="s">
        <v>74</v>
      </c>
      <c r="D1091" s="47"/>
      <c r="E1091" s="179"/>
      <c r="F1091" s="51"/>
      <c r="G1091" s="117"/>
      <c r="H1091" s="99"/>
      <c r="Q1091" s="168">
        <f t="shared" si="49"/>
        <v>0</v>
      </c>
      <c r="R1091" s="168">
        <f t="shared" si="50"/>
        <v>0</v>
      </c>
    </row>
    <row r="1092" spans="1:18" ht="20.100000000000001" customHeight="1" x14ac:dyDescent="0.3">
      <c r="A1092" s="170">
        <v>1089</v>
      </c>
      <c r="B1092" s="120" t="str">
        <f t="shared" si="48"/>
        <v/>
      </c>
      <c r="C1092" s="117" t="s">
        <v>74</v>
      </c>
      <c r="D1092" s="47"/>
      <c r="E1092" s="179"/>
      <c r="F1092" s="51"/>
      <c r="G1092" s="117"/>
      <c r="H1092" s="99"/>
      <c r="Q1092" s="168">
        <f t="shared" si="49"/>
        <v>0</v>
      </c>
      <c r="R1092" s="168">
        <f t="shared" si="50"/>
        <v>0</v>
      </c>
    </row>
    <row r="1093" spans="1:18" ht="20.100000000000001" customHeight="1" x14ac:dyDescent="0.3">
      <c r="A1093" s="170">
        <v>1090</v>
      </c>
      <c r="B1093" s="120" t="str">
        <f t="shared" ref="B1093:B1156" si="51">_xlfn.CONCAT(D1093,E1093)</f>
        <v/>
      </c>
      <c r="C1093" s="117" t="s">
        <v>74</v>
      </c>
      <c r="D1093" s="47"/>
      <c r="E1093" s="179"/>
      <c r="F1093" s="51"/>
      <c r="G1093" s="117"/>
      <c r="H1093" s="99"/>
      <c r="Q1093" s="168">
        <f t="shared" ref="Q1093:Q1156" si="52">IF(D1093&lt;1,0,1)</f>
        <v>0</v>
      </c>
      <c r="R1093" s="168">
        <f t="shared" ref="R1093:R1156" si="53">IF(G1093+H1093&gt;0,IF(Q1093=0,1,0),0)</f>
        <v>0</v>
      </c>
    </row>
    <row r="1094" spans="1:18" ht="20.100000000000001" customHeight="1" x14ac:dyDescent="0.3">
      <c r="A1094" s="170">
        <v>1091</v>
      </c>
      <c r="B1094" s="120" t="str">
        <f t="shared" si="51"/>
        <v/>
      </c>
      <c r="C1094" s="117" t="s">
        <v>74</v>
      </c>
      <c r="D1094" s="47"/>
      <c r="E1094" s="179"/>
      <c r="F1094" s="51"/>
      <c r="G1094" s="117"/>
      <c r="H1094" s="99"/>
      <c r="Q1094" s="168">
        <f t="shared" si="52"/>
        <v>0</v>
      </c>
      <c r="R1094" s="168">
        <f t="shared" si="53"/>
        <v>0</v>
      </c>
    </row>
    <row r="1095" spans="1:18" ht="20.100000000000001" customHeight="1" x14ac:dyDescent="0.3">
      <c r="A1095" s="170">
        <v>1092</v>
      </c>
      <c r="B1095" s="120" t="str">
        <f t="shared" si="51"/>
        <v/>
      </c>
      <c r="C1095" s="117" t="s">
        <v>74</v>
      </c>
      <c r="D1095" s="47"/>
      <c r="E1095" s="179"/>
      <c r="F1095" s="51"/>
      <c r="G1095" s="117"/>
      <c r="H1095" s="99"/>
      <c r="Q1095" s="168">
        <f t="shared" si="52"/>
        <v>0</v>
      </c>
      <c r="R1095" s="168">
        <f t="shared" si="53"/>
        <v>0</v>
      </c>
    </row>
    <row r="1096" spans="1:18" ht="20.100000000000001" customHeight="1" x14ac:dyDescent="0.3">
      <c r="A1096" s="170">
        <v>1093</v>
      </c>
      <c r="B1096" s="120" t="str">
        <f t="shared" si="51"/>
        <v/>
      </c>
      <c r="C1096" s="117" t="s">
        <v>74</v>
      </c>
      <c r="D1096" s="47"/>
      <c r="E1096" s="179"/>
      <c r="F1096" s="51"/>
      <c r="G1096" s="117"/>
      <c r="H1096" s="99"/>
      <c r="Q1096" s="168">
        <f t="shared" si="52"/>
        <v>0</v>
      </c>
      <c r="R1096" s="168">
        <f t="shared" si="53"/>
        <v>0</v>
      </c>
    </row>
    <row r="1097" spans="1:18" ht="20.100000000000001" customHeight="1" x14ac:dyDescent="0.3">
      <c r="A1097" s="170">
        <v>1094</v>
      </c>
      <c r="B1097" s="120" t="str">
        <f t="shared" si="51"/>
        <v/>
      </c>
      <c r="C1097" s="117" t="s">
        <v>74</v>
      </c>
      <c r="D1097" s="47"/>
      <c r="E1097" s="179"/>
      <c r="F1097" s="51"/>
      <c r="G1097" s="117"/>
      <c r="H1097" s="99"/>
      <c r="Q1097" s="168">
        <f t="shared" si="52"/>
        <v>0</v>
      </c>
      <c r="R1097" s="168">
        <f t="shared" si="53"/>
        <v>0</v>
      </c>
    </row>
    <row r="1098" spans="1:18" ht="20.100000000000001" customHeight="1" x14ac:dyDescent="0.3">
      <c r="A1098" s="170">
        <v>1095</v>
      </c>
      <c r="B1098" s="120" t="str">
        <f t="shared" si="51"/>
        <v/>
      </c>
      <c r="C1098" s="117" t="s">
        <v>74</v>
      </c>
      <c r="D1098" s="47"/>
      <c r="E1098" s="179"/>
      <c r="F1098" s="51"/>
      <c r="G1098" s="117"/>
      <c r="H1098" s="99"/>
      <c r="Q1098" s="168">
        <f t="shared" si="52"/>
        <v>0</v>
      </c>
      <c r="R1098" s="168">
        <f t="shared" si="53"/>
        <v>0</v>
      </c>
    </row>
    <row r="1099" spans="1:18" ht="20.100000000000001" customHeight="1" x14ac:dyDescent="0.3">
      <c r="A1099" s="170">
        <v>1096</v>
      </c>
      <c r="B1099" s="120" t="str">
        <f t="shared" si="51"/>
        <v/>
      </c>
      <c r="C1099" s="117" t="s">
        <v>74</v>
      </c>
      <c r="D1099" s="47"/>
      <c r="E1099" s="179"/>
      <c r="F1099" s="51"/>
      <c r="G1099" s="117"/>
      <c r="H1099" s="99"/>
      <c r="Q1099" s="168">
        <f t="shared" si="52"/>
        <v>0</v>
      </c>
      <c r="R1099" s="168">
        <f t="shared" si="53"/>
        <v>0</v>
      </c>
    </row>
    <row r="1100" spans="1:18" ht="20.100000000000001" customHeight="1" x14ac:dyDescent="0.3">
      <c r="A1100" s="170">
        <v>1097</v>
      </c>
      <c r="B1100" s="120" t="str">
        <f t="shared" si="51"/>
        <v/>
      </c>
      <c r="C1100" s="117" t="s">
        <v>74</v>
      </c>
      <c r="D1100" s="47"/>
      <c r="E1100" s="179"/>
      <c r="F1100" s="51"/>
      <c r="G1100" s="117"/>
      <c r="H1100" s="99"/>
      <c r="Q1100" s="168">
        <f t="shared" si="52"/>
        <v>0</v>
      </c>
      <c r="R1100" s="168">
        <f t="shared" si="53"/>
        <v>0</v>
      </c>
    </row>
    <row r="1101" spans="1:18" ht="20.100000000000001" customHeight="1" x14ac:dyDescent="0.3">
      <c r="A1101" s="170">
        <v>1098</v>
      </c>
      <c r="B1101" s="120" t="str">
        <f t="shared" si="51"/>
        <v/>
      </c>
      <c r="C1101" s="117" t="s">
        <v>74</v>
      </c>
      <c r="D1101" s="47"/>
      <c r="E1101" s="179"/>
      <c r="F1101" s="51"/>
      <c r="G1101" s="117"/>
      <c r="H1101" s="99"/>
      <c r="Q1101" s="168">
        <f t="shared" si="52"/>
        <v>0</v>
      </c>
      <c r="R1101" s="168">
        <f t="shared" si="53"/>
        <v>0</v>
      </c>
    </row>
    <row r="1102" spans="1:18" ht="20.100000000000001" customHeight="1" x14ac:dyDescent="0.3">
      <c r="A1102" s="170">
        <v>1099</v>
      </c>
      <c r="B1102" s="120" t="str">
        <f t="shared" si="51"/>
        <v/>
      </c>
      <c r="C1102" s="117" t="s">
        <v>74</v>
      </c>
      <c r="D1102" s="47"/>
      <c r="E1102" s="179"/>
      <c r="F1102" s="51"/>
      <c r="G1102" s="117"/>
      <c r="H1102" s="99"/>
      <c r="Q1102" s="168">
        <f t="shared" si="52"/>
        <v>0</v>
      </c>
      <c r="R1102" s="168">
        <f t="shared" si="53"/>
        <v>0</v>
      </c>
    </row>
    <row r="1103" spans="1:18" ht="20.100000000000001" customHeight="1" x14ac:dyDescent="0.3">
      <c r="A1103" s="170">
        <v>1100</v>
      </c>
      <c r="B1103" s="120" t="str">
        <f t="shared" si="51"/>
        <v/>
      </c>
      <c r="C1103" s="117" t="s">
        <v>74</v>
      </c>
      <c r="D1103" s="47"/>
      <c r="E1103" s="179"/>
      <c r="F1103" s="51"/>
      <c r="G1103" s="117"/>
      <c r="H1103" s="99"/>
      <c r="Q1103" s="168">
        <f t="shared" si="52"/>
        <v>0</v>
      </c>
      <c r="R1103" s="168">
        <f t="shared" si="53"/>
        <v>0</v>
      </c>
    </row>
    <row r="1104" spans="1:18" ht="20.100000000000001" customHeight="1" x14ac:dyDescent="0.3">
      <c r="A1104" s="170">
        <v>1101</v>
      </c>
      <c r="B1104" s="120" t="str">
        <f t="shared" si="51"/>
        <v/>
      </c>
      <c r="C1104" s="117" t="s">
        <v>74</v>
      </c>
      <c r="D1104" s="47"/>
      <c r="E1104" s="179"/>
      <c r="F1104" s="51"/>
      <c r="G1104" s="117"/>
      <c r="H1104" s="99"/>
      <c r="Q1104" s="168">
        <f t="shared" si="52"/>
        <v>0</v>
      </c>
      <c r="R1104" s="168">
        <f t="shared" si="53"/>
        <v>0</v>
      </c>
    </row>
    <row r="1105" spans="1:18" ht="20.100000000000001" customHeight="1" x14ac:dyDescent="0.3">
      <c r="A1105" s="170">
        <v>1102</v>
      </c>
      <c r="B1105" s="120" t="str">
        <f t="shared" si="51"/>
        <v/>
      </c>
      <c r="C1105" s="117" t="s">
        <v>74</v>
      </c>
      <c r="D1105" s="47"/>
      <c r="E1105" s="179"/>
      <c r="F1105" s="51"/>
      <c r="G1105" s="117"/>
      <c r="H1105" s="99"/>
      <c r="Q1105" s="168">
        <f t="shared" si="52"/>
        <v>0</v>
      </c>
      <c r="R1105" s="168">
        <f t="shared" si="53"/>
        <v>0</v>
      </c>
    </row>
    <row r="1106" spans="1:18" ht="20.100000000000001" customHeight="1" x14ac:dyDescent="0.3">
      <c r="A1106" s="170">
        <v>1103</v>
      </c>
      <c r="B1106" s="120" t="str">
        <f t="shared" si="51"/>
        <v/>
      </c>
      <c r="C1106" s="117" t="s">
        <v>74</v>
      </c>
      <c r="D1106" s="47"/>
      <c r="E1106" s="179"/>
      <c r="F1106" s="51"/>
      <c r="G1106" s="117"/>
      <c r="H1106" s="99"/>
      <c r="Q1106" s="168">
        <f t="shared" si="52"/>
        <v>0</v>
      </c>
      <c r="R1106" s="168">
        <f t="shared" si="53"/>
        <v>0</v>
      </c>
    </row>
    <row r="1107" spans="1:18" ht="20.100000000000001" customHeight="1" x14ac:dyDescent="0.3">
      <c r="A1107" s="170">
        <v>1104</v>
      </c>
      <c r="B1107" s="120" t="str">
        <f t="shared" si="51"/>
        <v/>
      </c>
      <c r="C1107" s="117" t="s">
        <v>74</v>
      </c>
      <c r="D1107" s="47"/>
      <c r="E1107" s="179"/>
      <c r="F1107" s="51"/>
      <c r="G1107" s="117"/>
      <c r="H1107" s="99"/>
      <c r="Q1107" s="168">
        <f t="shared" si="52"/>
        <v>0</v>
      </c>
      <c r="R1107" s="168">
        <f t="shared" si="53"/>
        <v>0</v>
      </c>
    </row>
    <row r="1108" spans="1:18" ht="20.100000000000001" customHeight="1" x14ac:dyDescent="0.3">
      <c r="A1108" s="170">
        <v>1105</v>
      </c>
      <c r="B1108" s="120" t="str">
        <f t="shared" si="51"/>
        <v/>
      </c>
      <c r="C1108" s="117" t="s">
        <v>74</v>
      </c>
      <c r="D1108" s="47"/>
      <c r="E1108" s="179"/>
      <c r="F1108" s="51"/>
      <c r="G1108" s="117"/>
      <c r="H1108" s="99"/>
      <c r="Q1108" s="168">
        <f t="shared" si="52"/>
        <v>0</v>
      </c>
      <c r="R1108" s="168">
        <f t="shared" si="53"/>
        <v>0</v>
      </c>
    </row>
    <row r="1109" spans="1:18" ht="20.100000000000001" customHeight="1" x14ac:dyDescent="0.3">
      <c r="A1109" s="170">
        <v>1106</v>
      </c>
      <c r="B1109" s="120" t="str">
        <f t="shared" si="51"/>
        <v/>
      </c>
      <c r="C1109" s="117" t="s">
        <v>74</v>
      </c>
      <c r="D1109" s="47"/>
      <c r="E1109" s="179"/>
      <c r="F1109" s="51"/>
      <c r="G1109" s="117"/>
      <c r="H1109" s="99"/>
      <c r="Q1109" s="168">
        <f t="shared" si="52"/>
        <v>0</v>
      </c>
      <c r="R1109" s="168">
        <f t="shared" si="53"/>
        <v>0</v>
      </c>
    </row>
    <row r="1110" spans="1:18" ht="20.100000000000001" customHeight="1" x14ac:dyDescent="0.3">
      <c r="A1110" s="170">
        <v>1107</v>
      </c>
      <c r="B1110" s="120" t="str">
        <f t="shared" si="51"/>
        <v/>
      </c>
      <c r="C1110" s="117" t="s">
        <v>74</v>
      </c>
      <c r="D1110" s="47"/>
      <c r="E1110" s="179"/>
      <c r="F1110" s="51"/>
      <c r="G1110" s="117"/>
      <c r="H1110" s="99"/>
      <c r="Q1110" s="168">
        <f t="shared" si="52"/>
        <v>0</v>
      </c>
      <c r="R1110" s="168">
        <f t="shared" si="53"/>
        <v>0</v>
      </c>
    </row>
    <row r="1111" spans="1:18" ht="20.100000000000001" customHeight="1" x14ac:dyDescent="0.3">
      <c r="A1111" s="170">
        <v>1108</v>
      </c>
      <c r="B1111" s="120" t="str">
        <f t="shared" si="51"/>
        <v/>
      </c>
      <c r="C1111" s="117" t="s">
        <v>74</v>
      </c>
      <c r="D1111" s="47"/>
      <c r="E1111" s="179"/>
      <c r="F1111" s="51"/>
      <c r="G1111" s="117"/>
      <c r="H1111" s="99"/>
      <c r="Q1111" s="168">
        <f t="shared" si="52"/>
        <v>0</v>
      </c>
      <c r="R1111" s="168">
        <f t="shared" si="53"/>
        <v>0</v>
      </c>
    </row>
    <row r="1112" spans="1:18" ht="20.100000000000001" customHeight="1" x14ac:dyDescent="0.3">
      <c r="A1112" s="170">
        <v>1109</v>
      </c>
      <c r="B1112" s="120" t="str">
        <f t="shared" si="51"/>
        <v/>
      </c>
      <c r="C1112" s="117" t="s">
        <v>74</v>
      </c>
      <c r="D1112" s="47"/>
      <c r="E1112" s="179"/>
      <c r="F1112" s="51"/>
      <c r="G1112" s="117"/>
      <c r="H1112" s="99"/>
      <c r="Q1112" s="168">
        <f t="shared" si="52"/>
        <v>0</v>
      </c>
      <c r="R1112" s="168">
        <f t="shared" si="53"/>
        <v>0</v>
      </c>
    </row>
    <row r="1113" spans="1:18" ht="20.100000000000001" customHeight="1" x14ac:dyDescent="0.3">
      <c r="A1113" s="170">
        <v>1110</v>
      </c>
      <c r="B1113" s="120" t="str">
        <f t="shared" si="51"/>
        <v/>
      </c>
      <c r="C1113" s="117" t="s">
        <v>74</v>
      </c>
      <c r="D1113" s="47"/>
      <c r="E1113" s="179"/>
      <c r="F1113" s="51"/>
      <c r="G1113" s="117"/>
      <c r="H1113" s="99"/>
      <c r="Q1113" s="168">
        <f t="shared" si="52"/>
        <v>0</v>
      </c>
      <c r="R1113" s="168">
        <f t="shared" si="53"/>
        <v>0</v>
      </c>
    </row>
    <row r="1114" spans="1:18" ht="20.100000000000001" customHeight="1" x14ac:dyDescent="0.3">
      <c r="A1114" s="170">
        <v>1111</v>
      </c>
      <c r="B1114" s="120" t="str">
        <f t="shared" si="51"/>
        <v/>
      </c>
      <c r="C1114" s="117" t="s">
        <v>74</v>
      </c>
      <c r="D1114" s="47"/>
      <c r="E1114" s="179"/>
      <c r="F1114" s="51"/>
      <c r="G1114" s="117"/>
      <c r="H1114" s="99"/>
      <c r="Q1114" s="168">
        <f t="shared" si="52"/>
        <v>0</v>
      </c>
      <c r="R1114" s="168">
        <f t="shared" si="53"/>
        <v>0</v>
      </c>
    </row>
    <row r="1115" spans="1:18" ht="20.100000000000001" customHeight="1" x14ac:dyDescent="0.3">
      <c r="A1115" s="170">
        <v>1112</v>
      </c>
      <c r="B1115" s="120" t="str">
        <f t="shared" si="51"/>
        <v/>
      </c>
      <c r="C1115" s="117" t="s">
        <v>74</v>
      </c>
      <c r="D1115" s="47"/>
      <c r="E1115" s="179"/>
      <c r="F1115" s="51"/>
      <c r="G1115" s="117"/>
      <c r="H1115" s="99"/>
      <c r="Q1115" s="168">
        <f t="shared" si="52"/>
        <v>0</v>
      </c>
      <c r="R1115" s="168">
        <f t="shared" si="53"/>
        <v>0</v>
      </c>
    </row>
    <row r="1116" spans="1:18" ht="20.100000000000001" customHeight="1" x14ac:dyDescent="0.3">
      <c r="A1116" s="170">
        <v>1113</v>
      </c>
      <c r="B1116" s="120" t="str">
        <f t="shared" si="51"/>
        <v/>
      </c>
      <c r="C1116" s="117" t="s">
        <v>74</v>
      </c>
      <c r="D1116" s="47"/>
      <c r="E1116" s="179"/>
      <c r="F1116" s="51"/>
      <c r="G1116" s="117"/>
      <c r="H1116" s="99"/>
      <c r="Q1116" s="168">
        <f t="shared" si="52"/>
        <v>0</v>
      </c>
      <c r="R1116" s="168">
        <f t="shared" si="53"/>
        <v>0</v>
      </c>
    </row>
    <row r="1117" spans="1:18" ht="20.100000000000001" customHeight="1" x14ac:dyDescent="0.3">
      <c r="A1117" s="170">
        <v>1114</v>
      </c>
      <c r="B1117" s="120" t="str">
        <f t="shared" si="51"/>
        <v/>
      </c>
      <c r="C1117" s="117" t="s">
        <v>74</v>
      </c>
      <c r="D1117" s="47"/>
      <c r="E1117" s="179"/>
      <c r="F1117" s="51"/>
      <c r="G1117" s="117"/>
      <c r="H1117" s="99"/>
      <c r="Q1117" s="168">
        <f t="shared" si="52"/>
        <v>0</v>
      </c>
      <c r="R1117" s="168">
        <f t="shared" si="53"/>
        <v>0</v>
      </c>
    </row>
    <row r="1118" spans="1:18" ht="20.100000000000001" customHeight="1" x14ac:dyDescent="0.3">
      <c r="A1118" s="170">
        <v>1115</v>
      </c>
      <c r="B1118" s="120" t="str">
        <f t="shared" si="51"/>
        <v/>
      </c>
      <c r="C1118" s="117" t="s">
        <v>74</v>
      </c>
      <c r="D1118" s="47"/>
      <c r="E1118" s="179"/>
      <c r="F1118" s="51"/>
      <c r="G1118" s="117"/>
      <c r="H1118" s="99"/>
      <c r="Q1118" s="168">
        <f t="shared" si="52"/>
        <v>0</v>
      </c>
      <c r="R1118" s="168">
        <f t="shared" si="53"/>
        <v>0</v>
      </c>
    </row>
    <row r="1119" spans="1:18" ht="20.100000000000001" customHeight="1" x14ac:dyDescent="0.3">
      <c r="A1119" s="170">
        <v>1116</v>
      </c>
      <c r="B1119" s="120" t="str">
        <f t="shared" si="51"/>
        <v/>
      </c>
      <c r="C1119" s="117" t="s">
        <v>74</v>
      </c>
      <c r="D1119" s="47"/>
      <c r="E1119" s="179"/>
      <c r="F1119" s="51"/>
      <c r="G1119" s="117"/>
      <c r="H1119" s="99"/>
      <c r="Q1119" s="168">
        <f t="shared" si="52"/>
        <v>0</v>
      </c>
      <c r="R1119" s="168">
        <f t="shared" si="53"/>
        <v>0</v>
      </c>
    </row>
    <row r="1120" spans="1:18" ht="20.100000000000001" customHeight="1" x14ac:dyDescent="0.3">
      <c r="A1120" s="170">
        <v>1117</v>
      </c>
      <c r="B1120" s="120" t="str">
        <f t="shared" si="51"/>
        <v/>
      </c>
      <c r="C1120" s="117" t="s">
        <v>74</v>
      </c>
      <c r="D1120" s="47"/>
      <c r="E1120" s="179"/>
      <c r="F1120" s="51"/>
      <c r="G1120" s="117"/>
      <c r="H1120" s="99"/>
      <c r="Q1120" s="168">
        <f t="shared" si="52"/>
        <v>0</v>
      </c>
      <c r="R1120" s="168">
        <f t="shared" si="53"/>
        <v>0</v>
      </c>
    </row>
    <row r="1121" spans="1:18" ht="20.100000000000001" customHeight="1" x14ac:dyDescent="0.3">
      <c r="A1121" s="170">
        <v>1118</v>
      </c>
      <c r="B1121" s="120" t="str">
        <f t="shared" si="51"/>
        <v/>
      </c>
      <c r="C1121" s="117" t="s">
        <v>74</v>
      </c>
      <c r="D1121" s="47"/>
      <c r="E1121" s="179"/>
      <c r="F1121" s="51"/>
      <c r="G1121" s="117"/>
      <c r="H1121" s="99"/>
      <c r="Q1121" s="168">
        <f t="shared" si="52"/>
        <v>0</v>
      </c>
      <c r="R1121" s="168">
        <f t="shared" si="53"/>
        <v>0</v>
      </c>
    </row>
    <row r="1122" spans="1:18" ht="20.100000000000001" customHeight="1" x14ac:dyDescent="0.3">
      <c r="A1122" s="170">
        <v>1119</v>
      </c>
      <c r="B1122" s="120" t="str">
        <f t="shared" si="51"/>
        <v/>
      </c>
      <c r="C1122" s="117" t="s">
        <v>74</v>
      </c>
      <c r="D1122" s="47"/>
      <c r="E1122" s="179"/>
      <c r="F1122" s="51"/>
      <c r="G1122" s="117"/>
      <c r="H1122" s="99"/>
      <c r="Q1122" s="168">
        <f t="shared" si="52"/>
        <v>0</v>
      </c>
      <c r="R1122" s="168">
        <f t="shared" si="53"/>
        <v>0</v>
      </c>
    </row>
    <row r="1123" spans="1:18" ht="20.100000000000001" customHeight="1" x14ac:dyDescent="0.3">
      <c r="A1123" s="170">
        <v>1120</v>
      </c>
      <c r="B1123" s="120" t="str">
        <f t="shared" si="51"/>
        <v/>
      </c>
      <c r="C1123" s="117" t="s">
        <v>74</v>
      </c>
      <c r="D1123" s="47"/>
      <c r="E1123" s="179"/>
      <c r="F1123" s="51"/>
      <c r="G1123" s="117"/>
      <c r="H1123" s="99"/>
      <c r="Q1123" s="168">
        <f t="shared" si="52"/>
        <v>0</v>
      </c>
      <c r="R1123" s="168">
        <f t="shared" si="53"/>
        <v>0</v>
      </c>
    </row>
    <row r="1124" spans="1:18" ht="20.100000000000001" customHeight="1" x14ac:dyDescent="0.3">
      <c r="A1124" s="170">
        <v>1121</v>
      </c>
      <c r="B1124" s="120" t="str">
        <f t="shared" si="51"/>
        <v/>
      </c>
      <c r="C1124" s="117" t="s">
        <v>74</v>
      </c>
      <c r="D1124" s="47"/>
      <c r="E1124" s="179"/>
      <c r="F1124" s="51"/>
      <c r="G1124" s="117"/>
      <c r="H1124" s="99"/>
      <c r="Q1124" s="168">
        <f t="shared" si="52"/>
        <v>0</v>
      </c>
      <c r="R1124" s="168">
        <f t="shared" si="53"/>
        <v>0</v>
      </c>
    </row>
    <row r="1125" spans="1:18" ht="20.100000000000001" customHeight="1" x14ac:dyDescent="0.3">
      <c r="A1125" s="170">
        <v>1122</v>
      </c>
      <c r="B1125" s="120" t="str">
        <f t="shared" si="51"/>
        <v/>
      </c>
      <c r="C1125" s="117" t="s">
        <v>74</v>
      </c>
      <c r="D1125" s="47"/>
      <c r="E1125" s="179"/>
      <c r="F1125" s="51"/>
      <c r="G1125" s="117"/>
      <c r="H1125" s="99"/>
      <c r="Q1125" s="168">
        <f t="shared" si="52"/>
        <v>0</v>
      </c>
      <c r="R1125" s="168">
        <f t="shared" si="53"/>
        <v>0</v>
      </c>
    </row>
    <row r="1126" spans="1:18" ht="20.100000000000001" customHeight="1" x14ac:dyDescent="0.3">
      <c r="A1126" s="170">
        <v>1123</v>
      </c>
      <c r="B1126" s="120" t="str">
        <f t="shared" si="51"/>
        <v/>
      </c>
      <c r="C1126" s="117" t="s">
        <v>74</v>
      </c>
      <c r="D1126" s="47"/>
      <c r="E1126" s="179"/>
      <c r="F1126" s="51"/>
      <c r="G1126" s="117"/>
      <c r="H1126" s="99"/>
      <c r="Q1126" s="168">
        <f t="shared" si="52"/>
        <v>0</v>
      </c>
      <c r="R1126" s="168">
        <f t="shared" si="53"/>
        <v>0</v>
      </c>
    </row>
    <row r="1127" spans="1:18" ht="20.100000000000001" customHeight="1" x14ac:dyDescent="0.3">
      <c r="A1127" s="170">
        <v>1124</v>
      </c>
      <c r="B1127" s="120" t="str">
        <f t="shared" si="51"/>
        <v/>
      </c>
      <c r="C1127" s="117" t="s">
        <v>74</v>
      </c>
      <c r="D1127" s="47"/>
      <c r="E1127" s="179"/>
      <c r="F1127" s="51"/>
      <c r="G1127" s="117"/>
      <c r="H1127" s="99"/>
      <c r="Q1127" s="168">
        <f t="shared" si="52"/>
        <v>0</v>
      </c>
      <c r="R1127" s="168">
        <f t="shared" si="53"/>
        <v>0</v>
      </c>
    </row>
    <row r="1128" spans="1:18" ht="20.100000000000001" customHeight="1" x14ac:dyDescent="0.3">
      <c r="A1128" s="170">
        <v>1125</v>
      </c>
      <c r="B1128" s="120" t="str">
        <f t="shared" si="51"/>
        <v/>
      </c>
      <c r="C1128" s="117" t="s">
        <v>74</v>
      </c>
      <c r="D1128" s="47"/>
      <c r="E1128" s="179"/>
      <c r="F1128" s="51"/>
      <c r="G1128" s="117"/>
      <c r="H1128" s="99"/>
      <c r="Q1128" s="168">
        <f t="shared" si="52"/>
        <v>0</v>
      </c>
      <c r="R1128" s="168">
        <f t="shared" si="53"/>
        <v>0</v>
      </c>
    </row>
    <row r="1129" spans="1:18" ht="20.100000000000001" customHeight="1" x14ac:dyDescent="0.3">
      <c r="A1129" s="170">
        <v>1126</v>
      </c>
      <c r="B1129" s="120" t="str">
        <f t="shared" si="51"/>
        <v/>
      </c>
      <c r="C1129" s="117" t="s">
        <v>74</v>
      </c>
      <c r="D1129" s="47"/>
      <c r="E1129" s="179"/>
      <c r="F1129" s="51"/>
      <c r="G1129" s="117"/>
      <c r="H1129" s="99"/>
      <c r="Q1129" s="168">
        <f t="shared" si="52"/>
        <v>0</v>
      </c>
      <c r="R1129" s="168">
        <f t="shared" si="53"/>
        <v>0</v>
      </c>
    </row>
    <row r="1130" spans="1:18" ht="20.100000000000001" customHeight="1" x14ac:dyDescent="0.3">
      <c r="A1130" s="170">
        <v>1127</v>
      </c>
      <c r="B1130" s="120" t="str">
        <f t="shared" si="51"/>
        <v/>
      </c>
      <c r="C1130" s="117" t="s">
        <v>74</v>
      </c>
      <c r="D1130" s="47"/>
      <c r="E1130" s="179"/>
      <c r="F1130" s="51"/>
      <c r="G1130" s="117"/>
      <c r="H1130" s="99"/>
      <c r="Q1130" s="168">
        <f t="shared" si="52"/>
        <v>0</v>
      </c>
      <c r="R1130" s="168">
        <f t="shared" si="53"/>
        <v>0</v>
      </c>
    </row>
    <row r="1131" spans="1:18" ht="20.100000000000001" customHeight="1" x14ac:dyDescent="0.3">
      <c r="A1131" s="170">
        <v>1128</v>
      </c>
      <c r="B1131" s="120" t="str">
        <f t="shared" si="51"/>
        <v/>
      </c>
      <c r="C1131" s="117" t="s">
        <v>74</v>
      </c>
      <c r="D1131" s="47"/>
      <c r="E1131" s="179"/>
      <c r="F1131" s="51"/>
      <c r="G1131" s="117"/>
      <c r="H1131" s="99"/>
      <c r="Q1131" s="168">
        <f t="shared" si="52"/>
        <v>0</v>
      </c>
      <c r="R1131" s="168">
        <f t="shared" si="53"/>
        <v>0</v>
      </c>
    </row>
    <row r="1132" spans="1:18" ht="20.100000000000001" customHeight="1" x14ac:dyDescent="0.3">
      <c r="A1132" s="170">
        <v>1129</v>
      </c>
      <c r="B1132" s="120" t="str">
        <f t="shared" si="51"/>
        <v/>
      </c>
      <c r="C1132" s="117" t="s">
        <v>74</v>
      </c>
      <c r="D1132" s="47"/>
      <c r="E1132" s="179"/>
      <c r="F1132" s="51"/>
      <c r="G1132" s="117"/>
      <c r="H1132" s="99"/>
      <c r="Q1132" s="168">
        <f t="shared" si="52"/>
        <v>0</v>
      </c>
      <c r="R1132" s="168">
        <f t="shared" si="53"/>
        <v>0</v>
      </c>
    </row>
    <row r="1133" spans="1:18" ht="20.100000000000001" customHeight="1" x14ac:dyDescent="0.3">
      <c r="A1133" s="170">
        <v>1130</v>
      </c>
      <c r="B1133" s="120" t="str">
        <f t="shared" si="51"/>
        <v/>
      </c>
      <c r="C1133" s="117" t="s">
        <v>74</v>
      </c>
      <c r="D1133" s="47"/>
      <c r="E1133" s="179"/>
      <c r="F1133" s="51"/>
      <c r="G1133" s="117"/>
      <c r="H1133" s="99"/>
      <c r="Q1133" s="168">
        <f t="shared" si="52"/>
        <v>0</v>
      </c>
      <c r="R1133" s="168">
        <f t="shared" si="53"/>
        <v>0</v>
      </c>
    </row>
    <row r="1134" spans="1:18" ht="20.100000000000001" customHeight="1" x14ac:dyDescent="0.3">
      <c r="A1134" s="170">
        <v>1131</v>
      </c>
      <c r="B1134" s="120" t="str">
        <f t="shared" si="51"/>
        <v/>
      </c>
      <c r="C1134" s="117" t="s">
        <v>74</v>
      </c>
      <c r="D1134" s="47"/>
      <c r="E1134" s="179"/>
      <c r="F1134" s="51"/>
      <c r="G1134" s="117"/>
      <c r="H1134" s="99"/>
      <c r="Q1134" s="168">
        <f t="shared" si="52"/>
        <v>0</v>
      </c>
      <c r="R1134" s="168">
        <f t="shared" si="53"/>
        <v>0</v>
      </c>
    </row>
    <row r="1135" spans="1:18" ht="20.100000000000001" customHeight="1" x14ac:dyDescent="0.3">
      <c r="A1135" s="170">
        <v>1132</v>
      </c>
      <c r="B1135" s="120" t="str">
        <f t="shared" si="51"/>
        <v/>
      </c>
      <c r="C1135" s="117" t="s">
        <v>74</v>
      </c>
      <c r="D1135" s="47"/>
      <c r="E1135" s="179"/>
      <c r="F1135" s="51"/>
      <c r="G1135" s="117"/>
      <c r="H1135" s="99"/>
      <c r="Q1135" s="168">
        <f t="shared" si="52"/>
        <v>0</v>
      </c>
      <c r="R1135" s="168">
        <f t="shared" si="53"/>
        <v>0</v>
      </c>
    </row>
    <row r="1136" spans="1:18" ht="20.100000000000001" customHeight="1" x14ac:dyDescent="0.3">
      <c r="A1136" s="170">
        <v>1133</v>
      </c>
      <c r="B1136" s="120" t="str">
        <f t="shared" si="51"/>
        <v/>
      </c>
      <c r="C1136" s="117" t="s">
        <v>74</v>
      </c>
      <c r="D1136" s="47"/>
      <c r="E1136" s="179"/>
      <c r="F1136" s="51"/>
      <c r="G1136" s="117"/>
      <c r="H1136" s="99"/>
      <c r="Q1136" s="168">
        <f t="shared" si="52"/>
        <v>0</v>
      </c>
      <c r="R1136" s="168">
        <f t="shared" si="53"/>
        <v>0</v>
      </c>
    </row>
    <row r="1137" spans="1:18" ht="20.100000000000001" customHeight="1" x14ac:dyDescent="0.3">
      <c r="A1137" s="170">
        <v>1134</v>
      </c>
      <c r="B1137" s="120" t="str">
        <f t="shared" si="51"/>
        <v/>
      </c>
      <c r="C1137" s="117" t="s">
        <v>74</v>
      </c>
      <c r="D1137" s="47"/>
      <c r="E1137" s="179"/>
      <c r="F1137" s="51"/>
      <c r="G1137" s="117"/>
      <c r="H1137" s="99"/>
      <c r="Q1137" s="168">
        <f t="shared" si="52"/>
        <v>0</v>
      </c>
      <c r="R1137" s="168">
        <f t="shared" si="53"/>
        <v>0</v>
      </c>
    </row>
    <row r="1138" spans="1:18" ht="20.100000000000001" customHeight="1" x14ac:dyDescent="0.3">
      <c r="A1138" s="170">
        <v>1135</v>
      </c>
      <c r="B1138" s="120" t="str">
        <f t="shared" si="51"/>
        <v/>
      </c>
      <c r="C1138" s="117" t="s">
        <v>74</v>
      </c>
      <c r="D1138" s="47"/>
      <c r="E1138" s="179"/>
      <c r="F1138" s="51"/>
      <c r="G1138" s="117"/>
      <c r="H1138" s="99"/>
      <c r="Q1138" s="168">
        <f t="shared" si="52"/>
        <v>0</v>
      </c>
      <c r="R1138" s="168">
        <f t="shared" si="53"/>
        <v>0</v>
      </c>
    </row>
    <row r="1139" spans="1:18" ht="20.100000000000001" customHeight="1" x14ac:dyDescent="0.3">
      <c r="A1139" s="170">
        <v>1136</v>
      </c>
      <c r="B1139" s="120" t="str">
        <f t="shared" si="51"/>
        <v/>
      </c>
      <c r="C1139" s="117" t="s">
        <v>74</v>
      </c>
      <c r="D1139" s="47"/>
      <c r="E1139" s="179"/>
      <c r="F1139" s="51"/>
      <c r="G1139" s="117"/>
      <c r="H1139" s="99"/>
      <c r="Q1139" s="168">
        <f t="shared" si="52"/>
        <v>0</v>
      </c>
      <c r="R1139" s="168">
        <f t="shared" si="53"/>
        <v>0</v>
      </c>
    </row>
    <row r="1140" spans="1:18" ht="20.100000000000001" customHeight="1" x14ac:dyDescent="0.3">
      <c r="A1140" s="170">
        <v>1137</v>
      </c>
      <c r="B1140" s="120" t="str">
        <f t="shared" si="51"/>
        <v/>
      </c>
      <c r="C1140" s="117" t="s">
        <v>74</v>
      </c>
      <c r="D1140" s="47"/>
      <c r="E1140" s="179"/>
      <c r="F1140" s="51"/>
      <c r="G1140" s="117"/>
      <c r="H1140" s="99"/>
      <c r="Q1140" s="168">
        <f t="shared" si="52"/>
        <v>0</v>
      </c>
      <c r="R1140" s="168">
        <f t="shared" si="53"/>
        <v>0</v>
      </c>
    </row>
    <row r="1141" spans="1:18" ht="20.100000000000001" customHeight="1" x14ac:dyDescent="0.3">
      <c r="A1141" s="170">
        <v>1138</v>
      </c>
      <c r="B1141" s="120" t="str">
        <f t="shared" si="51"/>
        <v/>
      </c>
      <c r="C1141" s="117" t="s">
        <v>74</v>
      </c>
      <c r="D1141" s="47"/>
      <c r="E1141" s="179"/>
      <c r="F1141" s="51"/>
      <c r="G1141" s="117"/>
      <c r="H1141" s="99"/>
      <c r="Q1141" s="168">
        <f t="shared" si="52"/>
        <v>0</v>
      </c>
      <c r="R1141" s="168">
        <f t="shared" si="53"/>
        <v>0</v>
      </c>
    </row>
    <row r="1142" spans="1:18" ht="20.100000000000001" customHeight="1" x14ac:dyDescent="0.3">
      <c r="A1142" s="170">
        <v>1139</v>
      </c>
      <c r="B1142" s="120" t="str">
        <f t="shared" si="51"/>
        <v/>
      </c>
      <c r="C1142" s="117" t="s">
        <v>74</v>
      </c>
      <c r="D1142" s="47"/>
      <c r="E1142" s="179"/>
      <c r="F1142" s="51"/>
      <c r="G1142" s="117"/>
      <c r="H1142" s="99"/>
      <c r="Q1142" s="168">
        <f t="shared" si="52"/>
        <v>0</v>
      </c>
      <c r="R1142" s="168">
        <f t="shared" si="53"/>
        <v>0</v>
      </c>
    </row>
    <row r="1143" spans="1:18" ht="20.100000000000001" customHeight="1" x14ac:dyDescent="0.3">
      <c r="A1143" s="170">
        <v>1140</v>
      </c>
      <c r="B1143" s="120" t="str">
        <f t="shared" si="51"/>
        <v/>
      </c>
      <c r="C1143" s="117" t="s">
        <v>74</v>
      </c>
      <c r="D1143" s="47"/>
      <c r="E1143" s="179"/>
      <c r="F1143" s="51"/>
      <c r="G1143" s="117"/>
      <c r="H1143" s="99"/>
      <c r="Q1143" s="168">
        <f t="shared" si="52"/>
        <v>0</v>
      </c>
      <c r="R1143" s="168">
        <f t="shared" si="53"/>
        <v>0</v>
      </c>
    </row>
    <row r="1144" spans="1:18" ht="20.100000000000001" customHeight="1" x14ac:dyDescent="0.3">
      <c r="A1144" s="170">
        <v>1141</v>
      </c>
      <c r="B1144" s="120" t="str">
        <f t="shared" si="51"/>
        <v/>
      </c>
      <c r="C1144" s="117" t="s">
        <v>74</v>
      </c>
      <c r="D1144" s="47"/>
      <c r="E1144" s="179"/>
      <c r="F1144" s="51"/>
      <c r="G1144" s="117"/>
      <c r="H1144" s="99"/>
      <c r="Q1144" s="168">
        <f t="shared" si="52"/>
        <v>0</v>
      </c>
      <c r="R1144" s="168">
        <f t="shared" si="53"/>
        <v>0</v>
      </c>
    </row>
    <row r="1145" spans="1:18" ht="20.100000000000001" customHeight="1" x14ac:dyDescent="0.3">
      <c r="A1145" s="170">
        <v>1142</v>
      </c>
      <c r="B1145" s="120" t="str">
        <f t="shared" si="51"/>
        <v/>
      </c>
      <c r="C1145" s="117" t="s">
        <v>74</v>
      </c>
      <c r="D1145" s="47"/>
      <c r="E1145" s="179"/>
      <c r="F1145" s="51"/>
      <c r="G1145" s="117"/>
      <c r="H1145" s="99"/>
      <c r="Q1145" s="168">
        <f t="shared" si="52"/>
        <v>0</v>
      </c>
      <c r="R1145" s="168">
        <f t="shared" si="53"/>
        <v>0</v>
      </c>
    </row>
    <row r="1146" spans="1:18" ht="20.100000000000001" customHeight="1" x14ac:dyDescent="0.3">
      <c r="A1146" s="170">
        <v>1143</v>
      </c>
      <c r="B1146" s="120" t="str">
        <f t="shared" si="51"/>
        <v/>
      </c>
      <c r="C1146" s="117" t="s">
        <v>74</v>
      </c>
      <c r="D1146" s="47"/>
      <c r="E1146" s="179"/>
      <c r="F1146" s="51"/>
      <c r="G1146" s="117"/>
      <c r="H1146" s="99"/>
      <c r="Q1146" s="168">
        <f t="shared" si="52"/>
        <v>0</v>
      </c>
      <c r="R1146" s="168">
        <f t="shared" si="53"/>
        <v>0</v>
      </c>
    </row>
    <row r="1147" spans="1:18" ht="20.100000000000001" customHeight="1" x14ac:dyDescent="0.3">
      <c r="A1147" s="170">
        <v>1144</v>
      </c>
      <c r="B1147" s="120" t="str">
        <f t="shared" si="51"/>
        <v/>
      </c>
      <c r="C1147" s="117" t="s">
        <v>74</v>
      </c>
      <c r="D1147" s="47"/>
      <c r="E1147" s="179"/>
      <c r="F1147" s="51"/>
      <c r="G1147" s="117"/>
      <c r="H1147" s="99"/>
      <c r="Q1147" s="168">
        <f t="shared" si="52"/>
        <v>0</v>
      </c>
      <c r="R1147" s="168">
        <f t="shared" si="53"/>
        <v>0</v>
      </c>
    </row>
    <row r="1148" spans="1:18" ht="20.100000000000001" customHeight="1" x14ac:dyDescent="0.3">
      <c r="A1148" s="170">
        <v>1145</v>
      </c>
      <c r="B1148" s="120" t="str">
        <f t="shared" si="51"/>
        <v/>
      </c>
      <c r="C1148" s="117" t="s">
        <v>74</v>
      </c>
      <c r="D1148" s="47"/>
      <c r="E1148" s="179"/>
      <c r="F1148" s="51"/>
      <c r="G1148" s="117"/>
      <c r="H1148" s="99"/>
      <c r="Q1148" s="168">
        <f t="shared" si="52"/>
        <v>0</v>
      </c>
      <c r="R1148" s="168">
        <f t="shared" si="53"/>
        <v>0</v>
      </c>
    </row>
    <row r="1149" spans="1:18" ht="20.100000000000001" customHeight="1" x14ac:dyDescent="0.3">
      <c r="A1149" s="170">
        <v>1146</v>
      </c>
      <c r="B1149" s="120" t="str">
        <f t="shared" si="51"/>
        <v/>
      </c>
      <c r="C1149" s="117" t="s">
        <v>74</v>
      </c>
      <c r="D1149" s="47"/>
      <c r="E1149" s="179"/>
      <c r="F1149" s="51"/>
      <c r="G1149" s="117"/>
      <c r="H1149" s="99"/>
      <c r="Q1149" s="168">
        <f t="shared" si="52"/>
        <v>0</v>
      </c>
      <c r="R1149" s="168">
        <f t="shared" si="53"/>
        <v>0</v>
      </c>
    </row>
    <row r="1150" spans="1:18" ht="20.100000000000001" customHeight="1" x14ac:dyDescent="0.3">
      <c r="A1150" s="170">
        <v>1147</v>
      </c>
      <c r="B1150" s="120" t="str">
        <f t="shared" si="51"/>
        <v/>
      </c>
      <c r="C1150" s="117" t="s">
        <v>74</v>
      </c>
      <c r="D1150" s="47"/>
      <c r="E1150" s="179"/>
      <c r="F1150" s="51"/>
      <c r="G1150" s="117"/>
      <c r="H1150" s="99"/>
      <c r="Q1150" s="168">
        <f t="shared" si="52"/>
        <v>0</v>
      </c>
      <c r="R1150" s="168">
        <f t="shared" si="53"/>
        <v>0</v>
      </c>
    </row>
    <row r="1151" spans="1:18" ht="20.100000000000001" customHeight="1" x14ac:dyDescent="0.3">
      <c r="A1151" s="170">
        <v>1148</v>
      </c>
      <c r="B1151" s="120" t="str">
        <f t="shared" si="51"/>
        <v/>
      </c>
      <c r="C1151" s="117" t="s">
        <v>74</v>
      </c>
      <c r="D1151" s="47"/>
      <c r="E1151" s="179"/>
      <c r="F1151" s="51"/>
      <c r="G1151" s="117"/>
      <c r="H1151" s="99"/>
      <c r="Q1151" s="168">
        <f t="shared" si="52"/>
        <v>0</v>
      </c>
      <c r="R1151" s="168">
        <f t="shared" si="53"/>
        <v>0</v>
      </c>
    </row>
    <row r="1152" spans="1:18" ht="20.100000000000001" customHeight="1" x14ac:dyDescent="0.3">
      <c r="A1152" s="170">
        <v>1149</v>
      </c>
      <c r="B1152" s="120" t="str">
        <f t="shared" si="51"/>
        <v/>
      </c>
      <c r="C1152" s="117" t="s">
        <v>74</v>
      </c>
      <c r="D1152" s="47"/>
      <c r="E1152" s="179"/>
      <c r="F1152" s="51"/>
      <c r="G1152" s="117"/>
      <c r="H1152" s="99"/>
      <c r="Q1152" s="168">
        <f t="shared" si="52"/>
        <v>0</v>
      </c>
      <c r="R1152" s="168">
        <f t="shared" si="53"/>
        <v>0</v>
      </c>
    </row>
    <row r="1153" spans="1:18" ht="20.100000000000001" customHeight="1" x14ac:dyDescent="0.3">
      <c r="A1153" s="170">
        <v>1150</v>
      </c>
      <c r="B1153" s="120" t="str">
        <f t="shared" si="51"/>
        <v/>
      </c>
      <c r="C1153" s="117" t="s">
        <v>74</v>
      </c>
      <c r="D1153" s="47"/>
      <c r="E1153" s="179"/>
      <c r="F1153" s="51"/>
      <c r="G1153" s="117"/>
      <c r="H1153" s="99"/>
      <c r="Q1153" s="168">
        <f t="shared" si="52"/>
        <v>0</v>
      </c>
      <c r="R1153" s="168">
        <f t="shared" si="53"/>
        <v>0</v>
      </c>
    </row>
    <row r="1154" spans="1:18" ht="20.100000000000001" customHeight="1" x14ac:dyDescent="0.3">
      <c r="A1154" s="170">
        <v>1151</v>
      </c>
      <c r="B1154" s="120" t="str">
        <f t="shared" si="51"/>
        <v/>
      </c>
      <c r="C1154" s="117" t="s">
        <v>74</v>
      </c>
      <c r="D1154" s="47"/>
      <c r="E1154" s="179"/>
      <c r="F1154" s="51"/>
      <c r="G1154" s="117"/>
      <c r="H1154" s="99"/>
      <c r="Q1154" s="168">
        <f t="shared" si="52"/>
        <v>0</v>
      </c>
      <c r="R1154" s="168">
        <f t="shared" si="53"/>
        <v>0</v>
      </c>
    </row>
    <row r="1155" spans="1:18" ht="20.100000000000001" customHeight="1" x14ac:dyDescent="0.3">
      <c r="A1155" s="170">
        <v>1152</v>
      </c>
      <c r="B1155" s="120" t="str">
        <f t="shared" si="51"/>
        <v/>
      </c>
      <c r="C1155" s="117" t="s">
        <v>74</v>
      </c>
      <c r="D1155" s="47"/>
      <c r="E1155" s="179"/>
      <c r="F1155" s="51"/>
      <c r="G1155" s="117"/>
      <c r="H1155" s="99"/>
      <c r="Q1155" s="168">
        <f t="shared" si="52"/>
        <v>0</v>
      </c>
      <c r="R1155" s="168">
        <f t="shared" si="53"/>
        <v>0</v>
      </c>
    </row>
    <row r="1156" spans="1:18" ht="20.100000000000001" customHeight="1" x14ac:dyDescent="0.3">
      <c r="A1156" s="170">
        <v>1153</v>
      </c>
      <c r="B1156" s="120" t="str">
        <f t="shared" si="51"/>
        <v/>
      </c>
      <c r="C1156" s="117" t="s">
        <v>74</v>
      </c>
      <c r="D1156" s="47"/>
      <c r="E1156" s="179"/>
      <c r="F1156" s="51"/>
      <c r="G1156" s="117"/>
      <c r="H1156" s="99"/>
      <c r="Q1156" s="168">
        <f t="shared" si="52"/>
        <v>0</v>
      </c>
      <c r="R1156" s="168">
        <f t="shared" si="53"/>
        <v>0</v>
      </c>
    </row>
    <row r="1157" spans="1:18" ht="20.100000000000001" customHeight="1" x14ac:dyDescent="0.3">
      <c r="A1157" s="170">
        <v>1154</v>
      </c>
      <c r="B1157" s="120" t="str">
        <f t="shared" ref="B1157:B1220" si="54">_xlfn.CONCAT(D1157,E1157)</f>
        <v/>
      </c>
      <c r="C1157" s="117" t="s">
        <v>74</v>
      </c>
      <c r="D1157" s="47"/>
      <c r="E1157" s="179"/>
      <c r="F1157" s="51"/>
      <c r="G1157" s="117"/>
      <c r="H1157" s="99"/>
      <c r="Q1157" s="168">
        <f t="shared" ref="Q1157:Q1220" si="55">IF(D1157&lt;1,0,1)</f>
        <v>0</v>
      </c>
      <c r="R1157" s="168">
        <f t="shared" ref="R1157:R1220" si="56">IF(G1157+H1157&gt;0,IF(Q1157=0,1,0),0)</f>
        <v>0</v>
      </c>
    </row>
    <row r="1158" spans="1:18" ht="20.100000000000001" customHeight="1" x14ac:dyDescent="0.3">
      <c r="A1158" s="170">
        <v>1155</v>
      </c>
      <c r="B1158" s="120" t="str">
        <f t="shared" si="54"/>
        <v/>
      </c>
      <c r="C1158" s="117" t="s">
        <v>74</v>
      </c>
      <c r="D1158" s="47"/>
      <c r="E1158" s="179"/>
      <c r="F1158" s="51"/>
      <c r="G1158" s="117"/>
      <c r="H1158" s="99"/>
      <c r="Q1158" s="168">
        <f t="shared" si="55"/>
        <v>0</v>
      </c>
      <c r="R1158" s="168">
        <f t="shared" si="56"/>
        <v>0</v>
      </c>
    </row>
    <row r="1159" spans="1:18" ht="20.100000000000001" customHeight="1" x14ac:dyDescent="0.3">
      <c r="A1159" s="170">
        <v>1156</v>
      </c>
      <c r="B1159" s="120" t="str">
        <f t="shared" si="54"/>
        <v/>
      </c>
      <c r="C1159" s="117" t="s">
        <v>74</v>
      </c>
      <c r="D1159" s="47"/>
      <c r="E1159" s="179"/>
      <c r="F1159" s="51"/>
      <c r="G1159" s="117"/>
      <c r="H1159" s="99"/>
      <c r="Q1159" s="168">
        <f t="shared" si="55"/>
        <v>0</v>
      </c>
      <c r="R1159" s="168">
        <f t="shared" si="56"/>
        <v>0</v>
      </c>
    </row>
    <row r="1160" spans="1:18" ht="20.100000000000001" customHeight="1" x14ac:dyDescent="0.3">
      <c r="A1160" s="170">
        <v>1157</v>
      </c>
      <c r="B1160" s="120" t="str">
        <f t="shared" si="54"/>
        <v/>
      </c>
      <c r="C1160" s="117" t="s">
        <v>74</v>
      </c>
      <c r="D1160" s="47"/>
      <c r="E1160" s="179"/>
      <c r="F1160" s="51"/>
      <c r="G1160" s="117"/>
      <c r="H1160" s="99"/>
      <c r="Q1160" s="168">
        <f t="shared" si="55"/>
        <v>0</v>
      </c>
      <c r="R1160" s="168">
        <f t="shared" si="56"/>
        <v>0</v>
      </c>
    </row>
    <row r="1161" spans="1:18" ht="20.100000000000001" customHeight="1" x14ac:dyDescent="0.3">
      <c r="A1161" s="170">
        <v>1158</v>
      </c>
      <c r="B1161" s="120" t="str">
        <f t="shared" si="54"/>
        <v/>
      </c>
      <c r="C1161" s="117" t="s">
        <v>74</v>
      </c>
      <c r="D1161" s="47"/>
      <c r="E1161" s="179"/>
      <c r="F1161" s="51"/>
      <c r="G1161" s="117"/>
      <c r="H1161" s="99"/>
      <c r="Q1161" s="168">
        <f t="shared" si="55"/>
        <v>0</v>
      </c>
      <c r="R1161" s="168">
        <f t="shared" si="56"/>
        <v>0</v>
      </c>
    </row>
    <row r="1162" spans="1:18" ht="20.100000000000001" customHeight="1" x14ac:dyDescent="0.3">
      <c r="A1162" s="170">
        <v>1159</v>
      </c>
      <c r="B1162" s="120" t="str">
        <f t="shared" si="54"/>
        <v/>
      </c>
      <c r="C1162" s="117" t="s">
        <v>74</v>
      </c>
      <c r="D1162" s="47"/>
      <c r="E1162" s="179"/>
      <c r="F1162" s="51"/>
      <c r="G1162" s="117"/>
      <c r="H1162" s="99"/>
      <c r="Q1162" s="168">
        <f t="shared" si="55"/>
        <v>0</v>
      </c>
      <c r="R1162" s="168">
        <f t="shared" si="56"/>
        <v>0</v>
      </c>
    </row>
    <row r="1163" spans="1:18" ht="20.100000000000001" customHeight="1" x14ac:dyDescent="0.3">
      <c r="A1163" s="170">
        <v>1160</v>
      </c>
      <c r="B1163" s="120" t="str">
        <f t="shared" si="54"/>
        <v/>
      </c>
      <c r="C1163" s="117" t="s">
        <v>74</v>
      </c>
      <c r="D1163" s="47"/>
      <c r="E1163" s="179"/>
      <c r="F1163" s="51"/>
      <c r="G1163" s="117"/>
      <c r="H1163" s="99"/>
      <c r="Q1163" s="168">
        <f t="shared" si="55"/>
        <v>0</v>
      </c>
      <c r="R1163" s="168">
        <f t="shared" si="56"/>
        <v>0</v>
      </c>
    </row>
    <row r="1164" spans="1:18" ht="20.100000000000001" customHeight="1" x14ac:dyDescent="0.3">
      <c r="A1164" s="170">
        <v>1161</v>
      </c>
      <c r="B1164" s="120" t="str">
        <f t="shared" si="54"/>
        <v/>
      </c>
      <c r="C1164" s="117" t="s">
        <v>74</v>
      </c>
      <c r="D1164" s="47"/>
      <c r="E1164" s="179"/>
      <c r="F1164" s="51"/>
      <c r="G1164" s="117"/>
      <c r="H1164" s="99"/>
      <c r="Q1164" s="168">
        <f t="shared" si="55"/>
        <v>0</v>
      </c>
      <c r="R1164" s="168">
        <f t="shared" si="56"/>
        <v>0</v>
      </c>
    </row>
    <row r="1165" spans="1:18" ht="20.100000000000001" customHeight="1" x14ac:dyDescent="0.3">
      <c r="A1165" s="170">
        <v>1162</v>
      </c>
      <c r="B1165" s="120" t="str">
        <f t="shared" si="54"/>
        <v/>
      </c>
      <c r="C1165" s="117" t="s">
        <v>74</v>
      </c>
      <c r="D1165" s="47"/>
      <c r="E1165" s="179"/>
      <c r="F1165" s="51"/>
      <c r="G1165" s="117"/>
      <c r="H1165" s="99"/>
      <c r="Q1165" s="168">
        <f t="shared" si="55"/>
        <v>0</v>
      </c>
      <c r="R1165" s="168">
        <f t="shared" si="56"/>
        <v>0</v>
      </c>
    </row>
    <row r="1166" spans="1:18" ht="20.100000000000001" customHeight="1" x14ac:dyDescent="0.3">
      <c r="A1166" s="170">
        <v>1163</v>
      </c>
      <c r="B1166" s="120" t="str">
        <f t="shared" si="54"/>
        <v/>
      </c>
      <c r="C1166" s="117" t="s">
        <v>74</v>
      </c>
      <c r="D1166" s="47"/>
      <c r="E1166" s="179"/>
      <c r="F1166" s="51"/>
      <c r="G1166" s="117"/>
      <c r="H1166" s="99"/>
      <c r="Q1166" s="168">
        <f t="shared" si="55"/>
        <v>0</v>
      </c>
      <c r="R1166" s="168">
        <f t="shared" si="56"/>
        <v>0</v>
      </c>
    </row>
    <row r="1167" spans="1:18" ht="20.100000000000001" customHeight="1" x14ac:dyDescent="0.3">
      <c r="A1167" s="170">
        <v>1164</v>
      </c>
      <c r="B1167" s="120" t="str">
        <f t="shared" si="54"/>
        <v/>
      </c>
      <c r="C1167" s="117" t="s">
        <v>74</v>
      </c>
      <c r="D1167" s="47"/>
      <c r="E1167" s="179"/>
      <c r="F1167" s="51"/>
      <c r="G1167" s="117"/>
      <c r="H1167" s="99"/>
      <c r="Q1167" s="168">
        <f t="shared" si="55"/>
        <v>0</v>
      </c>
      <c r="R1167" s="168">
        <f t="shared" si="56"/>
        <v>0</v>
      </c>
    </row>
    <row r="1168" spans="1:18" ht="20.100000000000001" customHeight="1" x14ac:dyDescent="0.3">
      <c r="A1168" s="170">
        <v>1165</v>
      </c>
      <c r="B1168" s="120" t="str">
        <f t="shared" si="54"/>
        <v/>
      </c>
      <c r="C1168" s="117" t="s">
        <v>74</v>
      </c>
      <c r="D1168" s="47"/>
      <c r="E1168" s="179"/>
      <c r="F1168" s="51"/>
      <c r="G1168" s="117"/>
      <c r="H1168" s="99"/>
      <c r="Q1168" s="168">
        <f t="shared" si="55"/>
        <v>0</v>
      </c>
      <c r="R1168" s="168">
        <f t="shared" si="56"/>
        <v>0</v>
      </c>
    </row>
    <row r="1169" spans="1:18" ht="20.100000000000001" customHeight="1" x14ac:dyDescent="0.3">
      <c r="A1169" s="170">
        <v>1166</v>
      </c>
      <c r="B1169" s="120" t="str">
        <f t="shared" si="54"/>
        <v/>
      </c>
      <c r="C1169" s="117" t="s">
        <v>74</v>
      </c>
      <c r="D1169" s="47"/>
      <c r="E1169" s="179"/>
      <c r="F1169" s="51"/>
      <c r="G1169" s="117"/>
      <c r="H1169" s="99"/>
      <c r="Q1169" s="168">
        <f t="shared" si="55"/>
        <v>0</v>
      </c>
      <c r="R1169" s="168">
        <f t="shared" si="56"/>
        <v>0</v>
      </c>
    </row>
    <row r="1170" spans="1:18" ht="20.100000000000001" customHeight="1" x14ac:dyDescent="0.3">
      <c r="A1170" s="170">
        <v>1167</v>
      </c>
      <c r="B1170" s="120" t="str">
        <f t="shared" si="54"/>
        <v/>
      </c>
      <c r="C1170" s="117" t="s">
        <v>74</v>
      </c>
      <c r="D1170" s="47"/>
      <c r="E1170" s="179"/>
      <c r="F1170" s="51"/>
      <c r="G1170" s="117"/>
      <c r="H1170" s="99"/>
      <c r="Q1170" s="168">
        <f t="shared" si="55"/>
        <v>0</v>
      </c>
      <c r="R1170" s="168">
        <f t="shared" si="56"/>
        <v>0</v>
      </c>
    </row>
    <row r="1171" spans="1:18" ht="20.100000000000001" customHeight="1" x14ac:dyDescent="0.3">
      <c r="A1171" s="170">
        <v>1168</v>
      </c>
      <c r="B1171" s="120" t="str">
        <f t="shared" si="54"/>
        <v/>
      </c>
      <c r="C1171" s="117" t="s">
        <v>74</v>
      </c>
      <c r="D1171" s="47"/>
      <c r="E1171" s="179"/>
      <c r="F1171" s="51"/>
      <c r="G1171" s="117"/>
      <c r="H1171" s="99"/>
      <c r="Q1171" s="168">
        <f t="shared" si="55"/>
        <v>0</v>
      </c>
      <c r="R1171" s="168">
        <f t="shared" si="56"/>
        <v>0</v>
      </c>
    </row>
    <row r="1172" spans="1:18" ht="20.100000000000001" customHeight="1" x14ac:dyDescent="0.3">
      <c r="A1172" s="170">
        <v>1169</v>
      </c>
      <c r="B1172" s="120" t="str">
        <f t="shared" si="54"/>
        <v/>
      </c>
      <c r="C1172" s="117" t="s">
        <v>74</v>
      </c>
      <c r="D1172" s="47"/>
      <c r="E1172" s="179"/>
      <c r="F1172" s="51"/>
      <c r="G1172" s="117"/>
      <c r="H1172" s="99"/>
      <c r="Q1172" s="168">
        <f t="shared" si="55"/>
        <v>0</v>
      </c>
      <c r="R1172" s="168">
        <f t="shared" si="56"/>
        <v>0</v>
      </c>
    </row>
    <row r="1173" spans="1:18" ht="20.100000000000001" customHeight="1" x14ac:dyDescent="0.3">
      <c r="A1173" s="170">
        <v>1170</v>
      </c>
      <c r="B1173" s="120" t="str">
        <f t="shared" si="54"/>
        <v/>
      </c>
      <c r="C1173" s="117" t="s">
        <v>74</v>
      </c>
      <c r="D1173" s="47"/>
      <c r="E1173" s="179"/>
      <c r="F1173" s="51"/>
      <c r="G1173" s="117"/>
      <c r="H1173" s="99"/>
      <c r="Q1173" s="168">
        <f t="shared" si="55"/>
        <v>0</v>
      </c>
      <c r="R1173" s="168">
        <f t="shared" si="56"/>
        <v>0</v>
      </c>
    </row>
    <row r="1174" spans="1:18" ht="20.100000000000001" customHeight="1" x14ac:dyDescent="0.3">
      <c r="A1174" s="170">
        <v>1171</v>
      </c>
      <c r="B1174" s="120" t="str">
        <f t="shared" si="54"/>
        <v/>
      </c>
      <c r="C1174" s="117" t="s">
        <v>74</v>
      </c>
      <c r="D1174" s="47"/>
      <c r="E1174" s="179"/>
      <c r="F1174" s="51"/>
      <c r="G1174" s="117"/>
      <c r="H1174" s="99"/>
      <c r="Q1174" s="168">
        <f t="shared" si="55"/>
        <v>0</v>
      </c>
      <c r="R1174" s="168">
        <f t="shared" si="56"/>
        <v>0</v>
      </c>
    </row>
    <row r="1175" spans="1:18" ht="20.100000000000001" customHeight="1" x14ac:dyDescent="0.3">
      <c r="A1175" s="170">
        <v>1172</v>
      </c>
      <c r="B1175" s="120" t="str">
        <f t="shared" si="54"/>
        <v/>
      </c>
      <c r="C1175" s="117" t="s">
        <v>74</v>
      </c>
      <c r="D1175" s="47"/>
      <c r="E1175" s="179"/>
      <c r="F1175" s="51"/>
      <c r="G1175" s="117"/>
      <c r="H1175" s="99"/>
      <c r="Q1175" s="168">
        <f t="shared" si="55"/>
        <v>0</v>
      </c>
      <c r="R1175" s="168">
        <f t="shared" si="56"/>
        <v>0</v>
      </c>
    </row>
    <row r="1176" spans="1:18" ht="20.100000000000001" customHeight="1" x14ac:dyDescent="0.3">
      <c r="A1176" s="170">
        <v>1173</v>
      </c>
      <c r="B1176" s="120" t="str">
        <f t="shared" si="54"/>
        <v/>
      </c>
      <c r="C1176" s="117" t="s">
        <v>74</v>
      </c>
      <c r="D1176" s="47"/>
      <c r="E1176" s="179"/>
      <c r="F1176" s="51"/>
      <c r="G1176" s="117"/>
      <c r="H1176" s="99"/>
      <c r="Q1176" s="168">
        <f t="shared" si="55"/>
        <v>0</v>
      </c>
      <c r="R1176" s="168">
        <f t="shared" si="56"/>
        <v>0</v>
      </c>
    </row>
    <row r="1177" spans="1:18" ht="20.100000000000001" customHeight="1" x14ac:dyDescent="0.3">
      <c r="A1177" s="170">
        <v>1174</v>
      </c>
      <c r="B1177" s="120" t="str">
        <f t="shared" si="54"/>
        <v/>
      </c>
      <c r="C1177" s="117" t="s">
        <v>74</v>
      </c>
      <c r="D1177" s="47"/>
      <c r="E1177" s="179"/>
      <c r="F1177" s="51"/>
      <c r="G1177" s="117"/>
      <c r="H1177" s="99"/>
      <c r="Q1177" s="168">
        <f t="shared" si="55"/>
        <v>0</v>
      </c>
      <c r="R1177" s="168">
        <f t="shared" si="56"/>
        <v>0</v>
      </c>
    </row>
    <row r="1178" spans="1:18" ht="20.100000000000001" customHeight="1" x14ac:dyDescent="0.3">
      <c r="A1178" s="170">
        <v>1175</v>
      </c>
      <c r="B1178" s="120" t="str">
        <f t="shared" si="54"/>
        <v/>
      </c>
      <c r="C1178" s="117" t="s">
        <v>74</v>
      </c>
      <c r="D1178" s="47"/>
      <c r="E1178" s="179"/>
      <c r="F1178" s="51"/>
      <c r="G1178" s="117"/>
      <c r="H1178" s="99"/>
      <c r="Q1178" s="168">
        <f t="shared" si="55"/>
        <v>0</v>
      </c>
      <c r="R1178" s="168">
        <f t="shared" si="56"/>
        <v>0</v>
      </c>
    </row>
    <row r="1179" spans="1:18" ht="20.100000000000001" customHeight="1" x14ac:dyDescent="0.3">
      <c r="A1179" s="170">
        <v>1176</v>
      </c>
      <c r="B1179" s="120" t="str">
        <f t="shared" si="54"/>
        <v/>
      </c>
      <c r="C1179" s="117" t="s">
        <v>74</v>
      </c>
      <c r="D1179" s="47"/>
      <c r="E1179" s="179"/>
      <c r="F1179" s="51"/>
      <c r="G1179" s="117"/>
      <c r="H1179" s="99"/>
      <c r="Q1179" s="168">
        <f t="shared" si="55"/>
        <v>0</v>
      </c>
      <c r="R1179" s="168">
        <f t="shared" si="56"/>
        <v>0</v>
      </c>
    </row>
    <row r="1180" spans="1:18" ht="20.100000000000001" customHeight="1" x14ac:dyDescent="0.3">
      <c r="A1180" s="170">
        <v>1177</v>
      </c>
      <c r="B1180" s="120" t="str">
        <f t="shared" si="54"/>
        <v/>
      </c>
      <c r="C1180" s="117" t="s">
        <v>74</v>
      </c>
      <c r="D1180" s="47"/>
      <c r="E1180" s="179"/>
      <c r="F1180" s="51"/>
      <c r="G1180" s="117"/>
      <c r="H1180" s="99"/>
      <c r="Q1180" s="168">
        <f t="shared" si="55"/>
        <v>0</v>
      </c>
      <c r="R1180" s="168">
        <f t="shared" si="56"/>
        <v>0</v>
      </c>
    </row>
    <row r="1181" spans="1:18" ht="20.100000000000001" customHeight="1" x14ac:dyDescent="0.3">
      <c r="A1181" s="170">
        <v>1178</v>
      </c>
      <c r="B1181" s="120" t="str">
        <f t="shared" si="54"/>
        <v/>
      </c>
      <c r="C1181" s="117" t="s">
        <v>74</v>
      </c>
      <c r="D1181" s="47"/>
      <c r="E1181" s="179"/>
      <c r="F1181" s="51"/>
      <c r="G1181" s="117"/>
      <c r="H1181" s="99"/>
      <c r="Q1181" s="168">
        <f t="shared" si="55"/>
        <v>0</v>
      </c>
      <c r="R1181" s="168">
        <f t="shared" si="56"/>
        <v>0</v>
      </c>
    </row>
    <row r="1182" spans="1:18" ht="20.100000000000001" customHeight="1" x14ac:dyDescent="0.3">
      <c r="A1182" s="170">
        <v>1179</v>
      </c>
      <c r="B1182" s="120" t="str">
        <f t="shared" si="54"/>
        <v/>
      </c>
      <c r="C1182" s="117" t="s">
        <v>74</v>
      </c>
      <c r="D1182" s="47"/>
      <c r="E1182" s="179"/>
      <c r="F1182" s="51"/>
      <c r="G1182" s="117"/>
      <c r="H1182" s="99"/>
      <c r="Q1182" s="168">
        <f t="shared" si="55"/>
        <v>0</v>
      </c>
      <c r="R1182" s="168">
        <f t="shared" si="56"/>
        <v>0</v>
      </c>
    </row>
    <row r="1183" spans="1:18" ht="20.100000000000001" customHeight="1" x14ac:dyDescent="0.3">
      <c r="A1183" s="170">
        <v>1180</v>
      </c>
      <c r="B1183" s="120" t="str">
        <f t="shared" si="54"/>
        <v/>
      </c>
      <c r="C1183" s="117" t="s">
        <v>74</v>
      </c>
      <c r="D1183" s="47"/>
      <c r="E1183" s="179"/>
      <c r="F1183" s="51"/>
      <c r="G1183" s="117"/>
      <c r="H1183" s="99"/>
      <c r="Q1183" s="168">
        <f t="shared" si="55"/>
        <v>0</v>
      </c>
      <c r="R1183" s="168">
        <f t="shared" si="56"/>
        <v>0</v>
      </c>
    </row>
    <row r="1184" spans="1:18" ht="20.100000000000001" customHeight="1" x14ac:dyDescent="0.3">
      <c r="A1184" s="170">
        <v>1181</v>
      </c>
      <c r="B1184" s="120" t="str">
        <f t="shared" si="54"/>
        <v/>
      </c>
      <c r="C1184" s="117" t="s">
        <v>74</v>
      </c>
      <c r="D1184" s="47"/>
      <c r="E1184" s="179"/>
      <c r="F1184" s="51"/>
      <c r="G1184" s="117"/>
      <c r="H1184" s="99"/>
      <c r="Q1184" s="168">
        <f t="shared" si="55"/>
        <v>0</v>
      </c>
      <c r="R1184" s="168">
        <f t="shared" si="56"/>
        <v>0</v>
      </c>
    </row>
    <row r="1185" spans="1:18" ht="20.100000000000001" customHeight="1" x14ac:dyDescent="0.3">
      <c r="A1185" s="170">
        <v>1182</v>
      </c>
      <c r="B1185" s="120" t="str">
        <f t="shared" si="54"/>
        <v/>
      </c>
      <c r="C1185" s="117" t="s">
        <v>74</v>
      </c>
      <c r="D1185" s="47"/>
      <c r="E1185" s="179"/>
      <c r="F1185" s="51"/>
      <c r="G1185" s="117"/>
      <c r="H1185" s="99"/>
      <c r="Q1185" s="168">
        <f t="shared" si="55"/>
        <v>0</v>
      </c>
      <c r="R1185" s="168">
        <f t="shared" si="56"/>
        <v>0</v>
      </c>
    </row>
    <row r="1186" spans="1:18" ht="20.100000000000001" customHeight="1" x14ac:dyDescent="0.3">
      <c r="A1186" s="170">
        <v>1183</v>
      </c>
      <c r="B1186" s="120" t="str">
        <f t="shared" si="54"/>
        <v/>
      </c>
      <c r="C1186" s="117" t="s">
        <v>74</v>
      </c>
      <c r="D1186" s="47"/>
      <c r="E1186" s="179"/>
      <c r="F1186" s="51"/>
      <c r="G1186" s="117"/>
      <c r="H1186" s="99"/>
      <c r="Q1186" s="168">
        <f t="shared" si="55"/>
        <v>0</v>
      </c>
      <c r="R1186" s="168">
        <f t="shared" si="56"/>
        <v>0</v>
      </c>
    </row>
    <row r="1187" spans="1:18" ht="20.100000000000001" customHeight="1" x14ac:dyDescent="0.3">
      <c r="A1187" s="170">
        <v>1184</v>
      </c>
      <c r="B1187" s="120" t="str">
        <f t="shared" si="54"/>
        <v/>
      </c>
      <c r="C1187" s="117" t="s">
        <v>74</v>
      </c>
      <c r="D1187" s="47"/>
      <c r="E1187" s="179"/>
      <c r="F1187" s="51"/>
      <c r="G1187" s="117"/>
      <c r="H1187" s="99"/>
      <c r="Q1187" s="168">
        <f t="shared" si="55"/>
        <v>0</v>
      </c>
      <c r="R1187" s="168">
        <f t="shared" si="56"/>
        <v>0</v>
      </c>
    </row>
    <row r="1188" spans="1:18" ht="20.100000000000001" customHeight="1" x14ac:dyDescent="0.3">
      <c r="A1188" s="170">
        <v>1185</v>
      </c>
      <c r="B1188" s="120" t="str">
        <f t="shared" si="54"/>
        <v/>
      </c>
      <c r="C1188" s="117" t="s">
        <v>74</v>
      </c>
      <c r="D1188" s="47"/>
      <c r="E1188" s="179"/>
      <c r="F1188" s="51"/>
      <c r="G1188" s="117"/>
      <c r="H1188" s="99"/>
      <c r="Q1188" s="168">
        <f t="shared" si="55"/>
        <v>0</v>
      </c>
      <c r="R1188" s="168">
        <f t="shared" si="56"/>
        <v>0</v>
      </c>
    </row>
    <row r="1189" spans="1:18" ht="20.100000000000001" customHeight="1" x14ac:dyDescent="0.3">
      <c r="A1189" s="170">
        <v>1186</v>
      </c>
      <c r="B1189" s="120" t="str">
        <f t="shared" si="54"/>
        <v/>
      </c>
      <c r="C1189" s="117" t="s">
        <v>74</v>
      </c>
      <c r="D1189" s="47"/>
      <c r="E1189" s="179"/>
      <c r="F1189" s="51"/>
      <c r="G1189" s="117"/>
      <c r="H1189" s="99"/>
      <c r="Q1189" s="168">
        <f t="shared" si="55"/>
        <v>0</v>
      </c>
      <c r="R1189" s="168">
        <f t="shared" si="56"/>
        <v>0</v>
      </c>
    </row>
    <row r="1190" spans="1:18" ht="20.100000000000001" customHeight="1" x14ac:dyDescent="0.3">
      <c r="A1190" s="170">
        <v>1187</v>
      </c>
      <c r="B1190" s="120" t="str">
        <f t="shared" si="54"/>
        <v/>
      </c>
      <c r="C1190" s="117" t="s">
        <v>74</v>
      </c>
      <c r="D1190" s="47"/>
      <c r="E1190" s="179"/>
      <c r="F1190" s="51"/>
      <c r="G1190" s="117"/>
      <c r="H1190" s="99"/>
      <c r="Q1190" s="168">
        <f t="shared" si="55"/>
        <v>0</v>
      </c>
      <c r="R1190" s="168">
        <f t="shared" si="56"/>
        <v>0</v>
      </c>
    </row>
    <row r="1191" spans="1:18" ht="20.100000000000001" customHeight="1" x14ac:dyDescent="0.3">
      <c r="A1191" s="170">
        <v>1188</v>
      </c>
      <c r="B1191" s="120" t="str">
        <f t="shared" si="54"/>
        <v/>
      </c>
      <c r="C1191" s="117" t="s">
        <v>74</v>
      </c>
      <c r="D1191" s="47"/>
      <c r="E1191" s="179"/>
      <c r="F1191" s="51"/>
      <c r="G1191" s="117"/>
      <c r="H1191" s="99"/>
      <c r="Q1191" s="168">
        <f t="shared" si="55"/>
        <v>0</v>
      </c>
      <c r="R1191" s="168">
        <f t="shared" si="56"/>
        <v>0</v>
      </c>
    </row>
    <row r="1192" spans="1:18" ht="20.100000000000001" customHeight="1" x14ac:dyDescent="0.3">
      <c r="A1192" s="170">
        <v>1189</v>
      </c>
      <c r="B1192" s="120" t="str">
        <f t="shared" si="54"/>
        <v/>
      </c>
      <c r="C1192" s="117" t="s">
        <v>74</v>
      </c>
      <c r="D1192" s="47"/>
      <c r="E1192" s="179"/>
      <c r="F1192" s="51"/>
      <c r="G1192" s="117"/>
      <c r="H1192" s="99"/>
      <c r="Q1192" s="168">
        <f t="shared" si="55"/>
        <v>0</v>
      </c>
      <c r="R1192" s="168">
        <f t="shared" si="56"/>
        <v>0</v>
      </c>
    </row>
    <row r="1193" spans="1:18" ht="20.100000000000001" customHeight="1" x14ac:dyDescent="0.3">
      <c r="A1193" s="170">
        <v>1190</v>
      </c>
      <c r="B1193" s="120" t="str">
        <f t="shared" si="54"/>
        <v/>
      </c>
      <c r="C1193" s="117" t="s">
        <v>74</v>
      </c>
      <c r="D1193" s="47"/>
      <c r="E1193" s="179"/>
      <c r="F1193" s="51"/>
      <c r="G1193" s="117"/>
      <c r="H1193" s="99"/>
      <c r="Q1193" s="168">
        <f t="shared" si="55"/>
        <v>0</v>
      </c>
      <c r="R1193" s="168">
        <f t="shared" si="56"/>
        <v>0</v>
      </c>
    </row>
    <row r="1194" spans="1:18" ht="20.100000000000001" customHeight="1" x14ac:dyDescent="0.3">
      <c r="A1194" s="170">
        <v>1191</v>
      </c>
      <c r="B1194" s="120" t="str">
        <f t="shared" si="54"/>
        <v/>
      </c>
      <c r="C1194" s="117" t="s">
        <v>74</v>
      </c>
      <c r="D1194" s="47"/>
      <c r="E1194" s="179"/>
      <c r="F1194" s="51"/>
      <c r="G1194" s="117"/>
      <c r="H1194" s="99"/>
      <c r="Q1194" s="168">
        <f t="shared" si="55"/>
        <v>0</v>
      </c>
      <c r="R1194" s="168">
        <f t="shared" si="56"/>
        <v>0</v>
      </c>
    </row>
    <row r="1195" spans="1:18" ht="20.100000000000001" customHeight="1" x14ac:dyDescent="0.3">
      <c r="A1195" s="170">
        <v>1192</v>
      </c>
      <c r="B1195" s="120" t="str">
        <f t="shared" si="54"/>
        <v/>
      </c>
      <c r="C1195" s="117" t="s">
        <v>74</v>
      </c>
      <c r="D1195" s="47"/>
      <c r="E1195" s="179"/>
      <c r="F1195" s="51"/>
      <c r="G1195" s="117"/>
      <c r="H1195" s="99"/>
      <c r="Q1195" s="168">
        <f t="shared" si="55"/>
        <v>0</v>
      </c>
      <c r="R1195" s="168">
        <f t="shared" si="56"/>
        <v>0</v>
      </c>
    </row>
    <row r="1196" spans="1:18" ht="20.100000000000001" customHeight="1" x14ac:dyDescent="0.3">
      <c r="A1196" s="170">
        <v>1193</v>
      </c>
      <c r="B1196" s="120" t="str">
        <f t="shared" si="54"/>
        <v/>
      </c>
      <c r="C1196" s="117" t="s">
        <v>74</v>
      </c>
      <c r="D1196" s="47"/>
      <c r="E1196" s="179"/>
      <c r="F1196" s="51"/>
      <c r="G1196" s="117"/>
      <c r="H1196" s="99"/>
      <c r="Q1196" s="168">
        <f t="shared" si="55"/>
        <v>0</v>
      </c>
      <c r="R1196" s="168">
        <f t="shared" si="56"/>
        <v>0</v>
      </c>
    </row>
    <row r="1197" spans="1:18" ht="20.100000000000001" customHeight="1" x14ac:dyDescent="0.3">
      <c r="A1197" s="170">
        <v>1194</v>
      </c>
      <c r="B1197" s="120" t="str">
        <f t="shared" si="54"/>
        <v/>
      </c>
      <c r="C1197" s="117" t="s">
        <v>74</v>
      </c>
      <c r="D1197" s="47"/>
      <c r="E1197" s="179"/>
      <c r="F1197" s="51"/>
      <c r="G1197" s="117"/>
      <c r="H1197" s="99"/>
      <c r="Q1197" s="168">
        <f t="shared" si="55"/>
        <v>0</v>
      </c>
      <c r="R1197" s="168">
        <f t="shared" si="56"/>
        <v>0</v>
      </c>
    </row>
    <row r="1198" spans="1:18" ht="20.100000000000001" customHeight="1" x14ac:dyDescent="0.3">
      <c r="A1198" s="170">
        <v>1195</v>
      </c>
      <c r="B1198" s="120" t="str">
        <f t="shared" si="54"/>
        <v/>
      </c>
      <c r="C1198" s="117" t="s">
        <v>74</v>
      </c>
      <c r="D1198" s="47"/>
      <c r="E1198" s="179"/>
      <c r="F1198" s="51"/>
      <c r="G1198" s="117"/>
      <c r="H1198" s="99"/>
      <c r="Q1198" s="168">
        <f t="shared" si="55"/>
        <v>0</v>
      </c>
      <c r="R1198" s="168">
        <f t="shared" si="56"/>
        <v>0</v>
      </c>
    </row>
    <row r="1199" spans="1:18" ht="20.100000000000001" customHeight="1" x14ac:dyDescent="0.3">
      <c r="A1199" s="170">
        <v>1196</v>
      </c>
      <c r="B1199" s="120" t="str">
        <f t="shared" si="54"/>
        <v/>
      </c>
      <c r="C1199" s="117" t="s">
        <v>74</v>
      </c>
      <c r="D1199" s="47"/>
      <c r="E1199" s="179"/>
      <c r="F1199" s="51"/>
      <c r="G1199" s="117"/>
      <c r="H1199" s="99"/>
      <c r="Q1199" s="168">
        <f t="shared" si="55"/>
        <v>0</v>
      </c>
      <c r="R1199" s="168">
        <f t="shared" si="56"/>
        <v>0</v>
      </c>
    </row>
    <row r="1200" spans="1:18" ht="20.100000000000001" customHeight="1" x14ac:dyDescent="0.3">
      <c r="A1200" s="170">
        <v>1197</v>
      </c>
      <c r="B1200" s="120" t="str">
        <f t="shared" si="54"/>
        <v/>
      </c>
      <c r="C1200" s="117" t="s">
        <v>74</v>
      </c>
      <c r="D1200" s="47"/>
      <c r="E1200" s="179"/>
      <c r="F1200" s="51"/>
      <c r="G1200" s="117"/>
      <c r="H1200" s="99"/>
      <c r="Q1200" s="168">
        <f t="shared" si="55"/>
        <v>0</v>
      </c>
      <c r="R1200" s="168">
        <f t="shared" si="56"/>
        <v>0</v>
      </c>
    </row>
    <row r="1201" spans="1:18" ht="20.100000000000001" customHeight="1" x14ac:dyDescent="0.3">
      <c r="A1201" s="170">
        <v>1198</v>
      </c>
      <c r="B1201" s="120" t="str">
        <f t="shared" si="54"/>
        <v/>
      </c>
      <c r="C1201" s="117" t="s">
        <v>74</v>
      </c>
      <c r="D1201" s="47"/>
      <c r="E1201" s="179"/>
      <c r="F1201" s="51"/>
      <c r="G1201" s="117"/>
      <c r="H1201" s="99"/>
      <c r="Q1201" s="168">
        <f t="shared" si="55"/>
        <v>0</v>
      </c>
      <c r="R1201" s="168">
        <f t="shared" si="56"/>
        <v>0</v>
      </c>
    </row>
    <row r="1202" spans="1:18" ht="20.100000000000001" customHeight="1" x14ac:dyDescent="0.3">
      <c r="A1202" s="170">
        <v>1199</v>
      </c>
      <c r="B1202" s="120" t="str">
        <f t="shared" si="54"/>
        <v/>
      </c>
      <c r="C1202" s="117" t="s">
        <v>74</v>
      </c>
      <c r="D1202" s="47"/>
      <c r="E1202" s="179"/>
      <c r="F1202" s="51"/>
      <c r="G1202" s="117"/>
      <c r="H1202" s="99"/>
      <c r="Q1202" s="168">
        <f t="shared" si="55"/>
        <v>0</v>
      </c>
      <c r="R1202" s="168">
        <f t="shared" si="56"/>
        <v>0</v>
      </c>
    </row>
    <row r="1203" spans="1:18" ht="20.100000000000001" customHeight="1" x14ac:dyDescent="0.3">
      <c r="A1203" s="170">
        <v>1200</v>
      </c>
      <c r="B1203" s="120" t="str">
        <f t="shared" si="54"/>
        <v/>
      </c>
      <c r="C1203" s="117" t="s">
        <v>74</v>
      </c>
      <c r="D1203" s="47"/>
      <c r="E1203" s="179"/>
      <c r="F1203" s="51"/>
      <c r="G1203" s="117"/>
      <c r="H1203" s="99"/>
      <c r="Q1203" s="168">
        <f t="shared" si="55"/>
        <v>0</v>
      </c>
      <c r="R1203" s="168">
        <f t="shared" si="56"/>
        <v>0</v>
      </c>
    </row>
    <row r="1204" spans="1:18" ht="20.100000000000001" customHeight="1" x14ac:dyDescent="0.3">
      <c r="A1204" s="170">
        <v>1201</v>
      </c>
      <c r="B1204" s="120" t="str">
        <f t="shared" si="54"/>
        <v/>
      </c>
      <c r="C1204" s="117" t="s">
        <v>74</v>
      </c>
      <c r="D1204" s="47"/>
      <c r="E1204" s="179"/>
      <c r="F1204" s="51"/>
      <c r="G1204" s="117"/>
      <c r="H1204" s="99"/>
      <c r="Q1204" s="168">
        <f t="shared" si="55"/>
        <v>0</v>
      </c>
      <c r="R1204" s="168">
        <f t="shared" si="56"/>
        <v>0</v>
      </c>
    </row>
    <row r="1205" spans="1:18" ht="20.100000000000001" customHeight="1" x14ac:dyDescent="0.3">
      <c r="A1205" s="170">
        <v>1202</v>
      </c>
      <c r="B1205" s="120" t="str">
        <f t="shared" si="54"/>
        <v/>
      </c>
      <c r="C1205" s="117" t="s">
        <v>74</v>
      </c>
      <c r="D1205" s="47"/>
      <c r="E1205" s="179"/>
      <c r="F1205" s="51"/>
      <c r="G1205" s="117"/>
      <c r="H1205" s="99"/>
      <c r="Q1205" s="168">
        <f t="shared" si="55"/>
        <v>0</v>
      </c>
      <c r="R1205" s="168">
        <f t="shared" si="56"/>
        <v>0</v>
      </c>
    </row>
    <row r="1206" spans="1:18" ht="20.100000000000001" customHeight="1" x14ac:dyDescent="0.3">
      <c r="A1206" s="170">
        <v>1203</v>
      </c>
      <c r="B1206" s="120" t="str">
        <f t="shared" si="54"/>
        <v/>
      </c>
      <c r="C1206" s="117" t="s">
        <v>74</v>
      </c>
      <c r="D1206" s="47"/>
      <c r="E1206" s="179"/>
      <c r="F1206" s="51"/>
      <c r="G1206" s="117"/>
      <c r="H1206" s="99"/>
      <c r="Q1206" s="168">
        <f t="shared" si="55"/>
        <v>0</v>
      </c>
      <c r="R1206" s="168">
        <f t="shared" si="56"/>
        <v>0</v>
      </c>
    </row>
    <row r="1207" spans="1:18" ht="20.100000000000001" customHeight="1" x14ac:dyDescent="0.3">
      <c r="A1207" s="170">
        <v>1204</v>
      </c>
      <c r="B1207" s="120" t="str">
        <f t="shared" si="54"/>
        <v/>
      </c>
      <c r="C1207" s="117" t="s">
        <v>74</v>
      </c>
      <c r="D1207" s="47"/>
      <c r="E1207" s="179"/>
      <c r="F1207" s="51"/>
      <c r="G1207" s="117"/>
      <c r="H1207" s="99"/>
      <c r="Q1207" s="168">
        <f t="shared" si="55"/>
        <v>0</v>
      </c>
      <c r="R1207" s="168">
        <f t="shared" si="56"/>
        <v>0</v>
      </c>
    </row>
    <row r="1208" spans="1:18" ht="20.100000000000001" customHeight="1" x14ac:dyDescent="0.3">
      <c r="A1208" s="170">
        <v>1205</v>
      </c>
      <c r="B1208" s="120" t="str">
        <f t="shared" si="54"/>
        <v/>
      </c>
      <c r="C1208" s="117" t="s">
        <v>74</v>
      </c>
      <c r="D1208" s="47"/>
      <c r="E1208" s="179"/>
      <c r="F1208" s="51"/>
      <c r="G1208" s="117"/>
      <c r="H1208" s="99"/>
      <c r="Q1208" s="168">
        <f t="shared" si="55"/>
        <v>0</v>
      </c>
      <c r="R1208" s="168">
        <f t="shared" si="56"/>
        <v>0</v>
      </c>
    </row>
    <row r="1209" spans="1:18" ht="20.100000000000001" customHeight="1" x14ac:dyDescent="0.3">
      <c r="A1209" s="170">
        <v>1206</v>
      </c>
      <c r="B1209" s="120" t="str">
        <f t="shared" si="54"/>
        <v/>
      </c>
      <c r="C1209" s="117" t="s">
        <v>74</v>
      </c>
      <c r="D1209" s="47"/>
      <c r="E1209" s="179"/>
      <c r="F1209" s="51"/>
      <c r="G1209" s="117"/>
      <c r="H1209" s="99"/>
      <c r="Q1209" s="168">
        <f t="shared" si="55"/>
        <v>0</v>
      </c>
      <c r="R1209" s="168">
        <f t="shared" si="56"/>
        <v>0</v>
      </c>
    </row>
    <row r="1210" spans="1:18" ht="20.100000000000001" customHeight="1" x14ac:dyDescent="0.3">
      <c r="A1210" s="170">
        <v>1207</v>
      </c>
      <c r="B1210" s="120" t="str">
        <f t="shared" si="54"/>
        <v/>
      </c>
      <c r="C1210" s="117" t="s">
        <v>74</v>
      </c>
      <c r="D1210" s="47"/>
      <c r="E1210" s="179"/>
      <c r="F1210" s="51"/>
      <c r="G1210" s="117"/>
      <c r="H1210" s="99"/>
      <c r="Q1210" s="168">
        <f t="shared" si="55"/>
        <v>0</v>
      </c>
      <c r="R1210" s="168">
        <f t="shared" si="56"/>
        <v>0</v>
      </c>
    </row>
    <row r="1211" spans="1:18" ht="20.100000000000001" customHeight="1" x14ac:dyDescent="0.3">
      <c r="A1211" s="170">
        <v>1208</v>
      </c>
      <c r="B1211" s="120" t="str">
        <f t="shared" si="54"/>
        <v/>
      </c>
      <c r="C1211" s="117" t="s">
        <v>74</v>
      </c>
      <c r="D1211" s="47"/>
      <c r="E1211" s="179"/>
      <c r="F1211" s="51"/>
      <c r="G1211" s="117"/>
      <c r="H1211" s="99"/>
      <c r="Q1211" s="168">
        <f t="shared" si="55"/>
        <v>0</v>
      </c>
      <c r="R1211" s="168">
        <f t="shared" si="56"/>
        <v>0</v>
      </c>
    </row>
    <row r="1212" spans="1:18" ht="20.100000000000001" customHeight="1" x14ac:dyDescent="0.3">
      <c r="A1212" s="170">
        <v>1209</v>
      </c>
      <c r="B1212" s="120" t="str">
        <f t="shared" si="54"/>
        <v/>
      </c>
      <c r="C1212" s="117" t="s">
        <v>74</v>
      </c>
      <c r="D1212" s="47"/>
      <c r="E1212" s="179"/>
      <c r="F1212" s="51"/>
      <c r="G1212" s="117"/>
      <c r="H1212" s="99"/>
      <c r="Q1212" s="168">
        <f t="shared" si="55"/>
        <v>0</v>
      </c>
      <c r="R1212" s="168">
        <f t="shared" si="56"/>
        <v>0</v>
      </c>
    </row>
    <row r="1213" spans="1:18" ht="20.100000000000001" customHeight="1" x14ac:dyDescent="0.3">
      <c r="A1213" s="170">
        <v>1210</v>
      </c>
      <c r="B1213" s="120" t="str">
        <f t="shared" si="54"/>
        <v/>
      </c>
      <c r="C1213" s="117" t="s">
        <v>74</v>
      </c>
      <c r="D1213" s="47"/>
      <c r="E1213" s="179"/>
      <c r="F1213" s="51"/>
      <c r="G1213" s="117"/>
      <c r="H1213" s="99"/>
      <c r="Q1213" s="168">
        <f t="shared" si="55"/>
        <v>0</v>
      </c>
      <c r="R1213" s="168">
        <f t="shared" si="56"/>
        <v>0</v>
      </c>
    </row>
    <row r="1214" spans="1:18" ht="20.100000000000001" customHeight="1" x14ac:dyDescent="0.3">
      <c r="A1214" s="170">
        <v>1211</v>
      </c>
      <c r="B1214" s="120" t="str">
        <f t="shared" si="54"/>
        <v/>
      </c>
      <c r="C1214" s="117" t="s">
        <v>74</v>
      </c>
      <c r="D1214" s="47"/>
      <c r="E1214" s="179"/>
      <c r="F1214" s="51"/>
      <c r="G1214" s="117"/>
      <c r="H1214" s="99"/>
      <c r="Q1214" s="168">
        <f t="shared" si="55"/>
        <v>0</v>
      </c>
      <c r="R1214" s="168">
        <f t="shared" si="56"/>
        <v>0</v>
      </c>
    </row>
    <row r="1215" spans="1:18" ht="20.100000000000001" customHeight="1" x14ac:dyDescent="0.3">
      <c r="A1215" s="170">
        <v>1212</v>
      </c>
      <c r="B1215" s="120" t="str">
        <f t="shared" si="54"/>
        <v/>
      </c>
      <c r="C1215" s="117" t="s">
        <v>74</v>
      </c>
      <c r="D1215" s="47"/>
      <c r="E1215" s="179"/>
      <c r="F1215" s="51"/>
      <c r="G1215" s="117"/>
      <c r="H1215" s="99"/>
      <c r="Q1215" s="168">
        <f t="shared" si="55"/>
        <v>0</v>
      </c>
      <c r="R1215" s="168">
        <f t="shared" si="56"/>
        <v>0</v>
      </c>
    </row>
    <row r="1216" spans="1:18" ht="20.100000000000001" customHeight="1" x14ac:dyDescent="0.3">
      <c r="A1216" s="170">
        <v>1213</v>
      </c>
      <c r="B1216" s="120" t="str">
        <f t="shared" si="54"/>
        <v/>
      </c>
      <c r="C1216" s="117" t="s">
        <v>74</v>
      </c>
      <c r="D1216" s="47"/>
      <c r="E1216" s="179"/>
      <c r="F1216" s="51"/>
      <c r="G1216" s="117"/>
      <c r="H1216" s="99"/>
      <c r="Q1216" s="168">
        <f t="shared" si="55"/>
        <v>0</v>
      </c>
      <c r="R1216" s="168">
        <f t="shared" si="56"/>
        <v>0</v>
      </c>
    </row>
    <row r="1217" spans="1:18" ht="20.100000000000001" customHeight="1" x14ac:dyDescent="0.3">
      <c r="A1217" s="170">
        <v>1214</v>
      </c>
      <c r="B1217" s="120" t="str">
        <f t="shared" si="54"/>
        <v/>
      </c>
      <c r="C1217" s="117" t="s">
        <v>74</v>
      </c>
      <c r="D1217" s="47"/>
      <c r="E1217" s="179"/>
      <c r="F1217" s="51"/>
      <c r="G1217" s="117"/>
      <c r="H1217" s="99"/>
      <c r="Q1217" s="168">
        <f t="shared" si="55"/>
        <v>0</v>
      </c>
      <c r="R1217" s="168">
        <f t="shared" si="56"/>
        <v>0</v>
      </c>
    </row>
    <row r="1218" spans="1:18" ht="20.100000000000001" customHeight="1" x14ac:dyDescent="0.3">
      <c r="A1218" s="170">
        <v>1215</v>
      </c>
      <c r="B1218" s="120" t="str">
        <f t="shared" si="54"/>
        <v/>
      </c>
      <c r="C1218" s="117" t="s">
        <v>74</v>
      </c>
      <c r="D1218" s="47"/>
      <c r="E1218" s="179"/>
      <c r="F1218" s="51"/>
      <c r="G1218" s="117"/>
      <c r="H1218" s="99"/>
      <c r="Q1218" s="168">
        <f t="shared" si="55"/>
        <v>0</v>
      </c>
      <c r="R1218" s="168">
        <f t="shared" si="56"/>
        <v>0</v>
      </c>
    </row>
    <row r="1219" spans="1:18" ht="20.100000000000001" customHeight="1" x14ac:dyDescent="0.3">
      <c r="A1219" s="170">
        <v>1216</v>
      </c>
      <c r="B1219" s="120" t="str">
        <f t="shared" si="54"/>
        <v/>
      </c>
      <c r="C1219" s="117" t="s">
        <v>74</v>
      </c>
      <c r="D1219" s="47"/>
      <c r="E1219" s="179"/>
      <c r="F1219" s="51"/>
      <c r="G1219" s="117"/>
      <c r="H1219" s="99"/>
      <c r="Q1219" s="168">
        <f t="shared" si="55"/>
        <v>0</v>
      </c>
      <c r="R1219" s="168">
        <f t="shared" si="56"/>
        <v>0</v>
      </c>
    </row>
    <row r="1220" spans="1:18" ht="20.100000000000001" customHeight="1" x14ac:dyDescent="0.3">
      <c r="A1220" s="170">
        <v>1217</v>
      </c>
      <c r="B1220" s="120" t="str">
        <f t="shared" si="54"/>
        <v/>
      </c>
      <c r="C1220" s="117" t="s">
        <v>74</v>
      </c>
      <c r="D1220" s="47"/>
      <c r="E1220" s="179"/>
      <c r="F1220" s="51"/>
      <c r="G1220" s="117"/>
      <c r="H1220" s="99"/>
      <c r="Q1220" s="168">
        <f t="shared" si="55"/>
        <v>0</v>
      </c>
      <c r="R1220" s="168">
        <f t="shared" si="56"/>
        <v>0</v>
      </c>
    </row>
    <row r="1221" spans="1:18" ht="20.100000000000001" customHeight="1" x14ac:dyDescent="0.3">
      <c r="A1221" s="170">
        <v>1218</v>
      </c>
      <c r="B1221" s="120" t="str">
        <f t="shared" ref="B1221:B1284" si="57">_xlfn.CONCAT(D1221,E1221)</f>
        <v/>
      </c>
      <c r="C1221" s="117" t="s">
        <v>74</v>
      </c>
      <c r="D1221" s="47"/>
      <c r="E1221" s="179"/>
      <c r="F1221" s="51"/>
      <c r="G1221" s="117"/>
      <c r="H1221" s="99"/>
      <c r="Q1221" s="168">
        <f t="shared" ref="Q1221:Q1284" si="58">IF(D1221&lt;1,0,1)</f>
        <v>0</v>
      </c>
      <c r="R1221" s="168">
        <f t="shared" ref="R1221:R1284" si="59">IF(G1221+H1221&gt;0,IF(Q1221=0,1,0),0)</f>
        <v>0</v>
      </c>
    </row>
    <row r="1222" spans="1:18" ht="20.100000000000001" customHeight="1" x14ac:dyDescent="0.3">
      <c r="A1222" s="170">
        <v>1219</v>
      </c>
      <c r="B1222" s="120" t="str">
        <f t="shared" si="57"/>
        <v/>
      </c>
      <c r="C1222" s="117" t="s">
        <v>74</v>
      </c>
      <c r="D1222" s="47"/>
      <c r="E1222" s="179"/>
      <c r="F1222" s="51"/>
      <c r="G1222" s="117"/>
      <c r="H1222" s="99"/>
      <c r="Q1222" s="168">
        <f t="shared" si="58"/>
        <v>0</v>
      </c>
      <c r="R1222" s="168">
        <f t="shared" si="59"/>
        <v>0</v>
      </c>
    </row>
    <row r="1223" spans="1:18" ht="20.100000000000001" customHeight="1" x14ac:dyDescent="0.3">
      <c r="A1223" s="170">
        <v>1220</v>
      </c>
      <c r="B1223" s="120" t="str">
        <f t="shared" si="57"/>
        <v/>
      </c>
      <c r="C1223" s="117" t="s">
        <v>74</v>
      </c>
      <c r="D1223" s="47"/>
      <c r="E1223" s="179"/>
      <c r="F1223" s="51"/>
      <c r="G1223" s="117"/>
      <c r="H1223" s="99"/>
      <c r="Q1223" s="168">
        <f t="shared" si="58"/>
        <v>0</v>
      </c>
      <c r="R1223" s="168">
        <f t="shared" si="59"/>
        <v>0</v>
      </c>
    </row>
    <row r="1224" spans="1:18" ht="20.100000000000001" customHeight="1" x14ac:dyDescent="0.3">
      <c r="A1224" s="170">
        <v>1221</v>
      </c>
      <c r="B1224" s="120" t="str">
        <f t="shared" si="57"/>
        <v/>
      </c>
      <c r="C1224" s="117" t="s">
        <v>74</v>
      </c>
      <c r="D1224" s="47"/>
      <c r="E1224" s="179"/>
      <c r="F1224" s="51"/>
      <c r="G1224" s="117"/>
      <c r="H1224" s="99"/>
      <c r="Q1224" s="168">
        <f t="shared" si="58"/>
        <v>0</v>
      </c>
      <c r="R1224" s="168">
        <f t="shared" si="59"/>
        <v>0</v>
      </c>
    </row>
    <row r="1225" spans="1:18" ht="20.100000000000001" customHeight="1" x14ac:dyDescent="0.3">
      <c r="A1225" s="170">
        <v>1222</v>
      </c>
      <c r="B1225" s="120" t="str">
        <f t="shared" si="57"/>
        <v/>
      </c>
      <c r="C1225" s="117" t="s">
        <v>74</v>
      </c>
      <c r="D1225" s="47"/>
      <c r="E1225" s="179"/>
      <c r="F1225" s="51"/>
      <c r="G1225" s="117"/>
      <c r="H1225" s="99"/>
      <c r="Q1225" s="168">
        <f t="shared" si="58"/>
        <v>0</v>
      </c>
      <c r="R1225" s="168">
        <f t="shared" si="59"/>
        <v>0</v>
      </c>
    </row>
    <row r="1226" spans="1:18" ht="20.100000000000001" customHeight="1" x14ac:dyDescent="0.3">
      <c r="A1226" s="170">
        <v>1223</v>
      </c>
      <c r="B1226" s="120" t="str">
        <f t="shared" si="57"/>
        <v/>
      </c>
      <c r="C1226" s="117" t="s">
        <v>74</v>
      </c>
      <c r="D1226" s="47"/>
      <c r="E1226" s="179"/>
      <c r="F1226" s="51"/>
      <c r="G1226" s="117"/>
      <c r="H1226" s="99"/>
      <c r="Q1226" s="168">
        <f t="shared" si="58"/>
        <v>0</v>
      </c>
      <c r="R1226" s="168">
        <f t="shared" si="59"/>
        <v>0</v>
      </c>
    </row>
    <row r="1227" spans="1:18" ht="20.100000000000001" customHeight="1" x14ac:dyDescent="0.3">
      <c r="A1227" s="170">
        <v>1224</v>
      </c>
      <c r="B1227" s="120" t="str">
        <f t="shared" si="57"/>
        <v/>
      </c>
      <c r="C1227" s="117" t="s">
        <v>74</v>
      </c>
      <c r="D1227" s="47"/>
      <c r="E1227" s="179"/>
      <c r="F1227" s="51"/>
      <c r="G1227" s="117"/>
      <c r="H1227" s="99"/>
      <c r="Q1227" s="168">
        <f t="shared" si="58"/>
        <v>0</v>
      </c>
      <c r="R1227" s="168">
        <f t="shared" si="59"/>
        <v>0</v>
      </c>
    </row>
    <row r="1228" spans="1:18" ht="20.100000000000001" customHeight="1" x14ac:dyDescent="0.3">
      <c r="A1228" s="170">
        <v>1225</v>
      </c>
      <c r="B1228" s="120" t="str">
        <f t="shared" si="57"/>
        <v/>
      </c>
      <c r="C1228" s="117" t="s">
        <v>74</v>
      </c>
      <c r="D1228" s="47"/>
      <c r="E1228" s="179"/>
      <c r="F1228" s="51"/>
      <c r="G1228" s="117"/>
      <c r="H1228" s="99"/>
      <c r="Q1228" s="168">
        <f t="shared" si="58"/>
        <v>0</v>
      </c>
      <c r="R1228" s="168">
        <f t="shared" si="59"/>
        <v>0</v>
      </c>
    </row>
    <row r="1229" spans="1:18" ht="20.100000000000001" customHeight="1" x14ac:dyDescent="0.3">
      <c r="A1229" s="170">
        <v>1226</v>
      </c>
      <c r="B1229" s="120" t="str">
        <f t="shared" si="57"/>
        <v/>
      </c>
      <c r="C1229" s="117" t="s">
        <v>74</v>
      </c>
      <c r="D1229" s="47"/>
      <c r="E1229" s="179"/>
      <c r="F1229" s="51"/>
      <c r="G1229" s="117"/>
      <c r="H1229" s="99"/>
      <c r="Q1229" s="168">
        <f t="shared" si="58"/>
        <v>0</v>
      </c>
      <c r="R1229" s="168">
        <f t="shared" si="59"/>
        <v>0</v>
      </c>
    </row>
    <row r="1230" spans="1:18" ht="20.100000000000001" customHeight="1" x14ac:dyDescent="0.3">
      <c r="A1230" s="170">
        <v>1227</v>
      </c>
      <c r="B1230" s="120" t="str">
        <f t="shared" si="57"/>
        <v/>
      </c>
      <c r="C1230" s="117" t="s">
        <v>74</v>
      </c>
      <c r="D1230" s="47"/>
      <c r="E1230" s="179"/>
      <c r="F1230" s="51"/>
      <c r="G1230" s="117"/>
      <c r="H1230" s="99"/>
      <c r="Q1230" s="168">
        <f t="shared" si="58"/>
        <v>0</v>
      </c>
      <c r="R1230" s="168">
        <f t="shared" si="59"/>
        <v>0</v>
      </c>
    </row>
    <row r="1231" spans="1:18" ht="20.100000000000001" customHeight="1" x14ac:dyDescent="0.3">
      <c r="A1231" s="170">
        <v>1228</v>
      </c>
      <c r="B1231" s="120" t="str">
        <f t="shared" si="57"/>
        <v/>
      </c>
      <c r="C1231" s="117" t="s">
        <v>74</v>
      </c>
      <c r="D1231" s="47"/>
      <c r="E1231" s="179"/>
      <c r="F1231" s="51"/>
      <c r="G1231" s="117"/>
      <c r="H1231" s="99"/>
      <c r="Q1231" s="168">
        <f t="shared" si="58"/>
        <v>0</v>
      </c>
      <c r="R1231" s="168">
        <f t="shared" si="59"/>
        <v>0</v>
      </c>
    </row>
    <row r="1232" spans="1:18" ht="20.100000000000001" customHeight="1" x14ac:dyDescent="0.3">
      <c r="A1232" s="170">
        <v>1229</v>
      </c>
      <c r="B1232" s="120" t="str">
        <f t="shared" si="57"/>
        <v/>
      </c>
      <c r="C1232" s="117" t="s">
        <v>74</v>
      </c>
      <c r="D1232" s="47"/>
      <c r="E1232" s="179"/>
      <c r="F1232" s="51"/>
      <c r="G1232" s="117"/>
      <c r="H1232" s="99"/>
      <c r="Q1232" s="168">
        <f t="shared" si="58"/>
        <v>0</v>
      </c>
      <c r="R1232" s="168">
        <f t="shared" si="59"/>
        <v>0</v>
      </c>
    </row>
    <row r="1233" spans="1:18" ht="20.100000000000001" customHeight="1" x14ac:dyDescent="0.3">
      <c r="A1233" s="170">
        <v>1230</v>
      </c>
      <c r="B1233" s="120" t="str">
        <f t="shared" si="57"/>
        <v/>
      </c>
      <c r="C1233" s="117" t="s">
        <v>74</v>
      </c>
      <c r="D1233" s="47"/>
      <c r="E1233" s="179"/>
      <c r="F1233" s="51"/>
      <c r="G1233" s="117"/>
      <c r="H1233" s="99"/>
      <c r="Q1233" s="168">
        <f t="shared" si="58"/>
        <v>0</v>
      </c>
      <c r="R1233" s="168">
        <f t="shared" si="59"/>
        <v>0</v>
      </c>
    </row>
    <row r="1234" spans="1:18" ht="20.100000000000001" customHeight="1" x14ac:dyDescent="0.3">
      <c r="A1234" s="170">
        <v>1231</v>
      </c>
      <c r="B1234" s="120" t="str">
        <f t="shared" si="57"/>
        <v/>
      </c>
      <c r="C1234" s="117" t="s">
        <v>74</v>
      </c>
      <c r="D1234" s="47"/>
      <c r="E1234" s="179"/>
      <c r="F1234" s="51"/>
      <c r="G1234" s="117"/>
      <c r="H1234" s="99"/>
      <c r="Q1234" s="168">
        <f t="shared" si="58"/>
        <v>0</v>
      </c>
      <c r="R1234" s="168">
        <f t="shared" si="59"/>
        <v>0</v>
      </c>
    </row>
    <row r="1235" spans="1:18" ht="20.100000000000001" customHeight="1" x14ac:dyDescent="0.3">
      <c r="A1235" s="170">
        <v>1232</v>
      </c>
      <c r="B1235" s="120" t="str">
        <f t="shared" si="57"/>
        <v/>
      </c>
      <c r="C1235" s="117" t="s">
        <v>74</v>
      </c>
      <c r="D1235" s="47"/>
      <c r="E1235" s="179"/>
      <c r="F1235" s="51"/>
      <c r="G1235" s="117"/>
      <c r="H1235" s="99"/>
      <c r="Q1235" s="168">
        <f t="shared" si="58"/>
        <v>0</v>
      </c>
      <c r="R1235" s="168">
        <f t="shared" si="59"/>
        <v>0</v>
      </c>
    </row>
    <row r="1236" spans="1:18" ht="20.100000000000001" customHeight="1" x14ac:dyDescent="0.3">
      <c r="A1236" s="170">
        <v>1233</v>
      </c>
      <c r="B1236" s="120" t="str">
        <f t="shared" si="57"/>
        <v/>
      </c>
      <c r="C1236" s="117" t="s">
        <v>74</v>
      </c>
      <c r="D1236" s="47"/>
      <c r="E1236" s="179"/>
      <c r="F1236" s="51"/>
      <c r="G1236" s="117"/>
      <c r="H1236" s="99"/>
      <c r="Q1236" s="168">
        <f t="shared" si="58"/>
        <v>0</v>
      </c>
      <c r="R1236" s="168">
        <f t="shared" si="59"/>
        <v>0</v>
      </c>
    </row>
    <row r="1237" spans="1:18" ht="20.100000000000001" customHeight="1" x14ac:dyDescent="0.3">
      <c r="A1237" s="170">
        <v>1234</v>
      </c>
      <c r="B1237" s="120" t="str">
        <f t="shared" si="57"/>
        <v/>
      </c>
      <c r="C1237" s="117" t="s">
        <v>74</v>
      </c>
      <c r="D1237" s="47"/>
      <c r="E1237" s="179"/>
      <c r="F1237" s="51"/>
      <c r="G1237" s="117"/>
      <c r="H1237" s="99"/>
      <c r="Q1237" s="168">
        <f t="shared" si="58"/>
        <v>0</v>
      </c>
      <c r="R1237" s="168">
        <f t="shared" si="59"/>
        <v>0</v>
      </c>
    </row>
    <row r="1238" spans="1:18" ht="20.100000000000001" customHeight="1" x14ac:dyDescent="0.3">
      <c r="A1238" s="170">
        <v>1235</v>
      </c>
      <c r="B1238" s="120" t="str">
        <f t="shared" si="57"/>
        <v/>
      </c>
      <c r="C1238" s="117" t="s">
        <v>74</v>
      </c>
      <c r="D1238" s="47"/>
      <c r="E1238" s="179"/>
      <c r="F1238" s="51"/>
      <c r="G1238" s="117"/>
      <c r="H1238" s="99"/>
      <c r="Q1238" s="168">
        <f t="shared" si="58"/>
        <v>0</v>
      </c>
      <c r="R1238" s="168">
        <f t="shared" si="59"/>
        <v>0</v>
      </c>
    </row>
    <row r="1239" spans="1:18" ht="20.100000000000001" customHeight="1" x14ac:dyDescent="0.3">
      <c r="A1239" s="170">
        <v>1236</v>
      </c>
      <c r="B1239" s="120" t="str">
        <f t="shared" si="57"/>
        <v/>
      </c>
      <c r="C1239" s="117" t="s">
        <v>74</v>
      </c>
      <c r="D1239" s="47"/>
      <c r="E1239" s="179"/>
      <c r="F1239" s="51"/>
      <c r="G1239" s="117"/>
      <c r="H1239" s="99"/>
      <c r="Q1239" s="168">
        <f t="shared" si="58"/>
        <v>0</v>
      </c>
      <c r="R1239" s="168">
        <f t="shared" si="59"/>
        <v>0</v>
      </c>
    </row>
    <row r="1240" spans="1:18" ht="20.100000000000001" customHeight="1" x14ac:dyDescent="0.3">
      <c r="A1240" s="170">
        <v>1237</v>
      </c>
      <c r="B1240" s="120" t="str">
        <f t="shared" si="57"/>
        <v/>
      </c>
      <c r="C1240" s="117" t="s">
        <v>74</v>
      </c>
      <c r="D1240" s="47"/>
      <c r="E1240" s="179"/>
      <c r="F1240" s="51"/>
      <c r="G1240" s="117"/>
      <c r="H1240" s="99"/>
      <c r="Q1240" s="168">
        <f t="shared" si="58"/>
        <v>0</v>
      </c>
      <c r="R1240" s="168">
        <f t="shared" si="59"/>
        <v>0</v>
      </c>
    </row>
    <row r="1241" spans="1:18" ht="20.100000000000001" customHeight="1" x14ac:dyDescent="0.3">
      <c r="A1241" s="170">
        <v>1238</v>
      </c>
      <c r="B1241" s="120" t="str">
        <f t="shared" si="57"/>
        <v/>
      </c>
      <c r="C1241" s="117" t="s">
        <v>74</v>
      </c>
      <c r="D1241" s="47"/>
      <c r="E1241" s="179"/>
      <c r="F1241" s="51"/>
      <c r="G1241" s="117"/>
      <c r="H1241" s="99"/>
      <c r="Q1241" s="168">
        <f t="shared" si="58"/>
        <v>0</v>
      </c>
      <c r="R1241" s="168">
        <f t="shared" si="59"/>
        <v>0</v>
      </c>
    </row>
    <row r="1242" spans="1:18" ht="20.100000000000001" customHeight="1" x14ac:dyDescent="0.3">
      <c r="A1242" s="170">
        <v>1239</v>
      </c>
      <c r="B1242" s="120" t="str">
        <f t="shared" si="57"/>
        <v/>
      </c>
      <c r="C1242" s="117" t="s">
        <v>74</v>
      </c>
      <c r="D1242" s="47"/>
      <c r="E1242" s="179"/>
      <c r="F1242" s="51"/>
      <c r="G1242" s="117"/>
      <c r="H1242" s="99"/>
      <c r="Q1242" s="168">
        <f t="shared" si="58"/>
        <v>0</v>
      </c>
      <c r="R1242" s="168">
        <f t="shared" si="59"/>
        <v>0</v>
      </c>
    </row>
    <row r="1243" spans="1:18" ht="20.100000000000001" customHeight="1" x14ac:dyDescent="0.3">
      <c r="A1243" s="170">
        <v>1240</v>
      </c>
      <c r="B1243" s="120" t="str">
        <f t="shared" si="57"/>
        <v/>
      </c>
      <c r="C1243" s="117" t="s">
        <v>74</v>
      </c>
      <c r="D1243" s="47"/>
      <c r="E1243" s="179"/>
      <c r="F1243" s="51"/>
      <c r="G1243" s="117"/>
      <c r="H1243" s="99"/>
      <c r="Q1243" s="168">
        <f t="shared" si="58"/>
        <v>0</v>
      </c>
      <c r="R1243" s="168">
        <f t="shared" si="59"/>
        <v>0</v>
      </c>
    </row>
    <row r="1244" spans="1:18" ht="20.100000000000001" customHeight="1" x14ac:dyDescent="0.3">
      <c r="A1244" s="170">
        <v>1241</v>
      </c>
      <c r="B1244" s="120" t="str">
        <f t="shared" si="57"/>
        <v/>
      </c>
      <c r="C1244" s="117" t="s">
        <v>74</v>
      </c>
      <c r="D1244" s="47"/>
      <c r="E1244" s="179"/>
      <c r="F1244" s="51"/>
      <c r="G1244" s="117"/>
      <c r="H1244" s="99"/>
      <c r="Q1244" s="168">
        <f t="shared" si="58"/>
        <v>0</v>
      </c>
      <c r="R1244" s="168">
        <f t="shared" si="59"/>
        <v>0</v>
      </c>
    </row>
    <row r="1245" spans="1:18" ht="20.100000000000001" customHeight="1" x14ac:dyDescent="0.3">
      <c r="A1245" s="170">
        <v>1242</v>
      </c>
      <c r="B1245" s="120" t="str">
        <f t="shared" si="57"/>
        <v/>
      </c>
      <c r="C1245" s="117" t="s">
        <v>74</v>
      </c>
      <c r="D1245" s="47"/>
      <c r="E1245" s="179"/>
      <c r="F1245" s="51"/>
      <c r="G1245" s="117"/>
      <c r="H1245" s="99"/>
      <c r="Q1245" s="168">
        <f t="shared" si="58"/>
        <v>0</v>
      </c>
      <c r="R1245" s="168">
        <f t="shared" si="59"/>
        <v>0</v>
      </c>
    </row>
    <row r="1246" spans="1:18" ht="20.100000000000001" customHeight="1" x14ac:dyDescent="0.3">
      <c r="A1246" s="170">
        <v>1243</v>
      </c>
      <c r="B1246" s="120" t="str">
        <f t="shared" si="57"/>
        <v/>
      </c>
      <c r="C1246" s="117" t="s">
        <v>74</v>
      </c>
      <c r="D1246" s="47"/>
      <c r="E1246" s="179"/>
      <c r="F1246" s="51"/>
      <c r="G1246" s="117"/>
      <c r="H1246" s="99"/>
      <c r="Q1246" s="168">
        <f t="shared" si="58"/>
        <v>0</v>
      </c>
      <c r="R1246" s="168">
        <f t="shared" si="59"/>
        <v>0</v>
      </c>
    </row>
    <row r="1247" spans="1:18" ht="20.100000000000001" customHeight="1" x14ac:dyDescent="0.3">
      <c r="A1247" s="170">
        <v>1244</v>
      </c>
      <c r="B1247" s="120" t="str">
        <f t="shared" si="57"/>
        <v/>
      </c>
      <c r="C1247" s="117" t="s">
        <v>74</v>
      </c>
      <c r="D1247" s="47"/>
      <c r="E1247" s="179"/>
      <c r="F1247" s="51"/>
      <c r="G1247" s="117"/>
      <c r="H1247" s="99"/>
      <c r="Q1247" s="168">
        <f t="shared" si="58"/>
        <v>0</v>
      </c>
      <c r="R1247" s="168">
        <f t="shared" si="59"/>
        <v>0</v>
      </c>
    </row>
    <row r="1248" spans="1:18" ht="20.100000000000001" customHeight="1" x14ac:dyDescent="0.3">
      <c r="A1248" s="170">
        <v>1245</v>
      </c>
      <c r="B1248" s="120" t="str">
        <f t="shared" si="57"/>
        <v/>
      </c>
      <c r="C1248" s="117" t="s">
        <v>74</v>
      </c>
      <c r="D1248" s="47"/>
      <c r="E1248" s="179"/>
      <c r="F1248" s="51"/>
      <c r="G1248" s="117"/>
      <c r="H1248" s="99"/>
      <c r="Q1248" s="168">
        <f t="shared" si="58"/>
        <v>0</v>
      </c>
      <c r="R1248" s="168">
        <f t="shared" si="59"/>
        <v>0</v>
      </c>
    </row>
    <row r="1249" spans="1:18" ht="20.100000000000001" customHeight="1" x14ac:dyDescent="0.3">
      <c r="A1249" s="170">
        <v>1246</v>
      </c>
      <c r="B1249" s="120" t="str">
        <f t="shared" si="57"/>
        <v/>
      </c>
      <c r="C1249" s="117" t="s">
        <v>74</v>
      </c>
      <c r="D1249" s="47"/>
      <c r="E1249" s="179"/>
      <c r="F1249" s="51"/>
      <c r="G1249" s="117"/>
      <c r="H1249" s="99"/>
      <c r="Q1249" s="168">
        <f t="shared" si="58"/>
        <v>0</v>
      </c>
      <c r="R1249" s="168">
        <f t="shared" si="59"/>
        <v>0</v>
      </c>
    </row>
    <row r="1250" spans="1:18" ht="20.100000000000001" customHeight="1" x14ac:dyDescent="0.3">
      <c r="A1250" s="170">
        <v>1247</v>
      </c>
      <c r="B1250" s="120" t="str">
        <f t="shared" si="57"/>
        <v/>
      </c>
      <c r="C1250" s="117" t="s">
        <v>74</v>
      </c>
      <c r="D1250" s="47"/>
      <c r="E1250" s="179"/>
      <c r="F1250" s="51"/>
      <c r="G1250" s="117"/>
      <c r="H1250" s="99"/>
      <c r="Q1250" s="168">
        <f t="shared" si="58"/>
        <v>0</v>
      </c>
      <c r="R1250" s="168">
        <f t="shared" si="59"/>
        <v>0</v>
      </c>
    </row>
    <row r="1251" spans="1:18" ht="20.100000000000001" customHeight="1" x14ac:dyDescent="0.3">
      <c r="A1251" s="170">
        <v>1248</v>
      </c>
      <c r="B1251" s="120" t="str">
        <f t="shared" si="57"/>
        <v/>
      </c>
      <c r="C1251" s="117" t="s">
        <v>74</v>
      </c>
      <c r="D1251" s="47"/>
      <c r="E1251" s="179"/>
      <c r="F1251" s="51"/>
      <c r="G1251" s="117"/>
      <c r="H1251" s="99"/>
      <c r="Q1251" s="168">
        <f t="shared" si="58"/>
        <v>0</v>
      </c>
      <c r="R1251" s="168">
        <f t="shared" si="59"/>
        <v>0</v>
      </c>
    </row>
    <row r="1252" spans="1:18" ht="20.100000000000001" customHeight="1" x14ac:dyDescent="0.3">
      <c r="A1252" s="170">
        <v>1249</v>
      </c>
      <c r="B1252" s="120" t="str">
        <f t="shared" si="57"/>
        <v/>
      </c>
      <c r="C1252" s="117" t="s">
        <v>74</v>
      </c>
      <c r="D1252" s="47"/>
      <c r="E1252" s="179"/>
      <c r="F1252" s="51"/>
      <c r="G1252" s="117"/>
      <c r="H1252" s="99"/>
      <c r="Q1252" s="168">
        <f t="shared" si="58"/>
        <v>0</v>
      </c>
      <c r="R1252" s="168">
        <f t="shared" si="59"/>
        <v>0</v>
      </c>
    </row>
    <row r="1253" spans="1:18" ht="20.100000000000001" customHeight="1" x14ac:dyDescent="0.3">
      <c r="A1253" s="170">
        <v>1250</v>
      </c>
      <c r="B1253" s="120" t="str">
        <f t="shared" si="57"/>
        <v/>
      </c>
      <c r="C1253" s="117" t="s">
        <v>74</v>
      </c>
      <c r="D1253" s="47"/>
      <c r="E1253" s="179"/>
      <c r="F1253" s="51"/>
      <c r="G1253" s="117"/>
      <c r="H1253" s="99"/>
      <c r="Q1253" s="168">
        <f t="shared" si="58"/>
        <v>0</v>
      </c>
      <c r="R1253" s="168">
        <f t="shared" si="59"/>
        <v>0</v>
      </c>
    </row>
    <row r="1254" spans="1:18" ht="20.100000000000001" customHeight="1" x14ac:dyDescent="0.3">
      <c r="A1254" s="170">
        <v>1251</v>
      </c>
      <c r="B1254" s="120" t="str">
        <f t="shared" si="57"/>
        <v/>
      </c>
      <c r="C1254" s="117" t="s">
        <v>74</v>
      </c>
      <c r="D1254" s="47"/>
      <c r="E1254" s="179"/>
      <c r="F1254" s="51"/>
      <c r="G1254" s="117"/>
      <c r="H1254" s="99"/>
      <c r="Q1254" s="168">
        <f t="shared" si="58"/>
        <v>0</v>
      </c>
      <c r="R1254" s="168">
        <f t="shared" si="59"/>
        <v>0</v>
      </c>
    </row>
    <row r="1255" spans="1:18" ht="20.100000000000001" customHeight="1" x14ac:dyDescent="0.3">
      <c r="A1255" s="170">
        <v>1252</v>
      </c>
      <c r="B1255" s="120" t="str">
        <f t="shared" si="57"/>
        <v/>
      </c>
      <c r="C1255" s="117" t="s">
        <v>74</v>
      </c>
      <c r="D1255" s="47"/>
      <c r="E1255" s="179"/>
      <c r="F1255" s="51"/>
      <c r="G1255" s="117"/>
      <c r="H1255" s="99"/>
      <c r="Q1255" s="168">
        <f t="shared" si="58"/>
        <v>0</v>
      </c>
      <c r="R1255" s="168">
        <f t="shared" si="59"/>
        <v>0</v>
      </c>
    </row>
    <row r="1256" spans="1:18" ht="20.100000000000001" customHeight="1" x14ac:dyDescent="0.3">
      <c r="A1256" s="170">
        <v>1253</v>
      </c>
      <c r="B1256" s="120" t="str">
        <f t="shared" si="57"/>
        <v/>
      </c>
      <c r="C1256" s="117" t="s">
        <v>74</v>
      </c>
      <c r="D1256" s="47"/>
      <c r="E1256" s="179"/>
      <c r="F1256" s="51"/>
      <c r="G1256" s="117"/>
      <c r="H1256" s="99"/>
      <c r="Q1256" s="168">
        <f t="shared" si="58"/>
        <v>0</v>
      </c>
      <c r="R1256" s="168">
        <f t="shared" si="59"/>
        <v>0</v>
      </c>
    </row>
    <row r="1257" spans="1:18" ht="20.100000000000001" customHeight="1" x14ac:dyDescent="0.3">
      <c r="A1257" s="170">
        <v>1254</v>
      </c>
      <c r="B1257" s="120" t="str">
        <f t="shared" si="57"/>
        <v/>
      </c>
      <c r="C1257" s="117" t="s">
        <v>74</v>
      </c>
      <c r="D1257" s="47"/>
      <c r="E1257" s="179"/>
      <c r="F1257" s="51"/>
      <c r="G1257" s="117"/>
      <c r="H1257" s="99"/>
      <c r="Q1257" s="168">
        <f t="shared" si="58"/>
        <v>0</v>
      </c>
      <c r="R1257" s="168">
        <f t="shared" si="59"/>
        <v>0</v>
      </c>
    </row>
    <row r="1258" spans="1:18" ht="20.100000000000001" customHeight="1" x14ac:dyDescent="0.3">
      <c r="A1258" s="170">
        <v>1255</v>
      </c>
      <c r="B1258" s="120" t="str">
        <f t="shared" si="57"/>
        <v/>
      </c>
      <c r="C1258" s="117" t="s">
        <v>74</v>
      </c>
      <c r="D1258" s="47"/>
      <c r="E1258" s="179"/>
      <c r="F1258" s="51"/>
      <c r="G1258" s="117"/>
      <c r="H1258" s="99"/>
      <c r="Q1258" s="168">
        <f t="shared" si="58"/>
        <v>0</v>
      </c>
      <c r="R1258" s="168">
        <f t="shared" si="59"/>
        <v>0</v>
      </c>
    </row>
    <row r="1259" spans="1:18" ht="20.100000000000001" customHeight="1" x14ac:dyDescent="0.3">
      <c r="A1259" s="170">
        <v>1256</v>
      </c>
      <c r="B1259" s="120" t="str">
        <f t="shared" si="57"/>
        <v/>
      </c>
      <c r="C1259" s="117" t="s">
        <v>74</v>
      </c>
      <c r="D1259" s="47"/>
      <c r="E1259" s="179"/>
      <c r="F1259" s="51"/>
      <c r="G1259" s="117"/>
      <c r="H1259" s="99"/>
      <c r="Q1259" s="168">
        <f t="shared" si="58"/>
        <v>0</v>
      </c>
      <c r="R1259" s="168">
        <f t="shared" si="59"/>
        <v>0</v>
      </c>
    </row>
    <row r="1260" spans="1:18" ht="20.100000000000001" customHeight="1" x14ac:dyDescent="0.3">
      <c r="A1260" s="170">
        <v>1257</v>
      </c>
      <c r="B1260" s="120" t="str">
        <f t="shared" si="57"/>
        <v/>
      </c>
      <c r="C1260" s="117" t="s">
        <v>74</v>
      </c>
      <c r="D1260" s="47"/>
      <c r="E1260" s="179"/>
      <c r="F1260" s="51"/>
      <c r="G1260" s="117"/>
      <c r="H1260" s="99"/>
      <c r="Q1260" s="168">
        <f t="shared" si="58"/>
        <v>0</v>
      </c>
      <c r="R1260" s="168">
        <f t="shared" si="59"/>
        <v>0</v>
      </c>
    </row>
    <row r="1261" spans="1:18" ht="20.100000000000001" customHeight="1" x14ac:dyDescent="0.3">
      <c r="A1261" s="170">
        <v>1258</v>
      </c>
      <c r="B1261" s="120" t="str">
        <f t="shared" si="57"/>
        <v/>
      </c>
      <c r="C1261" s="117" t="s">
        <v>74</v>
      </c>
      <c r="D1261" s="47"/>
      <c r="E1261" s="179"/>
      <c r="F1261" s="51"/>
      <c r="G1261" s="117"/>
      <c r="H1261" s="99"/>
      <c r="Q1261" s="168">
        <f t="shared" si="58"/>
        <v>0</v>
      </c>
      <c r="R1261" s="168">
        <f t="shared" si="59"/>
        <v>0</v>
      </c>
    </row>
    <row r="1262" spans="1:18" ht="20.100000000000001" customHeight="1" x14ac:dyDescent="0.3">
      <c r="A1262" s="170">
        <v>1259</v>
      </c>
      <c r="B1262" s="120" t="str">
        <f t="shared" si="57"/>
        <v/>
      </c>
      <c r="C1262" s="117" t="s">
        <v>74</v>
      </c>
      <c r="D1262" s="47"/>
      <c r="E1262" s="179"/>
      <c r="F1262" s="51"/>
      <c r="G1262" s="117"/>
      <c r="H1262" s="99"/>
      <c r="Q1262" s="168">
        <f t="shared" si="58"/>
        <v>0</v>
      </c>
      <c r="R1262" s="168">
        <f t="shared" si="59"/>
        <v>0</v>
      </c>
    </row>
    <row r="1263" spans="1:18" ht="20.100000000000001" customHeight="1" x14ac:dyDescent="0.3">
      <c r="A1263" s="170">
        <v>1260</v>
      </c>
      <c r="B1263" s="120" t="str">
        <f t="shared" si="57"/>
        <v/>
      </c>
      <c r="C1263" s="117" t="s">
        <v>74</v>
      </c>
      <c r="D1263" s="47"/>
      <c r="E1263" s="179"/>
      <c r="F1263" s="51"/>
      <c r="G1263" s="117"/>
      <c r="H1263" s="99"/>
      <c r="Q1263" s="168">
        <f t="shared" si="58"/>
        <v>0</v>
      </c>
      <c r="R1263" s="168">
        <f t="shared" si="59"/>
        <v>0</v>
      </c>
    </row>
    <row r="1264" spans="1:18" ht="20.100000000000001" customHeight="1" x14ac:dyDescent="0.3">
      <c r="A1264" s="170">
        <v>1261</v>
      </c>
      <c r="B1264" s="120" t="str">
        <f t="shared" si="57"/>
        <v/>
      </c>
      <c r="C1264" s="117" t="s">
        <v>74</v>
      </c>
      <c r="D1264" s="47"/>
      <c r="E1264" s="179"/>
      <c r="F1264" s="51"/>
      <c r="G1264" s="117"/>
      <c r="H1264" s="99"/>
      <c r="Q1264" s="168">
        <f t="shared" si="58"/>
        <v>0</v>
      </c>
      <c r="R1264" s="168">
        <f t="shared" si="59"/>
        <v>0</v>
      </c>
    </row>
    <row r="1265" spans="1:18" ht="20.100000000000001" customHeight="1" x14ac:dyDescent="0.3">
      <c r="A1265" s="170">
        <v>1262</v>
      </c>
      <c r="B1265" s="120" t="str">
        <f t="shared" si="57"/>
        <v/>
      </c>
      <c r="C1265" s="117" t="s">
        <v>74</v>
      </c>
      <c r="D1265" s="47"/>
      <c r="E1265" s="179"/>
      <c r="F1265" s="51"/>
      <c r="G1265" s="117"/>
      <c r="H1265" s="99"/>
      <c r="Q1265" s="168">
        <f t="shared" si="58"/>
        <v>0</v>
      </c>
      <c r="R1265" s="168">
        <f t="shared" si="59"/>
        <v>0</v>
      </c>
    </row>
    <row r="1266" spans="1:18" ht="20.100000000000001" customHeight="1" x14ac:dyDescent="0.3">
      <c r="A1266" s="170">
        <v>1263</v>
      </c>
      <c r="B1266" s="120" t="str">
        <f t="shared" si="57"/>
        <v/>
      </c>
      <c r="C1266" s="117" t="s">
        <v>74</v>
      </c>
      <c r="D1266" s="47"/>
      <c r="E1266" s="179"/>
      <c r="F1266" s="51"/>
      <c r="G1266" s="117"/>
      <c r="H1266" s="99"/>
      <c r="Q1266" s="168">
        <f t="shared" si="58"/>
        <v>0</v>
      </c>
      <c r="R1266" s="168">
        <f t="shared" si="59"/>
        <v>0</v>
      </c>
    </row>
    <row r="1267" spans="1:18" ht="20.100000000000001" customHeight="1" x14ac:dyDescent="0.3">
      <c r="A1267" s="170">
        <v>1264</v>
      </c>
      <c r="B1267" s="120" t="str">
        <f t="shared" si="57"/>
        <v/>
      </c>
      <c r="C1267" s="117" t="s">
        <v>74</v>
      </c>
      <c r="D1267" s="47"/>
      <c r="E1267" s="179"/>
      <c r="F1267" s="51"/>
      <c r="G1267" s="117"/>
      <c r="H1267" s="99"/>
      <c r="Q1267" s="168">
        <f t="shared" si="58"/>
        <v>0</v>
      </c>
      <c r="R1267" s="168">
        <f t="shared" si="59"/>
        <v>0</v>
      </c>
    </row>
    <row r="1268" spans="1:18" ht="20.100000000000001" customHeight="1" x14ac:dyDescent="0.3">
      <c r="A1268" s="170">
        <v>1265</v>
      </c>
      <c r="B1268" s="120" t="str">
        <f t="shared" si="57"/>
        <v/>
      </c>
      <c r="C1268" s="117" t="s">
        <v>74</v>
      </c>
      <c r="D1268" s="47"/>
      <c r="E1268" s="179"/>
      <c r="F1268" s="51"/>
      <c r="G1268" s="117"/>
      <c r="H1268" s="99"/>
      <c r="Q1268" s="168">
        <f t="shared" si="58"/>
        <v>0</v>
      </c>
      <c r="R1268" s="168">
        <f t="shared" si="59"/>
        <v>0</v>
      </c>
    </row>
    <row r="1269" spans="1:18" ht="20.100000000000001" customHeight="1" x14ac:dyDescent="0.3">
      <c r="A1269" s="170">
        <v>1266</v>
      </c>
      <c r="B1269" s="120" t="str">
        <f t="shared" si="57"/>
        <v/>
      </c>
      <c r="C1269" s="117" t="s">
        <v>74</v>
      </c>
      <c r="D1269" s="47"/>
      <c r="E1269" s="179"/>
      <c r="F1269" s="51"/>
      <c r="G1269" s="117"/>
      <c r="H1269" s="99"/>
      <c r="Q1269" s="168">
        <f t="shared" si="58"/>
        <v>0</v>
      </c>
      <c r="R1269" s="168">
        <f t="shared" si="59"/>
        <v>0</v>
      </c>
    </row>
    <row r="1270" spans="1:18" ht="20.100000000000001" customHeight="1" x14ac:dyDescent="0.3">
      <c r="A1270" s="170">
        <v>1267</v>
      </c>
      <c r="B1270" s="120" t="str">
        <f t="shared" si="57"/>
        <v/>
      </c>
      <c r="C1270" s="117" t="s">
        <v>74</v>
      </c>
      <c r="D1270" s="47"/>
      <c r="E1270" s="179"/>
      <c r="F1270" s="51"/>
      <c r="G1270" s="117"/>
      <c r="H1270" s="99"/>
      <c r="Q1270" s="168">
        <f t="shared" si="58"/>
        <v>0</v>
      </c>
      <c r="R1270" s="168">
        <f t="shared" si="59"/>
        <v>0</v>
      </c>
    </row>
    <row r="1271" spans="1:18" ht="20.100000000000001" customHeight="1" x14ac:dyDescent="0.3">
      <c r="A1271" s="170">
        <v>1268</v>
      </c>
      <c r="B1271" s="120" t="str">
        <f t="shared" si="57"/>
        <v/>
      </c>
      <c r="C1271" s="117" t="s">
        <v>74</v>
      </c>
      <c r="D1271" s="47"/>
      <c r="E1271" s="179"/>
      <c r="F1271" s="51"/>
      <c r="G1271" s="117"/>
      <c r="H1271" s="99"/>
      <c r="Q1271" s="168">
        <f t="shared" si="58"/>
        <v>0</v>
      </c>
      <c r="R1271" s="168">
        <f t="shared" si="59"/>
        <v>0</v>
      </c>
    </row>
    <row r="1272" spans="1:18" ht="20.100000000000001" customHeight="1" x14ac:dyDescent="0.3">
      <c r="A1272" s="170">
        <v>1269</v>
      </c>
      <c r="B1272" s="120" t="str">
        <f t="shared" si="57"/>
        <v/>
      </c>
      <c r="C1272" s="117" t="s">
        <v>74</v>
      </c>
      <c r="D1272" s="47"/>
      <c r="E1272" s="179"/>
      <c r="F1272" s="51"/>
      <c r="G1272" s="117"/>
      <c r="H1272" s="99"/>
      <c r="Q1272" s="168">
        <f t="shared" si="58"/>
        <v>0</v>
      </c>
      <c r="R1272" s="168">
        <f t="shared" si="59"/>
        <v>0</v>
      </c>
    </row>
    <row r="1273" spans="1:18" ht="20.100000000000001" customHeight="1" x14ac:dyDescent="0.3">
      <c r="A1273" s="170">
        <v>1270</v>
      </c>
      <c r="B1273" s="120" t="str">
        <f t="shared" si="57"/>
        <v/>
      </c>
      <c r="C1273" s="117" t="s">
        <v>74</v>
      </c>
      <c r="D1273" s="47"/>
      <c r="E1273" s="179"/>
      <c r="F1273" s="51"/>
      <c r="G1273" s="117"/>
      <c r="H1273" s="99"/>
      <c r="Q1273" s="168">
        <f t="shared" si="58"/>
        <v>0</v>
      </c>
      <c r="R1273" s="168">
        <f t="shared" si="59"/>
        <v>0</v>
      </c>
    </row>
    <row r="1274" spans="1:18" ht="20.100000000000001" customHeight="1" x14ac:dyDescent="0.3">
      <c r="A1274" s="170">
        <v>1271</v>
      </c>
      <c r="B1274" s="120" t="str">
        <f t="shared" si="57"/>
        <v/>
      </c>
      <c r="C1274" s="117" t="s">
        <v>74</v>
      </c>
      <c r="D1274" s="47"/>
      <c r="E1274" s="179"/>
      <c r="F1274" s="51"/>
      <c r="G1274" s="117"/>
      <c r="H1274" s="99"/>
      <c r="Q1274" s="168">
        <f t="shared" si="58"/>
        <v>0</v>
      </c>
      <c r="R1274" s="168">
        <f t="shared" si="59"/>
        <v>0</v>
      </c>
    </row>
    <row r="1275" spans="1:18" ht="20.100000000000001" customHeight="1" x14ac:dyDescent="0.3">
      <c r="A1275" s="170">
        <v>1272</v>
      </c>
      <c r="B1275" s="120" t="str">
        <f t="shared" si="57"/>
        <v/>
      </c>
      <c r="C1275" s="117" t="s">
        <v>74</v>
      </c>
      <c r="D1275" s="47"/>
      <c r="E1275" s="179"/>
      <c r="F1275" s="51"/>
      <c r="G1275" s="117"/>
      <c r="H1275" s="99"/>
      <c r="Q1275" s="168">
        <f t="shared" si="58"/>
        <v>0</v>
      </c>
      <c r="R1275" s="168">
        <f t="shared" si="59"/>
        <v>0</v>
      </c>
    </row>
    <row r="1276" spans="1:18" ht="20.100000000000001" customHeight="1" x14ac:dyDescent="0.3">
      <c r="A1276" s="170">
        <v>1273</v>
      </c>
      <c r="B1276" s="120" t="str">
        <f t="shared" si="57"/>
        <v/>
      </c>
      <c r="C1276" s="117" t="s">
        <v>74</v>
      </c>
      <c r="D1276" s="47"/>
      <c r="E1276" s="179"/>
      <c r="F1276" s="51"/>
      <c r="G1276" s="117"/>
      <c r="H1276" s="99"/>
      <c r="Q1276" s="168">
        <f t="shared" si="58"/>
        <v>0</v>
      </c>
      <c r="R1276" s="168">
        <f t="shared" si="59"/>
        <v>0</v>
      </c>
    </row>
    <row r="1277" spans="1:18" ht="20.100000000000001" customHeight="1" x14ac:dyDescent="0.3">
      <c r="A1277" s="170">
        <v>1274</v>
      </c>
      <c r="B1277" s="120" t="str">
        <f t="shared" si="57"/>
        <v/>
      </c>
      <c r="C1277" s="117" t="s">
        <v>74</v>
      </c>
      <c r="D1277" s="47"/>
      <c r="E1277" s="179"/>
      <c r="F1277" s="51"/>
      <c r="G1277" s="117"/>
      <c r="H1277" s="99"/>
      <c r="Q1277" s="168">
        <f t="shared" si="58"/>
        <v>0</v>
      </c>
      <c r="R1277" s="168">
        <f t="shared" si="59"/>
        <v>0</v>
      </c>
    </row>
    <row r="1278" spans="1:18" ht="20.100000000000001" customHeight="1" x14ac:dyDescent="0.3">
      <c r="A1278" s="170">
        <v>1275</v>
      </c>
      <c r="B1278" s="120" t="str">
        <f t="shared" si="57"/>
        <v/>
      </c>
      <c r="C1278" s="117" t="s">
        <v>74</v>
      </c>
      <c r="D1278" s="47"/>
      <c r="E1278" s="179"/>
      <c r="F1278" s="51"/>
      <c r="G1278" s="117"/>
      <c r="H1278" s="99"/>
      <c r="Q1278" s="168">
        <f t="shared" si="58"/>
        <v>0</v>
      </c>
      <c r="R1278" s="168">
        <f t="shared" si="59"/>
        <v>0</v>
      </c>
    </row>
    <row r="1279" spans="1:18" ht="20.100000000000001" customHeight="1" x14ac:dyDescent="0.3">
      <c r="A1279" s="170">
        <v>1276</v>
      </c>
      <c r="B1279" s="120" t="str">
        <f t="shared" si="57"/>
        <v/>
      </c>
      <c r="C1279" s="117" t="s">
        <v>74</v>
      </c>
      <c r="D1279" s="47"/>
      <c r="E1279" s="179"/>
      <c r="F1279" s="51"/>
      <c r="G1279" s="117"/>
      <c r="H1279" s="99"/>
      <c r="Q1279" s="168">
        <f t="shared" si="58"/>
        <v>0</v>
      </c>
      <c r="R1279" s="168">
        <f t="shared" si="59"/>
        <v>0</v>
      </c>
    </row>
    <row r="1280" spans="1:18" ht="20.100000000000001" customHeight="1" x14ac:dyDescent="0.3">
      <c r="A1280" s="170">
        <v>1277</v>
      </c>
      <c r="B1280" s="120" t="str">
        <f t="shared" si="57"/>
        <v/>
      </c>
      <c r="C1280" s="117" t="s">
        <v>74</v>
      </c>
      <c r="D1280" s="47"/>
      <c r="E1280" s="179"/>
      <c r="F1280" s="51"/>
      <c r="G1280" s="117"/>
      <c r="H1280" s="99"/>
      <c r="Q1280" s="168">
        <f t="shared" si="58"/>
        <v>0</v>
      </c>
      <c r="R1280" s="168">
        <f t="shared" si="59"/>
        <v>0</v>
      </c>
    </row>
    <row r="1281" spans="1:18" ht="20.100000000000001" customHeight="1" x14ac:dyDescent="0.3">
      <c r="A1281" s="170">
        <v>1278</v>
      </c>
      <c r="B1281" s="120" t="str">
        <f t="shared" si="57"/>
        <v/>
      </c>
      <c r="C1281" s="117" t="s">
        <v>74</v>
      </c>
      <c r="D1281" s="47"/>
      <c r="E1281" s="179"/>
      <c r="F1281" s="51"/>
      <c r="G1281" s="117"/>
      <c r="H1281" s="99"/>
      <c r="Q1281" s="168">
        <f t="shared" si="58"/>
        <v>0</v>
      </c>
      <c r="R1281" s="168">
        <f t="shared" si="59"/>
        <v>0</v>
      </c>
    </row>
    <row r="1282" spans="1:18" ht="20.100000000000001" customHeight="1" x14ac:dyDescent="0.3">
      <c r="A1282" s="170">
        <v>1279</v>
      </c>
      <c r="B1282" s="120" t="str">
        <f t="shared" si="57"/>
        <v/>
      </c>
      <c r="C1282" s="117" t="s">
        <v>74</v>
      </c>
      <c r="D1282" s="47"/>
      <c r="E1282" s="179"/>
      <c r="F1282" s="51"/>
      <c r="G1282" s="117"/>
      <c r="H1282" s="99"/>
      <c r="Q1282" s="168">
        <f t="shared" si="58"/>
        <v>0</v>
      </c>
      <c r="R1282" s="168">
        <f t="shared" si="59"/>
        <v>0</v>
      </c>
    </row>
    <row r="1283" spans="1:18" ht="20.100000000000001" customHeight="1" x14ac:dyDescent="0.3">
      <c r="A1283" s="170">
        <v>1280</v>
      </c>
      <c r="B1283" s="120" t="str">
        <f t="shared" si="57"/>
        <v/>
      </c>
      <c r="C1283" s="117" t="s">
        <v>74</v>
      </c>
      <c r="D1283" s="47"/>
      <c r="E1283" s="179"/>
      <c r="F1283" s="51"/>
      <c r="G1283" s="117"/>
      <c r="H1283" s="99"/>
      <c r="Q1283" s="168">
        <f t="shared" si="58"/>
        <v>0</v>
      </c>
      <c r="R1283" s="168">
        <f t="shared" si="59"/>
        <v>0</v>
      </c>
    </row>
    <row r="1284" spans="1:18" ht="20.100000000000001" customHeight="1" x14ac:dyDescent="0.3">
      <c r="A1284" s="170">
        <v>1281</v>
      </c>
      <c r="B1284" s="120" t="str">
        <f t="shared" si="57"/>
        <v/>
      </c>
      <c r="C1284" s="117" t="s">
        <v>74</v>
      </c>
      <c r="D1284" s="47"/>
      <c r="E1284" s="179"/>
      <c r="F1284" s="51"/>
      <c r="G1284" s="117"/>
      <c r="H1284" s="99"/>
      <c r="Q1284" s="168">
        <f t="shared" si="58"/>
        <v>0</v>
      </c>
      <c r="R1284" s="168">
        <f t="shared" si="59"/>
        <v>0</v>
      </c>
    </row>
    <row r="1285" spans="1:18" ht="20.100000000000001" customHeight="1" x14ac:dyDescent="0.3">
      <c r="A1285" s="170">
        <v>1282</v>
      </c>
      <c r="B1285" s="120" t="str">
        <f t="shared" ref="B1285:B1348" si="60">_xlfn.CONCAT(D1285,E1285)</f>
        <v/>
      </c>
      <c r="C1285" s="117" t="s">
        <v>74</v>
      </c>
      <c r="D1285" s="47"/>
      <c r="E1285" s="179"/>
      <c r="F1285" s="51"/>
      <c r="G1285" s="117"/>
      <c r="H1285" s="99"/>
      <c r="Q1285" s="168">
        <f t="shared" ref="Q1285:Q1348" si="61">IF(D1285&lt;1,0,1)</f>
        <v>0</v>
      </c>
      <c r="R1285" s="168">
        <f t="shared" ref="R1285:R1348" si="62">IF(G1285+H1285&gt;0,IF(Q1285=0,1,0),0)</f>
        <v>0</v>
      </c>
    </row>
    <row r="1286" spans="1:18" ht="20.100000000000001" customHeight="1" x14ac:dyDescent="0.3">
      <c r="A1286" s="170">
        <v>1283</v>
      </c>
      <c r="B1286" s="120" t="str">
        <f t="shared" si="60"/>
        <v/>
      </c>
      <c r="C1286" s="117" t="s">
        <v>74</v>
      </c>
      <c r="D1286" s="47"/>
      <c r="E1286" s="179"/>
      <c r="F1286" s="51"/>
      <c r="G1286" s="117"/>
      <c r="H1286" s="99"/>
      <c r="Q1286" s="168">
        <f t="shared" si="61"/>
        <v>0</v>
      </c>
      <c r="R1286" s="168">
        <f t="shared" si="62"/>
        <v>0</v>
      </c>
    </row>
    <row r="1287" spans="1:18" ht="20.100000000000001" customHeight="1" x14ac:dyDescent="0.3">
      <c r="A1287" s="170">
        <v>1284</v>
      </c>
      <c r="B1287" s="120" t="str">
        <f t="shared" si="60"/>
        <v/>
      </c>
      <c r="C1287" s="117" t="s">
        <v>74</v>
      </c>
      <c r="D1287" s="47"/>
      <c r="E1287" s="179"/>
      <c r="F1287" s="51"/>
      <c r="G1287" s="117"/>
      <c r="H1287" s="99"/>
      <c r="Q1287" s="168">
        <f t="shared" si="61"/>
        <v>0</v>
      </c>
      <c r="R1287" s="168">
        <f t="shared" si="62"/>
        <v>0</v>
      </c>
    </row>
    <row r="1288" spans="1:18" ht="20.100000000000001" customHeight="1" x14ac:dyDescent="0.3">
      <c r="A1288" s="170">
        <v>1285</v>
      </c>
      <c r="B1288" s="120" t="str">
        <f t="shared" si="60"/>
        <v/>
      </c>
      <c r="C1288" s="117" t="s">
        <v>74</v>
      </c>
      <c r="D1288" s="47"/>
      <c r="E1288" s="179"/>
      <c r="F1288" s="51"/>
      <c r="G1288" s="117"/>
      <c r="H1288" s="99"/>
      <c r="Q1288" s="168">
        <f t="shared" si="61"/>
        <v>0</v>
      </c>
      <c r="R1288" s="168">
        <f t="shared" si="62"/>
        <v>0</v>
      </c>
    </row>
    <row r="1289" spans="1:18" ht="20.100000000000001" customHeight="1" x14ac:dyDescent="0.3">
      <c r="A1289" s="170">
        <v>1286</v>
      </c>
      <c r="B1289" s="120" t="str">
        <f t="shared" si="60"/>
        <v/>
      </c>
      <c r="C1289" s="117" t="s">
        <v>74</v>
      </c>
      <c r="D1289" s="47"/>
      <c r="E1289" s="179"/>
      <c r="F1289" s="51"/>
      <c r="G1289" s="117"/>
      <c r="H1289" s="99"/>
      <c r="Q1289" s="168">
        <f t="shared" si="61"/>
        <v>0</v>
      </c>
      <c r="R1289" s="168">
        <f t="shared" si="62"/>
        <v>0</v>
      </c>
    </row>
    <row r="1290" spans="1:18" ht="20.100000000000001" customHeight="1" x14ac:dyDescent="0.3">
      <c r="A1290" s="170">
        <v>1287</v>
      </c>
      <c r="B1290" s="120" t="str">
        <f t="shared" si="60"/>
        <v/>
      </c>
      <c r="C1290" s="117" t="s">
        <v>74</v>
      </c>
      <c r="D1290" s="47"/>
      <c r="E1290" s="179"/>
      <c r="F1290" s="51"/>
      <c r="G1290" s="117"/>
      <c r="H1290" s="99"/>
      <c r="Q1290" s="168">
        <f t="shared" si="61"/>
        <v>0</v>
      </c>
      <c r="R1290" s="168">
        <f t="shared" si="62"/>
        <v>0</v>
      </c>
    </row>
    <row r="1291" spans="1:18" ht="20.100000000000001" customHeight="1" x14ac:dyDescent="0.3">
      <c r="A1291" s="170">
        <v>1288</v>
      </c>
      <c r="B1291" s="120" t="str">
        <f t="shared" si="60"/>
        <v/>
      </c>
      <c r="C1291" s="117" t="s">
        <v>74</v>
      </c>
      <c r="D1291" s="47"/>
      <c r="E1291" s="179"/>
      <c r="F1291" s="51"/>
      <c r="G1291" s="117"/>
      <c r="H1291" s="99"/>
      <c r="Q1291" s="168">
        <f t="shared" si="61"/>
        <v>0</v>
      </c>
      <c r="R1291" s="168">
        <f t="shared" si="62"/>
        <v>0</v>
      </c>
    </row>
    <row r="1292" spans="1:18" ht="20.100000000000001" customHeight="1" x14ac:dyDescent="0.3">
      <c r="A1292" s="170">
        <v>1289</v>
      </c>
      <c r="B1292" s="120" t="str">
        <f t="shared" si="60"/>
        <v/>
      </c>
      <c r="C1292" s="117" t="s">
        <v>74</v>
      </c>
      <c r="D1292" s="47"/>
      <c r="E1292" s="179"/>
      <c r="F1292" s="51"/>
      <c r="G1292" s="117"/>
      <c r="H1292" s="99"/>
      <c r="Q1292" s="168">
        <f t="shared" si="61"/>
        <v>0</v>
      </c>
      <c r="R1292" s="168">
        <f t="shared" si="62"/>
        <v>0</v>
      </c>
    </row>
    <row r="1293" spans="1:18" ht="20.100000000000001" customHeight="1" x14ac:dyDescent="0.3">
      <c r="A1293" s="170">
        <v>1290</v>
      </c>
      <c r="B1293" s="120" t="str">
        <f t="shared" si="60"/>
        <v/>
      </c>
      <c r="C1293" s="117" t="s">
        <v>74</v>
      </c>
      <c r="D1293" s="47"/>
      <c r="E1293" s="179"/>
      <c r="F1293" s="51"/>
      <c r="G1293" s="117"/>
      <c r="H1293" s="99"/>
      <c r="Q1293" s="168">
        <f t="shared" si="61"/>
        <v>0</v>
      </c>
      <c r="R1293" s="168">
        <f t="shared" si="62"/>
        <v>0</v>
      </c>
    </row>
    <row r="1294" spans="1:18" ht="20.100000000000001" customHeight="1" x14ac:dyDescent="0.3">
      <c r="A1294" s="170">
        <v>1291</v>
      </c>
      <c r="B1294" s="120" t="str">
        <f t="shared" si="60"/>
        <v/>
      </c>
      <c r="C1294" s="117" t="s">
        <v>74</v>
      </c>
      <c r="D1294" s="47"/>
      <c r="E1294" s="179"/>
      <c r="F1294" s="51"/>
      <c r="G1294" s="117"/>
      <c r="H1294" s="99"/>
      <c r="Q1294" s="168">
        <f t="shared" si="61"/>
        <v>0</v>
      </c>
      <c r="R1294" s="168">
        <f t="shared" si="62"/>
        <v>0</v>
      </c>
    </row>
    <row r="1295" spans="1:18" ht="20.100000000000001" customHeight="1" x14ac:dyDescent="0.3">
      <c r="A1295" s="170">
        <v>1292</v>
      </c>
      <c r="B1295" s="120" t="str">
        <f t="shared" si="60"/>
        <v/>
      </c>
      <c r="C1295" s="117" t="s">
        <v>74</v>
      </c>
      <c r="D1295" s="47"/>
      <c r="E1295" s="179"/>
      <c r="F1295" s="51"/>
      <c r="G1295" s="117"/>
      <c r="H1295" s="99"/>
      <c r="Q1295" s="168">
        <f t="shared" si="61"/>
        <v>0</v>
      </c>
      <c r="R1295" s="168">
        <f t="shared" si="62"/>
        <v>0</v>
      </c>
    </row>
    <row r="1296" spans="1:18" ht="20.100000000000001" customHeight="1" x14ac:dyDescent="0.3">
      <c r="A1296" s="170">
        <v>1293</v>
      </c>
      <c r="B1296" s="120" t="str">
        <f t="shared" si="60"/>
        <v/>
      </c>
      <c r="C1296" s="117" t="s">
        <v>74</v>
      </c>
      <c r="D1296" s="47"/>
      <c r="E1296" s="179"/>
      <c r="F1296" s="51"/>
      <c r="G1296" s="117"/>
      <c r="H1296" s="99"/>
      <c r="Q1296" s="168">
        <f t="shared" si="61"/>
        <v>0</v>
      </c>
      <c r="R1296" s="168">
        <f t="shared" si="62"/>
        <v>0</v>
      </c>
    </row>
    <row r="1297" spans="1:18" ht="20.100000000000001" customHeight="1" x14ac:dyDescent="0.3">
      <c r="A1297" s="170">
        <v>1294</v>
      </c>
      <c r="B1297" s="120" t="str">
        <f t="shared" si="60"/>
        <v/>
      </c>
      <c r="C1297" s="117" t="s">
        <v>74</v>
      </c>
      <c r="D1297" s="47"/>
      <c r="E1297" s="179"/>
      <c r="F1297" s="51"/>
      <c r="G1297" s="117"/>
      <c r="H1297" s="99"/>
      <c r="Q1297" s="168">
        <f t="shared" si="61"/>
        <v>0</v>
      </c>
      <c r="R1297" s="168">
        <f t="shared" si="62"/>
        <v>0</v>
      </c>
    </row>
    <row r="1298" spans="1:18" ht="20.100000000000001" customHeight="1" x14ac:dyDescent="0.3">
      <c r="A1298" s="170">
        <v>1295</v>
      </c>
      <c r="B1298" s="120" t="str">
        <f t="shared" si="60"/>
        <v/>
      </c>
      <c r="C1298" s="117" t="s">
        <v>74</v>
      </c>
      <c r="D1298" s="47"/>
      <c r="E1298" s="179"/>
      <c r="F1298" s="51"/>
      <c r="G1298" s="117"/>
      <c r="H1298" s="99"/>
      <c r="Q1298" s="168">
        <f t="shared" si="61"/>
        <v>0</v>
      </c>
      <c r="R1298" s="168">
        <f t="shared" si="62"/>
        <v>0</v>
      </c>
    </row>
    <row r="1299" spans="1:18" ht="20.100000000000001" customHeight="1" x14ac:dyDescent="0.3">
      <c r="A1299" s="170">
        <v>1296</v>
      </c>
      <c r="B1299" s="120" t="str">
        <f t="shared" si="60"/>
        <v/>
      </c>
      <c r="C1299" s="117" t="s">
        <v>74</v>
      </c>
      <c r="D1299" s="47"/>
      <c r="E1299" s="179"/>
      <c r="F1299" s="51"/>
      <c r="G1299" s="117"/>
      <c r="H1299" s="99"/>
      <c r="Q1299" s="168">
        <f t="shared" si="61"/>
        <v>0</v>
      </c>
      <c r="R1299" s="168">
        <f t="shared" si="62"/>
        <v>0</v>
      </c>
    </row>
    <row r="1300" spans="1:18" ht="20.100000000000001" customHeight="1" x14ac:dyDescent="0.3">
      <c r="A1300" s="170">
        <v>1297</v>
      </c>
      <c r="B1300" s="120" t="str">
        <f t="shared" si="60"/>
        <v/>
      </c>
      <c r="C1300" s="117" t="s">
        <v>74</v>
      </c>
      <c r="D1300" s="47"/>
      <c r="E1300" s="179"/>
      <c r="F1300" s="51"/>
      <c r="G1300" s="117"/>
      <c r="H1300" s="99"/>
      <c r="Q1300" s="168">
        <f t="shared" si="61"/>
        <v>0</v>
      </c>
      <c r="R1300" s="168">
        <f t="shared" si="62"/>
        <v>0</v>
      </c>
    </row>
    <row r="1301" spans="1:18" ht="20.100000000000001" customHeight="1" x14ac:dyDescent="0.3">
      <c r="A1301" s="170">
        <v>1298</v>
      </c>
      <c r="B1301" s="120" t="str">
        <f t="shared" si="60"/>
        <v/>
      </c>
      <c r="C1301" s="117" t="s">
        <v>74</v>
      </c>
      <c r="D1301" s="47"/>
      <c r="E1301" s="179"/>
      <c r="F1301" s="51"/>
      <c r="G1301" s="117"/>
      <c r="H1301" s="99"/>
      <c r="Q1301" s="168">
        <f t="shared" si="61"/>
        <v>0</v>
      </c>
      <c r="R1301" s="168">
        <f t="shared" si="62"/>
        <v>0</v>
      </c>
    </row>
    <row r="1302" spans="1:18" ht="20.100000000000001" customHeight="1" x14ac:dyDescent="0.3">
      <c r="A1302" s="170">
        <v>1299</v>
      </c>
      <c r="B1302" s="120" t="str">
        <f t="shared" si="60"/>
        <v/>
      </c>
      <c r="C1302" s="117" t="s">
        <v>74</v>
      </c>
      <c r="D1302" s="47"/>
      <c r="E1302" s="179"/>
      <c r="F1302" s="51"/>
      <c r="G1302" s="117"/>
      <c r="H1302" s="99"/>
      <c r="Q1302" s="168">
        <f t="shared" si="61"/>
        <v>0</v>
      </c>
      <c r="R1302" s="168">
        <f t="shared" si="62"/>
        <v>0</v>
      </c>
    </row>
    <row r="1303" spans="1:18" ht="20.100000000000001" customHeight="1" x14ac:dyDescent="0.3">
      <c r="A1303" s="170">
        <v>1300</v>
      </c>
      <c r="B1303" s="120" t="str">
        <f t="shared" si="60"/>
        <v/>
      </c>
      <c r="C1303" s="117" t="s">
        <v>74</v>
      </c>
      <c r="D1303" s="47"/>
      <c r="E1303" s="179"/>
      <c r="F1303" s="51"/>
      <c r="G1303" s="117"/>
      <c r="H1303" s="99"/>
      <c r="Q1303" s="168">
        <f t="shared" si="61"/>
        <v>0</v>
      </c>
      <c r="R1303" s="168">
        <f t="shared" si="62"/>
        <v>0</v>
      </c>
    </row>
    <row r="1304" spans="1:18" ht="20.100000000000001" customHeight="1" x14ac:dyDescent="0.3">
      <c r="A1304" s="170">
        <v>1301</v>
      </c>
      <c r="B1304" s="120" t="str">
        <f t="shared" si="60"/>
        <v/>
      </c>
      <c r="C1304" s="117" t="s">
        <v>74</v>
      </c>
      <c r="D1304" s="47"/>
      <c r="E1304" s="179"/>
      <c r="F1304" s="51"/>
      <c r="G1304" s="117"/>
      <c r="H1304" s="99"/>
      <c r="Q1304" s="168">
        <f t="shared" si="61"/>
        <v>0</v>
      </c>
      <c r="R1304" s="168">
        <f t="shared" si="62"/>
        <v>0</v>
      </c>
    </row>
    <row r="1305" spans="1:18" ht="20.100000000000001" customHeight="1" x14ac:dyDescent="0.3">
      <c r="A1305" s="170">
        <v>1302</v>
      </c>
      <c r="B1305" s="120" t="str">
        <f t="shared" si="60"/>
        <v/>
      </c>
      <c r="C1305" s="117" t="s">
        <v>74</v>
      </c>
      <c r="D1305" s="47"/>
      <c r="E1305" s="179"/>
      <c r="F1305" s="51"/>
      <c r="G1305" s="117"/>
      <c r="H1305" s="99"/>
      <c r="Q1305" s="168">
        <f t="shared" si="61"/>
        <v>0</v>
      </c>
      <c r="R1305" s="168">
        <f t="shared" si="62"/>
        <v>0</v>
      </c>
    </row>
    <row r="1306" spans="1:18" ht="20.100000000000001" customHeight="1" x14ac:dyDescent="0.3">
      <c r="A1306" s="170">
        <v>1303</v>
      </c>
      <c r="B1306" s="120" t="str">
        <f t="shared" si="60"/>
        <v/>
      </c>
      <c r="C1306" s="117" t="s">
        <v>74</v>
      </c>
      <c r="D1306" s="47"/>
      <c r="E1306" s="179"/>
      <c r="F1306" s="51"/>
      <c r="G1306" s="117"/>
      <c r="H1306" s="99"/>
      <c r="Q1306" s="168">
        <f t="shared" si="61"/>
        <v>0</v>
      </c>
      <c r="R1306" s="168">
        <f t="shared" si="62"/>
        <v>0</v>
      </c>
    </row>
    <row r="1307" spans="1:18" ht="20.100000000000001" customHeight="1" x14ac:dyDescent="0.3">
      <c r="A1307" s="170">
        <v>1304</v>
      </c>
      <c r="B1307" s="120" t="str">
        <f t="shared" si="60"/>
        <v/>
      </c>
      <c r="C1307" s="117" t="s">
        <v>74</v>
      </c>
      <c r="D1307" s="47"/>
      <c r="E1307" s="179"/>
      <c r="F1307" s="51"/>
      <c r="G1307" s="117"/>
      <c r="H1307" s="99"/>
      <c r="Q1307" s="168">
        <f t="shared" si="61"/>
        <v>0</v>
      </c>
      <c r="R1307" s="168">
        <f t="shared" si="62"/>
        <v>0</v>
      </c>
    </row>
    <row r="1308" spans="1:18" ht="20.100000000000001" customHeight="1" x14ac:dyDescent="0.3">
      <c r="A1308" s="170">
        <v>1305</v>
      </c>
      <c r="B1308" s="120" t="str">
        <f t="shared" si="60"/>
        <v/>
      </c>
      <c r="C1308" s="117" t="s">
        <v>74</v>
      </c>
      <c r="D1308" s="47"/>
      <c r="E1308" s="179"/>
      <c r="F1308" s="51"/>
      <c r="G1308" s="117"/>
      <c r="H1308" s="99"/>
      <c r="Q1308" s="168">
        <f t="shared" si="61"/>
        <v>0</v>
      </c>
      <c r="R1308" s="168">
        <f t="shared" si="62"/>
        <v>0</v>
      </c>
    </row>
    <row r="1309" spans="1:18" ht="20.100000000000001" customHeight="1" x14ac:dyDescent="0.3">
      <c r="A1309" s="170">
        <v>1306</v>
      </c>
      <c r="B1309" s="120" t="str">
        <f t="shared" si="60"/>
        <v/>
      </c>
      <c r="C1309" s="117" t="s">
        <v>74</v>
      </c>
      <c r="D1309" s="47"/>
      <c r="E1309" s="179"/>
      <c r="F1309" s="51"/>
      <c r="G1309" s="117"/>
      <c r="H1309" s="99"/>
      <c r="Q1309" s="168">
        <f t="shared" si="61"/>
        <v>0</v>
      </c>
      <c r="R1309" s="168">
        <f t="shared" si="62"/>
        <v>0</v>
      </c>
    </row>
    <row r="1310" spans="1:18" ht="20.100000000000001" customHeight="1" x14ac:dyDescent="0.3">
      <c r="A1310" s="170">
        <v>1307</v>
      </c>
      <c r="B1310" s="120" t="str">
        <f t="shared" si="60"/>
        <v/>
      </c>
      <c r="C1310" s="117" t="s">
        <v>74</v>
      </c>
      <c r="D1310" s="47"/>
      <c r="E1310" s="179"/>
      <c r="F1310" s="51"/>
      <c r="G1310" s="117"/>
      <c r="H1310" s="99"/>
      <c r="Q1310" s="168">
        <f t="shared" si="61"/>
        <v>0</v>
      </c>
      <c r="R1310" s="168">
        <f t="shared" si="62"/>
        <v>0</v>
      </c>
    </row>
    <row r="1311" spans="1:18" ht="20.100000000000001" customHeight="1" x14ac:dyDescent="0.3">
      <c r="A1311" s="170">
        <v>1308</v>
      </c>
      <c r="B1311" s="120" t="str">
        <f t="shared" si="60"/>
        <v/>
      </c>
      <c r="C1311" s="117" t="s">
        <v>74</v>
      </c>
      <c r="D1311" s="47"/>
      <c r="E1311" s="179"/>
      <c r="F1311" s="51"/>
      <c r="G1311" s="117"/>
      <c r="H1311" s="99"/>
      <c r="Q1311" s="168">
        <f t="shared" si="61"/>
        <v>0</v>
      </c>
      <c r="R1311" s="168">
        <f t="shared" si="62"/>
        <v>0</v>
      </c>
    </row>
    <row r="1312" spans="1:18" ht="20.100000000000001" customHeight="1" x14ac:dyDescent="0.3">
      <c r="A1312" s="170">
        <v>1309</v>
      </c>
      <c r="B1312" s="120" t="str">
        <f t="shared" si="60"/>
        <v/>
      </c>
      <c r="C1312" s="117" t="s">
        <v>74</v>
      </c>
      <c r="D1312" s="47"/>
      <c r="E1312" s="179"/>
      <c r="F1312" s="51"/>
      <c r="G1312" s="117"/>
      <c r="H1312" s="99"/>
      <c r="Q1312" s="168">
        <f t="shared" si="61"/>
        <v>0</v>
      </c>
      <c r="R1312" s="168">
        <f t="shared" si="62"/>
        <v>0</v>
      </c>
    </row>
    <row r="1313" spans="1:18" ht="20.100000000000001" customHeight="1" x14ac:dyDescent="0.3">
      <c r="A1313" s="170">
        <v>1310</v>
      </c>
      <c r="B1313" s="120" t="str">
        <f t="shared" si="60"/>
        <v/>
      </c>
      <c r="C1313" s="117" t="s">
        <v>74</v>
      </c>
      <c r="D1313" s="47"/>
      <c r="E1313" s="179"/>
      <c r="F1313" s="51"/>
      <c r="G1313" s="117"/>
      <c r="H1313" s="99"/>
      <c r="Q1313" s="168">
        <f t="shared" si="61"/>
        <v>0</v>
      </c>
      <c r="R1313" s="168">
        <f t="shared" si="62"/>
        <v>0</v>
      </c>
    </row>
    <row r="1314" spans="1:18" ht="20.100000000000001" customHeight="1" x14ac:dyDescent="0.3">
      <c r="A1314" s="170">
        <v>1311</v>
      </c>
      <c r="B1314" s="120" t="str">
        <f t="shared" si="60"/>
        <v/>
      </c>
      <c r="C1314" s="117" t="s">
        <v>74</v>
      </c>
      <c r="D1314" s="47"/>
      <c r="E1314" s="179"/>
      <c r="F1314" s="51"/>
      <c r="G1314" s="117"/>
      <c r="H1314" s="99"/>
      <c r="Q1314" s="168">
        <f t="shared" si="61"/>
        <v>0</v>
      </c>
      <c r="R1314" s="168">
        <f t="shared" si="62"/>
        <v>0</v>
      </c>
    </row>
    <row r="1315" spans="1:18" ht="20.100000000000001" customHeight="1" x14ac:dyDescent="0.3">
      <c r="A1315" s="170">
        <v>1312</v>
      </c>
      <c r="B1315" s="120" t="str">
        <f t="shared" si="60"/>
        <v/>
      </c>
      <c r="C1315" s="117" t="s">
        <v>74</v>
      </c>
      <c r="D1315" s="47"/>
      <c r="E1315" s="179"/>
      <c r="F1315" s="51"/>
      <c r="G1315" s="117"/>
      <c r="H1315" s="99"/>
      <c r="Q1315" s="168">
        <f t="shared" si="61"/>
        <v>0</v>
      </c>
      <c r="R1315" s="168">
        <f t="shared" si="62"/>
        <v>0</v>
      </c>
    </row>
    <row r="1316" spans="1:18" ht="20.100000000000001" customHeight="1" x14ac:dyDescent="0.3">
      <c r="A1316" s="170">
        <v>1313</v>
      </c>
      <c r="B1316" s="120" t="str">
        <f t="shared" si="60"/>
        <v/>
      </c>
      <c r="C1316" s="117" t="s">
        <v>74</v>
      </c>
      <c r="D1316" s="47"/>
      <c r="E1316" s="179"/>
      <c r="F1316" s="51"/>
      <c r="G1316" s="117"/>
      <c r="H1316" s="99"/>
      <c r="Q1316" s="168">
        <f t="shared" si="61"/>
        <v>0</v>
      </c>
      <c r="R1316" s="168">
        <f t="shared" si="62"/>
        <v>0</v>
      </c>
    </row>
    <row r="1317" spans="1:18" ht="20.100000000000001" customHeight="1" x14ac:dyDescent="0.3">
      <c r="A1317" s="170">
        <v>1314</v>
      </c>
      <c r="B1317" s="120" t="str">
        <f t="shared" si="60"/>
        <v/>
      </c>
      <c r="C1317" s="117" t="s">
        <v>74</v>
      </c>
      <c r="D1317" s="47"/>
      <c r="E1317" s="179"/>
      <c r="F1317" s="51"/>
      <c r="G1317" s="117"/>
      <c r="H1317" s="99"/>
      <c r="Q1317" s="168">
        <f t="shared" si="61"/>
        <v>0</v>
      </c>
      <c r="R1317" s="168">
        <f t="shared" si="62"/>
        <v>0</v>
      </c>
    </row>
    <row r="1318" spans="1:18" ht="20.100000000000001" customHeight="1" x14ac:dyDescent="0.3">
      <c r="A1318" s="170">
        <v>1315</v>
      </c>
      <c r="B1318" s="120" t="str">
        <f t="shared" si="60"/>
        <v/>
      </c>
      <c r="C1318" s="117" t="s">
        <v>74</v>
      </c>
      <c r="D1318" s="47"/>
      <c r="E1318" s="179"/>
      <c r="F1318" s="51"/>
      <c r="G1318" s="117"/>
      <c r="H1318" s="99"/>
      <c r="Q1318" s="168">
        <f t="shared" si="61"/>
        <v>0</v>
      </c>
      <c r="R1318" s="168">
        <f t="shared" si="62"/>
        <v>0</v>
      </c>
    </row>
    <row r="1319" spans="1:18" ht="20.100000000000001" customHeight="1" x14ac:dyDescent="0.3">
      <c r="A1319" s="170">
        <v>1316</v>
      </c>
      <c r="B1319" s="120" t="str">
        <f t="shared" si="60"/>
        <v/>
      </c>
      <c r="C1319" s="117" t="s">
        <v>74</v>
      </c>
      <c r="D1319" s="47"/>
      <c r="E1319" s="179"/>
      <c r="F1319" s="51"/>
      <c r="G1319" s="117"/>
      <c r="H1319" s="99"/>
      <c r="Q1319" s="168">
        <f t="shared" si="61"/>
        <v>0</v>
      </c>
      <c r="R1319" s="168">
        <f t="shared" si="62"/>
        <v>0</v>
      </c>
    </row>
    <row r="1320" spans="1:18" ht="20.100000000000001" customHeight="1" x14ac:dyDescent="0.3">
      <c r="A1320" s="170">
        <v>1317</v>
      </c>
      <c r="B1320" s="120" t="str">
        <f t="shared" si="60"/>
        <v/>
      </c>
      <c r="C1320" s="117" t="s">
        <v>74</v>
      </c>
      <c r="D1320" s="47"/>
      <c r="E1320" s="179"/>
      <c r="F1320" s="51"/>
      <c r="G1320" s="117"/>
      <c r="H1320" s="99"/>
      <c r="Q1320" s="168">
        <f t="shared" si="61"/>
        <v>0</v>
      </c>
      <c r="R1320" s="168">
        <f t="shared" si="62"/>
        <v>0</v>
      </c>
    </row>
    <row r="1321" spans="1:18" ht="20.100000000000001" customHeight="1" x14ac:dyDescent="0.3">
      <c r="A1321" s="170">
        <v>1318</v>
      </c>
      <c r="B1321" s="120" t="str">
        <f t="shared" si="60"/>
        <v/>
      </c>
      <c r="C1321" s="117" t="s">
        <v>74</v>
      </c>
      <c r="D1321" s="47"/>
      <c r="E1321" s="179"/>
      <c r="F1321" s="51"/>
      <c r="G1321" s="117"/>
      <c r="H1321" s="99"/>
      <c r="Q1321" s="168">
        <f t="shared" si="61"/>
        <v>0</v>
      </c>
      <c r="R1321" s="168">
        <f t="shared" si="62"/>
        <v>0</v>
      </c>
    </row>
    <row r="1322" spans="1:18" ht="20.100000000000001" customHeight="1" x14ac:dyDescent="0.3">
      <c r="A1322" s="170">
        <v>1319</v>
      </c>
      <c r="B1322" s="120" t="str">
        <f t="shared" si="60"/>
        <v/>
      </c>
      <c r="C1322" s="117" t="s">
        <v>74</v>
      </c>
      <c r="D1322" s="47"/>
      <c r="E1322" s="179"/>
      <c r="F1322" s="51"/>
      <c r="G1322" s="117"/>
      <c r="H1322" s="99"/>
      <c r="Q1322" s="168">
        <f t="shared" si="61"/>
        <v>0</v>
      </c>
      <c r="R1322" s="168">
        <f t="shared" si="62"/>
        <v>0</v>
      </c>
    </row>
    <row r="1323" spans="1:18" ht="20.100000000000001" customHeight="1" x14ac:dyDescent="0.3">
      <c r="A1323" s="170">
        <v>1320</v>
      </c>
      <c r="B1323" s="120" t="str">
        <f t="shared" si="60"/>
        <v/>
      </c>
      <c r="C1323" s="117" t="s">
        <v>74</v>
      </c>
      <c r="D1323" s="47"/>
      <c r="E1323" s="179"/>
      <c r="F1323" s="51"/>
      <c r="G1323" s="117"/>
      <c r="H1323" s="99"/>
      <c r="Q1323" s="168">
        <f t="shared" si="61"/>
        <v>0</v>
      </c>
      <c r="R1323" s="168">
        <f t="shared" si="62"/>
        <v>0</v>
      </c>
    </row>
    <row r="1324" spans="1:18" ht="20.100000000000001" customHeight="1" x14ac:dyDescent="0.3">
      <c r="A1324" s="170">
        <v>1321</v>
      </c>
      <c r="B1324" s="120" t="str">
        <f t="shared" si="60"/>
        <v/>
      </c>
      <c r="C1324" s="117" t="s">
        <v>74</v>
      </c>
      <c r="D1324" s="47"/>
      <c r="E1324" s="179"/>
      <c r="F1324" s="51"/>
      <c r="G1324" s="117"/>
      <c r="H1324" s="99"/>
      <c r="Q1324" s="168">
        <f t="shared" si="61"/>
        <v>0</v>
      </c>
      <c r="R1324" s="168">
        <f t="shared" si="62"/>
        <v>0</v>
      </c>
    </row>
    <row r="1325" spans="1:18" ht="20.100000000000001" customHeight="1" x14ac:dyDescent="0.3">
      <c r="A1325" s="170">
        <v>1322</v>
      </c>
      <c r="B1325" s="120" t="str">
        <f t="shared" si="60"/>
        <v/>
      </c>
      <c r="C1325" s="117" t="s">
        <v>74</v>
      </c>
      <c r="D1325" s="47"/>
      <c r="E1325" s="179"/>
      <c r="F1325" s="51"/>
      <c r="G1325" s="117"/>
      <c r="H1325" s="99"/>
      <c r="Q1325" s="168">
        <f t="shared" si="61"/>
        <v>0</v>
      </c>
      <c r="R1325" s="168">
        <f t="shared" si="62"/>
        <v>0</v>
      </c>
    </row>
    <row r="1326" spans="1:18" ht="20.100000000000001" customHeight="1" x14ac:dyDescent="0.3">
      <c r="A1326" s="170">
        <v>1323</v>
      </c>
      <c r="B1326" s="120" t="str">
        <f t="shared" si="60"/>
        <v/>
      </c>
      <c r="C1326" s="117" t="s">
        <v>74</v>
      </c>
      <c r="D1326" s="47"/>
      <c r="E1326" s="179"/>
      <c r="F1326" s="51"/>
      <c r="G1326" s="117"/>
      <c r="H1326" s="99"/>
      <c r="Q1326" s="168">
        <f t="shared" si="61"/>
        <v>0</v>
      </c>
      <c r="R1326" s="168">
        <f t="shared" si="62"/>
        <v>0</v>
      </c>
    </row>
    <row r="1327" spans="1:18" ht="20.100000000000001" customHeight="1" x14ac:dyDescent="0.3">
      <c r="A1327" s="170">
        <v>1324</v>
      </c>
      <c r="B1327" s="120" t="str">
        <f t="shared" si="60"/>
        <v/>
      </c>
      <c r="C1327" s="117" t="s">
        <v>74</v>
      </c>
      <c r="D1327" s="47"/>
      <c r="E1327" s="179"/>
      <c r="F1327" s="51"/>
      <c r="G1327" s="117"/>
      <c r="H1327" s="99"/>
      <c r="Q1327" s="168">
        <f t="shared" si="61"/>
        <v>0</v>
      </c>
      <c r="R1327" s="168">
        <f t="shared" si="62"/>
        <v>0</v>
      </c>
    </row>
    <row r="1328" spans="1:18" ht="20.100000000000001" customHeight="1" x14ac:dyDescent="0.3">
      <c r="A1328" s="170">
        <v>1325</v>
      </c>
      <c r="B1328" s="120" t="str">
        <f t="shared" si="60"/>
        <v/>
      </c>
      <c r="C1328" s="117" t="s">
        <v>74</v>
      </c>
      <c r="D1328" s="47"/>
      <c r="E1328" s="179"/>
      <c r="F1328" s="51"/>
      <c r="G1328" s="117"/>
      <c r="H1328" s="99"/>
      <c r="Q1328" s="168">
        <f t="shared" si="61"/>
        <v>0</v>
      </c>
      <c r="R1328" s="168">
        <f t="shared" si="62"/>
        <v>0</v>
      </c>
    </row>
    <row r="1329" spans="1:18" ht="20.100000000000001" customHeight="1" x14ac:dyDescent="0.3">
      <c r="A1329" s="170">
        <v>1326</v>
      </c>
      <c r="B1329" s="120" t="str">
        <f t="shared" si="60"/>
        <v/>
      </c>
      <c r="C1329" s="117" t="s">
        <v>74</v>
      </c>
      <c r="D1329" s="47"/>
      <c r="E1329" s="179"/>
      <c r="F1329" s="51"/>
      <c r="G1329" s="117"/>
      <c r="H1329" s="99"/>
      <c r="Q1329" s="168">
        <f t="shared" si="61"/>
        <v>0</v>
      </c>
      <c r="R1329" s="168">
        <f t="shared" si="62"/>
        <v>0</v>
      </c>
    </row>
    <row r="1330" spans="1:18" ht="20.100000000000001" customHeight="1" x14ac:dyDescent="0.3">
      <c r="A1330" s="170">
        <v>1327</v>
      </c>
      <c r="B1330" s="120" t="str">
        <f t="shared" si="60"/>
        <v/>
      </c>
      <c r="C1330" s="117" t="s">
        <v>74</v>
      </c>
      <c r="D1330" s="47"/>
      <c r="E1330" s="179"/>
      <c r="F1330" s="51"/>
      <c r="G1330" s="117"/>
      <c r="H1330" s="99"/>
      <c r="Q1330" s="168">
        <f t="shared" si="61"/>
        <v>0</v>
      </c>
      <c r="R1330" s="168">
        <f t="shared" si="62"/>
        <v>0</v>
      </c>
    </row>
    <row r="1331" spans="1:18" ht="20.100000000000001" customHeight="1" x14ac:dyDescent="0.3">
      <c r="A1331" s="170">
        <v>1328</v>
      </c>
      <c r="B1331" s="120" t="str">
        <f t="shared" si="60"/>
        <v/>
      </c>
      <c r="C1331" s="117" t="s">
        <v>74</v>
      </c>
      <c r="D1331" s="47"/>
      <c r="E1331" s="179"/>
      <c r="F1331" s="51"/>
      <c r="G1331" s="117"/>
      <c r="H1331" s="99"/>
      <c r="Q1331" s="168">
        <f t="shared" si="61"/>
        <v>0</v>
      </c>
      <c r="R1331" s="168">
        <f t="shared" si="62"/>
        <v>0</v>
      </c>
    </row>
    <row r="1332" spans="1:18" ht="20.100000000000001" customHeight="1" x14ac:dyDescent="0.3">
      <c r="A1332" s="170">
        <v>1329</v>
      </c>
      <c r="B1332" s="120" t="str">
        <f t="shared" si="60"/>
        <v/>
      </c>
      <c r="C1332" s="117" t="s">
        <v>74</v>
      </c>
      <c r="D1332" s="47"/>
      <c r="E1332" s="179"/>
      <c r="F1332" s="51"/>
      <c r="G1332" s="117"/>
      <c r="H1332" s="99"/>
      <c r="Q1332" s="168">
        <f t="shared" si="61"/>
        <v>0</v>
      </c>
      <c r="R1332" s="168">
        <f t="shared" si="62"/>
        <v>0</v>
      </c>
    </row>
    <row r="1333" spans="1:18" ht="20.100000000000001" customHeight="1" x14ac:dyDescent="0.3">
      <c r="A1333" s="170">
        <v>1330</v>
      </c>
      <c r="B1333" s="120" t="str">
        <f t="shared" si="60"/>
        <v/>
      </c>
      <c r="C1333" s="117" t="s">
        <v>74</v>
      </c>
      <c r="D1333" s="47"/>
      <c r="E1333" s="179"/>
      <c r="F1333" s="51"/>
      <c r="G1333" s="117"/>
      <c r="H1333" s="99"/>
      <c r="Q1333" s="168">
        <f t="shared" si="61"/>
        <v>0</v>
      </c>
      <c r="R1333" s="168">
        <f t="shared" si="62"/>
        <v>0</v>
      </c>
    </row>
    <row r="1334" spans="1:18" ht="20.100000000000001" customHeight="1" x14ac:dyDescent="0.3">
      <c r="A1334" s="170">
        <v>1331</v>
      </c>
      <c r="B1334" s="120" t="str">
        <f t="shared" si="60"/>
        <v/>
      </c>
      <c r="C1334" s="117" t="s">
        <v>74</v>
      </c>
      <c r="D1334" s="47"/>
      <c r="E1334" s="179"/>
      <c r="F1334" s="51"/>
      <c r="G1334" s="117"/>
      <c r="H1334" s="99"/>
      <c r="Q1334" s="168">
        <f t="shared" si="61"/>
        <v>0</v>
      </c>
      <c r="R1334" s="168">
        <f t="shared" si="62"/>
        <v>0</v>
      </c>
    </row>
    <row r="1335" spans="1:18" ht="20.100000000000001" customHeight="1" x14ac:dyDescent="0.3">
      <c r="A1335" s="170">
        <v>1332</v>
      </c>
      <c r="B1335" s="120" t="str">
        <f t="shared" si="60"/>
        <v/>
      </c>
      <c r="C1335" s="117" t="s">
        <v>74</v>
      </c>
      <c r="D1335" s="47"/>
      <c r="E1335" s="179"/>
      <c r="F1335" s="51"/>
      <c r="G1335" s="117"/>
      <c r="H1335" s="99"/>
      <c r="Q1335" s="168">
        <f t="shared" si="61"/>
        <v>0</v>
      </c>
      <c r="R1335" s="168">
        <f t="shared" si="62"/>
        <v>0</v>
      </c>
    </row>
    <row r="1336" spans="1:18" ht="20.100000000000001" customHeight="1" x14ac:dyDescent="0.3">
      <c r="A1336" s="170">
        <v>1333</v>
      </c>
      <c r="B1336" s="120" t="str">
        <f t="shared" si="60"/>
        <v/>
      </c>
      <c r="C1336" s="117" t="s">
        <v>74</v>
      </c>
      <c r="D1336" s="47"/>
      <c r="E1336" s="179"/>
      <c r="F1336" s="51"/>
      <c r="G1336" s="117"/>
      <c r="H1336" s="99"/>
      <c r="Q1336" s="168">
        <f t="shared" si="61"/>
        <v>0</v>
      </c>
      <c r="R1336" s="168">
        <f t="shared" si="62"/>
        <v>0</v>
      </c>
    </row>
    <row r="1337" spans="1:18" ht="20.100000000000001" customHeight="1" x14ac:dyDescent="0.3">
      <c r="A1337" s="170">
        <v>1334</v>
      </c>
      <c r="B1337" s="120" t="str">
        <f t="shared" si="60"/>
        <v/>
      </c>
      <c r="C1337" s="117" t="s">
        <v>74</v>
      </c>
      <c r="D1337" s="47"/>
      <c r="E1337" s="179"/>
      <c r="F1337" s="51"/>
      <c r="G1337" s="117"/>
      <c r="H1337" s="99"/>
      <c r="Q1337" s="168">
        <f t="shared" si="61"/>
        <v>0</v>
      </c>
      <c r="R1337" s="168">
        <f t="shared" si="62"/>
        <v>0</v>
      </c>
    </row>
    <row r="1338" spans="1:18" ht="20.100000000000001" customHeight="1" x14ac:dyDescent="0.3">
      <c r="A1338" s="170">
        <v>1335</v>
      </c>
      <c r="B1338" s="120" t="str">
        <f t="shared" si="60"/>
        <v/>
      </c>
      <c r="C1338" s="117" t="s">
        <v>74</v>
      </c>
      <c r="D1338" s="47"/>
      <c r="E1338" s="179"/>
      <c r="F1338" s="51"/>
      <c r="G1338" s="117"/>
      <c r="H1338" s="99"/>
      <c r="Q1338" s="168">
        <f t="shared" si="61"/>
        <v>0</v>
      </c>
      <c r="R1338" s="168">
        <f t="shared" si="62"/>
        <v>0</v>
      </c>
    </row>
    <row r="1339" spans="1:18" ht="20.100000000000001" customHeight="1" x14ac:dyDescent="0.3">
      <c r="A1339" s="170">
        <v>1336</v>
      </c>
      <c r="B1339" s="120" t="str">
        <f t="shared" si="60"/>
        <v/>
      </c>
      <c r="C1339" s="117" t="s">
        <v>74</v>
      </c>
      <c r="D1339" s="47"/>
      <c r="E1339" s="179"/>
      <c r="F1339" s="51"/>
      <c r="G1339" s="117"/>
      <c r="H1339" s="99"/>
      <c r="Q1339" s="168">
        <f t="shared" si="61"/>
        <v>0</v>
      </c>
      <c r="R1339" s="168">
        <f t="shared" si="62"/>
        <v>0</v>
      </c>
    </row>
    <row r="1340" spans="1:18" ht="20.100000000000001" customHeight="1" x14ac:dyDescent="0.3">
      <c r="A1340" s="170">
        <v>1337</v>
      </c>
      <c r="B1340" s="120" t="str">
        <f t="shared" si="60"/>
        <v/>
      </c>
      <c r="C1340" s="117" t="s">
        <v>74</v>
      </c>
      <c r="D1340" s="47"/>
      <c r="E1340" s="179"/>
      <c r="F1340" s="51"/>
      <c r="G1340" s="117"/>
      <c r="H1340" s="99"/>
      <c r="Q1340" s="168">
        <f t="shared" si="61"/>
        <v>0</v>
      </c>
      <c r="R1340" s="168">
        <f t="shared" si="62"/>
        <v>0</v>
      </c>
    </row>
    <row r="1341" spans="1:18" ht="20.100000000000001" customHeight="1" x14ac:dyDescent="0.3">
      <c r="A1341" s="170">
        <v>1338</v>
      </c>
      <c r="B1341" s="120" t="str">
        <f t="shared" si="60"/>
        <v/>
      </c>
      <c r="C1341" s="117" t="s">
        <v>74</v>
      </c>
      <c r="D1341" s="47"/>
      <c r="E1341" s="179"/>
      <c r="F1341" s="51"/>
      <c r="G1341" s="117"/>
      <c r="H1341" s="99"/>
      <c r="Q1341" s="168">
        <f t="shared" si="61"/>
        <v>0</v>
      </c>
      <c r="R1341" s="168">
        <f t="shared" si="62"/>
        <v>0</v>
      </c>
    </row>
    <row r="1342" spans="1:18" ht="20.100000000000001" customHeight="1" x14ac:dyDescent="0.3">
      <c r="A1342" s="170">
        <v>1339</v>
      </c>
      <c r="B1342" s="120" t="str">
        <f t="shared" si="60"/>
        <v/>
      </c>
      <c r="C1342" s="117" t="s">
        <v>74</v>
      </c>
      <c r="D1342" s="47"/>
      <c r="E1342" s="179"/>
      <c r="F1342" s="51"/>
      <c r="G1342" s="117"/>
      <c r="H1342" s="99"/>
      <c r="Q1342" s="168">
        <f t="shared" si="61"/>
        <v>0</v>
      </c>
      <c r="R1342" s="168">
        <f t="shared" si="62"/>
        <v>0</v>
      </c>
    </row>
    <row r="1343" spans="1:18" ht="20.100000000000001" customHeight="1" x14ac:dyDescent="0.3">
      <c r="A1343" s="170">
        <v>1340</v>
      </c>
      <c r="B1343" s="120" t="str">
        <f t="shared" si="60"/>
        <v/>
      </c>
      <c r="C1343" s="117" t="s">
        <v>74</v>
      </c>
      <c r="D1343" s="47"/>
      <c r="E1343" s="179"/>
      <c r="F1343" s="51"/>
      <c r="G1343" s="117"/>
      <c r="H1343" s="99"/>
      <c r="Q1343" s="168">
        <f t="shared" si="61"/>
        <v>0</v>
      </c>
      <c r="R1343" s="168">
        <f t="shared" si="62"/>
        <v>0</v>
      </c>
    </row>
    <row r="1344" spans="1:18" ht="20.100000000000001" customHeight="1" x14ac:dyDescent="0.3">
      <c r="A1344" s="170">
        <v>1341</v>
      </c>
      <c r="B1344" s="120" t="str">
        <f t="shared" si="60"/>
        <v/>
      </c>
      <c r="C1344" s="117" t="s">
        <v>74</v>
      </c>
      <c r="D1344" s="47"/>
      <c r="E1344" s="179"/>
      <c r="F1344" s="51"/>
      <c r="G1344" s="117"/>
      <c r="H1344" s="99"/>
      <c r="Q1344" s="168">
        <f t="shared" si="61"/>
        <v>0</v>
      </c>
      <c r="R1344" s="168">
        <f t="shared" si="62"/>
        <v>0</v>
      </c>
    </row>
    <row r="1345" spans="1:18" ht="20.100000000000001" customHeight="1" x14ac:dyDescent="0.3">
      <c r="A1345" s="170">
        <v>1342</v>
      </c>
      <c r="B1345" s="120" t="str">
        <f t="shared" si="60"/>
        <v/>
      </c>
      <c r="C1345" s="117" t="s">
        <v>74</v>
      </c>
      <c r="D1345" s="47"/>
      <c r="E1345" s="179"/>
      <c r="F1345" s="51"/>
      <c r="G1345" s="117"/>
      <c r="H1345" s="99"/>
      <c r="Q1345" s="168">
        <f t="shared" si="61"/>
        <v>0</v>
      </c>
      <c r="R1345" s="168">
        <f t="shared" si="62"/>
        <v>0</v>
      </c>
    </row>
    <row r="1346" spans="1:18" ht="20.100000000000001" customHeight="1" x14ac:dyDescent="0.3">
      <c r="A1346" s="170">
        <v>1343</v>
      </c>
      <c r="B1346" s="120" t="str">
        <f t="shared" si="60"/>
        <v/>
      </c>
      <c r="C1346" s="117" t="s">
        <v>74</v>
      </c>
      <c r="D1346" s="47"/>
      <c r="E1346" s="179"/>
      <c r="F1346" s="51"/>
      <c r="G1346" s="117"/>
      <c r="H1346" s="99"/>
      <c r="Q1346" s="168">
        <f t="shared" si="61"/>
        <v>0</v>
      </c>
      <c r="R1346" s="168">
        <f t="shared" si="62"/>
        <v>0</v>
      </c>
    </row>
    <row r="1347" spans="1:18" ht="20.100000000000001" customHeight="1" x14ac:dyDescent="0.3">
      <c r="A1347" s="170">
        <v>1344</v>
      </c>
      <c r="B1347" s="120" t="str">
        <f t="shared" si="60"/>
        <v/>
      </c>
      <c r="C1347" s="117" t="s">
        <v>74</v>
      </c>
      <c r="D1347" s="47"/>
      <c r="E1347" s="179"/>
      <c r="F1347" s="51"/>
      <c r="G1347" s="117"/>
      <c r="H1347" s="99"/>
      <c r="Q1347" s="168">
        <f t="shared" si="61"/>
        <v>0</v>
      </c>
      <c r="R1347" s="168">
        <f t="shared" si="62"/>
        <v>0</v>
      </c>
    </row>
    <row r="1348" spans="1:18" ht="20.100000000000001" customHeight="1" x14ac:dyDescent="0.3">
      <c r="A1348" s="170">
        <v>1345</v>
      </c>
      <c r="B1348" s="120" t="str">
        <f t="shared" si="60"/>
        <v/>
      </c>
      <c r="C1348" s="117" t="s">
        <v>74</v>
      </c>
      <c r="D1348" s="47"/>
      <c r="E1348" s="179"/>
      <c r="F1348" s="51"/>
      <c r="G1348" s="117"/>
      <c r="H1348" s="99"/>
      <c r="Q1348" s="168">
        <f t="shared" si="61"/>
        <v>0</v>
      </c>
      <c r="R1348" s="168">
        <f t="shared" si="62"/>
        <v>0</v>
      </c>
    </row>
    <row r="1349" spans="1:18" ht="20.100000000000001" customHeight="1" x14ac:dyDescent="0.3">
      <c r="A1349" s="170">
        <v>1346</v>
      </c>
      <c r="B1349" s="120" t="str">
        <f t="shared" ref="B1349:B1412" si="63">_xlfn.CONCAT(D1349,E1349)</f>
        <v/>
      </c>
      <c r="C1349" s="117" t="s">
        <v>74</v>
      </c>
      <c r="D1349" s="47"/>
      <c r="E1349" s="179"/>
      <c r="F1349" s="51"/>
      <c r="G1349" s="117"/>
      <c r="H1349" s="99"/>
      <c r="Q1349" s="168">
        <f t="shared" ref="Q1349:Q1412" si="64">IF(D1349&lt;1,0,1)</f>
        <v>0</v>
      </c>
      <c r="R1349" s="168">
        <f t="shared" ref="R1349:R1412" si="65">IF(G1349+H1349&gt;0,IF(Q1349=0,1,0),0)</f>
        <v>0</v>
      </c>
    </row>
    <row r="1350" spans="1:18" ht="20.100000000000001" customHeight="1" x14ac:dyDescent="0.3">
      <c r="A1350" s="170">
        <v>1347</v>
      </c>
      <c r="B1350" s="120" t="str">
        <f t="shared" si="63"/>
        <v/>
      </c>
      <c r="C1350" s="117" t="s">
        <v>74</v>
      </c>
      <c r="D1350" s="47"/>
      <c r="E1350" s="179"/>
      <c r="F1350" s="51"/>
      <c r="G1350" s="117"/>
      <c r="H1350" s="99"/>
      <c r="Q1350" s="168">
        <f t="shared" si="64"/>
        <v>0</v>
      </c>
      <c r="R1350" s="168">
        <f t="shared" si="65"/>
        <v>0</v>
      </c>
    </row>
    <row r="1351" spans="1:18" ht="20.100000000000001" customHeight="1" x14ac:dyDescent="0.3">
      <c r="A1351" s="170">
        <v>1348</v>
      </c>
      <c r="B1351" s="120" t="str">
        <f t="shared" si="63"/>
        <v/>
      </c>
      <c r="C1351" s="117" t="s">
        <v>74</v>
      </c>
      <c r="D1351" s="47"/>
      <c r="E1351" s="179"/>
      <c r="F1351" s="51"/>
      <c r="G1351" s="117"/>
      <c r="H1351" s="99"/>
      <c r="Q1351" s="168">
        <f t="shared" si="64"/>
        <v>0</v>
      </c>
      <c r="R1351" s="168">
        <f t="shared" si="65"/>
        <v>0</v>
      </c>
    </row>
    <row r="1352" spans="1:18" ht="20.100000000000001" customHeight="1" x14ac:dyDescent="0.3">
      <c r="A1352" s="170">
        <v>1349</v>
      </c>
      <c r="B1352" s="120" t="str">
        <f t="shared" si="63"/>
        <v/>
      </c>
      <c r="C1352" s="117" t="s">
        <v>74</v>
      </c>
      <c r="D1352" s="47"/>
      <c r="E1352" s="179"/>
      <c r="F1352" s="51"/>
      <c r="G1352" s="117"/>
      <c r="H1352" s="99"/>
      <c r="Q1352" s="168">
        <f t="shared" si="64"/>
        <v>0</v>
      </c>
      <c r="R1352" s="168">
        <f t="shared" si="65"/>
        <v>0</v>
      </c>
    </row>
    <row r="1353" spans="1:18" ht="20.100000000000001" customHeight="1" x14ac:dyDescent="0.3">
      <c r="A1353" s="170">
        <v>1350</v>
      </c>
      <c r="B1353" s="120" t="str">
        <f t="shared" si="63"/>
        <v/>
      </c>
      <c r="C1353" s="117" t="s">
        <v>74</v>
      </c>
      <c r="D1353" s="47"/>
      <c r="E1353" s="179"/>
      <c r="F1353" s="51"/>
      <c r="G1353" s="117"/>
      <c r="H1353" s="99"/>
      <c r="Q1353" s="168">
        <f t="shared" si="64"/>
        <v>0</v>
      </c>
      <c r="R1353" s="168">
        <f t="shared" si="65"/>
        <v>0</v>
      </c>
    </row>
    <row r="1354" spans="1:18" ht="20.100000000000001" customHeight="1" x14ac:dyDescent="0.3">
      <c r="A1354" s="170">
        <v>1351</v>
      </c>
      <c r="B1354" s="120" t="str">
        <f t="shared" si="63"/>
        <v/>
      </c>
      <c r="C1354" s="117" t="s">
        <v>74</v>
      </c>
      <c r="D1354" s="47"/>
      <c r="E1354" s="179"/>
      <c r="F1354" s="51"/>
      <c r="G1354" s="117"/>
      <c r="H1354" s="99"/>
      <c r="Q1354" s="168">
        <f t="shared" si="64"/>
        <v>0</v>
      </c>
      <c r="R1354" s="168">
        <f t="shared" si="65"/>
        <v>0</v>
      </c>
    </row>
    <row r="1355" spans="1:18" ht="20.100000000000001" customHeight="1" x14ac:dyDescent="0.3">
      <c r="A1355" s="170">
        <v>1352</v>
      </c>
      <c r="B1355" s="120" t="str">
        <f t="shared" si="63"/>
        <v/>
      </c>
      <c r="C1355" s="117" t="s">
        <v>74</v>
      </c>
      <c r="D1355" s="47"/>
      <c r="E1355" s="179"/>
      <c r="F1355" s="51"/>
      <c r="G1355" s="117"/>
      <c r="H1355" s="99"/>
      <c r="Q1355" s="168">
        <f t="shared" si="64"/>
        <v>0</v>
      </c>
      <c r="R1355" s="168">
        <f t="shared" si="65"/>
        <v>0</v>
      </c>
    </row>
    <row r="1356" spans="1:18" ht="20.100000000000001" customHeight="1" x14ac:dyDescent="0.3">
      <c r="A1356" s="170">
        <v>1353</v>
      </c>
      <c r="B1356" s="120" t="str">
        <f t="shared" si="63"/>
        <v/>
      </c>
      <c r="C1356" s="117" t="s">
        <v>74</v>
      </c>
      <c r="D1356" s="47"/>
      <c r="E1356" s="179"/>
      <c r="F1356" s="51"/>
      <c r="G1356" s="117"/>
      <c r="H1356" s="99"/>
      <c r="Q1356" s="168">
        <f t="shared" si="64"/>
        <v>0</v>
      </c>
      <c r="R1356" s="168">
        <f t="shared" si="65"/>
        <v>0</v>
      </c>
    </row>
    <row r="1357" spans="1:18" ht="20.100000000000001" customHeight="1" x14ac:dyDescent="0.3">
      <c r="A1357" s="170">
        <v>1354</v>
      </c>
      <c r="B1357" s="120" t="str">
        <f t="shared" si="63"/>
        <v/>
      </c>
      <c r="C1357" s="117" t="s">
        <v>74</v>
      </c>
      <c r="D1357" s="47"/>
      <c r="E1357" s="179"/>
      <c r="F1357" s="51"/>
      <c r="G1357" s="117"/>
      <c r="H1357" s="99"/>
      <c r="Q1357" s="168">
        <f t="shared" si="64"/>
        <v>0</v>
      </c>
      <c r="R1357" s="168">
        <f t="shared" si="65"/>
        <v>0</v>
      </c>
    </row>
    <row r="1358" spans="1:18" ht="20.100000000000001" customHeight="1" x14ac:dyDescent="0.3">
      <c r="A1358" s="170">
        <v>1355</v>
      </c>
      <c r="B1358" s="120" t="str">
        <f t="shared" si="63"/>
        <v/>
      </c>
      <c r="C1358" s="117" t="s">
        <v>74</v>
      </c>
      <c r="D1358" s="47"/>
      <c r="E1358" s="179"/>
      <c r="F1358" s="51"/>
      <c r="G1358" s="117"/>
      <c r="H1358" s="99"/>
      <c r="Q1358" s="168">
        <f t="shared" si="64"/>
        <v>0</v>
      </c>
      <c r="R1358" s="168">
        <f t="shared" si="65"/>
        <v>0</v>
      </c>
    </row>
    <row r="1359" spans="1:18" ht="20.100000000000001" customHeight="1" x14ac:dyDescent="0.3">
      <c r="A1359" s="170">
        <v>1356</v>
      </c>
      <c r="B1359" s="120" t="str">
        <f t="shared" si="63"/>
        <v/>
      </c>
      <c r="C1359" s="117" t="s">
        <v>74</v>
      </c>
      <c r="D1359" s="47"/>
      <c r="E1359" s="179"/>
      <c r="F1359" s="51"/>
      <c r="G1359" s="117"/>
      <c r="H1359" s="99"/>
      <c r="Q1359" s="168">
        <f t="shared" si="64"/>
        <v>0</v>
      </c>
      <c r="R1359" s="168">
        <f t="shared" si="65"/>
        <v>0</v>
      </c>
    </row>
    <row r="1360" spans="1:18" ht="20.100000000000001" customHeight="1" x14ac:dyDescent="0.3">
      <c r="A1360" s="170">
        <v>1357</v>
      </c>
      <c r="B1360" s="120" t="str">
        <f t="shared" si="63"/>
        <v/>
      </c>
      <c r="C1360" s="117" t="s">
        <v>74</v>
      </c>
      <c r="D1360" s="47"/>
      <c r="E1360" s="179"/>
      <c r="F1360" s="51"/>
      <c r="G1360" s="117"/>
      <c r="H1360" s="99"/>
      <c r="Q1360" s="168">
        <f t="shared" si="64"/>
        <v>0</v>
      </c>
      <c r="R1360" s="168">
        <f t="shared" si="65"/>
        <v>0</v>
      </c>
    </row>
    <row r="1361" spans="1:18" ht="20.100000000000001" customHeight="1" x14ac:dyDescent="0.3">
      <c r="A1361" s="170">
        <v>1358</v>
      </c>
      <c r="B1361" s="120" t="str">
        <f t="shared" si="63"/>
        <v/>
      </c>
      <c r="C1361" s="117" t="s">
        <v>74</v>
      </c>
      <c r="D1361" s="47"/>
      <c r="E1361" s="179"/>
      <c r="F1361" s="51"/>
      <c r="G1361" s="117"/>
      <c r="H1361" s="99"/>
      <c r="Q1361" s="168">
        <f t="shared" si="64"/>
        <v>0</v>
      </c>
      <c r="R1361" s="168">
        <f t="shared" si="65"/>
        <v>0</v>
      </c>
    </row>
    <row r="1362" spans="1:18" ht="20.100000000000001" customHeight="1" x14ac:dyDescent="0.3">
      <c r="A1362" s="170">
        <v>1359</v>
      </c>
      <c r="B1362" s="120" t="str">
        <f t="shared" si="63"/>
        <v/>
      </c>
      <c r="C1362" s="117" t="s">
        <v>74</v>
      </c>
      <c r="D1362" s="47"/>
      <c r="E1362" s="179"/>
      <c r="F1362" s="51"/>
      <c r="G1362" s="117"/>
      <c r="H1362" s="99"/>
      <c r="Q1362" s="168">
        <f t="shared" si="64"/>
        <v>0</v>
      </c>
      <c r="R1362" s="168">
        <f t="shared" si="65"/>
        <v>0</v>
      </c>
    </row>
    <row r="1363" spans="1:18" ht="20.100000000000001" customHeight="1" x14ac:dyDescent="0.3">
      <c r="A1363" s="170">
        <v>1360</v>
      </c>
      <c r="B1363" s="120" t="str">
        <f t="shared" si="63"/>
        <v/>
      </c>
      <c r="C1363" s="117" t="s">
        <v>74</v>
      </c>
      <c r="D1363" s="47"/>
      <c r="E1363" s="179"/>
      <c r="F1363" s="51"/>
      <c r="G1363" s="117"/>
      <c r="H1363" s="99"/>
      <c r="Q1363" s="168">
        <f t="shared" si="64"/>
        <v>0</v>
      </c>
      <c r="R1363" s="168">
        <f t="shared" si="65"/>
        <v>0</v>
      </c>
    </row>
    <row r="1364" spans="1:18" ht="20.100000000000001" customHeight="1" x14ac:dyDescent="0.3">
      <c r="A1364" s="170">
        <v>1361</v>
      </c>
      <c r="B1364" s="120" t="str">
        <f t="shared" si="63"/>
        <v/>
      </c>
      <c r="C1364" s="117" t="s">
        <v>74</v>
      </c>
      <c r="D1364" s="47"/>
      <c r="E1364" s="179"/>
      <c r="F1364" s="51"/>
      <c r="G1364" s="117"/>
      <c r="H1364" s="99"/>
      <c r="Q1364" s="168">
        <f t="shared" si="64"/>
        <v>0</v>
      </c>
      <c r="R1364" s="168">
        <f t="shared" si="65"/>
        <v>0</v>
      </c>
    </row>
    <row r="1365" spans="1:18" ht="20.100000000000001" customHeight="1" x14ac:dyDescent="0.3">
      <c r="A1365" s="170">
        <v>1362</v>
      </c>
      <c r="B1365" s="120" t="str">
        <f t="shared" si="63"/>
        <v/>
      </c>
      <c r="C1365" s="117" t="s">
        <v>74</v>
      </c>
      <c r="D1365" s="47"/>
      <c r="E1365" s="179"/>
      <c r="F1365" s="51"/>
      <c r="G1365" s="117"/>
      <c r="H1365" s="99"/>
      <c r="Q1365" s="168">
        <f t="shared" si="64"/>
        <v>0</v>
      </c>
      <c r="R1365" s="168">
        <f t="shared" si="65"/>
        <v>0</v>
      </c>
    </row>
    <row r="1366" spans="1:18" ht="20.100000000000001" customHeight="1" x14ac:dyDescent="0.3">
      <c r="A1366" s="170">
        <v>1363</v>
      </c>
      <c r="B1366" s="120" t="str">
        <f t="shared" si="63"/>
        <v/>
      </c>
      <c r="C1366" s="117" t="s">
        <v>74</v>
      </c>
      <c r="D1366" s="47"/>
      <c r="E1366" s="179"/>
      <c r="F1366" s="51"/>
      <c r="G1366" s="117"/>
      <c r="H1366" s="99"/>
      <c r="Q1366" s="168">
        <f t="shared" si="64"/>
        <v>0</v>
      </c>
      <c r="R1366" s="168">
        <f t="shared" si="65"/>
        <v>0</v>
      </c>
    </row>
    <row r="1367" spans="1:18" ht="20.100000000000001" customHeight="1" x14ac:dyDescent="0.3">
      <c r="A1367" s="170">
        <v>1364</v>
      </c>
      <c r="B1367" s="120" t="str">
        <f t="shared" si="63"/>
        <v/>
      </c>
      <c r="C1367" s="117" t="s">
        <v>74</v>
      </c>
      <c r="D1367" s="47"/>
      <c r="E1367" s="179"/>
      <c r="F1367" s="51"/>
      <c r="G1367" s="117"/>
      <c r="H1367" s="99"/>
      <c r="Q1367" s="168">
        <f t="shared" si="64"/>
        <v>0</v>
      </c>
      <c r="R1367" s="168">
        <f t="shared" si="65"/>
        <v>0</v>
      </c>
    </row>
    <row r="1368" spans="1:18" ht="20.100000000000001" customHeight="1" x14ac:dyDescent="0.3">
      <c r="A1368" s="170">
        <v>1365</v>
      </c>
      <c r="B1368" s="120" t="str">
        <f t="shared" si="63"/>
        <v/>
      </c>
      <c r="C1368" s="117" t="s">
        <v>74</v>
      </c>
      <c r="D1368" s="47"/>
      <c r="E1368" s="179"/>
      <c r="F1368" s="51"/>
      <c r="G1368" s="117"/>
      <c r="H1368" s="99"/>
      <c r="Q1368" s="168">
        <f t="shared" si="64"/>
        <v>0</v>
      </c>
      <c r="R1368" s="168">
        <f t="shared" si="65"/>
        <v>0</v>
      </c>
    </row>
    <row r="1369" spans="1:18" ht="20.100000000000001" customHeight="1" x14ac:dyDescent="0.3">
      <c r="A1369" s="170">
        <v>1366</v>
      </c>
      <c r="B1369" s="120" t="str">
        <f t="shared" si="63"/>
        <v/>
      </c>
      <c r="C1369" s="117" t="s">
        <v>74</v>
      </c>
      <c r="D1369" s="47"/>
      <c r="E1369" s="179"/>
      <c r="F1369" s="51"/>
      <c r="G1369" s="117"/>
      <c r="H1369" s="99"/>
      <c r="Q1369" s="168">
        <f t="shared" si="64"/>
        <v>0</v>
      </c>
      <c r="R1369" s="168">
        <f t="shared" si="65"/>
        <v>0</v>
      </c>
    </row>
    <row r="1370" spans="1:18" ht="20.100000000000001" customHeight="1" x14ac:dyDescent="0.3">
      <c r="A1370" s="170">
        <v>1367</v>
      </c>
      <c r="B1370" s="120" t="str">
        <f t="shared" si="63"/>
        <v/>
      </c>
      <c r="C1370" s="117" t="s">
        <v>74</v>
      </c>
      <c r="D1370" s="47"/>
      <c r="E1370" s="179"/>
      <c r="F1370" s="51"/>
      <c r="G1370" s="117"/>
      <c r="H1370" s="99"/>
      <c r="Q1370" s="168">
        <f t="shared" si="64"/>
        <v>0</v>
      </c>
      <c r="R1370" s="168">
        <f t="shared" si="65"/>
        <v>0</v>
      </c>
    </row>
    <row r="1371" spans="1:18" ht="20.100000000000001" customHeight="1" x14ac:dyDescent="0.3">
      <c r="A1371" s="170">
        <v>1368</v>
      </c>
      <c r="B1371" s="120" t="str">
        <f t="shared" si="63"/>
        <v/>
      </c>
      <c r="C1371" s="117" t="s">
        <v>74</v>
      </c>
      <c r="D1371" s="47"/>
      <c r="E1371" s="179"/>
      <c r="F1371" s="51"/>
      <c r="G1371" s="117"/>
      <c r="H1371" s="99"/>
      <c r="Q1371" s="168">
        <f t="shared" si="64"/>
        <v>0</v>
      </c>
      <c r="R1371" s="168">
        <f t="shared" si="65"/>
        <v>0</v>
      </c>
    </row>
    <row r="1372" spans="1:18" ht="20.100000000000001" customHeight="1" x14ac:dyDescent="0.3">
      <c r="A1372" s="170">
        <v>1369</v>
      </c>
      <c r="B1372" s="120" t="str">
        <f t="shared" si="63"/>
        <v/>
      </c>
      <c r="C1372" s="117" t="s">
        <v>74</v>
      </c>
      <c r="D1372" s="47"/>
      <c r="E1372" s="179"/>
      <c r="F1372" s="51"/>
      <c r="G1372" s="117"/>
      <c r="H1372" s="99"/>
      <c r="Q1372" s="168">
        <f t="shared" si="64"/>
        <v>0</v>
      </c>
      <c r="R1372" s="168">
        <f t="shared" si="65"/>
        <v>0</v>
      </c>
    </row>
    <row r="1373" spans="1:18" ht="20.100000000000001" customHeight="1" x14ac:dyDescent="0.3">
      <c r="A1373" s="170">
        <v>1370</v>
      </c>
      <c r="B1373" s="120" t="str">
        <f t="shared" si="63"/>
        <v/>
      </c>
      <c r="C1373" s="117" t="s">
        <v>74</v>
      </c>
      <c r="D1373" s="47"/>
      <c r="E1373" s="179"/>
      <c r="F1373" s="51"/>
      <c r="G1373" s="117"/>
      <c r="H1373" s="99"/>
      <c r="Q1373" s="168">
        <f t="shared" si="64"/>
        <v>0</v>
      </c>
      <c r="R1373" s="168">
        <f t="shared" si="65"/>
        <v>0</v>
      </c>
    </row>
    <row r="1374" spans="1:18" ht="20.100000000000001" customHeight="1" x14ac:dyDescent="0.3">
      <c r="A1374" s="170">
        <v>1371</v>
      </c>
      <c r="B1374" s="120" t="str">
        <f t="shared" si="63"/>
        <v/>
      </c>
      <c r="C1374" s="117" t="s">
        <v>74</v>
      </c>
      <c r="D1374" s="47"/>
      <c r="E1374" s="179"/>
      <c r="F1374" s="51"/>
      <c r="G1374" s="117"/>
      <c r="H1374" s="99"/>
      <c r="Q1374" s="168">
        <f t="shared" si="64"/>
        <v>0</v>
      </c>
      <c r="R1374" s="168">
        <f t="shared" si="65"/>
        <v>0</v>
      </c>
    </row>
    <row r="1375" spans="1:18" ht="20.100000000000001" customHeight="1" x14ac:dyDescent="0.3">
      <c r="A1375" s="170">
        <v>1372</v>
      </c>
      <c r="B1375" s="120" t="str">
        <f t="shared" si="63"/>
        <v/>
      </c>
      <c r="C1375" s="117" t="s">
        <v>74</v>
      </c>
      <c r="D1375" s="47"/>
      <c r="E1375" s="179"/>
      <c r="F1375" s="51"/>
      <c r="G1375" s="117"/>
      <c r="H1375" s="99"/>
      <c r="Q1375" s="168">
        <f t="shared" si="64"/>
        <v>0</v>
      </c>
      <c r="R1375" s="168">
        <f t="shared" si="65"/>
        <v>0</v>
      </c>
    </row>
    <row r="1376" spans="1:18" ht="20.100000000000001" customHeight="1" x14ac:dyDescent="0.3">
      <c r="A1376" s="170">
        <v>1373</v>
      </c>
      <c r="B1376" s="120" t="str">
        <f t="shared" si="63"/>
        <v/>
      </c>
      <c r="C1376" s="117" t="s">
        <v>74</v>
      </c>
      <c r="D1376" s="47"/>
      <c r="E1376" s="179"/>
      <c r="F1376" s="51"/>
      <c r="G1376" s="117"/>
      <c r="H1376" s="99"/>
      <c r="Q1376" s="168">
        <f t="shared" si="64"/>
        <v>0</v>
      </c>
      <c r="R1376" s="168">
        <f t="shared" si="65"/>
        <v>0</v>
      </c>
    </row>
    <row r="1377" spans="1:18" ht="20.100000000000001" customHeight="1" x14ac:dyDescent="0.3">
      <c r="A1377" s="170">
        <v>1374</v>
      </c>
      <c r="B1377" s="120" t="str">
        <f t="shared" si="63"/>
        <v/>
      </c>
      <c r="C1377" s="117" t="s">
        <v>74</v>
      </c>
      <c r="D1377" s="47"/>
      <c r="E1377" s="179"/>
      <c r="F1377" s="51"/>
      <c r="G1377" s="117"/>
      <c r="H1377" s="99"/>
      <c r="Q1377" s="168">
        <f t="shared" si="64"/>
        <v>0</v>
      </c>
      <c r="R1377" s="168">
        <f t="shared" si="65"/>
        <v>0</v>
      </c>
    </row>
    <row r="1378" spans="1:18" ht="20.100000000000001" customHeight="1" x14ac:dyDescent="0.3">
      <c r="A1378" s="170">
        <v>1375</v>
      </c>
      <c r="B1378" s="120" t="str">
        <f t="shared" si="63"/>
        <v/>
      </c>
      <c r="C1378" s="117" t="s">
        <v>74</v>
      </c>
      <c r="D1378" s="47"/>
      <c r="E1378" s="179"/>
      <c r="F1378" s="51"/>
      <c r="G1378" s="117"/>
      <c r="H1378" s="99"/>
      <c r="Q1378" s="168">
        <f t="shared" si="64"/>
        <v>0</v>
      </c>
      <c r="R1378" s="168">
        <f t="shared" si="65"/>
        <v>0</v>
      </c>
    </row>
    <row r="1379" spans="1:18" ht="20.100000000000001" customHeight="1" x14ac:dyDescent="0.3">
      <c r="A1379" s="170">
        <v>1376</v>
      </c>
      <c r="B1379" s="120" t="str">
        <f t="shared" si="63"/>
        <v/>
      </c>
      <c r="C1379" s="117" t="s">
        <v>74</v>
      </c>
      <c r="D1379" s="47"/>
      <c r="E1379" s="179"/>
      <c r="F1379" s="51"/>
      <c r="G1379" s="117"/>
      <c r="H1379" s="99"/>
      <c r="Q1379" s="168">
        <f t="shared" si="64"/>
        <v>0</v>
      </c>
      <c r="R1379" s="168">
        <f t="shared" si="65"/>
        <v>0</v>
      </c>
    </row>
    <row r="1380" spans="1:18" ht="20.100000000000001" customHeight="1" x14ac:dyDescent="0.3">
      <c r="A1380" s="170">
        <v>1377</v>
      </c>
      <c r="B1380" s="120" t="str">
        <f t="shared" si="63"/>
        <v/>
      </c>
      <c r="C1380" s="117" t="s">
        <v>74</v>
      </c>
      <c r="D1380" s="47"/>
      <c r="E1380" s="179"/>
      <c r="F1380" s="51"/>
      <c r="G1380" s="117"/>
      <c r="H1380" s="99"/>
      <c r="Q1380" s="168">
        <f t="shared" si="64"/>
        <v>0</v>
      </c>
      <c r="R1380" s="168">
        <f t="shared" si="65"/>
        <v>0</v>
      </c>
    </row>
    <row r="1381" spans="1:18" ht="20.100000000000001" customHeight="1" x14ac:dyDescent="0.3">
      <c r="A1381" s="170">
        <v>1378</v>
      </c>
      <c r="B1381" s="120" t="str">
        <f t="shared" si="63"/>
        <v/>
      </c>
      <c r="C1381" s="117" t="s">
        <v>74</v>
      </c>
      <c r="D1381" s="47"/>
      <c r="E1381" s="179"/>
      <c r="F1381" s="51"/>
      <c r="G1381" s="117"/>
      <c r="H1381" s="99"/>
      <c r="Q1381" s="168">
        <f t="shared" si="64"/>
        <v>0</v>
      </c>
      <c r="R1381" s="168">
        <f t="shared" si="65"/>
        <v>0</v>
      </c>
    </row>
    <row r="1382" spans="1:18" ht="20.100000000000001" customHeight="1" x14ac:dyDescent="0.3">
      <c r="A1382" s="170">
        <v>1379</v>
      </c>
      <c r="B1382" s="120" t="str">
        <f t="shared" si="63"/>
        <v/>
      </c>
      <c r="C1382" s="117" t="s">
        <v>74</v>
      </c>
      <c r="D1382" s="47"/>
      <c r="E1382" s="179"/>
      <c r="F1382" s="51"/>
      <c r="G1382" s="117"/>
      <c r="H1382" s="99"/>
      <c r="Q1382" s="168">
        <f t="shared" si="64"/>
        <v>0</v>
      </c>
      <c r="R1382" s="168">
        <f t="shared" si="65"/>
        <v>0</v>
      </c>
    </row>
    <row r="1383" spans="1:18" ht="20.100000000000001" customHeight="1" x14ac:dyDescent="0.3">
      <c r="A1383" s="170">
        <v>1380</v>
      </c>
      <c r="B1383" s="120" t="str">
        <f t="shared" si="63"/>
        <v/>
      </c>
      <c r="C1383" s="117" t="s">
        <v>74</v>
      </c>
      <c r="D1383" s="47"/>
      <c r="E1383" s="179"/>
      <c r="F1383" s="51"/>
      <c r="G1383" s="117"/>
      <c r="H1383" s="99"/>
      <c r="Q1383" s="168">
        <f t="shared" si="64"/>
        <v>0</v>
      </c>
      <c r="R1383" s="168">
        <f t="shared" si="65"/>
        <v>0</v>
      </c>
    </row>
    <row r="1384" spans="1:18" ht="20.100000000000001" customHeight="1" x14ac:dyDescent="0.3">
      <c r="A1384" s="170">
        <v>1381</v>
      </c>
      <c r="B1384" s="120" t="str">
        <f t="shared" si="63"/>
        <v/>
      </c>
      <c r="C1384" s="117" t="s">
        <v>74</v>
      </c>
      <c r="D1384" s="47"/>
      <c r="E1384" s="179"/>
      <c r="F1384" s="51"/>
      <c r="G1384" s="117"/>
      <c r="H1384" s="99"/>
      <c r="Q1384" s="168">
        <f t="shared" si="64"/>
        <v>0</v>
      </c>
      <c r="R1384" s="168">
        <f t="shared" si="65"/>
        <v>0</v>
      </c>
    </row>
    <row r="1385" spans="1:18" ht="20.100000000000001" customHeight="1" x14ac:dyDescent="0.3">
      <c r="A1385" s="170">
        <v>1382</v>
      </c>
      <c r="B1385" s="120" t="str">
        <f t="shared" si="63"/>
        <v/>
      </c>
      <c r="C1385" s="117" t="s">
        <v>74</v>
      </c>
      <c r="D1385" s="47"/>
      <c r="E1385" s="179"/>
      <c r="F1385" s="51"/>
      <c r="G1385" s="117"/>
      <c r="H1385" s="99"/>
      <c r="Q1385" s="168">
        <f t="shared" si="64"/>
        <v>0</v>
      </c>
      <c r="R1385" s="168">
        <f t="shared" si="65"/>
        <v>0</v>
      </c>
    </row>
    <row r="1386" spans="1:18" ht="20.100000000000001" customHeight="1" x14ac:dyDescent="0.3">
      <c r="A1386" s="170">
        <v>1383</v>
      </c>
      <c r="B1386" s="120" t="str">
        <f t="shared" si="63"/>
        <v/>
      </c>
      <c r="C1386" s="117" t="s">
        <v>74</v>
      </c>
      <c r="D1386" s="47"/>
      <c r="E1386" s="179"/>
      <c r="F1386" s="51"/>
      <c r="G1386" s="117"/>
      <c r="H1386" s="99"/>
      <c r="Q1386" s="168">
        <f t="shared" si="64"/>
        <v>0</v>
      </c>
      <c r="R1386" s="168">
        <f t="shared" si="65"/>
        <v>0</v>
      </c>
    </row>
    <row r="1387" spans="1:18" ht="20.100000000000001" customHeight="1" x14ac:dyDescent="0.3">
      <c r="A1387" s="170">
        <v>1384</v>
      </c>
      <c r="B1387" s="120" t="str">
        <f t="shared" si="63"/>
        <v/>
      </c>
      <c r="C1387" s="117" t="s">
        <v>74</v>
      </c>
      <c r="D1387" s="47"/>
      <c r="E1387" s="179"/>
      <c r="F1387" s="51"/>
      <c r="G1387" s="117"/>
      <c r="H1387" s="99"/>
      <c r="Q1387" s="168">
        <f t="shared" si="64"/>
        <v>0</v>
      </c>
      <c r="R1387" s="168">
        <f t="shared" si="65"/>
        <v>0</v>
      </c>
    </row>
    <row r="1388" spans="1:18" ht="20.100000000000001" customHeight="1" x14ac:dyDescent="0.3">
      <c r="A1388" s="170">
        <v>1385</v>
      </c>
      <c r="B1388" s="120" t="str">
        <f t="shared" si="63"/>
        <v/>
      </c>
      <c r="C1388" s="117" t="s">
        <v>74</v>
      </c>
      <c r="D1388" s="47"/>
      <c r="E1388" s="179"/>
      <c r="F1388" s="51"/>
      <c r="G1388" s="117"/>
      <c r="H1388" s="99"/>
      <c r="Q1388" s="168">
        <f t="shared" si="64"/>
        <v>0</v>
      </c>
      <c r="R1388" s="168">
        <f t="shared" si="65"/>
        <v>0</v>
      </c>
    </row>
    <row r="1389" spans="1:18" ht="20.100000000000001" customHeight="1" x14ac:dyDescent="0.3">
      <c r="A1389" s="170">
        <v>1386</v>
      </c>
      <c r="B1389" s="120" t="str">
        <f t="shared" si="63"/>
        <v/>
      </c>
      <c r="C1389" s="117" t="s">
        <v>74</v>
      </c>
      <c r="D1389" s="47"/>
      <c r="E1389" s="179"/>
      <c r="F1389" s="51"/>
      <c r="G1389" s="117"/>
      <c r="H1389" s="99"/>
      <c r="Q1389" s="168">
        <f t="shared" si="64"/>
        <v>0</v>
      </c>
      <c r="R1389" s="168">
        <f t="shared" si="65"/>
        <v>0</v>
      </c>
    </row>
    <row r="1390" spans="1:18" ht="20.100000000000001" customHeight="1" x14ac:dyDescent="0.3">
      <c r="A1390" s="170">
        <v>1387</v>
      </c>
      <c r="B1390" s="120" t="str">
        <f t="shared" si="63"/>
        <v/>
      </c>
      <c r="C1390" s="117" t="s">
        <v>74</v>
      </c>
      <c r="D1390" s="47"/>
      <c r="E1390" s="179"/>
      <c r="F1390" s="51"/>
      <c r="G1390" s="117"/>
      <c r="H1390" s="99"/>
      <c r="Q1390" s="168">
        <f t="shared" si="64"/>
        <v>0</v>
      </c>
      <c r="R1390" s="168">
        <f t="shared" si="65"/>
        <v>0</v>
      </c>
    </row>
    <row r="1391" spans="1:18" ht="20.100000000000001" customHeight="1" x14ac:dyDescent="0.3">
      <c r="A1391" s="170">
        <v>1388</v>
      </c>
      <c r="B1391" s="120" t="str">
        <f t="shared" si="63"/>
        <v/>
      </c>
      <c r="C1391" s="117" t="s">
        <v>74</v>
      </c>
      <c r="D1391" s="47"/>
      <c r="E1391" s="179"/>
      <c r="F1391" s="51"/>
      <c r="G1391" s="117"/>
      <c r="H1391" s="99"/>
      <c r="Q1391" s="168">
        <f t="shared" si="64"/>
        <v>0</v>
      </c>
      <c r="R1391" s="168">
        <f t="shared" si="65"/>
        <v>0</v>
      </c>
    </row>
    <row r="1392" spans="1:18" ht="20.100000000000001" customHeight="1" x14ac:dyDescent="0.3">
      <c r="A1392" s="170">
        <v>1389</v>
      </c>
      <c r="B1392" s="120" t="str">
        <f t="shared" si="63"/>
        <v/>
      </c>
      <c r="C1392" s="117" t="s">
        <v>74</v>
      </c>
      <c r="D1392" s="47"/>
      <c r="E1392" s="179"/>
      <c r="F1392" s="51"/>
      <c r="G1392" s="117"/>
      <c r="H1392" s="99"/>
      <c r="Q1392" s="168">
        <f t="shared" si="64"/>
        <v>0</v>
      </c>
      <c r="R1392" s="168">
        <f t="shared" si="65"/>
        <v>0</v>
      </c>
    </row>
    <row r="1393" spans="1:18" ht="20.100000000000001" customHeight="1" x14ac:dyDescent="0.3">
      <c r="A1393" s="170">
        <v>1390</v>
      </c>
      <c r="B1393" s="120" t="str">
        <f t="shared" si="63"/>
        <v/>
      </c>
      <c r="C1393" s="117" t="s">
        <v>74</v>
      </c>
      <c r="D1393" s="47"/>
      <c r="E1393" s="179"/>
      <c r="F1393" s="51"/>
      <c r="G1393" s="117"/>
      <c r="H1393" s="99"/>
      <c r="Q1393" s="168">
        <f t="shared" si="64"/>
        <v>0</v>
      </c>
      <c r="R1393" s="168">
        <f t="shared" si="65"/>
        <v>0</v>
      </c>
    </row>
    <row r="1394" spans="1:18" ht="20.100000000000001" customHeight="1" x14ac:dyDescent="0.3">
      <c r="A1394" s="170">
        <v>1391</v>
      </c>
      <c r="B1394" s="120" t="str">
        <f t="shared" si="63"/>
        <v/>
      </c>
      <c r="C1394" s="117" t="s">
        <v>74</v>
      </c>
      <c r="D1394" s="47"/>
      <c r="E1394" s="179"/>
      <c r="F1394" s="51"/>
      <c r="G1394" s="117"/>
      <c r="H1394" s="99"/>
      <c r="Q1394" s="168">
        <f t="shared" si="64"/>
        <v>0</v>
      </c>
      <c r="R1394" s="168">
        <f t="shared" si="65"/>
        <v>0</v>
      </c>
    </row>
    <row r="1395" spans="1:18" ht="20.100000000000001" customHeight="1" x14ac:dyDescent="0.3">
      <c r="A1395" s="170">
        <v>1392</v>
      </c>
      <c r="B1395" s="120" t="str">
        <f t="shared" si="63"/>
        <v/>
      </c>
      <c r="C1395" s="117" t="s">
        <v>74</v>
      </c>
      <c r="D1395" s="47"/>
      <c r="E1395" s="179"/>
      <c r="F1395" s="51"/>
      <c r="G1395" s="117"/>
      <c r="H1395" s="99"/>
      <c r="Q1395" s="168">
        <f t="shared" si="64"/>
        <v>0</v>
      </c>
      <c r="R1395" s="168">
        <f t="shared" si="65"/>
        <v>0</v>
      </c>
    </row>
    <row r="1396" spans="1:18" ht="20.100000000000001" customHeight="1" x14ac:dyDescent="0.3">
      <c r="A1396" s="170">
        <v>1393</v>
      </c>
      <c r="B1396" s="120" t="str">
        <f t="shared" si="63"/>
        <v/>
      </c>
      <c r="C1396" s="117" t="s">
        <v>74</v>
      </c>
      <c r="D1396" s="47"/>
      <c r="E1396" s="179"/>
      <c r="F1396" s="51"/>
      <c r="G1396" s="117"/>
      <c r="H1396" s="99"/>
      <c r="Q1396" s="168">
        <f t="shared" si="64"/>
        <v>0</v>
      </c>
      <c r="R1396" s="168">
        <f t="shared" si="65"/>
        <v>0</v>
      </c>
    </row>
    <row r="1397" spans="1:18" ht="20.100000000000001" customHeight="1" x14ac:dyDescent="0.3">
      <c r="A1397" s="170">
        <v>1394</v>
      </c>
      <c r="B1397" s="120" t="str">
        <f t="shared" si="63"/>
        <v/>
      </c>
      <c r="C1397" s="117" t="s">
        <v>74</v>
      </c>
      <c r="D1397" s="47"/>
      <c r="E1397" s="179"/>
      <c r="F1397" s="51"/>
      <c r="G1397" s="117"/>
      <c r="H1397" s="99"/>
      <c r="Q1397" s="168">
        <f t="shared" si="64"/>
        <v>0</v>
      </c>
      <c r="R1397" s="168">
        <f t="shared" si="65"/>
        <v>0</v>
      </c>
    </row>
    <row r="1398" spans="1:18" ht="20.100000000000001" customHeight="1" x14ac:dyDescent="0.3">
      <c r="A1398" s="170">
        <v>1395</v>
      </c>
      <c r="B1398" s="120" t="str">
        <f t="shared" si="63"/>
        <v/>
      </c>
      <c r="C1398" s="117" t="s">
        <v>74</v>
      </c>
      <c r="D1398" s="47"/>
      <c r="E1398" s="179"/>
      <c r="F1398" s="51"/>
      <c r="G1398" s="117"/>
      <c r="H1398" s="99"/>
      <c r="Q1398" s="168">
        <f t="shared" si="64"/>
        <v>0</v>
      </c>
      <c r="R1398" s="168">
        <f t="shared" si="65"/>
        <v>0</v>
      </c>
    </row>
    <row r="1399" spans="1:18" ht="20.100000000000001" customHeight="1" x14ac:dyDescent="0.3">
      <c r="A1399" s="170">
        <v>1396</v>
      </c>
      <c r="B1399" s="120" t="str">
        <f t="shared" si="63"/>
        <v/>
      </c>
      <c r="C1399" s="117" t="s">
        <v>74</v>
      </c>
      <c r="D1399" s="47"/>
      <c r="E1399" s="179"/>
      <c r="F1399" s="51"/>
      <c r="G1399" s="117"/>
      <c r="H1399" s="99"/>
      <c r="Q1399" s="168">
        <f t="shared" si="64"/>
        <v>0</v>
      </c>
      <c r="R1399" s="168">
        <f t="shared" si="65"/>
        <v>0</v>
      </c>
    </row>
    <row r="1400" spans="1:18" ht="20.100000000000001" customHeight="1" x14ac:dyDescent="0.3">
      <c r="A1400" s="170">
        <v>1397</v>
      </c>
      <c r="B1400" s="120" t="str">
        <f t="shared" si="63"/>
        <v/>
      </c>
      <c r="C1400" s="117" t="s">
        <v>74</v>
      </c>
      <c r="D1400" s="47"/>
      <c r="E1400" s="179"/>
      <c r="F1400" s="51"/>
      <c r="G1400" s="117"/>
      <c r="H1400" s="99"/>
      <c r="Q1400" s="168">
        <f t="shared" si="64"/>
        <v>0</v>
      </c>
      <c r="R1400" s="168">
        <f t="shared" si="65"/>
        <v>0</v>
      </c>
    </row>
    <row r="1401" spans="1:18" ht="20.100000000000001" customHeight="1" x14ac:dyDescent="0.3">
      <c r="A1401" s="170">
        <v>1398</v>
      </c>
      <c r="B1401" s="120" t="str">
        <f t="shared" si="63"/>
        <v/>
      </c>
      <c r="C1401" s="117" t="s">
        <v>74</v>
      </c>
      <c r="D1401" s="47"/>
      <c r="E1401" s="179"/>
      <c r="F1401" s="51"/>
      <c r="G1401" s="117"/>
      <c r="H1401" s="99"/>
      <c r="Q1401" s="168">
        <f t="shared" si="64"/>
        <v>0</v>
      </c>
      <c r="R1401" s="168">
        <f t="shared" si="65"/>
        <v>0</v>
      </c>
    </row>
    <row r="1402" spans="1:18" ht="20.100000000000001" customHeight="1" x14ac:dyDescent="0.3">
      <c r="A1402" s="170">
        <v>1399</v>
      </c>
      <c r="B1402" s="120" t="str">
        <f t="shared" si="63"/>
        <v/>
      </c>
      <c r="C1402" s="117" t="s">
        <v>74</v>
      </c>
      <c r="D1402" s="47"/>
      <c r="E1402" s="179"/>
      <c r="F1402" s="51"/>
      <c r="G1402" s="117"/>
      <c r="H1402" s="99"/>
      <c r="Q1402" s="168">
        <f t="shared" si="64"/>
        <v>0</v>
      </c>
      <c r="R1402" s="168">
        <f t="shared" si="65"/>
        <v>0</v>
      </c>
    </row>
    <row r="1403" spans="1:18" ht="20.100000000000001" customHeight="1" x14ac:dyDescent="0.3">
      <c r="A1403" s="170">
        <v>1400</v>
      </c>
      <c r="B1403" s="120" t="str">
        <f t="shared" si="63"/>
        <v/>
      </c>
      <c r="C1403" s="117" t="s">
        <v>74</v>
      </c>
      <c r="D1403" s="47"/>
      <c r="E1403" s="179"/>
      <c r="F1403" s="51"/>
      <c r="G1403" s="117"/>
      <c r="H1403" s="99"/>
      <c r="Q1403" s="168">
        <f t="shared" si="64"/>
        <v>0</v>
      </c>
      <c r="R1403" s="168">
        <f t="shared" si="65"/>
        <v>0</v>
      </c>
    </row>
    <row r="1404" spans="1:18" ht="20.100000000000001" customHeight="1" x14ac:dyDescent="0.3">
      <c r="A1404" s="170">
        <v>1401</v>
      </c>
      <c r="B1404" s="120" t="str">
        <f t="shared" si="63"/>
        <v/>
      </c>
      <c r="C1404" s="117" t="s">
        <v>74</v>
      </c>
      <c r="D1404" s="47"/>
      <c r="E1404" s="179"/>
      <c r="F1404" s="51"/>
      <c r="G1404" s="117"/>
      <c r="H1404" s="99"/>
      <c r="Q1404" s="168">
        <f t="shared" si="64"/>
        <v>0</v>
      </c>
      <c r="R1404" s="168">
        <f t="shared" si="65"/>
        <v>0</v>
      </c>
    </row>
    <row r="1405" spans="1:18" ht="20.100000000000001" customHeight="1" x14ac:dyDescent="0.3">
      <c r="A1405" s="170">
        <v>1402</v>
      </c>
      <c r="B1405" s="120" t="str">
        <f t="shared" si="63"/>
        <v/>
      </c>
      <c r="C1405" s="117" t="s">
        <v>74</v>
      </c>
      <c r="D1405" s="47"/>
      <c r="E1405" s="179"/>
      <c r="F1405" s="51"/>
      <c r="G1405" s="117"/>
      <c r="H1405" s="99"/>
      <c r="Q1405" s="168">
        <f t="shared" si="64"/>
        <v>0</v>
      </c>
      <c r="R1405" s="168">
        <f t="shared" si="65"/>
        <v>0</v>
      </c>
    </row>
    <row r="1406" spans="1:18" ht="20.100000000000001" customHeight="1" x14ac:dyDescent="0.3">
      <c r="A1406" s="170">
        <v>1403</v>
      </c>
      <c r="B1406" s="120" t="str">
        <f t="shared" si="63"/>
        <v/>
      </c>
      <c r="C1406" s="117" t="s">
        <v>74</v>
      </c>
      <c r="D1406" s="47"/>
      <c r="E1406" s="179"/>
      <c r="F1406" s="51"/>
      <c r="G1406" s="117"/>
      <c r="H1406" s="99"/>
      <c r="Q1406" s="168">
        <f t="shared" si="64"/>
        <v>0</v>
      </c>
      <c r="R1406" s="168">
        <f t="shared" si="65"/>
        <v>0</v>
      </c>
    </row>
    <row r="1407" spans="1:18" ht="20.100000000000001" customHeight="1" x14ac:dyDescent="0.3">
      <c r="A1407" s="170">
        <v>1404</v>
      </c>
      <c r="B1407" s="120" t="str">
        <f t="shared" si="63"/>
        <v/>
      </c>
      <c r="C1407" s="117" t="s">
        <v>74</v>
      </c>
      <c r="D1407" s="47"/>
      <c r="E1407" s="179"/>
      <c r="F1407" s="51"/>
      <c r="G1407" s="117"/>
      <c r="H1407" s="99"/>
      <c r="Q1407" s="168">
        <f t="shared" si="64"/>
        <v>0</v>
      </c>
      <c r="R1407" s="168">
        <f t="shared" si="65"/>
        <v>0</v>
      </c>
    </row>
    <row r="1408" spans="1:18" ht="20.100000000000001" customHeight="1" x14ac:dyDescent="0.3">
      <c r="A1408" s="170">
        <v>1405</v>
      </c>
      <c r="B1408" s="120" t="str">
        <f t="shared" si="63"/>
        <v/>
      </c>
      <c r="C1408" s="117" t="s">
        <v>74</v>
      </c>
      <c r="D1408" s="47"/>
      <c r="E1408" s="179"/>
      <c r="F1408" s="51"/>
      <c r="G1408" s="117"/>
      <c r="H1408" s="99"/>
      <c r="Q1408" s="168">
        <f t="shared" si="64"/>
        <v>0</v>
      </c>
      <c r="R1408" s="168">
        <f t="shared" si="65"/>
        <v>0</v>
      </c>
    </row>
    <row r="1409" spans="1:18" ht="20.100000000000001" customHeight="1" x14ac:dyDescent="0.3">
      <c r="A1409" s="170">
        <v>1406</v>
      </c>
      <c r="B1409" s="120" t="str">
        <f t="shared" si="63"/>
        <v/>
      </c>
      <c r="C1409" s="117" t="s">
        <v>74</v>
      </c>
      <c r="D1409" s="47"/>
      <c r="E1409" s="179"/>
      <c r="F1409" s="51"/>
      <c r="G1409" s="117"/>
      <c r="H1409" s="99"/>
      <c r="Q1409" s="168">
        <f t="shared" si="64"/>
        <v>0</v>
      </c>
      <c r="R1409" s="168">
        <f t="shared" si="65"/>
        <v>0</v>
      </c>
    </row>
    <row r="1410" spans="1:18" ht="20.100000000000001" customHeight="1" x14ac:dyDescent="0.3">
      <c r="A1410" s="170">
        <v>1407</v>
      </c>
      <c r="B1410" s="120" t="str">
        <f t="shared" si="63"/>
        <v/>
      </c>
      <c r="C1410" s="117" t="s">
        <v>74</v>
      </c>
      <c r="D1410" s="47"/>
      <c r="E1410" s="179"/>
      <c r="F1410" s="51"/>
      <c r="G1410" s="117"/>
      <c r="H1410" s="99"/>
      <c r="Q1410" s="168">
        <f t="shared" si="64"/>
        <v>0</v>
      </c>
      <c r="R1410" s="168">
        <f t="shared" si="65"/>
        <v>0</v>
      </c>
    </row>
    <row r="1411" spans="1:18" ht="20.100000000000001" customHeight="1" x14ac:dyDescent="0.3">
      <c r="A1411" s="170">
        <v>1408</v>
      </c>
      <c r="B1411" s="120" t="str">
        <f t="shared" si="63"/>
        <v/>
      </c>
      <c r="C1411" s="117" t="s">
        <v>74</v>
      </c>
      <c r="D1411" s="47"/>
      <c r="E1411" s="179"/>
      <c r="F1411" s="51"/>
      <c r="G1411" s="117"/>
      <c r="H1411" s="99"/>
      <c r="Q1411" s="168">
        <f t="shared" si="64"/>
        <v>0</v>
      </c>
      <c r="R1411" s="168">
        <f t="shared" si="65"/>
        <v>0</v>
      </c>
    </row>
    <row r="1412" spans="1:18" ht="20.100000000000001" customHeight="1" x14ac:dyDescent="0.3">
      <c r="A1412" s="170">
        <v>1409</v>
      </c>
      <c r="B1412" s="120" t="str">
        <f t="shared" si="63"/>
        <v/>
      </c>
      <c r="C1412" s="117" t="s">
        <v>74</v>
      </c>
      <c r="D1412" s="47"/>
      <c r="E1412" s="179"/>
      <c r="F1412" s="51"/>
      <c r="G1412" s="117"/>
      <c r="H1412" s="99"/>
      <c r="Q1412" s="168">
        <f t="shared" si="64"/>
        <v>0</v>
      </c>
      <c r="R1412" s="168">
        <f t="shared" si="65"/>
        <v>0</v>
      </c>
    </row>
    <row r="1413" spans="1:18" ht="20.100000000000001" customHeight="1" x14ac:dyDescent="0.3">
      <c r="A1413" s="170">
        <v>1410</v>
      </c>
      <c r="B1413" s="120" t="str">
        <f t="shared" ref="B1413:B1476" si="66">_xlfn.CONCAT(D1413,E1413)</f>
        <v/>
      </c>
      <c r="C1413" s="117" t="s">
        <v>74</v>
      </c>
      <c r="D1413" s="47"/>
      <c r="E1413" s="179"/>
      <c r="F1413" s="51"/>
      <c r="G1413" s="117"/>
      <c r="H1413" s="99"/>
      <c r="Q1413" s="168">
        <f t="shared" ref="Q1413:Q1476" si="67">IF(D1413&lt;1,0,1)</f>
        <v>0</v>
      </c>
      <c r="R1413" s="168">
        <f t="shared" ref="R1413:R1476" si="68">IF(G1413+H1413&gt;0,IF(Q1413=0,1,0),0)</f>
        <v>0</v>
      </c>
    </row>
    <row r="1414" spans="1:18" ht="20.100000000000001" customHeight="1" x14ac:dyDescent="0.3">
      <c r="A1414" s="170">
        <v>1411</v>
      </c>
      <c r="B1414" s="120" t="str">
        <f t="shared" si="66"/>
        <v/>
      </c>
      <c r="C1414" s="117" t="s">
        <v>74</v>
      </c>
      <c r="D1414" s="47"/>
      <c r="E1414" s="179"/>
      <c r="F1414" s="51"/>
      <c r="G1414" s="117"/>
      <c r="H1414" s="99"/>
      <c r="Q1414" s="168">
        <f t="shared" si="67"/>
        <v>0</v>
      </c>
      <c r="R1414" s="168">
        <f t="shared" si="68"/>
        <v>0</v>
      </c>
    </row>
    <row r="1415" spans="1:18" ht="20.100000000000001" customHeight="1" x14ac:dyDescent="0.3">
      <c r="A1415" s="170">
        <v>1412</v>
      </c>
      <c r="B1415" s="120" t="str">
        <f t="shared" si="66"/>
        <v/>
      </c>
      <c r="C1415" s="117" t="s">
        <v>74</v>
      </c>
      <c r="D1415" s="47"/>
      <c r="E1415" s="179"/>
      <c r="F1415" s="51"/>
      <c r="G1415" s="117"/>
      <c r="H1415" s="99"/>
      <c r="Q1415" s="168">
        <f t="shared" si="67"/>
        <v>0</v>
      </c>
      <c r="R1415" s="168">
        <f t="shared" si="68"/>
        <v>0</v>
      </c>
    </row>
    <row r="1416" spans="1:18" ht="20.100000000000001" customHeight="1" x14ac:dyDescent="0.3">
      <c r="A1416" s="170">
        <v>1413</v>
      </c>
      <c r="B1416" s="120" t="str">
        <f t="shared" si="66"/>
        <v/>
      </c>
      <c r="C1416" s="117" t="s">
        <v>74</v>
      </c>
      <c r="D1416" s="47"/>
      <c r="E1416" s="179"/>
      <c r="F1416" s="51"/>
      <c r="G1416" s="117"/>
      <c r="H1416" s="99"/>
      <c r="Q1416" s="168">
        <f t="shared" si="67"/>
        <v>0</v>
      </c>
      <c r="R1416" s="168">
        <f t="shared" si="68"/>
        <v>0</v>
      </c>
    </row>
    <row r="1417" spans="1:18" ht="20.100000000000001" customHeight="1" x14ac:dyDescent="0.3">
      <c r="A1417" s="170">
        <v>1414</v>
      </c>
      <c r="B1417" s="120" t="str">
        <f t="shared" si="66"/>
        <v/>
      </c>
      <c r="C1417" s="117" t="s">
        <v>74</v>
      </c>
      <c r="D1417" s="47"/>
      <c r="E1417" s="179"/>
      <c r="F1417" s="51"/>
      <c r="G1417" s="117"/>
      <c r="H1417" s="99"/>
      <c r="Q1417" s="168">
        <f t="shared" si="67"/>
        <v>0</v>
      </c>
      <c r="R1417" s="168">
        <f t="shared" si="68"/>
        <v>0</v>
      </c>
    </row>
    <row r="1418" spans="1:18" ht="20.100000000000001" customHeight="1" x14ac:dyDescent="0.3">
      <c r="A1418" s="170">
        <v>1415</v>
      </c>
      <c r="B1418" s="120" t="str">
        <f t="shared" si="66"/>
        <v/>
      </c>
      <c r="C1418" s="117" t="s">
        <v>74</v>
      </c>
      <c r="D1418" s="47"/>
      <c r="E1418" s="179"/>
      <c r="F1418" s="51"/>
      <c r="G1418" s="117"/>
      <c r="H1418" s="99"/>
      <c r="Q1418" s="168">
        <f t="shared" si="67"/>
        <v>0</v>
      </c>
      <c r="R1418" s="168">
        <f t="shared" si="68"/>
        <v>0</v>
      </c>
    </row>
    <row r="1419" spans="1:18" ht="20.100000000000001" customHeight="1" x14ac:dyDescent="0.3">
      <c r="A1419" s="170">
        <v>1416</v>
      </c>
      <c r="B1419" s="120" t="str">
        <f t="shared" si="66"/>
        <v/>
      </c>
      <c r="C1419" s="117" t="s">
        <v>74</v>
      </c>
      <c r="D1419" s="47"/>
      <c r="E1419" s="179"/>
      <c r="F1419" s="51"/>
      <c r="G1419" s="117"/>
      <c r="H1419" s="99"/>
      <c r="Q1419" s="168">
        <f t="shared" si="67"/>
        <v>0</v>
      </c>
      <c r="R1419" s="168">
        <f t="shared" si="68"/>
        <v>0</v>
      </c>
    </row>
    <row r="1420" spans="1:18" ht="20.100000000000001" customHeight="1" x14ac:dyDescent="0.3">
      <c r="A1420" s="170">
        <v>1417</v>
      </c>
      <c r="B1420" s="120" t="str">
        <f t="shared" si="66"/>
        <v/>
      </c>
      <c r="C1420" s="117" t="s">
        <v>74</v>
      </c>
      <c r="D1420" s="47"/>
      <c r="E1420" s="179"/>
      <c r="F1420" s="51"/>
      <c r="G1420" s="117"/>
      <c r="H1420" s="99"/>
      <c r="Q1420" s="168">
        <f t="shared" si="67"/>
        <v>0</v>
      </c>
      <c r="R1420" s="168">
        <f t="shared" si="68"/>
        <v>0</v>
      </c>
    </row>
    <row r="1421" spans="1:18" ht="20.100000000000001" customHeight="1" x14ac:dyDescent="0.3">
      <c r="A1421" s="170">
        <v>1418</v>
      </c>
      <c r="B1421" s="120" t="str">
        <f t="shared" si="66"/>
        <v/>
      </c>
      <c r="C1421" s="117" t="s">
        <v>74</v>
      </c>
      <c r="D1421" s="47"/>
      <c r="E1421" s="179"/>
      <c r="F1421" s="51"/>
      <c r="G1421" s="117"/>
      <c r="H1421" s="99"/>
      <c r="Q1421" s="168">
        <f t="shared" si="67"/>
        <v>0</v>
      </c>
      <c r="R1421" s="168">
        <f t="shared" si="68"/>
        <v>0</v>
      </c>
    </row>
    <row r="1422" spans="1:18" ht="20.100000000000001" customHeight="1" x14ac:dyDescent="0.3">
      <c r="A1422" s="170">
        <v>1419</v>
      </c>
      <c r="B1422" s="120" t="str">
        <f t="shared" si="66"/>
        <v/>
      </c>
      <c r="C1422" s="117" t="s">
        <v>74</v>
      </c>
      <c r="D1422" s="47"/>
      <c r="E1422" s="179"/>
      <c r="F1422" s="51"/>
      <c r="G1422" s="117"/>
      <c r="H1422" s="99"/>
      <c r="Q1422" s="168">
        <f t="shared" si="67"/>
        <v>0</v>
      </c>
      <c r="R1422" s="168">
        <f t="shared" si="68"/>
        <v>0</v>
      </c>
    </row>
    <row r="1423" spans="1:18" ht="20.100000000000001" customHeight="1" x14ac:dyDescent="0.3">
      <c r="A1423" s="170">
        <v>1420</v>
      </c>
      <c r="B1423" s="120" t="str">
        <f t="shared" si="66"/>
        <v/>
      </c>
      <c r="C1423" s="117" t="s">
        <v>74</v>
      </c>
      <c r="D1423" s="47"/>
      <c r="E1423" s="179"/>
      <c r="F1423" s="51"/>
      <c r="G1423" s="117"/>
      <c r="H1423" s="99"/>
      <c r="Q1423" s="168">
        <f t="shared" si="67"/>
        <v>0</v>
      </c>
      <c r="R1423" s="168">
        <f t="shared" si="68"/>
        <v>0</v>
      </c>
    </row>
    <row r="1424" spans="1:18" ht="20.100000000000001" customHeight="1" x14ac:dyDescent="0.3">
      <c r="A1424" s="170">
        <v>1421</v>
      </c>
      <c r="B1424" s="120" t="str">
        <f t="shared" si="66"/>
        <v/>
      </c>
      <c r="C1424" s="117" t="s">
        <v>74</v>
      </c>
      <c r="D1424" s="47"/>
      <c r="E1424" s="179"/>
      <c r="F1424" s="51"/>
      <c r="G1424" s="117"/>
      <c r="H1424" s="99"/>
      <c r="Q1424" s="168">
        <f t="shared" si="67"/>
        <v>0</v>
      </c>
      <c r="R1424" s="168">
        <f t="shared" si="68"/>
        <v>0</v>
      </c>
    </row>
    <row r="1425" spans="1:18" ht="20.100000000000001" customHeight="1" x14ac:dyDescent="0.3">
      <c r="A1425" s="170">
        <v>1422</v>
      </c>
      <c r="B1425" s="120" t="str">
        <f t="shared" si="66"/>
        <v/>
      </c>
      <c r="C1425" s="117" t="s">
        <v>74</v>
      </c>
      <c r="D1425" s="47"/>
      <c r="E1425" s="179"/>
      <c r="F1425" s="51"/>
      <c r="G1425" s="117"/>
      <c r="H1425" s="99"/>
      <c r="Q1425" s="168">
        <f t="shared" si="67"/>
        <v>0</v>
      </c>
      <c r="R1425" s="168">
        <f t="shared" si="68"/>
        <v>0</v>
      </c>
    </row>
    <row r="1426" spans="1:18" ht="20.100000000000001" customHeight="1" x14ac:dyDescent="0.3">
      <c r="A1426" s="170">
        <v>1423</v>
      </c>
      <c r="B1426" s="120" t="str">
        <f t="shared" si="66"/>
        <v/>
      </c>
      <c r="C1426" s="117" t="s">
        <v>74</v>
      </c>
      <c r="D1426" s="47"/>
      <c r="E1426" s="179"/>
      <c r="F1426" s="51"/>
      <c r="G1426" s="117"/>
      <c r="H1426" s="99"/>
      <c r="Q1426" s="168">
        <f t="shared" si="67"/>
        <v>0</v>
      </c>
      <c r="R1426" s="168">
        <f t="shared" si="68"/>
        <v>0</v>
      </c>
    </row>
    <row r="1427" spans="1:18" ht="20.100000000000001" customHeight="1" x14ac:dyDescent="0.3">
      <c r="A1427" s="170">
        <v>1424</v>
      </c>
      <c r="B1427" s="120" t="str">
        <f t="shared" si="66"/>
        <v/>
      </c>
      <c r="C1427" s="117" t="s">
        <v>74</v>
      </c>
      <c r="D1427" s="47"/>
      <c r="E1427" s="179"/>
      <c r="F1427" s="51"/>
      <c r="G1427" s="117"/>
      <c r="H1427" s="99"/>
      <c r="Q1427" s="168">
        <f t="shared" si="67"/>
        <v>0</v>
      </c>
      <c r="R1427" s="168">
        <f t="shared" si="68"/>
        <v>0</v>
      </c>
    </row>
    <row r="1428" spans="1:18" ht="20.100000000000001" customHeight="1" x14ac:dyDescent="0.3">
      <c r="A1428" s="170">
        <v>1425</v>
      </c>
      <c r="B1428" s="120" t="str">
        <f t="shared" si="66"/>
        <v/>
      </c>
      <c r="C1428" s="117" t="s">
        <v>74</v>
      </c>
      <c r="D1428" s="47"/>
      <c r="E1428" s="179"/>
      <c r="F1428" s="51"/>
      <c r="G1428" s="117"/>
      <c r="H1428" s="99"/>
      <c r="Q1428" s="168">
        <f t="shared" si="67"/>
        <v>0</v>
      </c>
      <c r="R1428" s="168">
        <f t="shared" si="68"/>
        <v>0</v>
      </c>
    </row>
    <row r="1429" spans="1:18" ht="20.100000000000001" customHeight="1" x14ac:dyDescent="0.3">
      <c r="A1429" s="170">
        <v>1426</v>
      </c>
      <c r="B1429" s="120" t="str">
        <f t="shared" si="66"/>
        <v/>
      </c>
      <c r="C1429" s="117" t="s">
        <v>74</v>
      </c>
      <c r="D1429" s="47"/>
      <c r="E1429" s="179"/>
      <c r="F1429" s="51"/>
      <c r="G1429" s="117"/>
      <c r="H1429" s="99"/>
      <c r="Q1429" s="168">
        <f t="shared" si="67"/>
        <v>0</v>
      </c>
      <c r="R1429" s="168">
        <f t="shared" si="68"/>
        <v>0</v>
      </c>
    </row>
    <row r="1430" spans="1:18" ht="20.100000000000001" customHeight="1" x14ac:dyDescent="0.3">
      <c r="A1430" s="170">
        <v>1427</v>
      </c>
      <c r="B1430" s="120" t="str">
        <f t="shared" si="66"/>
        <v/>
      </c>
      <c r="C1430" s="117" t="s">
        <v>74</v>
      </c>
      <c r="D1430" s="47"/>
      <c r="E1430" s="179"/>
      <c r="F1430" s="51"/>
      <c r="G1430" s="117"/>
      <c r="H1430" s="99"/>
      <c r="Q1430" s="168">
        <f t="shared" si="67"/>
        <v>0</v>
      </c>
      <c r="R1430" s="168">
        <f t="shared" si="68"/>
        <v>0</v>
      </c>
    </row>
    <row r="1431" spans="1:18" ht="20.100000000000001" customHeight="1" x14ac:dyDescent="0.3">
      <c r="A1431" s="170">
        <v>1428</v>
      </c>
      <c r="B1431" s="120" t="str">
        <f t="shared" si="66"/>
        <v/>
      </c>
      <c r="C1431" s="117" t="s">
        <v>74</v>
      </c>
      <c r="D1431" s="47"/>
      <c r="E1431" s="179"/>
      <c r="F1431" s="51"/>
      <c r="G1431" s="117"/>
      <c r="H1431" s="99"/>
      <c r="Q1431" s="168">
        <f t="shared" si="67"/>
        <v>0</v>
      </c>
      <c r="R1431" s="168">
        <f t="shared" si="68"/>
        <v>0</v>
      </c>
    </row>
    <row r="1432" spans="1:18" ht="20.100000000000001" customHeight="1" x14ac:dyDescent="0.3">
      <c r="A1432" s="170">
        <v>1429</v>
      </c>
      <c r="B1432" s="120" t="str">
        <f t="shared" si="66"/>
        <v/>
      </c>
      <c r="C1432" s="117" t="s">
        <v>74</v>
      </c>
      <c r="D1432" s="47"/>
      <c r="E1432" s="179"/>
      <c r="F1432" s="51"/>
      <c r="G1432" s="117"/>
      <c r="H1432" s="99"/>
      <c r="Q1432" s="168">
        <f t="shared" si="67"/>
        <v>0</v>
      </c>
      <c r="R1432" s="168">
        <f t="shared" si="68"/>
        <v>0</v>
      </c>
    </row>
    <row r="1433" spans="1:18" ht="20.100000000000001" customHeight="1" x14ac:dyDescent="0.3">
      <c r="A1433" s="170">
        <v>1430</v>
      </c>
      <c r="B1433" s="120" t="str">
        <f t="shared" si="66"/>
        <v/>
      </c>
      <c r="C1433" s="117" t="s">
        <v>74</v>
      </c>
      <c r="D1433" s="47"/>
      <c r="E1433" s="179"/>
      <c r="F1433" s="51"/>
      <c r="G1433" s="117"/>
      <c r="H1433" s="99"/>
      <c r="Q1433" s="168">
        <f t="shared" si="67"/>
        <v>0</v>
      </c>
      <c r="R1433" s="168">
        <f t="shared" si="68"/>
        <v>0</v>
      </c>
    </row>
    <row r="1434" spans="1:18" ht="20.100000000000001" customHeight="1" x14ac:dyDescent="0.3">
      <c r="A1434" s="170">
        <v>1431</v>
      </c>
      <c r="B1434" s="120" t="str">
        <f t="shared" si="66"/>
        <v/>
      </c>
      <c r="C1434" s="117" t="s">
        <v>74</v>
      </c>
      <c r="D1434" s="47"/>
      <c r="E1434" s="179"/>
      <c r="F1434" s="51"/>
      <c r="G1434" s="117"/>
      <c r="H1434" s="99"/>
      <c r="Q1434" s="168">
        <f t="shared" si="67"/>
        <v>0</v>
      </c>
      <c r="R1434" s="168">
        <f t="shared" si="68"/>
        <v>0</v>
      </c>
    </row>
    <row r="1435" spans="1:18" ht="20.100000000000001" customHeight="1" x14ac:dyDescent="0.3">
      <c r="A1435" s="170">
        <v>1432</v>
      </c>
      <c r="B1435" s="120" t="str">
        <f t="shared" si="66"/>
        <v/>
      </c>
      <c r="C1435" s="117" t="s">
        <v>74</v>
      </c>
      <c r="D1435" s="47"/>
      <c r="E1435" s="179"/>
      <c r="F1435" s="51"/>
      <c r="G1435" s="117"/>
      <c r="H1435" s="99"/>
      <c r="Q1435" s="168">
        <f t="shared" si="67"/>
        <v>0</v>
      </c>
      <c r="R1435" s="168">
        <f t="shared" si="68"/>
        <v>0</v>
      </c>
    </row>
    <row r="1436" spans="1:18" ht="20.100000000000001" customHeight="1" x14ac:dyDescent="0.3">
      <c r="A1436" s="170">
        <v>1433</v>
      </c>
      <c r="B1436" s="120" t="str">
        <f t="shared" si="66"/>
        <v/>
      </c>
      <c r="C1436" s="117" t="s">
        <v>74</v>
      </c>
      <c r="D1436" s="47"/>
      <c r="E1436" s="179"/>
      <c r="F1436" s="51"/>
      <c r="G1436" s="117"/>
      <c r="H1436" s="99"/>
      <c r="Q1436" s="168">
        <f t="shared" si="67"/>
        <v>0</v>
      </c>
      <c r="R1436" s="168">
        <f t="shared" si="68"/>
        <v>0</v>
      </c>
    </row>
    <row r="1437" spans="1:18" ht="20.100000000000001" customHeight="1" x14ac:dyDescent="0.3">
      <c r="A1437" s="170">
        <v>1434</v>
      </c>
      <c r="B1437" s="120" t="str">
        <f t="shared" si="66"/>
        <v/>
      </c>
      <c r="C1437" s="117" t="s">
        <v>74</v>
      </c>
      <c r="D1437" s="47"/>
      <c r="E1437" s="179"/>
      <c r="F1437" s="51"/>
      <c r="G1437" s="117"/>
      <c r="H1437" s="99"/>
      <c r="Q1437" s="168">
        <f t="shared" si="67"/>
        <v>0</v>
      </c>
      <c r="R1437" s="168">
        <f t="shared" si="68"/>
        <v>0</v>
      </c>
    </row>
    <row r="1438" spans="1:18" ht="20.100000000000001" customHeight="1" x14ac:dyDescent="0.3">
      <c r="A1438" s="170">
        <v>1435</v>
      </c>
      <c r="B1438" s="120" t="str">
        <f t="shared" si="66"/>
        <v/>
      </c>
      <c r="C1438" s="117" t="s">
        <v>74</v>
      </c>
      <c r="D1438" s="47"/>
      <c r="E1438" s="179"/>
      <c r="F1438" s="51"/>
      <c r="G1438" s="117"/>
      <c r="H1438" s="99"/>
      <c r="Q1438" s="168">
        <f t="shared" si="67"/>
        <v>0</v>
      </c>
      <c r="R1438" s="168">
        <f t="shared" si="68"/>
        <v>0</v>
      </c>
    </row>
    <row r="1439" spans="1:18" ht="20.100000000000001" customHeight="1" x14ac:dyDescent="0.3">
      <c r="A1439" s="170">
        <v>1436</v>
      </c>
      <c r="B1439" s="120" t="str">
        <f t="shared" si="66"/>
        <v/>
      </c>
      <c r="C1439" s="117" t="s">
        <v>74</v>
      </c>
      <c r="D1439" s="47"/>
      <c r="E1439" s="179"/>
      <c r="F1439" s="51"/>
      <c r="G1439" s="117"/>
      <c r="H1439" s="99"/>
      <c r="Q1439" s="168">
        <f t="shared" si="67"/>
        <v>0</v>
      </c>
      <c r="R1439" s="168">
        <f t="shared" si="68"/>
        <v>0</v>
      </c>
    </row>
    <row r="1440" spans="1:18" ht="20.100000000000001" customHeight="1" x14ac:dyDescent="0.3">
      <c r="A1440" s="170">
        <v>1437</v>
      </c>
      <c r="B1440" s="120" t="str">
        <f t="shared" si="66"/>
        <v/>
      </c>
      <c r="C1440" s="117" t="s">
        <v>74</v>
      </c>
      <c r="D1440" s="47"/>
      <c r="E1440" s="179"/>
      <c r="F1440" s="51"/>
      <c r="G1440" s="117"/>
      <c r="H1440" s="99"/>
      <c r="Q1440" s="168">
        <f t="shared" si="67"/>
        <v>0</v>
      </c>
      <c r="R1440" s="168">
        <f t="shared" si="68"/>
        <v>0</v>
      </c>
    </row>
    <row r="1441" spans="1:18" ht="20.100000000000001" customHeight="1" x14ac:dyDescent="0.3">
      <c r="A1441" s="170">
        <v>1438</v>
      </c>
      <c r="B1441" s="120" t="str">
        <f t="shared" si="66"/>
        <v/>
      </c>
      <c r="C1441" s="117" t="s">
        <v>74</v>
      </c>
      <c r="D1441" s="47"/>
      <c r="E1441" s="179"/>
      <c r="F1441" s="51"/>
      <c r="G1441" s="117"/>
      <c r="H1441" s="99"/>
      <c r="Q1441" s="168">
        <f t="shared" si="67"/>
        <v>0</v>
      </c>
      <c r="R1441" s="168">
        <f t="shared" si="68"/>
        <v>0</v>
      </c>
    </row>
    <row r="1442" spans="1:18" ht="20.100000000000001" customHeight="1" x14ac:dyDescent="0.3">
      <c r="A1442" s="170">
        <v>1439</v>
      </c>
      <c r="B1442" s="120" t="str">
        <f t="shared" si="66"/>
        <v/>
      </c>
      <c r="C1442" s="117" t="s">
        <v>74</v>
      </c>
      <c r="D1442" s="47"/>
      <c r="E1442" s="179"/>
      <c r="F1442" s="51"/>
      <c r="G1442" s="117"/>
      <c r="H1442" s="99"/>
      <c r="Q1442" s="168">
        <f t="shared" si="67"/>
        <v>0</v>
      </c>
      <c r="R1442" s="168">
        <f t="shared" si="68"/>
        <v>0</v>
      </c>
    </row>
    <row r="1443" spans="1:18" ht="20.100000000000001" customHeight="1" x14ac:dyDescent="0.3">
      <c r="A1443" s="170">
        <v>1440</v>
      </c>
      <c r="B1443" s="120" t="str">
        <f t="shared" si="66"/>
        <v/>
      </c>
      <c r="C1443" s="117" t="s">
        <v>74</v>
      </c>
      <c r="D1443" s="47"/>
      <c r="E1443" s="179"/>
      <c r="F1443" s="51"/>
      <c r="G1443" s="117"/>
      <c r="H1443" s="99"/>
      <c r="Q1443" s="168">
        <f t="shared" si="67"/>
        <v>0</v>
      </c>
      <c r="R1443" s="168">
        <f t="shared" si="68"/>
        <v>0</v>
      </c>
    </row>
    <row r="1444" spans="1:18" ht="20.100000000000001" customHeight="1" x14ac:dyDescent="0.3">
      <c r="A1444" s="170">
        <v>1441</v>
      </c>
      <c r="B1444" s="120" t="str">
        <f t="shared" si="66"/>
        <v/>
      </c>
      <c r="C1444" s="117" t="s">
        <v>74</v>
      </c>
      <c r="D1444" s="47"/>
      <c r="E1444" s="179"/>
      <c r="F1444" s="51"/>
      <c r="G1444" s="117"/>
      <c r="H1444" s="99"/>
      <c r="Q1444" s="168">
        <f t="shared" si="67"/>
        <v>0</v>
      </c>
      <c r="R1444" s="168">
        <f t="shared" si="68"/>
        <v>0</v>
      </c>
    </row>
    <row r="1445" spans="1:18" ht="20.100000000000001" customHeight="1" x14ac:dyDescent="0.3">
      <c r="A1445" s="170">
        <v>1442</v>
      </c>
      <c r="B1445" s="120" t="str">
        <f t="shared" si="66"/>
        <v/>
      </c>
      <c r="C1445" s="117" t="s">
        <v>74</v>
      </c>
      <c r="D1445" s="47"/>
      <c r="E1445" s="179"/>
      <c r="F1445" s="51"/>
      <c r="G1445" s="117"/>
      <c r="H1445" s="99"/>
      <c r="Q1445" s="168">
        <f t="shared" si="67"/>
        <v>0</v>
      </c>
      <c r="R1445" s="168">
        <f t="shared" si="68"/>
        <v>0</v>
      </c>
    </row>
    <row r="1446" spans="1:18" ht="20.100000000000001" customHeight="1" x14ac:dyDescent="0.3">
      <c r="A1446" s="170">
        <v>1443</v>
      </c>
      <c r="B1446" s="120" t="str">
        <f t="shared" si="66"/>
        <v/>
      </c>
      <c r="C1446" s="117" t="s">
        <v>74</v>
      </c>
      <c r="D1446" s="47"/>
      <c r="E1446" s="179"/>
      <c r="F1446" s="51"/>
      <c r="G1446" s="117"/>
      <c r="H1446" s="99"/>
      <c r="Q1446" s="168">
        <f t="shared" si="67"/>
        <v>0</v>
      </c>
      <c r="R1446" s="168">
        <f t="shared" si="68"/>
        <v>0</v>
      </c>
    </row>
    <row r="1447" spans="1:18" ht="20.100000000000001" customHeight="1" x14ac:dyDescent="0.3">
      <c r="A1447" s="170">
        <v>1444</v>
      </c>
      <c r="B1447" s="120" t="str">
        <f t="shared" si="66"/>
        <v/>
      </c>
      <c r="C1447" s="117" t="s">
        <v>74</v>
      </c>
      <c r="D1447" s="47"/>
      <c r="E1447" s="179"/>
      <c r="F1447" s="51"/>
      <c r="G1447" s="117"/>
      <c r="H1447" s="99"/>
      <c r="Q1447" s="168">
        <f t="shared" si="67"/>
        <v>0</v>
      </c>
      <c r="R1447" s="168">
        <f t="shared" si="68"/>
        <v>0</v>
      </c>
    </row>
    <row r="1448" spans="1:18" ht="20.100000000000001" customHeight="1" x14ac:dyDescent="0.3">
      <c r="A1448" s="170">
        <v>1445</v>
      </c>
      <c r="B1448" s="120" t="str">
        <f t="shared" si="66"/>
        <v/>
      </c>
      <c r="C1448" s="117" t="s">
        <v>74</v>
      </c>
      <c r="D1448" s="47"/>
      <c r="E1448" s="179"/>
      <c r="F1448" s="51"/>
      <c r="G1448" s="117"/>
      <c r="H1448" s="99"/>
      <c r="Q1448" s="168">
        <f t="shared" si="67"/>
        <v>0</v>
      </c>
      <c r="R1448" s="168">
        <f t="shared" si="68"/>
        <v>0</v>
      </c>
    </row>
    <row r="1449" spans="1:18" ht="20.100000000000001" customHeight="1" x14ac:dyDescent="0.3">
      <c r="A1449" s="170">
        <v>1446</v>
      </c>
      <c r="B1449" s="120" t="str">
        <f t="shared" si="66"/>
        <v/>
      </c>
      <c r="C1449" s="117" t="s">
        <v>74</v>
      </c>
      <c r="D1449" s="47"/>
      <c r="E1449" s="179"/>
      <c r="F1449" s="51"/>
      <c r="G1449" s="117"/>
      <c r="H1449" s="99"/>
      <c r="Q1449" s="168">
        <f t="shared" si="67"/>
        <v>0</v>
      </c>
      <c r="R1449" s="168">
        <f t="shared" si="68"/>
        <v>0</v>
      </c>
    </row>
    <row r="1450" spans="1:18" ht="20.100000000000001" customHeight="1" x14ac:dyDescent="0.3">
      <c r="A1450" s="170">
        <v>1447</v>
      </c>
      <c r="B1450" s="120" t="str">
        <f t="shared" si="66"/>
        <v/>
      </c>
      <c r="C1450" s="117" t="s">
        <v>74</v>
      </c>
      <c r="D1450" s="47"/>
      <c r="E1450" s="179"/>
      <c r="F1450" s="51"/>
      <c r="G1450" s="117"/>
      <c r="H1450" s="99"/>
      <c r="Q1450" s="168">
        <f t="shared" si="67"/>
        <v>0</v>
      </c>
      <c r="R1450" s="168">
        <f t="shared" si="68"/>
        <v>0</v>
      </c>
    </row>
    <row r="1451" spans="1:18" ht="20.100000000000001" customHeight="1" x14ac:dyDescent="0.3">
      <c r="A1451" s="170">
        <v>1448</v>
      </c>
      <c r="B1451" s="120" t="str">
        <f t="shared" si="66"/>
        <v/>
      </c>
      <c r="C1451" s="117" t="s">
        <v>74</v>
      </c>
      <c r="D1451" s="47"/>
      <c r="E1451" s="179"/>
      <c r="F1451" s="51"/>
      <c r="G1451" s="117"/>
      <c r="H1451" s="99"/>
      <c r="Q1451" s="168">
        <f t="shared" si="67"/>
        <v>0</v>
      </c>
      <c r="R1451" s="168">
        <f t="shared" si="68"/>
        <v>0</v>
      </c>
    </row>
    <row r="1452" spans="1:18" ht="20.100000000000001" customHeight="1" x14ac:dyDescent="0.3">
      <c r="A1452" s="170">
        <v>1449</v>
      </c>
      <c r="B1452" s="120" t="str">
        <f t="shared" si="66"/>
        <v/>
      </c>
      <c r="C1452" s="117" t="s">
        <v>74</v>
      </c>
      <c r="D1452" s="47"/>
      <c r="E1452" s="179"/>
      <c r="F1452" s="51"/>
      <c r="G1452" s="117"/>
      <c r="H1452" s="99"/>
      <c r="Q1452" s="168">
        <f t="shared" si="67"/>
        <v>0</v>
      </c>
      <c r="R1452" s="168">
        <f t="shared" si="68"/>
        <v>0</v>
      </c>
    </row>
    <row r="1453" spans="1:18" ht="20.100000000000001" customHeight="1" x14ac:dyDescent="0.3">
      <c r="A1453" s="170">
        <v>1450</v>
      </c>
      <c r="B1453" s="120" t="str">
        <f t="shared" si="66"/>
        <v/>
      </c>
      <c r="C1453" s="117" t="s">
        <v>74</v>
      </c>
      <c r="D1453" s="47"/>
      <c r="E1453" s="179"/>
      <c r="F1453" s="51"/>
      <c r="G1453" s="117"/>
      <c r="H1453" s="99"/>
      <c r="Q1453" s="168">
        <f t="shared" si="67"/>
        <v>0</v>
      </c>
      <c r="R1453" s="168">
        <f t="shared" si="68"/>
        <v>0</v>
      </c>
    </row>
    <row r="1454" spans="1:18" ht="20.100000000000001" customHeight="1" x14ac:dyDescent="0.3">
      <c r="A1454" s="170">
        <v>1451</v>
      </c>
      <c r="B1454" s="120" t="str">
        <f t="shared" si="66"/>
        <v/>
      </c>
      <c r="C1454" s="117" t="s">
        <v>74</v>
      </c>
      <c r="D1454" s="47"/>
      <c r="E1454" s="179"/>
      <c r="F1454" s="51"/>
      <c r="G1454" s="117"/>
      <c r="H1454" s="99"/>
      <c r="Q1454" s="168">
        <f t="shared" si="67"/>
        <v>0</v>
      </c>
      <c r="R1454" s="168">
        <f t="shared" si="68"/>
        <v>0</v>
      </c>
    </row>
    <row r="1455" spans="1:18" ht="20.100000000000001" customHeight="1" x14ac:dyDescent="0.3">
      <c r="A1455" s="170">
        <v>1452</v>
      </c>
      <c r="B1455" s="120" t="str">
        <f t="shared" si="66"/>
        <v/>
      </c>
      <c r="C1455" s="117" t="s">
        <v>74</v>
      </c>
      <c r="D1455" s="47"/>
      <c r="E1455" s="179"/>
      <c r="F1455" s="51"/>
      <c r="G1455" s="117"/>
      <c r="H1455" s="99"/>
      <c r="Q1455" s="168">
        <f t="shared" si="67"/>
        <v>0</v>
      </c>
      <c r="R1455" s="168">
        <f t="shared" si="68"/>
        <v>0</v>
      </c>
    </row>
    <row r="1456" spans="1:18" ht="20.100000000000001" customHeight="1" x14ac:dyDescent="0.3">
      <c r="A1456" s="170">
        <v>1453</v>
      </c>
      <c r="B1456" s="120" t="str">
        <f t="shared" si="66"/>
        <v/>
      </c>
      <c r="C1456" s="117" t="s">
        <v>74</v>
      </c>
      <c r="D1456" s="47"/>
      <c r="E1456" s="179"/>
      <c r="F1456" s="51"/>
      <c r="G1456" s="117"/>
      <c r="H1456" s="99"/>
      <c r="Q1456" s="168">
        <f t="shared" si="67"/>
        <v>0</v>
      </c>
      <c r="R1456" s="168">
        <f t="shared" si="68"/>
        <v>0</v>
      </c>
    </row>
    <row r="1457" spans="1:18" ht="20.100000000000001" customHeight="1" x14ac:dyDescent="0.3">
      <c r="A1457" s="170">
        <v>1454</v>
      </c>
      <c r="B1457" s="120" t="str">
        <f t="shared" si="66"/>
        <v/>
      </c>
      <c r="C1457" s="117" t="s">
        <v>74</v>
      </c>
      <c r="D1457" s="47"/>
      <c r="E1457" s="179"/>
      <c r="F1457" s="51"/>
      <c r="G1457" s="117"/>
      <c r="H1457" s="99"/>
      <c r="Q1457" s="168">
        <f t="shared" si="67"/>
        <v>0</v>
      </c>
      <c r="R1457" s="168">
        <f t="shared" si="68"/>
        <v>0</v>
      </c>
    </row>
    <row r="1458" spans="1:18" ht="20.100000000000001" customHeight="1" x14ac:dyDescent="0.3">
      <c r="A1458" s="170">
        <v>1455</v>
      </c>
      <c r="B1458" s="120" t="str">
        <f t="shared" si="66"/>
        <v/>
      </c>
      <c r="C1458" s="117" t="s">
        <v>74</v>
      </c>
      <c r="D1458" s="47"/>
      <c r="E1458" s="179"/>
      <c r="F1458" s="51"/>
      <c r="G1458" s="117"/>
      <c r="H1458" s="99"/>
      <c r="Q1458" s="168">
        <f t="shared" si="67"/>
        <v>0</v>
      </c>
      <c r="R1458" s="168">
        <f t="shared" si="68"/>
        <v>0</v>
      </c>
    </row>
    <row r="1459" spans="1:18" ht="20.100000000000001" customHeight="1" x14ac:dyDescent="0.3">
      <c r="A1459" s="170">
        <v>1456</v>
      </c>
      <c r="B1459" s="120" t="str">
        <f t="shared" si="66"/>
        <v/>
      </c>
      <c r="C1459" s="117" t="s">
        <v>74</v>
      </c>
      <c r="D1459" s="47"/>
      <c r="E1459" s="179"/>
      <c r="F1459" s="51"/>
      <c r="G1459" s="117"/>
      <c r="H1459" s="99"/>
      <c r="Q1459" s="168">
        <f t="shared" si="67"/>
        <v>0</v>
      </c>
      <c r="R1459" s="168">
        <f t="shared" si="68"/>
        <v>0</v>
      </c>
    </row>
    <row r="1460" spans="1:18" ht="20.100000000000001" customHeight="1" x14ac:dyDescent="0.3">
      <c r="A1460" s="170">
        <v>1457</v>
      </c>
      <c r="B1460" s="120" t="str">
        <f t="shared" si="66"/>
        <v/>
      </c>
      <c r="C1460" s="117" t="s">
        <v>74</v>
      </c>
      <c r="D1460" s="47"/>
      <c r="E1460" s="179"/>
      <c r="F1460" s="51"/>
      <c r="G1460" s="117"/>
      <c r="H1460" s="99"/>
      <c r="Q1460" s="168">
        <f t="shared" si="67"/>
        <v>0</v>
      </c>
      <c r="R1460" s="168">
        <f t="shared" si="68"/>
        <v>0</v>
      </c>
    </row>
    <row r="1461" spans="1:18" ht="20.100000000000001" customHeight="1" x14ac:dyDescent="0.3">
      <c r="A1461" s="170">
        <v>1458</v>
      </c>
      <c r="B1461" s="120" t="str">
        <f t="shared" si="66"/>
        <v/>
      </c>
      <c r="C1461" s="117" t="s">
        <v>74</v>
      </c>
      <c r="D1461" s="47"/>
      <c r="E1461" s="179"/>
      <c r="F1461" s="51"/>
      <c r="G1461" s="117"/>
      <c r="H1461" s="99"/>
      <c r="Q1461" s="168">
        <f t="shared" si="67"/>
        <v>0</v>
      </c>
      <c r="R1461" s="168">
        <f t="shared" si="68"/>
        <v>0</v>
      </c>
    </row>
    <row r="1462" spans="1:18" ht="20.100000000000001" customHeight="1" x14ac:dyDescent="0.3">
      <c r="A1462" s="170">
        <v>1459</v>
      </c>
      <c r="B1462" s="120" t="str">
        <f t="shared" si="66"/>
        <v/>
      </c>
      <c r="C1462" s="117" t="s">
        <v>74</v>
      </c>
      <c r="D1462" s="47"/>
      <c r="E1462" s="179"/>
      <c r="F1462" s="51"/>
      <c r="G1462" s="117"/>
      <c r="H1462" s="99"/>
      <c r="Q1462" s="168">
        <f t="shared" si="67"/>
        <v>0</v>
      </c>
      <c r="R1462" s="168">
        <f t="shared" si="68"/>
        <v>0</v>
      </c>
    </row>
    <row r="1463" spans="1:18" ht="20.100000000000001" customHeight="1" x14ac:dyDescent="0.3">
      <c r="A1463" s="170">
        <v>1460</v>
      </c>
      <c r="B1463" s="120" t="str">
        <f t="shared" si="66"/>
        <v/>
      </c>
      <c r="C1463" s="117" t="s">
        <v>74</v>
      </c>
      <c r="D1463" s="47"/>
      <c r="E1463" s="179"/>
      <c r="F1463" s="51"/>
      <c r="G1463" s="117"/>
      <c r="H1463" s="99"/>
      <c r="Q1463" s="168">
        <f t="shared" si="67"/>
        <v>0</v>
      </c>
      <c r="R1463" s="168">
        <f t="shared" si="68"/>
        <v>0</v>
      </c>
    </row>
    <row r="1464" spans="1:18" ht="20.100000000000001" customHeight="1" x14ac:dyDescent="0.3">
      <c r="A1464" s="170">
        <v>1461</v>
      </c>
      <c r="B1464" s="120" t="str">
        <f t="shared" si="66"/>
        <v/>
      </c>
      <c r="C1464" s="117" t="s">
        <v>74</v>
      </c>
      <c r="D1464" s="47"/>
      <c r="E1464" s="179"/>
      <c r="F1464" s="51"/>
      <c r="G1464" s="117"/>
      <c r="H1464" s="99"/>
      <c r="Q1464" s="168">
        <f t="shared" si="67"/>
        <v>0</v>
      </c>
      <c r="R1464" s="168">
        <f t="shared" si="68"/>
        <v>0</v>
      </c>
    </row>
    <row r="1465" spans="1:18" ht="20.100000000000001" customHeight="1" x14ac:dyDescent="0.3">
      <c r="A1465" s="170">
        <v>1462</v>
      </c>
      <c r="B1465" s="120" t="str">
        <f t="shared" si="66"/>
        <v/>
      </c>
      <c r="C1465" s="117" t="s">
        <v>74</v>
      </c>
      <c r="D1465" s="47"/>
      <c r="E1465" s="179"/>
      <c r="F1465" s="51"/>
      <c r="G1465" s="117"/>
      <c r="H1465" s="99"/>
      <c r="Q1465" s="168">
        <f t="shared" si="67"/>
        <v>0</v>
      </c>
      <c r="R1465" s="168">
        <f t="shared" si="68"/>
        <v>0</v>
      </c>
    </row>
    <row r="1466" spans="1:18" ht="20.100000000000001" customHeight="1" x14ac:dyDescent="0.3">
      <c r="A1466" s="170">
        <v>1463</v>
      </c>
      <c r="B1466" s="120" t="str">
        <f t="shared" si="66"/>
        <v/>
      </c>
      <c r="C1466" s="117" t="s">
        <v>74</v>
      </c>
      <c r="D1466" s="47"/>
      <c r="E1466" s="179"/>
      <c r="F1466" s="51"/>
      <c r="G1466" s="117"/>
      <c r="H1466" s="99"/>
      <c r="Q1466" s="168">
        <f t="shared" si="67"/>
        <v>0</v>
      </c>
      <c r="R1466" s="168">
        <f t="shared" si="68"/>
        <v>0</v>
      </c>
    </row>
    <row r="1467" spans="1:18" ht="20.100000000000001" customHeight="1" x14ac:dyDescent="0.3">
      <c r="A1467" s="170">
        <v>1464</v>
      </c>
      <c r="B1467" s="120" t="str">
        <f t="shared" si="66"/>
        <v/>
      </c>
      <c r="C1467" s="117" t="s">
        <v>74</v>
      </c>
      <c r="D1467" s="47"/>
      <c r="E1467" s="179"/>
      <c r="F1467" s="51"/>
      <c r="G1467" s="117"/>
      <c r="H1467" s="99"/>
      <c r="Q1467" s="168">
        <f t="shared" si="67"/>
        <v>0</v>
      </c>
      <c r="R1467" s="168">
        <f t="shared" si="68"/>
        <v>0</v>
      </c>
    </row>
    <row r="1468" spans="1:18" ht="20.100000000000001" customHeight="1" x14ac:dyDescent="0.3">
      <c r="A1468" s="170">
        <v>1465</v>
      </c>
      <c r="B1468" s="120" t="str">
        <f t="shared" si="66"/>
        <v/>
      </c>
      <c r="C1468" s="117" t="s">
        <v>74</v>
      </c>
      <c r="D1468" s="47"/>
      <c r="E1468" s="179"/>
      <c r="F1468" s="51"/>
      <c r="G1468" s="117"/>
      <c r="H1468" s="99"/>
      <c r="Q1468" s="168">
        <f t="shared" si="67"/>
        <v>0</v>
      </c>
      <c r="R1468" s="168">
        <f t="shared" si="68"/>
        <v>0</v>
      </c>
    </row>
    <row r="1469" spans="1:18" ht="20.100000000000001" customHeight="1" x14ac:dyDescent="0.3">
      <c r="A1469" s="170">
        <v>1466</v>
      </c>
      <c r="B1469" s="120" t="str">
        <f t="shared" si="66"/>
        <v/>
      </c>
      <c r="C1469" s="117" t="s">
        <v>74</v>
      </c>
      <c r="D1469" s="47"/>
      <c r="E1469" s="179"/>
      <c r="F1469" s="51"/>
      <c r="G1469" s="117"/>
      <c r="H1469" s="99"/>
      <c r="Q1469" s="168">
        <f t="shared" si="67"/>
        <v>0</v>
      </c>
      <c r="R1469" s="168">
        <f t="shared" si="68"/>
        <v>0</v>
      </c>
    </row>
    <row r="1470" spans="1:18" ht="20.100000000000001" customHeight="1" x14ac:dyDescent="0.3">
      <c r="A1470" s="170">
        <v>1467</v>
      </c>
      <c r="B1470" s="120" t="str">
        <f t="shared" si="66"/>
        <v/>
      </c>
      <c r="C1470" s="117" t="s">
        <v>74</v>
      </c>
      <c r="D1470" s="47"/>
      <c r="E1470" s="179"/>
      <c r="F1470" s="51"/>
      <c r="G1470" s="117"/>
      <c r="H1470" s="99"/>
      <c r="Q1470" s="168">
        <f t="shared" si="67"/>
        <v>0</v>
      </c>
      <c r="R1470" s="168">
        <f t="shared" si="68"/>
        <v>0</v>
      </c>
    </row>
    <row r="1471" spans="1:18" ht="20.100000000000001" customHeight="1" x14ac:dyDescent="0.3">
      <c r="A1471" s="170">
        <v>1468</v>
      </c>
      <c r="B1471" s="120" t="str">
        <f t="shared" si="66"/>
        <v/>
      </c>
      <c r="C1471" s="117" t="s">
        <v>74</v>
      </c>
      <c r="D1471" s="47"/>
      <c r="E1471" s="179"/>
      <c r="F1471" s="51"/>
      <c r="G1471" s="117"/>
      <c r="H1471" s="99"/>
      <c r="Q1471" s="168">
        <f t="shared" si="67"/>
        <v>0</v>
      </c>
      <c r="R1471" s="168">
        <f t="shared" si="68"/>
        <v>0</v>
      </c>
    </row>
    <row r="1472" spans="1:18" ht="20.100000000000001" customHeight="1" x14ac:dyDescent="0.3">
      <c r="A1472" s="170">
        <v>1469</v>
      </c>
      <c r="B1472" s="120" t="str">
        <f t="shared" si="66"/>
        <v/>
      </c>
      <c r="C1472" s="117" t="s">
        <v>74</v>
      </c>
      <c r="D1472" s="47"/>
      <c r="E1472" s="179"/>
      <c r="F1472" s="51"/>
      <c r="G1472" s="117"/>
      <c r="H1472" s="99"/>
      <c r="Q1472" s="168">
        <f t="shared" si="67"/>
        <v>0</v>
      </c>
      <c r="R1472" s="168">
        <f t="shared" si="68"/>
        <v>0</v>
      </c>
    </row>
    <row r="1473" spans="1:18" ht="20.100000000000001" customHeight="1" x14ac:dyDescent="0.3">
      <c r="A1473" s="170">
        <v>1470</v>
      </c>
      <c r="B1473" s="120" t="str">
        <f t="shared" si="66"/>
        <v/>
      </c>
      <c r="C1473" s="117" t="s">
        <v>74</v>
      </c>
      <c r="D1473" s="47"/>
      <c r="E1473" s="179"/>
      <c r="F1473" s="51"/>
      <c r="G1473" s="117"/>
      <c r="H1473" s="99"/>
      <c r="Q1473" s="168">
        <f t="shared" si="67"/>
        <v>0</v>
      </c>
      <c r="R1473" s="168">
        <f t="shared" si="68"/>
        <v>0</v>
      </c>
    </row>
    <row r="1474" spans="1:18" ht="20.100000000000001" customHeight="1" x14ac:dyDescent="0.3">
      <c r="A1474" s="170">
        <v>1471</v>
      </c>
      <c r="B1474" s="120" t="str">
        <f t="shared" si="66"/>
        <v/>
      </c>
      <c r="C1474" s="117" t="s">
        <v>74</v>
      </c>
      <c r="D1474" s="47"/>
      <c r="E1474" s="179"/>
      <c r="F1474" s="51"/>
      <c r="G1474" s="117"/>
      <c r="H1474" s="99"/>
      <c r="Q1474" s="168">
        <f t="shared" si="67"/>
        <v>0</v>
      </c>
      <c r="R1474" s="168">
        <f t="shared" si="68"/>
        <v>0</v>
      </c>
    </row>
    <row r="1475" spans="1:18" ht="20.100000000000001" customHeight="1" x14ac:dyDescent="0.3">
      <c r="A1475" s="170">
        <v>1472</v>
      </c>
      <c r="B1475" s="120" t="str">
        <f t="shared" si="66"/>
        <v/>
      </c>
      <c r="C1475" s="117" t="s">
        <v>74</v>
      </c>
      <c r="D1475" s="47"/>
      <c r="E1475" s="179"/>
      <c r="F1475" s="51"/>
      <c r="G1475" s="117"/>
      <c r="H1475" s="99"/>
      <c r="Q1475" s="168">
        <f t="shared" si="67"/>
        <v>0</v>
      </c>
      <c r="R1475" s="168">
        <f t="shared" si="68"/>
        <v>0</v>
      </c>
    </row>
    <row r="1476" spans="1:18" ht="20.100000000000001" customHeight="1" x14ac:dyDescent="0.3">
      <c r="A1476" s="170">
        <v>1473</v>
      </c>
      <c r="B1476" s="120" t="str">
        <f t="shared" si="66"/>
        <v/>
      </c>
      <c r="C1476" s="117" t="s">
        <v>74</v>
      </c>
      <c r="D1476" s="47"/>
      <c r="E1476" s="179"/>
      <c r="F1476" s="51"/>
      <c r="G1476" s="117"/>
      <c r="H1476" s="99"/>
      <c r="Q1476" s="168">
        <f t="shared" si="67"/>
        <v>0</v>
      </c>
      <c r="R1476" s="168">
        <f t="shared" si="68"/>
        <v>0</v>
      </c>
    </row>
    <row r="1477" spans="1:18" ht="20.100000000000001" customHeight="1" x14ac:dyDescent="0.3">
      <c r="A1477" s="170">
        <v>1474</v>
      </c>
      <c r="B1477" s="120" t="str">
        <f t="shared" ref="B1477:B1540" si="69">_xlfn.CONCAT(D1477,E1477)</f>
        <v/>
      </c>
      <c r="C1477" s="117" t="s">
        <v>74</v>
      </c>
      <c r="D1477" s="47"/>
      <c r="E1477" s="179"/>
      <c r="F1477" s="51"/>
      <c r="G1477" s="117"/>
      <c r="H1477" s="99"/>
      <c r="Q1477" s="168">
        <f t="shared" ref="Q1477:Q1540" si="70">IF(D1477&lt;1,0,1)</f>
        <v>0</v>
      </c>
      <c r="R1477" s="168">
        <f t="shared" ref="R1477:R1540" si="71">IF(G1477+H1477&gt;0,IF(Q1477=0,1,0),0)</f>
        <v>0</v>
      </c>
    </row>
    <row r="1478" spans="1:18" ht="20.100000000000001" customHeight="1" x14ac:dyDescent="0.3">
      <c r="A1478" s="170">
        <v>1475</v>
      </c>
      <c r="B1478" s="120" t="str">
        <f t="shared" si="69"/>
        <v/>
      </c>
      <c r="C1478" s="117" t="s">
        <v>74</v>
      </c>
      <c r="D1478" s="47"/>
      <c r="E1478" s="179"/>
      <c r="F1478" s="51"/>
      <c r="G1478" s="117"/>
      <c r="H1478" s="99"/>
      <c r="Q1478" s="168">
        <f t="shared" si="70"/>
        <v>0</v>
      </c>
      <c r="R1478" s="168">
        <f t="shared" si="71"/>
        <v>0</v>
      </c>
    </row>
    <row r="1479" spans="1:18" ht="20.100000000000001" customHeight="1" x14ac:dyDescent="0.3">
      <c r="A1479" s="170">
        <v>1476</v>
      </c>
      <c r="B1479" s="120" t="str">
        <f t="shared" si="69"/>
        <v/>
      </c>
      <c r="C1479" s="117" t="s">
        <v>74</v>
      </c>
      <c r="D1479" s="47"/>
      <c r="E1479" s="179"/>
      <c r="F1479" s="51"/>
      <c r="G1479" s="117"/>
      <c r="H1479" s="99"/>
      <c r="Q1479" s="168">
        <f t="shared" si="70"/>
        <v>0</v>
      </c>
      <c r="R1479" s="168">
        <f t="shared" si="71"/>
        <v>0</v>
      </c>
    </row>
    <row r="1480" spans="1:18" ht="20.100000000000001" customHeight="1" x14ac:dyDescent="0.3">
      <c r="A1480" s="170">
        <v>1477</v>
      </c>
      <c r="B1480" s="120" t="str">
        <f t="shared" si="69"/>
        <v/>
      </c>
      <c r="C1480" s="117" t="s">
        <v>74</v>
      </c>
      <c r="D1480" s="47"/>
      <c r="E1480" s="179"/>
      <c r="F1480" s="51"/>
      <c r="G1480" s="117"/>
      <c r="H1480" s="99"/>
      <c r="Q1480" s="168">
        <f t="shared" si="70"/>
        <v>0</v>
      </c>
      <c r="R1480" s="168">
        <f t="shared" si="71"/>
        <v>0</v>
      </c>
    </row>
    <row r="1481" spans="1:18" ht="20.100000000000001" customHeight="1" x14ac:dyDescent="0.3">
      <c r="A1481" s="170">
        <v>1478</v>
      </c>
      <c r="B1481" s="120" t="str">
        <f t="shared" si="69"/>
        <v/>
      </c>
      <c r="C1481" s="117" t="s">
        <v>74</v>
      </c>
      <c r="D1481" s="47"/>
      <c r="E1481" s="179"/>
      <c r="F1481" s="51"/>
      <c r="G1481" s="117"/>
      <c r="H1481" s="99"/>
      <c r="Q1481" s="168">
        <f t="shared" si="70"/>
        <v>0</v>
      </c>
      <c r="R1481" s="168">
        <f t="shared" si="71"/>
        <v>0</v>
      </c>
    </row>
    <row r="1482" spans="1:18" ht="20.100000000000001" customHeight="1" x14ac:dyDescent="0.3">
      <c r="A1482" s="170">
        <v>1479</v>
      </c>
      <c r="B1482" s="120" t="str">
        <f t="shared" si="69"/>
        <v/>
      </c>
      <c r="C1482" s="117" t="s">
        <v>74</v>
      </c>
      <c r="D1482" s="47"/>
      <c r="E1482" s="179"/>
      <c r="F1482" s="51"/>
      <c r="G1482" s="117"/>
      <c r="H1482" s="99"/>
      <c r="Q1482" s="168">
        <f t="shared" si="70"/>
        <v>0</v>
      </c>
      <c r="R1482" s="168">
        <f t="shared" si="71"/>
        <v>0</v>
      </c>
    </row>
    <row r="1483" spans="1:18" ht="20.100000000000001" customHeight="1" x14ac:dyDescent="0.3">
      <c r="A1483" s="170">
        <v>1480</v>
      </c>
      <c r="B1483" s="120" t="str">
        <f t="shared" si="69"/>
        <v/>
      </c>
      <c r="C1483" s="117" t="s">
        <v>74</v>
      </c>
      <c r="D1483" s="47"/>
      <c r="E1483" s="179"/>
      <c r="F1483" s="51"/>
      <c r="G1483" s="117"/>
      <c r="H1483" s="99"/>
      <c r="Q1483" s="168">
        <f t="shared" si="70"/>
        <v>0</v>
      </c>
      <c r="R1483" s="168">
        <f t="shared" si="71"/>
        <v>0</v>
      </c>
    </row>
    <row r="1484" spans="1:18" ht="20.100000000000001" customHeight="1" x14ac:dyDescent="0.3">
      <c r="A1484" s="170">
        <v>1481</v>
      </c>
      <c r="B1484" s="120" t="str">
        <f t="shared" si="69"/>
        <v/>
      </c>
      <c r="C1484" s="117" t="s">
        <v>74</v>
      </c>
      <c r="D1484" s="47"/>
      <c r="E1484" s="179"/>
      <c r="F1484" s="51"/>
      <c r="G1484" s="117"/>
      <c r="H1484" s="99"/>
      <c r="Q1484" s="168">
        <f t="shared" si="70"/>
        <v>0</v>
      </c>
      <c r="R1484" s="168">
        <f t="shared" si="71"/>
        <v>0</v>
      </c>
    </row>
    <row r="1485" spans="1:18" ht="20.100000000000001" customHeight="1" x14ac:dyDescent="0.3">
      <c r="A1485" s="170">
        <v>1482</v>
      </c>
      <c r="B1485" s="120" t="str">
        <f t="shared" si="69"/>
        <v/>
      </c>
      <c r="C1485" s="117" t="s">
        <v>74</v>
      </c>
      <c r="D1485" s="47"/>
      <c r="E1485" s="179"/>
      <c r="F1485" s="51"/>
      <c r="G1485" s="117"/>
      <c r="H1485" s="99"/>
      <c r="Q1485" s="168">
        <f t="shared" si="70"/>
        <v>0</v>
      </c>
      <c r="R1485" s="168">
        <f t="shared" si="71"/>
        <v>0</v>
      </c>
    </row>
    <row r="1486" spans="1:18" ht="20.100000000000001" customHeight="1" x14ac:dyDescent="0.3">
      <c r="A1486" s="170">
        <v>1483</v>
      </c>
      <c r="B1486" s="120" t="str">
        <f t="shared" si="69"/>
        <v/>
      </c>
      <c r="C1486" s="117" t="s">
        <v>74</v>
      </c>
      <c r="D1486" s="47"/>
      <c r="E1486" s="179"/>
      <c r="F1486" s="51"/>
      <c r="G1486" s="117"/>
      <c r="H1486" s="99"/>
      <c r="Q1486" s="168">
        <f t="shared" si="70"/>
        <v>0</v>
      </c>
      <c r="R1486" s="168">
        <f t="shared" si="71"/>
        <v>0</v>
      </c>
    </row>
    <row r="1487" spans="1:18" ht="20.100000000000001" customHeight="1" x14ac:dyDescent="0.3">
      <c r="A1487" s="170">
        <v>1484</v>
      </c>
      <c r="B1487" s="120" t="str">
        <f t="shared" si="69"/>
        <v/>
      </c>
      <c r="C1487" s="117" t="s">
        <v>74</v>
      </c>
      <c r="D1487" s="47"/>
      <c r="E1487" s="179"/>
      <c r="F1487" s="51"/>
      <c r="G1487" s="117"/>
      <c r="H1487" s="99"/>
      <c r="Q1487" s="168">
        <f t="shared" si="70"/>
        <v>0</v>
      </c>
      <c r="R1487" s="168">
        <f t="shared" si="71"/>
        <v>0</v>
      </c>
    </row>
    <row r="1488" spans="1:18" ht="20.100000000000001" customHeight="1" x14ac:dyDescent="0.3">
      <c r="A1488" s="170">
        <v>1485</v>
      </c>
      <c r="B1488" s="120" t="str">
        <f t="shared" si="69"/>
        <v/>
      </c>
      <c r="C1488" s="117" t="s">
        <v>74</v>
      </c>
      <c r="D1488" s="47"/>
      <c r="E1488" s="179"/>
      <c r="F1488" s="51"/>
      <c r="G1488" s="117"/>
      <c r="H1488" s="99"/>
      <c r="Q1488" s="168">
        <f t="shared" si="70"/>
        <v>0</v>
      </c>
      <c r="R1488" s="168">
        <f t="shared" si="71"/>
        <v>0</v>
      </c>
    </row>
    <row r="1489" spans="1:18" ht="20.100000000000001" customHeight="1" x14ac:dyDescent="0.3">
      <c r="A1489" s="170">
        <v>1486</v>
      </c>
      <c r="B1489" s="120" t="str">
        <f t="shared" si="69"/>
        <v/>
      </c>
      <c r="C1489" s="117" t="s">
        <v>74</v>
      </c>
      <c r="D1489" s="47"/>
      <c r="E1489" s="179"/>
      <c r="F1489" s="51"/>
      <c r="G1489" s="117"/>
      <c r="H1489" s="99"/>
      <c r="Q1489" s="168">
        <f t="shared" si="70"/>
        <v>0</v>
      </c>
      <c r="R1489" s="168">
        <f t="shared" si="71"/>
        <v>0</v>
      </c>
    </row>
    <row r="1490" spans="1:18" ht="20.100000000000001" customHeight="1" x14ac:dyDescent="0.3">
      <c r="A1490" s="170">
        <v>1487</v>
      </c>
      <c r="B1490" s="120" t="str">
        <f t="shared" si="69"/>
        <v/>
      </c>
      <c r="C1490" s="117" t="s">
        <v>74</v>
      </c>
      <c r="D1490" s="47"/>
      <c r="E1490" s="179"/>
      <c r="F1490" s="51"/>
      <c r="G1490" s="117"/>
      <c r="H1490" s="99"/>
      <c r="Q1490" s="168">
        <f t="shared" si="70"/>
        <v>0</v>
      </c>
      <c r="R1490" s="168">
        <f t="shared" si="71"/>
        <v>0</v>
      </c>
    </row>
    <row r="1491" spans="1:18" ht="20.100000000000001" customHeight="1" x14ac:dyDescent="0.3">
      <c r="A1491" s="170">
        <v>1488</v>
      </c>
      <c r="B1491" s="120" t="str">
        <f t="shared" si="69"/>
        <v/>
      </c>
      <c r="C1491" s="117" t="s">
        <v>74</v>
      </c>
      <c r="D1491" s="47"/>
      <c r="E1491" s="179"/>
      <c r="F1491" s="51"/>
      <c r="G1491" s="117"/>
      <c r="H1491" s="99"/>
      <c r="Q1491" s="168">
        <f t="shared" si="70"/>
        <v>0</v>
      </c>
      <c r="R1491" s="168">
        <f t="shared" si="71"/>
        <v>0</v>
      </c>
    </row>
    <row r="1492" spans="1:18" ht="20.100000000000001" customHeight="1" x14ac:dyDescent="0.3">
      <c r="A1492" s="170">
        <v>1489</v>
      </c>
      <c r="B1492" s="120" t="str">
        <f t="shared" si="69"/>
        <v/>
      </c>
      <c r="C1492" s="117" t="s">
        <v>74</v>
      </c>
      <c r="D1492" s="47"/>
      <c r="E1492" s="179"/>
      <c r="F1492" s="51"/>
      <c r="G1492" s="117"/>
      <c r="H1492" s="99"/>
      <c r="Q1492" s="168">
        <f t="shared" si="70"/>
        <v>0</v>
      </c>
      <c r="R1492" s="168">
        <f t="shared" si="71"/>
        <v>0</v>
      </c>
    </row>
    <row r="1493" spans="1:18" ht="20.100000000000001" customHeight="1" x14ac:dyDescent="0.3">
      <c r="A1493" s="170">
        <v>1490</v>
      </c>
      <c r="B1493" s="120" t="str">
        <f t="shared" si="69"/>
        <v/>
      </c>
      <c r="C1493" s="117" t="s">
        <v>74</v>
      </c>
      <c r="D1493" s="47"/>
      <c r="E1493" s="179"/>
      <c r="F1493" s="51"/>
      <c r="G1493" s="117"/>
      <c r="H1493" s="99"/>
      <c r="Q1493" s="168">
        <f t="shared" si="70"/>
        <v>0</v>
      </c>
      <c r="R1493" s="168">
        <f t="shared" si="71"/>
        <v>0</v>
      </c>
    </row>
    <row r="1494" spans="1:18" ht="20.100000000000001" customHeight="1" x14ac:dyDescent="0.3">
      <c r="A1494" s="170">
        <v>1491</v>
      </c>
      <c r="B1494" s="120" t="str">
        <f t="shared" si="69"/>
        <v/>
      </c>
      <c r="C1494" s="117" t="s">
        <v>74</v>
      </c>
      <c r="D1494" s="47"/>
      <c r="E1494" s="179"/>
      <c r="F1494" s="51"/>
      <c r="G1494" s="117"/>
      <c r="H1494" s="99"/>
      <c r="Q1494" s="168">
        <f t="shared" si="70"/>
        <v>0</v>
      </c>
      <c r="R1494" s="168">
        <f t="shared" si="71"/>
        <v>0</v>
      </c>
    </row>
    <row r="1495" spans="1:18" ht="20.100000000000001" customHeight="1" x14ac:dyDescent="0.3">
      <c r="A1495" s="170">
        <v>1492</v>
      </c>
      <c r="B1495" s="120" t="str">
        <f t="shared" si="69"/>
        <v/>
      </c>
      <c r="C1495" s="117" t="s">
        <v>74</v>
      </c>
      <c r="D1495" s="47"/>
      <c r="E1495" s="179"/>
      <c r="F1495" s="51"/>
      <c r="G1495" s="117"/>
      <c r="H1495" s="99"/>
      <c r="Q1495" s="168">
        <f t="shared" si="70"/>
        <v>0</v>
      </c>
      <c r="R1495" s="168">
        <f t="shared" si="71"/>
        <v>0</v>
      </c>
    </row>
    <row r="1496" spans="1:18" ht="20.100000000000001" customHeight="1" x14ac:dyDescent="0.3">
      <c r="A1496" s="170">
        <v>1493</v>
      </c>
      <c r="B1496" s="120" t="str">
        <f t="shared" si="69"/>
        <v/>
      </c>
      <c r="C1496" s="117" t="s">
        <v>74</v>
      </c>
      <c r="D1496" s="47"/>
      <c r="E1496" s="179"/>
      <c r="F1496" s="51"/>
      <c r="G1496" s="117"/>
      <c r="H1496" s="99"/>
      <c r="Q1496" s="168">
        <f t="shared" si="70"/>
        <v>0</v>
      </c>
      <c r="R1496" s="168">
        <f t="shared" si="71"/>
        <v>0</v>
      </c>
    </row>
    <row r="1497" spans="1:18" ht="20.100000000000001" customHeight="1" x14ac:dyDescent="0.3">
      <c r="A1497" s="170">
        <v>1494</v>
      </c>
      <c r="B1497" s="120" t="str">
        <f t="shared" si="69"/>
        <v/>
      </c>
      <c r="C1497" s="117" t="s">
        <v>74</v>
      </c>
      <c r="D1497" s="47"/>
      <c r="E1497" s="179"/>
      <c r="F1497" s="51"/>
      <c r="G1497" s="117"/>
      <c r="H1497" s="99"/>
      <c r="Q1497" s="168">
        <f t="shared" si="70"/>
        <v>0</v>
      </c>
      <c r="R1497" s="168">
        <f t="shared" si="71"/>
        <v>0</v>
      </c>
    </row>
    <row r="1498" spans="1:18" ht="20.100000000000001" customHeight="1" x14ac:dyDescent="0.3">
      <c r="A1498" s="170">
        <v>1495</v>
      </c>
      <c r="B1498" s="120" t="str">
        <f t="shared" si="69"/>
        <v/>
      </c>
      <c r="C1498" s="117" t="s">
        <v>74</v>
      </c>
      <c r="D1498" s="47"/>
      <c r="E1498" s="179"/>
      <c r="F1498" s="51"/>
      <c r="G1498" s="117"/>
      <c r="H1498" s="99"/>
      <c r="Q1498" s="168">
        <f t="shared" si="70"/>
        <v>0</v>
      </c>
      <c r="R1498" s="168">
        <f t="shared" si="71"/>
        <v>0</v>
      </c>
    </row>
    <row r="1499" spans="1:18" ht="20.100000000000001" customHeight="1" x14ac:dyDescent="0.3">
      <c r="A1499" s="170">
        <v>1496</v>
      </c>
      <c r="B1499" s="120" t="str">
        <f t="shared" si="69"/>
        <v/>
      </c>
      <c r="C1499" s="117" t="s">
        <v>74</v>
      </c>
      <c r="D1499" s="47"/>
      <c r="E1499" s="179"/>
      <c r="F1499" s="51"/>
      <c r="G1499" s="117"/>
      <c r="H1499" s="99"/>
      <c r="Q1499" s="168">
        <f t="shared" si="70"/>
        <v>0</v>
      </c>
      <c r="R1499" s="168">
        <f t="shared" si="71"/>
        <v>0</v>
      </c>
    </row>
    <row r="1500" spans="1:18" ht="20.100000000000001" customHeight="1" x14ac:dyDescent="0.3">
      <c r="A1500" s="170">
        <v>1497</v>
      </c>
      <c r="B1500" s="120" t="str">
        <f t="shared" si="69"/>
        <v/>
      </c>
      <c r="C1500" s="117" t="s">
        <v>74</v>
      </c>
      <c r="D1500" s="47"/>
      <c r="E1500" s="179"/>
      <c r="F1500" s="51"/>
      <c r="G1500" s="117"/>
      <c r="H1500" s="99"/>
      <c r="Q1500" s="168">
        <f t="shared" si="70"/>
        <v>0</v>
      </c>
      <c r="R1500" s="168">
        <f t="shared" si="71"/>
        <v>0</v>
      </c>
    </row>
    <row r="1501" spans="1:18" ht="20.100000000000001" customHeight="1" x14ac:dyDescent="0.3">
      <c r="A1501" s="170">
        <v>1498</v>
      </c>
      <c r="B1501" s="120" t="str">
        <f t="shared" si="69"/>
        <v/>
      </c>
      <c r="C1501" s="117" t="s">
        <v>74</v>
      </c>
      <c r="D1501" s="47"/>
      <c r="E1501" s="179"/>
      <c r="F1501" s="51"/>
      <c r="G1501" s="117"/>
      <c r="H1501" s="99"/>
      <c r="Q1501" s="168">
        <f t="shared" si="70"/>
        <v>0</v>
      </c>
      <c r="R1501" s="168">
        <f t="shared" si="71"/>
        <v>0</v>
      </c>
    </row>
    <row r="1502" spans="1:18" ht="20.100000000000001" customHeight="1" x14ac:dyDescent="0.3">
      <c r="A1502" s="170">
        <v>1499</v>
      </c>
      <c r="B1502" s="120" t="str">
        <f t="shared" si="69"/>
        <v/>
      </c>
      <c r="C1502" s="117" t="s">
        <v>74</v>
      </c>
      <c r="D1502" s="47"/>
      <c r="E1502" s="179"/>
      <c r="F1502" s="51"/>
      <c r="G1502" s="117"/>
      <c r="H1502" s="99"/>
      <c r="Q1502" s="168">
        <f t="shared" si="70"/>
        <v>0</v>
      </c>
      <c r="R1502" s="168">
        <f t="shared" si="71"/>
        <v>0</v>
      </c>
    </row>
    <row r="1503" spans="1:18" ht="20.100000000000001" customHeight="1" x14ac:dyDescent="0.3">
      <c r="A1503" s="170">
        <v>1500</v>
      </c>
      <c r="B1503" s="120" t="str">
        <f t="shared" si="69"/>
        <v/>
      </c>
      <c r="C1503" s="117" t="s">
        <v>74</v>
      </c>
      <c r="D1503" s="47"/>
      <c r="E1503" s="179"/>
      <c r="F1503" s="51"/>
      <c r="G1503" s="117"/>
      <c r="H1503" s="99"/>
      <c r="Q1503" s="168">
        <f t="shared" si="70"/>
        <v>0</v>
      </c>
      <c r="R1503" s="168">
        <f t="shared" si="71"/>
        <v>0</v>
      </c>
    </row>
    <row r="1504" spans="1:18" ht="20.100000000000001" customHeight="1" x14ac:dyDescent="0.3">
      <c r="A1504" s="170">
        <v>1501</v>
      </c>
      <c r="B1504" s="120" t="str">
        <f t="shared" si="69"/>
        <v/>
      </c>
      <c r="C1504" s="117" t="s">
        <v>74</v>
      </c>
      <c r="D1504" s="47"/>
      <c r="E1504" s="179"/>
      <c r="F1504" s="51"/>
      <c r="G1504" s="117"/>
      <c r="H1504" s="99"/>
      <c r="Q1504" s="168">
        <f t="shared" si="70"/>
        <v>0</v>
      </c>
      <c r="R1504" s="168">
        <f t="shared" si="71"/>
        <v>0</v>
      </c>
    </row>
    <row r="1505" spans="1:18" ht="20.100000000000001" customHeight="1" x14ac:dyDescent="0.3">
      <c r="A1505" s="170">
        <v>1502</v>
      </c>
      <c r="B1505" s="120" t="str">
        <f t="shared" si="69"/>
        <v/>
      </c>
      <c r="C1505" s="117" t="s">
        <v>74</v>
      </c>
      <c r="D1505" s="47"/>
      <c r="E1505" s="179"/>
      <c r="F1505" s="51"/>
      <c r="G1505" s="117"/>
      <c r="H1505" s="99"/>
      <c r="Q1505" s="168">
        <f t="shared" si="70"/>
        <v>0</v>
      </c>
      <c r="R1505" s="168">
        <f t="shared" si="71"/>
        <v>0</v>
      </c>
    </row>
    <row r="1506" spans="1:18" ht="20.100000000000001" customHeight="1" x14ac:dyDescent="0.3">
      <c r="A1506" s="170">
        <v>1503</v>
      </c>
      <c r="B1506" s="120" t="str">
        <f t="shared" si="69"/>
        <v/>
      </c>
      <c r="C1506" s="117" t="s">
        <v>74</v>
      </c>
      <c r="D1506" s="47"/>
      <c r="E1506" s="179"/>
      <c r="F1506" s="51"/>
      <c r="G1506" s="117"/>
      <c r="H1506" s="99"/>
      <c r="Q1506" s="168">
        <f t="shared" si="70"/>
        <v>0</v>
      </c>
      <c r="R1506" s="168">
        <f t="shared" si="71"/>
        <v>0</v>
      </c>
    </row>
    <row r="1507" spans="1:18" ht="20.100000000000001" customHeight="1" x14ac:dyDescent="0.3">
      <c r="A1507" s="170">
        <v>1504</v>
      </c>
      <c r="B1507" s="120" t="str">
        <f t="shared" si="69"/>
        <v/>
      </c>
      <c r="C1507" s="117" t="s">
        <v>74</v>
      </c>
      <c r="D1507" s="47"/>
      <c r="E1507" s="179"/>
      <c r="F1507" s="51"/>
      <c r="G1507" s="117"/>
      <c r="H1507" s="99"/>
      <c r="Q1507" s="168">
        <f t="shared" si="70"/>
        <v>0</v>
      </c>
      <c r="R1507" s="168">
        <f t="shared" si="71"/>
        <v>0</v>
      </c>
    </row>
    <row r="1508" spans="1:18" ht="20.100000000000001" customHeight="1" x14ac:dyDescent="0.3">
      <c r="A1508" s="170">
        <v>1505</v>
      </c>
      <c r="B1508" s="120" t="str">
        <f t="shared" si="69"/>
        <v/>
      </c>
      <c r="C1508" s="117" t="s">
        <v>74</v>
      </c>
      <c r="D1508" s="47"/>
      <c r="E1508" s="179"/>
      <c r="F1508" s="51"/>
      <c r="G1508" s="117"/>
      <c r="H1508" s="99"/>
      <c r="Q1508" s="168">
        <f t="shared" si="70"/>
        <v>0</v>
      </c>
      <c r="R1508" s="168">
        <f t="shared" si="71"/>
        <v>0</v>
      </c>
    </row>
    <row r="1509" spans="1:18" ht="20.100000000000001" customHeight="1" x14ac:dyDescent="0.3">
      <c r="A1509" s="170">
        <v>1506</v>
      </c>
      <c r="B1509" s="120" t="str">
        <f t="shared" si="69"/>
        <v/>
      </c>
      <c r="C1509" s="117" t="s">
        <v>74</v>
      </c>
      <c r="D1509" s="47"/>
      <c r="E1509" s="179"/>
      <c r="F1509" s="51"/>
      <c r="G1509" s="117"/>
      <c r="H1509" s="99"/>
      <c r="Q1509" s="168">
        <f t="shared" si="70"/>
        <v>0</v>
      </c>
      <c r="R1509" s="168">
        <f t="shared" si="71"/>
        <v>0</v>
      </c>
    </row>
    <row r="1510" spans="1:18" ht="20.100000000000001" customHeight="1" x14ac:dyDescent="0.3">
      <c r="A1510" s="170">
        <v>1507</v>
      </c>
      <c r="B1510" s="120" t="str">
        <f t="shared" si="69"/>
        <v/>
      </c>
      <c r="C1510" s="117" t="s">
        <v>74</v>
      </c>
      <c r="D1510" s="47"/>
      <c r="E1510" s="179"/>
      <c r="F1510" s="51"/>
      <c r="G1510" s="117"/>
      <c r="H1510" s="99"/>
      <c r="Q1510" s="168">
        <f t="shared" si="70"/>
        <v>0</v>
      </c>
      <c r="R1510" s="168">
        <f t="shared" si="71"/>
        <v>0</v>
      </c>
    </row>
    <row r="1511" spans="1:18" ht="20.100000000000001" customHeight="1" x14ac:dyDescent="0.3">
      <c r="A1511" s="170">
        <v>1508</v>
      </c>
      <c r="B1511" s="120" t="str">
        <f t="shared" si="69"/>
        <v/>
      </c>
      <c r="C1511" s="117" t="s">
        <v>74</v>
      </c>
      <c r="D1511" s="47"/>
      <c r="E1511" s="179"/>
      <c r="F1511" s="51"/>
      <c r="G1511" s="117"/>
      <c r="H1511" s="99"/>
      <c r="Q1511" s="168">
        <f t="shared" si="70"/>
        <v>0</v>
      </c>
      <c r="R1511" s="168">
        <f t="shared" si="71"/>
        <v>0</v>
      </c>
    </row>
    <row r="1512" spans="1:18" ht="20.100000000000001" customHeight="1" x14ac:dyDescent="0.3">
      <c r="A1512" s="170">
        <v>1509</v>
      </c>
      <c r="B1512" s="120" t="str">
        <f t="shared" si="69"/>
        <v/>
      </c>
      <c r="C1512" s="117" t="s">
        <v>74</v>
      </c>
      <c r="D1512" s="47"/>
      <c r="E1512" s="179"/>
      <c r="F1512" s="51"/>
      <c r="G1512" s="117"/>
      <c r="H1512" s="99"/>
      <c r="Q1512" s="168">
        <f t="shared" si="70"/>
        <v>0</v>
      </c>
      <c r="R1512" s="168">
        <f t="shared" si="71"/>
        <v>0</v>
      </c>
    </row>
    <row r="1513" spans="1:18" ht="20.100000000000001" customHeight="1" x14ac:dyDescent="0.3">
      <c r="A1513" s="170">
        <v>1510</v>
      </c>
      <c r="B1513" s="120" t="str">
        <f t="shared" si="69"/>
        <v/>
      </c>
      <c r="C1513" s="117" t="s">
        <v>74</v>
      </c>
      <c r="D1513" s="47"/>
      <c r="E1513" s="179"/>
      <c r="F1513" s="51"/>
      <c r="G1513" s="117"/>
      <c r="H1513" s="99"/>
      <c r="Q1513" s="168">
        <f t="shared" si="70"/>
        <v>0</v>
      </c>
      <c r="R1513" s="168">
        <f t="shared" si="71"/>
        <v>0</v>
      </c>
    </row>
    <row r="1514" spans="1:18" ht="20.100000000000001" customHeight="1" x14ac:dyDescent="0.3">
      <c r="A1514" s="170">
        <v>1511</v>
      </c>
      <c r="B1514" s="120" t="str">
        <f t="shared" si="69"/>
        <v/>
      </c>
      <c r="C1514" s="117" t="s">
        <v>74</v>
      </c>
      <c r="D1514" s="47"/>
      <c r="E1514" s="179"/>
      <c r="F1514" s="51"/>
      <c r="G1514" s="117"/>
      <c r="H1514" s="99"/>
      <c r="Q1514" s="168">
        <f t="shared" si="70"/>
        <v>0</v>
      </c>
      <c r="R1514" s="168">
        <f t="shared" si="71"/>
        <v>0</v>
      </c>
    </row>
    <row r="1515" spans="1:18" ht="20.100000000000001" customHeight="1" x14ac:dyDescent="0.3">
      <c r="A1515" s="170">
        <v>1512</v>
      </c>
      <c r="B1515" s="120" t="str">
        <f t="shared" si="69"/>
        <v/>
      </c>
      <c r="C1515" s="117" t="s">
        <v>74</v>
      </c>
      <c r="D1515" s="47"/>
      <c r="E1515" s="179"/>
      <c r="F1515" s="51"/>
      <c r="G1515" s="117"/>
      <c r="H1515" s="99"/>
      <c r="Q1515" s="168">
        <f t="shared" si="70"/>
        <v>0</v>
      </c>
      <c r="R1515" s="168">
        <f t="shared" si="71"/>
        <v>0</v>
      </c>
    </row>
    <row r="1516" spans="1:18" ht="20.100000000000001" customHeight="1" x14ac:dyDescent="0.3">
      <c r="A1516" s="170">
        <v>1513</v>
      </c>
      <c r="B1516" s="120" t="str">
        <f t="shared" si="69"/>
        <v/>
      </c>
      <c r="C1516" s="117" t="s">
        <v>74</v>
      </c>
      <c r="D1516" s="47"/>
      <c r="E1516" s="179"/>
      <c r="F1516" s="51"/>
      <c r="G1516" s="117"/>
      <c r="H1516" s="99"/>
      <c r="Q1516" s="168">
        <f t="shared" si="70"/>
        <v>0</v>
      </c>
      <c r="R1516" s="168">
        <f t="shared" si="71"/>
        <v>0</v>
      </c>
    </row>
    <row r="1517" spans="1:18" ht="20.100000000000001" customHeight="1" x14ac:dyDescent="0.3">
      <c r="A1517" s="170">
        <v>1514</v>
      </c>
      <c r="B1517" s="120" t="str">
        <f t="shared" si="69"/>
        <v/>
      </c>
      <c r="C1517" s="117" t="s">
        <v>74</v>
      </c>
      <c r="D1517" s="47"/>
      <c r="E1517" s="179"/>
      <c r="F1517" s="51"/>
      <c r="G1517" s="117"/>
      <c r="H1517" s="99"/>
      <c r="Q1517" s="168">
        <f t="shared" si="70"/>
        <v>0</v>
      </c>
      <c r="R1517" s="168">
        <f t="shared" si="71"/>
        <v>0</v>
      </c>
    </row>
    <row r="1518" spans="1:18" ht="20.100000000000001" customHeight="1" x14ac:dyDescent="0.3">
      <c r="A1518" s="170">
        <v>1515</v>
      </c>
      <c r="B1518" s="120" t="str">
        <f t="shared" si="69"/>
        <v/>
      </c>
      <c r="C1518" s="117" t="s">
        <v>74</v>
      </c>
      <c r="D1518" s="47"/>
      <c r="E1518" s="179"/>
      <c r="F1518" s="51"/>
      <c r="G1518" s="117"/>
      <c r="H1518" s="99"/>
      <c r="Q1518" s="168">
        <f t="shared" si="70"/>
        <v>0</v>
      </c>
      <c r="R1518" s="168">
        <f t="shared" si="71"/>
        <v>0</v>
      </c>
    </row>
    <row r="1519" spans="1:18" ht="20.100000000000001" customHeight="1" x14ac:dyDescent="0.3">
      <c r="A1519" s="170">
        <v>1516</v>
      </c>
      <c r="B1519" s="120" t="str">
        <f t="shared" si="69"/>
        <v/>
      </c>
      <c r="C1519" s="117" t="s">
        <v>74</v>
      </c>
      <c r="D1519" s="47"/>
      <c r="E1519" s="179"/>
      <c r="F1519" s="51"/>
      <c r="G1519" s="117"/>
      <c r="H1519" s="99"/>
      <c r="Q1519" s="168">
        <f t="shared" si="70"/>
        <v>0</v>
      </c>
      <c r="R1519" s="168">
        <f t="shared" si="71"/>
        <v>0</v>
      </c>
    </row>
    <row r="1520" spans="1:18" ht="20.100000000000001" customHeight="1" x14ac:dyDescent="0.3">
      <c r="A1520" s="170">
        <v>1517</v>
      </c>
      <c r="B1520" s="120" t="str">
        <f t="shared" si="69"/>
        <v/>
      </c>
      <c r="C1520" s="117" t="s">
        <v>74</v>
      </c>
      <c r="D1520" s="47"/>
      <c r="E1520" s="179"/>
      <c r="F1520" s="51"/>
      <c r="G1520" s="117"/>
      <c r="H1520" s="99"/>
      <c r="Q1520" s="168">
        <f t="shared" si="70"/>
        <v>0</v>
      </c>
      <c r="R1520" s="168">
        <f t="shared" si="71"/>
        <v>0</v>
      </c>
    </row>
    <row r="1521" spans="1:18" ht="20.100000000000001" customHeight="1" x14ac:dyDescent="0.3">
      <c r="A1521" s="170">
        <v>1518</v>
      </c>
      <c r="B1521" s="120" t="str">
        <f t="shared" si="69"/>
        <v/>
      </c>
      <c r="C1521" s="117" t="s">
        <v>74</v>
      </c>
      <c r="D1521" s="47"/>
      <c r="E1521" s="179"/>
      <c r="F1521" s="51"/>
      <c r="G1521" s="117"/>
      <c r="H1521" s="99"/>
      <c r="Q1521" s="168">
        <f t="shared" si="70"/>
        <v>0</v>
      </c>
      <c r="R1521" s="168">
        <f t="shared" si="71"/>
        <v>0</v>
      </c>
    </row>
    <row r="1522" spans="1:18" ht="20.100000000000001" customHeight="1" x14ac:dyDescent="0.3">
      <c r="A1522" s="170">
        <v>1519</v>
      </c>
      <c r="B1522" s="120" t="str">
        <f t="shared" si="69"/>
        <v/>
      </c>
      <c r="C1522" s="117" t="s">
        <v>74</v>
      </c>
      <c r="D1522" s="47"/>
      <c r="E1522" s="179"/>
      <c r="F1522" s="51"/>
      <c r="G1522" s="117"/>
      <c r="H1522" s="99"/>
      <c r="Q1522" s="168">
        <f t="shared" si="70"/>
        <v>0</v>
      </c>
      <c r="R1522" s="168">
        <f t="shared" si="71"/>
        <v>0</v>
      </c>
    </row>
    <row r="1523" spans="1:18" ht="20.100000000000001" customHeight="1" x14ac:dyDescent="0.3">
      <c r="A1523" s="170">
        <v>1520</v>
      </c>
      <c r="B1523" s="120" t="str">
        <f t="shared" si="69"/>
        <v/>
      </c>
      <c r="C1523" s="117" t="s">
        <v>74</v>
      </c>
      <c r="D1523" s="47"/>
      <c r="E1523" s="179"/>
      <c r="F1523" s="51"/>
      <c r="G1523" s="117"/>
      <c r="H1523" s="99"/>
      <c r="Q1523" s="168">
        <f t="shared" si="70"/>
        <v>0</v>
      </c>
      <c r="R1523" s="168">
        <f t="shared" si="71"/>
        <v>0</v>
      </c>
    </row>
    <row r="1524" spans="1:18" ht="20.100000000000001" customHeight="1" x14ac:dyDescent="0.3">
      <c r="A1524" s="170">
        <v>1521</v>
      </c>
      <c r="B1524" s="120" t="str">
        <f t="shared" si="69"/>
        <v/>
      </c>
      <c r="C1524" s="117" t="s">
        <v>74</v>
      </c>
      <c r="D1524" s="47"/>
      <c r="E1524" s="179"/>
      <c r="F1524" s="51"/>
      <c r="G1524" s="117"/>
      <c r="H1524" s="99"/>
      <c r="Q1524" s="168">
        <f t="shared" si="70"/>
        <v>0</v>
      </c>
      <c r="R1524" s="168">
        <f t="shared" si="71"/>
        <v>0</v>
      </c>
    </row>
    <row r="1525" spans="1:18" ht="20.100000000000001" customHeight="1" x14ac:dyDescent="0.3">
      <c r="A1525" s="170">
        <v>1522</v>
      </c>
      <c r="B1525" s="120" t="str">
        <f t="shared" si="69"/>
        <v/>
      </c>
      <c r="C1525" s="117" t="s">
        <v>74</v>
      </c>
      <c r="D1525" s="47"/>
      <c r="E1525" s="179"/>
      <c r="F1525" s="51"/>
      <c r="G1525" s="117"/>
      <c r="H1525" s="99"/>
      <c r="Q1525" s="168">
        <f t="shared" si="70"/>
        <v>0</v>
      </c>
      <c r="R1525" s="168">
        <f t="shared" si="71"/>
        <v>0</v>
      </c>
    </row>
    <row r="1526" spans="1:18" ht="20.100000000000001" customHeight="1" x14ac:dyDescent="0.3">
      <c r="A1526" s="170">
        <v>1523</v>
      </c>
      <c r="B1526" s="120" t="str">
        <f t="shared" si="69"/>
        <v/>
      </c>
      <c r="C1526" s="117" t="s">
        <v>74</v>
      </c>
      <c r="D1526" s="47"/>
      <c r="E1526" s="179"/>
      <c r="F1526" s="51"/>
      <c r="G1526" s="117"/>
      <c r="H1526" s="99"/>
      <c r="Q1526" s="168">
        <f t="shared" si="70"/>
        <v>0</v>
      </c>
      <c r="R1526" s="168">
        <f t="shared" si="71"/>
        <v>0</v>
      </c>
    </row>
    <row r="1527" spans="1:18" ht="20.100000000000001" customHeight="1" x14ac:dyDescent="0.3">
      <c r="A1527" s="170">
        <v>1524</v>
      </c>
      <c r="B1527" s="120" t="str">
        <f t="shared" si="69"/>
        <v/>
      </c>
      <c r="C1527" s="117" t="s">
        <v>74</v>
      </c>
      <c r="D1527" s="47"/>
      <c r="E1527" s="179"/>
      <c r="F1527" s="51"/>
      <c r="G1527" s="117"/>
      <c r="H1527" s="99"/>
      <c r="Q1527" s="168">
        <f t="shared" si="70"/>
        <v>0</v>
      </c>
      <c r="R1527" s="168">
        <f t="shared" si="71"/>
        <v>0</v>
      </c>
    </row>
    <row r="1528" spans="1:18" ht="20.100000000000001" customHeight="1" x14ac:dyDescent="0.3">
      <c r="A1528" s="170">
        <v>1525</v>
      </c>
      <c r="B1528" s="120" t="str">
        <f t="shared" si="69"/>
        <v/>
      </c>
      <c r="C1528" s="117" t="s">
        <v>74</v>
      </c>
      <c r="D1528" s="47"/>
      <c r="E1528" s="179"/>
      <c r="F1528" s="51"/>
      <c r="G1528" s="117"/>
      <c r="H1528" s="99"/>
      <c r="Q1528" s="168">
        <f t="shared" si="70"/>
        <v>0</v>
      </c>
      <c r="R1528" s="168">
        <f t="shared" si="71"/>
        <v>0</v>
      </c>
    </row>
    <row r="1529" spans="1:18" ht="20.100000000000001" customHeight="1" x14ac:dyDescent="0.3">
      <c r="A1529" s="170">
        <v>1526</v>
      </c>
      <c r="B1529" s="120" t="str">
        <f t="shared" si="69"/>
        <v/>
      </c>
      <c r="C1529" s="117" t="s">
        <v>74</v>
      </c>
      <c r="D1529" s="47"/>
      <c r="E1529" s="179"/>
      <c r="F1529" s="51"/>
      <c r="G1529" s="117"/>
      <c r="H1529" s="99"/>
      <c r="Q1529" s="168">
        <f t="shared" si="70"/>
        <v>0</v>
      </c>
      <c r="R1529" s="168">
        <f t="shared" si="71"/>
        <v>0</v>
      </c>
    </row>
    <row r="1530" spans="1:18" ht="20.100000000000001" customHeight="1" x14ac:dyDescent="0.3">
      <c r="A1530" s="170">
        <v>1527</v>
      </c>
      <c r="B1530" s="120" t="str">
        <f t="shared" si="69"/>
        <v/>
      </c>
      <c r="C1530" s="117" t="s">
        <v>74</v>
      </c>
      <c r="D1530" s="47"/>
      <c r="E1530" s="179"/>
      <c r="F1530" s="51"/>
      <c r="G1530" s="117"/>
      <c r="H1530" s="99"/>
      <c r="Q1530" s="168">
        <f t="shared" si="70"/>
        <v>0</v>
      </c>
      <c r="R1530" s="168">
        <f t="shared" si="71"/>
        <v>0</v>
      </c>
    </row>
    <row r="1531" spans="1:18" ht="20.100000000000001" customHeight="1" x14ac:dyDescent="0.3">
      <c r="A1531" s="170">
        <v>1528</v>
      </c>
      <c r="B1531" s="120" t="str">
        <f t="shared" si="69"/>
        <v/>
      </c>
      <c r="C1531" s="117" t="s">
        <v>74</v>
      </c>
      <c r="D1531" s="47"/>
      <c r="E1531" s="179"/>
      <c r="F1531" s="51"/>
      <c r="G1531" s="117"/>
      <c r="H1531" s="99"/>
      <c r="Q1531" s="168">
        <f t="shared" si="70"/>
        <v>0</v>
      </c>
      <c r="R1531" s="168">
        <f t="shared" si="71"/>
        <v>0</v>
      </c>
    </row>
    <row r="1532" spans="1:18" ht="20.100000000000001" customHeight="1" x14ac:dyDescent="0.3">
      <c r="A1532" s="170">
        <v>1529</v>
      </c>
      <c r="B1532" s="120" t="str">
        <f t="shared" si="69"/>
        <v/>
      </c>
      <c r="C1532" s="117" t="s">
        <v>74</v>
      </c>
      <c r="D1532" s="47"/>
      <c r="E1532" s="179"/>
      <c r="F1532" s="51"/>
      <c r="G1532" s="117"/>
      <c r="H1532" s="99"/>
      <c r="Q1532" s="168">
        <f t="shared" si="70"/>
        <v>0</v>
      </c>
      <c r="R1532" s="168">
        <f t="shared" si="71"/>
        <v>0</v>
      </c>
    </row>
    <row r="1533" spans="1:18" ht="20.100000000000001" customHeight="1" x14ac:dyDescent="0.3">
      <c r="A1533" s="170">
        <v>1530</v>
      </c>
      <c r="B1533" s="120" t="str">
        <f t="shared" si="69"/>
        <v/>
      </c>
      <c r="C1533" s="117" t="s">
        <v>74</v>
      </c>
      <c r="D1533" s="47"/>
      <c r="E1533" s="179"/>
      <c r="F1533" s="51"/>
      <c r="G1533" s="117"/>
      <c r="H1533" s="99"/>
      <c r="Q1533" s="168">
        <f t="shared" si="70"/>
        <v>0</v>
      </c>
      <c r="R1533" s="168">
        <f t="shared" si="71"/>
        <v>0</v>
      </c>
    </row>
    <row r="1534" spans="1:18" ht="20.100000000000001" customHeight="1" x14ac:dyDescent="0.3">
      <c r="A1534" s="170">
        <v>1531</v>
      </c>
      <c r="B1534" s="120" t="str">
        <f t="shared" si="69"/>
        <v/>
      </c>
      <c r="C1534" s="117" t="s">
        <v>74</v>
      </c>
      <c r="D1534" s="47"/>
      <c r="E1534" s="179"/>
      <c r="F1534" s="51"/>
      <c r="G1534" s="117"/>
      <c r="H1534" s="99"/>
      <c r="Q1534" s="168">
        <f t="shared" si="70"/>
        <v>0</v>
      </c>
      <c r="R1534" s="168">
        <f t="shared" si="71"/>
        <v>0</v>
      </c>
    </row>
    <row r="1535" spans="1:18" ht="20.100000000000001" customHeight="1" x14ac:dyDescent="0.3">
      <c r="A1535" s="170">
        <v>1532</v>
      </c>
      <c r="B1535" s="120" t="str">
        <f t="shared" si="69"/>
        <v/>
      </c>
      <c r="C1535" s="117" t="s">
        <v>74</v>
      </c>
      <c r="D1535" s="47"/>
      <c r="E1535" s="179"/>
      <c r="F1535" s="51"/>
      <c r="G1535" s="117"/>
      <c r="H1535" s="99"/>
      <c r="Q1535" s="168">
        <f t="shared" si="70"/>
        <v>0</v>
      </c>
      <c r="R1535" s="168">
        <f t="shared" si="71"/>
        <v>0</v>
      </c>
    </row>
    <row r="1536" spans="1:18" ht="20.100000000000001" customHeight="1" x14ac:dyDescent="0.3">
      <c r="A1536" s="170">
        <v>1533</v>
      </c>
      <c r="B1536" s="120" t="str">
        <f t="shared" si="69"/>
        <v/>
      </c>
      <c r="C1536" s="117" t="s">
        <v>74</v>
      </c>
      <c r="D1536" s="47"/>
      <c r="E1536" s="179"/>
      <c r="F1536" s="51"/>
      <c r="G1536" s="117"/>
      <c r="H1536" s="99"/>
      <c r="Q1536" s="168">
        <f t="shared" si="70"/>
        <v>0</v>
      </c>
      <c r="R1536" s="168">
        <f t="shared" si="71"/>
        <v>0</v>
      </c>
    </row>
    <row r="1537" spans="1:18" ht="20.100000000000001" customHeight="1" x14ac:dyDescent="0.3">
      <c r="A1537" s="170">
        <v>1534</v>
      </c>
      <c r="B1537" s="120" t="str">
        <f t="shared" si="69"/>
        <v/>
      </c>
      <c r="C1537" s="117" t="s">
        <v>74</v>
      </c>
      <c r="D1537" s="47"/>
      <c r="E1537" s="179"/>
      <c r="F1537" s="51"/>
      <c r="G1537" s="117"/>
      <c r="H1537" s="99"/>
      <c r="Q1537" s="168">
        <f t="shared" si="70"/>
        <v>0</v>
      </c>
      <c r="R1537" s="168">
        <f t="shared" si="71"/>
        <v>0</v>
      </c>
    </row>
    <row r="1538" spans="1:18" ht="20.100000000000001" customHeight="1" x14ac:dyDescent="0.3">
      <c r="A1538" s="170">
        <v>1535</v>
      </c>
      <c r="B1538" s="120" t="str">
        <f t="shared" si="69"/>
        <v/>
      </c>
      <c r="C1538" s="117" t="s">
        <v>74</v>
      </c>
      <c r="D1538" s="47"/>
      <c r="E1538" s="179"/>
      <c r="F1538" s="51"/>
      <c r="G1538" s="117"/>
      <c r="H1538" s="99"/>
      <c r="Q1538" s="168">
        <f t="shared" si="70"/>
        <v>0</v>
      </c>
      <c r="R1538" s="168">
        <f t="shared" si="71"/>
        <v>0</v>
      </c>
    </row>
    <row r="1539" spans="1:18" ht="20.100000000000001" customHeight="1" x14ac:dyDescent="0.3">
      <c r="A1539" s="170">
        <v>1536</v>
      </c>
      <c r="B1539" s="120" t="str">
        <f t="shared" si="69"/>
        <v/>
      </c>
      <c r="C1539" s="117" t="s">
        <v>74</v>
      </c>
      <c r="D1539" s="47"/>
      <c r="E1539" s="179"/>
      <c r="F1539" s="51"/>
      <c r="G1539" s="117"/>
      <c r="H1539" s="99"/>
      <c r="Q1539" s="168">
        <f t="shared" si="70"/>
        <v>0</v>
      </c>
      <c r="R1539" s="168">
        <f t="shared" si="71"/>
        <v>0</v>
      </c>
    </row>
    <row r="1540" spans="1:18" ht="20.100000000000001" customHeight="1" x14ac:dyDescent="0.3">
      <c r="A1540" s="170">
        <v>1537</v>
      </c>
      <c r="B1540" s="120" t="str">
        <f t="shared" si="69"/>
        <v/>
      </c>
      <c r="C1540" s="117" t="s">
        <v>74</v>
      </c>
      <c r="D1540" s="47"/>
      <c r="E1540" s="179"/>
      <c r="F1540" s="51"/>
      <c r="G1540" s="117"/>
      <c r="H1540" s="99"/>
      <c r="Q1540" s="168">
        <f t="shared" si="70"/>
        <v>0</v>
      </c>
      <c r="R1540" s="168">
        <f t="shared" si="71"/>
        <v>0</v>
      </c>
    </row>
    <row r="1541" spans="1:18" ht="20.100000000000001" customHeight="1" x14ac:dyDescent="0.3">
      <c r="A1541" s="170">
        <v>1538</v>
      </c>
      <c r="B1541" s="120" t="str">
        <f t="shared" ref="B1541:B1604" si="72">_xlfn.CONCAT(D1541,E1541)</f>
        <v/>
      </c>
      <c r="C1541" s="117" t="s">
        <v>74</v>
      </c>
      <c r="D1541" s="47"/>
      <c r="E1541" s="179"/>
      <c r="F1541" s="51"/>
      <c r="G1541" s="117"/>
      <c r="H1541" s="99"/>
      <c r="Q1541" s="168">
        <f t="shared" ref="Q1541:Q1604" si="73">IF(D1541&lt;1,0,1)</f>
        <v>0</v>
      </c>
      <c r="R1541" s="168">
        <f t="shared" ref="R1541:R1604" si="74">IF(G1541+H1541&gt;0,IF(Q1541=0,1,0),0)</f>
        <v>0</v>
      </c>
    </row>
    <row r="1542" spans="1:18" ht="20.100000000000001" customHeight="1" x14ac:dyDescent="0.3">
      <c r="A1542" s="170">
        <v>1539</v>
      </c>
      <c r="B1542" s="120" t="str">
        <f t="shared" si="72"/>
        <v/>
      </c>
      <c r="C1542" s="117" t="s">
        <v>74</v>
      </c>
      <c r="D1542" s="47"/>
      <c r="E1542" s="179"/>
      <c r="F1542" s="51"/>
      <c r="G1542" s="117"/>
      <c r="H1542" s="99"/>
      <c r="Q1542" s="168">
        <f t="shared" si="73"/>
        <v>0</v>
      </c>
      <c r="R1542" s="168">
        <f t="shared" si="74"/>
        <v>0</v>
      </c>
    </row>
    <row r="1543" spans="1:18" ht="20.100000000000001" customHeight="1" x14ac:dyDescent="0.3">
      <c r="A1543" s="170">
        <v>1540</v>
      </c>
      <c r="B1543" s="120" t="str">
        <f t="shared" si="72"/>
        <v/>
      </c>
      <c r="C1543" s="117" t="s">
        <v>74</v>
      </c>
      <c r="D1543" s="47"/>
      <c r="E1543" s="179"/>
      <c r="F1543" s="51"/>
      <c r="G1543" s="117"/>
      <c r="H1543" s="99"/>
      <c r="Q1543" s="168">
        <f t="shared" si="73"/>
        <v>0</v>
      </c>
      <c r="R1543" s="168">
        <f t="shared" si="74"/>
        <v>0</v>
      </c>
    </row>
    <row r="1544" spans="1:18" ht="20.100000000000001" customHeight="1" x14ac:dyDescent="0.3">
      <c r="A1544" s="170">
        <v>1541</v>
      </c>
      <c r="B1544" s="120" t="str">
        <f t="shared" si="72"/>
        <v/>
      </c>
      <c r="C1544" s="117" t="s">
        <v>74</v>
      </c>
      <c r="D1544" s="47"/>
      <c r="E1544" s="179"/>
      <c r="F1544" s="51"/>
      <c r="G1544" s="117"/>
      <c r="H1544" s="99"/>
      <c r="Q1544" s="168">
        <f t="shared" si="73"/>
        <v>0</v>
      </c>
      <c r="R1544" s="168">
        <f t="shared" si="74"/>
        <v>0</v>
      </c>
    </row>
    <row r="1545" spans="1:18" ht="20.100000000000001" customHeight="1" x14ac:dyDescent="0.3">
      <c r="A1545" s="170">
        <v>1542</v>
      </c>
      <c r="B1545" s="120" t="str">
        <f t="shared" si="72"/>
        <v/>
      </c>
      <c r="C1545" s="117" t="s">
        <v>74</v>
      </c>
      <c r="D1545" s="47"/>
      <c r="E1545" s="179"/>
      <c r="F1545" s="51"/>
      <c r="G1545" s="117"/>
      <c r="H1545" s="99"/>
      <c r="Q1545" s="168">
        <f t="shared" si="73"/>
        <v>0</v>
      </c>
      <c r="R1545" s="168">
        <f t="shared" si="74"/>
        <v>0</v>
      </c>
    </row>
    <row r="1546" spans="1:18" ht="20.100000000000001" customHeight="1" x14ac:dyDescent="0.3">
      <c r="A1546" s="170">
        <v>1543</v>
      </c>
      <c r="B1546" s="120" t="str">
        <f t="shared" si="72"/>
        <v/>
      </c>
      <c r="C1546" s="117" t="s">
        <v>74</v>
      </c>
      <c r="D1546" s="47"/>
      <c r="E1546" s="179"/>
      <c r="F1546" s="51"/>
      <c r="G1546" s="117"/>
      <c r="H1546" s="99"/>
      <c r="Q1546" s="168">
        <f t="shared" si="73"/>
        <v>0</v>
      </c>
      <c r="R1546" s="168">
        <f t="shared" si="74"/>
        <v>0</v>
      </c>
    </row>
    <row r="1547" spans="1:18" ht="20.100000000000001" customHeight="1" x14ac:dyDescent="0.3">
      <c r="A1547" s="170">
        <v>1544</v>
      </c>
      <c r="B1547" s="120" t="str">
        <f t="shared" si="72"/>
        <v/>
      </c>
      <c r="C1547" s="117" t="s">
        <v>74</v>
      </c>
      <c r="D1547" s="47"/>
      <c r="E1547" s="179"/>
      <c r="F1547" s="51"/>
      <c r="G1547" s="117"/>
      <c r="H1547" s="99"/>
      <c r="Q1547" s="168">
        <f t="shared" si="73"/>
        <v>0</v>
      </c>
      <c r="R1547" s="168">
        <f t="shared" si="74"/>
        <v>0</v>
      </c>
    </row>
    <row r="1548" spans="1:18" ht="20.100000000000001" customHeight="1" x14ac:dyDescent="0.3">
      <c r="A1548" s="170">
        <v>1545</v>
      </c>
      <c r="B1548" s="120" t="str">
        <f t="shared" si="72"/>
        <v/>
      </c>
      <c r="C1548" s="117" t="s">
        <v>74</v>
      </c>
      <c r="D1548" s="47"/>
      <c r="E1548" s="179"/>
      <c r="F1548" s="51"/>
      <c r="G1548" s="117"/>
      <c r="H1548" s="99"/>
      <c r="Q1548" s="168">
        <f t="shared" si="73"/>
        <v>0</v>
      </c>
      <c r="R1548" s="168">
        <f t="shared" si="74"/>
        <v>0</v>
      </c>
    </row>
    <row r="1549" spans="1:18" ht="20.100000000000001" customHeight="1" x14ac:dyDescent="0.3">
      <c r="A1549" s="170">
        <v>1546</v>
      </c>
      <c r="B1549" s="120" t="str">
        <f t="shared" si="72"/>
        <v/>
      </c>
      <c r="C1549" s="117" t="s">
        <v>74</v>
      </c>
      <c r="D1549" s="47"/>
      <c r="E1549" s="179"/>
      <c r="F1549" s="51"/>
      <c r="G1549" s="117"/>
      <c r="H1549" s="99"/>
      <c r="Q1549" s="168">
        <f t="shared" si="73"/>
        <v>0</v>
      </c>
      <c r="R1549" s="168">
        <f t="shared" si="74"/>
        <v>0</v>
      </c>
    </row>
    <row r="1550" spans="1:18" ht="20.100000000000001" customHeight="1" x14ac:dyDescent="0.3">
      <c r="A1550" s="170">
        <v>1547</v>
      </c>
      <c r="B1550" s="120" t="str">
        <f t="shared" si="72"/>
        <v/>
      </c>
      <c r="C1550" s="117" t="s">
        <v>74</v>
      </c>
      <c r="D1550" s="47"/>
      <c r="E1550" s="179"/>
      <c r="F1550" s="51"/>
      <c r="G1550" s="117"/>
      <c r="H1550" s="99"/>
      <c r="Q1550" s="168">
        <f t="shared" si="73"/>
        <v>0</v>
      </c>
      <c r="R1550" s="168">
        <f t="shared" si="74"/>
        <v>0</v>
      </c>
    </row>
    <row r="1551" spans="1:18" ht="20.100000000000001" customHeight="1" x14ac:dyDescent="0.3">
      <c r="A1551" s="170">
        <v>1548</v>
      </c>
      <c r="B1551" s="120" t="str">
        <f t="shared" si="72"/>
        <v/>
      </c>
      <c r="C1551" s="117" t="s">
        <v>74</v>
      </c>
      <c r="D1551" s="47"/>
      <c r="E1551" s="179"/>
      <c r="F1551" s="51"/>
      <c r="G1551" s="117"/>
      <c r="H1551" s="99"/>
      <c r="Q1551" s="168">
        <f t="shared" si="73"/>
        <v>0</v>
      </c>
      <c r="R1551" s="168">
        <f t="shared" si="74"/>
        <v>0</v>
      </c>
    </row>
    <row r="1552" spans="1:18" ht="20.100000000000001" customHeight="1" x14ac:dyDescent="0.3">
      <c r="A1552" s="170">
        <v>1549</v>
      </c>
      <c r="B1552" s="120" t="str">
        <f t="shared" si="72"/>
        <v/>
      </c>
      <c r="C1552" s="117" t="s">
        <v>74</v>
      </c>
      <c r="D1552" s="47"/>
      <c r="E1552" s="179"/>
      <c r="F1552" s="51"/>
      <c r="G1552" s="117"/>
      <c r="H1552" s="99"/>
      <c r="Q1552" s="168">
        <f t="shared" si="73"/>
        <v>0</v>
      </c>
      <c r="R1552" s="168">
        <f t="shared" si="74"/>
        <v>0</v>
      </c>
    </row>
    <row r="1553" spans="1:18" ht="20.100000000000001" customHeight="1" x14ac:dyDescent="0.3">
      <c r="A1553" s="170">
        <v>1550</v>
      </c>
      <c r="B1553" s="120" t="str">
        <f t="shared" si="72"/>
        <v/>
      </c>
      <c r="C1553" s="117" t="s">
        <v>74</v>
      </c>
      <c r="D1553" s="47"/>
      <c r="E1553" s="179"/>
      <c r="F1553" s="51"/>
      <c r="G1553" s="117"/>
      <c r="H1553" s="99"/>
      <c r="Q1553" s="168">
        <f t="shared" si="73"/>
        <v>0</v>
      </c>
      <c r="R1553" s="168">
        <f t="shared" si="74"/>
        <v>0</v>
      </c>
    </row>
    <row r="1554" spans="1:18" ht="20.100000000000001" customHeight="1" x14ac:dyDescent="0.3">
      <c r="A1554" s="170">
        <v>1551</v>
      </c>
      <c r="B1554" s="120" t="str">
        <f t="shared" si="72"/>
        <v/>
      </c>
      <c r="C1554" s="117" t="s">
        <v>74</v>
      </c>
      <c r="D1554" s="47"/>
      <c r="E1554" s="179"/>
      <c r="F1554" s="51"/>
      <c r="G1554" s="117"/>
      <c r="H1554" s="99"/>
      <c r="Q1554" s="168">
        <f t="shared" si="73"/>
        <v>0</v>
      </c>
      <c r="R1554" s="168">
        <f t="shared" si="74"/>
        <v>0</v>
      </c>
    </row>
    <row r="1555" spans="1:18" ht="20.100000000000001" customHeight="1" x14ac:dyDescent="0.3">
      <c r="A1555" s="170">
        <v>1552</v>
      </c>
      <c r="B1555" s="120" t="str">
        <f t="shared" si="72"/>
        <v/>
      </c>
      <c r="C1555" s="117" t="s">
        <v>74</v>
      </c>
      <c r="D1555" s="47"/>
      <c r="E1555" s="179"/>
      <c r="F1555" s="51"/>
      <c r="G1555" s="117"/>
      <c r="H1555" s="99"/>
      <c r="Q1555" s="168">
        <f t="shared" si="73"/>
        <v>0</v>
      </c>
      <c r="R1555" s="168">
        <f t="shared" si="74"/>
        <v>0</v>
      </c>
    </row>
    <row r="1556" spans="1:18" ht="20.100000000000001" customHeight="1" x14ac:dyDescent="0.3">
      <c r="A1556" s="170">
        <v>1553</v>
      </c>
      <c r="B1556" s="120" t="str">
        <f t="shared" si="72"/>
        <v/>
      </c>
      <c r="C1556" s="117" t="s">
        <v>74</v>
      </c>
      <c r="D1556" s="47"/>
      <c r="E1556" s="179"/>
      <c r="F1556" s="51"/>
      <c r="G1556" s="117"/>
      <c r="H1556" s="99"/>
      <c r="Q1556" s="168">
        <f t="shared" si="73"/>
        <v>0</v>
      </c>
      <c r="R1556" s="168">
        <f t="shared" si="74"/>
        <v>0</v>
      </c>
    </row>
    <row r="1557" spans="1:18" ht="20.100000000000001" customHeight="1" x14ac:dyDescent="0.3">
      <c r="A1557" s="170">
        <v>1554</v>
      </c>
      <c r="B1557" s="120" t="str">
        <f t="shared" si="72"/>
        <v/>
      </c>
      <c r="C1557" s="117" t="s">
        <v>74</v>
      </c>
      <c r="D1557" s="47"/>
      <c r="E1557" s="179"/>
      <c r="F1557" s="51"/>
      <c r="G1557" s="117"/>
      <c r="H1557" s="99"/>
      <c r="Q1557" s="168">
        <f t="shared" si="73"/>
        <v>0</v>
      </c>
      <c r="R1557" s="168">
        <f t="shared" si="74"/>
        <v>0</v>
      </c>
    </row>
    <row r="1558" spans="1:18" ht="20.100000000000001" customHeight="1" x14ac:dyDescent="0.3">
      <c r="A1558" s="170">
        <v>1555</v>
      </c>
      <c r="B1558" s="120" t="str">
        <f t="shared" si="72"/>
        <v/>
      </c>
      <c r="C1558" s="117" t="s">
        <v>74</v>
      </c>
      <c r="D1558" s="47"/>
      <c r="E1558" s="179"/>
      <c r="F1558" s="51"/>
      <c r="G1558" s="117"/>
      <c r="H1558" s="99"/>
      <c r="Q1558" s="168">
        <f t="shared" si="73"/>
        <v>0</v>
      </c>
      <c r="R1558" s="168">
        <f t="shared" si="74"/>
        <v>0</v>
      </c>
    </row>
    <row r="1559" spans="1:18" ht="20.100000000000001" customHeight="1" x14ac:dyDescent="0.3">
      <c r="A1559" s="170">
        <v>1556</v>
      </c>
      <c r="B1559" s="120" t="str">
        <f t="shared" si="72"/>
        <v/>
      </c>
      <c r="C1559" s="117" t="s">
        <v>74</v>
      </c>
      <c r="D1559" s="47"/>
      <c r="E1559" s="179"/>
      <c r="F1559" s="51"/>
      <c r="G1559" s="117"/>
      <c r="H1559" s="99"/>
      <c r="Q1559" s="168">
        <f t="shared" si="73"/>
        <v>0</v>
      </c>
      <c r="R1559" s="168">
        <f t="shared" si="74"/>
        <v>0</v>
      </c>
    </row>
    <row r="1560" spans="1:18" ht="20.100000000000001" customHeight="1" x14ac:dyDescent="0.3">
      <c r="A1560" s="170">
        <v>1557</v>
      </c>
      <c r="B1560" s="120" t="str">
        <f t="shared" si="72"/>
        <v/>
      </c>
      <c r="C1560" s="117" t="s">
        <v>74</v>
      </c>
      <c r="D1560" s="47"/>
      <c r="E1560" s="179"/>
      <c r="F1560" s="51"/>
      <c r="G1560" s="117"/>
      <c r="H1560" s="99"/>
      <c r="Q1560" s="168">
        <f t="shared" si="73"/>
        <v>0</v>
      </c>
      <c r="R1560" s="168">
        <f t="shared" si="74"/>
        <v>0</v>
      </c>
    </row>
    <row r="1561" spans="1:18" ht="20.100000000000001" customHeight="1" x14ac:dyDescent="0.3">
      <c r="A1561" s="170">
        <v>1558</v>
      </c>
      <c r="B1561" s="120" t="str">
        <f t="shared" si="72"/>
        <v/>
      </c>
      <c r="C1561" s="117" t="s">
        <v>74</v>
      </c>
      <c r="D1561" s="47"/>
      <c r="E1561" s="179"/>
      <c r="F1561" s="51"/>
      <c r="G1561" s="117"/>
      <c r="H1561" s="99"/>
      <c r="Q1561" s="168">
        <f t="shared" si="73"/>
        <v>0</v>
      </c>
      <c r="R1561" s="168">
        <f t="shared" si="74"/>
        <v>0</v>
      </c>
    </row>
    <row r="1562" spans="1:18" ht="20.100000000000001" customHeight="1" x14ac:dyDescent="0.3">
      <c r="A1562" s="170">
        <v>1559</v>
      </c>
      <c r="B1562" s="120" t="str">
        <f t="shared" si="72"/>
        <v/>
      </c>
      <c r="C1562" s="117" t="s">
        <v>74</v>
      </c>
      <c r="D1562" s="47"/>
      <c r="E1562" s="179"/>
      <c r="F1562" s="51"/>
      <c r="G1562" s="117"/>
      <c r="H1562" s="99"/>
      <c r="Q1562" s="168">
        <f t="shared" si="73"/>
        <v>0</v>
      </c>
      <c r="R1562" s="168">
        <f t="shared" si="74"/>
        <v>0</v>
      </c>
    </row>
    <row r="1563" spans="1:18" ht="20.100000000000001" customHeight="1" x14ac:dyDescent="0.3">
      <c r="A1563" s="170">
        <v>1560</v>
      </c>
      <c r="B1563" s="120" t="str">
        <f t="shared" si="72"/>
        <v/>
      </c>
      <c r="C1563" s="117" t="s">
        <v>74</v>
      </c>
      <c r="D1563" s="47"/>
      <c r="E1563" s="179"/>
      <c r="F1563" s="51"/>
      <c r="G1563" s="117"/>
      <c r="H1563" s="99"/>
      <c r="Q1563" s="168">
        <f t="shared" si="73"/>
        <v>0</v>
      </c>
      <c r="R1563" s="168">
        <f t="shared" si="74"/>
        <v>0</v>
      </c>
    </row>
    <row r="1564" spans="1:18" ht="20.100000000000001" customHeight="1" x14ac:dyDescent="0.3">
      <c r="A1564" s="170">
        <v>1561</v>
      </c>
      <c r="B1564" s="120" t="str">
        <f t="shared" si="72"/>
        <v/>
      </c>
      <c r="C1564" s="117" t="s">
        <v>74</v>
      </c>
      <c r="D1564" s="47"/>
      <c r="E1564" s="179"/>
      <c r="F1564" s="51"/>
      <c r="G1564" s="117"/>
      <c r="H1564" s="99"/>
      <c r="Q1564" s="168">
        <f t="shared" si="73"/>
        <v>0</v>
      </c>
      <c r="R1564" s="168">
        <f t="shared" si="74"/>
        <v>0</v>
      </c>
    </row>
    <row r="1565" spans="1:18" ht="20.100000000000001" customHeight="1" x14ac:dyDescent="0.3">
      <c r="A1565" s="170">
        <v>1562</v>
      </c>
      <c r="B1565" s="120" t="str">
        <f t="shared" si="72"/>
        <v/>
      </c>
      <c r="C1565" s="117" t="s">
        <v>74</v>
      </c>
      <c r="D1565" s="47"/>
      <c r="E1565" s="179"/>
      <c r="F1565" s="51"/>
      <c r="G1565" s="117"/>
      <c r="H1565" s="99"/>
      <c r="Q1565" s="168">
        <f t="shared" si="73"/>
        <v>0</v>
      </c>
      <c r="R1565" s="168">
        <f t="shared" si="74"/>
        <v>0</v>
      </c>
    </row>
    <row r="1566" spans="1:18" ht="20.100000000000001" customHeight="1" x14ac:dyDescent="0.3">
      <c r="A1566" s="170">
        <v>1563</v>
      </c>
      <c r="B1566" s="120" t="str">
        <f t="shared" si="72"/>
        <v/>
      </c>
      <c r="C1566" s="117" t="s">
        <v>74</v>
      </c>
      <c r="D1566" s="47"/>
      <c r="E1566" s="179"/>
      <c r="F1566" s="51"/>
      <c r="G1566" s="117"/>
      <c r="H1566" s="99"/>
      <c r="Q1566" s="168">
        <f t="shared" si="73"/>
        <v>0</v>
      </c>
      <c r="R1566" s="168">
        <f t="shared" si="74"/>
        <v>0</v>
      </c>
    </row>
    <row r="1567" spans="1:18" ht="20.100000000000001" customHeight="1" x14ac:dyDescent="0.3">
      <c r="A1567" s="170">
        <v>1564</v>
      </c>
      <c r="B1567" s="120" t="str">
        <f t="shared" si="72"/>
        <v/>
      </c>
      <c r="C1567" s="117" t="s">
        <v>74</v>
      </c>
      <c r="D1567" s="47"/>
      <c r="E1567" s="179"/>
      <c r="F1567" s="51"/>
      <c r="G1567" s="117"/>
      <c r="H1567" s="99"/>
      <c r="Q1567" s="168">
        <f t="shared" si="73"/>
        <v>0</v>
      </c>
      <c r="R1567" s="168">
        <f t="shared" si="74"/>
        <v>0</v>
      </c>
    </row>
    <row r="1568" spans="1:18" ht="20.100000000000001" customHeight="1" x14ac:dyDescent="0.3">
      <c r="A1568" s="170">
        <v>1565</v>
      </c>
      <c r="B1568" s="120" t="str">
        <f t="shared" si="72"/>
        <v/>
      </c>
      <c r="C1568" s="117" t="s">
        <v>74</v>
      </c>
      <c r="D1568" s="47"/>
      <c r="E1568" s="179"/>
      <c r="F1568" s="51"/>
      <c r="G1568" s="117"/>
      <c r="H1568" s="99"/>
      <c r="Q1568" s="168">
        <f t="shared" si="73"/>
        <v>0</v>
      </c>
      <c r="R1568" s="168">
        <f t="shared" si="74"/>
        <v>0</v>
      </c>
    </row>
    <row r="1569" spans="1:18" ht="20.100000000000001" customHeight="1" x14ac:dyDescent="0.3">
      <c r="A1569" s="170">
        <v>1566</v>
      </c>
      <c r="B1569" s="120" t="str">
        <f t="shared" si="72"/>
        <v/>
      </c>
      <c r="C1569" s="117" t="s">
        <v>74</v>
      </c>
      <c r="D1569" s="47"/>
      <c r="E1569" s="179"/>
      <c r="F1569" s="51"/>
      <c r="G1569" s="117"/>
      <c r="H1569" s="99"/>
      <c r="Q1569" s="168">
        <f t="shared" si="73"/>
        <v>0</v>
      </c>
      <c r="R1569" s="168">
        <f t="shared" si="74"/>
        <v>0</v>
      </c>
    </row>
    <row r="1570" spans="1:18" ht="20.100000000000001" customHeight="1" x14ac:dyDescent="0.3">
      <c r="A1570" s="170">
        <v>1567</v>
      </c>
      <c r="B1570" s="120" t="str">
        <f t="shared" si="72"/>
        <v/>
      </c>
      <c r="C1570" s="117" t="s">
        <v>74</v>
      </c>
      <c r="D1570" s="47"/>
      <c r="E1570" s="179"/>
      <c r="F1570" s="51"/>
      <c r="G1570" s="117"/>
      <c r="H1570" s="99"/>
      <c r="Q1570" s="168">
        <f t="shared" si="73"/>
        <v>0</v>
      </c>
      <c r="R1570" s="168">
        <f t="shared" si="74"/>
        <v>0</v>
      </c>
    </row>
    <row r="1571" spans="1:18" ht="20.100000000000001" customHeight="1" x14ac:dyDescent="0.3">
      <c r="A1571" s="170">
        <v>1568</v>
      </c>
      <c r="B1571" s="120" t="str">
        <f t="shared" si="72"/>
        <v/>
      </c>
      <c r="C1571" s="117" t="s">
        <v>74</v>
      </c>
      <c r="D1571" s="47"/>
      <c r="E1571" s="179"/>
      <c r="F1571" s="51"/>
      <c r="G1571" s="117"/>
      <c r="H1571" s="99"/>
      <c r="Q1571" s="168">
        <f t="shared" si="73"/>
        <v>0</v>
      </c>
      <c r="R1571" s="168">
        <f t="shared" si="74"/>
        <v>0</v>
      </c>
    </row>
    <row r="1572" spans="1:18" ht="20.100000000000001" customHeight="1" x14ac:dyDescent="0.3">
      <c r="A1572" s="170">
        <v>1569</v>
      </c>
      <c r="B1572" s="120" t="str">
        <f t="shared" si="72"/>
        <v/>
      </c>
      <c r="C1572" s="117" t="s">
        <v>74</v>
      </c>
      <c r="D1572" s="47"/>
      <c r="E1572" s="179"/>
      <c r="F1572" s="51"/>
      <c r="G1572" s="117"/>
      <c r="H1572" s="99"/>
      <c r="Q1572" s="168">
        <f t="shared" si="73"/>
        <v>0</v>
      </c>
      <c r="R1572" s="168">
        <f t="shared" si="74"/>
        <v>0</v>
      </c>
    </row>
    <row r="1573" spans="1:18" ht="20.100000000000001" customHeight="1" x14ac:dyDescent="0.3">
      <c r="A1573" s="170">
        <v>1570</v>
      </c>
      <c r="B1573" s="120" t="str">
        <f t="shared" si="72"/>
        <v/>
      </c>
      <c r="C1573" s="117" t="s">
        <v>74</v>
      </c>
      <c r="D1573" s="47"/>
      <c r="E1573" s="179"/>
      <c r="F1573" s="51"/>
      <c r="G1573" s="117"/>
      <c r="H1573" s="99"/>
      <c r="Q1573" s="168">
        <f t="shared" si="73"/>
        <v>0</v>
      </c>
      <c r="R1573" s="168">
        <f t="shared" si="74"/>
        <v>0</v>
      </c>
    </row>
    <row r="1574" spans="1:18" ht="20.100000000000001" customHeight="1" x14ac:dyDescent="0.3">
      <c r="A1574" s="170">
        <v>1571</v>
      </c>
      <c r="B1574" s="120" t="str">
        <f t="shared" si="72"/>
        <v/>
      </c>
      <c r="C1574" s="117" t="s">
        <v>74</v>
      </c>
      <c r="D1574" s="47"/>
      <c r="E1574" s="179"/>
      <c r="F1574" s="51"/>
      <c r="G1574" s="117"/>
      <c r="H1574" s="99"/>
      <c r="Q1574" s="168">
        <f t="shared" si="73"/>
        <v>0</v>
      </c>
      <c r="R1574" s="168">
        <f t="shared" si="74"/>
        <v>0</v>
      </c>
    </row>
    <row r="1575" spans="1:18" ht="20.100000000000001" customHeight="1" x14ac:dyDescent="0.3">
      <c r="A1575" s="170">
        <v>1572</v>
      </c>
      <c r="B1575" s="120" t="str">
        <f t="shared" si="72"/>
        <v/>
      </c>
      <c r="C1575" s="117" t="s">
        <v>74</v>
      </c>
      <c r="D1575" s="47"/>
      <c r="E1575" s="179"/>
      <c r="F1575" s="51"/>
      <c r="G1575" s="117"/>
      <c r="H1575" s="99"/>
      <c r="Q1575" s="168">
        <f t="shared" si="73"/>
        <v>0</v>
      </c>
      <c r="R1575" s="168">
        <f t="shared" si="74"/>
        <v>0</v>
      </c>
    </row>
    <row r="1576" spans="1:18" ht="20.100000000000001" customHeight="1" x14ac:dyDescent="0.3">
      <c r="A1576" s="170">
        <v>1573</v>
      </c>
      <c r="B1576" s="120" t="str">
        <f t="shared" si="72"/>
        <v/>
      </c>
      <c r="C1576" s="117" t="s">
        <v>74</v>
      </c>
      <c r="D1576" s="47"/>
      <c r="E1576" s="179"/>
      <c r="F1576" s="51"/>
      <c r="G1576" s="117"/>
      <c r="H1576" s="99"/>
      <c r="Q1576" s="168">
        <f t="shared" si="73"/>
        <v>0</v>
      </c>
      <c r="R1576" s="168">
        <f t="shared" si="74"/>
        <v>0</v>
      </c>
    </row>
    <row r="1577" spans="1:18" ht="20.100000000000001" customHeight="1" x14ac:dyDescent="0.3">
      <c r="A1577" s="170">
        <v>1574</v>
      </c>
      <c r="B1577" s="120" t="str">
        <f t="shared" si="72"/>
        <v/>
      </c>
      <c r="C1577" s="117" t="s">
        <v>74</v>
      </c>
      <c r="D1577" s="47"/>
      <c r="E1577" s="179"/>
      <c r="F1577" s="51"/>
      <c r="G1577" s="117"/>
      <c r="H1577" s="99"/>
      <c r="Q1577" s="168">
        <f t="shared" si="73"/>
        <v>0</v>
      </c>
      <c r="R1577" s="168">
        <f t="shared" si="74"/>
        <v>0</v>
      </c>
    </row>
    <row r="1578" spans="1:18" ht="20.100000000000001" customHeight="1" x14ac:dyDescent="0.3">
      <c r="A1578" s="170">
        <v>1575</v>
      </c>
      <c r="B1578" s="120" t="str">
        <f t="shared" si="72"/>
        <v/>
      </c>
      <c r="C1578" s="117" t="s">
        <v>74</v>
      </c>
      <c r="D1578" s="47"/>
      <c r="E1578" s="179"/>
      <c r="F1578" s="51"/>
      <c r="G1578" s="117"/>
      <c r="H1578" s="99"/>
      <c r="Q1578" s="168">
        <f t="shared" si="73"/>
        <v>0</v>
      </c>
      <c r="R1578" s="168">
        <f t="shared" si="74"/>
        <v>0</v>
      </c>
    </row>
    <row r="1579" spans="1:18" ht="20.100000000000001" customHeight="1" x14ac:dyDescent="0.3">
      <c r="A1579" s="170">
        <v>1576</v>
      </c>
      <c r="B1579" s="120" t="str">
        <f t="shared" si="72"/>
        <v/>
      </c>
      <c r="C1579" s="117" t="s">
        <v>74</v>
      </c>
      <c r="D1579" s="47"/>
      <c r="E1579" s="179"/>
      <c r="F1579" s="51"/>
      <c r="G1579" s="117"/>
      <c r="H1579" s="99"/>
      <c r="Q1579" s="168">
        <f t="shared" si="73"/>
        <v>0</v>
      </c>
      <c r="R1579" s="168">
        <f t="shared" si="74"/>
        <v>0</v>
      </c>
    </row>
    <row r="1580" spans="1:18" ht="20.100000000000001" customHeight="1" x14ac:dyDescent="0.3">
      <c r="A1580" s="170">
        <v>1577</v>
      </c>
      <c r="B1580" s="120" t="str">
        <f t="shared" si="72"/>
        <v/>
      </c>
      <c r="C1580" s="117" t="s">
        <v>74</v>
      </c>
      <c r="D1580" s="47"/>
      <c r="E1580" s="179"/>
      <c r="F1580" s="51"/>
      <c r="G1580" s="117"/>
      <c r="H1580" s="99"/>
      <c r="Q1580" s="168">
        <f t="shared" si="73"/>
        <v>0</v>
      </c>
      <c r="R1580" s="168">
        <f t="shared" si="74"/>
        <v>0</v>
      </c>
    </row>
    <row r="1581" spans="1:18" ht="20.100000000000001" customHeight="1" x14ac:dyDescent="0.3">
      <c r="A1581" s="170">
        <v>1578</v>
      </c>
      <c r="B1581" s="120" t="str">
        <f t="shared" si="72"/>
        <v/>
      </c>
      <c r="C1581" s="117" t="s">
        <v>74</v>
      </c>
      <c r="D1581" s="47"/>
      <c r="E1581" s="179"/>
      <c r="F1581" s="51"/>
      <c r="G1581" s="117"/>
      <c r="H1581" s="99"/>
      <c r="Q1581" s="168">
        <f t="shared" si="73"/>
        <v>0</v>
      </c>
      <c r="R1581" s="168">
        <f t="shared" si="74"/>
        <v>0</v>
      </c>
    </row>
    <row r="1582" spans="1:18" ht="20.100000000000001" customHeight="1" x14ac:dyDescent="0.3">
      <c r="A1582" s="170">
        <v>1579</v>
      </c>
      <c r="B1582" s="120" t="str">
        <f t="shared" si="72"/>
        <v/>
      </c>
      <c r="C1582" s="117" t="s">
        <v>74</v>
      </c>
      <c r="D1582" s="47"/>
      <c r="E1582" s="179"/>
      <c r="F1582" s="51"/>
      <c r="G1582" s="117"/>
      <c r="H1582" s="99"/>
      <c r="Q1582" s="168">
        <f t="shared" si="73"/>
        <v>0</v>
      </c>
      <c r="R1582" s="168">
        <f t="shared" si="74"/>
        <v>0</v>
      </c>
    </row>
    <row r="1583" spans="1:18" ht="20.100000000000001" customHeight="1" x14ac:dyDescent="0.3">
      <c r="A1583" s="170">
        <v>1580</v>
      </c>
      <c r="B1583" s="120" t="str">
        <f t="shared" si="72"/>
        <v/>
      </c>
      <c r="C1583" s="117" t="s">
        <v>74</v>
      </c>
      <c r="D1583" s="47"/>
      <c r="E1583" s="179"/>
      <c r="F1583" s="51"/>
      <c r="G1583" s="117"/>
      <c r="H1583" s="99"/>
      <c r="Q1583" s="168">
        <f t="shared" si="73"/>
        <v>0</v>
      </c>
      <c r="R1583" s="168">
        <f t="shared" si="74"/>
        <v>0</v>
      </c>
    </row>
    <row r="1584" spans="1:18" ht="20.100000000000001" customHeight="1" x14ac:dyDescent="0.3">
      <c r="A1584" s="170">
        <v>1581</v>
      </c>
      <c r="B1584" s="120" t="str">
        <f t="shared" si="72"/>
        <v/>
      </c>
      <c r="C1584" s="117" t="s">
        <v>74</v>
      </c>
      <c r="D1584" s="47"/>
      <c r="E1584" s="179"/>
      <c r="F1584" s="51"/>
      <c r="G1584" s="117"/>
      <c r="H1584" s="99"/>
      <c r="Q1584" s="168">
        <f t="shared" si="73"/>
        <v>0</v>
      </c>
      <c r="R1584" s="168">
        <f t="shared" si="74"/>
        <v>0</v>
      </c>
    </row>
    <row r="1585" spans="1:18" ht="20.100000000000001" customHeight="1" x14ac:dyDescent="0.3">
      <c r="A1585" s="170">
        <v>1582</v>
      </c>
      <c r="B1585" s="120" t="str">
        <f t="shared" si="72"/>
        <v/>
      </c>
      <c r="C1585" s="117" t="s">
        <v>74</v>
      </c>
      <c r="D1585" s="47"/>
      <c r="E1585" s="179"/>
      <c r="F1585" s="51"/>
      <c r="G1585" s="117"/>
      <c r="H1585" s="99"/>
      <c r="Q1585" s="168">
        <f t="shared" si="73"/>
        <v>0</v>
      </c>
      <c r="R1585" s="168">
        <f t="shared" si="74"/>
        <v>0</v>
      </c>
    </row>
    <row r="1586" spans="1:18" ht="20.100000000000001" customHeight="1" x14ac:dyDescent="0.3">
      <c r="A1586" s="170">
        <v>1583</v>
      </c>
      <c r="B1586" s="120" t="str">
        <f t="shared" si="72"/>
        <v/>
      </c>
      <c r="C1586" s="117" t="s">
        <v>74</v>
      </c>
      <c r="D1586" s="47"/>
      <c r="E1586" s="179"/>
      <c r="F1586" s="51"/>
      <c r="G1586" s="117"/>
      <c r="H1586" s="99"/>
      <c r="Q1586" s="168">
        <f t="shared" si="73"/>
        <v>0</v>
      </c>
      <c r="R1586" s="168">
        <f t="shared" si="74"/>
        <v>0</v>
      </c>
    </row>
    <row r="1587" spans="1:18" ht="20.100000000000001" customHeight="1" x14ac:dyDescent="0.3">
      <c r="A1587" s="170">
        <v>1584</v>
      </c>
      <c r="B1587" s="120" t="str">
        <f t="shared" si="72"/>
        <v/>
      </c>
      <c r="C1587" s="117" t="s">
        <v>74</v>
      </c>
      <c r="D1587" s="47"/>
      <c r="E1587" s="179"/>
      <c r="F1587" s="51"/>
      <c r="G1587" s="117"/>
      <c r="H1587" s="99"/>
      <c r="Q1587" s="168">
        <f t="shared" si="73"/>
        <v>0</v>
      </c>
      <c r="R1587" s="168">
        <f t="shared" si="74"/>
        <v>0</v>
      </c>
    </row>
    <row r="1588" spans="1:18" ht="20.100000000000001" customHeight="1" x14ac:dyDescent="0.3">
      <c r="A1588" s="170">
        <v>1585</v>
      </c>
      <c r="B1588" s="120" t="str">
        <f t="shared" si="72"/>
        <v/>
      </c>
      <c r="C1588" s="117" t="s">
        <v>74</v>
      </c>
      <c r="D1588" s="47"/>
      <c r="E1588" s="179"/>
      <c r="F1588" s="51"/>
      <c r="G1588" s="117"/>
      <c r="H1588" s="99"/>
      <c r="Q1588" s="168">
        <f t="shared" si="73"/>
        <v>0</v>
      </c>
      <c r="R1588" s="168">
        <f t="shared" si="74"/>
        <v>0</v>
      </c>
    </row>
    <row r="1589" spans="1:18" ht="20.100000000000001" customHeight="1" x14ac:dyDescent="0.3">
      <c r="A1589" s="170">
        <v>1586</v>
      </c>
      <c r="B1589" s="120" t="str">
        <f t="shared" si="72"/>
        <v/>
      </c>
      <c r="C1589" s="117" t="s">
        <v>74</v>
      </c>
      <c r="D1589" s="47"/>
      <c r="E1589" s="179"/>
      <c r="F1589" s="51"/>
      <c r="G1589" s="117"/>
      <c r="H1589" s="99"/>
      <c r="Q1589" s="168">
        <f t="shared" si="73"/>
        <v>0</v>
      </c>
      <c r="R1589" s="168">
        <f t="shared" si="74"/>
        <v>0</v>
      </c>
    </row>
    <row r="1590" spans="1:18" ht="20.100000000000001" customHeight="1" x14ac:dyDescent="0.3">
      <c r="A1590" s="170">
        <v>1587</v>
      </c>
      <c r="B1590" s="120" t="str">
        <f t="shared" si="72"/>
        <v/>
      </c>
      <c r="C1590" s="117" t="s">
        <v>74</v>
      </c>
      <c r="D1590" s="47"/>
      <c r="E1590" s="179"/>
      <c r="F1590" s="51"/>
      <c r="G1590" s="117"/>
      <c r="H1590" s="99"/>
      <c r="Q1590" s="168">
        <f t="shared" si="73"/>
        <v>0</v>
      </c>
      <c r="R1590" s="168">
        <f t="shared" si="74"/>
        <v>0</v>
      </c>
    </row>
    <row r="1591" spans="1:18" ht="20.100000000000001" customHeight="1" x14ac:dyDescent="0.3">
      <c r="A1591" s="170">
        <v>1588</v>
      </c>
      <c r="B1591" s="120" t="str">
        <f t="shared" si="72"/>
        <v/>
      </c>
      <c r="C1591" s="117" t="s">
        <v>74</v>
      </c>
      <c r="D1591" s="47"/>
      <c r="E1591" s="179"/>
      <c r="F1591" s="51"/>
      <c r="G1591" s="117"/>
      <c r="H1591" s="99"/>
      <c r="Q1591" s="168">
        <f t="shared" si="73"/>
        <v>0</v>
      </c>
      <c r="R1591" s="168">
        <f t="shared" si="74"/>
        <v>0</v>
      </c>
    </row>
    <row r="1592" spans="1:18" ht="20.100000000000001" customHeight="1" x14ac:dyDescent="0.3">
      <c r="A1592" s="170">
        <v>1589</v>
      </c>
      <c r="B1592" s="120" t="str">
        <f t="shared" si="72"/>
        <v/>
      </c>
      <c r="C1592" s="117" t="s">
        <v>74</v>
      </c>
      <c r="D1592" s="47"/>
      <c r="E1592" s="179"/>
      <c r="F1592" s="51"/>
      <c r="G1592" s="117"/>
      <c r="H1592" s="99"/>
      <c r="Q1592" s="168">
        <f t="shared" si="73"/>
        <v>0</v>
      </c>
      <c r="R1592" s="168">
        <f t="shared" si="74"/>
        <v>0</v>
      </c>
    </row>
    <row r="1593" spans="1:18" ht="20.100000000000001" customHeight="1" x14ac:dyDescent="0.3">
      <c r="A1593" s="170">
        <v>1590</v>
      </c>
      <c r="B1593" s="120" t="str">
        <f t="shared" si="72"/>
        <v/>
      </c>
      <c r="C1593" s="117" t="s">
        <v>74</v>
      </c>
      <c r="D1593" s="47"/>
      <c r="E1593" s="179"/>
      <c r="F1593" s="51"/>
      <c r="G1593" s="117"/>
      <c r="H1593" s="99"/>
      <c r="Q1593" s="168">
        <f t="shared" si="73"/>
        <v>0</v>
      </c>
      <c r="R1593" s="168">
        <f t="shared" si="74"/>
        <v>0</v>
      </c>
    </row>
    <row r="1594" spans="1:18" ht="20.100000000000001" customHeight="1" x14ac:dyDescent="0.3">
      <c r="A1594" s="170">
        <v>1591</v>
      </c>
      <c r="B1594" s="120" t="str">
        <f t="shared" si="72"/>
        <v/>
      </c>
      <c r="C1594" s="117" t="s">
        <v>74</v>
      </c>
      <c r="D1594" s="47"/>
      <c r="E1594" s="179"/>
      <c r="F1594" s="51"/>
      <c r="G1594" s="117"/>
      <c r="H1594" s="99"/>
      <c r="Q1594" s="168">
        <f t="shared" si="73"/>
        <v>0</v>
      </c>
      <c r="R1594" s="168">
        <f t="shared" si="74"/>
        <v>0</v>
      </c>
    </row>
    <row r="1595" spans="1:18" ht="20.100000000000001" customHeight="1" x14ac:dyDescent="0.3">
      <c r="A1595" s="170">
        <v>1592</v>
      </c>
      <c r="B1595" s="120" t="str">
        <f t="shared" si="72"/>
        <v/>
      </c>
      <c r="C1595" s="117" t="s">
        <v>74</v>
      </c>
      <c r="D1595" s="47"/>
      <c r="E1595" s="179"/>
      <c r="F1595" s="51"/>
      <c r="G1595" s="117"/>
      <c r="H1595" s="99"/>
      <c r="Q1595" s="168">
        <f t="shared" si="73"/>
        <v>0</v>
      </c>
      <c r="R1595" s="168">
        <f t="shared" si="74"/>
        <v>0</v>
      </c>
    </row>
    <row r="1596" spans="1:18" ht="20.100000000000001" customHeight="1" x14ac:dyDescent="0.3">
      <c r="A1596" s="170">
        <v>1593</v>
      </c>
      <c r="B1596" s="120" t="str">
        <f t="shared" si="72"/>
        <v/>
      </c>
      <c r="C1596" s="117" t="s">
        <v>74</v>
      </c>
      <c r="D1596" s="47"/>
      <c r="E1596" s="179"/>
      <c r="F1596" s="51"/>
      <c r="G1596" s="117"/>
      <c r="H1596" s="99"/>
      <c r="Q1596" s="168">
        <f t="shared" si="73"/>
        <v>0</v>
      </c>
      <c r="R1596" s="168">
        <f t="shared" si="74"/>
        <v>0</v>
      </c>
    </row>
    <row r="1597" spans="1:18" ht="20.100000000000001" customHeight="1" x14ac:dyDescent="0.3">
      <c r="A1597" s="170">
        <v>1594</v>
      </c>
      <c r="B1597" s="120" t="str">
        <f t="shared" si="72"/>
        <v/>
      </c>
      <c r="C1597" s="117" t="s">
        <v>74</v>
      </c>
      <c r="D1597" s="47"/>
      <c r="E1597" s="179"/>
      <c r="F1597" s="51"/>
      <c r="G1597" s="117"/>
      <c r="H1597" s="99"/>
      <c r="Q1597" s="168">
        <f t="shared" si="73"/>
        <v>0</v>
      </c>
      <c r="R1597" s="168">
        <f t="shared" si="74"/>
        <v>0</v>
      </c>
    </row>
    <row r="1598" spans="1:18" ht="20.100000000000001" customHeight="1" x14ac:dyDescent="0.3">
      <c r="A1598" s="170">
        <v>1595</v>
      </c>
      <c r="B1598" s="120" t="str">
        <f t="shared" si="72"/>
        <v/>
      </c>
      <c r="C1598" s="117" t="s">
        <v>74</v>
      </c>
      <c r="D1598" s="47"/>
      <c r="E1598" s="179"/>
      <c r="F1598" s="51"/>
      <c r="G1598" s="117"/>
      <c r="H1598" s="99"/>
      <c r="Q1598" s="168">
        <f t="shared" si="73"/>
        <v>0</v>
      </c>
      <c r="R1598" s="168">
        <f t="shared" si="74"/>
        <v>0</v>
      </c>
    </row>
    <row r="1599" spans="1:18" ht="20.100000000000001" customHeight="1" x14ac:dyDescent="0.3">
      <c r="A1599" s="170">
        <v>1596</v>
      </c>
      <c r="B1599" s="120" t="str">
        <f t="shared" si="72"/>
        <v/>
      </c>
      <c r="C1599" s="117" t="s">
        <v>74</v>
      </c>
      <c r="D1599" s="47"/>
      <c r="E1599" s="179"/>
      <c r="F1599" s="51"/>
      <c r="G1599" s="117"/>
      <c r="H1599" s="99"/>
      <c r="Q1599" s="168">
        <f t="shared" si="73"/>
        <v>0</v>
      </c>
      <c r="R1599" s="168">
        <f t="shared" si="74"/>
        <v>0</v>
      </c>
    </row>
    <row r="1600" spans="1:18" ht="20.100000000000001" customHeight="1" x14ac:dyDescent="0.3">
      <c r="A1600" s="170">
        <v>1597</v>
      </c>
      <c r="B1600" s="120" t="str">
        <f t="shared" si="72"/>
        <v/>
      </c>
      <c r="C1600" s="117" t="s">
        <v>74</v>
      </c>
      <c r="D1600" s="47"/>
      <c r="E1600" s="179"/>
      <c r="F1600" s="51"/>
      <c r="G1600" s="117"/>
      <c r="H1600" s="99"/>
      <c r="Q1600" s="168">
        <f t="shared" si="73"/>
        <v>0</v>
      </c>
      <c r="R1600" s="168">
        <f t="shared" si="74"/>
        <v>0</v>
      </c>
    </row>
    <row r="1601" spans="1:18" ht="20.100000000000001" customHeight="1" x14ac:dyDescent="0.3">
      <c r="A1601" s="170">
        <v>1598</v>
      </c>
      <c r="B1601" s="120" t="str">
        <f t="shared" si="72"/>
        <v/>
      </c>
      <c r="C1601" s="117" t="s">
        <v>74</v>
      </c>
      <c r="D1601" s="47"/>
      <c r="E1601" s="179"/>
      <c r="F1601" s="51"/>
      <c r="G1601" s="117"/>
      <c r="H1601" s="99"/>
      <c r="Q1601" s="168">
        <f t="shared" si="73"/>
        <v>0</v>
      </c>
      <c r="R1601" s="168">
        <f t="shared" si="74"/>
        <v>0</v>
      </c>
    </row>
    <row r="1602" spans="1:18" ht="20.100000000000001" customHeight="1" x14ac:dyDescent="0.3">
      <c r="A1602" s="170">
        <v>1599</v>
      </c>
      <c r="B1602" s="120" t="str">
        <f t="shared" si="72"/>
        <v/>
      </c>
      <c r="C1602" s="117" t="s">
        <v>74</v>
      </c>
      <c r="D1602" s="47"/>
      <c r="E1602" s="179"/>
      <c r="F1602" s="51"/>
      <c r="G1602" s="117"/>
      <c r="H1602" s="99"/>
      <c r="Q1602" s="168">
        <f t="shared" si="73"/>
        <v>0</v>
      </c>
      <c r="R1602" s="168">
        <f t="shared" si="74"/>
        <v>0</v>
      </c>
    </row>
    <row r="1603" spans="1:18" ht="20.100000000000001" customHeight="1" x14ac:dyDescent="0.3">
      <c r="A1603" s="170">
        <v>1600</v>
      </c>
      <c r="B1603" s="120" t="str">
        <f t="shared" si="72"/>
        <v/>
      </c>
      <c r="C1603" s="117" t="s">
        <v>74</v>
      </c>
      <c r="D1603" s="47"/>
      <c r="E1603" s="179"/>
      <c r="F1603" s="51"/>
      <c r="G1603" s="117"/>
      <c r="H1603" s="99"/>
      <c r="Q1603" s="168">
        <f t="shared" si="73"/>
        <v>0</v>
      </c>
      <c r="R1603" s="168">
        <f t="shared" si="74"/>
        <v>0</v>
      </c>
    </row>
    <row r="1604" spans="1:18" ht="20.100000000000001" customHeight="1" x14ac:dyDescent="0.3">
      <c r="A1604" s="170">
        <v>1601</v>
      </c>
      <c r="B1604" s="120" t="str">
        <f t="shared" si="72"/>
        <v/>
      </c>
      <c r="C1604" s="117" t="s">
        <v>74</v>
      </c>
      <c r="D1604" s="47"/>
      <c r="E1604" s="179"/>
      <c r="F1604" s="51"/>
      <c r="G1604" s="117"/>
      <c r="H1604" s="99"/>
      <c r="Q1604" s="168">
        <f t="shared" si="73"/>
        <v>0</v>
      </c>
      <c r="R1604" s="168">
        <f t="shared" si="74"/>
        <v>0</v>
      </c>
    </row>
    <row r="1605" spans="1:18" ht="20.100000000000001" customHeight="1" x14ac:dyDescent="0.3">
      <c r="A1605" s="170">
        <v>1602</v>
      </c>
      <c r="B1605" s="120" t="str">
        <f t="shared" ref="B1605:B1668" si="75">_xlfn.CONCAT(D1605,E1605)</f>
        <v/>
      </c>
      <c r="C1605" s="117" t="s">
        <v>74</v>
      </c>
      <c r="D1605" s="47"/>
      <c r="E1605" s="179"/>
      <c r="F1605" s="51"/>
      <c r="G1605" s="117"/>
      <c r="H1605" s="99"/>
      <c r="Q1605" s="168">
        <f t="shared" ref="Q1605:Q1668" si="76">IF(D1605&lt;1,0,1)</f>
        <v>0</v>
      </c>
      <c r="R1605" s="168">
        <f t="shared" ref="R1605:R1668" si="77">IF(G1605+H1605&gt;0,IF(Q1605=0,1,0),0)</f>
        <v>0</v>
      </c>
    </row>
    <row r="1606" spans="1:18" ht="20.100000000000001" customHeight="1" x14ac:dyDescent="0.3">
      <c r="A1606" s="170">
        <v>1603</v>
      </c>
      <c r="B1606" s="120" t="str">
        <f t="shared" si="75"/>
        <v/>
      </c>
      <c r="C1606" s="117" t="s">
        <v>74</v>
      </c>
      <c r="D1606" s="47"/>
      <c r="E1606" s="179"/>
      <c r="F1606" s="51"/>
      <c r="G1606" s="117"/>
      <c r="H1606" s="99"/>
      <c r="Q1606" s="168">
        <f t="shared" si="76"/>
        <v>0</v>
      </c>
      <c r="R1606" s="168">
        <f t="shared" si="77"/>
        <v>0</v>
      </c>
    </row>
    <row r="1607" spans="1:18" ht="20.100000000000001" customHeight="1" x14ac:dyDescent="0.3">
      <c r="A1607" s="170">
        <v>1604</v>
      </c>
      <c r="B1607" s="120" t="str">
        <f t="shared" si="75"/>
        <v/>
      </c>
      <c r="C1607" s="117" t="s">
        <v>74</v>
      </c>
      <c r="D1607" s="47"/>
      <c r="E1607" s="179"/>
      <c r="F1607" s="51"/>
      <c r="G1607" s="117"/>
      <c r="H1607" s="99"/>
      <c r="Q1607" s="168">
        <f t="shared" si="76"/>
        <v>0</v>
      </c>
      <c r="R1607" s="168">
        <f t="shared" si="77"/>
        <v>0</v>
      </c>
    </row>
    <row r="1608" spans="1:18" ht="20.100000000000001" customHeight="1" x14ac:dyDescent="0.3">
      <c r="A1608" s="170">
        <v>1605</v>
      </c>
      <c r="B1608" s="120" t="str">
        <f t="shared" si="75"/>
        <v/>
      </c>
      <c r="C1608" s="117" t="s">
        <v>74</v>
      </c>
      <c r="D1608" s="47"/>
      <c r="E1608" s="179"/>
      <c r="F1608" s="51"/>
      <c r="G1608" s="117"/>
      <c r="H1608" s="99"/>
      <c r="Q1608" s="168">
        <f t="shared" si="76"/>
        <v>0</v>
      </c>
      <c r="R1608" s="168">
        <f t="shared" si="77"/>
        <v>0</v>
      </c>
    </row>
    <row r="1609" spans="1:18" ht="20.100000000000001" customHeight="1" x14ac:dyDescent="0.3">
      <c r="A1609" s="170">
        <v>1606</v>
      </c>
      <c r="B1609" s="120" t="str">
        <f t="shared" si="75"/>
        <v/>
      </c>
      <c r="C1609" s="117" t="s">
        <v>74</v>
      </c>
      <c r="D1609" s="47"/>
      <c r="E1609" s="179"/>
      <c r="F1609" s="51"/>
      <c r="G1609" s="117"/>
      <c r="H1609" s="99"/>
      <c r="Q1609" s="168">
        <f t="shared" si="76"/>
        <v>0</v>
      </c>
      <c r="R1609" s="168">
        <f t="shared" si="77"/>
        <v>0</v>
      </c>
    </row>
    <row r="1610" spans="1:18" ht="20.100000000000001" customHeight="1" x14ac:dyDescent="0.3">
      <c r="A1610" s="170">
        <v>1607</v>
      </c>
      <c r="B1610" s="120" t="str">
        <f t="shared" si="75"/>
        <v/>
      </c>
      <c r="C1610" s="117" t="s">
        <v>74</v>
      </c>
      <c r="D1610" s="47"/>
      <c r="E1610" s="179"/>
      <c r="F1610" s="51"/>
      <c r="G1610" s="117"/>
      <c r="H1610" s="99"/>
      <c r="Q1610" s="168">
        <f t="shared" si="76"/>
        <v>0</v>
      </c>
      <c r="R1610" s="168">
        <f t="shared" si="77"/>
        <v>0</v>
      </c>
    </row>
    <row r="1611" spans="1:18" ht="20.100000000000001" customHeight="1" x14ac:dyDescent="0.3">
      <c r="A1611" s="170">
        <v>1608</v>
      </c>
      <c r="B1611" s="120" t="str">
        <f t="shared" si="75"/>
        <v/>
      </c>
      <c r="C1611" s="117" t="s">
        <v>74</v>
      </c>
      <c r="D1611" s="47"/>
      <c r="E1611" s="179"/>
      <c r="F1611" s="51"/>
      <c r="G1611" s="117"/>
      <c r="H1611" s="99"/>
      <c r="Q1611" s="168">
        <f t="shared" si="76"/>
        <v>0</v>
      </c>
      <c r="R1611" s="168">
        <f t="shared" si="77"/>
        <v>0</v>
      </c>
    </row>
    <row r="1612" spans="1:18" ht="20.100000000000001" customHeight="1" x14ac:dyDescent="0.3">
      <c r="A1612" s="170">
        <v>1609</v>
      </c>
      <c r="B1612" s="120" t="str">
        <f t="shared" si="75"/>
        <v/>
      </c>
      <c r="C1612" s="117" t="s">
        <v>74</v>
      </c>
      <c r="D1612" s="47"/>
      <c r="E1612" s="179"/>
      <c r="F1612" s="51"/>
      <c r="G1612" s="117"/>
      <c r="H1612" s="99"/>
      <c r="Q1612" s="168">
        <f t="shared" si="76"/>
        <v>0</v>
      </c>
      <c r="R1612" s="168">
        <f t="shared" si="77"/>
        <v>0</v>
      </c>
    </row>
    <row r="1613" spans="1:18" ht="20.100000000000001" customHeight="1" x14ac:dyDescent="0.3">
      <c r="A1613" s="170">
        <v>1610</v>
      </c>
      <c r="B1613" s="120" t="str">
        <f t="shared" si="75"/>
        <v/>
      </c>
      <c r="C1613" s="117" t="s">
        <v>74</v>
      </c>
      <c r="D1613" s="47"/>
      <c r="E1613" s="179"/>
      <c r="F1613" s="51"/>
      <c r="G1613" s="117"/>
      <c r="H1613" s="99"/>
      <c r="Q1613" s="168">
        <f t="shared" si="76"/>
        <v>0</v>
      </c>
      <c r="R1613" s="168">
        <f t="shared" si="77"/>
        <v>0</v>
      </c>
    </row>
    <row r="1614" spans="1:18" ht="20.100000000000001" customHeight="1" x14ac:dyDescent="0.3">
      <c r="A1614" s="170">
        <v>1611</v>
      </c>
      <c r="B1614" s="120" t="str">
        <f t="shared" si="75"/>
        <v/>
      </c>
      <c r="C1614" s="117" t="s">
        <v>74</v>
      </c>
      <c r="D1614" s="47"/>
      <c r="E1614" s="179"/>
      <c r="F1614" s="51"/>
      <c r="G1614" s="117"/>
      <c r="H1614" s="99"/>
      <c r="Q1614" s="168">
        <f t="shared" si="76"/>
        <v>0</v>
      </c>
      <c r="R1614" s="168">
        <f t="shared" si="77"/>
        <v>0</v>
      </c>
    </row>
    <row r="1615" spans="1:18" ht="20.100000000000001" customHeight="1" x14ac:dyDescent="0.3">
      <c r="A1615" s="170">
        <v>1612</v>
      </c>
      <c r="B1615" s="120" t="str">
        <f t="shared" si="75"/>
        <v/>
      </c>
      <c r="C1615" s="117" t="s">
        <v>74</v>
      </c>
      <c r="D1615" s="47"/>
      <c r="E1615" s="179"/>
      <c r="F1615" s="51"/>
      <c r="G1615" s="117"/>
      <c r="H1615" s="99"/>
      <c r="Q1615" s="168">
        <f t="shared" si="76"/>
        <v>0</v>
      </c>
      <c r="R1615" s="168">
        <f t="shared" si="77"/>
        <v>0</v>
      </c>
    </row>
    <row r="1616" spans="1:18" ht="20.100000000000001" customHeight="1" x14ac:dyDescent="0.3">
      <c r="A1616" s="170">
        <v>1613</v>
      </c>
      <c r="B1616" s="120" t="str">
        <f t="shared" si="75"/>
        <v/>
      </c>
      <c r="C1616" s="117" t="s">
        <v>74</v>
      </c>
      <c r="D1616" s="47"/>
      <c r="E1616" s="179"/>
      <c r="F1616" s="51"/>
      <c r="G1616" s="117"/>
      <c r="H1616" s="99"/>
      <c r="Q1616" s="168">
        <f t="shared" si="76"/>
        <v>0</v>
      </c>
      <c r="R1616" s="168">
        <f t="shared" si="77"/>
        <v>0</v>
      </c>
    </row>
    <row r="1617" spans="1:18" ht="20.100000000000001" customHeight="1" x14ac:dyDescent="0.3">
      <c r="A1617" s="170">
        <v>1614</v>
      </c>
      <c r="B1617" s="120" t="str">
        <f t="shared" si="75"/>
        <v/>
      </c>
      <c r="C1617" s="117" t="s">
        <v>74</v>
      </c>
      <c r="D1617" s="47"/>
      <c r="E1617" s="179"/>
      <c r="F1617" s="51"/>
      <c r="G1617" s="117"/>
      <c r="H1617" s="99"/>
      <c r="Q1617" s="168">
        <f t="shared" si="76"/>
        <v>0</v>
      </c>
      <c r="R1617" s="168">
        <f t="shared" si="77"/>
        <v>0</v>
      </c>
    </row>
    <row r="1618" spans="1:18" ht="20.100000000000001" customHeight="1" x14ac:dyDescent="0.3">
      <c r="A1618" s="170">
        <v>1615</v>
      </c>
      <c r="B1618" s="120" t="str">
        <f t="shared" si="75"/>
        <v/>
      </c>
      <c r="C1618" s="117" t="s">
        <v>74</v>
      </c>
      <c r="D1618" s="47"/>
      <c r="E1618" s="179"/>
      <c r="F1618" s="51"/>
      <c r="G1618" s="117"/>
      <c r="H1618" s="99"/>
      <c r="Q1618" s="168">
        <f t="shared" si="76"/>
        <v>0</v>
      </c>
      <c r="R1618" s="168">
        <f t="shared" si="77"/>
        <v>0</v>
      </c>
    </row>
    <row r="1619" spans="1:18" ht="20.100000000000001" customHeight="1" x14ac:dyDescent="0.3">
      <c r="A1619" s="170">
        <v>1616</v>
      </c>
      <c r="B1619" s="120" t="str">
        <f t="shared" si="75"/>
        <v/>
      </c>
      <c r="C1619" s="117" t="s">
        <v>74</v>
      </c>
      <c r="D1619" s="47"/>
      <c r="E1619" s="179"/>
      <c r="F1619" s="51"/>
      <c r="G1619" s="117"/>
      <c r="H1619" s="99"/>
      <c r="Q1619" s="168">
        <f t="shared" si="76"/>
        <v>0</v>
      </c>
      <c r="R1619" s="168">
        <f t="shared" si="77"/>
        <v>0</v>
      </c>
    </row>
    <row r="1620" spans="1:18" ht="20.100000000000001" customHeight="1" x14ac:dyDescent="0.3">
      <c r="A1620" s="170">
        <v>1617</v>
      </c>
      <c r="B1620" s="120" t="str">
        <f t="shared" si="75"/>
        <v/>
      </c>
      <c r="C1620" s="117" t="s">
        <v>74</v>
      </c>
      <c r="D1620" s="47"/>
      <c r="E1620" s="179"/>
      <c r="F1620" s="51"/>
      <c r="G1620" s="117"/>
      <c r="H1620" s="99"/>
      <c r="Q1620" s="168">
        <f t="shared" si="76"/>
        <v>0</v>
      </c>
      <c r="R1620" s="168">
        <f t="shared" si="77"/>
        <v>0</v>
      </c>
    </row>
    <row r="1621" spans="1:18" ht="20.100000000000001" customHeight="1" x14ac:dyDescent="0.3">
      <c r="A1621" s="170">
        <v>1618</v>
      </c>
      <c r="B1621" s="120" t="str">
        <f t="shared" si="75"/>
        <v/>
      </c>
      <c r="C1621" s="117" t="s">
        <v>74</v>
      </c>
      <c r="D1621" s="47"/>
      <c r="E1621" s="179"/>
      <c r="F1621" s="51"/>
      <c r="G1621" s="117"/>
      <c r="H1621" s="99"/>
      <c r="Q1621" s="168">
        <f t="shared" si="76"/>
        <v>0</v>
      </c>
      <c r="R1621" s="168">
        <f t="shared" si="77"/>
        <v>0</v>
      </c>
    </row>
    <row r="1622" spans="1:18" ht="20.100000000000001" customHeight="1" x14ac:dyDescent="0.3">
      <c r="A1622" s="170">
        <v>1619</v>
      </c>
      <c r="B1622" s="120" t="str">
        <f t="shared" si="75"/>
        <v/>
      </c>
      <c r="C1622" s="117" t="s">
        <v>74</v>
      </c>
      <c r="D1622" s="47"/>
      <c r="E1622" s="179"/>
      <c r="F1622" s="51"/>
      <c r="G1622" s="117"/>
      <c r="H1622" s="99"/>
      <c r="Q1622" s="168">
        <f t="shared" si="76"/>
        <v>0</v>
      </c>
      <c r="R1622" s="168">
        <f t="shared" si="77"/>
        <v>0</v>
      </c>
    </row>
    <row r="1623" spans="1:18" ht="20.100000000000001" customHeight="1" x14ac:dyDescent="0.3">
      <c r="A1623" s="170">
        <v>1620</v>
      </c>
      <c r="B1623" s="120" t="str">
        <f t="shared" si="75"/>
        <v/>
      </c>
      <c r="C1623" s="117" t="s">
        <v>74</v>
      </c>
      <c r="D1623" s="47"/>
      <c r="E1623" s="179"/>
      <c r="F1623" s="51"/>
      <c r="G1623" s="117"/>
      <c r="H1623" s="99"/>
      <c r="Q1623" s="168">
        <f t="shared" si="76"/>
        <v>0</v>
      </c>
      <c r="R1623" s="168">
        <f t="shared" si="77"/>
        <v>0</v>
      </c>
    </row>
    <row r="1624" spans="1:18" ht="20.100000000000001" customHeight="1" x14ac:dyDescent="0.3">
      <c r="A1624" s="170">
        <v>1621</v>
      </c>
      <c r="B1624" s="120" t="str">
        <f t="shared" si="75"/>
        <v/>
      </c>
      <c r="C1624" s="117" t="s">
        <v>74</v>
      </c>
      <c r="D1624" s="47"/>
      <c r="E1624" s="179"/>
      <c r="F1624" s="51"/>
      <c r="G1624" s="117"/>
      <c r="H1624" s="99"/>
      <c r="Q1624" s="168">
        <f t="shared" si="76"/>
        <v>0</v>
      </c>
      <c r="R1624" s="168">
        <f t="shared" si="77"/>
        <v>0</v>
      </c>
    </row>
    <row r="1625" spans="1:18" ht="20.100000000000001" customHeight="1" x14ac:dyDescent="0.3">
      <c r="A1625" s="170">
        <v>1622</v>
      </c>
      <c r="B1625" s="120" t="str">
        <f t="shared" si="75"/>
        <v/>
      </c>
      <c r="C1625" s="117" t="s">
        <v>74</v>
      </c>
      <c r="D1625" s="47"/>
      <c r="E1625" s="179"/>
      <c r="F1625" s="51"/>
      <c r="G1625" s="117"/>
      <c r="H1625" s="99"/>
      <c r="Q1625" s="168">
        <f t="shared" si="76"/>
        <v>0</v>
      </c>
      <c r="R1625" s="168">
        <f t="shared" si="77"/>
        <v>0</v>
      </c>
    </row>
    <row r="1626" spans="1:18" ht="20.100000000000001" customHeight="1" x14ac:dyDescent="0.3">
      <c r="A1626" s="170">
        <v>1623</v>
      </c>
      <c r="B1626" s="120" t="str">
        <f t="shared" si="75"/>
        <v/>
      </c>
      <c r="C1626" s="117" t="s">
        <v>74</v>
      </c>
      <c r="D1626" s="47"/>
      <c r="E1626" s="179"/>
      <c r="F1626" s="51"/>
      <c r="G1626" s="117"/>
      <c r="H1626" s="99"/>
      <c r="Q1626" s="168">
        <f t="shared" si="76"/>
        <v>0</v>
      </c>
      <c r="R1626" s="168">
        <f t="shared" si="77"/>
        <v>0</v>
      </c>
    </row>
    <row r="1627" spans="1:18" ht="20.100000000000001" customHeight="1" x14ac:dyDescent="0.3">
      <c r="A1627" s="170">
        <v>1624</v>
      </c>
      <c r="B1627" s="120" t="str">
        <f t="shared" si="75"/>
        <v/>
      </c>
      <c r="C1627" s="117" t="s">
        <v>74</v>
      </c>
      <c r="D1627" s="47"/>
      <c r="E1627" s="179"/>
      <c r="F1627" s="51"/>
      <c r="G1627" s="117"/>
      <c r="H1627" s="99"/>
      <c r="Q1627" s="168">
        <f t="shared" si="76"/>
        <v>0</v>
      </c>
      <c r="R1627" s="168">
        <f t="shared" si="77"/>
        <v>0</v>
      </c>
    </row>
    <row r="1628" spans="1:18" ht="20.100000000000001" customHeight="1" x14ac:dyDescent="0.3">
      <c r="A1628" s="170">
        <v>1625</v>
      </c>
      <c r="B1628" s="120" t="str">
        <f t="shared" si="75"/>
        <v/>
      </c>
      <c r="C1628" s="117" t="s">
        <v>74</v>
      </c>
      <c r="D1628" s="47"/>
      <c r="E1628" s="179"/>
      <c r="F1628" s="51"/>
      <c r="G1628" s="117"/>
      <c r="H1628" s="99"/>
      <c r="Q1628" s="168">
        <f t="shared" si="76"/>
        <v>0</v>
      </c>
      <c r="R1628" s="168">
        <f t="shared" si="77"/>
        <v>0</v>
      </c>
    </row>
    <row r="1629" spans="1:18" ht="20.100000000000001" customHeight="1" x14ac:dyDescent="0.3">
      <c r="A1629" s="170">
        <v>1626</v>
      </c>
      <c r="B1629" s="120" t="str">
        <f t="shared" si="75"/>
        <v/>
      </c>
      <c r="C1629" s="117" t="s">
        <v>74</v>
      </c>
      <c r="D1629" s="47"/>
      <c r="E1629" s="179"/>
      <c r="F1629" s="51"/>
      <c r="G1629" s="117"/>
      <c r="H1629" s="99"/>
      <c r="Q1629" s="168">
        <f t="shared" si="76"/>
        <v>0</v>
      </c>
      <c r="R1629" s="168">
        <f t="shared" si="77"/>
        <v>0</v>
      </c>
    </row>
    <row r="1630" spans="1:18" ht="20.100000000000001" customHeight="1" x14ac:dyDescent="0.3">
      <c r="A1630" s="170">
        <v>1627</v>
      </c>
      <c r="B1630" s="120" t="str">
        <f t="shared" si="75"/>
        <v/>
      </c>
      <c r="C1630" s="117" t="s">
        <v>74</v>
      </c>
      <c r="D1630" s="47"/>
      <c r="E1630" s="179"/>
      <c r="F1630" s="51"/>
      <c r="G1630" s="117"/>
      <c r="H1630" s="99"/>
      <c r="Q1630" s="168">
        <f t="shared" si="76"/>
        <v>0</v>
      </c>
      <c r="R1630" s="168">
        <f t="shared" si="77"/>
        <v>0</v>
      </c>
    </row>
    <row r="1631" spans="1:18" ht="20.100000000000001" customHeight="1" x14ac:dyDescent="0.3">
      <c r="A1631" s="170">
        <v>1628</v>
      </c>
      <c r="B1631" s="120" t="str">
        <f t="shared" si="75"/>
        <v/>
      </c>
      <c r="C1631" s="117" t="s">
        <v>74</v>
      </c>
      <c r="D1631" s="47"/>
      <c r="E1631" s="179"/>
      <c r="F1631" s="51"/>
      <c r="G1631" s="117"/>
      <c r="H1631" s="99"/>
      <c r="Q1631" s="168">
        <f t="shared" si="76"/>
        <v>0</v>
      </c>
      <c r="R1631" s="168">
        <f t="shared" si="77"/>
        <v>0</v>
      </c>
    </row>
    <row r="1632" spans="1:18" ht="20.100000000000001" customHeight="1" x14ac:dyDescent="0.3">
      <c r="A1632" s="170">
        <v>1629</v>
      </c>
      <c r="B1632" s="120" t="str">
        <f t="shared" si="75"/>
        <v/>
      </c>
      <c r="C1632" s="117" t="s">
        <v>74</v>
      </c>
      <c r="D1632" s="47"/>
      <c r="E1632" s="179"/>
      <c r="F1632" s="51"/>
      <c r="G1632" s="117"/>
      <c r="H1632" s="99"/>
      <c r="Q1632" s="168">
        <f t="shared" si="76"/>
        <v>0</v>
      </c>
      <c r="R1632" s="168">
        <f t="shared" si="77"/>
        <v>0</v>
      </c>
    </row>
    <row r="1633" spans="1:18" ht="20.100000000000001" customHeight="1" x14ac:dyDescent="0.3">
      <c r="A1633" s="170">
        <v>1630</v>
      </c>
      <c r="B1633" s="120" t="str">
        <f t="shared" si="75"/>
        <v/>
      </c>
      <c r="C1633" s="117" t="s">
        <v>74</v>
      </c>
      <c r="D1633" s="47"/>
      <c r="E1633" s="179"/>
      <c r="F1633" s="51"/>
      <c r="G1633" s="117"/>
      <c r="H1633" s="99"/>
      <c r="Q1633" s="168">
        <f t="shared" si="76"/>
        <v>0</v>
      </c>
      <c r="R1633" s="168">
        <f t="shared" si="77"/>
        <v>0</v>
      </c>
    </row>
    <row r="1634" spans="1:18" ht="20.100000000000001" customHeight="1" x14ac:dyDescent="0.3">
      <c r="A1634" s="170">
        <v>1631</v>
      </c>
      <c r="B1634" s="120" t="str">
        <f t="shared" si="75"/>
        <v/>
      </c>
      <c r="C1634" s="117" t="s">
        <v>74</v>
      </c>
      <c r="D1634" s="47"/>
      <c r="E1634" s="179"/>
      <c r="F1634" s="51"/>
      <c r="G1634" s="117"/>
      <c r="H1634" s="99"/>
      <c r="Q1634" s="168">
        <f t="shared" si="76"/>
        <v>0</v>
      </c>
      <c r="R1634" s="168">
        <f t="shared" si="77"/>
        <v>0</v>
      </c>
    </row>
    <row r="1635" spans="1:18" ht="20.100000000000001" customHeight="1" x14ac:dyDescent="0.3">
      <c r="A1635" s="170">
        <v>1632</v>
      </c>
      <c r="B1635" s="120" t="str">
        <f t="shared" si="75"/>
        <v/>
      </c>
      <c r="C1635" s="117" t="s">
        <v>74</v>
      </c>
      <c r="D1635" s="47"/>
      <c r="E1635" s="179"/>
      <c r="F1635" s="51"/>
      <c r="G1635" s="117"/>
      <c r="H1635" s="99"/>
      <c r="Q1635" s="168">
        <f t="shared" si="76"/>
        <v>0</v>
      </c>
      <c r="R1635" s="168">
        <f t="shared" si="77"/>
        <v>0</v>
      </c>
    </row>
    <row r="1636" spans="1:18" ht="20.100000000000001" customHeight="1" x14ac:dyDescent="0.3">
      <c r="A1636" s="170">
        <v>1633</v>
      </c>
      <c r="B1636" s="120" t="str">
        <f t="shared" si="75"/>
        <v/>
      </c>
      <c r="C1636" s="117" t="s">
        <v>74</v>
      </c>
      <c r="D1636" s="47"/>
      <c r="E1636" s="179"/>
      <c r="F1636" s="51"/>
      <c r="G1636" s="117"/>
      <c r="H1636" s="99"/>
      <c r="Q1636" s="168">
        <f t="shared" si="76"/>
        <v>0</v>
      </c>
      <c r="R1636" s="168">
        <f t="shared" si="77"/>
        <v>0</v>
      </c>
    </row>
    <row r="1637" spans="1:18" ht="20.100000000000001" customHeight="1" x14ac:dyDescent="0.3">
      <c r="A1637" s="170">
        <v>1634</v>
      </c>
      <c r="B1637" s="120" t="str">
        <f t="shared" si="75"/>
        <v/>
      </c>
      <c r="C1637" s="117" t="s">
        <v>74</v>
      </c>
      <c r="D1637" s="47"/>
      <c r="E1637" s="179"/>
      <c r="F1637" s="51"/>
      <c r="G1637" s="117"/>
      <c r="H1637" s="99"/>
      <c r="Q1637" s="168">
        <f t="shared" si="76"/>
        <v>0</v>
      </c>
      <c r="R1637" s="168">
        <f t="shared" si="77"/>
        <v>0</v>
      </c>
    </row>
    <row r="1638" spans="1:18" ht="20.100000000000001" customHeight="1" x14ac:dyDescent="0.3">
      <c r="A1638" s="170">
        <v>1635</v>
      </c>
      <c r="B1638" s="120" t="str">
        <f t="shared" si="75"/>
        <v/>
      </c>
      <c r="C1638" s="117" t="s">
        <v>74</v>
      </c>
      <c r="D1638" s="47"/>
      <c r="E1638" s="179"/>
      <c r="F1638" s="51"/>
      <c r="G1638" s="117"/>
      <c r="H1638" s="99"/>
      <c r="Q1638" s="168">
        <f t="shared" si="76"/>
        <v>0</v>
      </c>
      <c r="R1638" s="168">
        <f t="shared" si="77"/>
        <v>0</v>
      </c>
    </row>
    <row r="1639" spans="1:18" ht="20.100000000000001" customHeight="1" x14ac:dyDescent="0.3">
      <c r="A1639" s="170">
        <v>1636</v>
      </c>
      <c r="B1639" s="120" t="str">
        <f t="shared" si="75"/>
        <v/>
      </c>
      <c r="C1639" s="117" t="s">
        <v>74</v>
      </c>
      <c r="D1639" s="47"/>
      <c r="E1639" s="179"/>
      <c r="F1639" s="51"/>
      <c r="G1639" s="117"/>
      <c r="H1639" s="99"/>
      <c r="Q1639" s="168">
        <f t="shared" si="76"/>
        <v>0</v>
      </c>
      <c r="R1639" s="168">
        <f t="shared" si="77"/>
        <v>0</v>
      </c>
    </row>
    <row r="1640" spans="1:18" ht="20.100000000000001" customHeight="1" x14ac:dyDescent="0.3">
      <c r="A1640" s="170">
        <v>1637</v>
      </c>
      <c r="B1640" s="120" t="str">
        <f t="shared" si="75"/>
        <v/>
      </c>
      <c r="C1640" s="117" t="s">
        <v>74</v>
      </c>
      <c r="D1640" s="47"/>
      <c r="E1640" s="179"/>
      <c r="F1640" s="51"/>
      <c r="G1640" s="117"/>
      <c r="H1640" s="99"/>
      <c r="Q1640" s="168">
        <f t="shared" si="76"/>
        <v>0</v>
      </c>
      <c r="R1640" s="168">
        <f t="shared" si="77"/>
        <v>0</v>
      </c>
    </row>
    <row r="1641" spans="1:18" ht="20.100000000000001" customHeight="1" x14ac:dyDescent="0.3">
      <c r="A1641" s="170">
        <v>1638</v>
      </c>
      <c r="B1641" s="120" t="str">
        <f t="shared" si="75"/>
        <v/>
      </c>
      <c r="C1641" s="117" t="s">
        <v>74</v>
      </c>
      <c r="D1641" s="47"/>
      <c r="E1641" s="179"/>
      <c r="F1641" s="51"/>
      <c r="G1641" s="117"/>
      <c r="H1641" s="99"/>
      <c r="Q1641" s="168">
        <f t="shared" si="76"/>
        <v>0</v>
      </c>
      <c r="R1641" s="168">
        <f t="shared" si="77"/>
        <v>0</v>
      </c>
    </row>
    <row r="1642" spans="1:18" ht="20.100000000000001" customHeight="1" x14ac:dyDescent="0.3">
      <c r="A1642" s="170">
        <v>1639</v>
      </c>
      <c r="B1642" s="120" t="str">
        <f t="shared" si="75"/>
        <v/>
      </c>
      <c r="C1642" s="117" t="s">
        <v>74</v>
      </c>
      <c r="D1642" s="47"/>
      <c r="E1642" s="179"/>
      <c r="F1642" s="51"/>
      <c r="G1642" s="117"/>
      <c r="H1642" s="99"/>
      <c r="Q1642" s="168">
        <f t="shared" si="76"/>
        <v>0</v>
      </c>
      <c r="R1642" s="168">
        <f t="shared" si="77"/>
        <v>0</v>
      </c>
    </row>
    <row r="1643" spans="1:18" ht="20.100000000000001" customHeight="1" x14ac:dyDescent="0.3">
      <c r="A1643" s="170">
        <v>1640</v>
      </c>
      <c r="B1643" s="120" t="str">
        <f t="shared" si="75"/>
        <v/>
      </c>
      <c r="C1643" s="117" t="s">
        <v>74</v>
      </c>
      <c r="D1643" s="47"/>
      <c r="E1643" s="179"/>
      <c r="F1643" s="51"/>
      <c r="G1643" s="117"/>
      <c r="H1643" s="99"/>
      <c r="Q1643" s="168">
        <f t="shared" si="76"/>
        <v>0</v>
      </c>
      <c r="R1643" s="168">
        <f t="shared" si="77"/>
        <v>0</v>
      </c>
    </row>
    <row r="1644" spans="1:18" ht="20.100000000000001" customHeight="1" x14ac:dyDescent="0.3">
      <c r="A1644" s="170">
        <v>1641</v>
      </c>
      <c r="B1644" s="120" t="str">
        <f t="shared" si="75"/>
        <v/>
      </c>
      <c r="C1644" s="117" t="s">
        <v>74</v>
      </c>
      <c r="D1644" s="47"/>
      <c r="E1644" s="179"/>
      <c r="F1644" s="51"/>
      <c r="G1644" s="117"/>
      <c r="H1644" s="99"/>
      <c r="Q1644" s="168">
        <f t="shared" si="76"/>
        <v>0</v>
      </c>
      <c r="R1644" s="168">
        <f t="shared" si="77"/>
        <v>0</v>
      </c>
    </row>
    <row r="1645" spans="1:18" ht="20.100000000000001" customHeight="1" x14ac:dyDescent="0.3">
      <c r="A1645" s="170">
        <v>1642</v>
      </c>
      <c r="B1645" s="120" t="str">
        <f t="shared" si="75"/>
        <v/>
      </c>
      <c r="C1645" s="117" t="s">
        <v>74</v>
      </c>
      <c r="D1645" s="47"/>
      <c r="E1645" s="179"/>
      <c r="F1645" s="51"/>
      <c r="G1645" s="117"/>
      <c r="H1645" s="99"/>
      <c r="Q1645" s="168">
        <f t="shared" si="76"/>
        <v>0</v>
      </c>
      <c r="R1645" s="168">
        <f t="shared" si="77"/>
        <v>0</v>
      </c>
    </row>
    <row r="1646" spans="1:18" ht="20.100000000000001" customHeight="1" x14ac:dyDescent="0.3">
      <c r="A1646" s="170">
        <v>1643</v>
      </c>
      <c r="B1646" s="120" t="str">
        <f t="shared" si="75"/>
        <v/>
      </c>
      <c r="C1646" s="117" t="s">
        <v>74</v>
      </c>
      <c r="D1646" s="47"/>
      <c r="E1646" s="179"/>
      <c r="F1646" s="51"/>
      <c r="G1646" s="117"/>
      <c r="H1646" s="99"/>
      <c r="Q1646" s="168">
        <f t="shared" si="76"/>
        <v>0</v>
      </c>
      <c r="R1646" s="168">
        <f t="shared" si="77"/>
        <v>0</v>
      </c>
    </row>
    <row r="1647" spans="1:18" ht="20.100000000000001" customHeight="1" x14ac:dyDescent="0.3">
      <c r="A1647" s="170">
        <v>1644</v>
      </c>
      <c r="B1647" s="120" t="str">
        <f t="shared" si="75"/>
        <v/>
      </c>
      <c r="C1647" s="117" t="s">
        <v>74</v>
      </c>
      <c r="D1647" s="47"/>
      <c r="E1647" s="179"/>
      <c r="F1647" s="51"/>
      <c r="G1647" s="117"/>
      <c r="H1647" s="99"/>
      <c r="Q1647" s="168">
        <f t="shared" si="76"/>
        <v>0</v>
      </c>
      <c r="R1647" s="168">
        <f t="shared" si="77"/>
        <v>0</v>
      </c>
    </row>
    <row r="1648" spans="1:18" ht="20.100000000000001" customHeight="1" x14ac:dyDescent="0.3">
      <c r="A1648" s="170">
        <v>1645</v>
      </c>
      <c r="B1648" s="120" t="str">
        <f t="shared" si="75"/>
        <v/>
      </c>
      <c r="C1648" s="117" t="s">
        <v>74</v>
      </c>
      <c r="D1648" s="47"/>
      <c r="E1648" s="179"/>
      <c r="F1648" s="51"/>
      <c r="G1648" s="117"/>
      <c r="H1648" s="99"/>
      <c r="Q1648" s="168">
        <f t="shared" si="76"/>
        <v>0</v>
      </c>
      <c r="R1648" s="168">
        <f t="shared" si="77"/>
        <v>0</v>
      </c>
    </row>
    <row r="1649" spans="1:18" ht="20.100000000000001" customHeight="1" x14ac:dyDescent="0.3">
      <c r="A1649" s="170">
        <v>1646</v>
      </c>
      <c r="B1649" s="120" t="str">
        <f t="shared" si="75"/>
        <v/>
      </c>
      <c r="C1649" s="117" t="s">
        <v>74</v>
      </c>
      <c r="D1649" s="47"/>
      <c r="E1649" s="179"/>
      <c r="F1649" s="51"/>
      <c r="G1649" s="117"/>
      <c r="H1649" s="99"/>
      <c r="Q1649" s="168">
        <f t="shared" si="76"/>
        <v>0</v>
      </c>
      <c r="R1649" s="168">
        <f t="shared" si="77"/>
        <v>0</v>
      </c>
    </row>
    <row r="1650" spans="1:18" ht="20.100000000000001" customHeight="1" x14ac:dyDescent="0.3">
      <c r="A1650" s="170">
        <v>1647</v>
      </c>
      <c r="B1650" s="120" t="str">
        <f t="shared" si="75"/>
        <v/>
      </c>
      <c r="C1650" s="117" t="s">
        <v>74</v>
      </c>
      <c r="D1650" s="47"/>
      <c r="E1650" s="179"/>
      <c r="F1650" s="51"/>
      <c r="G1650" s="117"/>
      <c r="H1650" s="99"/>
      <c r="Q1650" s="168">
        <f t="shared" si="76"/>
        <v>0</v>
      </c>
      <c r="R1650" s="168">
        <f t="shared" si="77"/>
        <v>0</v>
      </c>
    </row>
    <row r="1651" spans="1:18" ht="20.100000000000001" customHeight="1" x14ac:dyDescent="0.3">
      <c r="A1651" s="170">
        <v>1648</v>
      </c>
      <c r="B1651" s="120" t="str">
        <f t="shared" si="75"/>
        <v/>
      </c>
      <c r="C1651" s="117" t="s">
        <v>74</v>
      </c>
      <c r="D1651" s="47"/>
      <c r="E1651" s="179"/>
      <c r="F1651" s="51"/>
      <c r="G1651" s="117"/>
      <c r="H1651" s="99"/>
      <c r="Q1651" s="168">
        <f t="shared" si="76"/>
        <v>0</v>
      </c>
      <c r="R1651" s="168">
        <f t="shared" si="77"/>
        <v>0</v>
      </c>
    </row>
    <row r="1652" spans="1:18" ht="20.100000000000001" customHeight="1" x14ac:dyDescent="0.3">
      <c r="A1652" s="170">
        <v>1649</v>
      </c>
      <c r="B1652" s="120" t="str">
        <f t="shared" si="75"/>
        <v/>
      </c>
      <c r="C1652" s="117" t="s">
        <v>74</v>
      </c>
      <c r="D1652" s="47"/>
      <c r="E1652" s="179"/>
      <c r="F1652" s="51"/>
      <c r="G1652" s="117"/>
      <c r="H1652" s="99"/>
      <c r="Q1652" s="168">
        <f t="shared" si="76"/>
        <v>0</v>
      </c>
      <c r="R1652" s="168">
        <f t="shared" si="77"/>
        <v>0</v>
      </c>
    </row>
    <row r="1653" spans="1:18" ht="20.100000000000001" customHeight="1" x14ac:dyDescent="0.3">
      <c r="A1653" s="170">
        <v>1650</v>
      </c>
      <c r="B1653" s="120" t="str">
        <f t="shared" si="75"/>
        <v/>
      </c>
      <c r="C1653" s="117" t="s">
        <v>74</v>
      </c>
      <c r="D1653" s="47"/>
      <c r="E1653" s="179"/>
      <c r="F1653" s="51"/>
      <c r="G1653" s="117"/>
      <c r="H1653" s="99"/>
      <c r="Q1653" s="168">
        <f t="shared" si="76"/>
        <v>0</v>
      </c>
      <c r="R1653" s="168">
        <f t="shared" si="77"/>
        <v>0</v>
      </c>
    </row>
    <row r="1654" spans="1:18" ht="20.100000000000001" customHeight="1" x14ac:dyDescent="0.3">
      <c r="A1654" s="170">
        <v>1651</v>
      </c>
      <c r="B1654" s="120" t="str">
        <f t="shared" si="75"/>
        <v/>
      </c>
      <c r="C1654" s="117" t="s">
        <v>74</v>
      </c>
      <c r="D1654" s="47"/>
      <c r="E1654" s="179"/>
      <c r="F1654" s="51"/>
      <c r="G1654" s="117"/>
      <c r="H1654" s="99"/>
      <c r="Q1654" s="168">
        <f t="shared" si="76"/>
        <v>0</v>
      </c>
      <c r="R1654" s="168">
        <f t="shared" si="77"/>
        <v>0</v>
      </c>
    </row>
    <row r="1655" spans="1:18" ht="20.100000000000001" customHeight="1" x14ac:dyDescent="0.3">
      <c r="A1655" s="170">
        <v>1652</v>
      </c>
      <c r="B1655" s="120" t="str">
        <f t="shared" si="75"/>
        <v/>
      </c>
      <c r="C1655" s="117" t="s">
        <v>74</v>
      </c>
      <c r="D1655" s="47"/>
      <c r="E1655" s="179"/>
      <c r="F1655" s="51"/>
      <c r="G1655" s="117"/>
      <c r="H1655" s="99"/>
      <c r="Q1655" s="168">
        <f t="shared" si="76"/>
        <v>0</v>
      </c>
      <c r="R1655" s="168">
        <f t="shared" si="77"/>
        <v>0</v>
      </c>
    </row>
    <row r="1656" spans="1:18" ht="20.100000000000001" customHeight="1" x14ac:dyDescent="0.3">
      <c r="A1656" s="170">
        <v>1653</v>
      </c>
      <c r="B1656" s="120" t="str">
        <f t="shared" si="75"/>
        <v/>
      </c>
      <c r="C1656" s="117" t="s">
        <v>74</v>
      </c>
      <c r="D1656" s="47"/>
      <c r="E1656" s="179"/>
      <c r="F1656" s="51"/>
      <c r="G1656" s="117"/>
      <c r="H1656" s="99"/>
      <c r="Q1656" s="168">
        <f t="shared" si="76"/>
        <v>0</v>
      </c>
      <c r="R1656" s="168">
        <f t="shared" si="77"/>
        <v>0</v>
      </c>
    </row>
    <row r="1657" spans="1:18" ht="20.100000000000001" customHeight="1" x14ac:dyDescent="0.3">
      <c r="A1657" s="170">
        <v>1654</v>
      </c>
      <c r="B1657" s="120" t="str">
        <f t="shared" si="75"/>
        <v/>
      </c>
      <c r="C1657" s="117" t="s">
        <v>74</v>
      </c>
      <c r="D1657" s="47"/>
      <c r="E1657" s="179"/>
      <c r="F1657" s="51"/>
      <c r="G1657" s="117"/>
      <c r="H1657" s="99"/>
      <c r="Q1657" s="168">
        <f t="shared" si="76"/>
        <v>0</v>
      </c>
      <c r="R1657" s="168">
        <f t="shared" si="77"/>
        <v>0</v>
      </c>
    </row>
    <row r="1658" spans="1:18" ht="20.100000000000001" customHeight="1" x14ac:dyDescent="0.3">
      <c r="A1658" s="170">
        <v>1655</v>
      </c>
      <c r="B1658" s="120" t="str">
        <f t="shared" si="75"/>
        <v/>
      </c>
      <c r="C1658" s="117" t="s">
        <v>74</v>
      </c>
      <c r="D1658" s="47"/>
      <c r="E1658" s="179"/>
      <c r="F1658" s="51"/>
      <c r="G1658" s="117"/>
      <c r="H1658" s="99"/>
      <c r="Q1658" s="168">
        <f t="shared" si="76"/>
        <v>0</v>
      </c>
      <c r="R1658" s="168">
        <f t="shared" si="77"/>
        <v>0</v>
      </c>
    </row>
    <row r="1659" spans="1:18" ht="20.100000000000001" customHeight="1" x14ac:dyDescent="0.3">
      <c r="A1659" s="170">
        <v>1656</v>
      </c>
      <c r="B1659" s="120" t="str">
        <f t="shared" si="75"/>
        <v/>
      </c>
      <c r="C1659" s="117" t="s">
        <v>74</v>
      </c>
      <c r="D1659" s="47"/>
      <c r="E1659" s="179"/>
      <c r="F1659" s="51"/>
      <c r="G1659" s="117"/>
      <c r="H1659" s="99"/>
      <c r="Q1659" s="168">
        <f t="shared" si="76"/>
        <v>0</v>
      </c>
      <c r="R1659" s="168">
        <f t="shared" si="77"/>
        <v>0</v>
      </c>
    </row>
    <row r="1660" spans="1:18" ht="20.100000000000001" customHeight="1" x14ac:dyDescent="0.3">
      <c r="A1660" s="170">
        <v>1657</v>
      </c>
      <c r="B1660" s="120" t="str">
        <f t="shared" si="75"/>
        <v/>
      </c>
      <c r="C1660" s="117" t="s">
        <v>74</v>
      </c>
      <c r="D1660" s="47"/>
      <c r="E1660" s="179"/>
      <c r="F1660" s="51"/>
      <c r="G1660" s="117"/>
      <c r="H1660" s="99"/>
      <c r="Q1660" s="168">
        <f t="shared" si="76"/>
        <v>0</v>
      </c>
      <c r="R1660" s="168">
        <f t="shared" si="77"/>
        <v>0</v>
      </c>
    </row>
    <row r="1661" spans="1:18" ht="20.100000000000001" customHeight="1" x14ac:dyDescent="0.3">
      <c r="A1661" s="170">
        <v>1658</v>
      </c>
      <c r="B1661" s="120" t="str">
        <f t="shared" si="75"/>
        <v/>
      </c>
      <c r="C1661" s="117" t="s">
        <v>74</v>
      </c>
      <c r="D1661" s="47"/>
      <c r="E1661" s="179"/>
      <c r="F1661" s="51"/>
      <c r="G1661" s="117"/>
      <c r="H1661" s="99"/>
      <c r="Q1661" s="168">
        <f t="shared" si="76"/>
        <v>0</v>
      </c>
      <c r="R1661" s="168">
        <f t="shared" si="77"/>
        <v>0</v>
      </c>
    </row>
    <row r="1662" spans="1:18" ht="20.100000000000001" customHeight="1" x14ac:dyDescent="0.3">
      <c r="A1662" s="170">
        <v>1659</v>
      </c>
      <c r="B1662" s="120" t="str">
        <f t="shared" si="75"/>
        <v/>
      </c>
      <c r="C1662" s="117" t="s">
        <v>74</v>
      </c>
      <c r="D1662" s="47"/>
      <c r="E1662" s="179"/>
      <c r="F1662" s="51"/>
      <c r="G1662" s="117"/>
      <c r="H1662" s="99"/>
      <c r="Q1662" s="168">
        <f t="shared" si="76"/>
        <v>0</v>
      </c>
      <c r="R1662" s="168">
        <f t="shared" si="77"/>
        <v>0</v>
      </c>
    </row>
    <row r="1663" spans="1:18" ht="20.100000000000001" customHeight="1" x14ac:dyDescent="0.3">
      <c r="A1663" s="170">
        <v>1660</v>
      </c>
      <c r="B1663" s="120" t="str">
        <f t="shared" si="75"/>
        <v/>
      </c>
      <c r="C1663" s="117" t="s">
        <v>74</v>
      </c>
      <c r="D1663" s="47"/>
      <c r="E1663" s="179"/>
      <c r="F1663" s="51"/>
      <c r="G1663" s="117"/>
      <c r="H1663" s="99"/>
      <c r="Q1663" s="168">
        <f t="shared" si="76"/>
        <v>0</v>
      </c>
      <c r="R1663" s="168">
        <f t="shared" si="77"/>
        <v>0</v>
      </c>
    </row>
    <row r="1664" spans="1:18" ht="20.100000000000001" customHeight="1" x14ac:dyDescent="0.3">
      <c r="A1664" s="170">
        <v>1661</v>
      </c>
      <c r="B1664" s="120" t="str">
        <f t="shared" si="75"/>
        <v/>
      </c>
      <c r="C1664" s="117" t="s">
        <v>74</v>
      </c>
      <c r="D1664" s="47"/>
      <c r="E1664" s="179"/>
      <c r="F1664" s="51"/>
      <c r="G1664" s="117"/>
      <c r="H1664" s="99"/>
      <c r="Q1664" s="168">
        <f t="shared" si="76"/>
        <v>0</v>
      </c>
      <c r="R1664" s="168">
        <f t="shared" si="77"/>
        <v>0</v>
      </c>
    </row>
    <row r="1665" spans="1:18" ht="20.100000000000001" customHeight="1" x14ac:dyDescent="0.3">
      <c r="A1665" s="170">
        <v>1662</v>
      </c>
      <c r="B1665" s="120" t="str">
        <f t="shared" si="75"/>
        <v/>
      </c>
      <c r="C1665" s="117" t="s">
        <v>74</v>
      </c>
      <c r="D1665" s="47"/>
      <c r="E1665" s="179"/>
      <c r="F1665" s="51"/>
      <c r="G1665" s="117"/>
      <c r="H1665" s="99"/>
      <c r="Q1665" s="168">
        <f t="shared" si="76"/>
        <v>0</v>
      </c>
      <c r="R1665" s="168">
        <f t="shared" si="77"/>
        <v>0</v>
      </c>
    </row>
    <row r="1666" spans="1:18" ht="20.100000000000001" customHeight="1" x14ac:dyDescent="0.3">
      <c r="A1666" s="170">
        <v>1663</v>
      </c>
      <c r="B1666" s="120" t="str">
        <f t="shared" si="75"/>
        <v/>
      </c>
      <c r="C1666" s="117" t="s">
        <v>74</v>
      </c>
      <c r="D1666" s="47"/>
      <c r="E1666" s="179"/>
      <c r="F1666" s="51"/>
      <c r="G1666" s="117"/>
      <c r="H1666" s="99"/>
      <c r="Q1666" s="168">
        <f t="shared" si="76"/>
        <v>0</v>
      </c>
      <c r="R1666" s="168">
        <f t="shared" si="77"/>
        <v>0</v>
      </c>
    </row>
    <row r="1667" spans="1:18" ht="20.100000000000001" customHeight="1" x14ac:dyDescent="0.3">
      <c r="A1667" s="170">
        <v>1664</v>
      </c>
      <c r="B1667" s="120" t="str">
        <f t="shared" si="75"/>
        <v/>
      </c>
      <c r="C1667" s="117" t="s">
        <v>74</v>
      </c>
      <c r="D1667" s="47"/>
      <c r="E1667" s="179"/>
      <c r="F1667" s="51"/>
      <c r="G1667" s="117"/>
      <c r="H1667" s="99"/>
      <c r="Q1667" s="168">
        <f t="shared" si="76"/>
        <v>0</v>
      </c>
      <c r="R1667" s="168">
        <f t="shared" si="77"/>
        <v>0</v>
      </c>
    </row>
    <row r="1668" spans="1:18" ht="20.100000000000001" customHeight="1" x14ac:dyDescent="0.3">
      <c r="A1668" s="170">
        <v>1665</v>
      </c>
      <c r="B1668" s="120" t="str">
        <f t="shared" si="75"/>
        <v/>
      </c>
      <c r="C1668" s="117" t="s">
        <v>74</v>
      </c>
      <c r="D1668" s="47"/>
      <c r="E1668" s="179"/>
      <c r="F1668" s="51"/>
      <c r="G1668" s="117"/>
      <c r="H1668" s="99"/>
      <c r="Q1668" s="168">
        <f t="shared" si="76"/>
        <v>0</v>
      </c>
      <c r="R1668" s="168">
        <f t="shared" si="77"/>
        <v>0</v>
      </c>
    </row>
    <row r="1669" spans="1:18" ht="20.100000000000001" customHeight="1" x14ac:dyDescent="0.3">
      <c r="A1669" s="170">
        <v>1666</v>
      </c>
      <c r="B1669" s="120" t="str">
        <f t="shared" ref="B1669:B1732" si="78">_xlfn.CONCAT(D1669,E1669)</f>
        <v/>
      </c>
      <c r="C1669" s="117" t="s">
        <v>74</v>
      </c>
      <c r="D1669" s="47"/>
      <c r="E1669" s="179"/>
      <c r="F1669" s="51"/>
      <c r="G1669" s="117"/>
      <c r="H1669" s="99"/>
      <c r="Q1669" s="168">
        <f t="shared" ref="Q1669:Q1732" si="79">IF(D1669&lt;1,0,1)</f>
        <v>0</v>
      </c>
      <c r="R1669" s="168">
        <f t="shared" ref="R1669:R1732" si="80">IF(G1669+H1669&gt;0,IF(Q1669=0,1,0),0)</f>
        <v>0</v>
      </c>
    </row>
    <row r="1670" spans="1:18" ht="20.100000000000001" customHeight="1" x14ac:dyDescent="0.3">
      <c r="A1670" s="170">
        <v>1667</v>
      </c>
      <c r="B1670" s="120" t="str">
        <f t="shared" si="78"/>
        <v/>
      </c>
      <c r="C1670" s="117" t="s">
        <v>74</v>
      </c>
      <c r="D1670" s="47"/>
      <c r="E1670" s="179"/>
      <c r="F1670" s="51"/>
      <c r="G1670" s="117"/>
      <c r="H1670" s="99"/>
      <c r="Q1670" s="168">
        <f t="shared" si="79"/>
        <v>0</v>
      </c>
      <c r="R1670" s="168">
        <f t="shared" si="80"/>
        <v>0</v>
      </c>
    </row>
    <row r="1671" spans="1:18" ht="20.100000000000001" customHeight="1" x14ac:dyDescent="0.3">
      <c r="A1671" s="170">
        <v>1668</v>
      </c>
      <c r="B1671" s="120" t="str">
        <f t="shared" si="78"/>
        <v/>
      </c>
      <c r="C1671" s="117" t="s">
        <v>74</v>
      </c>
      <c r="D1671" s="47"/>
      <c r="E1671" s="179"/>
      <c r="F1671" s="51"/>
      <c r="G1671" s="117"/>
      <c r="H1671" s="99"/>
      <c r="Q1671" s="168">
        <f t="shared" si="79"/>
        <v>0</v>
      </c>
      <c r="R1671" s="168">
        <f t="shared" si="80"/>
        <v>0</v>
      </c>
    </row>
    <row r="1672" spans="1:18" ht="20.100000000000001" customHeight="1" x14ac:dyDescent="0.3">
      <c r="A1672" s="170">
        <v>1669</v>
      </c>
      <c r="B1672" s="120" t="str">
        <f t="shared" si="78"/>
        <v/>
      </c>
      <c r="C1672" s="117" t="s">
        <v>74</v>
      </c>
      <c r="D1672" s="47"/>
      <c r="E1672" s="179"/>
      <c r="F1672" s="51"/>
      <c r="G1672" s="117"/>
      <c r="H1672" s="99"/>
      <c r="Q1672" s="168">
        <f t="shared" si="79"/>
        <v>0</v>
      </c>
      <c r="R1672" s="168">
        <f t="shared" si="80"/>
        <v>0</v>
      </c>
    </row>
    <row r="1673" spans="1:18" ht="20.100000000000001" customHeight="1" x14ac:dyDescent="0.3">
      <c r="A1673" s="170">
        <v>1670</v>
      </c>
      <c r="B1673" s="120" t="str">
        <f t="shared" si="78"/>
        <v/>
      </c>
      <c r="C1673" s="117" t="s">
        <v>74</v>
      </c>
      <c r="D1673" s="47"/>
      <c r="E1673" s="179"/>
      <c r="F1673" s="51"/>
      <c r="G1673" s="117"/>
      <c r="H1673" s="99"/>
      <c r="Q1673" s="168">
        <f t="shared" si="79"/>
        <v>0</v>
      </c>
      <c r="R1673" s="168">
        <f t="shared" si="80"/>
        <v>0</v>
      </c>
    </row>
    <row r="1674" spans="1:18" ht="20.100000000000001" customHeight="1" x14ac:dyDescent="0.3">
      <c r="A1674" s="170">
        <v>1671</v>
      </c>
      <c r="B1674" s="120" t="str">
        <f t="shared" si="78"/>
        <v/>
      </c>
      <c r="C1674" s="117" t="s">
        <v>74</v>
      </c>
      <c r="D1674" s="47"/>
      <c r="E1674" s="179"/>
      <c r="F1674" s="51"/>
      <c r="G1674" s="117"/>
      <c r="H1674" s="99"/>
      <c r="Q1674" s="168">
        <f t="shared" si="79"/>
        <v>0</v>
      </c>
      <c r="R1674" s="168">
        <f t="shared" si="80"/>
        <v>0</v>
      </c>
    </row>
    <row r="1675" spans="1:18" ht="20.100000000000001" customHeight="1" x14ac:dyDescent="0.3">
      <c r="A1675" s="170">
        <v>1672</v>
      </c>
      <c r="B1675" s="120" t="str">
        <f t="shared" si="78"/>
        <v/>
      </c>
      <c r="C1675" s="117" t="s">
        <v>74</v>
      </c>
      <c r="D1675" s="47"/>
      <c r="E1675" s="179"/>
      <c r="F1675" s="51"/>
      <c r="G1675" s="117"/>
      <c r="H1675" s="99"/>
      <c r="Q1675" s="168">
        <f t="shared" si="79"/>
        <v>0</v>
      </c>
      <c r="R1675" s="168">
        <f t="shared" si="80"/>
        <v>0</v>
      </c>
    </row>
    <row r="1676" spans="1:18" ht="20.100000000000001" customHeight="1" x14ac:dyDescent="0.3">
      <c r="A1676" s="170">
        <v>1673</v>
      </c>
      <c r="B1676" s="120" t="str">
        <f t="shared" si="78"/>
        <v/>
      </c>
      <c r="C1676" s="117" t="s">
        <v>74</v>
      </c>
      <c r="D1676" s="47"/>
      <c r="E1676" s="179"/>
      <c r="F1676" s="51"/>
      <c r="G1676" s="117"/>
      <c r="H1676" s="99"/>
      <c r="Q1676" s="168">
        <f t="shared" si="79"/>
        <v>0</v>
      </c>
      <c r="R1676" s="168">
        <f t="shared" si="80"/>
        <v>0</v>
      </c>
    </row>
    <row r="1677" spans="1:18" ht="20.100000000000001" customHeight="1" x14ac:dyDescent="0.3">
      <c r="A1677" s="170">
        <v>1674</v>
      </c>
      <c r="B1677" s="120" t="str">
        <f t="shared" si="78"/>
        <v/>
      </c>
      <c r="C1677" s="117" t="s">
        <v>74</v>
      </c>
      <c r="D1677" s="47"/>
      <c r="E1677" s="179"/>
      <c r="F1677" s="51"/>
      <c r="G1677" s="117"/>
      <c r="H1677" s="99"/>
      <c r="Q1677" s="168">
        <f t="shared" si="79"/>
        <v>0</v>
      </c>
      <c r="R1677" s="168">
        <f t="shared" si="80"/>
        <v>0</v>
      </c>
    </row>
    <row r="1678" spans="1:18" ht="20.100000000000001" customHeight="1" x14ac:dyDescent="0.3">
      <c r="A1678" s="170">
        <v>1675</v>
      </c>
      <c r="B1678" s="120" t="str">
        <f t="shared" si="78"/>
        <v/>
      </c>
      <c r="C1678" s="117" t="s">
        <v>74</v>
      </c>
      <c r="D1678" s="47"/>
      <c r="E1678" s="179"/>
      <c r="F1678" s="51"/>
      <c r="G1678" s="117"/>
      <c r="H1678" s="99"/>
      <c r="Q1678" s="168">
        <f t="shared" si="79"/>
        <v>0</v>
      </c>
      <c r="R1678" s="168">
        <f t="shared" si="80"/>
        <v>0</v>
      </c>
    </row>
    <row r="1679" spans="1:18" ht="20.100000000000001" customHeight="1" x14ac:dyDescent="0.3">
      <c r="A1679" s="170">
        <v>1676</v>
      </c>
      <c r="B1679" s="120" t="str">
        <f t="shared" si="78"/>
        <v/>
      </c>
      <c r="C1679" s="117" t="s">
        <v>74</v>
      </c>
      <c r="D1679" s="47"/>
      <c r="E1679" s="179"/>
      <c r="F1679" s="51"/>
      <c r="G1679" s="117"/>
      <c r="H1679" s="99"/>
      <c r="Q1679" s="168">
        <f t="shared" si="79"/>
        <v>0</v>
      </c>
      <c r="R1679" s="168">
        <f t="shared" si="80"/>
        <v>0</v>
      </c>
    </row>
    <row r="1680" spans="1:18" ht="20.100000000000001" customHeight="1" x14ac:dyDescent="0.3">
      <c r="A1680" s="170">
        <v>1677</v>
      </c>
      <c r="B1680" s="120" t="str">
        <f t="shared" si="78"/>
        <v/>
      </c>
      <c r="C1680" s="117" t="s">
        <v>74</v>
      </c>
      <c r="D1680" s="47"/>
      <c r="E1680" s="179"/>
      <c r="F1680" s="51"/>
      <c r="G1680" s="117"/>
      <c r="H1680" s="99"/>
      <c r="Q1680" s="168">
        <f t="shared" si="79"/>
        <v>0</v>
      </c>
      <c r="R1680" s="168">
        <f t="shared" si="80"/>
        <v>0</v>
      </c>
    </row>
    <row r="1681" spans="1:18" ht="20.100000000000001" customHeight="1" x14ac:dyDescent="0.3">
      <c r="A1681" s="170">
        <v>1678</v>
      </c>
      <c r="B1681" s="120" t="str">
        <f t="shared" si="78"/>
        <v/>
      </c>
      <c r="C1681" s="117" t="s">
        <v>74</v>
      </c>
      <c r="D1681" s="47"/>
      <c r="E1681" s="179"/>
      <c r="F1681" s="51"/>
      <c r="G1681" s="117"/>
      <c r="H1681" s="99"/>
      <c r="Q1681" s="168">
        <f t="shared" si="79"/>
        <v>0</v>
      </c>
      <c r="R1681" s="168">
        <f t="shared" si="80"/>
        <v>0</v>
      </c>
    </row>
    <row r="1682" spans="1:18" ht="20.100000000000001" customHeight="1" x14ac:dyDescent="0.3">
      <c r="A1682" s="170">
        <v>1679</v>
      </c>
      <c r="B1682" s="120" t="str">
        <f t="shared" si="78"/>
        <v/>
      </c>
      <c r="C1682" s="117" t="s">
        <v>74</v>
      </c>
      <c r="D1682" s="47"/>
      <c r="E1682" s="179"/>
      <c r="F1682" s="51"/>
      <c r="G1682" s="117"/>
      <c r="H1682" s="99"/>
      <c r="Q1682" s="168">
        <f t="shared" si="79"/>
        <v>0</v>
      </c>
      <c r="R1682" s="168">
        <f t="shared" si="80"/>
        <v>0</v>
      </c>
    </row>
    <row r="1683" spans="1:18" ht="20.100000000000001" customHeight="1" x14ac:dyDescent="0.3">
      <c r="A1683" s="170">
        <v>1680</v>
      </c>
      <c r="B1683" s="120" t="str">
        <f t="shared" si="78"/>
        <v/>
      </c>
      <c r="C1683" s="117" t="s">
        <v>74</v>
      </c>
      <c r="D1683" s="47"/>
      <c r="E1683" s="179"/>
      <c r="F1683" s="51"/>
      <c r="G1683" s="117"/>
      <c r="H1683" s="99"/>
      <c r="Q1683" s="168">
        <f t="shared" si="79"/>
        <v>0</v>
      </c>
      <c r="R1683" s="168">
        <f t="shared" si="80"/>
        <v>0</v>
      </c>
    </row>
    <row r="1684" spans="1:18" ht="20.100000000000001" customHeight="1" x14ac:dyDescent="0.3">
      <c r="A1684" s="170">
        <v>1681</v>
      </c>
      <c r="B1684" s="120" t="str">
        <f t="shared" si="78"/>
        <v/>
      </c>
      <c r="C1684" s="117" t="s">
        <v>74</v>
      </c>
      <c r="D1684" s="47"/>
      <c r="E1684" s="179"/>
      <c r="F1684" s="51"/>
      <c r="G1684" s="117"/>
      <c r="H1684" s="99"/>
      <c r="Q1684" s="168">
        <f t="shared" si="79"/>
        <v>0</v>
      </c>
      <c r="R1684" s="168">
        <f t="shared" si="80"/>
        <v>0</v>
      </c>
    </row>
    <row r="1685" spans="1:18" ht="20.100000000000001" customHeight="1" x14ac:dyDescent="0.3">
      <c r="A1685" s="170">
        <v>1682</v>
      </c>
      <c r="B1685" s="120" t="str">
        <f t="shared" si="78"/>
        <v/>
      </c>
      <c r="C1685" s="117" t="s">
        <v>74</v>
      </c>
      <c r="D1685" s="47"/>
      <c r="E1685" s="179"/>
      <c r="F1685" s="51"/>
      <c r="G1685" s="117"/>
      <c r="H1685" s="99"/>
      <c r="Q1685" s="168">
        <f t="shared" si="79"/>
        <v>0</v>
      </c>
      <c r="R1685" s="168">
        <f t="shared" si="80"/>
        <v>0</v>
      </c>
    </row>
    <row r="1686" spans="1:18" ht="20.100000000000001" customHeight="1" x14ac:dyDescent="0.3">
      <c r="A1686" s="170">
        <v>1683</v>
      </c>
      <c r="B1686" s="120" t="str">
        <f t="shared" si="78"/>
        <v/>
      </c>
      <c r="C1686" s="117" t="s">
        <v>74</v>
      </c>
      <c r="D1686" s="47"/>
      <c r="E1686" s="179"/>
      <c r="F1686" s="51"/>
      <c r="G1686" s="117"/>
      <c r="H1686" s="99"/>
      <c r="Q1686" s="168">
        <f t="shared" si="79"/>
        <v>0</v>
      </c>
      <c r="R1686" s="168">
        <f t="shared" si="80"/>
        <v>0</v>
      </c>
    </row>
    <row r="1687" spans="1:18" ht="20.100000000000001" customHeight="1" x14ac:dyDescent="0.3">
      <c r="A1687" s="170">
        <v>1684</v>
      </c>
      <c r="B1687" s="120" t="str">
        <f t="shared" si="78"/>
        <v/>
      </c>
      <c r="C1687" s="117" t="s">
        <v>74</v>
      </c>
      <c r="D1687" s="47"/>
      <c r="E1687" s="179"/>
      <c r="F1687" s="51"/>
      <c r="G1687" s="117"/>
      <c r="H1687" s="99"/>
      <c r="Q1687" s="168">
        <f t="shared" si="79"/>
        <v>0</v>
      </c>
      <c r="R1687" s="168">
        <f t="shared" si="80"/>
        <v>0</v>
      </c>
    </row>
    <row r="1688" spans="1:18" ht="20.100000000000001" customHeight="1" x14ac:dyDescent="0.3">
      <c r="A1688" s="170">
        <v>1685</v>
      </c>
      <c r="B1688" s="120" t="str">
        <f t="shared" si="78"/>
        <v/>
      </c>
      <c r="C1688" s="117" t="s">
        <v>74</v>
      </c>
      <c r="D1688" s="47"/>
      <c r="E1688" s="179"/>
      <c r="F1688" s="51"/>
      <c r="G1688" s="117"/>
      <c r="H1688" s="99"/>
      <c r="Q1688" s="168">
        <f t="shared" si="79"/>
        <v>0</v>
      </c>
      <c r="R1688" s="168">
        <f t="shared" si="80"/>
        <v>0</v>
      </c>
    </row>
    <row r="1689" spans="1:18" ht="20.100000000000001" customHeight="1" x14ac:dyDescent="0.3">
      <c r="A1689" s="170">
        <v>1686</v>
      </c>
      <c r="B1689" s="120" t="str">
        <f t="shared" si="78"/>
        <v/>
      </c>
      <c r="C1689" s="117" t="s">
        <v>74</v>
      </c>
      <c r="D1689" s="47"/>
      <c r="E1689" s="179"/>
      <c r="F1689" s="51"/>
      <c r="G1689" s="117"/>
      <c r="H1689" s="99"/>
      <c r="Q1689" s="168">
        <f t="shared" si="79"/>
        <v>0</v>
      </c>
      <c r="R1689" s="168">
        <f t="shared" si="80"/>
        <v>0</v>
      </c>
    </row>
    <row r="1690" spans="1:18" ht="20.100000000000001" customHeight="1" x14ac:dyDescent="0.3">
      <c r="A1690" s="170">
        <v>1687</v>
      </c>
      <c r="B1690" s="120" t="str">
        <f t="shared" si="78"/>
        <v/>
      </c>
      <c r="C1690" s="117" t="s">
        <v>74</v>
      </c>
      <c r="D1690" s="47"/>
      <c r="E1690" s="179"/>
      <c r="F1690" s="51"/>
      <c r="G1690" s="117"/>
      <c r="H1690" s="99"/>
      <c r="Q1690" s="168">
        <f t="shared" si="79"/>
        <v>0</v>
      </c>
      <c r="R1690" s="168">
        <f t="shared" si="80"/>
        <v>0</v>
      </c>
    </row>
    <row r="1691" spans="1:18" ht="20.100000000000001" customHeight="1" x14ac:dyDescent="0.3">
      <c r="A1691" s="170">
        <v>1688</v>
      </c>
      <c r="B1691" s="120" t="str">
        <f t="shared" si="78"/>
        <v/>
      </c>
      <c r="C1691" s="117" t="s">
        <v>74</v>
      </c>
      <c r="D1691" s="47"/>
      <c r="E1691" s="179"/>
      <c r="F1691" s="51"/>
      <c r="G1691" s="117"/>
      <c r="H1691" s="99"/>
      <c r="Q1691" s="168">
        <f t="shared" si="79"/>
        <v>0</v>
      </c>
      <c r="R1691" s="168">
        <f t="shared" si="80"/>
        <v>0</v>
      </c>
    </row>
    <row r="1692" spans="1:18" ht="20.100000000000001" customHeight="1" x14ac:dyDescent="0.3">
      <c r="A1692" s="170">
        <v>1689</v>
      </c>
      <c r="B1692" s="120" t="str">
        <f t="shared" si="78"/>
        <v/>
      </c>
      <c r="C1692" s="117" t="s">
        <v>74</v>
      </c>
      <c r="D1692" s="47"/>
      <c r="E1692" s="179"/>
      <c r="F1692" s="51"/>
      <c r="G1692" s="117"/>
      <c r="H1692" s="99"/>
      <c r="Q1692" s="168">
        <f t="shared" si="79"/>
        <v>0</v>
      </c>
      <c r="R1692" s="168">
        <f t="shared" si="80"/>
        <v>0</v>
      </c>
    </row>
    <row r="1693" spans="1:18" ht="20.100000000000001" customHeight="1" x14ac:dyDescent="0.3">
      <c r="A1693" s="170">
        <v>1690</v>
      </c>
      <c r="B1693" s="120" t="str">
        <f t="shared" si="78"/>
        <v/>
      </c>
      <c r="C1693" s="117" t="s">
        <v>74</v>
      </c>
      <c r="D1693" s="47"/>
      <c r="E1693" s="179"/>
      <c r="F1693" s="51"/>
      <c r="G1693" s="117"/>
      <c r="H1693" s="99"/>
      <c r="Q1693" s="168">
        <f t="shared" si="79"/>
        <v>0</v>
      </c>
      <c r="R1693" s="168">
        <f t="shared" si="80"/>
        <v>0</v>
      </c>
    </row>
    <row r="1694" spans="1:18" ht="20.100000000000001" customHeight="1" x14ac:dyDescent="0.3">
      <c r="A1694" s="170">
        <v>1691</v>
      </c>
      <c r="B1694" s="120" t="str">
        <f t="shared" si="78"/>
        <v/>
      </c>
      <c r="C1694" s="117" t="s">
        <v>74</v>
      </c>
      <c r="D1694" s="47"/>
      <c r="E1694" s="179"/>
      <c r="F1694" s="51"/>
      <c r="G1694" s="117"/>
      <c r="H1694" s="99"/>
      <c r="Q1694" s="168">
        <f t="shared" si="79"/>
        <v>0</v>
      </c>
      <c r="R1694" s="168">
        <f t="shared" si="80"/>
        <v>0</v>
      </c>
    </row>
    <row r="1695" spans="1:18" ht="20.100000000000001" customHeight="1" x14ac:dyDescent="0.3">
      <c r="A1695" s="170">
        <v>1692</v>
      </c>
      <c r="B1695" s="120" t="str">
        <f t="shared" si="78"/>
        <v/>
      </c>
      <c r="C1695" s="117" t="s">
        <v>74</v>
      </c>
      <c r="D1695" s="47"/>
      <c r="E1695" s="179"/>
      <c r="F1695" s="51"/>
      <c r="G1695" s="117"/>
      <c r="H1695" s="99"/>
      <c r="Q1695" s="168">
        <f t="shared" si="79"/>
        <v>0</v>
      </c>
      <c r="R1695" s="168">
        <f t="shared" si="80"/>
        <v>0</v>
      </c>
    </row>
    <row r="1696" spans="1:18" ht="20.100000000000001" customHeight="1" x14ac:dyDescent="0.3">
      <c r="A1696" s="170">
        <v>1693</v>
      </c>
      <c r="B1696" s="120" t="str">
        <f t="shared" si="78"/>
        <v/>
      </c>
      <c r="C1696" s="117" t="s">
        <v>74</v>
      </c>
      <c r="D1696" s="47"/>
      <c r="E1696" s="179"/>
      <c r="F1696" s="51"/>
      <c r="G1696" s="117"/>
      <c r="H1696" s="99"/>
      <c r="Q1696" s="168">
        <f t="shared" si="79"/>
        <v>0</v>
      </c>
      <c r="R1696" s="168">
        <f t="shared" si="80"/>
        <v>0</v>
      </c>
    </row>
    <row r="1697" spans="1:18" ht="20.100000000000001" customHeight="1" x14ac:dyDescent="0.3">
      <c r="A1697" s="170">
        <v>1694</v>
      </c>
      <c r="B1697" s="120" t="str">
        <f t="shared" si="78"/>
        <v/>
      </c>
      <c r="C1697" s="117" t="s">
        <v>74</v>
      </c>
      <c r="D1697" s="47"/>
      <c r="E1697" s="179"/>
      <c r="F1697" s="51"/>
      <c r="G1697" s="117"/>
      <c r="H1697" s="99"/>
      <c r="Q1697" s="168">
        <f t="shared" si="79"/>
        <v>0</v>
      </c>
      <c r="R1697" s="168">
        <f t="shared" si="80"/>
        <v>0</v>
      </c>
    </row>
    <row r="1698" spans="1:18" ht="20.100000000000001" customHeight="1" x14ac:dyDescent="0.3">
      <c r="A1698" s="170">
        <v>1695</v>
      </c>
      <c r="B1698" s="120" t="str">
        <f t="shared" si="78"/>
        <v/>
      </c>
      <c r="C1698" s="117" t="s">
        <v>74</v>
      </c>
      <c r="D1698" s="47"/>
      <c r="E1698" s="179"/>
      <c r="F1698" s="51"/>
      <c r="G1698" s="117"/>
      <c r="H1698" s="99"/>
      <c r="Q1698" s="168">
        <f t="shared" si="79"/>
        <v>0</v>
      </c>
      <c r="R1698" s="168">
        <f t="shared" si="80"/>
        <v>0</v>
      </c>
    </row>
    <row r="1699" spans="1:18" ht="20.100000000000001" customHeight="1" x14ac:dyDescent="0.3">
      <c r="A1699" s="170">
        <v>1696</v>
      </c>
      <c r="B1699" s="120" t="str">
        <f t="shared" si="78"/>
        <v/>
      </c>
      <c r="C1699" s="117" t="s">
        <v>74</v>
      </c>
      <c r="D1699" s="47"/>
      <c r="E1699" s="179"/>
      <c r="F1699" s="51"/>
      <c r="G1699" s="117"/>
      <c r="H1699" s="99"/>
      <c r="Q1699" s="168">
        <f t="shared" si="79"/>
        <v>0</v>
      </c>
      <c r="R1699" s="168">
        <f t="shared" si="80"/>
        <v>0</v>
      </c>
    </row>
    <row r="1700" spans="1:18" ht="20.100000000000001" customHeight="1" x14ac:dyDescent="0.3">
      <c r="A1700" s="170">
        <v>1697</v>
      </c>
      <c r="B1700" s="120" t="str">
        <f t="shared" si="78"/>
        <v/>
      </c>
      <c r="C1700" s="117" t="s">
        <v>74</v>
      </c>
      <c r="D1700" s="47"/>
      <c r="E1700" s="179"/>
      <c r="F1700" s="51"/>
      <c r="G1700" s="117"/>
      <c r="H1700" s="99"/>
      <c r="Q1700" s="168">
        <f t="shared" si="79"/>
        <v>0</v>
      </c>
      <c r="R1700" s="168">
        <f t="shared" si="80"/>
        <v>0</v>
      </c>
    </row>
    <row r="1701" spans="1:18" ht="20.100000000000001" customHeight="1" x14ac:dyDescent="0.3">
      <c r="A1701" s="170">
        <v>1698</v>
      </c>
      <c r="B1701" s="120" t="str">
        <f t="shared" si="78"/>
        <v/>
      </c>
      <c r="C1701" s="117" t="s">
        <v>74</v>
      </c>
      <c r="D1701" s="47"/>
      <c r="E1701" s="179"/>
      <c r="F1701" s="51"/>
      <c r="G1701" s="117"/>
      <c r="H1701" s="99"/>
      <c r="Q1701" s="168">
        <f t="shared" si="79"/>
        <v>0</v>
      </c>
      <c r="R1701" s="168">
        <f t="shared" si="80"/>
        <v>0</v>
      </c>
    </row>
    <row r="1702" spans="1:18" ht="20.100000000000001" customHeight="1" x14ac:dyDescent="0.3">
      <c r="A1702" s="170">
        <v>1699</v>
      </c>
      <c r="B1702" s="120" t="str">
        <f t="shared" si="78"/>
        <v/>
      </c>
      <c r="C1702" s="117" t="s">
        <v>74</v>
      </c>
      <c r="D1702" s="47"/>
      <c r="E1702" s="179"/>
      <c r="F1702" s="51"/>
      <c r="G1702" s="117"/>
      <c r="H1702" s="99"/>
      <c r="Q1702" s="168">
        <f t="shared" si="79"/>
        <v>0</v>
      </c>
      <c r="R1702" s="168">
        <f t="shared" si="80"/>
        <v>0</v>
      </c>
    </row>
    <row r="1703" spans="1:18" ht="20.100000000000001" customHeight="1" x14ac:dyDescent="0.3">
      <c r="A1703" s="170">
        <v>1700</v>
      </c>
      <c r="B1703" s="120" t="str">
        <f t="shared" si="78"/>
        <v/>
      </c>
      <c r="C1703" s="117" t="s">
        <v>74</v>
      </c>
      <c r="D1703" s="47"/>
      <c r="E1703" s="179"/>
      <c r="F1703" s="51"/>
      <c r="G1703" s="117"/>
      <c r="H1703" s="99"/>
      <c r="Q1703" s="168">
        <f t="shared" si="79"/>
        <v>0</v>
      </c>
      <c r="R1703" s="168">
        <f t="shared" si="80"/>
        <v>0</v>
      </c>
    </row>
    <row r="1704" spans="1:18" ht="20.100000000000001" customHeight="1" x14ac:dyDescent="0.3">
      <c r="A1704" s="170">
        <v>1701</v>
      </c>
      <c r="B1704" s="120" t="str">
        <f t="shared" si="78"/>
        <v/>
      </c>
      <c r="C1704" s="117" t="s">
        <v>74</v>
      </c>
      <c r="D1704" s="47"/>
      <c r="E1704" s="179"/>
      <c r="F1704" s="51"/>
      <c r="G1704" s="117"/>
      <c r="H1704" s="99"/>
      <c r="Q1704" s="168">
        <f t="shared" si="79"/>
        <v>0</v>
      </c>
      <c r="R1704" s="168">
        <f t="shared" si="80"/>
        <v>0</v>
      </c>
    </row>
    <row r="1705" spans="1:18" ht="20.100000000000001" customHeight="1" x14ac:dyDescent="0.3">
      <c r="A1705" s="170">
        <v>1702</v>
      </c>
      <c r="B1705" s="120" t="str">
        <f t="shared" si="78"/>
        <v/>
      </c>
      <c r="C1705" s="117" t="s">
        <v>74</v>
      </c>
      <c r="D1705" s="47"/>
      <c r="E1705" s="179"/>
      <c r="F1705" s="51"/>
      <c r="G1705" s="117"/>
      <c r="H1705" s="99"/>
      <c r="Q1705" s="168">
        <f t="shared" si="79"/>
        <v>0</v>
      </c>
      <c r="R1705" s="168">
        <f t="shared" si="80"/>
        <v>0</v>
      </c>
    </row>
    <row r="1706" spans="1:18" ht="20.100000000000001" customHeight="1" x14ac:dyDescent="0.3">
      <c r="A1706" s="170">
        <v>1703</v>
      </c>
      <c r="B1706" s="120" t="str">
        <f t="shared" si="78"/>
        <v/>
      </c>
      <c r="C1706" s="117" t="s">
        <v>74</v>
      </c>
      <c r="D1706" s="47"/>
      <c r="E1706" s="179"/>
      <c r="F1706" s="51"/>
      <c r="G1706" s="117"/>
      <c r="H1706" s="99"/>
      <c r="Q1706" s="168">
        <f t="shared" si="79"/>
        <v>0</v>
      </c>
      <c r="R1706" s="168">
        <f t="shared" si="80"/>
        <v>0</v>
      </c>
    </row>
    <row r="1707" spans="1:18" ht="20.100000000000001" customHeight="1" x14ac:dyDescent="0.3">
      <c r="A1707" s="170">
        <v>1704</v>
      </c>
      <c r="B1707" s="120" t="str">
        <f t="shared" si="78"/>
        <v/>
      </c>
      <c r="C1707" s="117" t="s">
        <v>74</v>
      </c>
      <c r="D1707" s="47"/>
      <c r="E1707" s="179"/>
      <c r="F1707" s="51"/>
      <c r="G1707" s="117"/>
      <c r="H1707" s="99"/>
      <c r="Q1707" s="168">
        <f t="shared" si="79"/>
        <v>0</v>
      </c>
      <c r="R1707" s="168">
        <f t="shared" si="80"/>
        <v>0</v>
      </c>
    </row>
    <row r="1708" spans="1:18" ht="20.100000000000001" customHeight="1" x14ac:dyDescent="0.3">
      <c r="A1708" s="170">
        <v>1705</v>
      </c>
      <c r="B1708" s="120" t="str">
        <f t="shared" si="78"/>
        <v/>
      </c>
      <c r="C1708" s="117" t="s">
        <v>74</v>
      </c>
      <c r="D1708" s="47"/>
      <c r="E1708" s="179"/>
      <c r="F1708" s="51"/>
      <c r="G1708" s="117"/>
      <c r="H1708" s="99"/>
      <c r="Q1708" s="168">
        <f t="shared" si="79"/>
        <v>0</v>
      </c>
      <c r="R1708" s="168">
        <f t="shared" si="80"/>
        <v>0</v>
      </c>
    </row>
    <row r="1709" spans="1:18" ht="20.100000000000001" customHeight="1" x14ac:dyDescent="0.3">
      <c r="A1709" s="170">
        <v>1706</v>
      </c>
      <c r="B1709" s="120" t="str">
        <f t="shared" si="78"/>
        <v/>
      </c>
      <c r="C1709" s="117" t="s">
        <v>74</v>
      </c>
      <c r="D1709" s="47"/>
      <c r="E1709" s="179"/>
      <c r="F1709" s="51"/>
      <c r="G1709" s="117"/>
      <c r="H1709" s="99"/>
      <c r="Q1709" s="168">
        <f t="shared" si="79"/>
        <v>0</v>
      </c>
      <c r="R1709" s="168">
        <f t="shared" si="80"/>
        <v>0</v>
      </c>
    </row>
    <row r="1710" spans="1:18" ht="20.100000000000001" customHeight="1" x14ac:dyDescent="0.3">
      <c r="A1710" s="170">
        <v>1707</v>
      </c>
      <c r="B1710" s="120" t="str">
        <f t="shared" si="78"/>
        <v/>
      </c>
      <c r="C1710" s="117" t="s">
        <v>74</v>
      </c>
      <c r="D1710" s="47"/>
      <c r="E1710" s="179"/>
      <c r="F1710" s="51"/>
      <c r="G1710" s="117"/>
      <c r="H1710" s="99"/>
      <c r="Q1710" s="168">
        <f t="shared" si="79"/>
        <v>0</v>
      </c>
      <c r="R1710" s="168">
        <f t="shared" si="80"/>
        <v>0</v>
      </c>
    </row>
    <row r="1711" spans="1:18" ht="20.100000000000001" customHeight="1" x14ac:dyDescent="0.3">
      <c r="A1711" s="170">
        <v>1708</v>
      </c>
      <c r="B1711" s="120" t="str">
        <f t="shared" si="78"/>
        <v/>
      </c>
      <c r="C1711" s="117" t="s">
        <v>74</v>
      </c>
      <c r="D1711" s="47"/>
      <c r="E1711" s="179"/>
      <c r="F1711" s="51"/>
      <c r="G1711" s="117"/>
      <c r="H1711" s="99"/>
      <c r="Q1711" s="168">
        <f t="shared" si="79"/>
        <v>0</v>
      </c>
      <c r="R1711" s="168">
        <f t="shared" si="80"/>
        <v>0</v>
      </c>
    </row>
    <row r="1712" spans="1:18" ht="20.100000000000001" customHeight="1" x14ac:dyDescent="0.3">
      <c r="A1712" s="170">
        <v>1709</v>
      </c>
      <c r="B1712" s="120" t="str">
        <f t="shared" si="78"/>
        <v/>
      </c>
      <c r="C1712" s="117" t="s">
        <v>74</v>
      </c>
      <c r="D1712" s="47"/>
      <c r="E1712" s="179"/>
      <c r="F1712" s="51"/>
      <c r="G1712" s="117"/>
      <c r="H1712" s="99"/>
      <c r="Q1712" s="168">
        <f t="shared" si="79"/>
        <v>0</v>
      </c>
      <c r="R1712" s="168">
        <f t="shared" si="80"/>
        <v>0</v>
      </c>
    </row>
    <row r="1713" spans="1:18" ht="20.100000000000001" customHeight="1" x14ac:dyDescent="0.3">
      <c r="A1713" s="170">
        <v>1710</v>
      </c>
      <c r="B1713" s="120" t="str">
        <f t="shared" si="78"/>
        <v/>
      </c>
      <c r="C1713" s="117" t="s">
        <v>74</v>
      </c>
      <c r="D1713" s="47"/>
      <c r="E1713" s="179"/>
      <c r="F1713" s="51"/>
      <c r="G1713" s="117"/>
      <c r="H1713" s="99"/>
      <c r="Q1713" s="168">
        <f t="shared" si="79"/>
        <v>0</v>
      </c>
      <c r="R1713" s="168">
        <f t="shared" si="80"/>
        <v>0</v>
      </c>
    </row>
    <row r="1714" spans="1:18" ht="20.100000000000001" customHeight="1" x14ac:dyDescent="0.3">
      <c r="A1714" s="170">
        <v>1711</v>
      </c>
      <c r="B1714" s="120" t="str">
        <f t="shared" si="78"/>
        <v/>
      </c>
      <c r="C1714" s="117" t="s">
        <v>74</v>
      </c>
      <c r="D1714" s="47"/>
      <c r="E1714" s="179"/>
      <c r="F1714" s="51"/>
      <c r="G1714" s="117"/>
      <c r="H1714" s="99"/>
      <c r="Q1714" s="168">
        <f t="shared" si="79"/>
        <v>0</v>
      </c>
      <c r="R1714" s="168">
        <f t="shared" si="80"/>
        <v>0</v>
      </c>
    </row>
    <row r="1715" spans="1:18" ht="20.100000000000001" customHeight="1" x14ac:dyDescent="0.3">
      <c r="A1715" s="170">
        <v>1712</v>
      </c>
      <c r="B1715" s="120" t="str">
        <f t="shared" si="78"/>
        <v/>
      </c>
      <c r="C1715" s="117" t="s">
        <v>74</v>
      </c>
      <c r="D1715" s="47"/>
      <c r="E1715" s="179"/>
      <c r="F1715" s="51"/>
      <c r="G1715" s="117"/>
      <c r="H1715" s="99"/>
      <c r="Q1715" s="168">
        <f t="shared" si="79"/>
        <v>0</v>
      </c>
      <c r="R1715" s="168">
        <f t="shared" si="80"/>
        <v>0</v>
      </c>
    </row>
    <row r="1716" spans="1:18" ht="20.100000000000001" customHeight="1" x14ac:dyDescent="0.3">
      <c r="A1716" s="170">
        <v>1713</v>
      </c>
      <c r="B1716" s="120" t="str">
        <f t="shared" si="78"/>
        <v/>
      </c>
      <c r="C1716" s="117" t="s">
        <v>74</v>
      </c>
      <c r="D1716" s="47"/>
      <c r="E1716" s="179"/>
      <c r="F1716" s="51"/>
      <c r="G1716" s="117"/>
      <c r="H1716" s="99"/>
      <c r="Q1716" s="168">
        <f t="shared" si="79"/>
        <v>0</v>
      </c>
      <c r="R1716" s="168">
        <f t="shared" si="80"/>
        <v>0</v>
      </c>
    </row>
    <row r="1717" spans="1:18" ht="20.100000000000001" customHeight="1" x14ac:dyDescent="0.3">
      <c r="A1717" s="170">
        <v>1714</v>
      </c>
      <c r="B1717" s="120" t="str">
        <f t="shared" si="78"/>
        <v/>
      </c>
      <c r="C1717" s="117" t="s">
        <v>74</v>
      </c>
      <c r="D1717" s="47"/>
      <c r="E1717" s="179"/>
      <c r="F1717" s="51"/>
      <c r="G1717" s="117"/>
      <c r="H1717" s="99"/>
      <c r="Q1717" s="168">
        <f t="shared" si="79"/>
        <v>0</v>
      </c>
      <c r="R1717" s="168">
        <f t="shared" si="80"/>
        <v>0</v>
      </c>
    </row>
    <row r="1718" spans="1:18" ht="20.100000000000001" customHeight="1" x14ac:dyDescent="0.3">
      <c r="A1718" s="170">
        <v>1715</v>
      </c>
      <c r="B1718" s="120" t="str">
        <f t="shared" si="78"/>
        <v/>
      </c>
      <c r="C1718" s="117" t="s">
        <v>74</v>
      </c>
      <c r="D1718" s="47"/>
      <c r="E1718" s="179"/>
      <c r="F1718" s="51"/>
      <c r="G1718" s="117"/>
      <c r="H1718" s="99"/>
      <c r="Q1718" s="168">
        <f t="shared" si="79"/>
        <v>0</v>
      </c>
      <c r="R1718" s="168">
        <f t="shared" si="80"/>
        <v>0</v>
      </c>
    </row>
    <row r="1719" spans="1:18" ht="20.100000000000001" customHeight="1" x14ac:dyDescent="0.3">
      <c r="A1719" s="170">
        <v>1716</v>
      </c>
      <c r="B1719" s="120" t="str">
        <f t="shared" si="78"/>
        <v/>
      </c>
      <c r="C1719" s="117" t="s">
        <v>74</v>
      </c>
      <c r="D1719" s="47"/>
      <c r="E1719" s="179"/>
      <c r="F1719" s="51"/>
      <c r="G1719" s="117"/>
      <c r="H1719" s="99"/>
      <c r="Q1719" s="168">
        <f t="shared" si="79"/>
        <v>0</v>
      </c>
      <c r="R1719" s="168">
        <f t="shared" si="80"/>
        <v>0</v>
      </c>
    </row>
    <row r="1720" spans="1:18" ht="20.100000000000001" customHeight="1" x14ac:dyDescent="0.3">
      <c r="A1720" s="170">
        <v>1717</v>
      </c>
      <c r="B1720" s="120" t="str">
        <f t="shared" si="78"/>
        <v/>
      </c>
      <c r="C1720" s="117" t="s">
        <v>74</v>
      </c>
      <c r="D1720" s="47"/>
      <c r="E1720" s="179"/>
      <c r="F1720" s="51"/>
      <c r="G1720" s="117"/>
      <c r="H1720" s="99"/>
      <c r="Q1720" s="168">
        <f t="shared" si="79"/>
        <v>0</v>
      </c>
      <c r="R1720" s="168">
        <f t="shared" si="80"/>
        <v>0</v>
      </c>
    </row>
    <row r="1721" spans="1:18" ht="20.100000000000001" customHeight="1" x14ac:dyDescent="0.3">
      <c r="A1721" s="170">
        <v>1718</v>
      </c>
      <c r="B1721" s="120" t="str">
        <f t="shared" si="78"/>
        <v/>
      </c>
      <c r="C1721" s="117" t="s">
        <v>74</v>
      </c>
      <c r="D1721" s="47"/>
      <c r="E1721" s="179"/>
      <c r="F1721" s="51"/>
      <c r="G1721" s="117"/>
      <c r="H1721" s="99"/>
      <c r="Q1721" s="168">
        <f t="shared" si="79"/>
        <v>0</v>
      </c>
      <c r="R1721" s="168">
        <f t="shared" si="80"/>
        <v>0</v>
      </c>
    </row>
    <row r="1722" spans="1:18" ht="20.100000000000001" customHeight="1" x14ac:dyDescent="0.3">
      <c r="A1722" s="170">
        <v>1719</v>
      </c>
      <c r="B1722" s="120" t="str">
        <f t="shared" si="78"/>
        <v/>
      </c>
      <c r="C1722" s="117" t="s">
        <v>74</v>
      </c>
      <c r="D1722" s="47"/>
      <c r="E1722" s="179"/>
      <c r="F1722" s="51"/>
      <c r="G1722" s="117"/>
      <c r="H1722" s="99"/>
      <c r="Q1722" s="168">
        <f t="shared" si="79"/>
        <v>0</v>
      </c>
      <c r="R1722" s="168">
        <f t="shared" si="80"/>
        <v>0</v>
      </c>
    </row>
    <row r="1723" spans="1:18" ht="20.100000000000001" customHeight="1" x14ac:dyDescent="0.3">
      <c r="A1723" s="170">
        <v>1720</v>
      </c>
      <c r="B1723" s="120" t="str">
        <f t="shared" si="78"/>
        <v/>
      </c>
      <c r="C1723" s="117" t="s">
        <v>74</v>
      </c>
      <c r="D1723" s="47"/>
      <c r="E1723" s="179"/>
      <c r="F1723" s="51"/>
      <c r="G1723" s="117"/>
      <c r="H1723" s="99"/>
      <c r="Q1723" s="168">
        <f t="shared" si="79"/>
        <v>0</v>
      </c>
      <c r="R1723" s="168">
        <f t="shared" si="80"/>
        <v>0</v>
      </c>
    </row>
    <row r="1724" spans="1:18" ht="20.100000000000001" customHeight="1" x14ac:dyDescent="0.3">
      <c r="A1724" s="170">
        <v>1721</v>
      </c>
      <c r="B1724" s="120" t="str">
        <f t="shared" si="78"/>
        <v/>
      </c>
      <c r="C1724" s="117" t="s">
        <v>74</v>
      </c>
      <c r="D1724" s="47"/>
      <c r="E1724" s="179"/>
      <c r="F1724" s="51"/>
      <c r="G1724" s="117"/>
      <c r="H1724" s="99"/>
      <c r="Q1724" s="168">
        <f t="shared" si="79"/>
        <v>0</v>
      </c>
      <c r="R1724" s="168">
        <f t="shared" si="80"/>
        <v>0</v>
      </c>
    </row>
    <row r="1725" spans="1:18" ht="20.100000000000001" customHeight="1" x14ac:dyDescent="0.3">
      <c r="A1725" s="170">
        <v>1722</v>
      </c>
      <c r="B1725" s="120" t="str">
        <f t="shared" si="78"/>
        <v/>
      </c>
      <c r="C1725" s="117" t="s">
        <v>74</v>
      </c>
      <c r="D1725" s="47"/>
      <c r="E1725" s="179"/>
      <c r="F1725" s="51"/>
      <c r="G1725" s="117"/>
      <c r="H1725" s="99"/>
      <c r="Q1725" s="168">
        <f t="shared" si="79"/>
        <v>0</v>
      </c>
      <c r="R1725" s="168">
        <f t="shared" si="80"/>
        <v>0</v>
      </c>
    </row>
    <row r="1726" spans="1:18" ht="20.100000000000001" customHeight="1" x14ac:dyDescent="0.3">
      <c r="A1726" s="170">
        <v>1723</v>
      </c>
      <c r="B1726" s="120" t="str">
        <f t="shared" si="78"/>
        <v/>
      </c>
      <c r="C1726" s="117" t="s">
        <v>74</v>
      </c>
      <c r="D1726" s="47"/>
      <c r="E1726" s="179"/>
      <c r="F1726" s="51"/>
      <c r="G1726" s="117"/>
      <c r="H1726" s="99"/>
      <c r="Q1726" s="168">
        <f t="shared" si="79"/>
        <v>0</v>
      </c>
      <c r="R1726" s="168">
        <f t="shared" si="80"/>
        <v>0</v>
      </c>
    </row>
    <row r="1727" spans="1:18" ht="20.100000000000001" customHeight="1" x14ac:dyDescent="0.3">
      <c r="A1727" s="170">
        <v>1724</v>
      </c>
      <c r="B1727" s="120" t="str">
        <f t="shared" si="78"/>
        <v/>
      </c>
      <c r="C1727" s="117" t="s">
        <v>74</v>
      </c>
      <c r="D1727" s="47"/>
      <c r="E1727" s="179"/>
      <c r="F1727" s="51"/>
      <c r="G1727" s="117"/>
      <c r="H1727" s="99"/>
      <c r="Q1727" s="168">
        <f t="shared" si="79"/>
        <v>0</v>
      </c>
      <c r="R1727" s="168">
        <f t="shared" si="80"/>
        <v>0</v>
      </c>
    </row>
    <row r="1728" spans="1:18" ht="20.100000000000001" customHeight="1" x14ac:dyDescent="0.3">
      <c r="A1728" s="170">
        <v>1725</v>
      </c>
      <c r="B1728" s="120" t="str">
        <f t="shared" si="78"/>
        <v/>
      </c>
      <c r="C1728" s="117" t="s">
        <v>74</v>
      </c>
      <c r="D1728" s="47"/>
      <c r="E1728" s="179"/>
      <c r="F1728" s="51"/>
      <c r="G1728" s="117"/>
      <c r="H1728" s="99"/>
      <c r="Q1728" s="168">
        <f t="shared" si="79"/>
        <v>0</v>
      </c>
      <c r="R1728" s="168">
        <f t="shared" si="80"/>
        <v>0</v>
      </c>
    </row>
    <row r="1729" spans="1:18" ht="20.100000000000001" customHeight="1" x14ac:dyDescent="0.3">
      <c r="A1729" s="170">
        <v>1726</v>
      </c>
      <c r="B1729" s="120" t="str">
        <f t="shared" si="78"/>
        <v/>
      </c>
      <c r="C1729" s="117" t="s">
        <v>74</v>
      </c>
      <c r="D1729" s="47"/>
      <c r="E1729" s="179"/>
      <c r="F1729" s="51"/>
      <c r="G1729" s="117"/>
      <c r="H1729" s="99"/>
      <c r="Q1729" s="168">
        <f t="shared" si="79"/>
        <v>0</v>
      </c>
      <c r="R1729" s="168">
        <f t="shared" si="80"/>
        <v>0</v>
      </c>
    </row>
    <row r="1730" spans="1:18" ht="20.100000000000001" customHeight="1" x14ac:dyDescent="0.3">
      <c r="A1730" s="170">
        <v>1727</v>
      </c>
      <c r="B1730" s="120" t="str">
        <f t="shared" si="78"/>
        <v/>
      </c>
      <c r="C1730" s="117" t="s">
        <v>74</v>
      </c>
      <c r="D1730" s="47"/>
      <c r="E1730" s="179"/>
      <c r="F1730" s="51"/>
      <c r="G1730" s="117"/>
      <c r="H1730" s="99"/>
      <c r="Q1730" s="168">
        <f t="shared" si="79"/>
        <v>0</v>
      </c>
      <c r="R1730" s="168">
        <f t="shared" si="80"/>
        <v>0</v>
      </c>
    </row>
    <row r="1731" spans="1:18" ht="20.100000000000001" customHeight="1" x14ac:dyDescent="0.3">
      <c r="A1731" s="170">
        <v>1728</v>
      </c>
      <c r="B1731" s="120" t="str">
        <f t="shared" si="78"/>
        <v/>
      </c>
      <c r="C1731" s="117" t="s">
        <v>74</v>
      </c>
      <c r="D1731" s="47"/>
      <c r="E1731" s="179"/>
      <c r="F1731" s="51"/>
      <c r="G1731" s="117"/>
      <c r="H1731" s="99"/>
      <c r="Q1731" s="168">
        <f t="shared" si="79"/>
        <v>0</v>
      </c>
      <c r="R1731" s="168">
        <f t="shared" si="80"/>
        <v>0</v>
      </c>
    </row>
    <row r="1732" spans="1:18" ht="20.100000000000001" customHeight="1" x14ac:dyDescent="0.3">
      <c r="A1732" s="170">
        <v>1729</v>
      </c>
      <c r="B1732" s="120" t="str">
        <f t="shared" si="78"/>
        <v/>
      </c>
      <c r="C1732" s="117" t="s">
        <v>74</v>
      </c>
      <c r="D1732" s="47"/>
      <c r="E1732" s="179"/>
      <c r="F1732" s="51"/>
      <c r="G1732" s="117"/>
      <c r="H1732" s="99"/>
      <c r="Q1732" s="168">
        <f t="shared" si="79"/>
        <v>0</v>
      </c>
      <c r="R1732" s="168">
        <f t="shared" si="80"/>
        <v>0</v>
      </c>
    </row>
    <row r="1733" spans="1:18" ht="20.100000000000001" customHeight="1" x14ac:dyDescent="0.3">
      <c r="A1733" s="170">
        <v>1730</v>
      </c>
      <c r="B1733" s="120" t="str">
        <f t="shared" ref="B1733:B1796" si="81">_xlfn.CONCAT(D1733,E1733)</f>
        <v/>
      </c>
      <c r="C1733" s="117" t="s">
        <v>74</v>
      </c>
      <c r="D1733" s="47"/>
      <c r="E1733" s="179"/>
      <c r="F1733" s="51"/>
      <c r="G1733" s="117"/>
      <c r="H1733" s="99"/>
      <c r="Q1733" s="168">
        <f t="shared" ref="Q1733:Q1796" si="82">IF(D1733&lt;1,0,1)</f>
        <v>0</v>
      </c>
      <c r="R1733" s="168">
        <f t="shared" ref="R1733:R1796" si="83">IF(G1733+H1733&gt;0,IF(Q1733=0,1,0),0)</f>
        <v>0</v>
      </c>
    </row>
    <row r="1734" spans="1:18" ht="20.100000000000001" customHeight="1" x14ac:dyDescent="0.3">
      <c r="A1734" s="170">
        <v>1731</v>
      </c>
      <c r="B1734" s="120" t="str">
        <f t="shared" si="81"/>
        <v/>
      </c>
      <c r="C1734" s="117" t="s">
        <v>74</v>
      </c>
      <c r="D1734" s="47"/>
      <c r="E1734" s="179"/>
      <c r="F1734" s="51"/>
      <c r="G1734" s="117"/>
      <c r="H1734" s="99"/>
      <c r="Q1734" s="168">
        <f t="shared" si="82"/>
        <v>0</v>
      </c>
      <c r="R1734" s="168">
        <f t="shared" si="83"/>
        <v>0</v>
      </c>
    </row>
    <row r="1735" spans="1:18" ht="20.100000000000001" customHeight="1" x14ac:dyDescent="0.3">
      <c r="A1735" s="170">
        <v>1732</v>
      </c>
      <c r="B1735" s="120" t="str">
        <f t="shared" si="81"/>
        <v/>
      </c>
      <c r="C1735" s="117" t="s">
        <v>74</v>
      </c>
      <c r="D1735" s="47"/>
      <c r="E1735" s="179"/>
      <c r="F1735" s="51"/>
      <c r="G1735" s="117"/>
      <c r="H1735" s="99"/>
      <c r="Q1735" s="168">
        <f t="shared" si="82"/>
        <v>0</v>
      </c>
      <c r="R1735" s="168">
        <f t="shared" si="83"/>
        <v>0</v>
      </c>
    </row>
    <row r="1736" spans="1:18" ht="20.100000000000001" customHeight="1" x14ac:dyDescent="0.3">
      <c r="A1736" s="170">
        <v>1733</v>
      </c>
      <c r="B1736" s="120" t="str">
        <f t="shared" si="81"/>
        <v/>
      </c>
      <c r="C1736" s="117" t="s">
        <v>74</v>
      </c>
      <c r="D1736" s="47"/>
      <c r="E1736" s="179"/>
      <c r="F1736" s="51"/>
      <c r="G1736" s="117"/>
      <c r="H1736" s="99"/>
      <c r="Q1736" s="168">
        <f t="shared" si="82"/>
        <v>0</v>
      </c>
      <c r="R1736" s="168">
        <f t="shared" si="83"/>
        <v>0</v>
      </c>
    </row>
    <row r="1737" spans="1:18" ht="20.100000000000001" customHeight="1" x14ac:dyDescent="0.3">
      <c r="A1737" s="170">
        <v>1734</v>
      </c>
      <c r="B1737" s="120" t="str">
        <f t="shared" si="81"/>
        <v/>
      </c>
      <c r="C1737" s="117" t="s">
        <v>74</v>
      </c>
      <c r="D1737" s="47"/>
      <c r="E1737" s="179"/>
      <c r="F1737" s="51"/>
      <c r="G1737" s="117"/>
      <c r="H1737" s="99"/>
      <c r="Q1737" s="168">
        <f t="shared" si="82"/>
        <v>0</v>
      </c>
      <c r="R1737" s="168">
        <f t="shared" si="83"/>
        <v>0</v>
      </c>
    </row>
    <row r="1738" spans="1:18" ht="20.100000000000001" customHeight="1" x14ac:dyDescent="0.3">
      <c r="A1738" s="170">
        <v>1735</v>
      </c>
      <c r="B1738" s="120" t="str">
        <f t="shared" si="81"/>
        <v/>
      </c>
      <c r="C1738" s="117" t="s">
        <v>74</v>
      </c>
      <c r="D1738" s="47"/>
      <c r="E1738" s="179"/>
      <c r="F1738" s="51"/>
      <c r="G1738" s="117"/>
      <c r="H1738" s="99"/>
      <c r="Q1738" s="168">
        <f t="shared" si="82"/>
        <v>0</v>
      </c>
      <c r="R1738" s="168">
        <f t="shared" si="83"/>
        <v>0</v>
      </c>
    </row>
    <row r="1739" spans="1:18" ht="20.100000000000001" customHeight="1" x14ac:dyDescent="0.3">
      <c r="A1739" s="170">
        <v>1736</v>
      </c>
      <c r="B1739" s="120" t="str">
        <f t="shared" si="81"/>
        <v/>
      </c>
      <c r="C1739" s="117" t="s">
        <v>74</v>
      </c>
      <c r="D1739" s="47"/>
      <c r="E1739" s="179"/>
      <c r="F1739" s="51"/>
      <c r="G1739" s="117"/>
      <c r="H1739" s="99"/>
      <c r="Q1739" s="168">
        <f t="shared" si="82"/>
        <v>0</v>
      </c>
      <c r="R1739" s="168">
        <f t="shared" si="83"/>
        <v>0</v>
      </c>
    </row>
    <row r="1740" spans="1:18" ht="20.100000000000001" customHeight="1" x14ac:dyDescent="0.3">
      <c r="A1740" s="170">
        <v>1737</v>
      </c>
      <c r="B1740" s="120" t="str">
        <f t="shared" si="81"/>
        <v/>
      </c>
      <c r="C1740" s="117" t="s">
        <v>74</v>
      </c>
      <c r="D1740" s="47"/>
      <c r="E1740" s="179"/>
      <c r="F1740" s="51"/>
      <c r="G1740" s="117"/>
      <c r="H1740" s="99"/>
      <c r="Q1740" s="168">
        <f t="shared" si="82"/>
        <v>0</v>
      </c>
      <c r="R1740" s="168">
        <f t="shared" si="83"/>
        <v>0</v>
      </c>
    </row>
    <row r="1741" spans="1:18" ht="20.100000000000001" customHeight="1" x14ac:dyDescent="0.3">
      <c r="A1741" s="170">
        <v>1738</v>
      </c>
      <c r="B1741" s="120" t="str">
        <f t="shared" si="81"/>
        <v/>
      </c>
      <c r="C1741" s="117" t="s">
        <v>74</v>
      </c>
      <c r="D1741" s="47"/>
      <c r="E1741" s="179"/>
      <c r="F1741" s="51"/>
      <c r="G1741" s="117"/>
      <c r="H1741" s="99"/>
      <c r="Q1741" s="168">
        <f t="shared" si="82"/>
        <v>0</v>
      </c>
      <c r="R1741" s="168">
        <f t="shared" si="83"/>
        <v>0</v>
      </c>
    </row>
    <row r="1742" spans="1:18" ht="20.100000000000001" customHeight="1" x14ac:dyDescent="0.3">
      <c r="A1742" s="170">
        <v>1739</v>
      </c>
      <c r="B1742" s="120" t="str">
        <f t="shared" si="81"/>
        <v/>
      </c>
      <c r="C1742" s="117" t="s">
        <v>74</v>
      </c>
      <c r="D1742" s="47"/>
      <c r="E1742" s="179"/>
      <c r="F1742" s="51"/>
      <c r="G1742" s="117"/>
      <c r="H1742" s="99"/>
      <c r="Q1742" s="168">
        <f t="shared" si="82"/>
        <v>0</v>
      </c>
      <c r="R1742" s="168">
        <f t="shared" si="83"/>
        <v>0</v>
      </c>
    </row>
    <row r="1743" spans="1:18" ht="20.100000000000001" customHeight="1" x14ac:dyDescent="0.3">
      <c r="A1743" s="170">
        <v>1740</v>
      </c>
      <c r="B1743" s="120" t="str">
        <f t="shared" si="81"/>
        <v/>
      </c>
      <c r="C1743" s="117" t="s">
        <v>74</v>
      </c>
      <c r="D1743" s="47"/>
      <c r="E1743" s="179"/>
      <c r="F1743" s="51"/>
      <c r="G1743" s="117"/>
      <c r="H1743" s="99"/>
      <c r="Q1743" s="168">
        <f t="shared" si="82"/>
        <v>0</v>
      </c>
      <c r="R1743" s="168">
        <f t="shared" si="83"/>
        <v>0</v>
      </c>
    </row>
    <row r="1744" spans="1:18" ht="20.100000000000001" customHeight="1" x14ac:dyDescent="0.3">
      <c r="A1744" s="170">
        <v>1741</v>
      </c>
      <c r="B1744" s="120" t="str">
        <f t="shared" si="81"/>
        <v/>
      </c>
      <c r="C1744" s="117" t="s">
        <v>74</v>
      </c>
      <c r="D1744" s="47"/>
      <c r="E1744" s="179"/>
      <c r="F1744" s="51"/>
      <c r="G1744" s="117"/>
      <c r="H1744" s="99"/>
      <c r="Q1744" s="168">
        <f t="shared" si="82"/>
        <v>0</v>
      </c>
      <c r="R1744" s="168">
        <f t="shared" si="83"/>
        <v>0</v>
      </c>
    </row>
    <row r="1745" spans="1:18" ht="20.100000000000001" customHeight="1" x14ac:dyDescent="0.3">
      <c r="A1745" s="170">
        <v>1742</v>
      </c>
      <c r="B1745" s="120" t="str">
        <f t="shared" si="81"/>
        <v/>
      </c>
      <c r="C1745" s="117" t="s">
        <v>74</v>
      </c>
      <c r="D1745" s="47"/>
      <c r="E1745" s="179"/>
      <c r="F1745" s="51"/>
      <c r="G1745" s="117"/>
      <c r="H1745" s="99"/>
      <c r="Q1745" s="168">
        <f t="shared" si="82"/>
        <v>0</v>
      </c>
      <c r="R1745" s="168">
        <f t="shared" si="83"/>
        <v>0</v>
      </c>
    </row>
    <row r="1746" spans="1:18" ht="20.100000000000001" customHeight="1" x14ac:dyDescent="0.3">
      <c r="A1746" s="170">
        <v>1743</v>
      </c>
      <c r="B1746" s="120" t="str">
        <f t="shared" si="81"/>
        <v/>
      </c>
      <c r="C1746" s="117" t="s">
        <v>74</v>
      </c>
      <c r="D1746" s="47"/>
      <c r="E1746" s="179"/>
      <c r="F1746" s="51"/>
      <c r="G1746" s="117"/>
      <c r="H1746" s="99"/>
      <c r="Q1746" s="168">
        <f t="shared" si="82"/>
        <v>0</v>
      </c>
      <c r="R1746" s="168">
        <f t="shared" si="83"/>
        <v>0</v>
      </c>
    </row>
    <row r="1747" spans="1:18" ht="20.100000000000001" customHeight="1" x14ac:dyDescent="0.3">
      <c r="A1747" s="170">
        <v>1744</v>
      </c>
      <c r="B1747" s="120" t="str">
        <f t="shared" si="81"/>
        <v/>
      </c>
      <c r="C1747" s="117" t="s">
        <v>74</v>
      </c>
      <c r="D1747" s="47"/>
      <c r="E1747" s="179"/>
      <c r="F1747" s="51"/>
      <c r="G1747" s="117"/>
      <c r="H1747" s="99"/>
      <c r="Q1747" s="168">
        <f t="shared" si="82"/>
        <v>0</v>
      </c>
      <c r="R1747" s="168">
        <f t="shared" si="83"/>
        <v>0</v>
      </c>
    </row>
    <row r="1748" spans="1:18" ht="20.100000000000001" customHeight="1" x14ac:dyDescent="0.3">
      <c r="A1748" s="170">
        <v>1745</v>
      </c>
      <c r="B1748" s="120" t="str">
        <f t="shared" si="81"/>
        <v/>
      </c>
      <c r="C1748" s="117" t="s">
        <v>74</v>
      </c>
      <c r="D1748" s="47"/>
      <c r="E1748" s="179"/>
      <c r="F1748" s="51"/>
      <c r="G1748" s="117"/>
      <c r="H1748" s="99"/>
      <c r="Q1748" s="168">
        <f t="shared" si="82"/>
        <v>0</v>
      </c>
      <c r="R1748" s="168">
        <f t="shared" si="83"/>
        <v>0</v>
      </c>
    </row>
    <row r="1749" spans="1:18" ht="20.100000000000001" customHeight="1" x14ac:dyDescent="0.3">
      <c r="A1749" s="170">
        <v>1746</v>
      </c>
      <c r="B1749" s="120" t="str">
        <f t="shared" si="81"/>
        <v/>
      </c>
      <c r="C1749" s="117" t="s">
        <v>74</v>
      </c>
      <c r="D1749" s="47"/>
      <c r="E1749" s="179"/>
      <c r="F1749" s="51"/>
      <c r="G1749" s="117"/>
      <c r="H1749" s="99"/>
      <c r="Q1749" s="168">
        <f t="shared" si="82"/>
        <v>0</v>
      </c>
      <c r="R1749" s="168">
        <f t="shared" si="83"/>
        <v>0</v>
      </c>
    </row>
    <row r="1750" spans="1:18" ht="20.100000000000001" customHeight="1" x14ac:dyDescent="0.3">
      <c r="A1750" s="170">
        <v>1747</v>
      </c>
      <c r="B1750" s="120" t="str">
        <f t="shared" si="81"/>
        <v/>
      </c>
      <c r="C1750" s="117" t="s">
        <v>74</v>
      </c>
      <c r="D1750" s="47"/>
      <c r="E1750" s="179"/>
      <c r="F1750" s="51"/>
      <c r="G1750" s="117"/>
      <c r="H1750" s="99"/>
      <c r="Q1750" s="168">
        <f t="shared" si="82"/>
        <v>0</v>
      </c>
      <c r="R1750" s="168">
        <f t="shared" si="83"/>
        <v>0</v>
      </c>
    </row>
    <row r="1751" spans="1:18" ht="20.100000000000001" customHeight="1" x14ac:dyDescent="0.3">
      <c r="A1751" s="170">
        <v>1748</v>
      </c>
      <c r="B1751" s="120" t="str">
        <f t="shared" si="81"/>
        <v/>
      </c>
      <c r="C1751" s="117" t="s">
        <v>74</v>
      </c>
      <c r="D1751" s="47"/>
      <c r="E1751" s="179"/>
      <c r="F1751" s="51"/>
      <c r="G1751" s="117"/>
      <c r="H1751" s="99"/>
      <c r="Q1751" s="168">
        <f t="shared" si="82"/>
        <v>0</v>
      </c>
      <c r="R1751" s="168">
        <f t="shared" si="83"/>
        <v>0</v>
      </c>
    </row>
    <row r="1752" spans="1:18" ht="20.100000000000001" customHeight="1" x14ac:dyDescent="0.3">
      <c r="A1752" s="170">
        <v>1749</v>
      </c>
      <c r="B1752" s="120" t="str">
        <f t="shared" si="81"/>
        <v/>
      </c>
      <c r="C1752" s="117" t="s">
        <v>74</v>
      </c>
      <c r="D1752" s="47"/>
      <c r="E1752" s="179"/>
      <c r="F1752" s="51"/>
      <c r="G1752" s="117"/>
      <c r="H1752" s="99"/>
      <c r="Q1752" s="168">
        <f t="shared" si="82"/>
        <v>0</v>
      </c>
      <c r="R1752" s="168">
        <f t="shared" si="83"/>
        <v>0</v>
      </c>
    </row>
    <row r="1753" spans="1:18" ht="20.100000000000001" customHeight="1" x14ac:dyDescent="0.3">
      <c r="A1753" s="170">
        <v>1750</v>
      </c>
      <c r="B1753" s="120" t="str">
        <f t="shared" si="81"/>
        <v/>
      </c>
      <c r="C1753" s="117" t="s">
        <v>74</v>
      </c>
      <c r="D1753" s="47"/>
      <c r="E1753" s="179"/>
      <c r="F1753" s="51"/>
      <c r="G1753" s="117"/>
      <c r="H1753" s="99"/>
      <c r="Q1753" s="168">
        <f t="shared" si="82"/>
        <v>0</v>
      </c>
      <c r="R1753" s="168">
        <f t="shared" si="83"/>
        <v>0</v>
      </c>
    </row>
    <row r="1754" spans="1:18" ht="20.100000000000001" customHeight="1" x14ac:dyDescent="0.3">
      <c r="A1754" s="170">
        <v>1751</v>
      </c>
      <c r="B1754" s="120" t="str">
        <f t="shared" si="81"/>
        <v/>
      </c>
      <c r="C1754" s="117" t="s">
        <v>74</v>
      </c>
      <c r="D1754" s="47"/>
      <c r="E1754" s="179"/>
      <c r="F1754" s="51"/>
      <c r="G1754" s="117"/>
      <c r="H1754" s="99"/>
      <c r="Q1754" s="168">
        <f t="shared" si="82"/>
        <v>0</v>
      </c>
      <c r="R1754" s="168">
        <f t="shared" si="83"/>
        <v>0</v>
      </c>
    </row>
    <row r="1755" spans="1:18" ht="20.100000000000001" customHeight="1" x14ac:dyDescent="0.3">
      <c r="A1755" s="170">
        <v>1752</v>
      </c>
      <c r="B1755" s="120" t="str">
        <f t="shared" si="81"/>
        <v/>
      </c>
      <c r="C1755" s="117" t="s">
        <v>74</v>
      </c>
      <c r="D1755" s="47"/>
      <c r="E1755" s="179"/>
      <c r="F1755" s="51"/>
      <c r="G1755" s="117"/>
      <c r="H1755" s="99"/>
      <c r="Q1755" s="168">
        <f t="shared" si="82"/>
        <v>0</v>
      </c>
      <c r="R1755" s="168">
        <f t="shared" si="83"/>
        <v>0</v>
      </c>
    </row>
    <row r="1756" spans="1:18" ht="20.100000000000001" customHeight="1" x14ac:dyDescent="0.3">
      <c r="A1756" s="170">
        <v>1753</v>
      </c>
      <c r="B1756" s="120" t="str">
        <f t="shared" si="81"/>
        <v/>
      </c>
      <c r="C1756" s="117" t="s">
        <v>74</v>
      </c>
      <c r="D1756" s="47"/>
      <c r="E1756" s="179"/>
      <c r="F1756" s="51"/>
      <c r="G1756" s="117"/>
      <c r="H1756" s="99"/>
      <c r="Q1756" s="168">
        <f t="shared" si="82"/>
        <v>0</v>
      </c>
      <c r="R1756" s="168">
        <f t="shared" si="83"/>
        <v>0</v>
      </c>
    </row>
    <row r="1757" spans="1:18" ht="20.100000000000001" customHeight="1" x14ac:dyDescent="0.3">
      <c r="A1757" s="170">
        <v>1754</v>
      </c>
      <c r="B1757" s="120" t="str">
        <f t="shared" si="81"/>
        <v/>
      </c>
      <c r="C1757" s="117" t="s">
        <v>74</v>
      </c>
      <c r="D1757" s="47"/>
      <c r="E1757" s="179"/>
      <c r="F1757" s="51"/>
      <c r="G1757" s="117"/>
      <c r="H1757" s="99"/>
      <c r="Q1757" s="168">
        <f t="shared" si="82"/>
        <v>0</v>
      </c>
      <c r="R1757" s="168">
        <f t="shared" si="83"/>
        <v>0</v>
      </c>
    </row>
    <row r="1758" spans="1:18" ht="20.100000000000001" customHeight="1" x14ac:dyDescent="0.3">
      <c r="A1758" s="170">
        <v>1755</v>
      </c>
      <c r="B1758" s="120" t="str">
        <f t="shared" si="81"/>
        <v/>
      </c>
      <c r="C1758" s="117" t="s">
        <v>74</v>
      </c>
      <c r="D1758" s="47"/>
      <c r="E1758" s="179"/>
      <c r="F1758" s="51"/>
      <c r="G1758" s="117"/>
      <c r="H1758" s="99"/>
      <c r="Q1758" s="168">
        <f t="shared" si="82"/>
        <v>0</v>
      </c>
      <c r="R1758" s="168">
        <f t="shared" si="83"/>
        <v>0</v>
      </c>
    </row>
    <row r="1759" spans="1:18" ht="20.100000000000001" customHeight="1" x14ac:dyDescent="0.3">
      <c r="A1759" s="170">
        <v>1756</v>
      </c>
      <c r="B1759" s="120" t="str">
        <f t="shared" si="81"/>
        <v/>
      </c>
      <c r="C1759" s="117" t="s">
        <v>74</v>
      </c>
      <c r="D1759" s="47"/>
      <c r="E1759" s="179"/>
      <c r="F1759" s="51"/>
      <c r="G1759" s="117"/>
      <c r="H1759" s="99"/>
      <c r="Q1759" s="168">
        <f t="shared" si="82"/>
        <v>0</v>
      </c>
      <c r="R1759" s="168">
        <f t="shared" si="83"/>
        <v>0</v>
      </c>
    </row>
    <row r="1760" spans="1:18" ht="20.100000000000001" customHeight="1" x14ac:dyDescent="0.3">
      <c r="A1760" s="170">
        <v>1757</v>
      </c>
      <c r="B1760" s="120" t="str">
        <f t="shared" si="81"/>
        <v/>
      </c>
      <c r="C1760" s="117" t="s">
        <v>74</v>
      </c>
      <c r="D1760" s="47"/>
      <c r="E1760" s="179"/>
      <c r="F1760" s="51"/>
      <c r="G1760" s="117"/>
      <c r="H1760" s="99"/>
      <c r="Q1760" s="168">
        <f t="shared" si="82"/>
        <v>0</v>
      </c>
      <c r="R1760" s="168">
        <f t="shared" si="83"/>
        <v>0</v>
      </c>
    </row>
    <row r="1761" spans="1:18" ht="20.100000000000001" customHeight="1" x14ac:dyDescent="0.3">
      <c r="A1761" s="170">
        <v>1758</v>
      </c>
      <c r="B1761" s="120" t="str">
        <f t="shared" si="81"/>
        <v/>
      </c>
      <c r="C1761" s="117" t="s">
        <v>74</v>
      </c>
      <c r="D1761" s="47"/>
      <c r="E1761" s="179"/>
      <c r="F1761" s="51"/>
      <c r="G1761" s="117"/>
      <c r="H1761" s="99"/>
      <c r="Q1761" s="168">
        <f t="shared" si="82"/>
        <v>0</v>
      </c>
      <c r="R1761" s="168">
        <f t="shared" si="83"/>
        <v>0</v>
      </c>
    </row>
    <row r="1762" spans="1:18" ht="20.100000000000001" customHeight="1" x14ac:dyDescent="0.3">
      <c r="A1762" s="170">
        <v>1759</v>
      </c>
      <c r="B1762" s="120" t="str">
        <f t="shared" si="81"/>
        <v/>
      </c>
      <c r="C1762" s="117" t="s">
        <v>74</v>
      </c>
      <c r="D1762" s="47"/>
      <c r="E1762" s="179"/>
      <c r="F1762" s="51"/>
      <c r="G1762" s="117"/>
      <c r="H1762" s="99"/>
      <c r="Q1762" s="168">
        <f t="shared" si="82"/>
        <v>0</v>
      </c>
      <c r="R1762" s="168">
        <f t="shared" si="83"/>
        <v>0</v>
      </c>
    </row>
    <row r="1763" spans="1:18" ht="20.100000000000001" customHeight="1" x14ac:dyDescent="0.3">
      <c r="A1763" s="170">
        <v>1760</v>
      </c>
      <c r="B1763" s="120" t="str">
        <f t="shared" si="81"/>
        <v/>
      </c>
      <c r="C1763" s="117" t="s">
        <v>74</v>
      </c>
      <c r="D1763" s="47"/>
      <c r="E1763" s="179"/>
      <c r="F1763" s="51"/>
      <c r="G1763" s="117"/>
      <c r="H1763" s="99"/>
      <c r="Q1763" s="168">
        <f t="shared" si="82"/>
        <v>0</v>
      </c>
      <c r="R1763" s="168">
        <f t="shared" si="83"/>
        <v>0</v>
      </c>
    </row>
    <row r="1764" spans="1:18" ht="20.100000000000001" customHeight="1" x14ac:dyDescent="0.3">
      <c r="A1764" s="170">
        <v>1761</v>
      </c>
      <c r="B1764" s="120" t="str">
        <f t="shared" si="81"/>
        <v/>
      </c>
      <c r="C1764" s="117" t="s">
        <v>74</v>
      </c>
      <c r="D1764" s="47"/>
      <c r="E1764" s="179"/>
      <c r="F1764" s="51"/>
      <c r="G1764" s="117"/>
      <c r="H1764" s="99"/>
      <c r="Q1764" s="168">
        <f t="shared" si="82"/>
        <v>0</v>
      </c>
      <c r="R1764" s="168">
        <f t="shared" si="83"/>
        <v>0</v>
      </c>
    </row>
    <row r="1765" spans="1:18" ht="20.100000000000001" customHeight="1" x14ac:dyDescent="0.3">
      <c r="A1765" s="170">
        <v>1762</v>
      </c>
      <c r="B1765" s="120" t="str">
        <f t="shared" si="81"/>
        <v/>
      </c>
      <c r="C1765" s="117" t="s">
        <v>74</v>
      </c>
      <c r="D1765" s="47"/>
      <c r="E1765" s="179"/>
      <c r="F1765" s="51"/>
      <c r="G1765" s="117"/>
      <c r="H1765" s="99"/>
      <c r="Q1765" s="168">
        <f t="shared" si="82"/>
        <v>0</v>
      </c>
      <c r="R1765" s="168">
        <f t="shared" si="83"/>
        <v>0</v>
      </c>
    </row>
    <row r="1766" spans="1:18" ht="20.100000000000001" customHeight="1" x14ac:dyDescent="0.3">
      <c r="A1766" s="170">
        <v>1763</v>
      </c>
      <c r="B1766" s="120" t="str">
        <f t="shared" si="81"/>
        <v/>
      </c>
      <c r="C1766" s="117" t="s">
        <v>74</v>
      </c>
      <c r="D1766" s="47"/>
      <c r="E1766" s="179"/>
      <c r="F1766" s="51"/>
      <c r="G1766" s="117"/>
      <c r="H1766" s="99"/>
      <c r="Q1766" s="168">
        <f t="shared" si="82"/>
        <v>0</v>
      </c>
      <c r="R1766" s="168">
        <f t="shared" si="83"/>
        <v>0</v>
      </c>
    </row>
    <row r="1767" spans="1:18" ht="20.100000000000001" customHeight="1" x14ac:dyDescent="0.3">
      <c r="A1767" s="170">
        <v>1764</v>
      </c>
      <c r="B1767" s="120" t="str">
        <f t="shared" si="81"/>
        <v/>
      </c>
      <c r="C1767" s="117" t="s">
        <v>74</v>
      </c>
      <c r="D1767" s="47"/>
      <c r="E1767" s="179"/>
      <c r="F1767" s="51"/>
      <c r="G1767" s="117"/>
      <c r="H1767" s="99"/>
      <c r="Q1767" s="168">
        <f t="shared" si="82"/>
        <v>0</v>
      </c>
      <c r="R1767" s="168">
        <f t="shared" si="83"/>
        <v>0</v>
      </c>
    </row>
    <row r="1768" spans="1:18" ht="20.100000000000001" customHeight="1" x14ac:dyDescent="0.3">
      <c r="A1768" s="170">
        <v>1765</v>
      </c>
      <c r="B1768" s="120" t="str">
        <f t="shared" si="81"/>
        <v/>
      </c>
      <c r="C1768" s="117" t="s">
        <v>74</v>
      </c>
      <c r="D1768" s="47"/>
      <c r="E1768" s="179"/>
      <c r="F1768" s="51"/>
      <c r="G1768" s="117"/>
      <c r="H1768" s="99"/>
      <c r="Q1768" s="168">
        <f t="shared" si="82"/>
        <v>0</v>
      </c>
      <c r="R1768" s="168">
        <f t="shared" si="83"/>
        <v>0</v>
      </c>
    </row>
    <row r="1769" spans="1:18" ht="20.100000000000001" customHeight="1" x14ac:dyDescent="0.3">
      <c r="A1769" s="170">
        <v>1766</v>
      </c>
      <c r="B1769" s="120" t="str">
        <f t="shared" si="81"/>
        <v/>
      </c>
      <c r="C1769" s="117" t="s">
        <v>74</v>
      </c>
      <c r="D1769" s="47"/>
      <c r="E1769" s="179"/>
      <c r="F1769" s="51"/>
      <c r="G1769" s="117"/>
      <c r="H1769" s="99"/>
      <c r="Q1769" s="168">
        <f t="shared" si="82"/>
        <v>0</v>
      </c>
      <c r="R1769" s="168">
        <f t="shared" si="83"/>
        <v>0</v>
      </c>
    </row>
    <row r="1770" spans="1:18" ht="20.100000000000001" customHeight="1" x14ac:dyDescent="0.3">
      <c r="A1770" s="170">
        <v>1767</v>
      </c>
      <c r="B1770" s="120" t="str">
        <f t="shared" si="81"/>
        <v/>
      </c>
      <c r="C1770" s="117" t="s">
        <v>74</v>
      </c>
      <c r="D1770" s="47"/>
      <c r="E1770" s="179"/>
      <c r="F1770" s="51"/>
      <c r="G1770" s="117"/>
      <c r="H1770" s="99"/>
      <c r="Q1770" s="168">
        <f t="shared" si="82"/>
        <v>0</v>
      </c>
      <c r="R1770" s="168">
        <f t="shared" si="83"/>
        <v>0</v>
      </c>
    </row>
    <row r="1771" spans="1:18" ht="20.100000000000001" customHeight="1" x14ac:dyDescent="0.3">
      <c r="A1771" s="170">
        <v>1768</v>
      </c>
      <c r="B1771" s="120" t="str">
        <f t="shared" si="81"/>
        <v/>
      </c>
      <c r="C1771" s="117" t="s">
        <v>74</v>
      </c>
      <c r="D1771" s="47"/>
      <c r="E1771" s="179"/>
      <c r="F1771" s="51"/>
      <c r="G1771" s="117"/>
      <c r="H1771" s="99"/>
      <c r="Q1771" s="168">
        <f t="shared" si="82"/>
        <v>0</v>
      </c>
      <c r="R1771" s="168">
        <f t="shared" si="83"/>
        <v>0</v>
      </c>
    </row>
    <row r="1772" spans="1:18" ht="20.100000000000001" customHeight="1" x14ac:dyDescent="0.3">
      <c r="A1772" s="170">
        <v>1769</v>
      </c>
      <c r="B1772" s="120" t="str">
        <f t="shared" si="81"/>
        <v/>
      </c>
      <c r="C1772" s="117" t="s">
        <v>74</v>
      </c>
      <c r="D1772" s="47"/>
      <c r="E1772" s="179"/>
      <c r="F1772" s="51"/>
      <c r="G1772" s="117"/>
      <c r="H1772" s="99"/>
      <c r="Q1772" s="168">
        <f t="shared" si="82"/>
        <v>0</v>
      </c>
      <c r="R1772" s="168">
        <f t="shared" si="83"/>
        <v>0</v>
      </c>
    </row>
    <row r="1773" spans="1:18" ht="20.100000000000001" customHeight="1" x14ac:dyDescent="0.3">
      <c r="A1773" s="170">
        <v>1770</v>
      </c>
      <c r="B1773" s="120" t="str">
        <f t="shared" si="81"/>
        <v/>
      </c>
      <c r="C1773" s="117" t="s">
        <v>74</v>
      </c>
      <c r="D1773" s="47"/>
      <c r="E1773" s="179"/>
      <c r="F1773" s="51"/>
      <c r="G1773" s="117"/>
      <c r="H1773" s="99"/>
      <c r="Q1773" s="168">
        <f t="shared" si="82"/>
        <v>0</v>
      </c>
      <c r="R1773" s="168">
        <f t="shared" si="83"/>
        <v>0</v>
      </c>
    </row>
    <row r="1774" spans="1:18" ht="20.100000000000001" customHeight="1" x14ac:dyDescent="0.3">
      <c r="A1774" s="170">
        <v>1771</v>
      </c>
      <c r="B1774" s="120" t="str">
        <f t="shared" si="81"/>
        <v/>
      </c>
      <c r="C1774" s="117" t="s">
        <v>74</v>
      </c>
      <c r="D1774" s="47"/>
      <c r="E1774" s="179"/>
      <c r="F1774" s="51"/>
      <c r="G1774" s="117"/>
      <c r="H1774" s="99"/>
      <c r="Q1774" s="168">
        <f t="shared" si="82"/>
        <v>0</v>
      </c>
      <c r="R1774" s="168">
        <f t="shared" si="83"/>
        <v>0</v>
      </c>
    </row>
    <row r="1775" spans="1:18" ht="20.100000000000001" customHeight="1" x14ac:dyDescent="0.3">
      <c r="A1775" s="170">
        <v>1772</v>
      </c>
      <c r="B1775" s="120" t="str">
        <f t="shared" si="81"/>
        <v/>
      </c>
      <c r="C1775" s="117" t="s">
        <v>74</v>
      </c>
      <c r="D1775" s="47"/>
      <c r="E1775" s="179"/>
      <c r="F1775" s="51"/>
      <c r="G1775" s="117"/>
      <c r="H1775" s="99"/>
      <c r="Q1775" s="168">
        <f t="shared" si="82"/>
        <v>0</v>
      </c>
      <c r="R1775" s="168">
        <f t="shared" si="83"/>
        <v>0</v>
      </c>
    </row>
    <row r="1776" spans="1:18" ht="20.100000000000001" customHeight="1" x14ac:dyDescent="0.3">
      <c r="A1776" s="170">
        <v>1773</v>
      </c>
      <c r="B1776" s="120" t="str">
        <f t="shared" si="81"/>
        <v/>
      </c>
      <c r="C1776" s="117" t="s">
        <v>74</v>
      </c>
      <c r="D1776" s="47"/>
      <c r="E1776" s="179"/>
      <c r="F1776" s="51"/>
      <c r="G1776" s="117"/>
      <c r="H1776" s="99"/>
      <c r="Q1776" s="168">
        <f t="shared" si="82"/>
        <v>0</v>
      </c>
      <c r="R1776" s="168">
        <f t="shared" si="83"/>
        <v>0</v>
      </c>
    </row>
    <row r="1777" spans="1:18" ht="20.100000000000001" customHeight="1" x14ac:dyDescent="0.3">
      <c r="A1777" s="170">
        <v>1774</v>
      </c>
      <c r="B1777" s="120" t="str">
        <f t="shared" si="81"/>
        <v/>
      </c>
      <c r="C1777" s="117" t="s">
        <v>74</v>
      </c>
      <c r="D1777" s="47"/>
      <c r="E1777" s="179"/>
      <c r="F1777" s="51"/>
      <c r="G1777" s="117"/>
      <c r="H1777" s="99"/>
      <c r="Q1777" s="168">
        <f t="shared" si="82"/>
        <v>0</v>
      </c>
      <c r="R1777" s="168">
        <f t="shared" si="83"/>
        <v>0</v>
      </c>
    </row>
    <row r="1778" spans="1:18" ht="20.100000000000001" customHeight="1" x14ac:dyDescent="0.3">
      <c r="A1778" s="170">
        <v>1775</v>
      </c>
      <c r="B1778" s="120" t="str">
        <f t="shared" si="81"/>
        <v/>
      </c>
      <c r="C1778" s="117" t="s">
        <v>74</v>
      </c>
      <c r="D1778" s="47"/>
      <c r="E1778" s="179"/>
      <c r="F1778" s="51"/>
      <c r="G1778" s="117"/>
      <c r="H1778" s="99"/>
      <c r="Q1778" s="168">
        <f t="shared" si="82"/>
        <v>0</v>
      </c>
      <c r="R1778" s="168">
        <f t="shared" si="83"/>
        <v>0</v>
      </c>
    </row>
    <row r="1779" spans="1:18" ht="20.100000000000001" customHeight="1" x14ac:dyDescent="0.3">
      <c r="A1779" s="170">
        <v>1776</v>
      </c>
      <c r="B1779" s="120" t="str">
        <f t="shared" si="81"/>
        <v/>
      </c>
      <c r="C1779" s="117" t="s">
        <v>74</v>
      </c>
      <c r="D1779" s="47"/>
      <c r="E1779" s="179"/>
      <c r="F1779" s="51"/>
      <c r="G1779" s="117"/>
      <c r="H1779" s="99"/>
      <c r="Q1779" s="168">
        <f t="shared" si="82"/>
        <v>0</v>
      </c>
      <c r="R1779" s="168">
        <f t="shared" si="83"/>
        <v>0</v>
      </c>
    </row>
    <row r="1780" spans="1:18" ht="20.100000000000001" customHeight="1" x14ac:dyDescent="0.3">
      <c r="A1780" s="170">
        <v>1777</v>
      </c>
      <c r="B1780" s="120" t="str">
        <f t="shared" si="81"/>
        <v/>
      </c>
      <c r="C1780" s="117" t="s">
        <v>74</v>
      </c>
      <c r="D1780" s="47"/>
      <c r="E1780" s="179"/>
      <c r="F1780" s="51"/>
      <c r="G1780" s="117"/>
      <c r="H1780" s="99"/>
      <c r="Q1780" s="168">
        <f t="shared" si="82"/>
        <v>0</v>
      </c>
      <c r="R1780" s="168">
        <f t="shared" si="83"/>
        <v>0</v>
      </c>
    </row>
    <row r="1781" spans="1:18" ht="20.100000000000001" customHeight="1" x14ac:dyDescent="0.3">
      <c r="A1781" s="170">
        <v>1778</v>
      </c>
      <c r="B1781" s="120" t="str">
        <f t="shared" si="81"/>
        <v/>
      </c>
      <c r="C1781" s="117" t="s">
        <v>74</v>
      </c>
      <c r="D1781" s="47"/>
      <c r="E1781" s="179"/>
      <c r="F1781" s="51"/>
      <c r="G1781" s="117"/>
      <c r="H1781" s="99"/>
      <c r="Q1781" s="168">
        <f t="shared" si="82"/>
        <v>0</v>
      </c>
      <c r="R1781" s="168">
        <f t="shared" si="83"/>
        <v>0</v>
      </c>
    </row>
    <row r="1782" spans="1:18" ht="20.100000000000001" customHeight="1" x14ac:dyDescent="0.3">
      <c r="A1782" s="170">
        <v>1779</v>
      </c>
      <c r="B1782" s="120" t="str">
        <f t="shared" si="81"/>
        <v/>
      </c>
      <c r="C1782" s="117" t="s">
        <v>74</v>
      </c>
      <c r="D1782" s="47"/>
      <c r="E1782" s="179"/>
      <c r="F1782" s="51"/>
      <c r="G1782" s="117"/>
      <c r="H1782" s="99"/>
      <c r="Q1782" s="168">
        <f t="shared" si="82"/>
        <v>0</v>
      </c>
      <c r="R1782" s="168">
        <f t="shared" si="83"/>
        <v>0</v>
      </c>
    </row>
    <row r="1783" spans="1:18" ht="20.100000000000001" customHeight="1" x14ac:dyDescent="0.3">
      <c r="A1783" s="170">
        <v>1780</v>
      </c>
      <c r="B1783" s="120" t="str">
        <f t="shared" si="81"/>
        <v/>
      </c>
      <c r="C1783" s="117" t="s">
        <v>74</v>
      </c>
      <c r="D1783" s="47"/>
      <c r="E1783" s="179"/>
      <c r="F1783" s="51"/>
      <c r="G1783" s="117"/>
      <c r="H1783" s="99"/>
      <c r="Q1783" s="168">
        <f t="shared" si="82"/>
        <v>0</v>
      </c>
      <c r="R1783" s="168">
        <f t="shared" si="83"/>
        <v>0</v>
      </c>
    </row>
    <row r="1784" spans="1:18" ht="20.100000000000001" customHeight="1" x14ac:dyDescent="0.3">
      <c r="A1784" s="170">
        <v>1781</v>
      </c>
      <c r="B1784" s="120" t="str">
        <f t="shared" si="81"/>
        <v/>
      </c>
      <c r="C1784" s="117" t="s">
        <v>74</v>
      </c>
      <c r="D1784" s="47"/>
      <c r="E1784" s="179"/>
      <c r="F1784" s="51"/>
      <c r="G1784" s="117"/>
      <c r="H1784" s="99"/>
      <c r="Q1784" s="168">
        <f t="shared" si="82"/>
        <v>0</v>
      </c>
      <c r="R1784" s="168">
        <f t="shared" si="83"/>
        <v>0</v>
      </c>
    </row>
    <row r="1785" spans="1:18" ht="20.100000000000001" customHeight="1" x14ac:dyDescent="0.3">
      <c r="A1785" s="170">
        <v>1782</v>
      </c>
      <c r="B1785" s="120" t="str">
        <f t="shared" si="81"/>
        <v/>
      </c>
      <c r="C1785" s="117" t="s">
        <v>74</v>
      </c>
      <c r="D1785" s="47"/>
      <c r="E1785" s="179"/>
      <c r="F1785" s="51"/>
      <c r="G1785" s="117"/>
      <c r="H1785" s="99"/>
      <c r="Q1785" s="168">
        <f t="shared" si="82"/>
        <v>0</v>
      </c>
      <c r="R1785" s="168">
        <f t="shared" si="83"/>
        <v>0</v>
      </c>
    </row>
    <row r="1786" spans="1:18" ht="20.100000000000001" customHeight="1" x14ac:dyDescent="0.3">
      <c r="A1786" s="170">
        <v>1783</v>
      </c>
      <c r="B1786" s="120" t="str">
        <f t="shared" si="81"/>
        <v/>
      </c>
      <c r="C1786" s="117" t="s">
        <v>74</v>
      </c>
      <c r="D1786" s="47"/>
      <c r="E1786" s="179"/>
      <c r="F1786" s="51"/>
      <c r="G1786" s="117"/>
      <c r="H1786" s="99"/>
      <c r="Q1786" s="168">
        <f t="shared" si="82"/>
        <v>0</v>
      </c>
      <c r="R1786" s="168">
        <f t="shared" si="83"/>
        <v>0</v>
      </c>
    </row>
    <row r="1787" spans="1:18" ht="20.100000000000001" customHeight="1" x14ac:dyDescent="0.3">
      <c r="A1787" s="170">
        <v>1784</v>
      </c>
      <c r="B1787" s="120" t="str">
        <f t="shared" si="81"/>
        <v/>
      </c>
      <c r="C1787" s="117" t="s">
        <v>74</v>
      </c>
      <c r="D1787" s="47"/>
      <c r="E1787" s="179"/>
      <c r="F1787" s="51"/>
      <c r="G1787" s="117"/>
      <c r="H1787" s="99"/>
      <c r="Q1787" s="168">
        <f t="shared" si="82"/>
        <v>0</v>
      </c>
      <c r="R1787" s="168">
        <f t="shared" si="83"/>
        <v>0</v>
      </c>
    </row>
    <row r="1788" spans="1:18" ht="20.100000000000001" customHeight="1" x14ac:dyDescent="0.3">
      <c r="A1788" s="170">
        <v>1785</v>
      </c>
      <c r="B1788" s="120" t="str">
        <f t="shared" si="81"/>
        <v/>
      </c>
      <c r="C1788" s="117" t="s">
        <v>74</v>
      </c>
      <c r="D1788" s="47"/>
      <c r="E1788" s="179"/>
      <c r="F1788" s="51"/>
      <c r="G1788" s="117"/>
      <c r="H1788" s="99"/>
      <c r="Q1788" s="168">
        <f t="shared" si="82"/>
        <v>0</v>
      </c>
      <c r="R1788" s="168">
        <f t="shared" si="83"/>
        <v>0</v>
      </c>
    </row>
    <row r="1789" spans="1:18" ht="20.100000000000001" customHeight="1" x14ac:dyDescent="0.3">
      <c r="A1789" s="170">
        <v>1786</v>
      </c>
      <c r="B1789" s="120" t="str">
        <f t="shared" si="81"/>
        <v/>
      </c>
      <c r="C1789" s="117" t="s">
        <v>74</v>
      </c>
      <c r="D1789" s="47"/>
      <c r="E1789" s="179"/>
      <c r="F1789" s="51"/>
      <c r="G1789" s="117"/>
      <c r="H1789" s="99"/>
      <c r="Q1789" s="168">
        <f t="shared" si="82"/>
        <v>0</v>
      </c>
      <c r="R1789" s="168">
        <f t="shared" si="83"/>
        <v>0</v>
      </c>
    </row>
    <row r="1790" spans="1:18" ht="20.100000000000001" customHeight="1" x14ac:dyDescent="0.3">
      <c r="A1790" s="170">
        <v>1787</v>
      </c>
      <c r="B1790" s="120" t="str">
        <f t="shared" si="81"/>
        <v/>
      </c>
      <c r="C1790" s="117" t="s">
        <v>74</v>
      </c>
      <c r="D1790" s="47"/>
      <c r="E1790" s="179"/>
      <c r="F1790" s="51"/>
      <c r="G1790" s="117"/>
      <c r="H1790" s="99"/>
      <c r="Q1790" s="168">
        <f t="shared" si="82"/>
        <v>0</v>
      </c>
      <c r="R1790" s="168">
        <f t="shared" si="83"/>
        <v>0</v>
      </c>
    </row>
    <row r="1791" spans="1:18" ht="20.100000000000001" customHeight="1" x14ac:dyDescent="0.3">
      <c r="A1791" s="170">
        <v>1788</v>
      </c>
      <c r="B1791" s="120" t="str">
        <f t="shared" si="81"/>
        <v/>
      </c>
      <c r="C1791" s="117" t="s">
        <v>74</v>
      </c>
      <c r="D1791" s="47"/>
      <c r="E1791" s="179"/>
      <c r="F1791" s="51"/>
      <c r="G1791" s="117"/>
      <c r="H1791" s="99"/>
      <c r="Q1791" s="168">
        <f t="shared" si="82"/>
        <v>0</v>
      </c>
      <c r="R1791" s="168">
        <f t="shared" si="83"/>
        <v>0</v>
      </c>
    </row>
    <row r="1792" spans="1:18" ht="20.100000000000001" customHeight="1" x14ac:dyDescent="0.3">
      <c r="A1792" s="170">
        <v>1789</v>
      </c>
      <c r="B1792" s="120" t="str">
        <f t="shared" si="81"/>
        <v/>
      </c>
      <c r="C1792" s="117" t="s">
        <v>74</v>
      </c>
      <c r="D1792" s="47"/>
      <c r="E1792" s="179"/>
      <c r="F1792" s="51"/>
      <c r="G1792" s="117"/>
      <c r="H1792" s="99"/>
      <c r="Q1792" s="168">
        <f t="shared" si="82"/>
        <v>0</v>
      </c>
      <c r="R1792" s="168">
        <f t="shared" si="83"/>
        <v>0</v>
      </c>
    </row>
    <row r="1793" spans="1:18" ht="20.100000000000001" customHeight="1" x14ac:dyDescent="0.3">
      <c r="A1793" s="170">
        <v>1790</v>
      </c>
      <c r="B1793" s="120" t="str">
        <f t="shared" si="81"/>
        <v/>
      </c>
      <c r="C1793" s="117" t="s">
        <v>74</v>
      </c>
      <c r="D1793" s="47"/>
      <c r="E1793" s="179"/>
      <c r="F1793" s="51"/>
      <c r="G1793" s="117"/>
      <c r="H1793" s="99"/>
      <c r="Q1793" s="168">
        <f t="shared" si="82"/>
        <v>0</v>
      </c>
      <c r="R1793" s="168">
        <f t="shared" si="83"/>
        <v>0</v>
      </c>
    </row>
    <row r="1794" spans="1:18" ht="20.100000000000001" customHeight="1" x14ac:dyDescent="0.3">
      <c r="A1794" s="170">
        <v>1791</v>
      </c>
      <c r="B1794" s="120" t="str">
        <f t="shared" si="81"/>
        <v/>
      </c>
      <c r="C1794" s="117" t="s">
        <v>74</v>
      </c>
      <c r="D1794" s="47"/>
      <c r="E1794" s="179"/>
      <c r="F1794" s="51"/>
      <c r="G1794" s="117"/>
      <c r="H1794" s="99"/>
      <c r="Q1794" s="168">
        <f t="shared" si="82"/>
        <v>0</v>
      </c>
      <c r="R1794" s="168">
        <f t="shared" si="83"/>
        <v>0</v>
      </c>
    </row>
    <row r="1795" spans="1:18" ht="20.100000000000001" customHeight="1" x14ac:dyDescent="0.3">
      <c r="A1795" s="170">
        <v>1792</v>
      </c>
      <c r="B1795" s="120" t="str">
        <f t="shared" si="81"/>
        <v/>
      </c>
      <c r="C1795" s="117" t="s">
        <v>74</v>
      </c>
      <c r="D1795" s="47"/>
      <c r="E1795" s="179"/>
      <c r="F1795" s="51"/>
      <c r="G1795" s="117"/>
      <c r="H1795" s="99"/>
      <c r="Q1795" s="168">
        <f t="shared" si="82"/>
        <v>0</v>
      </c>
      <c r="R1795" s="168">
        <f t="shared" si="83"/>
        <v>0</v>
      </c>
    </row>
    <row r="1796" spans="1:18" ht="20.100000000000001" customHeight="1" x14ac:dyDescent="0.3">
      <c r="A1796" s="170">
        <v>1793</v>
      </c>
      <c r="B1796" s="120" t="str">
        <f t="shared" si="81"/>
        <v/>
      </c>
      <c r="C1796" s="117" t="s">
        <v>74</v>
      </c>
      <c r="D1796" s="47"/>
      <c r="E1796" s="179"/>
      <c r="F1796" s="51"/>
      <c r="G1796" s="117"/>
      <c r="H1796" s="99"/>
      <c r="Q1796" s="168">
        <f t="shared" si="82"/>
        <v>0</v>
      </c>
      <c r="R1796" s="168">
        <f t="shared" si="83"/>
        <v>0</v>
      </c>
    </row>
    <row r="1797" spans="1:18" ht="20.100000000000001" customHeight="1" x14ac:dyDescent="0.3">
      <c r="A1797" s="170">
        <v>1794</v>
      </c>
      <c r="B1797" s="120" t="str">
        <f t="shared" ref="B1797:B1860" si="84">_xlfn.CONCAT(D1797,E1797)</f>
        <v/>
      </c>
      <c r="C1797" s="117" t="s">
        <v>74</v>
      </c>
      <c r="D1797" s="47"/>
      <c r="E1797" s="179"/>
      <c r="F1797" s="51"/>
      <c r="G1797" s="117"/>
      <c r="H1797" s="99"/>
      <c r="Q1797" s="168">
        <f t="shared" ref="Q1797:Q1860" si="85">IF(D1797&lt;1,0,1)</f>
        <v>0</v>
      </c>
      <c r="R1797" s="168">
        <f t="shared" ref="R1797:R1860" si="86">IF(G1797+H1797&gt;0,IF(Q1797=0,1,0),0)</f>
        <v>0</v>
      </c>
    </row>
    <row r="1798" spans="1:18" ht="20.100000000000001" customHeight="1" x14ac:dyDescent="0.3">
      <c r="A1798" s="170">
        <v>1795</v>
      </c>
      <c r="B1798" s="120" t="str">
        <f t="shared" si="84"/>
        <v/>
      </c>
      <c r="C1798" s="117" t="s">
        <v>74</v>
      </c>
      <c r="D1798" s="47"/>
      <c r="E1798" s="179"/>
      <c r="F1798" s="51"/>
      <c r="G1798" s="117"/>
      <c r="H1798" s="99"/>
      <c r="Q1798" s="168">
        <f t="shared" si="85"/>
        <v>0</v>
      </c>
      <c r="R1798" s="168">
        <f t="shared" si="86"/>
        <v>0</v>
      </c>
    </row>
    <row r="1799" spans="1:18" ht="20.100000000000001" customHeight="1" x14ac:dyDescent="0.3">
      <c r="A1799" s="170">
        <v>1796</v>
      </c>
      <c r="B1799" s="120" t="str">
        <f t="shared" si="84"/>
        <v/>
      </c>
      <c r="C1799" s="117" t="s">
        <v>74</v>
      </c>
      <c r="D1799" s="47"/>
      <c r="E1799" s="179"/>
      <c r="F1799" s="51"/>
      <c r="G1799" s="117"/>
      <c r="H1799" s="99"/>
      <c r="Q1799" s="168">
        <f t="shared" si="85"/>
        <v>0</v>
      </c>
      <c r="R1799" s="168">
        <f t="shared" si="86"/>
        <v>0</v>
      </c>
    </row>
    <row r="1800" spans="1:18" ht="20.100000000000001" customHeight="1" x14ac:dyDescent="0.3">
      <c r="A1800" s="170">
        <v>1797</v>
      </c>
      <c r="B1800" s="120" t="str">
        <f t="shared" si="84"/>
        <v/>
      </c>
      <c r="C1800" s="117" t="s">
        <v>74</v>
      </c>
      <c r="D1800" s="47"/>
      <c r="E1800" s="179"/>
      <c r="F1800" s="51"/>
      <c r="G1800" s="117"/>
      <c r="H1800" s="99"/>
      <c r="Q1800" s="168">
        <f t="shared" si="85"/>
        <v>0</v>
      </c>
      <c r="R1800" s="168">
        <f t="shared" si="86"/>
        <v>0</v>
      </c>
    </row>
    <row r="1801" spans="1:18" ht="20.100000000000001" customHeight="1" x14ac:dyDescent="0.3">
      <c r="A1801" s="170">
        <v>1798</v>
      </c>
      <c r="B1801" s="120" t="str">
        <f t="shared" si="84"/>
        <v/>
      </c>
      <c r="C1801" s="117" t="s">
        <v>74</v>
      </c>
      <c r="D1801" s="47"/>
      <c r="E1801" s="179"/>
      <c r="F1801" s="51"/>
      <c r="G1801" s="117"/>
      <c r="H1801" s="99"/>
      <c r="Q1801" s="168">
        <f t="shared" si="85"/>
        <v>0</v>
      </c>
      <c r="R1801" s="168">
        <f t="shared" si="86"/>
        <v>0</v>
      </c>
    </row>
    <row r="1802" spans="1:18" ht="20.100000000000001" customHeight="1" x14ac:dyDescent="0.3">
      <c r="A1802" s="170">
        <v>1799</v>
      </c>
      <c r="B1802" s="120" t="str">
        <f t="shared" si="84"/>
        <v/>
      </c>
      <c r="C1802" s="117" t="s">
        <v>74</v>
      </c>
      <c r="D1802" s="47"/>
      <c r="E1802" s="179"/>
      <c r="F1802" s="51"/>
      <c r="G1802" s="117"/>
      <c r="H1802" s="99"/>
      <c r="Q1802" s="168">
        <f t="shared" si="85"/>
        <v>0</v>
      </c>
      <c r="R1802" s="168">
        <f t="shared" si="86"/>
        <v>0</v>
      </c>
    </row>
    <row r="1803" spans="1:18" ht="20.100000000000001" customHeight="1" x14ac:dyDescent="0.3">
      <c r="A1803" s="170">
        <v>1800</v>
      </c>
      <c r="B1803" s="120" t="str">
        <f t="shared" si="84"/>
        <v/>
      </c>
      <c r="C1803" s="117" t="s">
        <v>74</v>
      </c>
      <c r="D1803" s="47"/>
      <c r="E1803" s="179"/>
      <c r="F1803" s="51"/>
      <c r="G1803" s="117"/>
      <c r="H1803" s="99"/>
      <c r="Q1803" s="168">
        <f t="shared" si="85"/>
        <v>0</v>
      </c>
      <c r="R1803" s="168">
        <f t="shared" si="86"/>
        <v>0</v>
      </c>
    </row>
    <row r="1804" spans="1:18" ht="20.100000000000001" customHeight="1" x14ac:dyDescent="0.3">
      <c r="A1804" s="170">
        <v>1801</v>
      </c>
      <c r="B1804" s="120" t="str">
        <f t="shared" si="84"/>
        <v/>
      </c>
      <c r="C1804" s="117" t="s">
        <v>74</v>
      </c>
      <c r="D1804" s="47"/>
      <c r="E1804" s="179"/>
      <c r="F1804" s="51"/>
      <c r="G1804" s="117"/>
      <c r="H1804" s="99"/>
      <c r="Q1804" s="168">
        <f t="shared" si="85"/>
        <v>0</v>
      </c>
      <c r="R1804" s="168">
        <f t="shared" si="86"/>
        <v>0</v>
      </c>
    </row>
    <row r="1805" spans="1:18" ht="20.100000000000001" customHeight="1" x14ac:dyDescent="0.3">
      <c r="A1805" s="170">
        <v>1802</v>
      </c>
      <c r="B1805" s="120" t="str">
        <f t="shared" si="84"/>
        <v/>
      </c>
      <c r="C1805" s="117" t="s">
        <v>74</v>
      </c>
      <c r="D1805" s="47"/>
      <c r="E1805" s="179"/>
      <c r="F1805" s="51"/>
      <c r="G1805" s="117"/>
      <c r="H1805" s="99"/>
      <c r="Q1805" s="168">
        <f t="shared" si="85"/>
        <v>0</v>
      </c>
      <c r="R1805" s="168">
        <f t="shared" si="86"/>
        <v>0</v>
      </c>
    </row>
    <row r="1806" spans="1:18" ht="20.100000000000001" customHeight="1" x14ac:dyDescent="0.3">
      <c r="A1806" s="170">
        <v>1803</v>
      </c>
      <c r="B1806" s="120" t="str">
        <f t="shared" si="84"/>
        <v/>
      </c>
      <c r="C1806" s="117" t="s">
        <v>74</v>
      </c>
      <c r="D1806" s="47"/>
      <c r="E1806" s="179"/>
      <c r="F1806" s="51"/>
      <c r="G1806" s="117"/>
      <c r="H1806" s="99"/>
      <c r="Q1806" s="168">
        <f t="shared" si="85"/>
        <v>0</v>
      </c>
      <c r="R1806" s="168">
        <f t="shared" si="86"/>
        <v>0</v>
      </c>
    </row>
    <row r="1807" spans="1:18" ht="20.100000000000001" customHeight="1" x14ac:dyDescent="0.3">
      <c r="A1807" s="170">
        <v>1804</v>
      </c>
      <c r="B1807" s="120" t="str">
        <f t="shared" si="84"/>
        <v/>
      </c>
      <c r="C1807" s="117" t="s">
        <v>74</v>
      </c>
      <c r="D1807" s="47"/>
      <c r="E1807" s="179"/>
      <c r="F1807" s="51"/>
      <c r="G1807" s="117"/>
      <c r="H1807" s="99"/>
      <c r="Q1807" s="168">
        <f t="shared" si="85"/>
        <v>0</v>
      </c>
      <c r="R1807" s="168">
        <f t="shared" si="86"/>
        <v>0</v>
      </c>
    </row>
    <row r="1808" spans="1:18" ht="20.100000000000001" customHeight="1" x14ac:dyDescent="0.3">
      <c r="A1808" s="170">
        <v>1805</v>
      </c>
      <c r="B1808" s="120" t="str">
        <f t="shared" si="84"/>
        <v/>
      </c>
      <c r="C1808" s="117" t="s">
        <v>74</v>
      </c>
      <c r="D1808" s="47"/>
      <c r="E1808" s="179"/>
      <c r="F1808" s="51"/>
      <c r="G1808" s="117"/>
      <c r="H1808" s="99"/>
      <c r="Q1808" s="168">
        <f t="shared" si="85"/>
        <v>0</v>
      </c>
      <c r="R1808" s="168">
        <f t="shared" si="86"/>
        <v>0</v>
      </c>
    </row>
    <row r="1809" spans="1:18" ht="20.100000000000001" customHeight="1" x14ac:dyDescent="0.3">
      <c r="A1809" s="170">
        <v>1806</v>
      </c>
      <c r="B1809" s="120" t="str">
        <f t="shared" si="84"/>
        <v/>
      </c>
      <c r="C1809" s="117" t="s">
        <v>74</v>
      </c>
      <c r="D1809" s="47"/>
      <c r="E1809" s="179"/>
      <c r="F1809" s="51"/>
      <c r="G1809" s="117"/>
      <c r="H1809" s="99"/>
      <c r="Q1809" s="168">
        <f t="shared" si="85"/>
        <v>0</v>
      </c>
      <c r="R1809" s="168">
        <f t="shared" si="86"/>
        <v>0</v>
      </c>
    </row>
    <row r="1810" spans="1:18" ht="20.100000000000001" customHeight="1" x14ac:dyDescent="0.3">
      <c r="A1810" s="170">
        <v>1807</v>
      </c>
      <c r="B1810" s="120" t="str">
        <f t="shared" si="84"/>
        <v/>
      </c>
      <c r="C1810" s="117" t="s">
        <v>74</v>
      </c>
      <c r="D1810" s="47"/>
      <c r="E1810" s="179"/>
      <c r="F1810" s="51"/>
      <c r="G1810" s="117"/>
      <c r="H1810" s="99"/>
      <c r="Q1810" s="168">
        <f t="shared" si="85"/>
        <v>0</v>
      </c>
      <c r="R1810" s="168">
        <f t="shared" si="86"/>
        <v>0</v>
      </c>
    </row>
    <row r="1811" spans="1:18" ht="20.100000000000001" customHeight="1" x14ac:dyDescent="0.3">
      <c r="A1811" s="170">
        <v>1808</v>
      </c>
      <c r="B1811" s="120" t="str">
        <f t="shared" si="84"/>
        <v/>
      </c>
      <c r="C1811" s="117" t="s">
        <v>74</v>
      </c>
      <c r="D1811" s="47"/>
      <c r="E1811" s="179"/>
      <c r="F1811" s="51"/>
      <c r="G1811" s="117"/>
      <c r="H1811" s="99"/>
      <c r="Q1811" s="168">
        <f t="shared" si="85"/>
        <v>0</v>
      </c>
      <c r="R1811" s="168">
        <f t="shared" si="86"/>
        <v>0</v>
      </c>
    </row>
    <row r="1812" spans="1:18" ht="20.100000000000001" customHeight="1" x14ac:dyDescent="0.3">
      <c r="A1812" s="170">
        <v>1809</v>
      </c>
      <c r="B1812" s="120" t="str">
        <f t="shared" si="84"/>
        <v/>
      </c>
      <c r="C1812" s="117" t="s">
        <v>74</v>
      </c>
      <c r="D1812" s="47"/>
      <c r="E1812" s="179"/>
      <c r="F1812" s="51"/>
      <c r="G1812" s="117"/>
      <c r="H1812" s="99"/>
      <c r="Q1812" s="168">
        <f t="shared" si="85"/>
        <v>0</v>
      </c>
      <c r="R1812" s="168">
        <f t="shared" si="86"/>
        <v>0</v>
      </c>
    </row>
    <row r="1813" spans="1:18" ht="20.100000000000001" customHeight="1" x14ac:dyDescent="0.3">
      <c r="A1813" s="170">
        <v>1810</v>
      </c>
      <c r="B1813" s="120" t="str">
        <f t="shared" si="84"/>
        <v/>
      </c>
      <c r="C1813" s="117" t="s">
        <v>74</v>
      </c>
      <c r="D1813" s="47"/>
      <c r="E1813" s="179"/>
      <c r="F1813" s="51"/>
      <c r="G1813" s="117"/>
      <c r="H1813" s="99"/>
      <c r="Q1813" s="168">
        <f t="shared" si="85"/>
        <v>0</v>
      </c>
      <c r="R1813" s="168">
        <f t="shared" si="86"/>
        <v>0</v>
      </c>
    </row>
    <row r="1814" spans="1:18" ht="20.100000000000001" customHeight="1" x14ac:dyDescent="0.3">
      <c r="A1814" s="170">
        <v>1811</v>
      </c>
      <c r="B1814" s="120" t="str">
        <f t="shared" si="84"/>
        <v/>
      </c>
      <c r="C1814" s="117" t="s">
        <v>74</v>
      </c>
      <c r="D1814" s="47"/>
      <c r="E1814" s="179"/>
      <c r="F1814" s="51"/>
      <c r="G1814" s="117"/>
      <c r="H1814" s="99"/>
      <c r="Q1814" s="168">
        <f t="shared" si="85"/>
        <v>0</v>
      </c>
      <c r="R1814" s="168">
        <f t="shared" si="86"/>
        <v>0</v>
      </c>
    </row>
    <row r="1815" spans="1:18" ht="20.100000000000001" customHeight="1" x14ac:dyDescent="0.3">
      <c r="A1815" s="170">
        <v>1812</v>
      </c>
      <c r="B1815" s="120" t="str">
        <f t="shared" si="84"/>
        <v/>
      </c>
      <c r="C1815" s="117" t="s">
        <v>74</v>
      </c>
      <c r="D1815" s="47"/>
      <c r="E1815" s="179"/>
      <c r="F1815" s="51"/>
      <c r="G1815" s="117"/>
      <c r="H1815" s="99"/>
      <c r="Q1815" s="168">
        <f t="shared" si="85"/>
        <v>0</v>
      </c>
      <c r="R1815" s="168">
        <f t="shared" si="86"/>
        <v>0</v>
      </c>
    </row>
    <row r="1816" spans="1:18" ht="20.100000000000001" customHeight="1" x14ac:dyDescent="0.3">
      <c r="A1816" s="170">
        <v>1813</v>
      </c>
      <c r="B1816" s="120" t="str">
        <f t="shared" si="84"/>
        <v/>
      </c>
      <c r="C1816" s="117" t="s">
        <v>74</v>
      </c>
      <c r="D1816" s="47"/>
      <c r="E1816" s="179"/>
      <c r="F1816" s="51"/>
      <c r="G1816" s="117"/>
      <c r="H1816" s="99"/>
      <c r="Q1816" s="168">
        <f t="shared" si="85"/>
        <v>0</v>
      </c>
      <c r="R1816" s="168">
        <f t="shared" si="86"/>
        <v>0</v>
      </c>
    </row>
    <row r="1817" spans="1:18" ht="20.100000000000001" customHeight="1" x14ac:dyDescent="0.3">
      <c r="A1817" s="170">
        <v>1814</v>
      </c>
      <c r="B1817" s="120" t="str">
        <f t="shared" si="84"/>
        <v/>
      </c>
      <c r="C1817" s="117" t="s">
        <v>74</v>
      </c>
      <c r="D1817" s="47"/>
      <c r="E1817" s="179"/>
      <c r="F1817" s="51"/>
      <c r="G1817" s="117"/>
      <c r="H1817" s="99"/>
      <c r="Q1817" s="168">
        <f t="shared" si="85"/>
        <v>0</v>
      </c>
      <c r="R1817" s="168">
        <f t="shared" si="86"/>
        <v>0</v>
      </c>
    </row>
    <row r="1818" spans="1:18" ht="20.100000000000001" customHeight="1" x14ac:dyDescent="0.3">
      <c r="A1818" s="170">
        <v>1815</v>
      </c>
      <c r="B1818" s="120" t="str">
        <f t="shared" si="84"/>
        <v/>
      </c>
      <c r="C1818" s="117" t="s">
        <v>74</v>
      </c>
      <c r="D1818" s="47"/>
      <c r="E1818" s="179"/>
      <c r="F1818" s="51"/>
      <c r="G1818" s="117"/>
      <c r="H1818" s="99"/>
      <c r="Q1818" s="168">
        <f t="shared" si="85"/>
        <v>0</v>
      </c>
      <c r="R1818" s="168">
        <f t="shared" si="86"/>
        <v>0</v>
      </c>
    </row>
    <row r="1819" spans="1:18" ht="20.100000000000001" customHeight="1" x14ac:dyDescent="0.3">
      <c r="A1819" s="170">
        <v>1816</v>
      </c>
      <c r="B1819" s="120" t="str">
        <f t="shared" si="84"/>
        <v/>
      </c>
      <c r="C1819" s="117" t="s">
        <v>74</v>
      </c>
      <c r="D1819" s="47"/>
      <c r="E1819" s="179"/>
      <c r="F1819" s="51"/>
      <c r="G1819" s="117"/>
      <c r="H1819" s="99"/>
      <c r="Q1819" s="168">
        <f t="shared" si="85"/>
        <v>0</v>
      </c>
      <c r="R1819" s="168">
        <f t="shared" si="86"/>
        <v>0</v>
      </c>
    </row>
    <row r="1820" spans="1:18" ht="20.100000000000001" customHeight="1" x14ac:dyDescent="0.3">
      <c r="A1820" s="170">
        <v>1817</v>
      </c>
      <c r="B1820" s="120" t="str">
        <f t="shared" si="84"/>
        <v/>
      </c>
      <c r="C1820" s="117" t="s">
        <v>74</v>
      </c>
      <c r="D1820" s="47"/>
      <c r="E1820" s="179"/>
      <c r="F1820" s="51"/>
      <c r="G1820" s="117"/>
      <c r="H1820" s="99"/>
      <c r="Q1820" s="168">
        <f t="shared" si="85"/>
        <v>0</v>
      </c>
      <c r="R1820" s="168">
        <f t="shared" si="86"/>
        <v>0</v>
      </c>
    </row>
    <row r="1821" spans="1:18" ht="20.100000000000001" customHeight="1" x14ac:dyDescent="0.3">
      <c r="A1821" s="170">
        <v>1818</v>
      </c>
      <c r="B1821" s="120" t="str">
        <f t="shared" si="84"/>
        <v/>
      </c>
      <c r="C1821" s="117" t="s">
        <v>74</v>
      </c>
      <c r="D1821" s="47"/>
      <c r="E1821" s="179"/>
      <c r="F1821" s="51"/>
      <c r="G1821" s="117"/>
      <c r="H1821" s="99"/>
      <c r="Q1821" s="168">
        <f t="shared" si="85"/>
        <v>0</v>
      </c>
      <c r="R1821" s="168">
        <f t="shared" si="86"/>
        <v>0</v>
      </c>
    </row>
    <row r="1822" spans="1:18" ht="20.100000000000001" customHeight="1" x14ac:dyDescent="0.3">
      <c r="A1822" s="170">
        <v>1819</v>
      </c>
      <c r="B1822" s="120" t="str">
        <f t="shared" si="84"/>
        <v/>
      </c>
      <c r="C1822" s="117" t="s">
        <v>74</v>
      </c>
      <c r="D1822" s="47"/>
      <c r="E1822" s="179"/>
      <c r="F1822" s="51"/>
      <c r="G1822" s="117"/>
      <c r="H1822" s="99"/>
      <c r="Q1822" s="168">
        <f t="shared" si="85"/>
        <v>0</v>
      </c>
      <c r="R1822" s="168">
        <f t="shared" si="86"/>
        <v>0</v>
      </c>
    </row>
    <row r="1823" spans="1:18" ht="20.100000000000001" customHeight="1" x14ac:dyDescent="0.3">
      <c r="A1823" s="170">
        <v>1820</v>
      </c>
      <c r="B1823" s="120" t="str">
        <f t="shared" si="84"/>
        <v/>
      </c>
      <c r="C1823" s="117" t="s">
        <v>74</v>
      </c>
      <c r="D1823" s="47"/>
      <c r="E1823" s="179"/>
      <c r="F1823" s="51"/>
      <c r="G1823" s="117"/>
      <c r="H1823" s="99"/>
      <c r="Q1823" s="168">
        <f t="shared" si="85"/>
        <v>0</v>
      </c>
      <c r="R1823" s="168">
        <f t="shared" si="86"/>
        <v>0</v>
      </c>
    </row>
    <row r="1824" spans="1:18" ht="20.100000000000001" customHeight="1" x14ac:dyDescent="0.3">
      <c r="A1824" s="170">
        <v>1821</v>
      </c>
      <c r="B1824" s="120" t="str">
        <f t="shared" si="84"/>
        <v/>
      </c>
      <c r="C1824" s="117" t="s">
        <v>74</v>
      </c>
      <c r="D1824" s="47"/>
      <c r="E1824" s="179"/>
      <c r="F1824" s="51"/>
      <c r="G1824" s="117"/>
      <c r="H1824" s="99"/>
      <c r="Q1824" s="168">
        <f t="shared" si="85"/>
        <v>0</v>
      </c>
      <c r="R1824" s="168">
        <f t="shared" si="86"/>
        <v>0</v>
      </c>
    </row>
    <row r="1825" spans="1:18" ht="20.100000000000001" customHeight="1" x14ac:dyDescent="0.3">
      <c r="A1825" s="170">
        <v>1822</v>
      </c>
      <c r="B1825" s="120" t="str">
        <f t="shared" si="84"/>
        <v/>
      </c>
      <c r="C1825" s="117" t="s">
        <v>74</v>
      </c>
      <c r="D1825" s="47"/>
      <c r="E1825" s="179"/>
      <c r="F1825" s="51"/>
      <c r="G1825" s="117"/>
      <c r="H1825" s="99"/>
      <c r="Q1825" s="168">
        <f t="shared" si="85"/>
        <v>0</v>
      </c>
      <c r="R1825" s="168">
        <f t="shared" si="86"/>
        <v>0</v>
      </c>
    </row>
    <row r="1826" spans="1:18" ht="20.100000000000001" customHeight="1" x14ac:dyDescent="0.3">
      <c r="A1826" s="170">
        <v>1823</v>
      </c>
      <c r="B1826" s="120" t="str">
        <f t="shared" si="84"/>
        <v/>
      </c>
      <c r="C1826" s="117" t="s">
        <v>74</v>
      </c>
      <c r="D1826" s="47"/>
      <c r="E1826" s="179"/>
      <c r="F1826" s="51"/>
      <c r="G1826" s="117"/>
      <c r="H1826" s="99"/>
      <c r="Q1826" s="168">
        <f t="shared" si="85"/>
        <v>0</v>
      </c>
      <c r="R1826" s="168">
        <f t="shared" si="86"/>
        <v>0</v>
      </c>
    </row>
    <row r="1827" spans="1:18" ht="20.100000000000001" customHeight="1" x14ac:dyDescent="0.3">
      <c r="A1827" s="170">
        <v>1824</v>
      </c>
      <c r="B1827" s="120" t="str">
        <f t="shared" si="84"/>
        <v/>
      </c>
      <c r="C1827" s="117" t="s">
        <v>74</v>
      </c>
      <c r="D1827" s="47"/>
      <c r="E1827" s="179"/>
      <c r="F1827" s="51"/>
      <c r="G1827" s="117"/>
      <c r="H1827" s="99"/>
      <c r="Q1827" s="168">
        <f t="shared" si="85"/>
        <v>0</v>
      </c>
      <c r="R1827" s="168">
        <f t="shared" si="86"/>
        <v>0</v>
      </c>
    </row>
    <row r="1828" spans="1:18" ht="20.100000000000001" customHeight="1" x14ac:dyDescent="0.3">
      <c r="A1828" s="170">
        <v>1825</v>
      </c>
      <c r="B1828" s="120" t="str">
        <f t="shared" si="84"/>
        <v/>
      </c>
      <c r="C1828" s="117" t="s">
        <v>74</v>
      </c>
      <c r="D1828" s="47"/>
      <c r="E1828" s="179"/>
      <c r="F1828" s="51"/>
      <c r="G1828" s="117"/>
      <c r="H1828" s="99"/>
      <c r="Q1828" s="168">
        <f t="shared" si="85"/>
        <v>0</v>
      </c>
      <c r="R1828" s="168">
        <f t="shared" si="86"/>
        <v>0</v>
      </c>
    </row>
    <row r="1829" spans="1:18" ht="20.100000000000001" customHeight="1" x14ac:dyDescent="0.3">
      <c r="A1829" s="170">
        <v>1826</v>
      </c>
      <c r="B1829" s="120" t="str">
        <f t="shared" si="84"/>
        <v/>
      </c>
      <c r="C1829" s="117" t="s">
        <v>74</v>
      </c>
      <c r="D1829" s="47"/>
      <c r="E1829" s="179"/>
      <c r="F1829" s="51"/>
      <c r="G1829" s="117"/>
      <c r="H1829" s="99"/>
      <c r="Q1829" s="168">
        <f t="shared" si="85"/>
        <v>0</v>
      </c>
      <c r="R1829" s="168">
        <f t="shared" si="86"/>
        <v>0</v>
      </c>
    </row>
    <row r="1830" spans="1:18" ht="20.100000000000001" customHeight="1" x14ac:dyDescent="0.3">
      <c r="A1830" s="170">
        <v>1827</v>
      </c>
      <c r="B1830" s="120" t="str">
        <f t="shared" si="84"/>
        <v/>
      </c>
      <c r="C1830" s="117" t="s">
        <v>74</v>
      </c>
      <c r="D1830" s="47"/>
      <c r="E1830" s="179"/>
      <c r="F1830" s="51"/>
      <c r="G1830" s="117"/>
      <c r="H1830" s="99"/>
      <c r="Q1830" s="168">
        <f t="shared" si="85"/>
        <v>0</v>
      </c>
      <c r="R1830" s="168">
        <f t="shared" si="86"/>
        <v>0</v>
      </c>
    </row>
    <row r="1831" spans="1:18" ht="20.100000000000001" customHeight="1" x14ac:dyDescent="0.3">
      <c r="A1831" s="170">
        <v>1828</v>
      </c>
      <c r="B1831" s="120" t="str">
        <f t="shared" si="84"/>
        <v/>
      </c>
      <c r="C1831" s="117" t="s">
        <v>74</v>
      </c>
      <c r="D1831" s="47"/>
      <c r="E1831" s="179"/>
      <c r="F1831" s="51"/>
      <c r="G1831" s="117"/>
      <c r="H1831" s="99"/>
      <c r="Q1831" s="168">
        <f t="shared" si="85"/>
        <v>0</v>
      </c>
      <c r="R1831" s="168">
        <f t="shared" si="86"/>
        <v>0</v>
      </c>
    </row>
    <row r="1832" spans="1:18" ht="20.100000000000001" customHeight="1" x14ac:dyDescent="0.3">
      <c r="A1832" s="170">
        <v>1829</v>
      </c>
      <c r="B1832" s="120" t="str">
        <f t="shared" si="84"/>
        <v/>
      </c>
      <c r="C1832" s="117" t="s">
        <v>74</v>
      </c>
      <c r="D1832" s="47"/>
      <c r="E1832" s="179"/>
      <c r="F1832" s="51"/>
      <c r="G1832" s="117"/>
      <c r="H1832" s="99"/>
      <c r="Q1832" s="168">
        <f t="shared" si="85"/>
        <v>0</v>
      </c>
      <c r="R1832" s="168">
        <f t="shared" si="86"/>
        <v>0</v>
      </c>
    </row>
    <row r="1833" spans="1:18" ht="20.100000000000001" customHeight="1" x14ac:dyDescent="0.3">
      <c r="A1833" s="170">
        <v>1830</v>
      </c>
      <c r="B1833" s="120" t="str">
        <f t="shared" si="84"/>
        <v/>
      </c>
      <c r="C1833" s="117" t="s">
        <v>74</v>
      </c>
      <c r="D1833" s="47"/>
      <c r="E1833" s="179"/>
      <c r="F1833" s="51"/>
      <c r="G1833" s="117"/>
      <c r="H1833" s="99"/>
      <c r="Q1833" s="168">
        <f t="shared" si="85"/>
        <v>0</v>
      </c>
      <c r="R1833" s="168">
        <f t="shared" si="86"/>
        <v>0</v>
      </c>
    </row>
    <row r="1834" spans="1:18" ht="20.100000000000001" customHeight="1" x14ac:dyDescent="0.3">
      <c r="A1834" s="170">
        <v>1831</v>
      </c>
      <c r="B1834" s="120" t="str">
        <f t="shared" si="84"/>
        <v/>
      </c>
      <c r="C1834" s="117" t="s">
        <v>74</v>
      </c>
      <c r="D1834" s="47"/>
      <c r="E1834" s="179"/>
      <c r="F1834" s="51"/>
      <c r="G1834" s="117"/>
      <c r="H1834" s="99"/>
      <c r="Q1834" s="168">
        <f t="shared" si="85"/>
        <v>0</v>
      </c>
      <c r="R1834" s="168">
        <f t="shared" si="86"/>
        <v>0</v>
      </c>
    </row>
    <row r="1835" spans="1:18" ht="20.100000000000001" customHeight="1" x14ac:dyDescent="0.3">
      <c r="A1835" s="170">
        <v>1832</v>
      </c>
      <c r="B1835" s="120" t="str">
        <f t="shared" si="84"/>
        <v/>
      </c>
      <c r="C1835" s="117" t="s">
        <v>74</v>
      </c>
      <c r="D1835" s="47"/>
      <c r="E1835" s="179"/>
      <c r="F1835" s="51"/>
      <c r="G1835" s="117"/>
      <c r="H1835" s="99"/>
      <c r="Q1835" s="168">
        <f t="shared" si="85"/>
        <v>0</v>
      </c>
      <c r="R1835" s="168">
        <f t="shared" si="86"/>
        <v>0</v>
      </c>
    </row>
    <row r="1836" spans="1:18" ht="20.100000000000001" customHeight="1" x14ac:dyDescent="0.3">
      <c r="A1836" s="170">
        <v>1833</v>
      </c>
      <c r="B1836" s="120" t="str">
        <f t="shared" si="84"/>
        <v/>
      </c>
      <c r="C1836" s="117" t="s">
        <v>74</v>
      </c>
      <c r="D1836" s="47"/>
      <c r="E1836" s="179"/>
      <c r="F1836" s="51"/>
      <c r="G1836" s="117"/>
      <c r="H1836" s="99"/>
      <c r="Q1836" s="168">
        <f t="shared" si="85"/>
        <v>0</v>
      </c>
      <c r="R1836" s="168">
        <f t="shared" si="86"/>
        <v>0</v>
      </c>
    </row>
    <row r="1837" spans="1:18" ht="20.100000000000001" customHeight="1" x14ac:dyDescent="0.3">
      <c r="A1837" s="170">
        <v>1834</v>
      </c>
      <c r="B1837" s="120" t="str">
        <f t="shared" si="84"/>
        <v/>
      </c>
      <c r="C1837" s="117" t="s">
        <v>74</v>
      </c>
      <c r="D1837" s="47"/>
      <c r="E1837" s="179"/>
      <c r="F1837" s="51"/>
      <c r="G1837" s="117"/>
      <c r="H1837" s="99"/>
      <c r="Q1837" s="168">
        <f t="shared" si="85"/>
        <v>0</v>
      </c>
      <c r="R1837" s="168">
        <f t="shared" si="86"/>
        <v>0</v>
      </c>
    </row>
    <row r="1838" spans="1:18" ht="20.100000000000001" customHeight="1" x14ac:dyDescent="0.3">
      <c r="A1838" s="170">
        <v>1835</v>
      </c>
      <c r="B1838" s="120" t="str">
        <f t="shared" si="84"/>
        <v/>
      </c>
      <c r="C1838" s="117" t="s">
        <v>74</v>
      </c>
      <c r="D1838" s="47"/>
      <c r="E1838" s="179"/>
      <c r="F1838" s="51"/>
      <c r="G1838" s="117"/>
      <c r="H1838" s="99"/>
      <c r="Q1838" s="168">
        <f t="shared" si="85"/>
        <v>0</v>
      </c>
      <c r="R1838" s="168">
        <f t="shared" si="86"/>
        <v>0</v>
      </c>
    </row>
    <row r="1839" spans="1:18" ht="20.100000000000001" customHeight="1" x14ac:dyDescent="0.3">
      <c r="A1839" s="170">
        <v>1836</v>
      </c>
      <c r="B1839" s="120" t="str">
        <f t="shared" si="84"/>
        <v/>
      </c>
      <c r="C1839" s="117" t="s">
        <v>74</v>
      </c>
      <c r="D1839" s="47"/>
      <c r="E1839" s="179"/>
      <c r="F1839" s="51"/>
      <c r="G1839" s="117"/>
      <c r="H1839" s="99"/>
      <c r="Q1839" s="168">
        <f t="shared" si="85"/>
        <v>0</v>
      </c>
      <c r="R1839" s="168">
        <f t="shared" si="86"/>
        <v>0</v>
      </c>
    </row>
    <row r="1840" spans="1:18" ht="20.100000000000001" customHeight="1" x14ac:dyDescent="0.3">
      <c r="A1840" s="170">
        <v>1837</v>
      </c>
      <c r="B1840" s="120" t="str">
        <f t="shared" si="84"/>
        <v/>
      </c>
      <c r="C1840" s="117" t="s">
        <v>74</v>
      </c>
      <c r="D1840" s="47"/>
      <c r="E1840" s="179"/>
      <c r="F1840" s="51"/>
      <c r="G1840" s="117"/>
      <c r="H1840" s="99"/>
      <c r="Q1840" s="168">
        <f t="shared" si="85"/>
        <v>0</v>
      </c>
      <c r="R1840" s="168">
        <f t="shared" si="86"/>
        <v>0</v>
      </c>
    </row>
    <row r="1841" spans="1:18" ht="20.100000000000001" customHeight="1" x14ac:dyDescent="0.3">
      <c r="A1841" s="170">
        <v>1838</v>
      </c>
      <c r="B1841" s="120" t="str">
        <f t="shared" si="84"/>
        <v/>
      </c>
      <c r="C1841" s="117" t="s">
        <v>74</v>
      </c>
      <c r="D1841" s="47"/>
      <c r="E1841" s="179"/>
      <c r="F1841" s="51"/>
      <c r="G1841" s="117"/>
      <c r="H1841" s="99"/>
      <c r="Q1841" s="168">
        <f t="shared" si="85"/>
        <v>0</v>
      </c>
      <c r="R1841" s="168">
        <f t="shared" si="86"/>
        <v>0</v>
      </c>
    </row>
    <row r="1842" spans="1:18" ht="20.100000000000001" customHeight="1" x14ac:dyDescent="0.3">
      <c r="A1842" s="170">
        <v>1839</v>
      </c>
      <c r="B1842" s="120" t="str">
        <f t="shared" si="84"/>
        <v/>
      </c>
      <c r="C1842" s="117" t="s">
        <v>74</v>
      </c>
      <c r="D1842" s="47"/>
      <c r="E1842" s="179"/>
      <c r="F1842" s="51"/>
      <c r="G1842" s="117"/>
      <c r="H1842" s="99"/>
      <c r="Q1842" s="168">
        <f t="shared" si="85"/>
        <v>0</v>
      </c>
      <c r="R1842" s="168">
        <f t="shared" si="86"/>
        <v>0</v>
      </c>
    </row>
    <row r="1843" spans="1:18" ht="20.100000000000001" customHeight="1" x14ac:dyDescent="0.3">
      <c r="A1843" s="170">
        <v>1840</v>
      </c>
      <c r="B1843" s="120" t="str">
        <f t="shared" si="84"/>
        <v/>
      </c>
      <c r="C1843" s="117" t="s">
        <v>74</v>
      </c>
      <c r="D1843" s="47"/>
      <c r="E1843" s="179"/>
      <c r="F1843" s="51"/>
      <c r="G1843" s="117"/>
      <c r="H1843" s="99"/>
      <c r="Q1843" s="168">
        <f t="shared" si="85"/>
        <v>0</v>
      </c>
      <c r="R1843" s="168">
        <f t="shared" si="86"/>
        <v>0</v>
      </c>
    </row>
    <row r="1844" spans="1:18" ht="20.100000000000001" customHeight="1" x14ac:dyDescent="0.3">
      <c r="A1844" s="170">
        <v>1841</v>
      </c>
      <c r="B1844" s="120" t="str">
        <f t="shared" si="84"/>
        <v/>
      </c>
      <c r="C1844" s="117" t="s">
        <v>74</v>
      </c>
      <c r="D1844" s="47"/>
      <c r="E1844" s="179"/>
      <c r="F1844" s="51"/>
      <c r="G1844" s="117"/>
      <c r="H1844" s="99"/>
      <c r="Q1844" s="168">
        <f t="shared" si="85"/>
        <v>0</v>
      </c>
      <c r="R1844" s="168">
        <f t="shared" si="86"/>
        <v>0</v>
      </c>
    </row>
    <row r="1845" spans="1:18" ht="20.100000000000001" customHeight="1" x14ac:dyDescent="0.3">
      <c r="A1845" s="170">
        <v>1842</v>
      </c>
      <c r="B1845" s="120" t="str">
        <f t="shared" si="84"/>
        <v/>
      </c>
      <c r="C1845" s="117" t="s">
        <v>74</v>
      </c>
      <c r="D1845" s="47"/>
      <c r="E1845" s="179"/>
      <c r="F1845" s="51"/>
      <c r="G1845" s="117"/>
      <c r="H1845" s="99"/>
      <c r="Q1845" s="168">
        <f t="shared" si="85"/>
        <v>0</v>
      </c>
      <c r="R1845" s="168">
        <f t="shared" si="86"/>
        <v>0</v>
      </c>
    </row>
    <row r="1846" spans="1:18" ht="20.100000000000001" customHeight="1" x14ac:dyDescent="0.3">
      <c r="A1846" s="170">
        <v>1843</v>
      </c>
      <c r="B1846" s="120" t="str">
        <f t="shared" si="84"/>
        <v/>
      </c>
      <c r="C1846" s="117" t="s">
        <v>74</v>
      </c>
      <c r="D1846" s="47"/>
      <c r="E1846" s="179"/>
      <c r="F1846" s="51"/>
      <c r="G1846" s="117"/>
      <c r="H1846" s="99"/>
      <c r="Q1846" s="168">
        <f t="shared" si="85"/>
        <v>0</v>
      </c>
      <c r="R1846" s="168">
        <f t="shared" si="86"/>
        <v>0</v>
      </c>
    </row>
    <row r="1847" spans="1:18" ht="20.100000000000001" customHeight="1" x14ac:dyDescent="0.3">
      <c r="A1847" s="170">
        <v>1844</v>
      </c>
      <c r="B1847" s="120" t="str">
        <f t="shared" si="84"/>
        <v/>
      </c>
      <c r="C1847" s="117" t="s">
        <v>74</v>
      </c>
      <c r="D1847" s="47"/>
      <c r="E1847" s="179"/>
      <c r="F1847" s="51"/>
      <c r="G1847" s="117"/>
      <c r="H1847" s="99"/>
      <c r="Q1847" s="168">
        <f t="shared" si="85"/>
        <v>0</v>
      </c>
      <c r="R1847" s="168">
        <f t="shared" si="86"/>
        <v>0</v>
      </c>
    </row>
    <row r="1848" spans="1:18" ht="20.100000000000001" customHeight="1" x14ac:dyDescent="0.3">
      <c r="A1848" s="170">
        <v>1845</v>
      </c>
      <c r="B1848" s="120" t="str">
        <f t="shared" si="84"/>
        <v/>
      </c>
      <c r="C1848" s="117" t="s">
        <v>74</v>
      </c>
      <c r="D1848" s="47"/>
      <c r="E1848" s="179"/>
      <c r="F1848" s="51"/>
      <c r="G1848" s="117"/>
      <c r="H1848" s="99"/>
      <c r="Q1848" s="168">
        <f t="shared" si="85"/>
        <v>0</v>
      </c>
      <c r="R1848" s="168">
        <f t="shared" si="86"/>
        <v>0</v>
      </c>
    </row>
    <row r="1849" spans="1:18" ht="20.100000000000001" customHeight="1" x14ac:dyDescent="0.3">
      <c r="A1849" s="170">
        <v>1846</v>
      </c>
      <c r="B1849" s="120" t="str">
        <f t="shared" si="84"/>
        <v/>
      </c>
      <c r="C1849" s="117" t="s">
        <v>74</v>
      </c>
      <c r="D1849" s="47"/>
      <c r="E1849" s="179"/>
      <c r="F1849" s="51"/>
      <c r="G1849" s="117"/>
      <c r="H1849" s="99"/>
      <c r="Q1849" s="168">
        <f t="shared" si="85"/>
        <v>0</v>
      </c>
      <c r="R1849" s="168">
        <f t="shared" si="86"/>
        <v>0</v>
      </c>
    </row>
    <row r="1850" spans="1:18" ht="20.100000000000001" customHeight="1" x14ac:dyDescent="0.3">
      <c r="A1850" s="170">
        <v>1847</v>
      </c>
      <c r="B1850" s="120" t="str">
        <f t="shared" si="84"/>
        <v/>
      </c>
      <c r="C1850" s="117" t="s">
        <v>74</v>
      </c>
      <c r="D1850" s="47"/>
      <c r="E1850" s="179"/>
      <c r="F1850" s="51"/>
      <c r="G1850" s="117"/>
      <c r="H1850" s="99"/>
      <c r="Q1850" s="168">
        <f t="shared" si="85"/>
        <v>0</v>
      </c>
      <c r="R1850" s="168">
        <f t="shared" si="86"/>
        <v>0</v>
      </c>
    </row>
    <row r="1851" spans="1:18" ht="20.100000000000001" customHeight="1" x14ac:dyDescent="0.3">
      <c r="A1851" s="170">
        <v>1848</v>
      </c>
      <c r="B1851" s="120" t="str">
        <f t="shared" si="84"/>
        <v/>
      </c>
      <c r="C1851" s="117" t="s">
        <v>74</v>
      </c>
      <c r="D1851" s="47"/>
      <c r="E1851" s="179"/>
      <c r="F1851" s="51"/>
      <c r="G1851" s="117"/>
      <c r="H1851" s="99"/>
      <c r="Q1851" s="168">
        <f t="shared" si="85"/>
        <v>0</v>
      </c>
      <c r="R1851" s="168">
        <f t="shared" si="86"/>
        <v>0</v>
      </c>
    </row>
    <row r="1852" spans="1:18" ht="20.100000000000001" customHeight="1" x14ac:dyDescent="0.3">
      <c r="A1852" s="170">
        <v>1849</v>
      </c>
      <c r="B1852" s="120" t="str">
        <f t="shared" si="84"/>
        <v/>
      </c>
      <c r="C1852" s="117" t="s">
        <v>74</v>
      </c>
      <c r="D1852" s="47"/>
      <c r="E1852" s="179"/>
      <c r="F1852" s="51"/>
      <c r="G1852" s="117"/>
      <c r="H1852" s="99"/>
      <c r="Q1852" s="168">
        <f t="shared" si="85"/>
        <v>0</v>
      </c>
      <c r="R1852" s="168">
        <f t="shared" si="86"/>
        <v>0</v>
      </c>
    </row>
    <row r="1853" spans="1:18" ht="20.100000000000001" customHeight="1" x14ac:dyDescent="0.3">
      <c r="A1853" s="170">
        <v>1850</v>
      </c>
      <c r="B1853" s="120" t="str">
        <f t="shared" si="84"/>
        <v/>
      </c>
      <c r="C1853" s="117" t="s">
        <v>74</v>
      </c>
      <c r="D1853" s="47"/>
      <c r="E1853" s="179"/>
      <c r="F1853" s="51"/>
      <c r="G1853" s="117"/>
      <c r="H1853" s="99"/>
      <c r="Q1853" s="168">
        <f t="shared" si="85"/>
        <v>0</v>
      </c>
      <c r="R1853" s="168">
        <f t="shared" si="86"/>
        <v>0</v>
      </c>
    </row>
    <row r="1854" spans="1:18" ht="20.100000000000001" customHeight="1" x14ac:dyDescent="0.3">
      <c r="A1854" s="170">
        <v>1851</v>
      </c>
      <c r="B1854" s="120" t="str">
        <f t="shared" si="84"/>
        <v/>
      </c>
      <c r="C1854" s="117" t="s">
        <v>74</v>
      </c>
      <c r="D1854" s="47"/>
      <c r="E1854" s="179"/>
      <c r="F1854" s="51"/>
      <c r="G1854" s="117"/>
      <c r="H1854" s="99"/>
      <c r="Q1854" s="168">
        <f t="shared" si="85"/>
        <v>0</v>
      </c>
      <c r="R1854" s="168">
        <f t="shared" si="86"/>
        <v>0</v>
      </c>
    </row>
    <row r="1855" spans="1:18" ht="20.100000000000001" customHeight="1" x14ac:dyDescent="0.3">
      <c r="A1855" s="170">
        <v>1852</v>
      </c>
      <c r="B1855" s="120" t="str">
        <f t="shared" si="84"/>
        <v/>
      </c>
      <c r="C1855" s="117" t="s">
        <v>74</v>
      </c>
      <c r="D1855" s="47"/>
      <c r="E1855" s="179"/>
      <c r="F1855" s="51"/>
      <c r="G1855" s="117"/>
      <c r="H1855" s="99"/>
      <c r="Q1855" s="168">
        <f t="shared" si="85"/>
        <v>0</v>
      </c>
      <c r="R1855" s="168">
        <f t="shared" si="86"/>
        <v>0</v>
      </c>
    </row>
    <row r="1856" spans="1:18" ht="20.100000000000001" customHeight="1" x14ac:dyDescent="0.3">
      <c r="A1856" s="170">
        <v>1853</v>
      </c>
      <c r="B1856" s="120" t="str">
        <f t="shared" si="84"/>
        <v/>
      </c>
      <c r="C1856" s="117" t="s">
        <v>74</v>
      </c>
      <c r="D1856" s="47"/>
      <c r="E1856" s="179"/>
      <c r="F1856" s="51"/>
      <c r="G1856" s="117"/>
      <c r="H1856" s="99"/>
      <c r="Q1856" s="168">
        <f t="shared" si="85"/>
        <v>0</v>
      </c>
      <c r="R1856" s="168">
        <f t="shared" si="86"/>
        <v>0</v>
      </c>
    </row>
    <row r="1857" spans="1:18" ht="20.100000000000001" customHeight="1" x14ac:dyDescent="0.3">
      <c r="A1857" s="170">
        <v>1854</v>
      </c>
      <c r="B1857" s="120" t="str">
        <f t="shared" si="84"/>
        <v/>
      </c>
      <c r="C1857" s="117" t="s">
        <v>74</v>
      </c>
      <c r="D1857" s="47"/>
      <c r="E1857" s="179"/>
      <c r="F1857" s="51"/>
      <c r="G1857" s="117"/>
      <c r="H1857" s="99"/>
      <c r="Q1857" s="168">
        <f t="shared" si="85"/>
        <v>0</v>
      </c>
      <c r="R1857" s="168">
        <f t="shared" si="86"/>
        <v>0</v>
      </c>
    </row>
    <row r="1858" spans="1:18" ht="20.100000000000001" customHeight="1" x14ac:dyDescent="0.3">
      <c r="A1858" s="170">
        <v>1855</v>
      </c>
      <c r="B1858" s="120" t="str">
        <f t="shared" si="84"/>
        <v/>
      </c>
      <c r="C1858" s="117" t="s">
        <v>74</v>
      </c>
      <c r="D1858" s="47"/>
      <c r="E1858" s="179"/>
      <c r="F1858" s="51"/>
      <c r="G1858" s="117"/>
      <c r="H1858" s="99"/>
      <c r="Q1858" s="168">
        <f t="shared" si="85"/>
        <v>0</v>
      </c>
      <c r="R1858" s="168">
        <f t="shared" si="86"/>
        <v>0</v>
      </c>
    </row>
    <row r="1859" spans="1:18" ht="20.100000000000001" customHeight="1" x14ac:dyDescent="0.3">
      <c r="A1859" s="170">
        <v>1856</v>
      </c>
      <c r="B1859" s="120" t="str">
        <f t="shared" si="84"/>
        <v/>
      </c>
      <c r="C1859" s="117" t="s">
        <v>74</v>
      </c>
      <c r="D1859" s="47"/>
      <c r="E1859" s="179"/>
      <c r="F1859" s="51"/>
      <c r="G1859" s="117"/>
      <c r="H1859" s="99"/>
      <c r="Q1859" s="168">
        <f t="shared" si="85"/>
        <v>0</v>
      </c>
      <c r="R1859" s="168">
        <f t="shared" si="86"/>
        <v>0</v>
      </c>
    </row>
    <row r="1860" spans="1:18" ht="20.100000000000001" customHeight="1" x14ac:dyDescent="0.3">
      <c r="A1860" s="170">
        <v>1857</v>
      </c>
      <c r="B1860" s="120" t="str">
        <f t="shared" si="84"/>
        <v/>
      </c>
      <c r="C1860" s="117" t="s">
        <v>74</v>
      </c>
      <c r="D1860" s="47"/>
      <c r="E1860" s="179"/>
      <c r="F1860" s="51"/>
      <c r="G1860" s="117"/>
      <c r="H1860" s="99"/>
      <c r="Q1860" s="168">
        <f t="shared" si="85"/>
        <v>0</v>
      </c>
      <c r="R1860" s="168">
        <f t="shared" si="86"/>
        <v>0</v>
      </c>
    </row>
    <row r="1861" spans="1:18" ht="20.100000000000001" customHeight="1" x14ac:dyDescent="0.3">
      <c r="A1861" s="170">
        <v>1858</v>
      </c>
      <c r="B1861" s="120" t="str">
        <f t="shared" ref="B1861:B1924" si="87">_xlfn.CONCAT(D1861,E1861)</f>
        <v/>
      </c>
      <c r="C1861" s="117" t="s">
        <v>74</v>
      </c>
      <c r="D1861" s="47"/>
      <c r="E1861" s="179"/>
      <c r="F1861" s="51"/>
      <c r="G1861" s="117"/>
      <c r="H1861" s="99"/>
      <c r="Q1861" s="168">
        <f t="shared" ref="Q1861:Q1924" si="88">IF(D1861&lt;1,0,1)</f>
        <v>0</v>
      </c>
      <c r="R1861" s="168">
        <f t="shared" ref="R1861:R1924" si="89">IF(G1861+H1861&gt;0,IF(Q1861=0,1,0),0)</f>
        <v>0</v>
      </c>
    </row>
    <row r="1862" spans="1:18" ht="20.100000000000001" customHeight="1" x14ac:dyDescent="0.3">
      <c r="A1862" s="170">
        <v>1859</v>
      </c>
      <c r="B1862" s="120" t="str">
        <f t="shared" si="87"/>
        <v/>
      </c>
      <c r="C1862" s="117" t="s">
        <v>74</v>
      </c>
      <c r="D1862" s="47"/>
      <c r="E1862" s="179"/>
      <c r="F1862" s="51"/>
      <c r="G1862" s="117"/>
      <c r="H1862" s="99"/>
      <c r="Q1862" s="168">
        <f t="shared" si="88"/>
        <v>0</v>
      </c>
      <c r="R1862" s="168">
        <f t="shared" si="89"/>
        <v>0</v>
      </c>
    </row>
    <row r="1863" spans="1:18" ht="20.100000000000001" customHeight="1" x14ac:dyDescent="0.3">
      <c r="A1863" s="170">
        <v>1860</v>
      </c>
      <c r="B1863" s="120" t="str">
        <f t="shared" si="87"/>
        <v/>
      </c>
      <c r="C1863" s="117" t="s">
        <v>74</v>
      </c>
      <c r="D1863" s="47"/>
      <c r="E1863" s="179"/>
      <c r="F1863" s="51"/>
      <c r="G1863" s="117"/>
      <c r="H1863" s="99"/>
      <c r="Q1863" s="168">
        <f t="shared" si="88"/>
        <v>0</v>
      </c>
      <c r="R1863" s="168">
        <f t="shared" si="89"/>
        <v>0</v>
      </c>
    </row>
    <row r="1864" spans="1:18" ht="20.100000000000001" customHeight="1" x14ac:dyDescent="0.3">
      <c r="A1864" s="170">
        <v>1861</v>
      </c>
      <c r="B1864" s="120" t="str">
        <f t="shared" si="87"/>
        <v/>
      </c>
      <c r="C1864" s="117" t="s">
        <v>74</v>
      </c>
      <c r="D1864" s="47"/>
      <c r="E1864" s="179"/>
      <c r="F1864" s="51"/>
      <c r="G1864" s="117"/>
      <c r="H1864" s="99"/>
      <c r="Q1864" s="168">
        <f t="shared" si="88"/>
        <v>0</v>
      </c>
      <c r="R1864" s="168">
        <f t="shared" si="89"/>
        <v>0</v>
      </c>
    </row>
    <row r="1865" spans="1:18" ht="20.100000000000001" customHeight="1" x14ac:dyDescent="0.3">
      <c r="A1865" s="170">
        <v>1862</v>
      </c>
      <c r="B1865" s="120" t="str">
        <f t="shared" si="87"/>
        <v/>
      </c>
      <c r="C1865" s="117" t="s">
        <v>74</v>
      </c>
      <c r="D1865" s="47"/>
      <c r="E1865" s="179"/>
      <c r="F1865" s="51"/>
      <c r="G1865" s="117"/>
      <c r="H1865" s="99"/>
      <c r="Q1865" s="168">
        <f t="shared" si="88"/>
        <v>0</v>
      </c>
      <c r="R1865" s="168">
        <f t="shared" si="89"/>
        <v>0</v>
      </c>
    </row>
    <row r="1866" spans="1:18" ht="20.100000000000001" customHeight="1" x14ac:dyDescent="0.3">
      <c r="A1866" s="170">
        <v>1863</v>
      </c>
      <c r="B1866" s="120" t="str">
        <f t="shared" si="87"/>
        <v/>
      </c>
      <c r="C1866" s="117" t="s">
        <v>74</v>
      </c>
      <c r="D1866" s="47"/>
      <c r="E1866" s="179"/>
      <c r="F1866" s="51"/>
      <c r="G1866" s="117"/>
      <c r="H1866" s="99"/>
      <c r="Q1866" s="168">
        <f t="shared" si="88"/>
        <v>0</v>
      </c>
      <c r="R1866" s="168">
        <f t="shared" si="89"/>
        <v>0</v>
      </c>
    </row>
    <row r="1867" spans="1:18" ht="20.100000000000001" customHeight="1" x14ac:dyDescent="0.3">
      <c r="A1867" s="170">
        <v>1864</v>
      </c>
      <c r="B1867" s="120" t="str">
        <f t="shared" si="87"/>
        <v/>
      </c>
      <c r="C1867" s="117" t="s">
        <v>74</v>
      </c>
      <c r="D1867" s="47"/>
      <c r="E1867" s="179"/>
      <c r="F1867" s="51"/>
      <c r="G1867" s="117"/>
      <c r="H1867" s="99"/>
      <c r="Q1867" s="168">
        <f t="shared" si="88"/>
        <v>0</v>
      </c>
      <c r="R1867" s="168">
        <f t="shared" si="89"/>
        <v>0</v>
      </c>
    </row>
    <row r="1868" spans="1:18" ht="20.100000000000001" customHeight="1" x14ac:dyDescent="0.3">
      <c r="A1868" s="170">
        <v>1865</v>
      </c>
      <c r="B1868" s="120" t="str">
        <f t="shared" si="87"/>
        <v/>
      </c>
      <c r="C1868" s="117" t="s">
        <v>74</v>
      </c>
      <c r="D1868" s="47"/>
      <c r="E1868" s="179"/>
      <c r="F1868" s="51"/>
      <c r="G1868" s="117"/>
      <c r="H1868" s="99"/>
      <c r="Q1868" s="168">
        <f t="shared" si="88"/>
        <v>0</v>
      </c>
      <c r="R1868" s="168">
        <f t="shared" si="89"/>
        <v>0</v>
      </c>
    </row>
    <row r="1869" spans="1:18" ht="20.100000000000001" customHeight="1" x14ac:dyDescent="0.3">
      <c r="A1869" s="170">
        <v>1866</v>
      </c>
      <c r="B1869" s="120" t="str">
        <f t="shared" si="87"/>
        <v/>
      </c>
      <c r="C1869" s="117" t="s">
        <v>74</v>
      </c>
      <c r="D1869" s="47"/>
      <c r="E1869" s="179"/>
      <c r="F1869" s="51"/>
      <c r="G1869" s="117"/>
      <c r="H1869" s="99"/>
      <c r="Q1869" s="168">
        <f t="shared" si="88"/>
        <v>0</v>
      </c>
      <c r="R1869" s="168">
        <f t="shared" si="89"/>
        <v>0</v>
      </c>
    </row>
    <row r="1870" spans="1:18" ht="20.100000000000001" customHeight="1" x14ac:dyDescent="0.3">
      <c r="A1870" s="170">
        <v>1867</v>
      </c>
      <c r="B1870" s="120" t="str">
        <f t="shared" si="87"/>
        <v/>
      </c>
      <c r="C1870" s="117" t="s">
        <v>74</v>
      </c>
      <c r="D1870" s="47"/>
      <c r="E1870" s="179"/>
      <c r="F1870" s="51"/>
      <c r="G1870" s="117"/>
      <c r="H1870" s="99"/>
      <c r="Q1870" s="168">
        <f t="shared" si="88"/>
        <v>0</v>
      </c>
      <c r="R1870" s="168">
        <f t="shared" si="89"/>
        <v>0</v>
      </c>
    </row>
    <row r="1871" spans="1:18" ht="20.100000000000001" customHeight="1" x14ac:dyDescent="0.3">
      <c r="A1871" s="170">
        <v>1868</v>
      </c>
      <c r="B1871" s="120" t="str">
        <f t="shared" si="87"/>
        <v/>
      </c>
      <c r="C1871" s="117" t="s">
        <v>74</v>
      </c>
      <c r="D1871" s="47"/>
      <c r="E1871" s="179"/>
      <c r="F1871" s="51"/>
      <c r="G1871" s="117"/>
      <c r="H1871" s="99"/>
      <c r="Q1871" s="168">
        <f t="shared" si="88"/>
        <v>0</v>
      </c>
      <c r="R1871" s="168">
        <f t="shared" si="89"/>
        <v>0</v>
      </c>
    </row>
    <row r="1872" spans="1:18" ht="20.100000000000001" customHeight="1" x14ac:dyDescent="0.3">
      <c r="A1872" s="170">
        <v>1869</v>
      </c>
      <c r="B1872" s="120" t="str">
        <f t="shared" si="87"/>
        <v/>
      </c>
      <c r="C1872" s="117" t="s">
        <v>74</v>
      </c>
      <c r="D1872" s="47"/>
      <c r="E1872" s="179"/>
      <c r="F1872" s="51"/>
      <c r="G1872" s="117"/>
      <c r="H1872" s="99"/>
      <c r="Q1872" s="168">
        <f t="shared" si="88"/>
        <v>0</v>
      </c>
      <c r="R1872" s="168">
        <f t="shared" si="89"/>
        <v>0</v>
      </c>
    </row>
    <row r="1873" spans="1:18" ht="20.100000000000001" customHeight="1" x14ac:dyDescent="0.3">
      <c r="A1873" s="170">
        <v>1870</v>
      </c>
      <c r="B1873" s="120" t="str">
        <f t="shared" si="87"/>
        <v/>
      </c>
      <c r="C1873" s="117" t="s">
        <v>74</v>
      </c>
      <c r="D1873" s="47"/>
      <c r="E1873" s="179"/>
      <c r="F1873" s="51"/>
      <c r="G1873" s="117"/>
      <c r="H1873" s="99"/>
      <c r="Q1873" s="168">
        <f t="shared" si="88"/>
        <v>0</v>
      </c>
      <c r="R1873" s="168">
        <f t="shared" si="89"/>
        <v>0</v>
      </c>
    </row>
    <row r="1874" spans="1:18" ht="20.100000000000001" customHeight="1" x14ac:dyDescent="0.3">
      <c r="A1874" s="170">
        <v>1871</v>
      </c>
      <c r="B1874" s="120" t="str">
        <f t="shared" si="87"/>
        <v/>
      </c>
      <c r="C1874" s="117" t="s">
        <v>74</v>
      </c>
      <c r="D1874" s="47"/>
      <c r="E1874" s="179"/>
      <c r="F1874" s="51"/>
      <c r="G1874" s="117"/>
      <c r="H1874" s="99"/>
      <c r="Q1874" s="168">
        <f t="shared" si="88"/>
        <v>0</v>
      </c>
      <c r="R1874" s="168">
        <f t="shared" si="89"/>
        <v>0</v>
      </c>
    </row>
    <row r="1875" spans="1:18" ht="20.100000000000001" customHeight="1" x14ac:dyDescent="0.3">
      <c r="A1875" s="170">
        <v>1872</v>
      </c>
      <c r="B1875" s="120" t="str">
        <f t="shared" si="87"/>
        <v/>
      </c>
      <c r="C1875" s="117" t="s">
        <v>74</v>
      </c>
      <c r="D1875" s="47"/>
      <c r="E1875" s="179"/>
      <c r="F1875" s="51"/>
      <c r="G1875" s="117"/>
      <c r="H1875" s="99"/>
      <c r="Q1875" s="168">
        <f t="shared" si="88"/>
        <v>0</v>
      </c>
      <c r="R1875" s="168">
        <f t="shared" si="89"/>
        <v>0</v>
      </c>
    </row>
    <row r="1876" spans="1:18" ht="20.100000000000001" customHeight="1" x14ac:dyDescent="0.3">
      <c r="A1876" s="170">
        <v>1873</v>
      </c>
      <c r="B1876" s="120" t="str">
        <f t="shared" si="87"/>
        <v/>
      </c>
      <c r="C1876" s="117" t="s">
        <v>74</v>
      </c>
      <c r="D1876" s="47"/>
      <c r="E1876" s="179"/>
      <c r="F1876" s="51"/>
      <c r="G1876" s="117"/>
      <c r="H1876" s="99"/>
      <c r="Q1876" s="168">
        <f t="shared" si="88"/>
        <v>0</v>
      </c>
      <c r="R1876" s="168">
        <f t="shared" si="89"/>
        <v>0</v>
      </c>
    </row>
    <row r="1877" spans="1:18" ht="20.100000000000001" customHeight="1" x14ac:dyDescent="0.3">
      <c r="A1877" s="170">
        <v>1874</v>
      </c>
      <c r="B1877" s="120" t="str">
        <f t="shared" si="87"/>
        <v/>
      </c>
      <c r="C1877" s="117" t="s">
        <v>74</v>
      </c>
      <c r="D1877" s="47"/>
      <c r="E1877" s="179"/>
      <c r="F1877" s="51"/>
      <c r="G1877" s="117"/>
      <c r="H1877" s="99"/>
      <c r="Q1877" s="168">
        <f t="shared" si="88"/>
        <v>0</v>
      </c>
      <c r="R1877" s="168">
        <f t="shared" si="89"/>
        <v>0</v>
      </c>
    </row>
    <row r="1878" spans="1:18" ht="20.100000000000001" customHeight="1" x14ac:dyDescent="0.3">
      <c r="A1878" s="170">
        <v>1875</v>
      </c>
      <c r="B1878" s="120" t="str">
        <f t="shared" si="87"/>
        <v/>
      </c>
      <c r="C1878" s="117" t="s">
        <v>74</v>
      </c>
      <c r="D1878" s="47"/>
      <c r="E1878" s="179"/>
      <c r="F1878" s="51"/>
      <c r="G1878" s="117"/>
      <c r="H1878" s="99"/>
      <c r="Q1878" s="168">
        <f t="shared" si="88"/>
        <v>0</v>
      </c>
      <c r="R1878" s="168">
        <f t="shared" si="89"/>
        <v>0</v>
      </c>
    </row>
    <row r="1879" spans="1:18" ht="20.100000000000001" customHeight="1" x14ac:dyDescent="0.3">
      <c r="A1879" s="170">
        <v>1876</v>
      </c>
      <c r="B1879" s="120" t="str">
        <f t="shared" si="87"/>
        <v/>
      </c>
      <c r="C1879" s="117" t="s">
        <v>74</v>
      </c>
      <c r="D1879" s="47"/>
      <c r="E1879" s="179"/>
      <c r="F1879" s="51"/>
      <c r="G1879" s="117"/>
      <c r="H1879" s="99"/>
      <c r="Q1879" s="168">
        <f t="shared" si="88"/>
        <v>0</v>
      </c>
      <c r="R1879" s="168">
        <f t="shared" si="89"/>
        <v>0</v>
      </c>
    </row>
    <row r="1880" spans="1:18" ht="20.100000000000001" customHeight="1" x14ac:dyDescent="0.3">
      <c r="A1880" s="170">
        <v>1877</v>
      </c>
      <c r="B1880" s="120" t="str">
        <f t="shared" si="87"/>
        <v/>
      </c>
      <c r="C1880" s="117" t="s">
        <v>74</v>
      </c>
      <c r="D1880" s="47"/>
      <c r="E1880" s="179"/>
      <c r="F1880" s="51"/>
      <c r="G1880" s="117"/>
      <c r="H1880" s="99"/>
      <c r="Q1880" s="168">
        <f t="shared" si="88"/>
        <v>0</v>
      </c>
      <c r="R1880" s="168">
        <f t="shared" si="89"/>
        <v>0</v>
      </c>
    </row>
    <row r="1881" spans="1:18" ht="20.100000000000001" customHeight="1" x14ac:dyDescent="0.3">
      <c r="A1881" s="170">
        <v>1878</v>
      </c>
      <c r="B1881" s="120" t="str">
        <f t="shared" si="87"/>
        <v/>
      </c>
      <c r="C1881" s="117" t="s">
        <v>74</v>
      </c>
      <c r="D1881" s="47"/>
      <c r="E1881" s="179"/>
      <c r="F1881" s="51"/>
      <c r="G1881" s="117"/>
      <c r="H1881" s="99"/>
      <c r="Q1881" s="168">
        <f t="shared" si="88"/>
        <v>0</v>
      </c>
      <c r="R1881" s="168">
        <f t="shared" si="89"/>
        <v>0</v>
      </c>
    </row>
    <row r="1882" spans="1:18" ht="20.100000000000001" customHeight="1" x14ac:dyDescent="0.3">
      <c r="A1882" s="170">
        <v>1879</v>
      </c>
      <c r="B1882" s="120" t="str">
        <f t="shared" si="87"/>
        <v/>
      </c>
      <c r="C1882" s="117" t="s">
        <v>74</v>
      </c>
      <c r="D1882" s="47"/>
      <c r="E1882" s="179"/>
      <c r="F1882" s="51"/>
      <c r="G1882" s="117"/>
      <c r="H1882" s="99"/>
      <c r="Q1882" s="168">
        <f t="shared" si="88"/>
        <v>0</v>
      </c>
      <c r="R1882" s="168">
        <f t="shared" si="89"/>
        <v>0</v>
      </c>
    </row>
    <row r="1883" spans="1:18" ht="20.100000000000001" customHeight="1" x14ac:dyDescent="0.3">
      <c r="A1883" s="170">
        <v>1880</v>
      </c>
      <c r="B1883" s="120" t="str">
        <f t="shared" si="87"/>
        <v/>
      </c>
      <c r="C1883" s="117" t="s">
        <v>74</v>
      </c>
      <c r="D1883" s="47"/>
      <c r="E1883" s="179"/>
      <c r="F1883" s="51"/>
      <c r="G1883" s="117"/>
      <c r="H1883" s="99"/>
      <c r="Q1883" s="168">
        <f t="shared" si="88"/>
        <v>0</v>
      </c>
      <c r="R1883" s="168">
        <f t="shared" si="89"/>
        <v>0</v>
      </c>
    </row>
    <row r="1884" spans="1:18" ht="20.100000000000001" customHeight="1" x14ac:dyDescent="0.3">
      <c r="A1884" s="170">
        <v>1881</v>
      </c>
      <c r="B1884" s="120" t="str">
        <f t="shared" si="87"/>
        <v/>
      </c>
      <c r="C1884" s="117" t="s">
        <v>74</v>
      </c>
      <c r="D1884" s="47"/>
      <c r="E1884" s="179"/>
      <c r="F1884" s="51"/>
      <c r="G1884" s="117"/>
      <c r="H1884" s="99"/>
      <c r="Q1884" s="168">
        <f t="shared" si="88"/>
        <v>0</v>
      </c>
      <c r="R1884" s="168">
        <f t="shared" si="89"/>
        <v>0</v>
      </c>
    </row>
    <row r="1885" spans="1:18" ht="20.100000000000001" customHeight="1" x14ac:dyDescent="0.3">
      <c r="A1885" s="170">
        <v>1882</v>
      </c>
      <c r="B1885" s="120" t="str">
        <f t="shared" si="87"/>
        <v/>
      </c>
      <c r="C1885" s="117" t="s">
        <v>74</v>
      </c>
      <c r="D1885" s="47"/>
      <c r="E1885" s="179"/>
      <c r="F1885" s="51"/>
      <c r="G1885" s="117"/>
      <c r="H1885" s="99"/>
      <c r="Q1885" s="168">
        <f t="shared" si="88"/>
        <v>0</v>
      </c>
      <c r="R1885" s="168">
        <f t="shared" si="89"/>
        <v>0</v>
      </c>
    </row>
    <row r="1886" spans="1:18" ht="20.100000000000001" customHeight="1" x14ac:dyDescent="0.3">
      <c r="A1886" s="170">
        <v>1883</v>
      </c>
      <c r="B1886" s="120" t="str">
        <f t="shared" si="87"/>
        <v/>
      </c>
      <c r="C1886" s="117" t="s">
        <v>74</v>
      </c>
      <c r="D1886" s="47"/>
      <c r="E1886" s="179"/>
      <c r="F1886" s="51"/>
      <c r="G1886" s="117"/>
      <c r="H1886" s="99"/>
      <c r="Q1886" s="168">
        <f t="shared" si="88"/>
        <v>0</v>
      </c>
      <c r="R1886" s="168">
        <f t="shared" si="89"/>
        <v>0</v>
      </c>
    </row>
    <row r="1887" spans="1:18" ht="20.100000000000001" customHeight="1" x14ac:dyDescent="0.3">
      <c r="A1887" s="170">
        <v>1884</v>
      </c>
      <c r="B1887" s="120" t="str">
        <f t="shared" si="87"/>
        <v/>
      </c>
      <c r="C1887" s="117" t="s">
        <v>74</v>
      </c>
      <c r="D1887" s="47"/>
      <c r="E1887" s="179"/>
      <c r="F1887" s="51"/>
      <c r="G1887" s="117"/>
      <c r="H1887" s="99"/>
      <c r="Q1887" s="168">
        <f t="shared" si="88"/>
        <v>0</v>
      </c>
      <c r="R1887" s="168">
        <f t="shared" si="89"/>
        <v>0</v>
      </c>
    </row>
    <row r="1888" spans="1:18" ht="20.100000000000001" customHeight="1" x14ac:dyDescent="0.3">
      <c r="A1888" s="170">
        <v>1885</v>
      </c>
      <c r="B1888" s="120" t="str">
        <f t="shared" si="87"/>
        <v/>
      </c>
      <c r="C1888" s="117" t="s">
        <v>74</v>
      </c>
      <c r="D1888" s="47"/>
      <c r="E1888" s="179"/>
      <c r="F1888" s="51"/>
      <c r="G1888" s="117"/>
      <c r="H1888" s="99"/>
      <c r="Q1888" s="168">
        <f t="shared" si="88"/>
        <v>0</v>
      </c>
      <c r="R1888" s="168">
        <f t="shared" si="89"/>
        <v>0</v>
      </c>
    </row>
    <row r="1889" spans="1:18" ht="20.100000000000001" customHeight="1" x14ac:dyDescent="0.3">
      <c r="A1889" s="170">
        <v>1886</v>
      </c>
      <c r="B1889" s="120" t="str">
        <f t="shared" si="87"/>
        <v/>
      </c>
      <c r="C1889" s="117" t="s">
        <v>74</v>
      </c>
      <c r="D1889" s="47"/>
      <c r="E1889" s="179"/>
      <c r="F1889" s="51"/>
      <c r="G1889" s="117"/>
      <c r="H1889" s="99"/>
      <c r="Q1889" s="168">
        <f t="shared" si="88"/>
        <v>0</v>
      </c>
      <c r="R1889" s="168">
        <f t="shared" si="89"/>
        <v>0</v>
      </c>
    </row>
    <row r="1890" spans="1:18" ht="20.100000000000001" customHeight="1" x14ac:dyDescent="0.3">
      <c r="A1890" s="170">
        <v>1887</v>
      </c>
      <c r="B1890" s="120" t="str">
        <f t="shared" si="87"/>
        <v/>
      </c>
      <c r="C1890" s="117" t="s">
        <v>74</v>
      </c>
      <c r="D1890" s="47"/>
      <c r="E1890" s="179"/>
      <c r="F1890" s="51"/>
      <c r="G1890" s="117"/>
      <c r="H1890" s="99"/>
      <c r="Q1890" s="168">
        <f t="shared" si="88"/>
        <v>0</v>
      </c>
      <c r="R1890" s="168">
        <f t="shared" si="89"/>
        <v>0</v>
      </c>
    </row>
    <row r="1891" spans="1:18" ht="20.100000000000001" customHeight="1" x14ac:dyDescent="0.3">
      <c r="A1891" s="170">
        <v>1888</v>
      </c>
      <c r="B1891" s="120" t="str">
        <f t="shared" si="87"/>
        <v/>
      </c>
      <c r="C1891" s="117" t="s">
        <v>74</v>
      </c>
      <c r="D1891" s="47"/>
      <c r="E1891" s="179"/>
      <c r="F1891" s="51"/>
      <c r="G1891" s="117"/>
      <c r="H1891" s="99"/>
      <c r="Q1891" s="168">
        <f t="shared" si="88"/>
        <v>0</v>
      </c>
      <c r="R1891" s="168">
        <f t="shared" si="89"/>
        <v>0</v>
      </c>
    </row>
    <row r="1892" spans="1:18" ht="20.100000000000001" customHeight="1" x14ac:dyDescent="0.3">
      <c r="A1892" s="170">
        <v>1889</v>
      </c>
      <c r="B1892" s="120" t="str">
        <f t="shared" si="87"/>
        <v/>
      </c>
      <c r="C1892" s="117" t="s">
        <v>74</v>
      </c>
      <c r="D1892" s="47"/>
      <c r="E1892" s="179"/>
      <c r="F1892" s="51"/>
      <c r="G1892" s="117"/>
      <c r="H1892" s="99"/>
      <c r="Q1892" s="168">
        <f t="shared" si="88"/>
        <v>0</v>
      </c>
      <c r="R1892" s="168">
        <f t="shared" si="89"/>
        <v>0</v>
      </c>
    </row>
    <row r="1893" spans="1:18" ht="20.100000000000001" customHeight="1" x14ac:dyDescent="0.3">
      <c r="A1893" s="170">
        <v>1890</v>
      </c>
      <c r="B1893" s="120" t="str">
        <f t="shared" si="87"/>
        <v/>
      </c>
      <c r="C1893" s="117" t="s">
        <v>74</v>
      </c>
      <c r="D1893" s="47"/>
      <c r="E1893" s="179"/>
      <c r="F1893" s="51"/>
      <c r="G1893" s="117"/>
      <c r="H1893" s="99"/>
      <c r="Q1893" s="168">
        <f t="shared" si="88"/>
        <v>0</v>
      </c>
      <c r="R1893" s="168">
        <f t="shared" si="89"/>
        <v>0</v>
      </c>
    </row>
    <row r="1894" spans="1:18" ht="20.100000000000001" customHeight="1" x14ac:dyDescent="0.3">
      <c r="A1894" s="170">
        <v>1891</v>
      </c>
      <c r="B1894" s="120" t="str">
        <f t="shared" si="87"/>
        <v/>
      </c>
      <c r="C1894" s="117" t="s">
        <v>74</v>
      </c>
      <c r="D1894" s="47"/>
      <c r="E1894" s="179"/>
      <c r="F1894" s="51"/>
      <c r="G1894" s="117"/>
      <c r="H1894" s="99"/>
      <c r="Q1894" s="168">
        <f t="shared" si="88"/>
        <v>0</v>
      </c>
      <c r="R1894" s="168">
        <f t="shared" si="89"/>
        <v>0</v>
      </c>
    </row>
    <row r="1895" spans="1:18" ht="20.100000000000001" customHeight="1" x14ac:dyDescent="0.3">
      <c r="A1895" s="170">
        <v>1892</v>
      </c>
      <c r="B1895" s="120" t="str">
        <f t="shared" si="87"/>
        <v/>
      </c>
      <c r="C1895" s="117" t="s">
        <v>74</v>
      </c>
      <c r="D1895" s="47"/>
      <c r="E1895" s="179"/>
      <c r="F1895" s="51"/>
      <c r="G1895" s="117"/>
      <c r="H1895" s="99"/>
      <c r="Q1895" s="168">
        <f t="shared" si="88"/>
        <v>0</v>
      </c>
      <c r="R1895" s="168">
        <f t="shared" si="89"/>
        <v>0</v>
      </c>
    </row>
    <row r="1896" spans="1:18" ht="20.100000000000001" customHeight="1" x14ac:dyDescent="0.3">
      <c r="A1896" s="170">
        <v>1893</v>
      </c>
      <c r="B1896" s="120" t="str">
        <f t="shared" si="87"/>
        <v/>
      </c>
      <c r="C1896" s="117" t="s">
        <v>74</v>
      </c>
      <c r="D1896" s="47"/>
      <c r="E1896" s="179"/>
      <c r="F1896" s="51"/>
      <c r="G1896" s="117"/>
      <c r="H1896" s="99"/>
      <c r="Q1896" s="168">
        <f t="shared" si="88"/>
        <v>0</v>
      </c>
      <c r="R1896" s="168">
        <f t="shared" si="89"/>
        <v>0</v>
      </c>
    </row>
    <row r="1897" spans="1:18" ht="20.100000000000001" customHeight="1" x14ac:dyDescent="0.3">
      <c r="A1897" s="170">
        <v>1894</v>
      </c>
      <c r="B1897" s="120" t="str">
        <f t="shared" si="87"/>
        <v/>
      </c>
      <c r="C1897" s="117" t="s">
        <v>74</v>
      </c>
      <c r="D1897" s="47"/>
      <c r="E1897" s="179"/>
      <c r="F1897" s="51"/>
      <c r="G1897" s="117"/>
      <c r="H1897" s="99"/>
      <c r="Q1897" s="168">
        <f t="shared" si="88"/>
        <v>0</v>
      </c>
      <c r="R1897" s="168">
        <f t="shared" si="89"/>
        <v>0</v>
      </c>
    </row>
    <row r="1898" spans="1:18" ht="20.100000000000001" customHeight="1" x14ac:dyDescent="0.3">
      <c r="A1898" s="170">
        <v>1895</v>
      </c>
      <c r="B1898" s="120" t="str">
        <f t="shared" si="87"/>
        <v/>
      </c>
      <c r="C1898" s="117" t="s">
        <v>74</v>
      </c>
      <c r="D1898" s="47"/>
      <c r="E1898" s="179"/>
      <c r="F1898" s="51"/>
      <c r="G1898" s="117"/>
      <c r="H1898" s="99"/>
      <c r="Q1898" s="168">
        <f t="shared" si="88"/>
        <v>0</v>
      </c>
      <c r="R1898" s="168">
        <f t="shared" si="89"/>
        <v>0</v>
      </c>
    </row>
    <row r="1899" spans="1:18" ht="20.100000000000001" customHeight="1" x14ac:dyDescent="0.3">
      <c r="A1899" s="170">
        <v>1896</v>
      </c>
      <c r="B1899" s="120" t="str">
        <f t="shared" si="87"/>
        <v/>
      </c>
      <c r="C1899" s="117" t="s">
        <v>74</v>
      </c>
      <c r="D1899" s="47"/>
      <c r="E1899" s="179"/>
      <c r="F1899" s="51"/>
      <c r="G1899" s="117"/>
      <c r="H1899" s="99"/>
      <c r="Q1899" s="168">
        <f t="shared" si="88"/>
        <v>0</v>
      </c>
      <c r="R1899" s="168">
        <f t="shared" si="89"/>
        <v>0</v>
      </c>
    </row>
    <row r="1900" spans="1:18" ht="20.100000000000001" customHeight="1" x14ac:dyDescent="0.3">
      <c r="A1900" s="170">
        <v>1897</v>
      </c>
      <c r="B1900" s="120" t="str">
        <f t="shared" si="87"/>
        <v/>
      </c>
      <c r="C1900" s="117" t="s">
        <v>74</v>
      </c>
      <c r="D1900" s="47"/>
      <c r="E1900" s="179"/>
      <c r="F1900" s="51"/>
      <c r="G1900" s="117"/>
      <c r="H1900" s="99"/>
      <c r="Q1900" s="168">
        <f t="shared" si="88"/>
        <v>0</v>
      </c>
      <c r="R1900" s="168">
        <f t="shared" si="89"/>
        <v>0</v>
      </c>
    </row>
    <row r="1901" spans="1:18" ht="20.100000000000001" customHeight="1" x14ac:dyDescent="0.3">
      <c r="A1901" s="170">
        <v>1898</v>
      </c>
      <c r="B1901" s="120" t="str">
        <f t="shared" si="87"/>
        <v/>
      </c>
      <c r="C1901" s="117" t="s">
        <v>74</v>
      </c>
      <c r="D1901" s="47"/>
      <c r="E1901" s="179"/>
      <c r="F1901" s="51"/>
      <c r="G1901" s="117"/>
      <c r="H1901" s="99"/>
      <c r="Q1901" s="168">
        <f t="shared" si="88"/>
        <v>0</v>
      </c>
      <c r="R1901" s="168">
        <f t="shared" si="89"/>
        <v>0</v>
      </c>
    </row>
    <row r="1902" spans="1:18" ht="20.100000000000001" customHeight="1" x14ac:dyDescent="0.3">
      <c r="A1902" s="170">
        <v>1899</v>
      </c>
      <c r="B1902" s="120" t="str">
        <f t="shared" si="87"/>
        <v/>
      </c>
      <c r="C1902" s="117" t="s">
        <v>74</v>
      </c>
      <c r="D1902" s="47"/>
      <c r="E1902" s="179"/>
      <c r="F1902" s="51"/>
      <c r="G1902" s="117"/>
      <c r="H1902" s="99"/>
      <c r="Q1902" s="168">
        <f t="shared" si="88"/>
        <v>0</v>
      </c>
      <c r="R1902" s="168">
        <f t="shared" si="89"/>
        <v>0</v>
      </c>
    </row>
    <row r="1903" spans="1:18" ht="20.100000000000001" customHeight="1" x14ac:dyDescent="0.3">
      <c r="A1903" s="170">
        <v>1900</v>
      </c>
      <c r="B1903" s="120" t="str">
        <f t="shared" si="87"/>
        <v/>
      </c>
      <c r="C1903" s="117" t="s">
        <v>74</v>
      </c>
      <c r="D1903" s="47"/>
      <c r="E1903" s="179"/>
      <c r="F1903" s="51"/>
      <c r="G1903" s="117"/>
      <c r="H1903" s="99"/>
      <c r="Q1903" s="168">
        <f t="shared" si="88"/>
        <v>0</v>
      </c>
      <c r="R1903" s="168">
        <f t="shared" si="89"/>
        <v>0</v>
      </c>
    </row>
    <row r="1904" spans="1:18" ht="20.100000000000001" customHeight="1" x14ac:dyDescent="0.3">
      <c r="A1904" s="170">
        <v>1901</v>
      </c>
      <c r="B1904" s="120" t="str">
        <f t="shared" si="87"/>
        <v/>
      </c>
      <c r="C1904" s="117" t="s">
        <v>74</v>
      </c>
      <c r="D1904" s="47"/>
      <c r="E1904" s="179"/>
      <c r="F1904" s="51"/>
      <c r="G1904" s="117"/>
      <c r="H1904" s="99"/>
      <c r="Q1904" s="168">
        <f t="shared" si="88"/>
        <v>0</v>
      </c>
      <c r="R1904" s="168">
        <f t="shared" si="89"/>
        <v>0</v>
      </c>
    </row>
    <row r="1905" spans="1:18" ht="20.100000000000001" customHeight="1" x14ac:dyDescent="0.3">
      <c r="A1905" s="170">
        <v>1902</v>
      </c>
      <c r="B1905" s="120" t="str">
        <f t="shared" si="87"/>
        <v/>
      </c>
      <c r="C1905" s="117" t="s">
        <v>74</v>
      </c>
      <c r="D1905" s="47"/>
      <c r="E1905" s="179"/>
      <c r="F1905" s="51"/>
      <c r="G1905" s="117"/>
      <c r="H1905" s="99"/>
      <c r="Q1905" s="168">
        <f t="shared" si="88"/>
        <v>0</v>
      </c>
      <c r="R1905" s="168">
        <f t="shared" si="89"/>
        <v>0</v>
      </c>
    </row>
    <row r="1906" spans="1:18" ht="20.100000000000001" customHeight="1" x14ac:dyDescent="0.3">
      <c r="A1906" s="170">
        <v>1903</v>
      </c>
      <c r="B1906" s="120" t="str">
        <f t="shared" si="87"/>
        <v/>
      </c>
      <c r="C1906" s="117" t="s">
        <v>74</v>
      </c>
      <c r="D1906" s="47"/>
      <c r="E1906" s="179"/>
      <c r="F1906" s="51"/>
      <c r="G1906" s="117"/>
      <c r="H1906" s="99"/>
      <c r="Q1906" s="168">
        <f t="shared" si="88"/>
        <v>0</v>
      </c>
      <c r="R1906" s="168">
        <f t="shared" si="89"/>
        <v>0</v>
      </c>
    </row>
    <row r="1907" spans="1:18" ht="20.100000000000001" customHeight="1" x14ac:dyDescent="0.3">
      <c r="A1907" s="170">
        <v>1904</v>
      </c>
      <c r="B1907" s="120" t="str">
        <f t="shared" si="87"/>
        <v/>
      </c>
      <c r="C1907" s="117" t="s">
        <v>74</v>
      </c>
      <c r="D1907" s="47"/>
      <c r="E1907" s="179"/>
      <c r="F1907" s="51"/>
      <c r="G1907" s="117"/>
      <c r="H1907" s="99"/>
      <c r="Q1907" s="168">
        <f t="shared" si="88"/>
        <v>0</v>
      </c>
      <c r="R1907" s="168">
        <f t="shared" si="89"/>
        <v>0</v>
      </c>
    </row>
    <row r="1908" spans="1:18" ht="20.100000000000001" customHeight="1" x14ac:dyDescent="0.3">
      <c r="A1908" s="170">
        <v>1905</v>
      </c>
      <c r="B1908" s="120" t="str">
        <f t="shared" si="87"/>
        <v/>
      </c>
      <c r="C1908" s="117" t="s">
        <v>74</v>
      </c>
      <c r="D1908" s="47"/>
      <c r="E1908" s="179"/>
      <c r="F1908" s="51"/>
      <c r="G1908" s="117"/>
      <c r="H1908" s="99"/>
      <c r="Q1908" s="168">
        <f t="shared" si="88"/>
        <v>0</v>
      </c>
      <c r="R1908" s="168">
        <f t="shared" si="89"/>
        <v>0</v>
      </c>
    </row>
    <row r="1909" spans="1:18" ht="20.100000000000001" customHeight="1" x14ac:dyDescent="0.3">
      <c r="A1909" s="170">
        <v>1906</v>
      </c>
      <c r="B1909" s="120" t="str">
        <f t="shared" si="87"/>
        <v/>
      </c>
      <c r="C1909" s="117" t="s">
        <v>74</v>
      </c>
      <c r="D1909" s="47"/>
      <c r="E1909" s="179"/>
      <c r="F1909" s="51"/>
      <c r="G1909" s="117"/>
      <c r="H1909" s="99"/>
      <c r="Q1909" s="168">
        <f t="shared" si="88"/>
        <v>0</v>
      </c>
      <c r="R1909" s="168">
        <f t="shared" si="89"/>
        <v>0</v>
      </c>
    </row>
    <row r="1910" spans="1:18" ht="20.100000000000001" customHeight="1" x14ac:dyDescent="0.3">
      <c r="A1910" s="170">
        <v>1907</v>
      </c>
      <c r="B1910" s="120" t="str">
        <f t="shared" si="87"/>
        <v/>
      </c>
      <c r="C1910" s="117" t="s">
        <v>74</v>
      </c>
      <c r="D1910" s="47"/>
      <c r="E1910" s="179"/>
      <c r="F1910" s="51"/>
      <c r="G1910" s="117"/>
      <c r="H1910" s="99"/>
      <c r="Q1910" s="168">
        <f t="shared" si="88"/>
        <v>0</v>
      </c>
      <c r="R1910" s="168">
        <f t="shared" si="89"/>
        <v>0</v>
      </c>
    </row>
    <row r="1911" spans="1:18" ht="20.100000000000001" customHeight="1" x14ac:dyDescent="0.3">
      <c r="A1911" s="170">
        <v>1908</v>
      </c>
      <c r="B1911" s="120" t="str">
        <f t="shared" si="87"/>
        <v/>
      </c>
      <c r="C1911" s="117" t="s">
        <v>74</v>
      </c>
      <c r="D1911" s="47"/>
      <c r="E1911" s="179"/>
      <c r="F1911" s="51"/>
      <c r="G1911" s="117"/>
      <c r="H1911" s="99"/>
      <c r="Q1911" s="168">
        <f t="shared" si="88"/>
        <v>0</v>
      </c>
      <c r="R1911" s="168">
        <f t="shared" si="89"/>
        <v>0</v>
      </c>
    </row>
    <row r="1912" spans="1:18" ht="20.100000000000001" customHeight="1" x14ac:dyDescent="0.3">
      <c r="A1912" s="170">
        <v>1909</v>
      </c>
      <c r="B1912" s="120" t="str">
        <f t="shared" si="87"/>
        <v/>
      </c>
      <c r="C1912" s="117" t="s">
        <v>74</v>
      </c>
      <c r="D1912" s="47"/>
      <c r="E1912" s="179"/>
      <c r="F1912" s="51"/>
      <c r="G1912" s="117"/>
      <c r="H1912" s="99"/>
      <c r="Q1912" s="168">
        <f t="shared" si="88"/>
        <v>0</v>
      </c>
      <c r="R1912" s="168">
        <f t="shared" si="89"/>
        <v>0</v>
      </c>
    </row>
    <row r="1913" spans="1:18" ht="20.100000000000001" customHeight="1" x14ac:dyDescent="0.3">
      <c r="A1913" s="170">
        <v>1910</v>
      </c>
      <c r="B1913" s="120" t="str">
        <f t="shared" si="87"/>
        <v/>
      </c>
      <c r="C1913" s="117" t="s">
        <v>74</v>
      </c>
      <c r="D1913" s="47"/>
      <c r="E1913" s="179"/>
      <c r="F1913" s="51"/>
      <c r="G1913" s="117"/>
      <c r="H1913" s="99"/>
      <c r="Q1913" s="168">
        <f t="shared" si="88"/>
        <v>0</v>
      </c>
      <c r="R1913" s="168">
        <f t="shared" si="89"/>
        <v>0</v>
      </c>
    </row>
    <row r="1914" spans="1:18" ht="20.100000000000001" customHeight="1" x14ac:dyDescent="0.3">
      <c r="A1914" s="170">
        <v>1911</v>
      </c>
      <c r="B1914" s="120" t="str">
        <f t="shared" si="87"/>
        <v/>
      </c>
      <c r="C1914" s="117" t="s">
        <v>74</v>
      </c>
      <c r="D1914" s="47"/>
      <c r="E1914" s="179"/>
      <c r="F1914" s="51"/>
      <c r="G1914" s="117"/>
      <c r="H1914" s="99"/>
      <c r="Q1914" s="168">
        <f t="shared" si="88"/>
        <v>0</v>
      </c>
      <c r="R1914" s="168">
        <f t="shared" si="89"/>
        <v>0</v>
      </c>
    </row>
    <row r="1915" spans="1:18" ht="20.100000000000001" customHeight="1" x14ac:dyDescent="0.3">
      <c r="A1915" s="170">
        <v>1912</v>
      </c>
      <c r="B1915" s="120" t="str">
        <f t="shared" si="87"/>
        <v/>
      </c>
      <c r="C1915" s="117" t="s">
        <v>74</v>
      </c>
      <c r="D1915" s="47"/>
      <c r="E1915" s="179"/>
      <c r="F1915" s="51"/>
      <c r="G1915" s="117"/>
      <c r="H1915" s="99"/>
      <c r="Q1915" s="168">
        <f t="shared" si="88"/>
        <v>0</v>
      </c>
      <c r="R1915" s="168">
        <f t="shared" si="89"/>
        <v>0</v>
      </c>
    </row>
    <row r="1916" spans="1:18" ht="20.100000000000001" customHeight="1" x14ac:dyDescent="0.3">
      <c r="A1916" s="170">
        <v>1913</v>
      </c>
      <c r="B1916" s="120" t="str">
        <f t="shared" si="87"/>
        <v/>
      </c>
      <c r="C1916" s="117" t="s">
        <v>74</v>
      </c>
      <c r="D1916" s="47"/>
      <c r="E1916" s="179"/>
      <c r="F1916" s="51"/>
      <c r="G1916" s="117"/>
      <c r="H1916" s="99"/>
      <c r="Q1916" s="168">
        <f t="shared" si="88"/>
        <v>0</v>
      </c>
      <c r="R1916" s="168">
        <f t="shared" si="89"/>
        <v>0</v>
      </c>
    </row>
    <row r="1917" spans="1:18" ht="20.100000000000001" customHeight="1" x14ac:dyDescent="0.3">
      <c r="A1917" s="170">
        <v>1914</v>
      </c>
      <c r="B1917" s="120" t="str">
        <f t="shared" si="87"/>
        <v/>
      </c>
      <c r="C1917" s="117" t="s">
        <v>74</v>
      </c>
      <c r="D1917" s="47"/>
      <c r="E1917" s="179"/>
      <c r="F1917" s="51"/>
      <c r="G1917" s="117"/>
      <c r="H1917" s="99"/>
      <c r="Q1917" s="168">
        <f t="shared" si="88"/>
        <v>0</v>
      </c>
      <c r="R1917" s="168">
        <f t="shared" si="89"/>
        <v>0</v>
      </c>
    </row>
    <row r="1918" spans="1:18" ht="20.100000000000001" customHeight="1" x14ac:dyDescent="0.3">
      <c r="A1918" s="170">
        <v>1915</v>
      </c>
      <c r="B1918" s="120" t="str">
        <f t="shared" si="87"/>
        <v/>
      </c>
      <c r="C1918" s="117" t="s">
        <v>74</v>
      </c>
      <c r="D1918" s="47"/>
      <c r="E1918" s="179"/>
      <c r="F1918" s="51"/>
      <c r="G1918" s="117"/>
      <c r="H1918" s="99"/>
      <c r="Q1918" s="168">
        <f t="shared" si="88"/>
        <v>0</v>
      </c>
      <c r="R1918" s="168">
        <f t="shared" si="89"/>
        <v>0</v>
      </c>
    </row>
    <row r="1919" spans="1:18" ht="20.100000000000001" customHeight="1" x14ac:dyDescent="0.3">
      <c r="A1919" s="170">
        <v>1916</v>
      </c>
      <c r="B1919" s="120" t="str">
        <f t="shared" si="87"/>
        <v/>
      </c>
      <c r="C1919" s="117" t="s">
        <v>74</v>
      </c>
      <c r="D1919" s="47"/>
      <c r="E1919" s="179"/>
      <c r="F1919" s="51"/>
      <c r="G1919" s="117"/>
      <c r="H1919" s="99"/>
      <c r="Q1919" s="168">
        <f t="shared" si="88"/>
        <v>0</v>
      </c>
      <c r="R1919" s="168">
        <f t="shared" si="89"/>
        <v>0</v>
      </c>
    </row>
    <row r="1920" spans="1:18" ht="20.100000000000001" customHeight="1" x14ac:dyDescent="0.3">
      <c r="A1920" s="170">
        <v>1917</v>
      </c>
      <c r="B1920" s="120" t="str">
        <f t="shared" si="87"/>
        <v/>
      </c>
      <c r="C1920" s="117" t="s">
        <v>74</v>
      </c>
      <c r="D1920" s="47"/>
      <c r="E1920" s="179"/>
      <c r="F1920" s="51"/>
      <c r="G1920" s="117"/>
      <c r="H1920" s="99"/>
      <c r="Q1920" s="168">
        <f t="shared" si="88"/>
        <v>0</v>
      </c>
      <c r="R1920" s="168">
        <f t="shared" si="89"/>
        <v>0</v>
      </c>
    </row>
    <row r="1921" spans="1:18" ht="20.100000000000001" customHeight="1" x14ac:dyDescent="0.3">
      <c r="A1921" s="170">
        <v>1918</v>
      </c>
      <c r="B1921" s="120" t="str">
        <f t="shared" si="87"/>
        <v/>
      </c>
      <c r="C1921" s="117" t="s">
        <v>74</v>
      </c>
      <c r="D1921" s="47"/>
      <c r="E1921" s="179"/>
      <c r="F1921" s="51"/>
      <c r="G1921" s="117"/>
      <c r="H1921" s="99"/>
      <c r="Q1921" s="168">
        <f t="shared" si="88"/>
        <v>0</v>
      </c>
      <c r="R1921" s="168">
        <f t="shared" si="89"/>
        <v>0</v>
      </c>
    </row>
    <row r="1922" spans="1:18" ht="20.100000000000001" customHeight="1" x14ac:dyDescent="0.3">
      <c r="A1922" s="170">
        <v>1919</v>
      </c>
      <c r="B1922" s="120" t="str">
        <f t="shared" si="87"/>
        <v/>
      </c>
      <c r="C1922" s="117" t="s">
        <v>74</v>
      </c>
      <c r="D1922" s="47"/>
      <c r="E1922" s="179"/>
      <c r="F1922" s="51"/>
      <c r="G1922" s="117"/>
      <c r="H1922" s="99"/>
      <c r="Q1922" s="168">
        <f t="shared" si="88"/>
        <v>0</v>
      </c>
      <c r="R1922" s="168">
        <f t="shared" si="89"/>
        <v>0</v>
      </c>
    </row>
    <row r="1923" spans="1:18" ht="20.100000000000001" customHeight="1" x14ac:dyDescent="0.3">
      <c r="A1923" s="170">
        <v>1920</v>
      </c>
      <c r="B1923" s="120" t="str">
        <f t="shared" si="87"/>
        <v/>
      </c>
      <c r="C1923" s="117" t="s">
        <v>74</v>
      </c>
      <c r="D1923" s="47"/>
      <c r="E1923" s="179"/>
      <c r="F1923" s="51"/>
      <c r="G1923" s="117"/>
      <c r="H1923" s="99"/>
      <c r="Q1923" s="168">
        <f t="shared" si="88"/>
        <v>0</v>
      </c>
      <c r="R1923" s="168">
        <f t="shared" si="89"/>
        <v>0</v>
      </c>
    </row>
    <row r="1924" spans="1:18" ht="20.100000000000001" customHeight="1" x14ac:dyDescent="0.3">
      <c r="A1924" s="170">
        <v>1921</v>
      </c>
      <c r="B1924" s="120" t="str">
        <f t="shared" si="87"/>
        <v/>
      </c>
      <c r="C1924" s="117" t="s">
        <v>74</v>
      </c>
      <c r="D1924" s="47"/>
      <c r="E1924" s="179"/>
      <c r="F1924" s="51"/>
      <c r="G1924" s="117"/>
      <c r="H1924" s="99"/>
      <c r="Q1924" s="168">
        <f t="shared" si="88"/>
        <v>0</v>
      </c>
      <c r="R1924" s="168">
        <f t="shared" si="89"/>
        <v>0</v>
      </c>
    </row>
    <row r="1925" spans="1:18" ht="20.100000000000001" customHeight="1" x14ac:dyDescent="0.3">
      <c r="A1925" s="170">
        <v>1922</v>
      </c>
      <c r="B1925" s="120" t="str">
        <f t="shared" ref="B1925:B1988" si="90">_xlfn.CONCAT(D1925,E1925)</f>
        <v/>
      </c>
      <c r="C1925" s="117" t="s">
        <v>74</v>
      </c>
      <c r="D1925" s="47"/>
      <c r="E1925" s="179"/>
      <c r="F1925" s="51"/>
      <c r="G1925" s="117"/>
      <c r="H1925" s="99"/>
      <c r="Q1925" s="168">
        <f t="shared" ref="Q1925:Q1988" si="91">IF(D1925&lt;1,0,1)</f>
        <v>0</v>
      </c>
      <c r="R1925" s="168">
        <f t="shared" ref="R1925:R1988" si="92">IF(G1925+H1925&gt;0,IF(Q1925=0,1,0),0)</f>
        <v>0</v>
      </c>
    </row>
    <row r="1926" spans="1:18" ht="20.100000000000001" customHeight="1" x14ac:dyDescent="0.3">
      <c r="A1926" s="170">
        <v>1923</v>
      </c>
      <c r="B1926" s="120" t="str">
        <f t="shared" si="90"/>
        <v/>
      </c>
      <c r="C1926" s="117" t="s">
        <v>74</v>
      </c>
      <c r="D1926" s="47"/>
      <c r="E1926" s="179"/>
      <c r="F1926" s="51"/>
      <c r="G1926" s="117"/>
      <c r="H1926" s="99"/>
      <c r="Q1926" s="168">
        <f t="shared" si="91"/>
        <v>0</v>
      </c>
      <c r="R1926" s="168">
        <f t="shared" si="92"/>
        <v>0</v>
      </c>
    </row>
    <row r="1927" spans="1:18" ht="20.100000000000001" customHeight="1" x14ac:dyDescent="0.3">
      <c r="A1927" s="170">
        <v>1924</v>
      </c>
      <c r="B1927" s="120" t="str">
        <f t="shared" si="90"/>
        <v/>
      </c>
      <c r="C1927" s="117" t="s">
        <v>74</v>
      </c>
      <c r="D1927" s="47"/>
      <c r="E1927" s="179"/>
      <c r="F1927" s="51"/>
      <c r="G1927" s="117"/>
      <c r="H1927" s="99"/>
      <c r="Q1927" s="168">
        <f t="shared" si="91"/>
        <v>0</v>
      </c>
      <c r="R1927" s="168">
        <f t="shared" si="92"/>
        <v>0</v>
      </c>
    </row>
    <row r="1928" spans="1:18" ht="20.100000000000001" customHeight="1" x14ac:dyDescent="0.3">
      <c r="A1928" s="170">
        <v>1925</v>
      </c>
      <c r="B1928" s="120" t="str">
        <f t="shared" si="90"/>
        <v/>
      </c>
      <c r="C1928" s="117" t="s">
        <v>74</v>
      </c>
      <c r="D1928" s="47"/>
      <c r="E1928" s="179"/>
      <c r="F1928" s="51"/>
      <c r="G1928" s="117"/>
      <c r="H1928" s="99"/>
      <c r="Q1928" s="168">
        <f t="shared" si="91"/>
        <v>0</v>
      </c>
      <c r="R1928" s="168">
        <f t="shared" si="92"/>
        <v>0</v>
      </c>
    </row>
    <row r="1929" spans="1:18" ht="20.100000000000001" customHeight="1" x14ac:dyDescent="0.3">
      <c r="A1929" s="170">
        <v>1926</v>
      </c>
      <c r="B1929" s="120" t="str">
        <f t="shared" si="90"/>
        <v/>
      </c>
      <c r="C1929" s="117" t="s">
        <v>74</v>
      </c>
      <c r="D1929" s="47"/>
      <c r="E1929" s="179"/>
      <c r="F1929" s="51"/>
      <c r="G1929" s="117"/>
      <c r="H1929" s="99"/>
      <c r="Q1929" s="168">
        <f t="shared" si="91"/>
        <v>0</v>
      </c>
      <c r="R1929" s="168">
        <f t="shared" si="92"/>
        <v>0</v>
      </c>
    </row>
    <row r="1930" spans="1:18" ht="20.100000000000001" customHeight="1" x14ac:dyDescent="0.3">
      <c r="A1930" s="170">
        <v>1927</v>
      </c>
      <c r="B1930" s="120" t="str">
        <f t="shared" si="90"/>
        <v/>
      </c>
      <c r="C1930" s="117" t="s">
        <v>74</v>
      </c>
      <c r="D1930" s="47"/>
      <c r="E1930" s="179"/>
      <c r="F1930" s="51"/>
      <c r="G1930" s="117"/>
      <c r="H1930" s="99"/>
      <c r="Q1930" s="168">
        <f t="shared" si="91"/>
        <v>0</v>
      </c>
      <c r="R1930" s="168">
        <f t="shared" si="92"/>
        <v>0</v>
      </c>
    </row>
    <row r="1931" spans="1:18" ht="20.100000000000001" customHeight="1" x14ac:dyDescent="0.3">
      <c r="A1931" s="170">
        <v>1928</v>
      </c>
      <c r="B1931" s="120" t="str">
        <f t="shared" si="90"/>
        <v/>
      </c>
      <c r="C1931" s="117" t="s">
        <v>74</v>
      </c>
      <c r="D1931" s="47"/>
      <c r="E1931" s="179"/>
      <c r="F1931" s="51"/>
      <c r="G1931" s="117"/>
      <c r="H1931" s="99"/>
      <c r="Q1931" s="168">
        <f t="shared" si="91"/>
        <v>0</v>
      </c>
      <c r="R1931" s="168">
        <f t="shared" si="92"/>
        <v>0</v>
      </c>
    </row>
    <row r="1932" spans="1:18" ht="20.100000000000001" customHeight="1" x14ac:dyDescent="0.3">
      <c r="A1932" s="170">
        <v>1929</v>
      </c>
      <c r="B1932" s="120" t="str">
        <f t="shared" si="90"/>
        <v/>
      </c>
      <c r="C1932" s="117" t="s">
        <v>74</v>
      </c>
      <c r="D1932" s="47"/>
      <c r="E1932" s="179"/>
      <c r="F1932" s="51"/>
      <c r="G1932" s="117"/>
      <c r="H1932" s="99"/>
      <c r="Q1932" s="168">
        <f t="shared" si="91"/>
        <v>0</v>
      </c>
      <c r="R1932" s="168">
        <f t="shared" si="92"/>
        <v>0</v>
      </c>
    </row>
    <row r="1933" spans="1:18" ht="20.100000000000001" customHeight="1" x14ac:dyDescent="0.3">
      <c r="A1933" s="170">
        <v>1930</v>
      </c>
      <c r="B1933" s="120" t="str">
        <f t="shared" si="90"/>
        <v/>
      </c>
      <c r="C1933" s="117" t="s">
        <v>74</v>
      </c>
      <c r="D1933" s="47"/>
      <c r="E1933" s="179"/>
      <c r="F1933" s="51"/>
      <c r="G1933" s="117"/>
      <c r="H1933" s="99"/>
      <c r="Q1933" s="168">
        <f t="shared" si="91"/>
        <v>0</v>
      </c>
      <c r="R1933" s="168">
        <f t="shared" si="92"/>
        <v>0</v>
      </c>
    </row>
    <row r="1934" spans="1:18" ht="20.100000000000001" customHeight="1" x14ac:dyDescent="0.3">
      <c r="A1934" s="170">
        <v>1931</v>
      </c>
      <c r="B1934" s="120" t="str">
        <f t="shared" si="90"/>
        <v/>
      </c>
      <c r="C1934" s="117" t="s">
        <v>74</v>
      </c>
      <c r="D1934" s="47"/>
      <c r="E1934" s="179"/>
      <c r="F1934" s="51"/>
      <c r="G1934" s="117"/>
      <c r="H1934" s="99"/>
      <c r="Q1934" s="168">
        <f t="shared" si="91"/>
        <v>0</v>
      </c>
      <c r="R1934" s="168">
        <f t="shared" si="92"/>
        <v>0</v>
      </c>
    </row>
    <row r="1935" spans="1:18" ht="20.100000000000001" customHeight="1" x14ac:dyDescent="0.3">
      <c r="A1935" s="170">
        <v>1932</v>
      </c>
      <c r="B1935" s="120" t="str">
        <f t="shared" si="90"/>
        <v/>
      </c>
      <c r="C1935" s="117" t="s">
        <v>74</v>
      </c>
      <c r="D1935" s="47"/>
      <c r="E1935" s="179"/>
      <c r="F1935" s="51"/>
      <c r="G1935" s="117"/>
      <c r="H1935" s="99"/>
      <c r="Q1935" s="168">
        <f t="shared" si="91"/>
        <v>0</v>
      </c>
      <c r="R1935" s="168">
        <f t="shared" si="92"/>
        <v>0</v>
      </c>
    </row>
    <row r="1936" spans="1:18" ht="20.100000000000001" customHeight="1" x14ac:dyDescent="0.3">
      <c r="A1936" s="170">
        <v>1933</v>
      </c>
      <c r="B1936" s="120" t="str">
        <f t="shared" si="90"/>
        <v/>
      </c>
      <c r="C1936" s="117" t="s">
        <v>74</v>
      </c>
      <c r="D1936" s="47"/>
      <c r="E1936" s="179"/>
      <c r="F1936" s="51"/>
      <c r="G1936" s="117"/>
      <c r="H1936" s="99"/>
      <c r="Q1936" s="168">
        <f t="shared" si="91"/>
        <v>0</v>
      </c>
      <c r="R1936" s="168">
        <f t="shared" si="92"/>
        <v>0</v>
      </c>
    </row>
    <row r="1937" spans="1:18" ht="20.100000000000001" customHeight="1" x14ac:dyDescent="0.3">
      <c r="A1937" s="170">
        <v>1934</v>
      </c>
      <c r="B1937" s="120" t="str">
        <f t="shared" si="90"/>
        <v/>
      </c>
      <c r="C1937" s="117" t="s">
        <v>74</v>
      </c>
      <c r="D1937" s="47"/>
      <c r="E1937" s="179"/>
      <c r="F1937" s="51"/>
      <c r="G1937" s="117"/>
      <c r="H1937" s="99"/>
      <c r="Q1937" s="168">
        <f t="shared" si="91"/>
        <v>0</v>
      </c>
      <c r="R1937" s="168">
        <f t="shared" si="92"/>
        <v>0</v>
      </c>
    </row>
    <row r="1938" spans="1:18" ht="20.100000000000001" customHeight="1" x14ac:dyDescent="0.3">
      <c r="A1938" s="170">
        <v>1935</v>
      </c>
      <c r="B1938" s="120" t="str">
        <f t="shared" si="90"/>
        <v/>
      </c>
      <c r="C1938" s="117" t="s">
        <v>74</v>
      </c>
      <c r="D1938" s="47"/>
      <c r="E1938" s="179"/>
      <c r="F1938" s="51"/>
      <c r="G1938" s="117"/>
      <c r="H1938" s="99"/>
      <c r="Q1938" s="168">
        <f t="shared" si="91"/>
        <v>0</v>
      </c>
      <c r="R1938" s="168">
        <f t="shared" si="92"/>
        <v>0</v>
      </c>
    </row>
    <row r="1939" spans="1:18" ht="20.100000000000001" customHeight="1" x14ac:dyDescent="0.3">
      <c r="A1939" s="170">
        <v>1936</v>
      </c>
      <c r="B1939" s="120" t="str">
        <f t="shared" si="90"/>
        <v/>
      </c>
      <c r="C1939" s="117" t="s">
        <v>74</v>
      </c>
      <c r="D1939" s="47"/>
      <c r="E1939" s="179"/>
      <c r="F1939" s="51"/>
      <c r="G1939" s="117"/>
      <c r="H1939" s="99"/>
      <c r="Q1939" s="168">
        <f t="shared" si="91"/>
        <v>0</v>
      </c>
      <c r="R1939" s="168">
        <f t="shared" si="92"/>
        <v>0</v>
      </c>
    </row>
    <row r="1940" spans="1:18" ht="20.100000000000001" customHeight="1" x14ac:dyDescent="0.3">
      <c r="A1940" s="170">
        <v>1937</v>
      </c>
      <c r="B1940" s="120" t="str">
        <f t="shared" si="90"/>
        <v/>
      </c>
      <c r="C1940" s="117" t="s">
        <v>74</v>
      </c>
      <c r="D1940" s="47"/>
      <c r="E1940" s="179"/>
      <c r="F1940" s="51"/>
      <c r="G1940" s="117"/>
      <c r="H1940" s="99"/>
      <c r="Q1940" s="168">
        <f t="shared" si="91"/>
        <v>0</v>
      </c>
      <c r="R1940" s="168">
        <f t="shared" si="92"/>
        <v>0</v>
      </c>
    </row>
    <row r="1941" spans="1:18" ht="20.100000000000001" customHeight="1" x14ac:dyDescent="0.3">
      <c r="A1941" s="170">
        <v>1938</v>
      </c>
      <c r="B1941" s="120" t="str">
        <f t="shared" si="90"/>
        <v/>
      </c>
      <c r="C1941" s="117" t="s">
        <v>74</v>
      </c>
      <c r="D1941" s="47"/>
      <c r="E1941" s="179"/>
      <c r="F1941" s="51"/>
      <c r="G1941" s="117"/>
      <c r="H1941" s="99"/>
      <c r="Q1941" s="168">
        <f t="shared" si="91"/>
        <v>0</v>
      </c>
      <c r="R1941" s="168">
        <f t="shared" si="92"/>
        <v>0</v>
      </c>
    </row>
    <row r="1942" spans="1:18" ht="20.100000000000001" customHeight="1" x14ac:dyDescent="0.3">
      <c r="A1942" s="170">
        <v>1939</v>
      </c>
      <c r="B1942" s="120" t="str">
        <f t="shared" si="90"/>
        <v/>
      </c>
      <c r="C1942" s="117" t="s">
        <v>74</v>
      </c>
      <c r="D1942" s="47"/>
      <c r="E1942" s="179"/>
      <c r="F1942" s="51"/>
      <c r="G1942" s="117"/>
      <c r="H1942" s="99"/>
      <c r="Q1942" s="168">
        <f t="shared" si="91"/>
        <v>0</v>
      </c>
      <c r="R1942" s="168">
        <f t="shared" si="92"/>
        <v>0</v>
      </c>
    </row>
    <row r="1943" spans="1:18" ht="20.100000000000001" customHeight="1" x14ac:dyDescent="0.3">
      <c r="A1943" s="170">
        <v>1940</v>
      </c>
      <c r="B1943" s="120" t="str">
        <f t="shared" si="90"/>
        <v/>
      </c>
      <c r="C1943" s="117" t="s">
        <v>74</v>
      </c>
      <c r="D1943" s="47"/>
      <c r="E1943" s="179"/>
      <c r="F1943" s="51"/>
      <c r="G1943" s="117"/>
      <c r="H1943" s="99"/>
      <c r="Q1943" s="168">
        <f t="shared" si="91"/>
        <v>0</v>
      </c>
      <c r="R1943" s="168">
        <f t="shared" si="92"/>
        <v>0</v>
      </c>
    </row>
    <row r="1944" spans="1:18" ht="20.100000000000001" customHeight="1" x14ac:dyDescent="0.3">
      <c r="A1944" s="170">
        <v>1941</v>
      </c>
      <c r="B1944" s="120" t="str">
        <f t="shared" si="90"/>
        <v/>
      </c>
      <c r="C1944" s="117" t="s">
        <v>74</v>
      </c>
      <c r="D1944" s="47"/>
      <c r="E1944" s="179"/>
      <c r="F1944" s="51"/>
      <c r="G1944" s="117"/>
      <c r="H1944" s="99"/>
      <c r="Q1944" s="168">
        <f t="shared" si="91"/>
        <v>0</v>
      </c>
      <c r="R1944" s="168">
        <f t="shared" si="92"/>
        <v>0</v>
      </c>
    </row>
    <row r="1945" spans="1:18" ht="20.100000000000001" customHeight="1" x14ac:dyDescent="0.3">
      <c r="A1945" s="170">
        <v>1942</v>
      </c>
      <c r="B1945" s="120" t="str">
        <f t="shared" si="90"/>
        <v/>
      </c>
      <c r="C1945" s="117" t="s">
        <v>74</v>
      </c>
      <c r="D1945" s="47"/>
      <c r="E1945" s="179"/>
      <c r="F1945" s="51"/>
      <c r="G1945" s="117"/>
      <c r="H1945" s="99"/>
      <c r="Q1945" s="168">
        <f t="shared" si="91"/>
        <v>0</v>
      </c>
      <c r="R1945" s="168">
        <f t="shared" si="92"/>
        <v>0</v>
      </c>
    </row>
    <row r="1946" spans="1:18" ht="20.100000000000001" customHeight="1" x14ac:dyDescent="0.3">
      <c r="A1946" s="170">
        <v>1943</v>
      </c>
      <c r="B1946" s="120" t="str">
        <f t="shared" si="90"/>
        <v/>
      </c>
      <c r="C1946" s="117" t="s">
        <v>74</v>
      </c>
      <c r="D1946" s="47"/>
      <c r="E1946" s="179"/>
      <c r="F1946" s="51"/>
      <c r="G1946" s="117"/>
      <c r="H1946" s="99"/>
      <c r="Q1946" s="168">
        <f t="shared" si="91"/>
        <v>0</v>
      </c>
      <c r="R1946" s="168">
        <f t="shared" si="92"/>
        <v>0</v>
      </c>
    </row>
    <row r="1947" spans="1:18" ht="20.100000000000001" customHeight="1" x14ac:dyDescent="0.3">
      <c r="A1947" s="170">
        <v>1944</v>
      </c>
      <c r="B1947" s="120" t="str">
        <f t="shared" si="90"/>
        <v/>
      </c>
      <c r="C1947" s="117" t="s">
        <v>74</v>
      </c>
      <c r="D1947" s="47"/>
      <c r="E1947" s="179"/>
      <c r="F1947" s="51"/>
      <c r="G1947" s="117"/>
      <c r="H1947" s="99"/>
      <c r="Q1947" s="168">
        <f t="shared" si="91"/>
        <v>0</v>
      </c>
      <c r="R1947" s="168">
        <f t="shared" si="92"/>
        <v>0</v>
      </c>
    </row>
    <row r="1948" spans="1:18" ht="20.100000000000001" customHeight="1" x14ac:dyDescent="0.3">
      <c r="A1948" s="170">
        <v>1945</v>
      </c>
      <c r="B1948" s="120" t="str">
        <f t="shared" si="90"/>
        <v/>
      </c>
      <c r="C1948" s="117" t="s">
        <v>74</v>
      </c>
      <c r="D1948" s="47"/>
      <c r="E1948" s="179"/>
      <c r="F1948" s="51"/>
      <c r="G1948" s="117"/>
      <c r="H1948" s="99"/>
      <c r="Q1948" s="168">
        <f t="shared" si="91"/>
        <v>0</v>
      </c>
      <c r="R1948" s="168">
        <f t="shared" si="92"/>
        <v>0</v>
      </c>
    </row>
    <row r="1949" spans="1:18" ht="20.100000000000001" customHeight="1" x14ac:dyDescent="0.3">
      <c r="A1949" s="170">
        <v>1946</v>
      </c>
      <c r="B1949" s="120" t="str">
        <f t="shared" si="90"/>
        <v/>
      </c>
      <c r="C1949" s="117" t="s">
        <v>74</v>
      </c>
      <c r="D1949" s="47"/>
      <c r="E1949" s="179"/>
      <c r="F1949" s="51"/>
      <c r="G1949" s="117"/>
      <c r="H1949" s="99"/>
      <c r="Q1949" s="168">
        <f t="shared" si="91"/>
        <v>0</v>
      </c>
      <c r="R1949" s="168">
        <f t="shared" si="92"/>
        <v>0</v>
      </c>
    </row>
    <row r="1950" spans="1:18" ht="20.100000000000001" customHeight="1" x14ac:dyDescent="0.3">
      <c r="A1950" s="170">
        <v>1947</v>
      </c>
      <c r="B1950" s="120" t="str">
        <f t="shared" si="90"/>
        <v/>
      </c>
      <c r="C1950" s="117" t="s">
        <v>74</v>
      </c>
      <c r="D1950" s="47"/>
      <c r="E1950" s="179"/>
      <c r="F1950" s="51"/>
      <c r="G1950" s="117"/>
      <c r="H1950" s="99"/>
      <c r="Q1950" s="168">
        <f t="shared" si="91"/>
        <v>0</v>
      </c>
      <c r="R1950" s="168">
        <f t="shared" si="92"/>
        <v>0</v>
      </c>
    </row>
    <row r="1951" spans="1:18" ht="20.100000000000001" customHeight="1" x14ac:dyDescent="0.3">
      <c r="A1951" s="170">
        <v>1948</v>
      </c>
      <c r="B1951" s="120" t="str">
        <f t="shared" si="90"/>
        <v/>
      </c>
      <c r="C1951" s="117" t="s">
        <v>74</v>
      </c>
      <c r="D1951" s="47"/>
      <c r="E1951" s="179"/>
      <c r="F1951" s="51"/>
      <c r="G1951" s="117"/>
      <c r="H1951" s="99"/>
      <c r="Q1951" s="168">
        <f t="shared" si="91"/>
        <v>0</v>
      </c>
      <c r="R1951" s="168">
        <f t="shared" si="92"/>
        <v>0</v>
      </c>
    </row>
    <row r="1952" spans="1:18" ht="20.100000000000001" customHeight="1" x14ac:dyDescent="0.3">
      <c r="A1952" s="170">
        <v>1949</v>
      </c>
      <c r="B1952" s="120" t="str">
        <f t="shared" si="90"/>
        <v/>
      </c>
      <c r="C1952" s="117" t="s">
        <v>74</v>
      </c>
      <c r="D1952" s="47"/>
      <c r="E1952" s="179"/>
      <c r="F1952" s="51"/>
      <c r="G1952" s="117"/>
      <c r="H1952" s="99"/>
      <c r="Q1952" s="168">
        <f t="shared" si="91"/>
        <v>0</v>
      </c>
      <c r="R1952" s="168">
        <f t="shared" si="92"/>
        <v>0</v>
      </c>
    </row>
    <row r="1953" spans="1:18" ht="20.100000000000001" customHeight="1" x14ac:dyDescent="0.3">
      <c r="A1953" s="170">
        <v>1950</v>
      </c>
      <c r="B1953" s="120" t="str">
        <f t="shared" si="90"/>
        <v/>
      </c>
      <c r="C1953" s="117" t="s">
        <v>74</v>
      </c>
      <c r="D1953" s="47"/>
      <c r="E1953" s="179"/>
      <c r="F1953" s="51"/>
      <c r="G1953" s="117"/>
      <c r="H1953" s="99"/>
      <c r="Q1953" s="168">
        <f t="shared" si="91"/>
        <v>0</v>
      </c>
      <c r="R1953" s="168">
        <f t="shared" si="92"/>
        <v>0</v>
      </c>
    </row>
    <row r="1954" spans="1:18" ht="20.100000000000001" customHeight="1" x14ac:dyDescent="0.3">
      <c r="A1954" s="170">
        <v>1951</v>
      </c>
      <c r="B1954" s="120" t="str">
        <f t="shared" si="90"/>
        <v/>
      </c>
      <c r="C1954" s="117" t="s">
        <v>74</v>
      </c>
      <c r="D1954" s="47"/>
      <c r="E1954" s="179"/>
      <c r="F1954" s="51"/>
      <c r="G1954" s="117"/>
      <c r="H1954" s="99"/>
      <c r="Q1954" s="168">
        <f t="shared" si="91"/>
        <v>0</v>
      </c>
      <c r="R1954" s="168">
        <f t="shared" si="92"/>
        <v>0</v>
      </c>
    </row>
    <row r="1955" spans="1:18" ht="20.100000000000001" customHeight="1" x14ac:dyDescent="0.3">
      <c r="A1955" s="170">
        <v>1952</v>
      </c>
      <c r="B1955" s="120" t="str">
        <f t="shared" si="90"/>
        <v/>
      </c>
      <c r="C1955" s="117" t="s">
        <v>74</v>
      </c>
      <c r="D1955" s="47"/>
      <c r="E1955" s="179"/>
      <c r="F1955" s="51"/>
      <c r="G1955" s="117"/>
      <c r="H1955" s="99"/>
      <c r="Q1955" s="168">
        <f t="shared" si="91"/>
        <v>0</v>
      </c>
      <c r="R1955" s="168">
        <f t="shared" si="92"/>
        <v>0</v>
      </c>
    </row>
    <row r="1956" spans="1:18" ht="20.100000000000001" customHeight="1" x14ac:dyDescent="0.3">
      <c r="A1956" s="170">
        <v>1953</v>
      </c>
      <c r="B1956" s="120" t="str">
        <f t="shared" si="90"/>
        <v/>
      </c>
      <c r="C1956" s="117" t="s">
        <v>74</v>
      </c>
      <c r="D1956" s="47"/>
      <c r="E1956" s="179"/>
      <c r="F1956" s="51"/>
      <c r="G1956" s="117"/>
      <c r="H1956" s="99"/>
      <c r="Q1956" s="168">
        <f t="shared" si="91"/>
        <v>0</v>
      </c>
      <c r="R1956" s="168">
        <f t="shared" si="92"/>
        <v>0</v>
      </c>
    </row>
    <row r="1957" spans="1:18" ht="20.100000000000001" customHeight="1" x14ac:dyDescent="0.3">
      <c r="A1957" s="170">
        <v>1954</v>
      </c>
      <c r="B1957" s="120" t="str">
        <f t="shared" si="90"/>
        <v/>
      </c>
      <c r="C1957" s="117" t="s">
        <v>74</v>
      </c>
      <c r="D1957" s="47"/>
      <c r="E1957" s="179"/>
      <c r="F1957" s="51"/>
      <c r="G1957" s="117"/>
      <c r="H1957" s="99"/>
      <c r="Q1957" s="168">
        <f t="shared" si="91"/>
        <v>0</v>
      </c>
      <c r="R1957" s="168">
        <f t="shared" si="92"/>
        <v>0</v>
      </c>
    </row>
    <row r="1958" spans="1:18" ht="20.100000000000001" customHeight="1" x14ac:dyDescent="0.3">
      <c r="A1958" s="170">
        <v>1955</v>
      </c>
      <c r="B1958" s="120" t="str">
        <f t="shared" si="90"/>
        <v/>
      </c>
      <c r="C1958" s="117" t="s">
        <v>74</v>
      </c>
      <c r="D1958" s="47"/>
      <c r="E1958" s="179"/>
      <c r="F1958" s="51"/>
      <c r="G1958" s="117"/>
      <c r="H1958" s="99"/>
      <c r="Q1958" s="168">
        <f t="shared" si="91"/>
        <v>0</v>
      </c>
      <c r="R1958" s="168">
        <f t="shared" si="92"/>
        <v>0</v>
      </c>
    </row>
    <row r="1959" spans="1:18" ht="20.100000000000001" customHeight="1" x14ac:dyDescent="0.3">
      <c r="A1959" s="170">
        <v>1956</v>
      </c>
      <c r="B1959" s="120" t="str">
        <f t="shared" si="90"/>
        <v/>
      </c>
      <c r="C1959" s="117" t="s">
        <v>74</v>
      </c>
      <c r="D1959" s="47"/>
      <c r="E1959" s="179"/>
      <c r="F1959" s="51"/>
      <c r="G1959" s="117"/>
      <c r="H1959" s="99"/>
      <c r="Q1959" s="168">
        <f t="shared" si="91"/>
        <v>0</v>
      </c>
      <c r="R1959" s="168">
        <f t="shared" si="92"/>
        <v>0</v>
      </c>
    </row>
    <row r="1960" spans="1:18" ht="20.100000000000001" customHeight="1" x14ac:dyDescent="0.3">
      <c r="A1960" s="170">
        <v>1957</v>
      </c>
      <c r="B1960" s="120" t="str">
        <f t="shared" si="90"/>
        <v/>
      </c>
      <c r="C1960" s="117" t="s">
        <v>74</v>
      </c>
      <c r="D1960" s="47"/>
      <c r="E1960" s="179"/>
      <c r="F1960" s="51"/>
      <c r="G1960" s="117"/>
      <c r="H1960" s="99"/>
      <c r="Q1960" s="168">
        <f t="shared" si="91"/>
        <v>0</v>
      </c>
      <c r="R1960" s="168">
        <f t="shared" si="92"/>
        <v>0</v>
      </c>
    </row>
    <row r="1961" spans="1:18" ht="20.100000000000001" customHeight="1" x14ac:dyDescent="0.3">
      <c r="A1961" s="170">
        <v>1958</v>
      </c>
      <c r="B1961" s="120" t="str">
        <f t="shared" si="90"/>
        <v/>
      </c>
      <c r="C1961" s="117" t="s">
        <v>74</v>
      </c>
      <c r="D1961" s="47"/>
      <c r="E1961" s="179"/>
      <c r="F1961" s="51"/>
      <c r="G1961" s="117"/>
      <c r="H1961" s="99"/>
      <c r="Q1961" s="168">
        <f t="shared" si="91"/>
        <v>0</v>
      </c>
      <c r="R1961" s="168">
        <f t="shared" si="92"/>
        <v>0</v>
      </c>
    </row>
    <row r="1962" spans="1:18" ht="20.100000000000001" customHeight="1" x14ac:dyDescent="0.3">
      <c r="A1962" s="170">
        <v>1959</v>
      </c>
      <c r="B1962" s="120" t="str">
        <f t="shared" si="90"/>
        <v/>
      </c>
      <c r="C1962" s="117" t="s">
        <v>74</v>
      </c>
      <c r="D1962" s="47"/>
      <c r="E1962" s="179"/>
      <c r="F1962" s="51"/>
      <c r="G1962" s="117"/>
      <c r="H1962" s="99"/>
      <c r="Q1962" s="168">
        <f t="shared" si="91"/>
        <v>0</v>
      </c>
      <c r="R1962" s="168">
        <f t="shared" si="92"/>
        <v>0</v>
      </c>
    </row>
    <row r="1963" spans="1:18" ht="20.100000000000001" customHeight="1" x14ac:dyDescent="0.3">
      <c r="A1963" s="170">
        <v>1960</v>
      </c>
      <c r="B1963" s="120" t="str">
        <f t="shared" si="90"/>
        <v/>
      </c>
      <c r="C1963" s="117" t="s">
        <v>74</v>
      </c>
      <c r="D1963" s="47"/>
      <c r="E1963" s="179"/>
      <c r="F1963" s="51"/>
      <c r="G1963" s="117"/>
      <c r="H1963" s="99"/>
      <c r="Q1963" s="168">
        <f t="shared" si="91"/>
        <v>0</v>
      </c>
      <c r="R1963" s="168">
        <f t="shared" si="92"/>
        <v>0</v>
      </c>
    </row>
    <row r="1964" spans="1:18" ht="20.100000000000001" customHeight="1" x14ac:dyDescent="0.3">
      <c r="A1964" s="170">
        <v>1961</v>
      </c>
      <c r="B1964" s="120" t="str">
        <f t="shared" si="90"/>
        <v/>
      </c>
      <c r="C1964" s="117" t="s">
        <v>74</v>
      </c>
      <c r="D1964" s="47"/>
      <c r="E1964" s="179"/>
      <c r="F1964" s="51"/>
      <c r="G1964" s="117"/>
      <c r="H1964" s="99"/>
      <c r="Q1964" s="168">
        <f t="shared" si="91"/>
        <v>0</v>
      </c>
      <c r="R1964" s="168">
        <f t="shared" si="92"/>
        <v>0</v>
      </c>
    </row>
    <row r="1965" spans="1:18" ht="20.100000000000001" customHeight="1" x14ac:dyDescent="0.3">
      <c r="A1965" s="170">
        <v>1962</v>
      </c>
      <c r="B1965" s="120" t="str">
        <f t="shared" si="90"/>
        <v/>
      </c>
      <c r="C1965" s="117" t="s">
        <v>74</v>
      </c>
      <c r="D1965" s="47"/>
      <c r="E1965" s="179"/>
      <c r="F1965" s="51"/>
      <c r="G1965" s="117"/>
      <c r="H1965" s="99"/>
      <c r="Q1965" s="168">
        <f t="shared" si="91"/>
        <v>0</v>
      </c>
      <c r="R1965" s="168">
        <f t="shared" si="92"/>
        <v>0</v>
      </c>
    </row>
    <row r="1966" spans="1:18" ht="20.100000000000001" customHeight="1" x14ac:dyDescent="0.3">
      <c r="A1966" s="170">
        <v>1963</v>
      </c>
      <c r="B1966" s="120" t="str">
        <f t="shared" si="90"/>
        <v/>
      </c>
      <c r="C1966" s="117" t="s">
        <v>74</v>
      </c>
      <c r="D1966" s="47"/>
      <c r="E1966" s="179"/>
      <c r="F1966" s="51"/>
      <c r="G1966" s="117"/>
      <c r="H1966" s="99"/>
      <c r="Q1966" s="168">
        <f t="shared" si="91"/>
        <v>0</v>
      </c>
      <c r="R1966" s="168">
        <f t="shared" si="92"/>
        <v>0</v>
      </c>
    </row>
    <row r="1967" spans="1:18" ht="20.100000000000001" customHeight="1" x14ac:dyDescent="0.3">
      <c r="A1967" s="170">
        <v>1964</v>
      </c>
      <c r="B1967" s="120" t="str">
        <f t="shared" si="90"/>
        <v/>
      </c>
      <c r="C1967" s="117" t="s">
        <v>74</v>
      </c>
      <c r="D1967" s="47"/>
      <c r="E1967" s="179"/>
      <c r="F1967" s="51"/>
      <c r="G1967" s="117"/>
      <c r="H1967" s="99"/>
      <c r="Q1967" s="168">
        <f t="shared" si="91"/>
        <v>0</v>
      </c>
      <c r="R1967" s="168">
        <f t="shared" si="92"/>
        <v>0</v>
      </c>
    </row>
    <row r="1968" spans="1:18" ht="20.100000000000001" customHeight="1" x14ac:dyDescent="0.3">
      <c r="A1968" s="170">
        <v>1965</v>
      </c>
      <c r="B1968" s="120" t="str">
        <f t="shared" si="90"/>
        <v/>
      </c>
      <c r="C1968" s="117" t="s">
        <v>74</v>
      </c>
      <c r="D1968" s="47"/>
      <c r="E1968" s="179"/>
      <c r="F1968" s="51"/>
      <c r="G1968" s="117"/>
      <c r="H1968" s="99"/>
      <c r="Q1968" s="168">
        <f t="shared" si="91"/>
        <v>0</v>
      </c>
      <c r="R1968" s="168">
        <f t="shared" si="92"/>
        <v>0</v>
      </c>
    </row>
    <row r="1969" spans="1:18" ht="20.100000000000001" customHeight="1" x14ac:dyDescent="0.3">
      <c r="A1969" s="170">
        <v>1966</v>
      </c>
      <c r="B1969" s="120" t="str">
        <f t="shared" si="90"/>
        <v/>
      </c>
      <c r="C1969" s="117" t="s">
        <v>74</v>
      </c>
      <c r="D1969" s="47"/>
      <c r="E1969" s="179"/>
      <c r="F1969" s="51"/>
      <c r="G1969" s="117"/>
      <c r="H1969" s="99"/>
      <c r="Q1969" s="168">
        <f t="shared" si="91"/>
        <v>0</v>
      </c>
      <c r="R1969" s="168">
        <f t="shared" si="92"/>
        <v>0</v>
      </c>
    </row>
    <row r="1970" spans="1:18" ht="20.100000000000001" customHeight="1" x14ac:dyDescent="0.3">
      <c r="A1970" s="170">
        <v>1967</v>
      </c>
      <c r="B1970" s="120" t="str">
        <f t="shared" si="90"/>
        <v/>
      </c>
      <c r="C1970" s="117" t="s">
        <v>74</v>
      </c>
      <c r="D1970" s="47"/>
      <c r="E1970" s="179"/>
      <c r="F1970" s="51"/>
      <c r="G1970" s="117"/>
      <c r="H1970" s="99"/>
      <c r="Q1970" s="168">
        <f t="shared" si="91"/>
        <v>0</v>
      </c>
      <c r="R1970" s="168">
        <f t="shared" si="92"/>
        <v>0</v>
      </c>
    </row>
    <row r="1971" spans="1:18" ht="20.100000000000001" customHeight="1" x14ac:dyDescent="0.3">
      <c r="A1971" s="170">
        <v>1968</v>
      </c>
      <c r="B1971" s="120" t="str">
        <f t="shared" si="90"/>
        <v/>
      </c>
      <c r="C1971" s="117" t="s">
        <v>74</v>
      </c>
      <c r="D1971" s="47"/>
      <c r="E1971" s="179"/>
      <c r="F1971" s="51"/>
      <c r="G1971" s="117"/>
      <c r="H1971" s="99"/>
      <c r="Q1971" s="168">
        <f t="shared" si="91"/>
        <v>0</v>
      </c>
      <c r="R1971" s="168">
        <f t="shared" si="92"/>
        <v>0</v>
      </c>
    </row>
    <row r="1972" spans="1:18" ht="20.100000000000001" customHeight="1" x14ac:dyDescent="0.3">
      <c r="A1972" s="170">
        <v>1969</v>
      </c>
      <c r="B1972" s="120" t="str">
        <f t="shared" si="90"/>
        <v/>
      </c>
      <c r="C1972" s="117" t="s">
        <v>74</v>
      </c>
      <c r="D1972" s="47"/>
      <c r="E1972" s="179"/>
      <c r="F1972" s="51"/>
      <c r="G1972" s="117"/>
      <c r="H1972" s="99"/>
      <c r="Q1972" s="168">
        <f t="shared" si="91"/>
        <v>0</v>
      </c>
      <c r="R1972" s="168">
        <f t="shared" si="92"/>
        <v>0</v>
      </c>
    </row>
    <row r="1973" spans="1:18" ht="20.100000000000001" customHeight="1" x14ac:dyDescent="0.3">
      <c r="A1973" s="170">
        <v>1970</v>
      </c>
      <c r="B1973" s="120" t="str">
        <f t="shared" si="90"/>
        <v/>
      </c>
      <c r="C1973" s="117" t="s">
        <v>74</v>
      </c>
      <c r="D1973" s="47"/>
      <c r="E1973" s="179"/>
      <c r="F1973" s="51"/>
      <c r="G1973" s="117"/>
      <c r="H1973" s="99"/>
      <c r="Q1973" s="168">
        <f t="shared" si="91"/>
        <v>0</v>
      </c>
      <c r="R1973" s="168">
        <f t="shared" si="92"/>
        <v>0</v>
      </c>
    </row>
    <row r="1974" spans="1:18" ht="20.100000000000001" customHeight="1" x14ac:dyDescent="0.3">
      <c r="A1974" s="170">
        <v>1971</v>
      </c>
      <c r="B1974" s="120" t="str">
        <f t="shared" si="90"/>
        <v/>
      </c>
      <c r="C1974" s="117" t="s">
        <v>74</v>
      </c>
      <c r="D1974" s="47"/>
      <c r="E1974" s="179"/>
      <c r="F1974" s="51"/>
      <c r="G1974" s="117"/>
      <c r="H1974" s="99"/>
      <c r="Q1974" s="168">
        <f t="shared" si="91"/>
        <v>0</v>
      </c>
      <c r="R1974" s="168">
        <f t="shared" si="92"/>
        <v>0</v>
      </c>
    </row>
    <row r="1975" spans="1:18" ht="20.100000000000001" customHeight="1" x14ac:dyDescent="0.3">
      <c r="A1975" s="170">
        <v>1972</v>
      </c>
      <c r="B1975" s="120" t="str">
        <f t="shared" si="90"/>
        <v/>
      </c>
      <c r="C1975" s="117" t="s">
        <v>74</v>
      </c>
      <c r="D1975" s="47"/>
      <c r="E1975" s="179"/>
      <c r="F1975" s="51"/>
      <c r="G1975" s="117"/>
      <c r="H1975" s="99"/>
      <c r="Q1975" s="168">
        <f t="shared" si="91"/>
        <v>0</v>
      </c>
      <c r="R1975" s="168">
        <f t="shared" si="92"/>
        <v>0</v>
      </c>
    </row>
    <row r="1976" spans="1:18" ht="20.100000000000001" customHeight="1" x14ac:dyDescent="0.3">
      <c r="A1976" s="170">
        <v>1973</v>
      </c>
      <c r="B1976" s="120" t="str">
        <f t="shared" si="90"/>
        <v/>
      </c>
      <c r="C1976" s="117" t="s">
        <v>74</v>
      </c>
      <c r="D1976" s="47"/>
      <c r="E1976" s="179"/>
      <c r="F1976" s="51"/>
      <c r="G1976" s="117"/>
      <c r="H1976" s="99"/>
      <c r="Q1976" s="168">
        <f t="shared" si="91"/>
        <v>0</v>
      </c>
      <c r="R1976" s="168">
        <f t="shared" si="92"/>
        <v>0</v>
      </c>
    </row>
    <row r="1977" spans="1:18" ht="20.100000000000001" customHeight="1" x14ac:dyDescent="0.3">
      <c r="A1977" s="170">
        <v>1974</v>
      </c>
      <c r="B1977" s="120" t="str">
        <f t="shared" si="90"/>
        <v/>
      </c>
      <c r="C1977" s="117" t="s">
        <v>74</v>
      </c>
      <c r="D1977" s="47"/>
      <c r="E1977" s="179"/>
      <c r="F1977" s="51"/>
      <c r="G1977" s="117"/>
      <c r="H1977" s="99"/>
      <c r="Q1977" s="168">
        <f t="shared" si="91"/>
        <v>0</v>
      </c>
      <c r="R1977" s="168">
        <f t="shared" si="92"/>
        <v>0</v>
      </c>
    </row>
    <row r="1978" spans="1:18" ht="20.100000000000001" customHeight="1" x14ac:dyDescent="0.3">
      <c r="A1978" s="170">
        <v>1975</v>
      </c>
      <c r="B1978" s="120" t="str">
        <f t="shared" si="90"/>
        <v/>
      </c>
      <c r="C1978" s="117" t="s">
        <v>74</v>
      </c>
      <c r="D1978" s="47"/>
      <c r="E1978" s="179"/>
      <c r="F1978" s="51"/>
      <c r="G1978" s="117"/>
      <c r="H1978" s="99"/>
      <c r="Q1978" s="168">
        <f t="shared" si="91"/>
        <v>0</v>
      </c>
      <c r="R1978" s="168">
        <f t="shared" si="92"/>
        <v>0</v>
      </c>
    </row>
    <row r="1979" spans="1:18" ht="20.100000000000001" customHeight="1" x14ac:dyDescent="0.3">
      <c r="A1979" s="170">
        <v>1976</v>
      </c>
      <c r="B1979" s="120" t="str">
        <f t="shared" si="90"/>
        <v/>
      </c>
      <c r="C1979" s="117" t="s">
        <v>74</v>
      </c>
      <c r="D1979" s="47"/>
      <c r="E1979" s="179"/>
      <c r="F1979" s="51"/>
      <c r="G1979" s="117"/>
      <c r="H1979" s="99"/>
      <c r="Q1979" s="168">
        <f t="shared" si="91"/>
        <v>0</v>
      </c>
      <c r="R1979" s="168">
        <f t="shared" si="92"/>
        <v>0</v>
      </c>
    </row>
    <row r="1980" spans="1:18" ht="20.100000000000001" customHeight="1" x14ac:dyDescent="0.3">
      <c r="A1980" s="170">
        <v>1977</v>
      </c>
      <c r="B1980" s="120" t="str">
        <f t="shared" si="90"/>
        <v/>
      </c>
      <c r="C1980" s="117" t="s">
        <v>74</v>
      </c>
      <c r="D1980" s="47"/>
      <c r="E1980" s="179"/>
      <c r="F1980" s="51"/>
      <c r="G1980" s="117"/>
      <c r="H1980" s="99"/>
      <c r="Q1980" s="168">
        <f t="shared" si="91"/>
        <v>0</v>
      </c>
      <c r="R1980" s="168">
        <f t="shared" si="92"/>
        <v>0</v>
      </c>
    </row>
    <row r="1981" spans="1:18" ht="20.100000000000001" customHeight="1" x14ac:dyDescent="0.3">
      <c r="A1981" s="170">
        <v>1978</v>
      </c>
      <c r="B1981" s="120" t="str">
        <f t="shared" si="90"/>
        <v/>
      </c>
      <c r="C1981" s="117" t="s">
        <v>74</v>
      </c>
      <c r="D1981" s="47"/>
      <c r="E1981" s="179"/>
      <c r="F1981" s="51"/>
      <c r="G1981" s="117"/>
      <c r="H1981" s="99"/>
      <c r="Q1981" s="168">
        <f t="shared" si="91"/>
        <v>0</v>
      </c>
      <c r="R1981" s="168">
        <f t="shared" si="92"/>
        <v>0</v>
      </c>
    </row>
    <row r="1982" spans="1:18" ht="20.100000000000001" customHeight="1" x14ac:dyDescent="0.3">
      <c r="A1982" s="170">
        <v>1979</v>
      </c>
      <c r="B1982" s="120" t="str">
        <f t="shared" si="90"/>
        <v/>
      </c>
      <c r="C1982" s="117" t="s">
        <v>74</v>
      </c>
      <c r="D1982" s="47"/>
      <c r="E1982" s="179"/>
      <c r="F1982" s="51"/>
      <c r="G1982" s="117"/>
      <c r="H1982" s="99"/>
      <c r="Q1982" s="168">
        <f t="shared" si="91"/>
        <v>0</v>
      </c>
      <c r="R1982" s="168">
        <f t="shared" si="92"/>
        <v>0</v>
      </c>
    </row>
    <row r="1983" spans="1:18" ht="20.100000000000001" customHeight="1" x14ac:dyDescent="0.3">
      <c r="A1983" s="170">
        <v>1980</v>
      </c>
      <c r="B1983" s="120" t="str">
        <f t="shared" si="90"/>
        <v/>
      </c>
      <c r="C1983" s="117" t="s">
        <v>74</v>
      </c>
      <c r="D1983" s="47"/>
      <c r="E1983" s="179"/>
      <c r="F1983" s="51"/>
      <c r="G1983" s="117"/>
      <c r="H1983" s="99"/>
      <c r="Q1983" s="168">
        <f t="shared" si="91"/>
        <v>0</v>
      </c>
      <c r="R1983" s="168">
        <f t="shared" si="92"/>
        <v>0</v>
      </c>
    </row>
    <row r="1984" spans="1:18" ht="20.100000000000001" customHeight="1" x14ac:dyDescent="0.3">
      <c r="A1984" s="170">
        <v>1981</v>
      </c>
      <c r="B1984" s="120" t="str">
        <f t="shared" si="90"/>
        <v/>
      </c>
      <c r="C1984" s="117" t="s">
        <v>74</v>
      </c>
      <c r="D1984" s="47"/>
      <c r="E1984" s="179"/>
      <c r="F1984" s="51"/>
      <c r="G1984" s="117"/>
      <c r="H1984" s="99"/>
      <c r="Q1984" s="168">
        <f t="shared" si="91"/>
        <v>0</v>
      </c>
      <c r="R1984" s="168">
        <f t="shared" si="92"/>
        <v>0</v>
      </c>
    </row>
    <row r="1985" spans="1:18" ht="20.100000000000001" customHeight="1" x14ac:dyDescent="0.3">
      <c r="A1985" s="170">
        <v>1982</v>
      </c>
      <c r="B1985" s="120" t="str">
        <f t="shared" si="90"/>
        <v/>
      </c>
      <c r="C1985" s="117" t="s">
        <v>74</v>
      </c>
      <c r="D1985" s="47"/>
      <c r="E1985" s="179"/>
      <c r="F1985" s="51"/>
      <c r="G1985" s="117"/>
      <c r="H1985" s="99"/>
      <c r="Q1985" s="168">
        <f t="shared" si="91"/>
        <v>0</v>
      </c>
      <c r="R1985" s="168">
        <f t="shared" si="92"/>
        <v>0</v>
      </c>
    </row>
    <row r="1986" spans="1:18" ht="20.100000000000001" customHeight="1" x14ac:dyDescent="0.3">
      <c r="A1986" s="170">
        <v>1983</v>
      </c>
      <c r="B1986" s="120" t="str">
        <f t="shared" si="90"/>
        <v/>
      </c>
      <c r="C1986" s="117" t="s">
        <v>74</v>
      </c>
      <c r="D1986" s="47"/>
      <c r="E1986" s="179"/>
      <c r="F1986" s="51"/>
      <c r="G1986" s="117"/>
      <c r="H1986" s="99"/>
      <c r="Q1986" s="168">
        <f t="shared" si="91"/>
        <v>0</v>
      </c>
      <c r="R1986" s="168">
        <f t="shared" si="92"/>
        <v>0</v>
      </c>
    </row>
    <row r="1987" spans="1:18" ht="20.100000000000001" customHeight="1" x14ac:dyDescent="0.3">
      <c r="A1987" s="170">
        <v>1984</v>
      </c>
      <c r="B1987" s="120" t="str">
        <f t="shared" si="90"/>
        <v/>
      </c>
      <c r="C1987" s="117" t="s">
        <v>74</v>
      </c>
      <c r="D1987" s="47"/>
      <c r="E1987" s="179"/>
      <c r="F1987" s="51"/>
      <c r="G1987" s="117"/>
      <c r="H1987" s="99"/>
      <c r="Q1987" s="168">
        <f t="shared" si="91"/>
        <v>0</v>
      </c>
      <c r="R1987" s="168">
        <f t="shared" si="92"/>
        <v>0</v>
      </c>
    </row>
    <row r="1988" spans="1:18" ht="20.100000000000001" customHeight="1" x14ac:dyDescent="0.3">
      <c r="A1988" s="170">
        <v>1985</v>
      </c>
      <c r="B1988" s="120" t="str">
        <f t="shared" si="90"/>
        <v/>
      </c>
      <c r="C1988" s="117" t="s">
        <v>74</v>
      </c>
      <c r="D1988" s="47"/>
      <c r="E1988" s="179"/>
      <c r="F1988" s="51"/>
      <c r="G1988" s="117"/>
      <c r="H1988" s="99"/>
      <c r="Q1988" s="168">
        <f t="shared" si="91"/>
        <v>0</v>
      </c>
      <c r="R1988" s="168">
        <f t="shared" si="92"/>
        <v>0</v>
      </c>
    </row>
    <row r="1989" spans="1:18" ht="20.100000000000001" customHeight="1" x14ac:dyDescent="0.3">
      <c r="A1989" s="170">
        <v>1986</v>
      </c>
      <c r="B1989" s="120" t="str">
        <f t="shared" ref="B1989:B2052" si="93">_xlfn.CONCAT(D1989,E1989)</f>
        <v/>
      </c>
      <c r="C1989" s="117" t="s">
        <v>74</v>
      </c>
      <c r="D1989" s="47"/>
      <c r="E1989" s="179"/>
      <c r="F1989" s="51"/>
      <c r="G1989" s="117"/>
      <c r="H1989" s="99"/>
      <c r="Q1989" s="168">
        <f t="shared" ref="Q1989:Q2052" si="94">IF(D1989&lt;1,0,1)</f>
        <v>0</v>
      </c>
      <c r="R1989" s="168">
        <f t="shared" ref="R1989:R2052" si="95">IF(G1989+H1989&gt;0,IF(Q1989=0,1,0),0)</f>
        <v>0</v>
      </c>
    </row>
    <row r="1990" spans="1:18" ht="20.100000000000001" customHeight="1" x14ac:dyDescent="0.3">
      <c r="A1990" s="170">
        <v>1987</v>
      </c>
      <c r="B1990" s="120" t="str">
        <f t="shared" si="93"/>
        <v/>
      </c>
      <c r="C1990" s="117" t="s">
        <v>74</v>
      </c>
      <c r="D1990" s="47"/>
      <c r="E1990" s="179"/>
      <c r="F1990" s="51"/>
      <c r="G1990" s="117"/>
      <c r="H1990" s="99"/>
      <c r="Q1990" s="168">
        <f t="shared" si="94"/>
        <v>0</v>
      </c>
      <c r="R1990" s="168">
        <f t="shared" si="95"/>
        <v>0</v>
      </c>
    </row>
    <row r="1991" spans="1:18" ht="20.100000000000001" customHeight="1" x14ac:dyDescent="0.3">
      <c r="A1991" s="170">
        <v>1988</v>
      </c>
      <c r="B1991" s="120" t="str">
        <f t="shared" si="93"/>
        <v/>
      </c>
      <c r="C1991" s="117" t="s">
        <v>74</v>
      </c>
      <c r="D1991" s="47"/>
      <c r="E1991" s="179"/>
      <c r="F1991" s="51"/>
      <c r="G1991" s="117"/>
      <c r="H1991" s="99"/>
      <c r="Q1991" s="168">
        <f t="shared" si="94"/>
        <v>0</v>
      </c>
      <c r="R1991" s="168">
        <f t="shared" si="95"/>
        <v>0</v>
      </c>
    </row>
    <row r="1992" spans="1:18" ht="20.100000000000001" customHeight="1" x14ac:dyDescent="0.3">
      <c r="A1992" s="170">
        <v>1989</v>
      </c>
      <c r="B1992" s="120" t="str">
        <f t="shared" si="93"/>
        <v/>
      </c>
      <c r="C1992" s="117" t="s">
        <v>74</v>
      </c>
      <c r="D1992" s="47"/>
      <c r="E1992" s="179"/>
      <c r="F1992" s="51"/>
      <c r="G1992" s="117"/>
      <c r="H1992" s="99"/>
      <c r="Q1992" s="168">
        <f t="shared" si="94"/>
        <v>0</v>
      </c>
      <c r="R1992" s="168">
        <f t="shared" si="95"/>
        <v>0</v>
      </c>
    </row>
    <row r="1993" spans="1:18" ht="20.100000000000001" customHeight="1" x14ac:dyDescent="0.3">
      <c r="A1993" s="170">
        <v>1990</v>
      </c>
      <c r="B1993" s="120" t="str">
        <f t="shared" si="93"/>
        <v/>
      </c>
      <c r="C1993" s="117" t="s">
        <v>74</v>
      </c>
      <c r="D1993" s="47"/>
      <c r="E1993" s="179"/>
      <c r="F1993" s="51"/>
      <c r="G1993" s="117"/>
      <c r="H1993" s="99"/>
      <c r="Q1993" s="168">
        <f t="shared" si="94"/>
        <v>0</v>
      </c>
      <c r="R1993" s="168">
        <f t="shared" si="95"/>
        <v>0</v>
      </c>
    </row>
    <row r="1994" spans="1:18" ht="20.100000000000001" customHeight="1" x14ac:dyDescent="0.3">
      <c r="A1994" s="170">
        <v>1991</v>
      </c>
      <c r="B1994" s="120" t="str">
        <f t="shared" si="93"/>
        <v/>
      </c>
      <c r="C1994" s="117" t="s">
        <v>74</v>
      </c>
      <c r="D1994" s="47"/>
      <c r="E1994" s="179"/>
      <c r="F1994" s="51"/>
      <c r="G1994" s="117"/>
      <c r="H1994" s="99"/>
      <c r="Q1994" s="168">
        <f t="shared" si="94"/>
        <v>0</v>
      </c>
      <c r="R1994" s="168">
        <f t="shared" si="95"/>
        <v>0</v>
      </c>
    </row>
    <row r="1995" spans="1:18" ht="20.100000000000001" customHeight="1" x14ac:dyDescent="0.3">
      <c r="A1995" s="170">
        <v>1992</v>
      </c>
      <c r="B1995" s="120" t="str">
        <f t="shared" si="93"/>
        <v/>
      </c>
      <c r="C1995" s="117" t="s">
        <v>74</v>
      </c>
      <c r="D1995" s="47"/>
      <c r="E1995" s="179"/>
      <c r="F1995" s="51"/>
      <c r="G1995" s="117"/>
      <c r="H1995" s="99"/>
      <c r="Q1995" s="168">
        <f t="shared" si="94"/>
        <v>0</v>
      </c>
      <c r="R1995" s="168">
        <f t="shared" si="95"/>
        <v>0</v>
      </c>
    </row>
    <row r="1996" spans="1:18" ht="20.100000000000001" customHeight="1" x14ac:dyDescent="0.3">
      <c r="A1996" s="170">
        <v>1993</v>
      </c>
      <c r="B1996" s="120" t="str">
        <f t="shared" si="93"/>
        <v/>
      </c>
      <c r="C1996" s="117" t="s">
        <v>74</v>
      </c>
      <c r="D1996" s="47"/>
      <c r="E1996" s="179"/>
      <c r="F1996" s="51"/>
      <c r="G1996" s="117"/>
      <c r="H1996" s="99"/>
      <c r="Q1996" s="168">
        <f t="shared" si="94"/>
        <v>0</v>
      </c>
      <c r="R1996" s="168">
        <f t="shared" si="95"/>
        <v>0</v>
      </c>
    </row>
    <row r="1997" spans="1:18" ht="20.100000000000001" customHeight="1" x14ac:dyDescent="0.3">
      <c r="A1997" s="170">
        <v>1994</v>
      </c>
      <c r="B1997" s="120" t="str">
        <f t="shared" si="93"/>
        <v/>
      </c>
      <c r="C1997" s="117" t="s">
        <v>74</v>
      </c>
      <c r="D1997" s="47"/>
      <c r="E1997" s="179"/>
      <c r="F1997" s="51"/>
      <c r="G1997" s="117"/>
      <c r="H1997" s="99"/>
      <c r="Q1997" s="168">
        <f t="shared" si="94"/>
        <v>0</v>
      </c>
      <c r="R1997" s="168">
        <f t="shared" si="95"/>
        <v>0</v>
      </c>
    </row>
    <row r="1998" spans="1:18" ht="20.100000000000001" customHeight="1" x14ac:dyDescent="0.3">
      <c r="A1998" s="170">
        <v>1995</v>
      </c>
      <c r="B1998" s="120" t="str">
        <f t="shared" si="93"/>
        <v/>
      </c>
      <c r="C1998" s="117" t="s">
        <v>74</v>
      </c>
      <c r="D1998" s="47"/>
      <c r="E1998" s="179"/>
      <c r="F1998" s="51"/>
      <c r="G1998" s="117"/>
      <c r="H1998" s="99"/>
      <c r="Q1998" s="168">
        <f t="shared" si="94"/>
        <v>0</v>
      </c>
      <c r="R1998" s="168">
        <f t="shared" si="95"/>
        <v>0</v>
      </c>
    </row>
    <row r="1999" spans="1:18" ht="20.100000000000001" customHeight="1" x14ac:dyDescent="0.3">
      <c r="A1999" s="170">
        <v>1996</v>
      </c>
      <c r="B1999" s="120" t="str">
        <f t="shared" si="93"/>
        <v/>
      </c>
      <c r="C1999" s="117" t="s">
        <v>74</v>
      </c>
      <c r="D1999" s="47"/>
      <c r="E1999" s="179"/>
      <c r="F1999" s="51"/>
      <c r="G1999" s="117"/>
      <c r="H1999" s="99"/>
      <c r="Q1999" s="168">
        <f t="shared" si="94"/>
        <v>0</v>
      </c>
      <c r="R1999" s="168">
        <f t="shared" si="95"/>
        <v>0</v>
      </c>
    </row>
    <row r="2000" spans="1:18" ht="20.100000000000001" customHeight="1" x14ac:dyDescent="0.3">
      <c r="A2000" s="170">
        <v>1997</v>
      </c>
      <c r="B2000" s="120" t="str">
        <f t="shared" si="93"/>
        <v/>
      </c>
      <c r="C2000" s="117" t="s">
        <v>74</v>
      </c>
      <c r="D2000" s="47"/>
      <c r="E2000" s="179"/>
      <c r="F2000" s="51"/>
      <c r="G2000" s="117"/>
      <c r="H2000" s="99"/>
      <c r="Q2000" s="168">
        <f t="shared" si="94"/>
        <v>0</v>
      </c>
      <c r="R2000" s="168">
        <f t="shared" si="95"/>
        <v>0</v>
      </c>
    </row>
    <row r="2001" spans="1:18" ht="20.100000000000001" customHeight="1" x14ac:dyDescent="0.3">
      <c r="A2001" s="170">
        <v>1998</v>
      </c>
      <c r="B2001" s="120" t="str">
        <f t="shared" si="93"/>
        <v/>
      </c>
      <c r="C2001" s="117" t="s">
        <v>74</v>
      </c>
      <c r="D2001" s="47"/>
      <c r="E2001" s="179"/>
      <c r="F2001" s="51"/>
      <c r="G2001" s="117"/>
      <c r="H2001" s="99"/>
      <c r="Q2001" s="168">
        <f t="shared" si="94"/>
        <v>0</v>
      </c>
      <c r="R2001" s="168">
        <f t="shared" si="95"/>
        <v>0</v>
      </c>
    </row>
    <row r="2002" spans="1:18" ht="20.100000000000001" customHeight="1" x14ac:dyDescent="0.3">
      <c r="A2002" s="170">
        <v>1999</v>
      </c>
      <c r="B2002" s="120" t="str">
        <f t="shared" si="93"/>
        <v/>
      </c>
      <c r="C2002" s="117" t="s">
        <v>74</v>
      </c>
      <c r="D2002" s="47"/>
      <c r="E2002" s="179"/>
      <c r="F2002" s="51"/>
      <c r="G2002" s="117"/>
      <c r="H2002" s="99"/>
      <c r="Q2002" s="168">
        <f t="shared" si="94"/>
        <v>0</v>
      </c>
      <c r="R2002" s="168">
        <f t="shared" si="95"/>
        <v>0</v>
      </c>
    </row>
    <row r="2003" spans="1:18" ht="20.100000000000001" customHeight="1" x14ac:dyDescent="0.3">
      <c r="A2003" s="170">
        <v>2000</v>
      </c>
      <c r="B2003" s="120" t="str">
        <f t="shared" si="93"/>
        <v/>
      </c>
      <c r="C2003" s="117" t="s">
        <v>74</v>
      </c>
      <c r="D2003" s="47"/>
      <c r="E2003" s="179"/>
      <c r="F2003" s="51"/>
      <c r="G2003" s="117"/>
      <c r="H2003" s="99"/>
      <c r="Q2003" s="168">
        <f t="shared" si="94"/>
        <v>0</v>
      </c>
      <c r="R2003" s="168">
        <f t="shared" si="95"/>
        <v>0</v>
      </c>
    </row>
    <row r="2004" spans="1:18" ht="20.100000000000001" customHeight="1" x14ac:dyDescent="0.3">
      <c r="A2004" s="170">
        <v>2001</v>
      </c>
      <c r="B2004" s="120" t="str">
        <f t="shared" si="93"/>
        <v/>
      </c>
      <c r="C2004" s="117" t="s">
        <v>74</v>
      </c>
      <c r="D2004" s="47"/>
      <c r="E2004" s="180"/>
      <c r="F2004" s="51"/>
      <c r="G2004" s="118"/>
      <c r="H2004" s="100"/>
      <c r="Q2004" s="168">
        <f t="shared" si="94"/>
        <v>0</v>
      </c>
      <c r="R2004" s="168">
        <f t="shared" si="95"/>
        <v>0</v>
      </c>
    </row>
    <row r="2005" spans="1:18" ht="20.100000000000001" customHeight="1" x14ac:dyDescent="0.3">
      <c r="A2005" s="170">
        <v>2002</v>
      </c>
      <c r="B2005" s="120" t="str">
        <f t="shared" si="93"/>
        <v/>
      </c>
      <c r="C2005" s="117" t="s">
        <v>74</v>
      </c>
      <c r="D2005" s="47"/>
      <c r="E2005" s="179"/>
      <c r="F2005" s="51"/>
      <c r="G2005" s="117"/>
      <c r="H2005" s="99"/>
      <c r="Q2005" s="168">
        <f t="shared" si="94"/>
        <v>0</v>
      </c>
      <c r="R2005" s="168">
        <f t="shared" si="95"/>
        <v>0</v>
      </c>
    </row>
    <row r="2006" spans="1:18" ht="20.100000000000001" customHeight="1" x14ac:dyDescent="0.3">
      <c r="A2006" s="170">
        <v>2003</v>
      </c>
      <c r="B2006" s="120" t="str">
        <f t="shared" si="93"/>
        <v/>
      </c>
      <c r="C2006" s="117" t="s">
        <v>74</v>
      </c>
      <c r="D2006" s="47"/>
      <c r="E2006" s="179"/>
      <c r="F2006" s="51"/>
      <c r="G2006" s="117"/>
      <c r="H2006" s="99"/>
      <c r="Q2006" s="168">
        <f t="shared" si="94"/>
        <v>0</v>
      </c>
      <c r="R2006" s="168">
        <f t="shared" si="95"/>
        <v>0</v>
      </c>
    </row>
    <row r="2007" spans="1:18" ht="20.100000000000001" customHeight="1" x14ac:dyDescent="0.3">
      <c r="A2007" s="170">
        <v>2004</v>
      </c>
      <c r="B2007" s="120" t="str">
        <f t="shared" si="93"/>
        <v/>
      </c>
      <c r="C2007" s="117" t="s">
        <v>74</v>
      </c>
      <c r="D2007" s="47"/>
      <c r="E2007" s="179"/>
      <c r="F2007" s="51"/>
      <c r="G2007" s="117"/>
      <c r="H2007" s="99"/>
      <c r="Q2007" s="168">
        <f t="shared" si="94"/>
        <v>0</v>
      </c>
      <c r="R2007" s="168">
        <f t="shared" si="95"/>
        <v>0</v>
      </c>
    </row>
    <row r="2008" spans="1:18" ht="20.100000000000001" customHeight="1" x14ac:dyDescent="0.3">
      <c r="A2008" s="170">
        <v>2005</v>
      </c>
      <c r="B2008" s="120" t="str">
        <f t="shared" si="93"/>
        <v/>
      </c>
      <c r="C2008" s="117" t="s">
        <v>74</v>
      </c>
      <c r="D2008" s="47"/>
      <c r="E2008" s="179"/>
      <c r="F2008" s="51"/>
      <c r="G2008" s="117"/>
      <c r="H2008" s="99"/>
      <c r="Q2008" s="168">
        <f t="shared" si="94"/>
        <v>0</v>
      </c>
      <c r="R2008" s="168">
        <f t="shared" si="95"/>
        <v>0</v>
      </c>
    </row>
    <row r="2009" spans="1:18" ht="20.100000000000001" customHeight="1" x14ac:dyDescent="0.3">
      <c r="A2009" s="170">
        <v>2006</v>
      </c>
      <c r="B2009" s="120" t="str">
        <f t="shared" si="93"/>
        <v/>
      </c>
      <c r="C2009" s="117" t="s">
        <v>74</v>
      </c>
      <c r="D2009" s="47"/>
      <c r="E2009" s="179"/>
      <c r="F2009" s="51"/>
      <c r="G2009" s="117"/>
      <c r="H2009" s="99"/>
      <c r="Q2009" s="168">
        <f t="shared" si="94"/>
        <v>0</v>
      </c>
      <c r="R2009" s="168">
        <f t="shared" si="95"/>
        <v>0</v>
      </c>
    </row>
    <row r="2010" spans="1:18" ht="20.100000000000001" customHeight="1" x14ac:dyDescent="0.3">
      <c r="A2010" s="170">
        <v>2007</v>
      </c>
      <c r="B2010" s="120" t="str">
        <f t="shared" si="93"/>
        <v/>
      </c>
      <c r="C2010" s="117" t="s">
        <v>74</v>
      </c>
      <c r="D2010" s="47"/>
      <c r="E2010" s="179"/>
      <c r="F2010" s="51"/>
      <c r="G2010" s="117"/>
      <c r="H2010" s="99"/>
      <c r="Q2010" s="168">
        <f t="shared" si="94"/>
        <v>0</v>
      </c>
      <c r="R2010" s="168">
        <f t="shared" si="95"/>
        <v>0</v>
      </c>
    </row>
    <row r="2011" spans="1:18" ht="20.100000000000001" customHeight="1" x14ac:dyDescent="0.3">
      <c r="A2011" s="170">
        <v>2008</v>
      </c>
      <c r="B2011" s="120" t="str">
        <f t="shared" si="93"/>
        <v/>
      </c>
      <c r="C2011" s="117" t="s">
        <v>74</v>
      </c>
      <c r="D2011" s="47"/>
      <c r="E2011" s="179"/>
      <c r="F2011" s="51"/>
      <c r="G2011" s="117"/>
      <c r="H2011" s="99"/>
      <c r="Q2011" s="168">
        <f t="shared" si="94"/>
        <v>0</v>
      </c>
      <c r="R2011" s="168">
        <f t="shared" si="95"/>
        <v>0</v>
      </c>
    </row>
    <row r="2012" spans="1:18" ht="20.100000000000001" customHeight="1" x14ac:dyDescent="0.3">
      <c r="A2012" s="170">
        <v>2009</v>
      </c>
      <c r="B2012" s="120" t="str">
        <f t="shared" si="93"/>
        <v/>
      </c>
      <c r="C2012" s="117" t="s">
        <v>74</v>
      </c>
      <c r="D2012" s="47"/>
      <c r="E2012" s="179"/>
      <c r="F2012" s="51"/>
      <c r="G2012" s="117"/>
      <c r="H2012" s="99"/>
      <c r="Q2012" s="168">
        <f t="shared" si="94"/>
        <v>0</v>
      </c>
      <c r="R2012" s="168">
        <f t="shared" si="95"/>
        <v>0</v>
      </c>
    </row>
    <row r="2013" spans="1:18" ht="20.100000000000001" customHeight="1" x14ac:dyDescent="0.3">
      <c r="A2013" s="170">
        <v>2010</v>
      </c>
      <c r="B2013" s="120" t="str">
        <f t="shared" si="93"/>
        <v/>
      </c>
      <c r="C2013" s="117" t="s">
        <v>74</v>
      </c>
      <c r="D2013" s="47"/>
      <c r="E2013" s="179"/>
      <c r="F2013" s="51"/>
      <c r="G2013" s="117"/>
      <c r="H2013" s="99"/>
      <c r="Q2013" s="168">
        <f t="shared" si="94"/>
        <v>0</v>
      </c>
      <c r="R2013" s="168">
        <f t="shared" si="95"/>
        <v>0</v>
      </c>
    </row>
    <row r="2014" spans="1:18" ht="20.100000000000001" customHeight="1" x14ac:dyDescent="0.3">
      <c r="A2014" s="170">
        <v>2011</v>
      </c>
      <c r="B2014" s="120" t="str">
        <f t="shared" si="93"/>
        <v/>
      </c>
      <c r="C2014" s="117" t="s">
        <v>74</v>
      </c>
      <c r="D2014" s="47"/>
      <c r="E2014" s="179"/>
      <c r="F2014" s="51"/>
      <c r="G2014" s="117"/>
      <c r="H2014" s="99"/>
      <c r="Q2014" s="168">
        <f t="shared" si="94"/>
        <v>0</v>
      </c>
      <c r="R2014" s="168">
        <f t="shared" si="95"/>
        <v>0</v>
      </c>
    </row>
    <row r="2015" spans="1:18" ht="20.100000000000001" customHeight="1" x14ac:dyDescent="0.3">
      <c r="A2015" s="170">
        <v>2012</v>
      </c>
      <c r="B2015" s="120" t="str">
        <f t="shared" si="93"/>
        <v/>
      </c>
      <c r="C2015" s="117" t="s">
        <v>74</v>
      </c>
      <c r="D2015" s="47"/>
      <c r="E2015" s="179"/>
      <c r="F2015" s="51"/>
      <c r="G2015" s="117"/>
      <c r="H2015" s="99"/>
      <c r="Q2015" s="168">
        <f t="shared" si="94"/>
        <v>0</v>
      </c>
      <c r="R2015" s="168">
        <f t="shared" si="95"/>
        <v>0</v>
      </c>
    </row>
    <row r="2016" spans="1:18" ht="20.100000000000001" customHeight="1" x14ac:dyDescent="0.3">
      <c r="A2016" s="170">
        <v>2013</v>
      </c>
      <c r="B2016" s="120" t="str">
        <f t="shared" si="93"/>
        <v/>
      </c>
      <c r="C2016" s="117" t="s">
        <v>74</v>
      </c>
      <c r="D2016" s="47"/>
      <c r="E2016" s="179"/>
      <c r="F2016" s="51"/>
      <c r="G2016" s="117"/>
      <c r="H2016" s="99"/>
      <c r="Q2016" s="168">
        <f t="shared" si="94"/>
        <v>0</v>
      </c>
      <c r="R2016" s="168">
        <f t="shared" si="95"/>
        <v>0</v>
      </c>
    </row>
    <row r="2017" spans="1:18" ht="20.100000000000001" customHeight="1" x14ac:dyDescent="0.3">
      <c r="A2017" s="170">
        <v>2014</v>
      </c>
      <c r="B2017" s="120" t="str">
        <f t="shared" si="93"/>
        <v/>
      </c>
      <c r="C2017" s="117" t="s">
        <v>74</v>
      </c>
      <c r="D2017" s="47"/>
      <c r="E2017" s="179"/>
      <c r="F2017" s="51"/>
      <c r="G2017" s="117"/>
      <c r="H2017" s="99"/>
      <c r="Q2017" s="168">
        <f t="shared" si="94"/>
        <v>0</v>
      </c>
      <c r="R2017" s="168">
        <f t="shared" si="95"/>
        <v>0</v>
      </c>
    </row>
    <row r="2018" spans="1:18" ht="20.100000000000001" customHeight="1" x14ac:dyDescent="0.3">
      <c r="A2018" s="170">
        <v>2015</v>
      </c>
      <c r="B2018" s="120" t="str">
        <f t="shared" si="93"/>
        <v/>
      </c>
      <c r="C2018" s="117" t="s">
        <v>74</v>
      </c>
      <c r="D2018" s="47"/>
      <c r="E2018" s="179"/>
      <c r="F2018" s="51"/>
      <c r="G2018" s="117"/>
      <c r="H2018" s="99"/>
      <c r="Q2018" s="168">
        <f t="shared" si="94"/>
        <v>0</v>
      </c>
      <c r="R2018" s="168">
        <f t="shared" si="95"/>
        <v>0</v>
      </c>
    </row>
    <row r="2019" spans="1:18" ht="20.100000000000001" customHeight="1" x14ac:dyDescent="0.3">
      <c r="A2019" s="170">
        <v>2016</v>
      </c>
      <c r="B2019" s="120" t="str">
        <f t="shared" si="93"/>
        <v/>
      </c>
      <c r="C2019" s="117" t="s">
        <v>74</v>
      </c>
      <c r="D2019" s="47"/>
      <c r="E2019" s="179"/>
      <c r="F2019" s="51"/>
      <c r="G2019" s="117"/>
      <c r="H2019" s="99"/>
      <c r="Q2019" s="168">
        <f t="shared" si="94"/>
        <v>0</v>
      </c>
      <c r="R2019" s="168">
        <f t="shared" si="95"/>
        <v>0</v>
      </c>
    </row>
    <row r="2020" spans="1:18" ht="20.100000000000001" customHeight="1" x14ac:dyDescent="0.3">
      <c r="A2020" s="170">
        <v>2017</v>
      </c>
      <c r="B2020" s="120" t="str">
        <f t="shared" si="93"/>
        <v/>
      </c>
      <c r="C2020" s="117" t="s">
        <v>74</v>
      </c>
      <c r="D2020" s="47"/>
      <c r="E2020" s="179"/>
      <c r="F2020" s="51"/>
      <c r="G2020" s="117"/>
      <c r="H2020" s="99"/>
      <c r="Q2020" s="168">
        <f t="shared" si="94"/>
        <v>0</v>
      </c>
      <c r="R2020" s="168">
        <f t="shared" si="95"/>
        <v>0</v>
      </c>
    </row>
    <row r="2021" spans="1:18" ht="20.100000000000001" customHeight="1" x14ac:dyDescent="0.3">
      <c r="A2021" s="170">
        <v>2018</v>
      </c>
      <c r="B2021" s="120" t="str">
        <f t="shared" si="93"/>
        <v/>
      </c>
      <c r="C2021" s="117" t="s">
        <v>74</v>
      </c>
      <c r="D2021" s="47"/>
      <c r="E2021" s="179"/>
      <c r="F2021" s="51"/>
      <c r="G2021" s="117"/>
      <c r="H2021" s="99"/>
      <c r="Q2021" s="168">
        <f t="shared" si="94"/>
        <v>0</v>
      </c>
      <c r="R2021" s="168">
        <f t="shared" si="95"/>
        <v>0</v>
      </c>
    </row>
    <row r="2022" spans="1:18" ht="20.100000000000001" customHeight="1" x14ac:dyDescent="0.3">
      <c r="A2022" s="170">
        <v>2019</v>
      </c>
      <c r="B2022" s="120" t="str">
        <f t="shared" si="93"/>
        <v/>
      </c>
      <c r="C2022" s="117" t="s">
        <v>74</v>
      </c>
      <c r="D2022" s="47"/>
      <c r="E2022" s="179"/>
      <c r="F2022" s="51"/>
      <c r="G2022" s="117"/>
      <c r="H2022" s="99"/>
      <c r="Q2022" s="168">
        <f t="shared" si="94"/>
        <v>0</v>
      </c>
      <c r="R2022" s="168">
        <f t="shared" si="95"/>
        <v>0</v>
      </c>
    </row>
    <row r="2023" spans="1:18" ht="20.100000000000001" customHeight="1" x14ac:dyDescent="0.3">
      <c r="A2023" s="170">
        <v>2020</v>
      </c>
      <c r="B2023" s="120" t="str">
        <f t="shared" si="93"/>
        <v/>
      </c>
      <c r="C2023" s="117" t="s">
        <v>74</v>
      </c>
      <c r="D2023" s="47"/>
      <c r="E2023" s="179"/>
      <c r="F2023" s="51"/>
      <c r="G2023" s="117"/>
      <c r="H2023" s="99"/>
      <c r="Q2023" s="168">
        <f t="shared" si="94"/>
        <v>0</v>
      </c>
      <c r="R2023" s="168">
        <f t="shared" si="95"/>
        <v>0</v>
      </c>
    </row>
    <row r="2024" spans="1:18" ht="20.100000000000001" customHeight="1" x14ac:dyDescent="0.3">
      <c r="A2024" s="170">
        <v>2021</v>
      </c>
      <c r="B2024" s="120" t="str">
        <f t="shared" si="93"/>
        <v/>
      </c>
      <c r="C2024" s="117" t="s">
        <v>74</v>
      </c>
      <c r="D2024" s="47"/>
      <c r="E2024" s="179"/>
      <c r="F2024" s="51"/>
      <c r="G2024" s="117"/>
      <c r="H2024" s="99"/>
      <c r="Q2024" s="168">
        <f t="shared" si="94"/>
        <v>0</v>
      </c>
      <c r="R2024" s="168">
        <f t="shared" si="95"/>
        <v>0</v>
      </c>
    </row>
    <row r="2025" spans="1:18" ht="20.100000000000001" customHeight="1" x14ac:dyDescent="0.3">
      <c r="A2025" s="170">
        <v>2022</v>
      </c>
      <c r="B2025" s="120" t="str">
        <f t="shared" si="93"/>
        <v/>
      </c>
      <c r="C2025" s="117" t="s">
        <v>74</v>
      </c>
      <c r="D2025" s="47"/>
      <c r="E2025" s="179"/>
      <c r="F2025" s="51"/>
      <c r="G2025" s="117"/>
      <c r="H2025" s="99"/>
      <c r="Q2025" s="168">
        <f t="shared" si="94"/>
        <v>0</v>
      </c>
      <c r="R2025" s="168">
        <f t="shared" si="95"/>
        <v>0</v>
      </c>
    </row>
    <row r="2026" spans="1:18" ht="20.100000000000001" customHeight="1" x14ac:dyDescent="0.3">
      <c r="A2026" s="170">
        <v>2023</v>
      </c>
      <c r="B2026" s="120" t="str">
        <f t="shared" si="93"/>
        <v/>
      </c>
      <c r="C2026" s="117" t="s">
        <v>74</v>
      </c>
      <c r="D2026" s="47"/>
      <c r="E2026" s="179"/>
      <c r="F2026" s="51"/>
      <c r="G2026" s="117"/>
      <c r="H2026" s="99"/>
      <c r="Q2026" s="168">
        <f t="shared" si="94"/>
        <v>0</v>
      </c>
      <c r="R2026" s="168">
        <f t="shared" si="95"/>
        <v>0</v>
      </c>
    </row>
    <row r="2027" spans="1:18" ht="20.100000000000001" customHeight="1" x14ac:dyDescent="0.3">
      <c r="A2027" s="170">
        <v>2024</v>
      </c>
      <c r="B2027" s="120" t="str">
        <f t="shared" si="93"/>
        <v/>
      </c>
      <c r="C2027" s="117" t="s">
        <v>74</v>
      </c>
      <c r="D2027" s="47"/>
      <c r="E2027" s="179"/>
      <c r="F2027" s="51"/>
      <c r="G2027" s="117"/>
      <c r="H2027" s="99"/>
      <c r="Q2027" s="168">
        <f t="shared" si="94"/>
        <v>0</v>
      </c>
      <c r="R2027" s="168">
        <f t="shared" si="95"/>
        <v>0</v>
      </c>
    </row>
    <row r="2028" spans="1:18" ht="20.100000000000001" customHeight="1" x14ac:dyDescent="0.3">
      <c r="A2028" s="170">
        <v>2025</v>
      </c>
      <c r="B2028" s="120" t="str">
        <f t="shared" si="93"/>
        <v/>
      </c>
      <c r="C2028" s="117" t="s">
        <v>74</v>
      </c>
      <c r="D2028" s="47"/>
      <c r="E2028" s="179"/>
      <c r="F2028" s="51"/>
      <c r="G2028" s="117"/>
      <c r="H2028" s="99"/>
      <c r="Q2028" s="168">
        <f t="shared" si="94"/>
        <v>0</v>
      </c>
      <c r="R2028" s="168">
        <f t="shared" si="95"/>
        <v>0</v>
      </c>
    </row>
    <row r="2029" spans="1:18" ht="20.100000000000001" customHeight="1" x14ac:dyDescent="0.3">
      <c r="A2029" s="170">
        <v>2026</v>
      </c>
      <c r="B2029" s="120" t="str">
        <f t="shared" si="93"/>
        <v/>
      </c>
      <c r="C2029" s="117" t="s">
        <v>74</v>
      </c>
      <c r="D2029" s="47"/>
      <c r="E2029" s="179"/>
      <c r="F2029" s="51"/>
      <c r="G2029" s="117"/>
      <c r="H2029" s="99"/>
      <c r="Q2029" s="168">
        <f t="shared" si="94"/>
        <v>0</v>
      </c>
      <c r="R2029" s="168">
        <f t="shared" si="95"/>
        <v>0</v>
      </c>
    </row>
    <row r="2030" spans="1:18" ht="20.100000000000001" customHeight="1" x14ac:dyDescent="0.3">
      <c r="A2030" s="170">
        <v>2027</v>
      </c>
      <c r="B2030" s="120" t="str">
        <f t="shared" si="93"/>
        <v/>
      </c>
      <c r="C2030" s="117" t="s">
        <v>74</v>
      </c>
      <c r="D2030" s="47"/>
      <c r="E2030" s="179"/>
      <c r="F2030" s="51"/>
      <c r="G2030" s="117"/>
      <c r="H2030" s="99"/>
      <c r="Q2030" s="168">
        <f t="shared" si="94"/>
        <v>0</v>
      </c>
      <c r="R2030" s="168">
        <f t="shared" si="95"/>
        <v>0</v>
      </c>
    </row>
    <row r="2031" spans="1:18" ht="20.100000000000001" customHeight="1" x14ac:dyDescent="0.3">
      <c r="A2031" s="170">
        <v>2028</v>
      </c>
      <c r="B2031" s="120" t="str">
        <f t="shared" si="93"/>
        <v/>
      </c>
      <c r="C2031" s="117" t="s">
        <v>74</v>
      </c>
      <c r="D2031" s="47"/>
      <c r="E2031" s="179"/>
      <c r="F2031" s="51"/>
      <c r="G2031" s="117"/>
      <c r="H2031" s="99"/>
      <c r="Q2031" s="168">
        <f t="shared" si="94"/>
        <v>0</v>
      </c>
      <c r="R2031" s="168">
        <f t="shared" si="95"/>
        <v>0</v>
      </c>
    </row>
    <row r="2032" spans="1:18" ht="20.100000000000001" customHeight="1" x14ac:dyDescent="0.3">
      <c r="A2032" s="170">
        <v>2029</v>
      </c>
      <c r="B2032" s="120" t="str">
        <f t="shared" si="93"/>
        <v/>
      </c>
      <c r="C2032" s="117" t="s">
        <v>74</v>
      </c>
      <c r="D2032" s="47"/>
      <c r="E2032" s="179"/>
      <c r="F2032" s="51"/>
      <c r="G2032" s="117"/>
      <c r="H2032" s="99"/>
      <c r="Q2032" s="168">
        <f t="shared" si="94"/>
        <v>0</v>
      </c>
      <c r="R2032" s="168">
        <f t="shared" si="95"/>
        <v>0</v>
      </c>
    </row>
    <row r="2033" spans="1:18" ht="20.100000000000001" customHeight="1" x14ac:dyDescent="0.3">
      <c r="A2033" s="170">
        <v>2030</v>
      </c>
      <c r="B2033" s="120" t="str">
        <f t="shared" si="93"/>
        <v/>
      </c>
      <c r="C2033" s="117" t="s">
        <v>74</v>
      </c>
      <c r="D2033" s="47"/>
      <c r="E2033" s="179"/>
      <c r="F2033" s="51"/>
      <c r="G2033" s="117"/>
      <c r="H2033" s="99"/>
      <c r="Q2033" s="168">
        <f t="shared" si="94"/>
        <v>0</v>
      </c>
      <c r="R2033" s="168">
        <f t="shared" si="95"/>
        <v>0</v>
      </c>
    </row>
    <row r="2034" spans="1:18" ht="20.100000000000001" customHeight="1" x14ac:dyDescent="0.3">
      <c r="A2034" s="170">
        <v>2031</v>
      </c>
      <c r="B2034" s="120" t="str">
        <f t="shared" si="93"/>
        <v/>
      </c>
      <c r="C2034" s="117" t="s">
        <v>74</v>
      </c>
      <c r="D2034" s="47"/>
      <c r="E2034" s="179"/>
      <c r="F2034" s="51"/>
      <c r="G2034" s="117"/>
      <c r="H2034" s="99"/>
      <c r="Q2034" s="168">
        <f t="shared" si="94"/>
        <v>0</v>
      </c>
      <c r="R2034" s="168">
        <f t="shared" si="95"/>
        <v>0</v>
      </c>
    </row>
    <row r="2035" spans="1:18" ht="20.100000000000001" customHeight="1" x14ac:dyDescent="0.3">
      <c r="A2035" s="170">
        <v>2032</v>
      </c>
      <c r="B2035" s="120" t="str">
        <f t="shared" si="93"/>
        <v/>
      </c>
      <c r="C2035" s="117" t="s">
        <v>74</v>
      </c>
      <c r="D2035" s="47"/>
      <c r="E2035" s="179"/>
      <c r="F2035" s="51"/>
      <c r="G2035" s="117"/>
      <c r="H2035" s="99"/>
      <c r="Q2035" s="168">
        <f t="shared" si="94"/>
        <v>0</v>
      </c>
      <c r="R2035" s="168">
        <f t="shared" si="95"/>
        <v>0</v>
      </c>
    </row>
    <row r="2036" spans="1:18" ht="20.100000000000001" customHeight="1" x14ac:dyDescent="0.3">
      <c r="A2036" s="170">
        <v>2033</v>
      </c>
      <c r="B2036" s="120" t="str">
        <f t="shared" si="93"/>
        <v/>
      </c>
      <c r="C2036" s="117" t="s">
        <v>74</v>
      </c>
      <c r="D2036" s="47"/>
      <c r="E2036" s="179"/>
      <c r="F2036" s="51"/>
      <c r="G2036" s="117"/>
      <c r="H2036" s="99"/>
      <c r="Q2036" s="168">
        <f t="shared" si="94"/>
        <v>0</v>
      </c>
      <c r="R2036" s="168">
        <f t="shared" si="95"/>
        <v>0</v>
      </c>
    </row>
    <row r="2037" spans="1:18" ht="20.100000000000001" customHeight="1" x14ac:dyDescent="0.3">
      <c r="A2037" s="170">
        <v>2034</v>
      </c>
      <c r="B2037" s="120" t="str">
        <f t="shared" si="93"/>
        <v/>
      </c>
      <c r="C2037" s="117" t="s">
        <v>74</v>
      </c>
      <c r="D2037" s="47"/>
      <c r="E2037" s="179"/>
      <c r="F2037" s="51"/>
      <c r="G2037" s="117"/>
      <c r="H2037" s="99"/>
      <c r="Q2037" s="168">
        <f t="shared" si="94"/>
        <v>0</v>
      </c>
      <c r="R2037" s="168">
        <f t="shared" si="95"/>
        <v>0</v>
      </c>
    </row>
    <row r="2038" spans="1:18" ht="20.100000000000001" customHeight="1" x14ac:dyDescent="0.3">
      <c r="A2038" s="170">
        <v>2035</v>
      </c>
      <c r="B2038" s="120" t="str">
        <f t="shared" si="93"/>
        <v/>
      </c>
      <c r="C2038" s="117" t="s">
        <v>74</v>
      </c>
      <c r="D2038" s="47"/>
      <c r="E2038" s="179"/>
      <c r="F2038" s="51"/>
      <c r="G2038" s="117"/>
      <c r="H2038" s="99"/>
      <c r="Q2038" s="168">
        <f t="shared" si="94"/>
        <v>0</v>
      </c>
      <c r="R2038" s="168">
        <f t="shared" si="95"/>
        <v>0</v>
      </c>
    </row>
    <row r="2039" spans="1:18" ht="20.100000000000001" customHeight="1" x14ac:dyDescent="0.3">
      <c r="A2039" s="170">
        <v>2036</v>
      </c>
      <c r="B2039" s="120" t="str">
        <f t="shared" si="93"/>
        <v/>
      </c>
      <c r="C2039" s="117" t="s">
        <v>74</v>
      </c>
      <c r="D2039" s="47"/>
      <c r="E2039" s="179"/>
      <c r="F2039" s="51"/>
      <c r="G2039" s="117"/>
      <c r="H2039" s="99"/>
      <c r="Q2039" s="168">
        <f t="shared" si="94"/>
        <v>0</v>
      </c>
      <c r="R2039" s="168">
        <f t="shared" si="95"/>
        <v>0</v>
      </c>
    </row>
    <row r="2040" spans="1:18" ht="20.100000000000001" customHeight="1" x14ac:dyDescent="0.3">
      <c r="A2040" s="170">
        <v>2037</v>
      </c>
      <c r="B2040" s="120" t="str">
        <f t="shared" si="93"/>
        <v/>
      </c>
      <c r="C2040" s="117" t="s">
        <v>74</v>
      </c>
      <c r="D2040" s="47"/>
      <c r="E2040" s="179"/>
      <c r="F2040" s="51"/>
      <c r="G2040" s="117"/>
      <c r="H2040" s="99"/>
      <c r="Q2040" s="168">
        <f t="shared" si="94"/>
        <v>0</v>
      </c>
      <c r="R2040" s="168">
        <f t="shared" si="95"/>
        <v>0</v>
      </c>
    </row>
    <row r="2041" spans="1:18" ht="20.100000000000001" customHeight="1" x14ac:dyDescent="0.3">
      <c r="A2041" s="170">
        <v>2038</v>
      </c>
      <c r="B2041" s="120" t="str">
        <f t="shared" si="93"/>
        <v/>
      </c>
      <c r="C2041" s="117" t="s">
        <v>74</v>
      </c>
      <c r="D2041" s="47"/>
      <c r="E2041" s="179"/>
      <c r="F2041" s="51"/>
      <c r="G2041" s="117"/>
      <c r="H2041" s="99"/>
      <c r="Q2041" s="168">
        <f t="shared" si="94"/>
        <v>0</v>
      </c>
      <c r="R2041" s="168">
        <f t="shared" si="95"/>
        <v>0</v>
      </c>
    </row>
    <row r="2042" spans="1:18" ht="20.100000000000001" customHeight="1" x14ac:dyDescent="0.3">
      <c r="A2042" s="170">
        <v>2039</v>
      </c>
      <c r="B2042" s="120" t="str">
        <f t="shared" si="93"/>
        <v/>
      </c>
      <c r="C2042" s="117" t="s">
        <v>74</v>
      </c>
      <c r="D2042" s="47"/>
      <c r="E2042" s="179"/>
      <c r="F2042" s="51"/>
      <c r="G2042" s="117"/>
      <c r="H2042" s="99"/>
      <c r="Q2042" s="168">
        <f t="shared" si="94"/>
        <v>0</v>
      </c>
      <c r="R2042" s="168">
        <f t="shared" si="95"/>
        <v>0</v>
      </c>
    </row>
    <row r="2043" spans="1:18" ht="20.100000000000001" customHeight="1" x14ac:dyDescent="0.3">
      <c r="A2043" s="170">
        <v>2040</v>
      </c>
      <c r="B2043" s="120" t="str">
        <f t="shared" si="93"/>
        <v/>
      </c>
      <c r="C2043" s="117" t="s">
        <v>74</v>
      </c>
      <c r="D2043" s="47"/>
      <c r="E2043" s="179"/>
      <c r="F2043" s="51"/>
      <c r="G2043" s="117"/>
      <c r="H2043" s="99"/>
      <c r="Q2043" s="168">
        <f t="shared" si="94"/>
        <v>0</v>
      </c>
      <c r="R2043" s="168">
        <f t="shared" si="95"/>
        <v>0</v>
      </c>
    </row>
    <row r="2044" spans="1:18" ht="20.100000000000001" customHeight="1" x14ac:dyDescent="0.3">
      <c r="A2044" s="170">
        <v>2041</v>
      </c>
      <c r="B2044" s="120" t="str">
        <f t="shared" si="93"/>
        <v/>
      </c>
      <c r="C2044" s="117" t="s">
        <v>74</v>
      </c>
      <c r="D2044" s="47"/>
      <c r="E2044" s="179"/>
      <c r="F2044" s="51"/>
      <c r="G2044" s="117"/>
      <c r="H2044" s="99"/>
      <c r="Q2044" s="168">
        <f t="shared" si="94"/>
        <v>0</v>
      </c>
      <c r="R2044" s="168">
        <f t="shared" si="95"/>
        <v>0</v>
      </c>
    </row>
    <row r="2045" spans="1:18" ht="20.100000000000001" customHeight="1" x14ac:dyDescent="0.3">
      <c r="A2045" s="170">
        <v>2042</v>
      </c>
      <c r="B2045" s="120" t="str">
        <f t="shared" si="93"/>
        <v/>
      </c>
      <c r="C2045" s="117" t="s">
        <v>74</v>
      </c>
      <c r="D2045" s="47"/>
      <c r="E2045" s="179"/>
      <c r="F2045" s="51"/>
      <c r="G2045" s="117"/>
      <c r="H2045" s="99"/>
      <c r="Q2045" s="168">
        <f t="shared" si="94"/>
        <v>0</v>
      </c>
      <c r="R2045" s="168">
        <f t="shared" si="95"/>
        <v>0</v>
      </c>
    </row>
    <row r="2046" spans="1:18" ht="20.100000000000001" customHeight="1" x14ac:dyDescent="0.3">
      <c r="A2046" s="170">
        <v>2043</v>
      </c>
      <c r="B2046" s="120" t="str">
        <f t="shared" si="93"/>
        <v/>
      </c>
      <c r="C2046" s="117" t="s">
        <v>74</v>
      </c>
      <c r="D2046" s="47"/>
      <c r="E2046" s="179"/>
      <c r="F2046" s="51"/>
      <c r="G2046" s="117"/>
      <c r="H2046" s="99"/>
      <c r="Q2046" s="168">
        <f t="shared" si="94"/>
        <v>0</v>
      </c>
      <c r="R2046" s="168">
        <f t="shared" si="95"/>
        <v>0</v>
      </c>
    </row>
    <row r="2047" spans="1:18" ht="20.100000000000001" customHeight="1" x14ac:dyDescent="0.3">
      <c r="A2047" s="170">
        <v>2044</v>
      </c>
      <c r="B2047" s="120" t="str">
        <f t="shared" si="93"/>
        <v/>
      </c>
      <c r="C2047" s="117" t="s">
        <v>74</v>
      </c>
      <c r="D2047" s="47"/>
      <c r="E2047" s="179"/>
      <c r="F2047" s="51"/>
      <c r="G2047" s="117"/>
      <c r="H2047" s="99"/>
      <c r="Q2047" s="168">
        <f t="shared" si="94"/>
        <v>0</v>
      </c>
      <c r="R2047" s="168">
        <f t="shared" si="95"/>
        <v>0</v>
      </c>
    </row>
    <row r="2048" spans="1:18" ht="20.100000000000001" customHeight="1" x14ac:dyDescent="0.3">
      <c r="A2048" s="170">
        <v>2045</v>
      </c>
      <c r="B2048" s="120" t="str">
        <f t="shared" si="93"/>
        <v/>
      </c>
      <c r="C2048" s="117" t="s">
        <v>74</v>
      </c>
      <c r="D2048" s="47"/>
      <c r="E2048" s="179"/>
      <c r="F2048" s="51"/>
      <c r="G2048" s="117"/>
      <c r="H2048" s="99"/>
      <c r="Q2048" s="168">
        <f t="shared" si="94"/>
        <v>0</v>
      </c>
      <c r="R2048" s="168">
        <f t="shared" si="95"/>
        <v>0</v>
      </c>
    </row>
    <row r="2049" spans="1:18" ht="20.100000000000001" customHeight="1" x14ac:dyDescent="0.3">
      <c r="A2049" s="170">
        <v>2046</v>
      </c>
      <c r="B2049" s="120" t="str">
        <f t="shared" si="93"/>
        <v/>
      </c>
      <c r="C2049" s="117" t="s">
        <v>74</v>
      </c>
      <c r="D2049" s="47"/>
      <c r="E2049" s="179"/>
      <c r="F2049" s="51"/>
      <c r="G2049" s="117"/>
      <c r="H2049" s="99"/>
      <c r="Q2049" s="168">
        <f t="shared" si="94"/>
        <v>0</v>
      </c>
      <c r="R2049" s="168">
        <f t="shared" si="95"/>
        <v>0</v>
      </c>
    </row>
    <row r="2050" spans="1:18" ht="20.100000000000001" customHeight="1" x14ac:dyDescent="0.3">
      <c r="A2050" s="170">
        <v>2047</v>
      </c>
      <c r="B2050" s="120" t="str">
        <f t="shared" si="93"/>
        <v/>
      </c>
      <c r="C2050" s="117" t="s">
        <v>74</v>
      </c>
      <c r="D2050" s="47"/>
      <c r="E2050" s="179"/>
      <c r="F2050" s="51"/>
      <c r="G2050" s="117"/>
      <c r="H2050" s="99"/>
      <c r="Q2050" s="168">
        <f t="shared" si="94"/>
        <v>0</v>
      </c>
      <c r="R2050" s="168">
        <f t="shared" si="95"/>
        <v>0</v>
      </c>
    </row>
    <row r="2051" spans="1:18" ht="20.100000000000001" customHeight="1" x14ac:dyDescent="0.3">
      <c r="A2051" s="170">
        <v>2048</v>
      </c>
      <c r="B2051" s="120" t="str">
        <f t="shared" si="93"/>
        <v/>
      </c>
      <c r="C2051" s="117" t="s">
        <v>74</v>
      </c>
      <c r="D2051" s="47"/>
      <c r="E2051" s="179"/>
      <c r="F2051" s="51"/>
      <c r="G2051" s="117"/>
      <c r="H2051" s="99"/>
      <c r="Q2051" s="168">
        <f t="shared" si="94"/>
        <v>0</v>
      </c>
      <c r="R2051" s="168">
        <f t="shared" si="95"/>
        <v>0</v>
      </c>
    </row>
    <row r="2052" spans="1:18" ht="20.100000000000001" customHeight="1" x14ac:dyDescent="0.3">
      <c r="A2052" s="170">
        <v>2049</v>
      </c>
      <c r="B2052" s="120" t="str">
        <f t="shared" si="93"/>
        <v/>
      </c>
      <c r="C2052" s="117" t="s">
        <v>74</v>
      </c>
      <c r="D2052" s="47"/>
      <c r="E2052" s="179"/>
      <c r="F2052" s="51"/>
      <c r="G2052" s="117"/>
      <c r="H2052" s="99"/>
      <c r="Q2052" s="168">
        <f t="shared" si="94"/>
        <v>0</v>
      </c>
      <c r="R2052" s="168">
        <f t="shared" si="95"/>
        <v>0</v>
      </c>
    </row>
    <row r="2053" spans="1:18" ht="20.100000000000001" customHeight="1" x14ac:dyDescent="0.3">
      <c r="A2053" s="170">
        <v>2050</v>
      </c>
      <c r="B2053" s="120" t="str">
        <f t="shared" ref="B2053:B2116" si="96">_xlfn.CONCAT(D2053,E2053)</f>
        <v/>
      </c>
      <c r="C2053" s="117" t="s">
        <v>74</v>
      </c>
      <c r="D2053" s="47"/>
      <c r="E2053" s="179"/>
      <c r="F2053" s="51"/>
      <c r="G2053" s="117"/>
      <c r="H2053" s="99"/>
      <c r="Q2053" s="168">
        <f t="shared" ref="Q2053:Q2116" si="97">IF(D2053&lt;1,0,1)</f>
        <v>0</v>
      </c>
      <c r="R2053" s="168">
        <f t="shared" ref="R2053:R2116" si="98">IF(G2053+H2053&gt;0,IF(Q2053=0,1,0),0)</f>
        <v>0</v>
      </c>
    </row>
    <row r="2054" spans="1:18" ht="20.100000000000001" customHeight="1" x14ac:dyDescent="0.3">
      <c r="A2054" s="170">
        <v>2051</v>
      </c>
      <c r="B2054" s="120" t="str">
        <f t="shared" si="96"/>
        <v/>
      </c>
      <c r="C2054" s="117" t="s">
        <v>74</v>
      </c>
      <c r="D2054" s="47"/>
      <c r="E2054" s="179"/>
      <c r="F2054" s="51"/>
      <c r="G2054" s="117"/>
      <c r="H2054" s="99"/>
      <c r="Q2054" s="168">
        <f t="shared" si="97"/>
        <v>0</v>
      </c>
      <c r="R2054" s="168">
        <f t="shared" si="98"/>
        <v>0</v>
      </c>
    </row>
    <row r="2055" spans="1:18" ht="20.100000000000001" customHeight="1" x14ac:dyDescent="0.3">
      <c r="A2055" s="170">
        <v>2052</v>
      </c>
      <c r="B2055" s="120" t="str">
        <f t="shared" si="96"/>
        <v/>
      </c>
      <c r="C2055" s="117" t="s">
        <v>74</v>
      </c>
      <c r="D2055" s="47"/>
      <c r="E2055" s="179"/>
      <c r="F2055" s="51"/>
      <c r="G2055" s="117"/>
      <c r="H2055" s="99"/>
      <c r="Q2055" s="168">
        <f t="shared" si="97"/>
        <v>0</v>
      </c>
      <c r="R2055" s="168">
        <f t="shared" si="98"/>
        <v>0</v>
      </c>
    </row>
    <row r="2056" spans="1:18" ht="20.100000000000001" customHeight="1" x14ac:dyDescent="0.3">
      <c r="A2056" s="170">
        <v>2053</v>
      </c>
      <c r="B2056" s="120" t="str">
        <f t="shared" si="96"/>
        <v/>
      </c>
      <c r="C2056" s="117" t="s">
        <v>74</v>
      </c>
      <c r="D2056" s="47"/>
      <c r="E2056" s="179"/>
      <c r="F2056" s="51"/>
      <c r="G2056" s="117"/>
      <c r="H2056" s="99"/>
      <c r="Q2056" s="168">
        <f t="shared" si="97"/>
        <v>0</v>
      </c>
      <c r="R2056" s="168">
        <f t="shared" si="98"/>
        <v>0</v>
      </c>
    </row>
    <row r="2057" spans="1:18" ht="20.100000000000001" customHeight="1" x14ac:dyDescent="0.3">
      <c r="A2057" s="170">
        <v>2054</v>
      </c>
      <c r="B2057" s="120" t="str">
        <f t="shared" si="96"/>
        <v/>
      </c>
      <c r="C2057" s="117" t="s">
        <v>74</v>
      </c>
      <c r="D2057" s="47"/>
      <c r="E2057" s="179"/>
      <c r="F2057" s="51"/>
      <c r="G2057" s="117"/>
      <c r="H2057" s="99"/>
      <c r="Q2057" s="168">
        <f t="shared" si="97"/>
        <v>0</v>
      </c>
      <c r="R2057" s="168">
        <f t="shared" si="98"/>
        <v>0</v>
      </c>
    </row>
    <row r="2058" spans="1:18" ht="20.100000000000001" customHeight="1" x14ac:dyDescent="0.3">
      <c r="A2058" s="170">
        <v>2055</v>
      </c>
      <c r="B2058" s="120" t="str">
        <f t="shared" si="96"/>
        <v/>
      </c>
      <c r="C2058" s="117" t="s">
        <v>74</v>
      </c>
      <c r="D2058" s="47"/>
      <c r="E2058" s="179"/>
      <c r="F2058" s="51"/>
      <c r="G2058" s="117"/>
      <c r="H2058" s="99"/>
      <c r="Q2058" s="168">
        <f t="shared" si="97"/>
        <v>0</v>
      </c>
      <c r="R2058" s="168">
        <f t="shared" si="98"/>
        <v>0</v>
      </c>
    </row>
    <row r="2059" spans="1:18" ht="20.100000000000001" customHeight="1" x14ac:dyDescent="0.3">
      <c r="A2059" s="170">
        <v>2056</v>
      </c>
      <c r="B2059" s="120" t="str">
        <f t="shared" si="96"/>
        <v/>
      </c>
      <c r="C2059" s="117" t="s">
        <v>74</v>
      </c>
      <c r="D2059" s="47"/>
      <c r="E2059" s="179"/>
      <c r="F2059" s="51"/>
      <c r="G2059" s="117"/>
      <c r="H2059" s="99"/>
      <c r="Q2059" s="168">
        <f t="shared" si="97"/>
        <v>0</v>
      </c>
      <c r="R2059" s="168">
        <f t="shared" si="98"/>
        <v>0</v>
      </c>
    </row>
    <row r="2060" spans="1:18" ht="20.100000000000001" customHeight="1" x14ac:dyDescent="0.3">
      <c r="A2060" s="170">
        <v>2057</v>
      </c>
      <c r="B2060" s="120" t="str">
        <f t="shared" si="96"/>
        <v/>
      </c>
      <c r="C2060" s="117" t="s">
        <v>74</v>
      </c>
      <c r="D2060" s="47"/>
      <c r="E2060" s="179"/>
      <c r="F2060" s="51"/>
      <c r="G2060" s="117"/>
      <c r="H2060" s="99"/>
      <c r="Q2060" s="168">
        <f t="shared" si="97"/>
        <v>0</v>
      </c>
      <c r="R2060" s="168">
        <f t="shared" si="98"/>
        <v>0</v>
      </c>
    </row>
    <row r="2061" spans="1:18" ht="20.100000000000001" customHeight="1" x14ac:dyDescent="0.3">
      <c r="A2061" s="170">
        <v>2058</v>
      </c>
      <c r="B2061" s="120" t="str">
        <f t="shared" si="96"/>
        <v/>
      </c>
      <c r="C2061" s="117" t="s">
        <v>74</v>
      </c>
      <c r="D2061" s="47"/>
      <c r="E2061" s="179"/>
      <c r="F2061" s="51"/>
      <c r="G2061" s="117"/>
      <c r="H2061" s="99"/>
      <c r="Q2061" s="168">
        <f t="shared" si="97"/>
        <v>0</v>
      </c>
      <c r="R2061" s="168">
        <f t="shared" si="98"/>
        <v>0</v>
      </c>
    </row>
    <row r="2062" spans="1:18" ht="20.100000000000001" customHeight="1" x14ac:dyDescent="0.3">
      <c r="A2062" s="170">
        <v>2059</v>
      </c>
      <c r="B2062" s="120" t="str">
        <f t="shared" si="96"/>
        <v/>
      </c>
      <c r="C2062" s="117" t="s">
        <v>74</v>
      </c>
      <c r="D2062" s="47"/>
      <c r="E2062" s="179"/>
      <c r="F2062" s="51"/>
      <c r="G2062" s="117"/>
      <c r="H2062" s="99"/>
      <c r="Q2062" s="168">
        <f t="shared" si="97"/>
        <v>0</v>
      </c>
      <c r="R2062" s="168">
        <f t="shared" si="98"/>
        <v>0</v>
      </c>
    </row>
    <row r="2063" spans="1:18" ht="20.100000000000001" customHeight="1" x14ac:dyDescent="0.3">
      <c r="A2063" s="170">
        <v>2060</v>
      </c>
      <c r="B2063" s="120" t="str">
        <f t="shared" si="96"/>
        <v/>
      </c>
      <c r="C2063" s="117" t="s">
        <v>74</v>
      </c>
      <c r="D2063" s="47"/>
      <c r="E2063" s="179"/>
      <c r="F2063" s="51"/>
      <c r="G2063" s="117"/>
      <c r="H2063" s="99"/>
      <c r="Q2063" s="168">
        <f t="shared" si="97"/>
        <v>0</v>
      </c>
      <c r="R2063" s="168">
        <f t="shared" si="98"/>
        <v>0</v>
      </c>
    </row>
    <row r="2064" spans="1:18" ht="20.100000000000001" customHeight="1" x14ac:dyDescent="0.3">
      <c r="A2064" s="170">
        <v>2061</v>
      </c>
      <c r="B2064" s="120" t="str">
        <f t="shared" si="96"/>
        <v/>
      </c>
      <c r="C2064" s="117" t="s">
        <v>74</v>
      </c>
      <c r="D2064" s="47"/>
      <c r="E2064" s="179"/>
      <c r="F2064" s="51"/>
      <c r="G2064" s="117"/>
      <c r="H2064" s="99"/>
      <c r="Q2064" s="168">
        <f t="shared" si="97"/>
        <v>0</v>
      </c>
      <c r="R2064" s="168">
        <f t="shared" si="98"/>
        <v>0</v>
      </c>
    </row>
    <row r="2065" spans="1:18" ht="20.100000000000001" customHeight="1" x14ac:dyDescent="0.3">
      <c r="A2065" s="170">
        <v>2062</v>
      </c>
      <c r="B2065" s="120" t="str">
        <f t="shared" si="96"/>
        <v/>
      </c>
      <c r="C2065" s="117" t="s">
        <v>74</v>
      </c>
      <c r="D2065" s="47"/>
      <c r="E2065" s="179"/>
      <c r="F2065" s="51"/>
      <c r="G2065" s="117"/>
      <c r="H2065" s="99"/>
      <c r="Q2065" s="168">
        <f t="shared" si="97"/>
        <v>0</v>
      </c>
      <c r="R2065" s="168">
        <f t="shared" si="98"/>
        <v>0</v>
      </c>
    </row>
    <row r="2066" spans="1:18" ht="20.100000000000001" customHeight="1" x14ac:dyDescent="0.3">
      <c r="A2066" s="170">
        <v>2063</v>
      </c>
      <c r="B2066" s="120" t="str">
        <f t="shared" si="96"/>
        <v/>
      </c>
      <c r="C2066" s="117" t="s">
        <v>74</v>
      </c>
      <c r="D2066" s="47"/>
      <c r="E2066" s="179"/>
      <c r="F2066" s="51"/>
      <c r="G2066" s="117"/>
      <c r="H2066" s="99"/>
      <c r="Q2066" s="168">
        <f t="shared" si="97"/>
        <v>0</v>
      </c>
      <c r="R2066" s="168">
        <f t="shared" si="98"/>
        <v>0</v>
      </c>
    </row>
    <row r="2067" spans="1:18" ht="20.100000000000001" customHeight="1" x14ac:dyDescent="0.3">
      <c r="A2067" s="170">
        <v>2064</v>
      </c>
      <c r="B2067" s="120" t="str">
        <f t="shared" si="96"/>
        <v/>
      </c>
      <c r="C2067" s="117" t="s">
        <v>74</v>
      </c>
      <c r="D2067" s="47"/>
      <c r="E2067" s="179"/>
      <c r="F2067" s="51"/>
      <c r="G2067" s="117"/>
      <c r="H2067" s="99"/>
      <c r="Q2067" s="168">
        <f t="shared" si="97"/>
        <v>0</v>
      </c>
      <c r="R2067" s="168">
        <f t="shared" si="98"/>
        <v>0</v>
      </c>
    </row>
    <row r="2068" spans="1:18" ht="20.100000000000001" customHeight="1" x14ac:dyDescent="0.3">
      <c r="A2068" s="170">
        <v>2065</v>
      </c>
      <c r="B2068" s="120" t="str">
        <f t="shared" si="96"/>
        <v/>
      </c>
      <c r="C2068" s="117" t="s">
        <v>74</v>
      </c>
      <c r="D2068" s="47"/>
      <c r="E2068" s="179"/>
      <c r="F2068" s="51"/>
      <c r="G2068" s="117"/>
      <c r="H2068" s="99"/>
      <c r="Q2068" s="168">
        <f t="shared" si="97"/>
        <v>0</v>
      </c>
      <c r="R2068" s="168">
        <f t="shared" si="98"/>
        <v>0</v>
      </c>
    </row>
    <row r="2069" spans="1:18" ht="20.100000000000001" customHeight="1" x14ac:dyDescent="0.3">
      <c r="A2069" s="170">
        <v>2066</v>
      </c>
      <c r="B2069" s="120" t="str">
        <f t="shared" si="96"/>
        <v/>
      </c>
      <c r="C2069" s="117" t="s">
        <v>74</v>
      </c>
      <c r="D2069" s="47"/>
      <c r="E2069" s="179"/>
      <c r="F2069" s="51"/>
      <c r="G2069" s="117"/>
      <c r="H2069" s="99"/>
      <c r="Q2069" s="168">
        <f t="shared" si="97"/>
        <v>0</v>
      </c>
      <c r="R2069" s="168">
        <f t="shared" si="98"/>
        <v>0</v>
      </c>
    </row>
    <row r="2070" spans="1:18" ht="20.100000000000001" customHeight="1" x14ac:dyDescent="0.3">
      <c r="A2070" s="170">
        <v>2067</v>
      </c>
      <c r="B2070" s="120" t="str">
        <f t="shared" si="96"/>
        <v/>
      </c>
      <c r="C2070" s="117" t="s">
        <v>74</v>
      </c>
      <c r="D2070" s="47"/>
      <c r="E2070" s="179"/>
      <c r="F2070" s="51"/>
      <c r="G2070" s="117"/>
      <c r="H2070" s="99"/>
      <c r="Q2070" s="168">
        <f t="shared" si="97"/>
        <v>0</v>
      </c>
      <c r="R2070" s="168">
        <f t="shared" si="98"/>
        <v>0</v>
      </c>
    </row>
    <row r="2071" spans="1:18" ht="20.100000000000001" customHeight="1" x14ac:dyDescent="0.3">
      <c r="A2071" s="170">
        <v>2068</v>
      </c>
      <c r="B2071" s="120" t="str">
        <f t="shared" si="96"/>
        <v/>
      </c>
      <c r="C2071" s="117" t="s">
        <v>74</v>
      </c>
      <c r="D2071" s="47"/>
      <c r="E2071" s="179"/>
      <c r="F2071" s="51"/>
      <c r="G2071" s="117"/>
      <c r="H2071" s="99"/>
      <c r="Q2071" s="168">
        <f t="shared" si="97"/>
        <v>0</v>
      </c>
      <c r="R2071" s="168">
        <f t="shared" si="98"/>
        <v>0</v>
      </c>
    </row>
    <row r="2072" spans="1:18" ht="20.100000000000001" customHeight="1" x14ac:dyDescent="0.3">
      <c r="A2072" s="170">
        <v>2069</v>
      </c>
      <c r="B2072" s="120" t="str">
        <f t="shared" si="96"/>
        <v/>
      </c>
      <c r="C2072" s="117" t="s">
        <v>74</v>
      </c>
      <c r="D2072" s="47"/>
      <c r="E2072" s="179"/>
      <c r="F2072" s="51"/>
      <c r="G2072" s="117"/>
      <c r="H2072" s="99"/>
      <c r="Q2072" s="168">
        <f t="shared" si="97"/>
        <v>0</v>
      </c>
      <c r="R2072" s="168">
        <f t="shared" si="98"/>
        <v>0</v>
      </c>
    </row>
    <row r="2073" spans="1:18" ht="20.100000000000001" customHeight="1" x14ac:dyDescent="0.3">
      <c r="A2073" s="170">
        <v>2070</v>
      </c>
      <c r="B2073" s="120" t="str">
        <f t="shared" si="96"/>
        <v/>
      </c>
      <c r="C2073" s="117" t="s">
        <v>74</v>
      </c>
      <c r="D2073" s="47"/>
      <c r="E2073" s="179"/>
      <c r="F2073" s="51"/>
      <c r="G2073" s="117"/>
      <c r="H2073" s="99"/>
      <c r="Q2073" s="168">
        <f t="shared" si="97"/>
        <v>0</v>
      </c>
      <c r="R2073" s="168">
        <f t="shared" si="98"/>
        <v>0</v>
      </c>
    </row>
    <row r="2074" spans="1:18" ht="20.100000000000001" customHeight="1" x14ac:dyDescent="0.3">
      <c r="A2074" s="170">
        <v>2071</v>
      </c>
      <c r="B2074" s="120" t="str">
        <f t="shared" si="96"/>
        <v/>
      </c>
      <c r="C2074" s="117" t="s">
        <v>74</v>
      </c>
      <c r="D2074" s="47"/>
      <c r="E2074" s="179"/>
      <c r="F2074" s="51"/>
      <c r="G2074" s="117"/>
      <c r="H2074" s="99"/>
      <c r="Q2074" s="168">
        <f t="shared" si="97"/>
        <v>0</v>
      </c>
      <c r="R2074" s="168">
        <f t="shared" si="98"/>
        <v>0</v>
      </c>
    </row>
    <row r="2075" spans="1:18" ht="20.100000000000001" customHeight="1" x14ac:dyDescent="0.3">
      <c r="A2075" s="170">
        <v>2072</v>
      </c>
      <c r="B2075" s="120" t="str">
        <f t="shared" si="96"/>
        <v/>
      </c>
      <c r="C2075" s="117" t="s">
        <v>74</v>
      </c>
      <c r="D2075" s="47"/>
      <c r="E2075" s="179"/>
      <c r="F2075" s="51"/>
      <c r="G2075" s="117"/>
      <c r="H2075" s="99"/>
      <c r="Q2075" s="168">
        <f t="shared" si="97"/>
        <v>0</v>
      </c>
      <c r="R2075" s="168">
        <f t="shared" si="98"/>
        <v>0</v>
      </c>
    </row>
    <row r="2076" spans="1:18" ht="20.100000000000001" customHeight="1" x14ac:dyDescent="0.3">
      <c r="A2076" s="170">
        <v>2073</v>
      </c>
      <c r="B2076" s="120" t="str">
        <f t="shared" si="96"/>
        <v/>
      </c>
      <c r="C2076" s="117" t="s">
        <v>74</v>
      </c>
      <c r="D2076" s="47"/>
      <c r="E2076" s="179"/>
      <c r="F2076" s="51"/>
      <c r="G2076" s="117"/>
      <c r="H2076" s="99"/>
      <c r="Q2076" s="168">
        <f t="shared" si="97"/>
        <v>0</v>
      </c>
      <c r="R2076" s="168">
        <f t="shared" si="98"/>
        <v>0</v>
      </c>
    </row>
    <row r="2077" spans="1:18" ht="20.100000000000001" customHeight="1" x14ac:dyDescent="0.3">
      <c r="A2077" s="170">
        <v>2074</v>
      </c>
      <c r="B2077" s="120" t="str">
        <f t="shared" si="96"/>
        <v/>
      </c>
      <c r="C2077" s="117" t="s">
        <v>74</v>
      </c>
      <c r="D2077" s="47"/>
      <c r="E2077" s="179"/>
      <c r="F2077" s="51"/>
      <c r="G2077" s="117"/>
      <c r="H2077" s="99"/>
      <c r="Q2077" s="168">
        <f t="shared" si="97"/>
        <v>0</v>
      </c>
      <c r="R2077" s="168">
        <f t="shared" si="98"/>
        <v>0</v>
      </c>
    </row>
    <row r="2078" spans="1:18" ht="20.100000000000001" customHeight="1" x14ac:dyDescent="0.3">
      <c r="A2078" s="170">
        <v>2075</v>
      </c>
      <c r="B2078" s="120" t="str">
        <f t="shared" si="96"/>
        <v/>
      </c>
      <c r="C2078" s="117" t="s">
        <v>74</v>
      </c>
      <c r="D2078" s="47"/>
      <c r="E2078" s="179"/>
      <c r="F2078" s="51"/>
      <c r="G2078" s="117"/>
      <c r="H2078" s="99"/>
      <c r="Q2078" s="168">
        <f t="shared" si="97"/>
        <v>0</v>
      </c>
      <c r="R2078" s="168">
        <f t="shared" si="98"/>
        <v>0</v>
      </c>
    </row>
    <row r="2079" spans="1:18" ht="20.100000000000001" customHeight="1" x14ac:dyDescent="0.3">
      <c r="A2079" s="170">
        <v>2076</v>
      </c>
      <c r="B2079" s="120" t="str">
        <f t="shared" si="96"/>
        <v/>
      </c>
      <c r="C2079" s="117" t="s">
        <v>74</v>
      </c>
      <c r="D2079" s="47"/>
      <c r="E2079" s="179"/>
      <c r="F2079" s="51"/>
      <c r="G2079" s="117"/>
      <c r="H2079" s="99"/>
      <c r="Q2079" s="168">
        <f t="shared" si="97"/>
        <v>0</v>
      </c>
      <c r="R2079" s="168">
        <f t="shared" si="98"/>
        <v>0</v>
      </c>
    </row>
    <row r="2080" spans="1:18" ht="20.100000000000001" customHeight="1" x14ac:dyDescent="0.3">
      <c r="A2080" s="170">
        <v>2077</v>
      </c>
      <c r="B2080" s="120" t="str">
        <f t="shared" si="96"/>
        <v/>
      </c>
      <c r="C2080" s="117" t="s">
        <v>74</v>
      </c>
      <c r="D2080" s="47"/>
      <c r="E2080" s="179"/>
      <c r="F2080" s="51"/>
      <c r="G2080" s="117"/>
      <c r="H2080" s="99"/>
      <c r="Q2080" s="168">
        <f t="shared" si="97"/>
        <v>0</v>
      </c>
      <c r="R2080" s="168">
        <f t="shared" si="98"/>
        <v>0</v>
      </c>
    </row>
    <row r="2081" spans="1:18" ht="20.100000000000001" customHeight="1" x14ac:dyDescent="0.3">
      <c r="A2081" s="170">
        <v>2078</v>
      </c>
      <c r="B2081" s="120" t="str">
        <f t="shared" si="96"/>
        <v/>
      </c>
      <c r="C2081" s="117" t="s">
        <v>74</v>
      </c>
      <c r="D2081" s="47"/>
      <c r="E2081" s="179"/>
      <c r="F2081" s="51"/>
      <c r="G2081" s="117"/>
      <c r="H2081" s="99"/>
      <c r="Q2081" s="168">
        <f t="shared" si="97"/>
        <v>0</v>
      </c>
      <c r="R2081" s="168">
        <f t="shared" si="98"/>
        <v>0</v>
      </c>
    </row>
    <row r="2082" spans="1:18" ht="20.100000000000001" customHeight="1" x14ac:dyDescent="0.3">
      <c r="A2082" s="170">
        <v>2079</v>
      </c>
      <c r="B2082" s="120" t="str">
        <f t="shared" si="96"/>
        <v/>
      </c>
      <c r="C2082" s="117" t="s">
        <v>74</v>
      </c>
      <c r="D2082" s="47"/>
      <c r="E2082" s="179"/>
      <c r="F2082" s="51"/>
      <c r="G2082" s="117"/>
      <c r="H2082" s="99"/>
      <c r="Q2082" s="168">
        <f t="shared" si="97"/>
        <v>0</v>
      </c>
      <c r="R2082" s="168">
        <f t="shared" si="98"/>
        <v>0</v>
      </c>
    </row>
    <row r="2083" spans="1:18" ht="20.100000000000001" customHeight="1" x14ac:dyDescent="0.3">
      <c r="A2083" s="170">
        <v>2080</v>
      </c>
      <c r="B2083" s="120" t="str">
        <f t="shared" si="96"/>
        <v/>
      </c>
      <c r="C2083" s="117" t="s">
        <v>74</v>
      </c>
      <c r="D2083" s="47"/>
      <c r="E2083" s="179"/>
      <c r="F2083" s="51"/>
      <c r="G2083" s="117"/>
      <c r="H2083" s="99"/>
      <c r="Q2083" s="168">
        <f t="shared" si="97"/>
        <v>0</v>
      </c>
      <c r="R2083" s="168">
        <f t="shared" si="98"/>
        <v>0</v>
      </c>
    </row>
    <row r="2084" spans="1:18" ht="20.100000000000001" customHeight="1" x14ac:dyDescent="0.3">
      <c r="A2084" s="170">
        <v>2081</v>
      </c>
      <c r="B2084" s="120" t="str">
        <f t="shared" si="96"/>
        <v/>
      </c>
      <c r="C2084" s="117" t="s">
        <v>74</v>
      </c>
      <c r="D2084" s="47"/>
      <c r="E2084" s="179"/>
      <c r="F2084" s="51"/>
      <c r="G2084" s="117"/>
      <c r="H2084" s="99"/>
      <c r="Q2084" s="168">
        <f t="shared" si="97"/>
        <v>0</v>
      </c>
      <c r="R2084" s="168">
        <f t="shared" si="98"/>
        <v>0</v>
      </c>
    </row>
    <row r="2085" spans="1:18" ht="20.100000000000001" customHeight="1" x14ac:dyDescent="0.3">
      <c r="A2085" s="170">
        <v>2082</v>
      </c>
      <c r="B2085" s="120" t="str">
        <f t="shared" si="96"/>
        <v/>
      </c>
      <c r="C2085" s="117" t="s">
        <v>74</v>
      </c>
      <c r="D2085" s="47"/>
      <c r="E2085" s="179"/>
      <c r="F2085" s="51"/>
      <c r="G2085" s="117"/>
      <c r="H2085" s="99"/>
      <c r="Q2085" s="168">
        <f t="shared" si="97"/>
        <v>0</v>
      </c>
      <c r="R2085" s="168">
        <f t="shared" si="98"/>
        <v>0</v>
      </c>
    </row>
    <row r="2086" spans="1:18" ht="20.100000000000001" customHeight="1" x14ac:dyDescent="0.3">
      <c r="A2086" s="170">
        <v>2083</v>
      </c>
      <c r="B2086" s="120" t="str">
        <f t="shared" si="96"/>
        <v/>
      </c>
      <c r="C2086" s="117" t="s">
        <v>74</v>
      </c>
      <c r="D2086" s="47"/>
      <c r="E2086" s="179"/>
      <c r="F2086" s="51"/>
      <c r="G2086" s="117"/>
      <c r="H2086" s="99"/>
      <c r="Q2086" s="168">
        <f t="shared" si="97"/>
        <v>0</v>
      </c>
      <c r="R2086" s="168">
        <f t="shared" si="98"/>
        <v>0</v>
      </c>
    </row>
    <row r="2087" spans="1:18" ht="20.100000000000001" customHeight="1" x14ac:dyDescent="0.3">
      <c r="A2087" s="170">
        <v>2084</v>
      </c>
      <c r="B2087" s="120" t="str">
        <f t="shared" si="96"/>
        <v/>
      </c>
      <c r="C2087" s="117" t="s">
        <v>74</v>
      </c>
      <c r="D2087" s="47"/>
      <c r="E2087" s="179"/>
      <c r="F2087" s="51"/>
      <c r="G2087" s="117"/>
      <c r="H2087" s="99"/>
      <c r="Q2087" s="168">
        <f t="shared" si="97"/>
        <v>0</v>
      </c>
      <c r="R2087" s="168">
        <f t="shared" si="98"/>
        <v>0</v>
      </c>
    </row>
    <row r="2088" spans="1:18" ht="20.100000000000001" customHeight="1" x14ac:dyDescent="0.3">
      <c r="A2088" s="170">
        <v>2085</v>
      </c>
      <c r="B2088" s="120" t="str">
        <f t="shared" si="96"/>
        <v/>
      </c>
      <c r="C2088" s="117" t="s">
        <v>74</v>
      </c>
      <c r="D2088" s="47"/>
      <c r="E2088" s="179"/>
      <c r="F2088" s="51"/>
      <c r="G2088" s="117"/>
      <c r="H2088" s="99"/>
      <c r="Q2088" s="168">
        <f t="shared" si="97"/>
        <v>0</v>
      </c>
      <c r="R2088" s="168">
        <f t="shared" si="98"/>
        <v>0</v>
      </c>
    </row>
    <row r="2089" spans="1:18" ht="20.100000000000001" customHeight="1" x14ac:dyDescent="0.3">
      <c r="A2089" s="170">
        <v>2086</v>
      </c>
      <c r="B2089" s="120" t="str">
        <f t="shared" si="96"/>
        <v/>
      </c>
      <c r="C2089" s="117" t="s">
        <v>74</v>
      </c>
      <c r="D2089" s="47"/>
      <c r="E2089" s="179"/>
      <c r="F2089" s="51"/>
      <c r="G2089" s="117"/>
      <c r="H2089" s="99"/>
      <c r="Q2089" s="168">
        <f t="shared" si="97"/>
        <v>0</v>
      </c>
      <c r="R2089" s="168">
        <f t="shared" si="98"/>
        <v>0</v>
      </c>
    </row>
    <row r="2090" spans="1:18" ht="20.100000000000001" customHeight="1" x14ac:dyDescent="0.3">
      <c r="A2090" s="170">
        <v>2087</v>
      </c>
      <c r="B2090" s="120" t="str">
        <f t="shared" si="96"/>
        <v/>
      </c>
      <c r="C2090" s="117" t="s">
        <v>74</v>
      </c>
      <c r="D2090" s="47"/>
      <c r="E2090" s="179"/>
      <c r="F2090" s="51"/>
      <c r="G2090" s="117"/>
      <c r="H2090" s="99"/>
      <c r="Q2090" s="168">
        <f t="shared" si="97"/>
        <v>0</v>
      </c>
      <c r="R2090" s="168">
        <f t="shared" si="98"/>
        <v>0</v>
      </c>
    </row>
    <row r="2091" spans="1:18" ht="20.100000000000001" customHeight="1" x14ac:dyDescent="0.3">
      <c r="A2091" s="170">
        <v>2088</v>
      </c>
      <c r="B2091" s="120" t="str">
        <f t="shared" si="96"/>
        <v/>
      </c>
      <c r="C2091" s="117" t="s">
        <v>74</v>
      </c>
      <c r="D2091" s="47"/>
      <c r="E2091" s="179"/>
      <c r="F2091" s="51"/>
      <c r="G2091" s="117"/>
      <c r="H2091" s="99"/>
      <c r="Q2091" s="168">
        <f t="shared" si="97"/>
        <v>0</v>
      </c>
      <c r="R2091" s="168">
        <f t="shared" si="98"/>
        <v>0</v>
      </c>
    </row>
    <row r="2092" spans="1:18" ht="20.100000000000001" customHeight="1" x14ac:dyDescent="0.3">
      <c r="A2092" s="170">
        <v>2089</v>
      </c>
      <c r="B2092" s="120" t="str">
        <f t="shared" si="96"/>
        <v/>
      </c>
      <c r="C2092" s="117" t="s">
        <v>74</v>
      </c>
      <c r="D2092" s="47"/>
      <c r="E2092" s="179"/>
      <c r="F2092" s="51"/>
      <c r="G2092" s="117"/>
      <c r="H2092" s="99"/>
      <c r="Q2092" s="168">
        <f t="shared" si="97"/>
        <v>0</v>
      </c>
      <c r="R2092" s="168">
        <f t="shared" si="98"/>
        <v>0</v>
      </c>
    </row>
    <row r="2093" spans="1:18" ht="20.100000000000001" customHeight="1" x14ac:dyDescent="0.3">
      <c r="A2093" s="170">
        <v>2090</v>
      </c>
      <c r="B2093" s="120" t="str">
        <f t="shared" si="96"/>
        <v/>
      </c>
      <c r="C2093" s="117" t="s">
        <v>74</v>
      </c>
      <c r="D2093" s="47"/>
      <c r="E2093" s="179"/>
      <c r="F2093" s="51"/>
      <c r="G2093" s="117"/>
      <c r="H2093" s="99"/>
      <c r="Q2093" s="168">
        <f t="shared" si="97"/>
        <v>0</v>
      </c>
      <c r="R2093" s="168">
        <f t="shared" si="98"/>
        <v>0</v>
      </c>
    </row>
    <row r="2094" spans="1:18" ht="20.100000000000001" customHeight="1" x14ac:dyDescent="0.3">
      <c r="A2094" s="170">
        <v>2091</v>
      </c>
      <c r="B2094" s="120" t="str">
        <f t="shared" si="96"/>
        <v/>
      </c>
      <c r="C2094" s="117" t="s">
        <v>74</v>
      </c>
      <c r="D2094" s="47"/>
      <c r="E2094" s="179"/>
      <c r="F2094" s="51"/>
      <c r="G2094" s="117"/>
      <c r="H2094" s="99"/>
      <c r="Q2094" s="168">
        <f t="shared" si="97"/>
        <v>0</v>
      </c>
      <c r="R2094" s="168">
        <f t="shared" si="98"/>
        <v>0</v>
      </c>
    </row>
    <row r="2095" spans="1:18" ht="20.100000000000001" customHeight="1" x14ac:dyDescent="0.3">
      <c r="A2095" s="170">
        <v>2092</v>
      </c>
      <c r="B2095" s="120" t="str">
        <f t="shared" si="96"/>
        <v/>
      </c>
      <c r="C2095" s="117" t="s">
        <v>74</v>
      </c>
      <c r="D2095" s="47"/>
      <c r="E2095" s="179"/>
      <c r="F2095" s="51"/>
      <c r="G2095" s="117"/>
      <c r="H2095" s="99"/>
      <c r="Q2095" s="168">
        <f t="shared" si="97"/>
        <v>0</v>
      </c>
      <c r="R2095" s="168">
        <f t="shared" si="98"/>
        <v>0</v>
      </c>
    </row>
    <row r="2096" spans="1:18" ht="20.100000000000001" customHeight="1" x14ac:dyDescent="0.3">
      <c r="A2096" s="170">
        <v>2093</v>
      </c>
      <c r="B2096" s="120" t="str">
        <f t="shared" si="96"/>
        <v/>
      </c>
      <c r="C2096" s="117" t="s">
        <v>74</v>
      </c>
      <c r="D2096" s="47"/>
      <c r="E2096" s="179"/>
      <c r="F2096" s="51"/>
      <c r="G2096" s="117"/>
      <c r="H2096" s="99"/>
      <c r="Q2096" s="168">
        <f t="shared" si="97"/>
        <v>0</v>
      </c>
      <c r="R2096" s="168">
        <f t="shared" si="98"/>
        <v>0</v>
      </c>
    </row>
    <row r="2097" spans="1:18" ht="20.100000000000001" customHeight="1" x14ac:dyDescent="0.3">
      <c r="A2097" s="170">
        <v>2094</v>
      </c>
      <c r="B2097" s="120" t="str">
        <f t="shared" si="96"/>
        <v/>
      </c>
      <c r="C2097" s="117" t="s">
        <v>74</v>
      </c>
      <c r="D2097" s="47"/>
      <c r="E2097" s="179"/>
      <c r="F2097" s="51"/>
      <c r="G2097" s="117"/>
      <c r="H2097" s="99"/>
      <c r="Q2097" s="168">
        <f t="shared" si="97"/>
        <v>0</v>
      </c>
      <c r="R2097" s="168">
        <f t="shared" si="98"/>
        <v>0</v>
      </c>
    </row>
    <row r="2098" spans="1:18" ht="20.100000000000001" customHeight="1" x14ac:dyDescent="0.3">
      <c r="A2098" s="170">
        <v>2095</v>
      </c>
      <c r="B2098" s="120" t="str">
        <f t="shared" si="96"/>
        <v/>
      </c>
      <c r="C2098" s="117" t="s">
        <v>74</v>
      </c>
      <c r="D2098" s="47"/>
      <c r="E2098" s="179"/>
      <c r="F2098" s="51"/>
      <c r="G2098" s="117"/>
      <c r="H2098" s="99"/>
      <c r="Q2098" s="168">
        <f t="shared" si="97"/>
        <v>0</v>
      </c>
      <c r="R2098" s="168">
        <f t="shared" si="98"/>
        <v>0</v>
      </c>
    </row>
    <row r="2099" spans="1:18" ht="20.100000000000001" customHeight="1" x14ac:dyDescent="0.3">
      <c r="A2099" s="170">
        <v>2096</v>
      </c>
      <c r="B2099" s="120" t="str">
        <f t="shared" si="96"/>
        <v/>
      </c>
      <c r="C2099" s="117" t="s">
        <v>74</v>
      </c>
      <c r="D2099" s="47"/>
      <c r="E2099" s="179"/>
      <c r="F2099" s="51"/>
      <c r="G2099" s="117"/>
      <c r="H2099" s="99"/>
      <c r="Q2099" s="168">
        <f t="shared" si="97"/>
        <v>0</v>
      </c>
      <c r="R2099" s="168">
        <f t="shared" si="98"/>
        <v>0</v>
      </c>
    </row>
    <row r="2100" spans="1:18" ht="20.100000000000001" customHeight="1" x14ac:dyDescent="0.3">
      <c r="A2100" s="170">
        <v>2097</v>
      </c>
      <c r="B2100" s="120" t="str">
        <f t="shared" si="96"/>
        <v/>
      </c>
      <c r="C2100" s="117" t="s">
        <v>74</v>
      </c>
      <c r="D2100" s="47"/>
      <c r="E2100" s="179"/>
      <c r="F2100" s="51"/>
      <c r="G2100" s="117"/>
      <c r="H2100" s="99"/>
      <c r="Q2100" s="168">
        <f t="shared" si="97"/>
        <v>0</v>
      </c>
      <c r="R2100" s="168">
        <f t="shared" si="98"/>
        <v>0</v>
      </c>
    </row>
    <row r="2101" spans="1:18" ht="20.100000000000001" customHeight="1" x14ac:dyDescent="0.3">
      <c r="A2101" s="170">
        <v>2098</v>
      </c>
      <c r="B2101" s="120" t="str">
        <f t="shared" si="96"/>
        <v/>
      </c>
      <c r="C2101" s="117" t="s">
        <v>74</v>
      </c>
      <c r="D2101" s="47"/>
      <c r="E2101" s="179"/>
      <c r="F2101" s="51"/>
      <c r="G2101" s="117"/>
      <c r="H2101" s="99"/>
      <c r="Q2101" s="168">
        <f t="shared" si="97"/>
        <v>0</v>
      </c>
      <c r="R2101" s="168">
        <f t="shared" si="98"/>
        <v>0</v>
      </c>
    </row>
    <row r="2102" spans="1:18" ht="20.100000000000001" customHeight="1" x14ac:dyDescent="0.3">
      <c r="A2102" s="170">
        <v>2099</v>
      </c>
      <c r="B2102" s="120" t="str">
        <f t="shared" si="96"/>
        <v/>
      </c>
      <c r="C2102" s="117" t="s">
        <v>74</v>
      </c>
      <c r="D2102" s="47"/>
      <c r="E2102" s="179"/>
      <c r="F2102" s="51"/>
      <c r="G2102" s="117"/>
      <c r="H2102" s="99"/>
      <c r="Q2102" s="168">
        <f t="shared" si="97"/>
        <v>0</v>
      </c>
      <c r="R2102" s="168">
        <f t="shared" si="98"/>
        <v>0</v>
      </c>
    </row>
    <row r="2103" spans="1:18" ht="20.100000000000001" customHeight="1" x14ac:dyDescent="0.3">
      <c r="A2103" s="170">
        <v>2100</v>
      </c>
      <c r="B2103" s="120" t="str">
        <f t="shared" si="96"/>
        <v/>
      </c>
      <c r="C2103" s="117" t="s">
        <v>74</v>
      </c>
      <c r="D2103" s="47"/>
      <c r="E2103" s="179"/>
      <c r="F2103" s="51"/>
      <c r="G2103" s="117"/>
      <c r="H2103" s="99"/>
      <c r="Q2103" s="168">
        <f t="shared" si="97"/>
        <v>0</v>
      </c>
      <c r="R2103" s="168">
        <f t="shared" si="98"/>
        <v>0</v>
      </c>
    </row>
    <row r="2104" spans="1:18" ht="20.100000000000001" customHeight="1" x14ac:dyDescent="0.3">
      <c r="A2104" s="170">
        <v>2101</v>
      </c>
      <c r="B2104" s="120" t="str">
        <f t="shared" si="96"/>
        <v/>
      </c>
      <c r="C2104" s="117" t="s">
        <v>74</v>
      </c>
      <c r="D2104" s="47"/>
      <c r="E2104" s="179"/>
      <c r="F2104" s="51"/>
      <c r="G2104" s="117"/>
      <c r="H2104" s="99"/>
      <c r="Q2104" s="168">
        <f t="shared" si="97"/>
        <v>0</v>
      </c>
      <c r="R2104" s="168">
        <f t="shared" si="98"/>
        <v>0</v>
      </c>
    </row>
    <row r="2105" spans="1:18" ht="20.100000000000001" customHeight="1" x14ac:dyDescent="0.3">
      <c r="A2105" s="170">
        <v>2102</v>
      </c>
      <c r="B2105" s="120" t="str">
        <f t="shared" si="96"/>
        <v/>
      </c>
      <c r="C2105" s="117" t="s">
        <v>74</v>
      </c>
      <c r="D2105" s="47"/>
      <c r="E2105" s="179"/>
      <c r="F2105" s="51"/>
      <c r="G2105" s="117"/>
      <c r="H2105" s="99"/>
      <c r="Q2105" s="168">
        <f t="shared" si="97"/>
        <v>0</v>
      </c>
      <c r="R2105" s="168">
        <f t="shared" si="98"/>
        <v>0</v>
      </c>
    </row>
    <row r="2106" spans="1:18" ht="20.100000000000001" customHeight="1" x14ac:dyDescent="0.3">
      <c r="A2106" s="170">
        <v>2103</v>
      </c>
      <c r="B2106" s="120" t="str">
        <f t="shared" si="96"/>
        <v/>
      </c>
      <c r="C2106" s="117" t="s">
        <v>74</v>
      </c>
      <c r="D2106" s="47"/>
      <c r="E2106" s="179"/>
      <c r="F2106" s="51"/>
      <c r="G2106" s="117"/>
      <c r="H2106" s="99"/>
      <c r="Q2106" s="168">
        <f t="shared" si="97"/>
        <v>0</v>
      </c>
      <c r="R2106" s="168">
        <f t="shared" si="98"/>
        <v>0</v>
      </c>
    </row>
    <row r="2107" spans="1:18" ht="20.100000000000001" customHeight="1" x14ac:dyDescent="0.3">
      <c r="A2107" s="170">
        <v>2104</v>
      </c>
      <c r="B2107" s="120" t="str">
        <f t="shared" si="96"/>
        <v/>
      </c>
      <c r="C2107" s="117" t="s">
        <v>74</v>
      </c>
      <c r="D2107" s="47"/>
      <c r="E2107" s="179"/>
      <c r="F2107" s="51"/>
      <c r="G2107" s="117"/>
      <c r="H2107" s="99"/>
      <c r="Q2107" s="168">
        <f t="shared" si="97"/>
        <v>0</v>
      </c>
      <c r="R2107" s="168">
        <f t="shared" si="98"/>
        <v>0</v>
      </c>
    </row>
    <row r="2108" spans="1:18" ht="20.100000000000001" customHeight="1" x14ac:dyDescent="0.3">
      <c r="A2108" s="170">
        <v>2105</v>
      </c>
      <c r="B2108" s="120" t="str">
        <f t="shared" si="96"/>
        <v/>
      </c>
      <c r="C2108" s="117" t="s">
        <v>74</v>
      </c>
      <c r="D2108" s="47"/>
      <c r="E2108" s="179"/>
      <c r="F2108" s="51"/>
      <c r="G2108" s="117"/>
      <c r="H2108" s="99"/>
      <c r="Q2108" s="168">
        <f t="shared" si="97"/>
        <v>0</v>
      </c>
      <c r="R2108" s="168">
        <f t="shared" si="98"/>
        <v>0</v>
      </c>
    </row>
    <row r="2109" spans="1:18" ht="20.100000000000001" customHeight="1" x14ac:dyDescent="0.3">
      <c r="A2109" s="170">
        <v>2106</v>
      </c>
      <c r="B2109" s="120" t="str">
        <f t="shared" si="96"/>
        <v/>
      </c>
      <c r="C2109" s="117" t="s">
        <v>74</v>
      </c>
      <c r="D2109" s="47"/>
      <c r="E2109" s="179"/>
      <c r="F2109" s="51"/>
      <c r="G2109" s="117"/>
      <c r="H2109" s="99"/>
      <c r="Q2109" s="168">
        <f t="shared" si="97"/>
        <v>0</v>
      </c>
      <c r="R2109" s="168">
        <f t="shared" si="98"/>
        <v>0</v>
      </c>
    </row>
    <row r="2110" spans="1:18" ht="20.100000000000001" customHeight="1" x14ac:dyDescent="0.3">
      <c r="A2110" s="170">
        <v>2107</v>
      </c>
      <c r="B2110" s="120" t="str">
        <f t="shared" si="96"/>
        <v/>
      </c>
      <c r="C2110" s="117" t="s">
        <v>74</v>
      </c>
      <c r="D2110" s="47"/>
      <c r="E2110" s="179"/>
      <c r="F2110" s="51"/>
      <c r="G2110" s="117"/>
      <c r="H2110" s="99"/>
      <c r="Q2110" s="168">
        <f t="shared" si="97"/>
        <v>0</v>
      </c>
      <c r="R2110" s="168">
        <f t="shared" si="98"/>
        <v>0</v>
      </c>
    </row>
    <row r="2111" spans="1:18" ht="20.100000000000001" customHeight="1" x14ac:dyDescent="0.3">
      <c r="A2111" s="170">
        <v>2108</v>
      </c>
      <c r="B2111" s="120" t="str">
        <f t="shared" si="96"/>
        <v/>
      </c>
      <c r="C2111" s="117" t="s">
        <v>74</v>
      </c>
      <c r="D2111" s="47"/>
      <c r="E2111" s="179"/>
      <c r="F2111" s="51"/>
      <c r="G2111" s="117"/>
      <c r="H2111" s="99"/>
      <c r="Q2111" s="168">
        <f t="shared" si="97"/>
        <v>0</v>
      </c>
      <c r="R2111" s="168">
        <f t="shared" si="98"/>
        <v>0</v>
      </c>
    </row>
    <row r="2112" spans="1:18" ht="20.100000000000001" customHeight="1" x14ac:dyDescent="0.3">
      <c r="A2112" s="170">
        <v>2109</v>
      </c>
      <c r="B2112" s="120" t="str">
        <f t="shared" si="96"/>
        <v/>
      </c>
      <c r="C2112" s="117" t="s">
        <v>74</v>
      </c>
      <c r="D2112" s="47"/>
      <c r="E2112" s="179"/>
      <c r="F2112" s="51"/>
      <c r="G2112" s="117"/>
      <c r="H2112" s="99"/>
      <c r="Q2112" s="168">
        <f t="shared" si="97"/>
        <v>0</v>
      </c>
      <c r="R2112" s="168">
        <f t="shared" si="98"/>
        <v>0</v>
      </c>
    </row>
    <row r="2113" spans="1:18" ht="20.100000000000001" customHeight="1" x14ac:dyDescent="0.3">
      <c r="A2113" s="170">
        <v>2110</v>
      </c>
      <c r="B2113" s="120" t="str">
        <f t="shared" si="96"/>
        <v/>
      </c>
      <c r="C2113" s="117" t="s">
        <v>74</v>
      </c>
      <c r="D2113" s="47"/>
      <c r="E2113" s="179"/>
      <c r="F2113" s="51"/>
      <c r="G2113" s="117"/>
      <c r="H2113" s="99"/>
      <c r="Q2113" s="168">
        <f t="shared" si="97"/>
        <v>0</v>
      </c>
      <c r="R2113" s="168">
        <f t="shared" si="98"/>
        <v>0</v>
      </c>
    </row>
    <row r="2114" spans="1:18" ht="20.100000000000001" customHeight="1" x14ac:dyDescent="0.3">
      <c r="A2114" s="170">
        <v>2111</v>
      </c>
      <c r="B2114" s="120" t="str">
        <f t="shared" si="96"/>
        <v/>
      </c>
      <c r="C2114" s="117" t="s">
        <v>74</v>
      </c>
      <c r="D2114" s="47"/>
      <c r="E2114" s="179"/>
      <c r="F2114" s="51"/>
      <c r="G2114" s="117"/>
      <c r="H2114" s="99"/>
      <c r="Q2114" s="168">
        <f t="shared" si="97"/>
        <v>0</v>
      </c>
      <c r="R2114" s="168">
        <f t="shared" si="98"/>
        <v>0</v>
      </c>
    </row>
    <row r="2115" spans="1:18" ht="20.100000000000001" customHeight="1" x14ac:dyDescent="0.3">
      <c r="A2115" s="170">
        <v>2112</v>
      </c>
      <c r="B2115" s="120" t="str">
        <f t="shared" si="96"/>
        <v/>
      </c>
      <c r="C2115" s="117" t="s">
        <v>74</v>
      </c>
      <c r="D2115" s="47"/>
      <c r="E2115" s="179"/>
      <c r="F2115" s="51"/>
      <c r="G2115" s="117"/>
      <c r="H2115" s="99"/>
      <c r="Q2115" s="168">
        <f t="shared" si="97"/>
        <v>0</v>
      </c>
      <c r="R2115" s="168">
        <f t="shared" si="98"/>
        <v>0</v>
      </c>
    </row>
    <row r="2116" spans="1:18" ht="20.100000000000001" customHeight="1" x14ac:dyDescent="0.3">
      <c r="A2116" s="170">
        <v>2113</v>
      </c>
      <c r="B2116" s="120" t="str">
        <f t="shared" si="96"/>
        <v/>
      </c>
      <c r="C2116" s="117" t="s">
        <v>74</v>
      </c>
      <c r="D2116" s="47"/>
      <c r="E2116" s="179"/>
      <c r="F2116" s="51"/>
      <c r="G2116" s="117"/>
      <c r="H2116" s="99"/>
      <c r="Q2116" s="168">
        <f t="shared" si="97"/>
        <v>0</v>
      </c>
      <c r="R2116" s="168">
        <f t="shared" si="98"/>
        <v>0</v>
      </c>
    </row>
    <row r="2117" spans="1:18" ht="20.100000000000001" customHeight="1" x14ac:dyDescent="0.3">
      <c r="A2117" s="170">
        <v>2114</v>
      </c>
      <c r="B2117" s="120" t="str">
        <f t="shared" ref="B2117:B2180" si="99">_xlfn.CONCAT(D2117,E2117)</f>
        <v/>
      </c>
      <c r="C2117" s="117" t="s">
        <v>74</v>
      </c>
      <c r="D2117" s="47"/>
      <c r="E2117" s="179"/>
      <c r="F2117" s="51"/>
      <c r="G2117" s="117"/>
      <c r="H2117" s="99"/>
      <c r="Q2117" s="168">
        <f t="shared" ref="Q2117:Q2180" si="100">IF(D2117&lt;1,0,1)</f>
        <v>0</v>
      </c>
      <c r="R2117" s="168">
        <f t="shared" ref="R2117:R2180" si="101">IF(G2117+H2117&gt;0,IF(Q2117=0,1,0),0)</f>
        <v>0</v>
      </c>
    </row>
    <row r="2118" spans="1:18" ht="20.100000000000001" customHeight="1" x14ac:dyDescent="0.3">
      <c r="A2118" s="170">
        <v>2115</v>
      </c>
      <c r="B2118" s="120" t="str">
        <f t="shared" si="99"/>
        <v/>
      </c>
      <c r="C2118" s="117" t="s">
        <v>74</v>
      </c>
      <c r="D2118" s="47"/>
      <c r="E2118" s="179"/>
      <c r="F2118" s="51"/>
      <c r="G2118" s="117"/>
      <c r="H2118" s="99"/>
      <c r="Q2118" s="168">
        <f t="shared" si="100"/>
        <v>0</v>
      </c>
      <c r="R2118" s="168">
        <f t="shared" si="101"/>
        <v>0</v>
      </c>
    </row>
    <row r="2119" spans="1:18" ht="20.100000000000001" customHeight="1" x14ac:dyDescent="0.3">
      <c r="A2119" s="170">
        <v>2116</v>
      </c>
      <c r="B2119" s="120" t="str">
        <f t="shared" si="99"/>
        <v/>
      </c>
      <c r="C2119" s="117" t="s">
        <v>74</v>
      </c>
      <c r="D2119" s="47"/>
      <c r="E2119" s="179"/>
      <c r="F2119" s="51"/>
      <c r="G2119" s="117"/>
      <c r="H2119" s="99"/>
      <c r="Q2119" s="168">
        <f t="shared" si="100"/>
        <v>0</v>
      </c>
      <c r="R2119" s="168">
        <f t="shared" si="101"/>
        <v>0</v>
      </c>
    </row>
    <row r="2120" spans="1:18" ht="20.100000000000001" customHeight="1" x14ac:dyDescent="0.3">
      <c r="A2120" s="170">
        <v>2117</v>
      </c>
      <c r="B2120" s="120" t="str">
        <f t="shared" si="99"/>
        <v/>
      </c>
      <c r="C2120" s="117" t="s">
        <v>74</v>
      </c>
      <c r="D2120" s="47"/>
      <c r="E2120" s="179"/>
      <c r="F2120" s="51"/>
      <c r="G2120" s="117"/>
      <c r="H2120" s="99"/>
      <c r="Q2120" s="168">
        <f t="shared" si="100"/>
        <v>0</v>
      </c>
      <c r="R2120" s="168">
        <f t="shared" si="101"/>
        <v>0</v>
      </c>
    </row>
    <row r="2121" spans="1:18" ht="20.100000000000001" customHeight="1" x14ac:dyDescent="0.3">
      <c r="A2121" s="170">
        <v>2118</v>
      </c>
      <c r="B2121" s="120" t="str">
        <f t="shared" si="99"/>
        <v/>
      </c>
      <c r="C2121" s="117" t="s">
        <v>74</v>
      </c>
      <c r="D2121" s="47"/>
      <c r="E2121" s="179"/>
      <c r="F2121" s="51"/>
      <c r="G2121" s="117"/>
      <c r="H2121" s="99"/>
      <c r="Q2121" s="168">
        <f t="shared" si="100"/>
        <v>0</v>
      </c>
      <c r="R2121" s="168">
        <f t="shared" si="101"/>
        <v>0</v>
      </c>
    </row>
    <row r="2122" spans="1:18" ht="20.100000000000001" customHeight="1" x14ac:dyDescent="0.3">
      <c r="A2122" s="170">
        <v>2119</v>
      </c>
      <c r="B2122" s="120" t="str">
        <f t="shared" si="99"/>
        <v/>
      </c>
      <c r="C2122" s="117" t="s">
        <v>74</v>
      </c>
      <c r="D2122" s="47"/>
      <c r="E2122" s="179"/>
      <c r="F2122" s="51"/>
      <c r="G2122" s="117"/>
      <c r="H2122" s="99"/>
      <c r="Q2122" s="168">
        <f t="shared" si="100"/>
        <v>0</v>
      </c>
      <c r="R2122" s="168">
        <f t="shared" si="101"/>
        <v>0</v>
      </c>
    </row>
    <row r="2123" spans="1:18" ht="20.100000000000001" customHeight="1" x14ac:dyDescent="0.3">
      <c r="A2123" s="170">
        <v>2120</v>
      </c>
      <c r="B2123" s="120" t="str">
        <f t="shared" si="99"/>
        <v/>
      </c>
      <c r="C2123" s="117" t="s">
        <v>74</v>
      </c>
      <c r="D2123" s="47"/>
      <c r="E2123" s="179"/>
      <c r="F2123" s="51"/>
      <c r="G2123" s="117"/>
      <c r="H2123" s="99"/>
      <c r="Q2123" s="168">
        <f t="shared" si="100"/>
        <v>0</v>
      </c>
      <c r="R2123" s="168">
        <f t="shared" si="101"/>
        <v>0</v>
      </c>
    </row>
    <row r="2124" spans="1:18" ht="20.100000000000001" customHeight="1" x14ac:dyDescent="0.3">
      <c r="A2124" s="170">
        <v>2121</v>
      </c>
      <c r="B2124" s="120" t="str">
        <f t="shared" si="99"/>
        <v/>
      </c>
      <c r="C2124" s="117" t="s">
        <v>74</v>
      </c>
      <c r="D2124" s="47"/>
      <c r="E2124" s="179"/>
      <c r="F2124" s="51"/>
      <c r="G2124" s="117"/>
      <c r="H2124" s="99"/>
      <c r="Q2124" s="168">
        <f t="shared" si="100"/>
        <v>0</v>
      </c>
      <c r="R2124" s="168">
        <f t="shared" si="101"/>
        <v>0</v>
      </c>
    </row>
    <row r="2125" spans="1:18" ht="20.100000000000001" customHeight="1" x14ac:dyDescent="0.3">
      <c r="A2125" s="170">
        <v>2122</v>
      </c>
      <c r="B2125" s="120" t="str">
        <f t="shared" si="99"/>
        <v/>
      </c>
      <c r="C2125" s="117" t="s">
        <v>74</v>
      </c>
      <c r="D2125" s="47"/>
      <c r="E2125" s="179"/>
      <c r="F2125" s="51"/>
      <c r="G2125" s="117"/>
      <c r="H2125" s="99"/>
      <c r="Q2125" s="168">
        <f t="shared" si="100"/>
        <v>0</v>
      </c>
      <c r="R2125" s="168">
        <f t="shared" si="101"/>
        <v>0</v>
      </c>
    </row>
    <row r="2126" spans="1:18" ht="20.100000000000001" customHeight="1" x14ac:dyDescent="0.3">
      <c r="A2126" s="170">
        <v>2123</v>
      </c>
      <c r="B2126" s="120" t="str">
        <f t="shared" si="99"/>
        <v/>
      </c>
      <c r="C2126" s="117" t="s">
        <v>74</v>
      </c>
      <c r="D2126" s="47"/>
      <c r="E2126" s="179"/>
      <c r="F2126" s="51"/>
      <c r="G2126" s="117"/>
      <c r="H2126" s="99"/>
      <c r="Q2126" s="168">
        <f t="shared" si="100"/>
        <v>0</v>
      </c>
      <c r="R2126" s="168">
        <f t="shared" si="101"/>
        <v>0</v>
      </c>
    </row>
    <row r="2127" spans="1:18" ht="20.100000000000001" customHeight="1" x14ac:dyDescent="0.3">
      <c r="A2127" s="170">
        <v>2124</v>
      </c>
      <c r="B2127" s="120" t="str">
        <f t="shared" si="99"/>
        <v/>
      </c>
      <c r="C2127" s="117" t="s">
        <v>74</v>
      </c>
      <c r="D2127" s="47"/>
      <c r="E2127" s="179"/>
      <c r="F2127" s="51"/>
      <c r="G2127" s="117"/>
      <c r="H2127" s="99"/>
      <c r="Q2127" s="168">
        <f t="shared" si="100"/>
        <v>0</v>
      </c>
      <c r="R2127" s="168">
        <f t="shared" si="101"/>
        <v>0</v>
      </c>
    </row>
    <row r="2128" spans="1:18" ht="20.100000000000001" customHeight="1" x14ac:dyDescent="0.3">
      <c r="A2128" s="170">
        <v>2125</v>
      </c>
      <c r="B2128" s="120" t="str">
        <f t="shared" si="99"/>
        <v/>
      </c>
      <c r="C2128" s="117" t="s">
        <v>74</v>
      </c>
      <c r="D2128" s="47"/>
      <c r="E2128" s="179"/>
      <c r="F2128" s="51"/>
      <c r="G2128" s="117"/>
      <c r="H2128" s="99"/>
      <c r="Q2128" s="168">
        <f t="shared" si="100"/>
        <v>0</v>
      </c>
      <c r="R2128" s="168">
        <f t="shared" si="101"/>
        <v>0</v>
      </c>
    </row>
    <row r="2129" spans="1:18" ht="20.100000000000001" customHeight="1" x14ac:dyDescent="0.3">
      <c r="A2129" s="170">
        <v>2126</v>
      </c>
      <c r="B2129" s="120" t="str">
        <f t="shared" si="99"/>
        <v/>
      </c>
      <c r="C2129" s="117" t="s">
        <v>74</v>
      </c>
      <c r="D2129" s="47"/>
      <c r="E2129" s="179"/>
      <c r="F2129" s="51"/>
      <c r="G2129" s="117"/>
      <c r="H2129" s="99"/>
      <c r="Q2129" s="168">
        <f t="shared" si="100"/>
        <v>0</v>
      </c>
      <c r="R2129" s="168">
        <f t="shared" si="101"/>
        <v>0</v>
      </c>
    </row>
    <row r="2130" spans="1:18" ht="20.100000000000001" customHeight="1" x14ac:dyDescent="0.3">
      <c r="A2130" s="170">
        <v>2127</v>
      </c>
      <c r="B2130" s="120" t="str">
        <f t="shared" si="99"/>
        <v/>
      </c>
      <c r="C2130" s="117" t="s">
        <v>74</v>
      </c>
      <c r="D2130" s="47"/>
      <c r="E2130" s="179"/>
      <c r="F2130" s="51"/>
      <c r="G2130" s="117"/>
      <c r="H2130" s="99"/>
      <c r="Q2130" s="168">
        <f t="shared" si="100"/>
        <v>0</v>
      </c>
      <c r="R2130" s="168">
        <f t="shared" si="101"/>
        <v>0</v>
      </c>
    </row>
    <row r="2131" spans="1:18" ht="20.100000000000001" customHeight="1" x14ac:dyDescent="0.3">
      <c r="A2131" s="170">
        <v>2128</v>
      </c>
      <c r="B2131" s="120" t="str">
        <f t="shared" si="99"/>
        <v/>
      </c>
      <c r="C2131" s="117" t="s">
        <v>74</v>
      </c>
      <c r="D2131" s="47"/>
      <c r="E2131" s="179"/>
      <c r="F2131" s="51"/>
      <c r="G2131" s="117"/>
      <c r="H2131" s="99"/>
      <c r="Q2131" s="168">
        <f t="shared" si="100"/>
        <v>0</v>
      </c>
      <c r="R2131" s="168">
        <f t="shared" si="101"/>
        <v>0</v>
      </c>
    </row>
    <row r="2132" spans="1:18" ht="20.100000000000001" customHeight="1" x14ac:dyDescent="0.3">
      <c r="A2132" s="170">
        <v>2129</v>
      </c>
      <c r="B2132" s="120" t="str">
        <f t="shared" si="99"/>
        <v/>
      </c>
      <c r="C2132" s="117" t="s">
        <v>74</v>
      </c>
      <c r="D2132" s="47"/>
      <c r="E2132" s="179"/>
      <c r="F2132" s="51"/>
      <c r="G2132" s="117"/>
      <c r="H2132" s="99"/>
      <c r="Q2132" s="168">
        <f t="shared" si="100"/>
        <v>0</v>
      </c>
      <c r="R2132" s="168">
        <f t="shared" si="101"/>
        <v>0</v>
      </c>
    </row>
    <row r="2133" spans="1:18" ht="20.100000000000001" customHeight="1" x14ac:dyDescent="0.3">
      <c r="A2133" s="170">
        <v>2130</v>
      </c>
      <c r="B2133" s="120" t="str">
        <f t="shared" si="99"/>
        <v/>
      </c>
      <c r="C2133" s="117" t="s">
        <v>74</v>
      </c>
      <c r="D2133" s="47"/>
      <c r="E2133" s="179"/>
      <c r="F2133" s="51"/>
      <c r="G2133" s="117"/>
      <c r="H2133" s="99"/>
      <c r="Q2133" s="168">
        <f t="shared" si="100"/>
        <v>0</v>
      </c>
      <c r="R2133" s="168">
        <f t="shared" si="101"/>
        <v>0</v>
      </c>
    </row>
    <row r="2134" spans="1:18" ht="20.100000000000001" customHeight="1" x14ac:dyDescent="0.3">
      <c r="A2134" s="170">
        <v>2131</v>
      </c>
      <c r="B2134" s="120" t="str">
        <f t="shared" si="99"/>
        <v/>
      </c>
      <c r="C2134" s="117" t="s">
        <v>74</v>
      </c>
      <c r="D2134" s="47"/>
      <c r="E2134" s="179"/>
      <c r="F2134" s="51"/>
      <c r="G2134" s="117"/>
      <c r="H2134" s="99"/>
      <c r="Q2134" s="168">
        <f t="shared" si="100"/>
        <v>0</v>
      </c>
      <c r="R2134" s="168">
        <f t="shared" si="101"/>
        <v>0</v>
      </c>
    </row>
    <row r="2135" spans="1:18" ht="20.100000000000001" customHeight="1" x14ac:dyDescent="0.3">
      <c r="A2135" s="170">
        <v>2132</v>
      </c>
      <c r="B2135" s="120" t="str">
        <f t="shared" si="99"/>
        <v/>
      </c>
      <c r="C2135" s="117" t="s">
        <v>74</v>
      </c>
      <c r="D2135" s="47"/>
      <c r="E2135" s="179"/>
      <c r="F2135" s="51"/>
      <c r="G2135" s="117"/>
      <c r="H2135" s="99"/>
      <c r="Q2135" s="168">
        <f t="shared" si="100"/>
        <v>0</v>
      </c>
      <c r="R2135" s="168">
        <f t="shared" si="101"/>
        <v>0</v>
      </c>
    </row>
    <row r="2136" spans="1:18" ht="20.100000000000001" customHeight="1" x14ac:dyDescent="0.3">
      <c r="A2136" s="170">
        <v>2133</v>
      </c>
      <c r="B2136" s="120" t="str">
        <f t="shared" si="99"/>
        <v/>
      </c>
      <c r="C2136" s="117" t="s">
        <v>74</v>
      </c>
      <c r="D2136" s="47"/>
      <c r="E2136" s="179"/>
      <c r="F2136" s="51"/>
      <c r="G2136" s="117"/>
      <c r="H2136" s="99"/>
      <c r="Q2136" s="168">
        <f t="shared" si="100"/>
        <v>0</v>
      </c>
      <c r="R2136" s="168">
        <f t="shared" si="101"/>
        <v>0</v>
      </c>
    </row>
    <row r="2137" spans="1:18" ht="20.100000000000001" customHeight="1" x14ac:dyDescent="0.3">
      <c r="A2137" s="170">
        <v>2134</v>
      </c>
      <c r="B2137" s="120" t="str">
        <f t="shared" si="99"/>
        <v/>
      </c>
      <c r="C2137" s="117" t="s">
        <v>74</v>
      </c>
      <c r="D2137" s="47"/>
      <c r="E2137" s="179"/>
      <c r="F2137" s="51"/>
      <c r="G2137" s="117"/>
      <c r="H2137" s="99"/>
      <c r="Q2137" s="168">
        <f t="shared" si="100"/>
        <v>0</v>
      </c>
      <c r="R2137" s="168">
        <f t="shared" si="101"/>
        <v>0</v>
      </c>
    </row>
    <row r="2138" spans="1:18" ht="20.100000000000001" customHeight="1" x14ac:dyDescent="0.3">
      <c r="A2138" s="170">
        <v>2135</v>
      </c>
      <c r="B2138" s="120" t="str">
        <f t="shared" si="99"/>
        <v/>
      </c>
      <c r="C2138" s="117" t="s">
        <v>74</v>
      </c>
      <c r="D2138" s="47"/>
      <c r="E2138" s="179"/>
      <c r="F2138" s="51"/>
      <c r="G2138" s="117"/>
      <c r="H2138" s="99"/>
      <c r="Q2138" s="168">
        <f t="shared" si="100"/>
        <v>0</v>
      </c>
      <c r="R2138" s="168">
        <f t="shared" si="101"/>
        <v>0</v>
      </c>
    </row>
    <row r="2139" spans="1:18" ht="20.100000000000001" customHeight="1" x14ac:dyDescent="0.3">
      <c r="A2139" s="170">
        <v>2136</v>
      </c>
      <c r="B2139" s="120" t="str">
        <f t="shared" si="99"/>
        <v/>
      </c>
      <c r="C2139" s="117" t="s">
        <v>74</v>
      </c>
      <c r="D2139" s="47"/>
      <c r="E2139" s="179"/>
      <c r="F2139" s="51"/>
      <c r="G2139" s="117"/>
      <c r="H2139" s="99"/>
      <c r="Q2139" s="168">
        <f t="shared" si="100"/>
        <v>0</v>
      </c>
      <c r="R2139" s="168">
        <f t="shared" si="101"/>
        <v>0</v>
      </c>
    </row>
    <row r="2140" spans="1:18" ht="20.100000000000001" customHeight="1" x14ac:dyDescent="0.3">
      <c r="A2140" s="170">
        <v>2137</v>
      </c>
      <c r="B2140" s="120" t="str">
        <f t="shared" si="99"/>
        <v/>
      </c>
      <c r="C2140" s="117" t="s">
        <v>74</v>
      </c>
      <c r="D2140" s="47"/>
      <c r="E2140" s="179"/>
      <c r="F2140" s="51"/>
      <c r="G2140" s="117"/>
      <c r="H2140" s="99"/>
      <c r="Q2140" s="168">
        <f t="shared" si="100"/>
        <v>0</v>
      </c>
      <c r="R2140" s="168">
        <f t="shared" si="101"/>
        <v>0</v>
      </c>
    </row>
    <row r="2141" spans="1:18" ht="20.100000000000001" customHeight="1" x14ac:dyDescent="0.3">
      <c r="A2141" s="170">
        <v>2138</v>
      </c>
      <c r="B2141" s="120" t="str">
        <f t="shared" si="99"/>
        <v/>
      </c>
      <c r="C2141" s="117" t="s">
        <v>74</v>
      </c>
      <c r="D2141" s="47"/>
      <c r="E2141" s="179"/>
      <c r="F2141" s="51"/>
      <c r="G2141" s="117"/>
      <c r="H2141" s="99"/>
      <c r="Q2141" s="168">
        <f t="shared" si="100"/>
        <v>0</v>
      </c>
      <c r="R2141" s="168">
        <f t="shared" si="101"/>
        <v>0</v>
      </c>
    </row>
    <row r="2142" spans="1:18" ht="20.100000000000001" customHeight="1" x14ac:dyDescent="0.3">
      <c r="A2142" s="170">
        <v>2139</v>
      </c>
      <c r="B2142" s="120" t="str">
        <f t="shared" si="99"/>
        <v/>
      </c>
      <c r="C2142" s="117" t="s">
        <v>74</v>
      </c>
      <c r="D2142" s="47"/>
      <c r="E2142" s="179"/>
      <c r="F2142" s="51"/>
      <c r="G2142" s="117"/>
      <c r="H2142" s="99"/>
      <c r="Q2142" s="168">
        <f t="shared" si="100"/>
        <v>0</v>
      </c>
      <c r="R2142" s="168">
        <f t="shared" si="101"/>
        <v>0</v>
      </c>
    </row>
    <row r="2143" spans="1:18" ht="20.100000000000001" customHeight="1" x14ac:dyDescent="0.3">
      <c r="A2143" s="170">
        <v>2140</v>
      </c>
      <c r="B2143" s="120" t="str">
        <f t="shared" si="99"/>
        <v/>
      </c>
      <c r="C2143" s="117" t="s">
        <v>74</v>
      </c>
      <c r="D2143" s="47"/>
      <c r="E2143" s="179"/>
      <c r="F2143" s="51"/>
      <c r="G2143" s="117"/>
      <c r="H2143" s="99"/>
      <c r="Q2143" s="168">
        <f t="shared" si="100"/>
        <v>0</v>
      </c>
      <c r="R2143" s="168">
        <f t="shared" si="101"/>
        <v>0</v>
      </c>
    </row>
    <row r="2144" spans="1:18" ht="20.100000000000001" customHeight="1" x14ac:dyDescent="0.3">
      <c r="A2144" s="170">
        <v>2141</v>
      </c>
      <c r="B2144" s="120" t="str">
        <f t="shared" si="99"/>
        <v/>
      </c>
      <c r="C2144" s="117" t="s">
        <v>74</v>
      </c>
      <c r="D2144" s="47"/>
      <c r="E2144" s="179"/>
      <c r="F2144" s="51"/>
      <c r="G2144" s="117"/>
      <c r="H2144" s="99"/>
      <c r="Q2144" s="168">
        <f t="shared" si="100"/>
        <v>0</v>
      </c>
      <c r="R2144" s="168">
        <f t="shared" si="101"/>
        <v>0</v>
      </c>
    </row>
    <row r="2145" spans="1:18" ht="20.100000000000001" customHeight="1" x14ac:dyDescent="0.3">
      <c r="A2145" s="170">
        <v>2142</v>
      </c>
      <c r="B2145" s="120" t="str">
        <f t="shared" si="99"/>
        <v/>
      </c>
      <c r="C2145" s="117" t="s">
        <v>74</v>
      </c>
      <c r="D2145" s="47"/>
      <c r="E2145" s="179"/>
      <c r="F2145" s="51"/>
      <c r="G2145" s="117"/>
      <c r="H2145" s="99"/>
      <c r="Q2145" s="168">
        <f t="shared" si="100"/>
        <v>0</v>
      </c>
      <c r="R2145" s="168">
        <f t="shared" si="101"/>
        <v>0</v>
      </c>
    </row>
    <row r="2146" spans="1:18" ht="20.100000000000001" customHeight="1" x14ac:dyDescent="0.3">
      <c r="A2146" s="170">
        <v>2143</v>
      </c>
      <c r="B2146" s="120" t="str">
        <f t="shared" si="99"/>
        <v/>
      </c>
      <c r="C2146" s="117" t="s">
        <v>74</v>
      </c>
      <c r="D2146" s="47"/>
      <c r="E2146" s="179"/>
      <c r="F2146" s="51"/>
      <c r="G2146" s="117"/>
      <c r="H2146" s="99"/>
      <c r="Q2146" s="168">
        <f t="shared" si="100"/>
        <v>0</v>
      </c>
      <c r="R2146" s="168">
        <f t="shared" si="101"/>
        <v>0</v>
      </c>
    </row>
    <row r="2147" spans="1:18" ht="20.100000000000001" customHeight="1" x14ac:dyDescent="0.3">
      <c r="A2147" s="170">
        <v>2144</v>
      </c>
      <c r="B2147" s="120" t="str">
        <f t="shared" si="99"/>
        <v/>
      </c>
      <c r="C2147" s="117" t="s">
        <v>74</v>
      </c>
      <c r="D2147" s="47"/>
      <c r="E2147" s="179"/>
      <c r="F2147" s="51"/>
      <c r="G2147" s="117"/>
      <c r="H2147" s="99"/>
      <c r="Q2147" s="168">
        <f t="shared" si="100"/>
        <v>0</v>
      </c>
      <c r="R2147" s="168">
        <f t="shared" si="101"/>
        <v>0</v>
      </c>
    </row>
    <row r="2148" spans="1:18" ht="20.100000000000001" customHeight="1" x14ac:dyDescent="0.3">
      <c r="A2148" s="170">
        <v>2145</v>
      </c>
      <c r="B2148" s="120" t="str">
        <f t="shared" si="99"/>
        <v/>
      </c>
      <c r="C2148" s="117" t="s">
        <v>74</v>
      </c>
      <c r="D2148" s="47"/>
      <c r="E2148" s="179"/>
      <c r="F2148" s="51"/>
      <c r="G2148" s="117"/>
      <c r="H2148" s="99"/>
      <c r="Q2148" s="168">
        <f t="shared" si="100"/>
        <v>0</v>
      </c>
      <c r="R2148" s="168">
        <f t="shared" si="101"/>
        <v>0</v>
      </c>
    </row>
    <row r="2149" spans="1:18" ht="20.100000000000001" customHeight="1" x14ac:dyDescent="0.3">
      <c r="A2149" s="170">
        <v>2146</v>
      </c>
      <c r="B2149" s="120" t="str">
        <f t="shared" si="99"/>
        <v/>
      </c>
      <c r="C2149" s="117" t="s">
        <v>74</v>
      </c>
      <c r="D2149" s="47"/>
      <c r="E2149" s="179"/>
      <c r="F2149" s="51"/>
      <c r="G2149" s="117"/>
      <c r="H2149" s="99"/>
      <c r="Q2149" s="168">
        <f t="shared" si="100"/>
        <v>0</v>
      </c>
      <c r="R2149" s="168">
        <f t="shared" si="101"/>
        <v>0</v>
      </c>
    </row>
    <row r="2150" spans="1:18" ht="20.100000000000001" customHeight="1" x14ac:dyDescent="0.3">
      <c r="A2150" s="170">
        <v>2147</v>
      </c>
      <c r="B2150" s="120" t="str">
        <f t="shared" si="99"/>
        <v/>
      </c>
      <c r="C2150" s="117" t="s">
        <v>74</v>
      </c>
      <c r="D2150" s="47"/>
      <c r="E2150" s="179"/>
      <c r="F2150" s="51"/>
      <c r="G2150" s="117"/>
      <c r="H2150" s="99"/>
      <c r="Q2150" s="168">
        <f t="shared" si="100"/>
        <v>0</v>
      </c>
      <c r="R2150" s="168">
        <f t="shared" si="101"/>
        <v>0</v>
      </c>
    </row>
    <row r="2151" spans="1:18" ht="20.100000000000001" customHeight="1" x14ac:dyDescent="0.3">
      <c r="A2151" s="170">
        <v>2148</v>
      </c>
      <c r="B2151" s="120" t="str">
        <f t="shared" si="99"/>
        <v/>
      </c>
      <c r="C2151" s="117" t="s">
        <v>74</v>
      </c>
      <c r="D2151" s="47"/>
      <c r="E2151" s="179"/>
      <c r="F2151" s="51"/>
      <c r="G2151" s="117"/>
      <c r="H2151" s="99"/>
      <c r="Q2151" s="168">
        <f t="shared" si="100"/>
        <v>0</v>
      </c>
      <c r="R2151" s="168">
        <f t="shared" si="101"/>
        <v>0</v>
      </c>
    </row>
    <row r="2152" spans="1:18" ht="20.100000000000001" customHeight="1" x14ac:dyDescent="0.3">
      <c r="A2152" s="170">
        <v>2149</v>
      </c>
      <c r="B2152" s="120" t="str">
        <f t="shared" si="99"/>
        <v/>
      </c>
      <c r="C2152" s="117" t="s">
        <v>74</v>
      </c>
      <c r="D2152" s="47"/>
      <c r="E2152" s="179"/>
      <c r="F2152" s="51"/>
      <c r="G2152" s="117"/>
      <c r="H2152" s="99"/>
      <c r="Q2152" s="168">
        <f t="shared" si="100"/>
        <v>0</v>
      </c>
      <c r="R2152" s="168">
        <f t="shared" si="101"/>
        <v>0</v>
      </c>
    </row>
    <row r="2153" spans="1:18" ht="20.100000000000001" customHeight="1" x14ac:dyDescent="0.3">
      <c r="A2153" s="170">
        <v>2150</v>
      </c>
      <c r="B2153" s="120" t="str">
        <f t="shared" si="99"/>
        <v/>
      </c>
      <c r="C2153" s="117" t="s">
        <v>74</v>
      </c>
      <c r="D2153" s="47"/>
      <c r="E2153" s="179"/>
      <c r="F2153" s="51"/>
      <c r="G2153" s="117"/>
      <c r="H2153" s="99"/>
      <c r="Q2153" s="168">
        <f t="shared" si="100"/>
        <v>0</v>
      </c>
      <c r="R2153" s="168">
        <f t="shared" si="101"/>
        <v>0</v>
      </c>
    </row>
    <row r="2154" spans="1:18" ht="20.100000000000001" customHeight="1" x14ac:dyDescent="0.3">
      <c r="A2154" s="170">
        <v>2151</v>
      </c>
      <c r="B2154" s="120" t="str">
        <f t="shared" si="99"/>
        <v/>
      </c>
      <c r="C2154" s="117" t="s">
        <v>74</v>
      </c>
      <c r="D2154" s="47"/>
      <c r="E2154" s="179"/>
      <c r="F2154" s="51"/>
      <c r="G2154" s="117"/>
      <c r="H2154" s="99"/>
      <c r="Q2154" s="168">
        <f t="shared" si="100"/>
        <v>0</v>
      </c>
      <c r="R2154" s="168">
        <f t="shared" si="101"/>
        <v>0</v>
      </c>
    </row>
    <row r="2155" spans="1:18" ht="20.100000000000001" customHeight="1" x14ac:dyDescent="0.3">
      <c r="A2155" s="170">
        <v>2152</v>
      </c>
      <c r="B2155" s="120" t="str">
        <f t="shared" si="99"/>
        <v/>
      </c>
      <c r="C2155" s="117" t="s">
        <v>74</v>
      </c>
      <c r="D2155" s="47"/>
      <c r="E2155" s="179"/>
      <c r="F2155" s="51"/>
      <c r="G2155" s="117"/>
      <c r="H2155" s="99"/>
      <c r="Q2155" s="168">
        <f t="shared" si="100"/>
        <v>0</v>
      </c>
      <c r="R2155" s="168">
        <f t="shared" si="101"/>
        <v>0</v>
      </c>
    </row>
    <row r="2156" spans="1:18" ht="20.100000000000001" customHeight="1" x14ac:dyDescent="0.3">
      <c r="A2156" s="170">
        <v>2153</v>
      </c>
      <c r="B2156" s="120" t="str">
        <f t="shared" si="99"/>
        <v/>
      </c>
      <c r="C2156" s="117" t="s">
        <v>74</v>
      </c>
      <c r="D2156" s="47"/>
      <c r="E2156" s="179"/>
      <c r="F2156" s="51"/>
      <c r="G2156" s="117"/>
      <c r="H2156" s="99"/>
      <c r="Q2156" s="168">
        <f t="shared" si="100"/>
        <v>0</v>
      </c>
      <c r="R2156" s="168">
        <f t="shared" si="101"/>
        <v>0</v>
      </c>
    </row>
    <row r="2157" spans="1:18" ht="20.100000000000001" customHeight="1" x14ac:dyDescent="0.3">
      <c r="A2157" s="170">
        <v>2154</v>
      </c>
      <c r="B2157" s="120" t="str">
        <f t="shared" si="99"/>
        <v/>
      </c>
      <c r="C2157" s="117" t="s">
        <v>74</v>
      </c>
      <c r="D2157" s="47"/>
      <c r="E2157" s="179"/>
      <c r="F2157" s="51"/>
      <c r="G2157" s="117"/>
      <c r="H2157" s="99"/>
      <c r="Q2157" s="168">
        <f t="shared" si="100"/>
        <v>0</v>
      </c>
      <c r="R2157" s="168">
        <f t="shared" si="101"/>
        <v>0</v>
      </c>
    </row>
    <row r="2158" spans="1:18" ht="20.100000000000001" customHeight="1" x14ac:dyDescent="0.3">
      <c r="A2158" s="170">
        <v>2155</v>
      </c>
      <c r="B2158" s="120" t="str">
        <f t="shared" si="99"/>
        <v/>
      </c>
      <c r="C2158" s="117" t="s">
        <v>74</v>
      </c>
      <c r="D2158" s="47"/>
      <c r="E2158" s="179"/>
      <c r="F2158" s="51"/>
      <c r="G2158" s="117"/>
      <c r="H2158" s="99"/>
      <c r="Q2158" s="168">
        <f t="shared" si="100"/>
        <v>0</v>
      </c>
      <c r="R2158" s="168">
        <f t="shared" si="101"/>
        <v>0</v>
      </c>
    </row>
    <row r="2159" spans="1:18" ht="20.100000000000001" customHeight="1" x14ac:dyDescent="0.3">
      <c r="A2159" s="170">
        <v>2156</v>
      </c>
      <c r="B2159" s="120" t="str">
        <f t="shared" si="99"/>
        <v/>
      </c>
      <c r="C2159" s="117" t="s">
        <v>74</v>
      </c>
      <c r="D2159" s="47"/>
      <c r="E2159" s="179"/>
      <c r="F2159" s="51"/>
      <c r="G2159" s="117"/>
      <c r="H2159" s="99"/>
      <c r="Q2159" s="168">
        <f t="shared" si="100"/>
        <v>0</v>
      </c>
      <c r="R2159" s="168">
        <f t="shared" si="101"/>
        <v>0</v>
      </c>
    </row>
    <row r="2160" spans="1:18" ht="20.100000000000001" customHeight="1" x14ac:dyDescent="0.3">
      <c r="A2160" s="170">
        <v>2157</v>
      </c>
      <c r="B2160" s="120" t="str">
        <f t="shared" si="99"/>
        <v/>
      </c>
      <c r="C2160" s="117" t="s">
        <v>74</v>
      </c>
      <c r="D2160" s="47"/>
      <c r="E2160" s="179"/>
      <c r="F2160" s="51"/>
      <c r="G2160" s="117"/>
      <c r="H2160" s="99"/>
      <c r="Q2160" s="168">
        <f t="shared" si="100"/>
        <v>0</v>
      </c>
      <c r="R2160" s="168">
        <f t="shared" si="101"/>
        <v>0</v>
      </c>
    </row>
    <row r="2161" spans="1:18" ht="20.100000000000001" customHeight="1" x14ac:dyDescent="0.3">
      <c r="A2161" s="170">
        <v>2158</v>
      </c>
      <c r="B2161" s="120" t="str">
        <f t="shared" si="99"/>
        <v/>
      </c>
      <c r="C2161" s="117" t="s">
        <v>74</v>
      </c>
      <c r="D2161" s="47"/>
      <c r="E2161" s="179"/>
      <c r="F2161" s="51"/>
      <c r="G2161" s="117"/>
      <c r="H2161" s="99"/>
      <c r="Q2161" s="168">
        <f t="shared" si="100"/>
        <v>0</v>
      </c>
      <c r="R2161" s="168">
        <f t="shared" si="101"/>
        <v>0</v>
      </c>
    </row>
    <row r="2162" spans="1:18" ht="20.100000000000001" customHeight="1" x14ac:dyDescent="0.3">
      <c r="A2162" s="170">
        <v>2159</v>
      </c>
      <c r="B2162" s="120" t="str">
        <f t="shared" si="99"/>
        <v/>
      </c>
      <c r="C2162" s="117" t="s">
        <v>74</v>
      </c>
      <c r="D2162" s="47"/>
      <c r="E2162" s="179"/>
      <c r="F2162" s="51"/>
      <c r="G2162" s="117"/>
      <c r="H2162" s="99"/>
      <c r="Q2162" s="168">
        <f t="shared" si="100"/>
        <v>0</v>
      </c>
      <c r="R2162" s="168">
        <f t="shared" si="101"/>
        <v>0</v>
      </c>
    </row>
    <row r="2163" spans="1:18" ht="20.100000000000001" customHeight="1" x14ac:dyDescent="0.3">
      <c r="A2163" s="170">
        <v>2160</v>
      </c>
      <c r="B2163" s="120" t="str">
        <f t="shared" si="99"/>
        <v/>
      </c>
      <c r="C2163" s="117" t="s">
        <v>74</v>
      </c>
      <c r="D2163" s="47"/>
      <c r="E2163" s="179"/>
      <c r="F2163" s="51"/>
      <c r="G2163" s="117"/>
      <c r="H2163" s="99"/>
      <c r="Q2163" s="168">
        <f t="shared" si="100"/>
        <v>0</v>
      </c>
      <c r="R2163" s="168">
        <f t="shared" si="101"/>
        <v>0</v>
      </c>
    </row>
    <row r="2164" spans="1:18" ht="20.100000000000001" customHeight="1" x14ac:dyDescent="0.3">
      <c r="A2164" s="170">
        <v>2161</v>
      </c>
      <c r="B2164" s="120" t="str">
        <f t="shared" si="99"/>
        <v/>
      </c>
      <c r="C2164" s="117" t="s">
        <v>74</v>
      </c>
      <c r="D2164" s="47"/>
      <c r="E2164" s="179"/>
      <c r="F2164" s="51"/>
      <c r="G2164" s="117"/>
      <c r="H2164" s="99"/>
      <c r="Q2164" s="168">
        <f t="shared" si="100"/>
        <v>0</v>
      </c>
      <c r="R2164" s="168">
        <f t="shared" si="101"/>
        <v>0</v>
      </c>
    </row>
    <row r="2165" spans="1:18" ht="20.100000000000001" customHeight="1" x14ac:dyDescent="0.3">
      <c r="A2165" s="170">
        <v>2162</v>
      </c>
      <c r="B2165" s="120" t="str">
        <f t="shared" si="99"/>
        <v/>
      </c>
      <c r="C2165" s="117" t="s">
        <v>74</v>
      </c>
      <c r="D2165" s="47"/>
      <c r="E2165" s="179"/>
      <c r="F2165" s="51"/>
      <c r="G2165" s="117"/>
      <c r="H2165" s="99"/>
      <c r="Q2165" s="168">
        <f t="shared" si="100"/>
        <v>0</v>
      </c>
      <c r="R2165" s="168">
        <f t="shared" si="101"/>
        <v>0</v>
      </c>
    </row>
    <row r="2166" spans="1:18" ht="20.100000000000001" customHeight="1" x14ac:dyDescent="0.3">
      <c r="A2166" s="170">
        <v>2163</v>
      </c>
      <c r="B2166" s="120" t="str">
        <f t="shared" si="99"/>
        <v/>
      </c>
      <c r="C2166" s="117" t="s">
        <v>74</v>
      </c>
      <c r="D2166" s="47"/>
      <c r="E2166" s="179"/>
      <c r="F2166" s="51"/>
      <c r="G2166" s="117"/>
      <c r="H2166" s="99"/>
      <c r="Q2166" s="168">
        <f t="shared" si="100"/>
        <v>0</v>
      </c>
      <c r="R2166" s="168">
        <f t="shared" si="101"/>
        <v>0</v>
      </c>
    </row>
    <row r="2167" spans="1:18" ht="20.100000000000001" customHeight="1" x14ac:dyDescent="0.3">
      <c r="A2167" s="170">
        <v>2164</v>
      </c>
      <c r="B2167" s="120" t="str">
        <f t="shared" si="99"/>
        <v/>
      </c>
      <c r="C2167" s="117" t="s">
        <v>74</v>
      </c>
      <c r="D2167" s="47"/>
      <c r="E2167" s="179"/>
      <c r="F2167" s="51"/>
      <c r="G2167" s="117"/>
      <c r="H2167" s="99"/>
      <c r="Q2167" s="168">
        <f t="shared" si="100"/>
        <v>0</v>
      </c>
      <c r="R2167" s="168">
        <f t="shared" si="101"/>
        <v>0</v>
      </c>
    </row>
    <row r="2168" spans="1:18" ht="20.100000000000001" customHeight="1" x14ac:dyDescent="0.3">
      <c r="A2168" s="170">
        <v>2165</v>
      </c>
      <c r="B2168" s="120" t="str">
        <f t="shared" si="99"/>
        <v/>
      </c>
      <c r="C2168" s="117" t="s">
        <v>74</v>
      </c>
      <c r="D2168" s="47"/>
      <c r="E2168" s="179"/>
      <c r="F2168" s="51"/>
      <c r="G2168" s="117"/>
      <c r="H2168" s="99"/>
      <c r="Q2168" s="168">
        <f t="shared" si="100"/>
        <v>0</v>
      </c>
      <c r="R2168" s="168">
        <f t="shared" si="101"/>
        <v>0</v>
      </c>
    </row>
    <row r="2169" spans="1:18" ht="20.100000000000001" customHeight="1" x14ac:dyDescent="0.3">
      <c r="A2169" s="170">
        <v>2166</v>
      </c>
      <c r="B2169" s="120" t="str">
        <f t="shared" si="99"/>
        <v/>
      </c>
      <c r="C2169" s="117" t="s">
        <v>74</v>
      </c>
      <c r="D2169" s="47"/>
      <c r="E2169" s="179"/>
      <c r="F2169" s="51"/>
      <c r="G2169" s="117"/>
      <c r="H2169" s="99"/>
      <c r="Q2169" s="168">
        <f t="shared" si="100"/>
        <v>0</v>
      </c>
      <c r="R2169" s="168">
        <f t="shared" si="101"/>
        <v>0</v>
      </c>
    </row>
    <row r="2170" spans="1:18" ht="20.100000000000001" customHeight="1" x14ac:dyDescent="0.3">
      <c r="A2170" s="170">
        <v>2167</v>
      </c>
      <c r="B2170" s="120" t="str">
        <f t="shared" si="99"/>
        <v/>
      </c>
      <c r="C2170" s="117" t="s">
        <v>74</v>
      </c>
      <c r="D2170" s="47"/>
      <c r="E2170" s="179"/>
      <c r="F2170" s="51"/>
      <c r="G2170" s="117"/>
      <c r="H2170" s="99"/>
      <c r="Q2170" s="168">
        <f t="shared" si="100"/>
        <v>0</v>
      </c>
      <c r="R2170" s="168">
        <f t="shared" si="101"/>
        <v>0</v>
      </c>
    </row>
    <row r="2171" spans="1:18" ht="20.100000000000001" customHeight="1" x14ac:dyDescent="0.3">
      <c r="A2171" s="170">
        <v>2168</v>
      </c>
      <c r="B2171" s="120" t="str">
        <f t="shared" si="99"/>
        <v/>
      </c>
      <c r="C2171" s="117" t="s">
        <v>74</v>
      </c>
      <c r="D2171" s="47"/>
      <c r="E2171" s="179"/>
      <c r="F2171" s="51"/>
      <c r="G2171" s="117"/>
      <c r="H2171" s="99"/>
      <c r="Q2171" s="168">
        <f t="shared" si="100"/>
        <v>0</v>
      </c>
      <c r="R2171" s="168">
        <f t="shared" si="101"/>
        <v>0</v>
      </c>
    </row>
    <row r="2172" spans="1:18" ht="20.100000000000001" customHeight="1" x14ac:dyDescent="0.3">
      <c r="A2172" s="170">
        <v>2169</v>
      </c>
      <c r="B2172" s="120" t="str">
        <f t="shared" si="99"/>
        <v/>
      </c>
      <c r="C2172" s="117" t="s">
        <v>74</v>
      </c>
      <c r="D2172" s="47"/>
      <c r="E2172" s="179"/>
      <c r="F2172" s="51"/>
      <c r="G2172" s="117"/>
      <c r="H2172" s="99"/>
      <c r="Q2172" s="168">
        <f t="shared" si="100"/>
        <v>0</v>
      </c>
      <c r="R2172" s="168">
        <f t="shared" si="101"/>
        <v>0</v>
      </c>
    </row>
    <row r="2173" spans="1:18" ht="20.100000000000001" customHeight="1" x14ac:dyDescent="0.3">
      <c r="A2173" s="170">
        <v>2170</v>
      </c>
      <c r="B2173" s="120" t="str">
        <f t="shared" si="99"/>
        <v/>
      </c>
      <c r="C2173" s="117" t="s">
        <v>74</v>
      </c>
      <c r="D2173" s="47"/>
      <c r="E2173" s="179"/>
      <c r="F2173" s="51"/>
      <c r="G2173" s="117"/>
      <c r="H2173" s="99"/>
      <c r="Q2173" s="168">
        <f t="shared" si="100"/>
        <v>0</v>
      </c>
      <c r="R2173" s="168">
        <f t="shared" si="101"/>
        <v>0</v>
      </c>
    </row>
    <row r="2174" spans="1:18" ht="20.100000000000001" customHeight="1" x14ac:dyDescent="0.3">
      <c r="A2174" s="170">
        <v>2171</v>
      </c>
      <c r="B2174" s="120" t="str">
        <f t="shared" si="99"/>
        <v/>
      </c>
      <c r="C2174" s="117" t="s">
        <v>74</v>
      </c>
      <c r="D2174" s="47"/>
      <c r="E2174" s="179"/>
      <c r="F2174" s="51"/>
      <c r="G2174" s="117"/>
      <c r="H2174" s="99"/>
      <c r="Q2174" s="168">
        <f t="shared" si="100"/>
        <v>0</v>
      </c>
      <c r="R2174" s="168">
        <f t="shared" si="101"/>
        <v>0</v>
      </c>
    </row>
    <row r="2175" spans="1:18" ht="20.100000000000001" customHeight="1" x14ac:dyDescent="0.3">
      <c r="A2175" s="170">
        <v>2172</v>
      </c>
      <c r="B2175" s="120" t="str">
        <f t="shared" si="99"/>
        <v/>
      </c>
      <c r="C2175" s="117" t="s">
        <v>74</v>
      </c>
      <c r="D2175" s="47"/>
      <c r="E2175" s="179"/>
      <c r="F2175" s="51"/>
      <c r="G2175" s="117"/>
      <c r="H2175" s="99"/>
      <c r="Q2175" s="168">
        <f t="shared" si="100"/>
        <v>0</v>
      </c>
      <c r="R2175" s="168">
        <f t="shared" si="101"/>
        <v>0</v>
      </c>
    </row>
    <row r="2176" spans="1:18" ht="20.100000000000001" customHeight="1" x14ac:dyDescent="0.3">
      <c r="A2176" s="170">
        <v>2173</v>
      </c>
      <c r="B2176" s="120" t="str">
        <f t="shared" si="99"/>
        <v/>
      </c>
      <c r="C2176" s="117" t="s">
        <v>74</v>
      </c>
      <c r="D2176" s="47"/>
      <c r="E2176" s="179"/>
      <c r="F2176" s="51"/>
      <c r="G2176" s="117"/>
      <c r="H2176" s="99"/>
      <c r="Q2176" s="168">
        <f t="shared" si="100"/>
        <v>0</v>
      </c>
      <c r="R2176" s="168">
        <f t="shared" si="101"/>
        <v>0</v>
      </c>
    </row>
    <row r="2177" spans="1:18" ht="20.100000000000001" customHeight="1" x14ac:dyDescent="0.3">
      <c r="A2177" s="170">
        <v>2174</v>
      </c>
      <c r="B2177" s="120" t="str">
        <f t="shared" si="99"/>
        <v/>
      </c>
      <c r="C2177" s="117" t="s">
        <v>74</v>
      </c>
      <c r="D2177" s="47"/>
      <c r="E2177" s="179"/>
      <c r="F2177" s="51"/>
      <c r="G2177" s="117"/>
      <c r="H2177" s="99"/>
      <c r="Q2177" s="168">
        <f t="shared" si="100"/>
        <v>0</v>
      </c>
      <c r="R2177" s="168">
        <f t="shared" si="101"/>
        <v>0</v>
      </c>
    </row>
    <row r="2178" spans="1:18" ht="20.100000000000001" customHeight="1" x14ac:dyDescent="0.3">
      <c r="A2178" s="170">
        <v>2175</v>
      </c>
      <c r="B2178" s="120" t="str">
        <f t="shared" si="99"/>
        <v/>
      </c>
      <c r="C2178" s="117" t="s">
        <v>74</v>
      </c>
      <c r="D2178" s="47"/>
      <c r="E2178" s="179"/>
      <c r="F2178" s="51"/>
      <c r="G2178" s="117"/>
      <c r="H2178" s="99"/>
      <c r="Q2178" s="168">
        <f t="shared" si="100"/>
        <v>0</v>
      </c>
      <c r="R2178" s="168">
        <f t="shared" si="101"/>
        <v>0</v>
      </c>
    </row>
    <row r="2179" spans="1:18" ht="20.100000000000001" customHeight="1" x14ac:dyDescent="0.3">
      <c r="A2179" s="170">
        <v>2176</v>
      </c>
      <c r="B2179" s="120" t="str">
        <f t="shared" si="99"/>
        <v/>
      </c>
      <c r="C2179" s="117" t="s">
        <v>74</v>
      </c>
      <c r="D2179" s="47"/>
      <c r="E2179" s="179"/>
      <c r="F2179" s="51"/>
      <c r="G2179" s="117"/>
      <c r="H2179" s="99"/>
      <c r="Q2179" s="168">
        <f t="shared" si="100"/>
        <v>0</v>
      </c>
      <c r="R2179" s="168">
        <f t="shared" si="101"/>
        <v>0</v>
      </c>
    </row>
    <row r="2180" spans="1:18" ht="20.100000000000001" customHeight="1" x14ac:dyDescent="0.3">
      <c r="A2180" s="170">
        <v>2177</v>
      </c>
      <c r="B2180" s="120" t="str">
        <f t="shared" si="99"/>
        <v/>
      </c>
      <c r="C2180" s="117" t="s">
        <v>74</v>
      </c>
      <c r="D2180" s="47"/>
      <c r="E2180" s="179"/>
      <c r="F2180" s="51"/>
      <c r="G2180" s="117"/>
      <c r="H2180" s="99"/>
      <c r="Q2180" s="168">
        <f t="shared" si="100"/>
        <v>0</v>
      </c>
      <c r="R2180" s="168">
        <f t="shared" si="101"/>
        <v>0</v>
      </c>
    </row>
    <row r="2181" spans="1:18" ht="20.100000000000001" customHeight="1" x14ac:dyDescent="0.3">
      <c r="A2181" s="170">
        <v>2178</v>
      </c>
      <c r="B2181" s="120" t="str">
        <f t="shared" ref="B2181:B2244" si="102">_xlfn.CONCAT(D2181,E2181)</f>
        <v/>
      </c>
      <c r="C2181" s="117" t="s">
        <v>74</v>
      </c>
      <c r="D2181" s="47"/>
      <c r="E2181" s="179"/>
      <c r="F2181" s="51"/>
      <c r="G2181" s="117"/>
      <c r="H2181" s="99"/>
      <c r="Q2181" s="168">
        <f t="shared" ref="Q2181:Q2244" si="103">IF(D2181&lt;1,0,1)</f>
        <v>0</v>
      </c>
      <c r="R2181" s="168">
        <f t="shared" ref="R2181:R2244" si="104">IF(G2181+H2181&gt;0,IF(Q2181=0,1,0),0)</f>
        <v>0</v>
      </c>
    </row>
    <row r="2182" spans="1:18" ht="20.100000000000001" customHeight="1" x14ac:dyDescent="0.3">
      <c r="A2182" s="170">
        <v>2179</v>
      </c>
      <c r="B2182" s="120" t="str">
        <f t="shared" si="102"/>
        <v/>
      </c>
      <c r="C2182" s="117" t="s">
        <v>74</v>
      </c>
      <c r="D2182" s="47"/>
      <c r="E2182" s="179"/>
      <c r="F2182" s="51"/>
      <c r="G2182" s="117"/>
      <c r="H2182" s="99"/>
      <c r="Q2182" s="168">
        <f t="shared" si="103"/>
        <v>0</v>
      </c>
      <c r="R2182" s="168">
        <f t="shared" si="104"/>
        <v>0</v>
      </c>
    </row>
    <row r="2183" spans="1:18" ht="20.100000000000001" customHeight="1" x14ac:dyDescent="0.3">
      <c r="A2183" s="170">
        <v>2180</v>
      </c>
      <c r="B2183" s="120" t="str">
        <f t="shared" si="102"/>
        <v/>
      </c>
      <c r="C2183" s="117" t="s">
        <v>74</v>
      </c>
      <c r="D2183" s="47"/>
      <c r="E2183" s="179"/>
      <c r="F2183" s="51"/>
      <c r="G2183" s="117"/>
      <c r="H2183" s="99"/>
      <c r="Q2183" s="168">
        <f t="shared" si="103"/>
        <v>0</v>
      </c>
      <c r="R2183" s="168">
        <f t="shared" si="104"/>
        <v>0</v>
      </c>
    </row>
    <row r="2184" spans="1:18" ht="20.100000000000001" customHeight="1" x14ac:dyDescent="0.3">
      <c r="A2184" s="170">
        <v>2181</v>
      </c>
      <c r="B2184" s="120" t="str">
        <f t="shared" si="102"/>
        <v/>
      </c>
      <c r="C2184" s="117" t="s">
        <v>74</v>
      </c>
      <c r="D2184" s="47"/>
      <c r="E2184" s="179"/>
      <c r="F2184" s="51"/>
      <c r="G2184" s="117"/>
      <c r="H2184" s="99"/>
      <c r="Q2184" s="168">
        <f t="shared" si="103"/>
        <v>0</v>
      </c>
      <c r="R2184" s="168">
        <f t="shared" si="104"/>
        <v>0</v>
      </c>
    </row>
    <row r="2185" spans="1:18" ht="20.100000000000001" customHeight="1" x14ac:dyDescent="0.3">
      <c r="A2185" s="170">
        <v>2182</v>
      </c>
      <c r="B2185" s="120" t="str">
        <f t="shared" si="102"/>
        <v/>
      </c>
      <c r="C2185" s="117" t="s">
        <v>74</v>
      </c>
      <c r="D2185" s="47"/>
      <c r="E2185" s="179"/>
      <c r="F2185" s="51"/>
      <c r="G2185" s="117"/>
      <c r="H2185" s="99"/>
      <c r="Q2185" s="168">
        <f t="shared" si="103"/>
        <v>0</v>
      </c>
      <c r="R2185" s="168">
        <f t="shared" si="104"/>
        <v>0</v>
      </c>
    </row>
    <row r="2186" spans="1:18" ht="20.100000000000001" customHeight="1" x14ac:dyDescent="0.3">
      <c r="A2186" s="170">
        <v>2183</v>
      </c>
      <c r="B2186" s="120" t="str">
        <f t="shared" si="102"/>
        <v/>
      </c>
      <c r="C2186" s="117" t="s">
        <v>74</v>
      </c>
      <c r="D2186" s="47"/>
      <c r="E2186" s="179"/>
      <c r="F2186" s="51"/>
      <c r="G2186" s="117"/>
      <c r="H2186" s="99"/>
      <c r="Q2186" s="168">
        <f t="shared" si="103"/>
        <v>0</v>
      </c>
      <c r="R2186" s="168">
        <f t="shared" si="104"/>
        <v>0</v>
      </c>
    </row>
    <row r="2187" spans="1:18" ht="20.100000000000001" customHeight="1" x14ac:dyDescent="0.3">
      <c r="A2187" s="170">
        <v>2184</v>
      </c>
      <c r="B2187" s="120" t="str">
        <f t="shared" si="102"/>
        <v/>
      </c>
      <c r="C2187" s="117" t="s">
        <v>74</v>
      </c>
      <c r="D2187" s="47"/>
      <c r="E2187" s="179"/>
      <c r="F2187" s="51"/>
      <c r="G2187" s="117"/>
      <c r="H2187" s="99"/>
      <c r="Q2187" s="168">
        <f t="shared" si="103"/>
        <v>0</v>
      </c>
      <c r="R2187" s="168">
        <f t="shared" si="104"/>
        <v>0</v>
      </c>
    </row>
    <row r="2188" spans="1:18" ht="20.100000000000001" customHeight="1" x14ac:dyDescent="0.3">
      <c r="A2188" s="170">
        <v>2185</v>
      </c>
      <c r="B2188" s="120" t="str">
        <f t="shared" si="102"/>
        <v/>
      </c>
      <c r="C2188" s="117" t="s">
        <v>74</v>
      </c>
      <c r="D2188" s="47"/>
      <c r="E2188" s="179"/>
      <c r="F2188" s="51"/>
      <c r="G2188" s="117"/>
      <c r="H2188" s="99"/>
      <c r="Q2188" s="168">
        <f t="shared" si="103"/>
        <v>0</v>
      </c>
      <c r="R2188" s="168">
        <f t="shared" si="104"/>
        <v>0</v>
      </c>
    </row>
    <row r="2189" spans="1:18" ht="20.100000000000001" customHeight="1" x14ac:dyDescent="0.3">
      <c r="A2189" s="170">
        <v>2186</v>
      </c>
      <c r="B2189" s="120" t="str">
        <f t="shared" si="102"/>
        <v/>
      </c>
      <c r="C2189" s="117" t="s">
        <v>74</v>
      </c>
      <c r="D2189" s="47"/>
      <c r="E2189" s="179"/>
      <c r="F2189" s="51"/>
      <c r="G2189" s="117"/>
      <c r="H2189" s="99"/>
      <c r="Q2189" s="168">
        <f t="shared" si="103"/>
        <v>0</v>
      </c>
      <c r="R2189" s="168">
        <f t="shared" si="104"/>
        <v>0</v>
      </c>
    </row>
    <row r="2190" spans="1:18" ht="20.100000000000001" customHeight="1" x14ac:dyDescent="0.3">
      <c r="A2190" s="170">
        <v>2187</v>
      </c>
      <c r="B2190" s="120" t="str">
        <f t="shared" si="102"/>
        <v/>
      </c>
      <c r="C2190" s="117" t="s">
        <v>74</v>
      </c>
      <c r="D2190" s="47"/>
      <c r="E2190" s="179"/>
      <c r="F2190" s="51"/>
      <c r="G2190" s="117"/>
      <c r="H2190" s="99"/>
      <c r="Q2190" s="168">
        <f t="shared" si="103"/>
        <v>0</v>
      </c>
      <c r="R2190" s="168">
        <f t="shared" si="104"/>
        <v>0</v>
      </c>
    </row>
    <row r="2191" spans="1:18" ht="20.100000000000001" customHeight="1" x14ac:dyDescent="0.3">
      <c r="A2191" s="170">
        <v>2188</v>
      </c>
      <c r="B2191" s="120" t="str">
        <f t="shared" si="102"/>
        <v/>
      </c>
      <c r="C2191" s="117" t="s">
        <v>74</v>
      </c>
      <c r="D2191" s="47"/>
      <c r="E2191" s="179"/>
      <c r="F2191" s="51"/>
      <c r="G2191" s="117"/>
      <c r="H2191" s="99"/>
      <c r="Q2191" s="168">
        <f t="shared" si="103"/>
        <v>0</v>
      </c>
      <c r="R2191" s="168">
        <f t="shared" si="104"/>
        <v>0</v>
      </c>
    </row>
    <row r="2192" spans="1:18" ht="20.100000000000001" customHeight="1" x14ac:dyDescent="0.3">
      <c r="A2192" s="170">
        <v>2189</v>
      </c>
      <c r="B2192" s="120" t="str">
        <f t="shared" si="102"/>
        <v/>
      </c>
      <c r="C2192" s="117" t="s">
        <v>74</v>
      </c>
      <c r="D2192" s="47"/>
      <c r="E2192" s="179"/>
      <c r="F2192" s="51"/>
      <c r="G2192" s="117"/>
      <c r="H2192" s="99"/>
      <c r="Q2192" s="168">
        <f t="shared" si="103"/>
        <v>0</v>
      </c>
      <c r="R2192" s="168">
        <f t="shared" si="104"/>
        <v>0</v>
      </c>
    </row>
    <row r="2193" spans="1:18" ht="20.100000000000001" customHeight="1" x14ac:dyDescent="0.3">
      <c r="A2193" s="170">
        <v>2190</v>
      </c>
      <c r="B2193" s="120" t="str">
        <f t="shared" si="102"/>
        <v/>
      </c>
      <c r="C2193" s="117" t="s">
        <v>74</v>
      </c>
      <c r="D2193" s="47"/>
      <c r="E2193" s="179"/>
      <c r="F2193" s="51"/>
      <c r="G2193" s="117"/>
      <c r="H2193" s="99"/>
      <c r="Q2193" s="168">
        <f t="shared" si="103"/>
        <v>0</v>
      </c>
      <c r="R2193" s="168">
        <f t="shared" si="104"/>
        <v>0</v>
      </c>
    </row>
    <row r="2194" spans="1:18" ht="20.100000000000001" customHeight="1" x14ac:dyDescent="0.3">
      <c r="A2194" s="170">
        <v>2191</v>
      </c>
      <c r="B2194" s="120" t="str">
        <f t="shared" si="102"/>
        <v/>
      </c>
      <c r="C2194" s="117" t="s">
        <v>74</v>
      </c>
      <c r="D2194" s="47"/>
      <c r="E2194" s="179"/>
      <c r="F2194" s="51"/>
      <c r="G2194" s="117"/>
      <c r="H2194" s="99"/>
      <c r="Q2194" s="168">
        <f t="shared" si="103"/>
        <v>0</v>
      </c>
      <c r="R2194" s="168">
        <f t="shared" si="104"/>
        <v>0</v>
      </c>
    </row>
    <row r="2195" spans="1:18" ht="20.100000000000001" customHeight="1" x14ac:dyDescent="0.3">
      <c r="A2195" s="170">
        <v>2192</v>
      </c>
      <c r="B2195" s="120" t="str">
        <f t="shared" si="102"/>
        <v/>
      </c>
      <c r="C2195" s="117" t="s">
        <v>74</v>
      </c>
      <c r="D2195" s="47"/>
      <c r="E2195" s="179"/>
      <c r="F2195" s="51"/>
      <c r="G2195" s="117"/>
      <c r="H2195" s="99"/>
      <c r="Q2195" s="168">
        <f t="shared" si="103"/>
        <v>0</v>
      </c>
      <c r="R2195" s="168">
        <f t="shared" si="104"/>
        <v>0</v>
      </c>
    </row>
    <row r="2196" spans="1:18" ht="20.100000000000001" customHeight="1" x14ac:dyDescent="0.3">
      <c r="A2196" s="170">
        <v>2193</v>
      </c>
      <c r="B2196" s="120" t="str">
        <f t="shared" si="102"/>
        <v/>
      </c>
      <c r="C2196" s="117" t="s">
        <v>74</v>
      </c>
      <c r="D2196" s="47"/>
      <c r="E2196" s="179"/>
      <c r="F2196" s="51"/>
      <c r="G2196" s="117"/>
      <c r="H2196" s="99"/>
      <c r="Q2196" s="168">
        <f t="shared" si="103"/>
        <v>0</v>
      </c>
      <c r="R2196" s="168">
        <f t="shared" si="104"/>
        <v>0</v>
      </c>
    </row>
    <row r="2197" spans="1:18" ht="20.100000000000001" customHeight="1" x14ac:dyDescent="0.3">
      <c r="A2197" s="170">
        <v>2194</v>
      </c>
      <c r="B2197" s="120" t="str">
        <f t="shared" si="102"/>
        <v/>
      </c>
      <c r="C2197" s="117" t="s">
        <v>74</v>
      </c>
      <c r="D2197" s="47"/>
      <c r="E2197" s="179"/>
      <c r="F2197" s="51"/>
      <c r="G2197" s="117"/>
      <c r="H2197" s="99"/>
      <c r="Q2197" s="168">
        <f t="shared" si="103"/>
        <v>0</v>
      </c>
      <c r="R2197" s="168">
        <f t="shared" si="104"/>
        <v>0</v>
      </c>
    </row>
    <row r="2198" spans="1:18" ht="20.100000000000001" customHeight="1" x14ac:dyDescent="0.3">
      <c r="A2198" s="170">
        <v>2195</v>
      </c>
      <c r="B2198" s="120" t="str">
        <f t="shared" si="102"/>
        <v/>
      </c>
      <c r="C2198" s="117" t="s">
        <v>74</v>
      </c>
      <c r="D2198" s="47"/>
      <c r="E2198" s="179"/>
      <c r="F2198" s="51"/>
      <c r="G2198" s="117"/>
      <c r="H2198" s="99"/>
      <c r="Q2198" s="168">
        <f t="shared" si="103"/>
        <v>0</v>
      </c>
      <c r="R2198" s="168">
        <f t="shared" si="104"/>
        <v>0</v>
      </c>
    </row>
    <row r="2199" spans="1:18" ht="20.100000000000001" customHeight="1" x14ac:dyDescent="0.3">
      <c r="A2199" s="170">
        <v>2196</v>
      </c>
      <c r="B2199" s="120" t="str">
        <f t="shared" si="102"/>
        <v/>
      </c>
      <c r="C2199" s="117" t="s">
        <v>74</v>
      </c>
      <c r="D2199" s="47"/>
      <c r="E2199" s="179"/>
      <c r="F2199" s="51"/>
      <c r="G2199" s="117"/>
      <c r="H2199" s="99"/>
      <c r="Q2199" s="168">
        <f t="shared" si="103"/>
        <v>0</v>
      </c>
      <c r="R2199" s="168">
        <f t="shared" si="104"/>
        <v>0</v>
      </c>
    </row>
    <row r="2200" spans="1:18" ht="20.100000000000001" customHeight="1" x14ac:dyDescent="0.3">
      <c r="A2200" s="170">
        <v>2197</v>
      </c>
      <c r="B2200" s="120" t="str">
        <f t="shared" si="102"/>
        <v/>
      </c>
      <c r="C2200" s="117" t="s">
        <v>74</v>
      </c>
      <c r="D2200" s="47"/>
      <c r="E2200" s="179"/>
      <c r="F2200" s="51"/>
      <c r="G2200" s="117"/>
      <c r="H2200" s="99"/>
      <c r="Q2200" s="168">
        <f t="shared" si="103"/>
        <v>0</v>
      </c>
      <c r="R2200" s="168">
        <f t="shared" si="104"/>
        <v>0</v>
      </c>
    </row>
    <row r="2201" spans="1:18" ht="20.100000000000001" customHeight="1" x14ac:dyDescent="0.3">
      <c r="A2201" s="170">
        <v>2198</v>
      </c>
      <c r="B2201" s="120" t="str">
        <f t="shared" si="102"/>
        <v/>
      </c>
      <c r="C2201" s="117" t="s">
        <v>74</v>
      </c>
      <c r="D2201" s="47"/>
      <c r="E2201" s="179"/>
      <c r="F2201" s="51"/>
      <c r="G2201" s="117"/>
      <c r="H2201" s="99"/>
      <c r="Q2201" s="168">
        <f t="shared" si="103"/>
        <v>0</v>
      </c>
      <c r="R2201" s="168">
        <f t="shared" si="104"/>
        <v>0</v>
      </c>
    </row>
    <row r="2202" spans="1:18" ht="20.100000000000001" customHeight="1" x14ac:dyDescent="0.3">
      <c r="A2202" s="170">
        <v>2199</v>
      </c>
      <c r="B2202" s="120" t="str">
        <f t="shared" si="102"/>
        <v/>
      </c>
      <c r="C2202" s="117" t="s">
        <v>74</v>
      </c>
      <c r="D2202" s="47"/>
      <c r="E2202" s="179"/>
      <c r="F2202" s="51"/>
      <c r="G2202" s="117"/>
      <c r="H2202" s="99"/>
      <c r="Q2202" s="168">
        <f t="shared" si="103"/>
        <v>0</v>
      </c>
      <c r="R2202" s="168">
        <f t="shared" si="104"/>
        <v>0</v>
      </c>
    </row>
    <row r="2203" spans="1:18" ht="20.100000000000001" customHeight="1" x14ac:dyDescent="0.3">
      <c r="A2203" s="170">
        <v>2200</v>
      </c>
      <c r="B2203" s="120" t="str">
        <f t="shared" si="102"/>
        <v/>
      </c>
      <c r="C2203" s="117" t="s">
        <v>74</v>
      </c>
      <c r="D2203" s="47"/>
      <c r="E2203" s="179"/>
      <c r="F2203" s="51"/>
      <c r="G2203" s="117"/>
      <c r="H2203" s="99"/>
      <c r="Q2203" s="168">
        <f t="shared" si="103"/>
        <v>0</v>
      </c>
      <c r="R2203" s="168">
        <f t="shared" si="104"/>
        <v>0</v>
      </c>
    </row>
    <row r="2204" spans="1:18" ht="20.100000000000001" customHeight="1" x14ac:dyDescent="0.3">
      <c r="A2204" s="170">
        <v>2201</v>
      </c>
      <c r="B2204" s="120" t="str">
        <f t="shared" si="102"/>
        <v/>
      </c>
      <c r="C2204" s="117" t="s">
        <v>74</v>
      </c>
      <c r="D2204" s="47"/>
      <c r="E2204" s="179"/>
      <c r="F2204" s="51"/>
      <c r="G2204" s="117"/>
      <c r="H2204" s="99"/>
      <c r="Q2204" s="168">
        <f t="shared" si="103"/>
        <v>0</v>
      </c>
      <c r="R2204" s="168">
        <f t="shared" si="104"/>
        <v>0</v>
      </c>
    </row>
    <row r="2205" spans="1:18" ht="20.100000000000001" customHeight="1" x14ac:dyDescent="0.3">
      <c r="A2205" s="170">
        <v>2202</v>
      </c>
      <c r="B2205" s="120" t="str">
        <f t="shared" si="102"/>
        <v/>
      </c>
      <c r="C2205" s="117" t="s">
        <v>74</v>
      </c>
      <c r="D2205" s="47"/>
      <c r="E2205" s="179"/>
      <c r="F2205" s="51"/>
      <c r="G2205" s="117"/>
      <c r="H2205" s="99"/>
      <c r="Q2205" s="168">
        <f t="shared" si="103"/>
        <v>0</v>
      </c>
      <c r="R2205" s="168">
        <f t="shared" si="104"/>
        <v>0</v>
      </c>
    </row>
    <row r="2206" spans="1:18" ht="20.100000000000001" customHeight="1" x14ac:dyDescent="0.3">
      <c r="A2206" s="170">
        <v>2203</v>
      </c>
      <c r="B2206" s="120" t="str">
        <f t="shared" si="102"/>
        <v/>
      </c>
      <c r="C2206" s="117" t="s">
        <v>74</v>
      </c>
      <c r="D2206" s="47"/>
      <c r="E2206" s="179"/>
      <c r="F2206" s="51"/>
      <c r="G2206" s="117"/>
      <c r="H2206" s="99"/>
      <c r="Q2206" s="168">
        <f t="shared" si="103"/>
        <v>0</v>
      </c>
      <c r="R2206" s="168">
        <f t="shared" si="104"/>
        <v>0</v>
      </c>
    </row>
    <row r="2207" spans="1:18" ht="20.100000000000001" customHeight="1" x14ac:dyDescent="0.3">
      <c r="A2207" s="170">
        <v>2204</v>
      </c>
      <c r="B2207" s="120" t="str">
        <f t="shared" si="102"/>
        <v/>
      </c>
      <c r="C2207" s="117" t="s">
        <v>74</v>
      </c>
      <c r="D2207" s="47"/>
      <c r="E2207" s="179"/>
      <c r="F2207" s="51"/>
      <c r="G2207" s="117"/>
      <c r="H2207" s="99"/>
      <c r="Q2207" s="168">
        <f t="shared" si="103"/>
        <v>0</v>
      </c>
      <c r="R2207" s="168">
        <f t="shared" si="104"/>
        <v>0</v>
      </c>
    </row>
    <row r="2208" spans="1:18" ht="20.100000000000001" customHeight="1" x14ac:dyDescent="0.3">
      <c r="A2208" s="170">
        <v>2205</v>
      </c>
      <c r="B2208" s="120" t="str">
        <f t="shared" si="102"/>
        <v/>
      </c>
      <c r="C2208" s="117" t="s">
        <v>74</v>
      </c>
      <c r="D2208" s="47"/>
      <c r="E2208" s="179"/>
      <c r="F2208" s="51"/>
      <c r="G2208" s="117"/>
      <c r="H2208" s="99"/>
      <c r="Q2208" s="168">
        <f t="shared" si="103"/>
        <v>0</v>
      </c>
      <c r="R2208" s="168">
        <f t="shared" si="104"/>
        <v>0</v>
      </c>
    </row>
    <row r="2209" spans="1:18" ht="20.100000000000001" customHeight="1" x14ac:dyDescent="0.3">
      <c r="A2209" s="170">
        <v>2206</v>
      </c>
      <c r="B2209" s="120" t="str">
        <f t="shared" si="102"/>
        <v/>
      </c>
      <c r="C2209" s="117" t="s">
        <v>74</v>
      </c>
      <c r="D2209" s="47"/>
      <c r="E2209" s="179"/>
      <c r="F2209" s="51"/>
      <c r="G2209" s="117"/>
      <c r="H2209" s="99"/>
      <c r="Q2209" s="168">
        <f t="shared" si="103"/>
        <v>0</v>
      </c>
      <c r="R2209" s="168">
        <f t="shared" si="104"/>
        <v>0</v>
      </c>
    </row>
    <row r="2210" spans="1:18" ht="20.100000000000001" customHeight="1" x14ac:dyDescent="0.3">
      <c r="A2210" s="170">
        <v>2207</v>
      </c>
      <c r="B2210" s="120" t="str">
        <f t="shared" si="102"/>
        <v/>
      </c>
      <c r="C2210" s="117" t="s">
        <v>74</v>
      </c>
      <c r="D2210" s="47"/>
      <c r="E2210" s="179"/>
      <c r="F2210" s="51"/>
      <c r="G2210" s="117"/>
      <c r="H2210" s="99"/>
      <c r="Q2210" s="168">
        <f t="shared" si="103"/>
        <v>0</v>
      </c>
      <c r="R2210" s="168">
        <f t="shared" si="104"/>
        <v>0</v>
      </c>
    </row>
    <row r="2211" spans="1:18" ht="20.100000000000001" customHeight="1" x14ac:dyDescent="0.3">
      <c r="A2211" s="170">
        <v>2208</v>
      </c>
      <c r="B2211" s="120" t="str">
        <f t="shared" si="102"/>
        <v/>
      </c>
      <c r="C2211" s="117" t="s">
        <v>74</v>
      </c>
      <c r="D2211" s="47"/>
      <c r="E2211" s="179"/>
      <c r="F2211" s="51"/>
      <c r="G2211" s="117"/>
      <c r="H2211" s="99"/>
      <c r="Q2211" s="168">
        <f t="shared" si="103"/>
        <v>0</v>
      </c>
      <c r="R2211" s="168">
        <f t="shared" si="104"/>
        <v>0</v>
      </c>
    </row>
    <row r="2212" spans="1:18" ht="20.100000000000001" customHeight="1" x14ac:dyDescent="0.3">
      <c r="A2212" s="170">
        <v>2209</v>
      </c>
      <c r="B2212" s="120" t="str">
        <f t="shared" si="102"/>
        <v/>
      </c>
      <c r="C2212" s="117" t="s">
        <v>74</v>
      </c>
      <c r="D2212" s="47"/>
      <c r="E2212" s="179"/>
      <c r="F2212" s="51"/>
      <c r="G2212" s="117"/>
      <c r="H2212" s="99"/>
      <c r="Q2212" s="168">
        <f t="shared" si="103"/>
        <v>0</v>
      </c>
      <c r="R2212" s="168">
        <f t="shared" si="104"/>
        <v>0</v>
      </c>
    </row>
    <row r="2213" spans="1:18" ht="20.100000000000001" customHeight="1" x14ac:dyDescent="0.3">
      <c r="A2213" s="170">
        <v>2210</v>
      </c>
      <c r="B2213" s="120" t="str">
        <f t="shared" si="102"/>
        <v/>
      </c>
      <c r="C2213" s="117" t="s">
        <v>74</v>
      </c>
      <c r="D2213" s="47"/>
      <c r="E2213" s="179"/>
      <c r="F2213" s="51"/>
      <c r="G2213" s="117"/>
      <c r="H2213" s="99"/>
      <c r="Q2213" s="168">
        <f t="shared" si="103"/>
        <v>0</v>
      </c>
      <c r="R2213" s="168">
        <f t="shared" si="104"/>
        <v>0</v>
      </c>
    </row>
    <row r="2214" spans="1:18" ht="20.100000000000001" customHeight="1" x14ac:dyDescent="0.3">
      <c r="A2214" s="170">
        <v>2211</v>
      </c>
      <c r="B2214" s="120" t="str">
        <f t="shared" si="102"/>
        <v/>
      </c>
      <c r="C2214" s="117" t="s">
        <v>74</v>
      </c>
      <c r="D2214" s="47"/>
      <c r="E2214" s="179"/>
      <c r="F2214" s="51"/>
      <c r="G2214" s="117"/>
      <c r="H2214" s="99"/>
      <c r="Q2214" s="168">
        <f t="shared" si="103"/>
        <v>0</v>
      </c>
      <c r="R2214" s="168">
        <f t="shared" si="104"/>
        <v>0</v>
      </c>
    </row>
    <row r="2215" spans="1:18" ht="20.100000000000001" customHeight="1" x14ac:dyDescent="0.3">
      <c r="A2215" s="170">
        <v>2212</v>
      </c>
      <c r="B2215" s="120" t="str">
        <f t="shared" si="102"/>
        <v/>
      </c>
      <c r="C2215" s="117" t="s">
        <v>74</v>
      </c>
      <c r="D2215" s="47"/>
      <c r="E2215" s="179"/>
      <c r="F2215" s="51"/>
      <c r="G2215" s="117"/>
      <c r="H2215" s="99"/>
      <c r="Q2215" s="168">
        <f t="shared" si="103"/>
        <v>0</v>
      </c>
      <c r="R2215" s="168">
        <f t="shared" si="104"/>
        <v>0</v>
      </c>
    </row>
    <row r="2216" spans="1:18" ht="20.100000000000001" customHeight="1" x14ac:dyDescent="0.3">
      <c r="A2216" s="170">
        <v>2213</v>
      </c>
      <c r="B2216" s="120" t="str">
        <f t="shared" si="102"/>
        <v/>
      </c>
      <c r="C2216" s="117" t="s">
        <v>74</v>
      </c>
      <c r="D2216" s="47"/>
      <c r="E2216" s="179"/>
      <c r="F2216" s="51"/>
      <c r="G2216" s="117"/>
      <c r="H2216" s="99"/>
      <c r="Q2216" s="168">
        <f t="shared" si="103"/>
        <v>0</v>
      </c>
      <c r="R2216" s="168">
        <f t="shared" si="104"/>
        <v>0</v>
      </c>
    </row>
    <row r="2217" spans="1:18" ht="20.100000000000001" customHeight="1" x14ac:dyDescent="0.3">
      <c r="A2217" s="170">
        <v>2214</v>
      </c>
      <c r="B2217" s="120" t="str">
        <f t="shared" si="102"/>
        <v/>
      </c>
      <c r="C2217" s="117" t="s">
        <v>74</v>
      </c>
      <c r="D2217" s="47"/>
      <c r="E2217" s="179"/>
      <c r="F2217" s="51"/>
      <c r="G2217" s="117"/>
      <c r="H2217" s="99"/>
      <c r="Q2217" s="168">
        <f t="shared" si="103"/>
        <v>0</v>
      </c>
      <c r="R2217" s="168">
        <f t="shared" si="104"/>
        <v>0</v>
      </c>
    </row>
    <row r="2218" spans="1:18" ht="20.100000000000001" customHeight="1" x14ac:dyDescent="0.3">
      <c r="A2218" s="170">
        <v>2215</v>
      </c>
      <c r="B2218" s="120" t="str">
        <f t="shared" si="102"/>
        <v/>
      </c>
      <c r="C2218" s="117" t="s">
        <v>74</v>
      </c>
      <c r="D2218" s="47"/>
      <c r="E2218" s="179"/>
      <c r="F2218" s="51"/>
      <c r="G2218" s="117"/>
      <c r="H2218" s="99"/>
      <c r="Q2218" s="168">
        <f t="shared" si="103"/>
        <v>0</v>
      </c>
      <c r="R2218" s="168">
        <f t="shared" si="104"/>
        <v>0</v>
      </c>
    </row>
    <row r="2219" spans="1:18" ht="20.100000000000001" customHeight="1" x14ac:dyDescent="0.3">
      <c r="A2219" s="170">
        <v>2216</v>
      </c>
      <c r="B2219" s="120" t="str">
        <f t="shared" si="102"/>
        <v/>
      </c>
      <c r="C2219" s="117" t="s">
        <v>74</v>
      </c>
      <c r="D2219" s="47"/>
      <c r="E2219" s="179"/>
      <c r="F2219" s="51"/>
      <c r="G2219" s="117"/>
      <c r="H2219" s="99"/>
      <c r="Q2219" s="168">
        <f t="shared" si="103"/>
        <v>0</v>
      </c>
      <c r="R2219" s="168">
        <f t="shared" si="104"/>
        <v>0</v>
      </c>
    </row>
    <row r="2220" spans="1:18" ht="20.100000000000001" customHeight="1" x14ac:dyDescent="0.3">
      <c r="A2220" s="170">
        <v>2217</v>
      </c>
      <c r="B2220" s="120" t="str">
        <f t="shared" si="102"/>
        <v/>
      </c>
      <c r="C2220" s="117" t="s">
        <v>74</v>
      </c>
      <c r="D2220" s="47"/>
      <c r="E2220" s="179"/>
      <c r="F2220" s="51"/>
      <c r="G2220" s="117"/>
      <c r="H2220" s="99"/>
      <c r="Q2220" s="168">
        <f t="shared" si="103"/>
        <v>0</v>
      </c>
      <c r="R2220" s="168">
        <f t="shared" si="104"/>
        <v>0</v>
      </c>
    </row>
    <row r="2221" spans="1:18" ht="20.100000000000001" customHeight="1" x14ac:dyDescent="0.3">
      <c r="A2221" s="170">
        <v>2218</v>
      </c>
      <c r="B2221" s="120" t="str">
        <f t="shared" si="102"/>
        <v/>
      </c>
      <c r="C2221" s="117" t="s">
        <v>74</v>
      </c>
      <c r="D2221" s="47"/>
      <c r="E2221" s="179"/>
      <c r="F2221" s="51"/>
      <c r="G2221" s="117"/>
      <c r="H2221" s="99"/>
      <c r="Q2221" s="168">
        <f t="shared" si="103"/>
        <v>0</v>
      </c>
      <c r="R2221" s="168">
        <f t="shared" si="104"/>
        <v>0</v>
      </c>
    </row>
    <row r="2222" spans="1:18" ht="20.100000000000001" customHeight="1" x14ac:dyDescent="0.3">
      <c r="A2222" s="170">
        <v>2219</v>
      </c>
      <c r="B2222" s="120" t="str">
        <f t="shared" si="102"/>
        <v/>
      </c>
      <c r="C2222" s="117" t="s">
        <v>74</v>
      </c>
      <c r="D2222" s="47"/>
      <c r="E2222" s="179"/>
      <c r="F2222" s="51"/>
      <c r="G2222" s="117"/>
      <c r="H2222" s="99"/>
      <c r="Q2222" s="168">
        <f t="shared" si="103"/>
        <v>0</v>
      </c>
      <c r="R2222" s="168">
        <f t="shared" si="104"/>
        <v>0</v>
      </c>
    </row>
    <row r="2223" spans="1:18" ht="20.100000000000001" customHeight="1" x14ac:dyDescent="0.3">
      <c r="A2223" s="170">
        <v>2220</v>
      </c>
      <c r="B2223" s="120" t="str">
        <f t="shared" si="102"/>
        <v/>
      </c>
      <c r="C2223" s="117" t="s">
        <v>74</v>
      </c>
      <c r="D2223" s="47"/>
      <c r="E2223" s="179"/>
      <c r="F2223" s="51"/>
      <c r="G2223" s="117"/>
      <c r="H2223" s="99"/>
      <c r="Q2223" s="168">
        <f t="shared" si="103"/>
        <v>0</v>
      </c>
      <c r="R2223" s="168">
        <f t="shared" si="104"/>
        <v>0</v>
      </c>
    </row>
    <row r="2224" spans="1:18" ht="20.100000000000001" customHeight="1" x14ac:dyDescent="0.3">
      <c r="A2224" s="170">
        <v>2221</v>
      </c>
      <c r="B2224" s="120" t="str">
        <f t="shared" si="102"/>
        <v/>
      </c>
      <c r="C2224" s="117" t="s">
        <v>74</v>
      </c>
      <c r="D2224" s="47"/>
      <c r="E2224" s="179"/>
      <c r="F2224" s="51"/>
      <c r="G2224" s="117"/>
      <c r="H2224" s="99"/>
      <c r="Q2224" s="168">
        <f t="shared" si="103"/>
        <v>0</v>
      </c>
      <c r="R2224" s="168">
        <f t="shared" si="104"/>
        <v>0</v>
      </c>
    </row>
    <row r="2225" spans="1:18" ht="20.100000000000001" customHeight="1" x14ac:dyDescent="0.3">
      <c r="A2225" s="170">
        <v>2222</v>
      </c>
      <c r="B2225" s="120" t="str">
        <f t="shared" si="102"/>
        <v/>
      </c>
      <c r="C2225" s="117" t="s">
        <v>74</v>
      </c>
      <c r="D2225" s="47"/>
      <c r="E2225" s="179"/>
      <c r="F2225" s="51"/>
      <c r="G2225" s="117"/>
      <c r="H2225" s="99"/>
      <c r="Q2225" s="168">
        <f t="shared" si="103"/>
        <v>0</v>
      </c>
      <c r="R2225" s="168">
        <f t="shared" si="104"/>
        <v>0</v>
      </c>
    </row>
    <row r="2226" spans="1:18" ht="20.100000000000001" customHeight="1" x14ac:dyDescent="0.3">
      <c r="A2226" s="170">
        <v>2223</v>
      </c>
      <c r="B2226" s="120" t="str">
        <f t="shared" si="102"/>
        <v/>
      </c>
      <c r="C2226" s="117" t="s">
        <v>74</v>
      </c>
      <c r="D2226" s="47"/>
      <c r="E2226" s="179"/>
      <c r="F2226" s="51"/>
      <c r="G2226" s="117"/>
      <c r="H2226" s="99"/>
      <c r="Q2226" s="168">
        <f t="shared" si="103"/>
        <v>0</v>
      </c>
      <c r="R2226" s="168">
        <f t="shared" si="104"/>
        <v>0</v>
      </c>
    </row>
    <row r="2227" spans="1:18" ht="20.100000000000001" customHeight="1" x14ac:dyDescent="0.3">
      <c r="A2227" s="170">
        <v>2224</v>
      </c>
      <c r="B2227" s="120" t="str">
        <f t="shared" si="102"/>
        <v/>
      </c>
      <c r="C2227" s="117" t="s">
        <v>74</v>
      </c>
      <c r="D2227" s="47"/>
      <c r="E2227" s="179"/>
      <c r="F2227" s="51"/>
      <c r="G2227" s="117"/>
      <c r="H2227" s="99"/>
      <c r="Q2227" s="168">
        <f t="shared" si="103"/>
        <v>0</v>
      </c>
      <c r="R2227" s="168">
        <f t="shared" si="104"/>
        <v>0</v>
      </c>
    </row>
    <row r="2228" spans="1:18" ht="20.100000000000001" customHeight="1" x14ac:dyDescent="0.3">
      <c r="A2228" s="170">
        <v>2225</v>
      </c>
      <c r="B2228" s="120" t="str">
        <f t="shared" si="102"/>
        <v/>
      </c>
      <c r="C2228" s="117" t="s">
        <v>74</v>
      </c>
      <c r="D2228" s="47"/>
      <c r="E2228" s="179"/>
      <c r="F2228" s="51"/>
      <c r="G2228" s="117"/>
      <c r="H2228" s="99"/>
      <c r="Q2228" s="168">
        <f t="shared" si="103"/>
        <v>0</v>
      </c>
      <c r="R2228" s="168">
        <f t="shared" si="104"/>
        <v>0</v>
      </c>
    </row>
    <row r="2229" spans="1:18" ht="20.100000000000001" customHeight="1" x14ac:dyDescent="0.3">
      <c r="A2229" s="170">
        <v>2226</v>
      </c>
      <c r="B2229" s="120" t="str">
        <f t="shared" si="102"/>
        <v/>
      </c>
      <c r="C2229" s="117" t="s">
        <v>74</v>
      </c>
      <c r="D2229" s="47"/>
      <c r="E2229" s="179"/>
      <c r="F2229" s="51"/>
      <c r="G2229" s="117"/>
      <c r="H2229" s="99"/>
      <c r="Q2229" s="168">
        <f t="shared" si="103"/>
        <v>0</v>
      </c>
      <c r="R2229" s="168">
        <f t="shared" si="104"/>
        <v>0</v>
      </c>
    </row>
    <row r="2230" spans="1:18" ht="20.100000000000001" customHeight="1" x14ac:dyDescent="0.3">
      <c r="A2230" s="170">
        <v>2227</v>
      </c>
      <c r="B2230" s="120" t="str">
        <f t="shared" si="102"/>
        <v/>
      </c>
      <c r="C2230" s="117" t="s">
        <v>74</v>
      </c>
      <c r="D2230" s="47"/>
      <c r="E2230" s="179"/>
      <c r="F2230" s="51"/>
      <c r="G2230" s="117"/>
      <c r="H2230" s="99"/>
      <c r="Q2230" s="168">
        <f t="shared" si="103"/>
        <v>0</v>
      </c>
      <c r="R2230" s="168">
        <f t="shared" si="104"/>
        <v>0</v>
      </c>
    </row>
    <row r="2231" spans="1:18" ht="20.100000000000001" customHeight="1" x14ac:dyDescent="0.3">
      <c r="A2231" s="170">
        <v>2228</v>
      </c>
      <c r="B2231" s="120" t="str">
        <f t="shared" si="102"/>
        <v/>
      </c>
      <c r="C2231" s="117" t="s">
        <v>74</v>
      </c>
      <c r="D2231" s="47"/>
      <c r="E2231" s="179"/>
      <c r="F2231" s="51"/>
      <c r="G2231" s="117"/>
      <c r="H2231" s="99"/>
      <c r="Q2231" s="168">
        <f t="shared" si="103"/>
        <v>0</v>
      </c>
      <c r="R2231" s="168">
        <f t="shared" si="104"/>
        <v>0</v>
      </c>
    </row>
    <row r="2232" spans="1:18" ht="20.100000000000001" customHeight="1" x14ac:dyDescent="0.3">
      <c r="A2232" s="170">
        <v>2229</v>
      </c>
      <c r="B2232" s="120" t="str">
        <f t="shared" si="102"/>
        <v/>
      </c>
      <c r="C2232" s="117" t="s">
        <v>74</v>
      </c>
      <c r="D2232" s="47"/>
      <c r="E2232" s="179"/>
      <c r="F2232" s="51"/>
      <c r="G2232" s="117"/>
      <c r="H2232" s="99"/>
      <c r="Q2232" s="168">
        <f t="shared" si="103"/>
        <v>0</v>
      </c>
      <c r="R2232" s="168">
        <f t="shared" si="104"/>
        <v>0</v>
      </c>
    </row>
    <row r="2233" spans="1:18" ht="20.100000000000001" customHeight="1" x14ac:dyDescent="0.3">
      <c r="A2233" s="170">
        <v>2230</v>
      </c>
      <c r="B2233" s="120" t="str">
        <f t="shared" si="102"/>
        <v/>
      </c>
      <c r="C2233" s="117" t="s">
        <v>74</v>
      </c>
      <c r="D2233" s="47"/>
      <c r="E2233" s="179"/>
      <c r="F2233" s="51"/>
      <c r="G2233" s="117"/>
      <c r="H2233" s="99"/>
      <c r="Q2233" s="168">
        <f t="shared" si="103"/>
        <v>0</v>
      </c>
      <c r="R2233" s="168">
        <f t="shared" si="104"/>
        <v>0</v>
      </c>
    </row>
    <row r="2234" spans="1:18" ht="20.100000000000001" customHeight="1" x14ac:dyDescent="0.3">
      <c r="A2234" s="170">
        <v>2231</v>
      </c>
      <c r="B2234" s="120" t="str">
        <f t="shared" si="102"/>
        <v/>
      </c>
      <c r="C2234" s="117" t="s">
        <v>74</v>
      </c>
      <c r="D2234" s="47"/>
      <c r="E2234" s="179"/>
      <c r="F2234" s="51"/>
      <c r="G2234" s="117"/>
      <c r="H2234" s="99"/>
      <c r="Q2234" s="168">
        <f t="shared" si="103"/>
        <v>0</v>
      </c>
      <c r="R2234" s="168">
        <f t="shared" si="104"/>
        <v>0</v>
      </c>
    </row>
    <row r="2235" spans="1:18" ht="20.100000000000001" customHeight="1" x14ac:dyDescent="0.3">
      <c r="A2235" s="170">
        <v>2232</v>
      </c>
      <c r="B2235" s="120" t="str">
        <f t="shared" si="102"/>
        <v/>
      </c>
      <c r="C2235" s="117" t="s">
        <v>74</v>
      </c>
      <c r="D2235" s="47"/>
      <c r="E2235" s="179"/>
      <c r="F2235" s="51"/>
      <c r="G2235" s="117"/>
      <c r="H2235" s="99"/>
      <c r="Q2235" s="168">
        <f t="shared" si="103"/>
        <v>0</v>
      </c>
      <c r="R2235" s="168">
        <f t="shared" si="104"/>
        <v>0</v>
      </c>
    </row>
    <row r="2236" spans="1:18" ht="20.100000000000001" customHeight="1" x14ac:dyDescent="0.3">
      <c r="A2236" s="170">
        <v>2233</v>
      </c>
      <c r="B2236" s="120" t="str">
        <f t="shared" si="102"/>
        <v/>
      </c>
      <c r="C2236" s="117" t="s">
        <v>74</v>
      </c>
      <c r="D2236" s="47"/>
      <c r="E2236" s="179"/>
      <c r="F2236" s="51"/>
      <c r="G2236" s="117"/>
      <c r="H2236" s="99"/>
      <c r="Q2236" s="168">
        <f t="shared" si="103"/>
        <v>0</v>
      </c>
      <c r="R2236" s="168">
        <f t="shared" si="104"/>
        <v>0</v>
      </c>
    </row>
    <row r="2237" spans="1:18" ht="20.100000000000001" customHeight="1" x14ac:dyDescent="0.3">
      <c r="A2237" s="170">
        <v>2234</v>
      </c>
      <c r="B2237" s="120" t="str">
        <f t="shared" si="102"/>
        <v/>
      </c>
      <c r="C2237" s="117" t="s">
        <v>74</v>
      </c>
      <c r="D2237" s="47"/>
      <c r="E2237" s="179"/>
      <c r="F2237" s="51"/>
      <c r="G2237" s="117"/>
      <c r="H2237" s="99"/>
      <c r="Q2237" s="168">
        <f t="shared" si="103"/>
        <v>0</v>
      </c>
      <c r="R2237" s="168">
        <f t="shared" si="104"/>
        <v>0</v>
      </c>
    </row>
    <row r="2238" spans="1:18" ht="20.100000000000001" customHeight="1" x14ac:dyDescent="0.3">
      <c r="A2238" s="170">
        <v>2235</v>
      </c>
      <c r="B2238" s="120" t="str">
        <f t="shared" si="102"/>
        <v/>
      </c>
      <c r="C2238" s="117" t="s">
        <v>74</v>
      </c>
      <c r="D2238" s="47"/>
      <c r="E2238" s="179"/>
      <c r="F2238" s="51"/>
      <c r="G2238" s="117"/>
      <c r="H2238" s="99"/>
      <c r="Q2238" s="168">
        <f t="shared" si="103"/>
        <v>0</v>
      </c>
      <c r="R2238" s="168">
        <f t="shared" si="104"/>
        <v>0</v>
      </c>
    </row>
    <row r="2239" spans="1:18" ht="20.100000000000001" customHeight="1" x14ac:dyDescent="0.3">
      <c r="A2239" s="170">
        <v>2236</v>
      </c>
      <c r="B2239" s="120" t="str">
        <f t="shared" si="102"/>
        <v/>
      </c>
      <c r="C2239" s="117" t="s">
        <v>74</v>
      </c>
      <c r="D2239" s="47"/>
      <c r="E2239" s="179"/>
      <c r="F2239" s="51"/>
      <c r="G2239" s="117"/>
      <c r="H2239" s="99"/>
      <c r="Q2239" s="168">
        <f t="shared" si="103"/>
        <v>0</v>
      </c>
      <c r="R2239" s="168">
        <f t="shared" si="104"/>
        <v>0</v>
      </c>
    </row>
    <row r="2240" spans="1:18" ht="20.100000000000001" customHeight="1" x14ac:dyDescent="0.3">
      <c r="A2240" s="170">
        <v>2237</v>
      </c>
      <c r="B2240" s="120" t="str">
        <f t="shared" si="102"/>
        <v/>
      </c>
      <c r="C2240" s="117" t="s">
        <v>74</v>
      </c>
      <c r="D2240" s="47"/>
      <c r="E2240" s="179"/>
      <c r="F2240" s="51"/>
      <c r="G2240" s="117"/>
      <c r="H2240" s="99"/>
      <c r="Q2240" s="168">
        <f t="shared" si="103"/>
        <v>0</v>
      </c>
      <c r="R2240" s="168">
        <f t="shared" si="104"/>
        <v>0</v>
      </c>
    </row>
    <row r="2241" spans="1:18" ht="20.100000000000001" customHeight="1" x14ac:dyDescent="0.3">
      <c r="A2241" s="170">
        <v>2238</v>
      </c>
      <c r="B2241" s="120" t="str">
        <f t="shared" si="102"/>
        <v/>
      </c>
      <c r="C2241" s="117" t="s">
        <v>74</v>
      </c>
      <c r="D2241" s="47"/>
      <c r="E2241" s="179"/>
      <c r="F2241" s="51"/>
      <c r="G2241" s="117"/>
      <c r="H2241" s="99"/>
      <c r="Q2241" s="168">
        <f t="shared" si="103"/>
        <v>0</v>
      </c>
      <c r="R2241" s="168">
        <f t="shared" si="104"/>
        <v>0</v>
      </c>
    </row>
    <row r="2242" spans="1:18" ht="20.100000000000001" customHeight="1" x14ac:dyDescent="0.3">
      <c r="A2242" s="170">
        <v>2239</v>
      </c>
      <c r="B2242" s="120" t="str">
        <f t="shared" si="102"/>
        <v/>
      </c>
      <c r="C2242" s="117" t="s">
        <v>74</v>
      </c>
      <c r="D2242" s="47"/>
      <c r="E2242" s="179"/>
      <c r="F2242" s="51"/>
      <c r="G2242" s="117"/>
      <c r="H2242" s="99"/>
      <c r="Q2242" s="168">
        <f t="shared" si="103"/>
        <v>0</v>
      </c>
      <c r="R2242" s="168">
        <f t="shared" si="104"/>
        <v>0</v>
      </c>
    </row>
    <row r="2243" spans="1:18" ht="20.100000000000001" customHeight="1" x14ac:dyDescent="0.3">
      <c r="A2243" s="170">
        <v>2240</v>
      </c>
      <c r="B2243" s="120" t="str">
        <f t="shared" si="102"/>
        <v/>
      </c>
      <c r="C2243" s="117" t="s">
        <v>74</v>
      </c>
      <c r="D2243" s="47"/>
      <c r="E2243" s="179"/>
      <c r="F2243" s="51"/>
      <c r="G2243" s="117"/>
      <c r="H2243" s="99"/>
      <c r="Q2243" s="168">
        <f t="shared" si="103"/>
        <v>0</v>
      </c>
      <c r="R2243" s="168">
        <f t="shared" si="104"/>
        <v>0</v>
      </c>
    </row>
    <row r="2244" spans="1:18" ht="20.100000000000001" customHeight="1" x14ac:dyDescent="0.3">
      <c r="A2244" s="170">
        <v>2241</v>
      </c>
      <c r="B2244" s="120" t="str">
        <f t="shared" si="102"/>
        <v/>
      </c>
      <c r="C2244" s="117" t="s">
        <v>74</v>
      </c>
      <c r="D2244" s="47"/>
      <c r="E2244" s="179"/>
      <c r="F2244" s="51"/>
      <c r="G2244" s="117"/>
      <c r="H2244" s="99"/>
      <c r="Q2244" s="168">
        <f t="shared" si="103"/>
        <v>0</v>
      </c>
      <c r="R2244" s="168">
        <f t="shared" si="104"/>
        <v>0</v>
      </c>
    </row>
    <row r="2245" spans="1:18" ht="20.100000000000001" customHeight="1" x14ac:dyDescent="0.3">
      <c r="A2245" s="170">
        <v>2242</v>
      </c>
      <c r="B2245" s="120" t="str">
        <f t="shared" ref="B2245:B2308" si="105">_xlfn.CONCAT(D2245,E2245)</f>
        <v/>
      </c>
      <c r="C2245" s="117" t="s">
        <v>74</v>
      </c>
      <c r="D2245" s="47"/>
      <c r="E2245" s="179"/>
      <c r="F2245" s="51"/>
      <c r="G2245" s="117"/>
      <c r="H2245" s="99"/>
      <c r="Q2245" s="168">
        <f t="shared" ref="Q2245:Q2308" si="106">IF(D2245&lt;1,0,1)</f>
        <v>0</v>
      </c>
      <c r="R2245" s="168">
        <f t="shared" ref="R2245:R2308" si="107">IF(G2245+H2245&gt;0,IF(Q2245=0,1,0),0)</f>
        <v>0</v>
      </c>
    </row>
    <row r="2246" spans="1:18" ht="20.100000000000001" customHeight="1" x14ac:dyDescent="0.3">
      <c r="A2246" s="170">
        <v>2243</v>
      </c>
      <c r="B2246" s="120" t="str">
        <f t="shared" si="105"/>
        <v/>
      </c>
      <c r="C2246" s="117" t="s">
        <v>74</v>
      </c>
      <c r="D2246" s="47"/>
      <c r="E2246" s="179"/>
      <c r="F2246" s="51"/>
      <c r="G2246" s="117"/>
      <c r="H2246" s="99"/>
      <c r="Q2246" s="168">
        <f t="shared" si="106"/>
        <v>0</v>
      </c>
      <c r="R2246" s="168">
        <f t="shared" si="107"/>
        <v>0</v>
      </c>
    </row>
    <row r="2247" spans="1:18" ht="20.100000000000001" customHeight="1" x14ac:dyDescent="0.3">
      <c r="A2247" s="170">
        <v>2244</v>
      </c>
      <c r="B2247" s="120" t="str">
        <f t="shared" si="105"/>
        <v/>
      </c>
      <c r="C2247" s="117" t="s">
        <v>74</v>
      </c>
      <c r="D2247" s="47"/>
      <c r="E2247" s="179"/>
      <c r="F2247" s="51"/>
      <c r="G2247" s="117"/>
      <c r="H2247" s="99"/>
      <c r="Q2247" s="168">
        <f t="shared" si="106"/>
        <v>0</v>
      </c>
      <c r="R2247" s="168">
        <f t="shared" si="107"/>
        <v>0</v>
      </c>
    </row>
    <row r="2248" spans="1:18" ht="20.100000000000001" customHeight="1" x14ac:dyDescent="0.3">
      <c r="A2248" s="170">
        <v>2245</v>
      </c>
      <c r="B2248" s="120" t="str">
        <f t="shared" si="105"/>
        <v/>
      </c>
      <c r="C2248" s="117" t="s">
        <v>74</v>
      </c>
      <c r="D2248" s="47"/>
      <c r="E2248" s="179"/>
      <c r="F2248" s="51"/>
      <c r="G2248" s="117"/>
      <c r="H2248" s="99"/>
      <c r="Q2248" s="168">
        <f t="shared" si="106"/>
        <v>0</v>
      </c>
      <c r="R2248" s="168">
        <f t="shared" si="107"/>
        <v>0</v>
      </c>
    </row>
    <row r="2249" spans="1:18" ht="20.100000000000001" customHeight="1" x14ac:dyDescent="0.3">
      <c r="A2249" s="170">
        <v>2246</v>
      </c>
      <c r="B2249" s="120" t="str">
        <f t="shared" si="105"/>
        <v/>
      </c>
      <c r="C2249" s="117" t="s">
        <v>74</v>
      </c>
      <c r="D2249" s="47"/>
      <c r="E2249" s="179"/>
      <c r="F2249" s="51"/>
      <c r="G2249" s="117"/>
      <c r="H2249" s="99"/>
      <c r="Q2249" s="168">
        <f t="shared" si="106"/>
        <v>0</v>
      </c>
      <c r="R2249" s="168">
        <f t="shared" si="107"/>
        <v>0</v>
      </c>
    </row>
    <row r="2250" spans="1:18" ht="20.100000000000001" customHeight="1" x14ac:dyDescent="0.3">
      <c r="A2250" s="170">
        <v>2247</v>
      </c>
      <c r="B2250" s="120" t="str">
        <f t="shared" si="105"/>
        <v/>
      </c>
      <c r="C2250" s="117" t="s">
        <v>74</v>
      </c>
      <c r="D2250" s="47"/>
      <c r="E2250" s="179"/>
      <c r="F2250" s="51"/>
      <c r="G2250" s="117"/>
      <c r="H2250" s="99"/>
      <c r="Q2250" s="168">
        <f t="shared" si="106"/>
        <v>0</v>
      </c>
      <c r="R2250" s="168">
        <f t="shared" si="107"/>
        <v>0</v>
      </c>
    </row>
    <row r="2251" spans="1:18" ht="20.100000000000001" customHeight="1" x14ac:dyDescent="0.3">
      <c r="A2251" s="170">
        <v>2248</v>
      </c>
      <c r="B2251" s="120" t="str">
        <f t="shared" si="105"/>
        <v/>
      </c>
      <c r="C2251" s="117" t="s">
        <v>74</v>
      </c>
      <c r="D2251" s="47"/>
      <c r="E2251" s="179"/>
      <c r="F2251" s="51"/>
      <c r="G2251" s="117"/>
      <c r="H2251" s="99"/>
      <c r="Q2251" s="168">
        <f t="shared" si="106"/>
        <v>0</v>
      </c>
      <c r="R2251" s="168">
        <f t="shared" si="107"/>
        <v>0</v>
      </c>
    </row>
    <row r="2252" spans="1:18" ht="20.100000000000001" customHeight="1" x14ac:dyDescent="0.3">
      <c r="A2252" s="170">
        <v>2249</v>
      </c>
      <c r="B2252" s="120" t="str">
        <f t="shared" si="105"/>
        <v/>
      </c>
      <c r="C2252" s="117" t="s">
        <v>74</v>
      </c>
      <c r="D2252" s="47"/>
      <c r="E2252" s="179"/>
      <c r="F2252" s="51"/>
      <c r="G2252" s="117"/>
      <c r="H2252" s="99"/>
      <c r="Q2252" s="168">
        <f t="shared" si="106"/>
        <v>0</v>
      </c>
      <c r="R2252" s="168">
        <f t="shared" si="107"/>
        <v>0</v>
      </c>
    </row>
    <row r="2253" spans="1:18" ht="20.100000000000001" customHeight="1" x14ac:dyDescent="0.3">
      <c r="A2253" s="170">
        <v>2250</v>
      </c>
      <c r="B2253" s="120" t="str">
        <f t="shared" si="105"/>
        <v/>
      </c>
      <c r="C2253" s="117" t="s">
        <v>74</v>
      </c>
      <c r="D2253" s="47"/>
      <c r="E2253" s="179"/>
      <c r="F2253" s="51"/>
      <c r="G2253" s="117"/>
      <c r="H2253" s="99"/>
      <c r="Q2253" s="168">
        <f t="shared" si="106"/>
        <v>0</v>
      </c>
      <c r="R2253" s="168">
        <f t="shared" si="107"/>
        <v>0</v>
      </c>
    </row>
    <row r="2254" spans="1:18" ht="20.100000000000001" customHeight="1" x14ac:dyDescent="0.3">
      <c r="A2254" s="170">
        <v>2251</v>
      </c>
      <c r="B2254" s="120" t="str">
        <f t="shared" si="105"/>
        <v/>
      </c>
      <c r="C2254" s="117" t="s">
        <v>74</v>
      </c>
      <c r="D2254" s="47"/>
      <c r="E2254" s="179"/>
      <c r="F2254" s="51"/>
      <c r="G2254" s="117"/>
      <c r="H2254" s="99"/>
      <c r="Q2254" s="168">
        <f t="shared" si="106"/>
        <v>0</v>
      </c>
      <c r="R2254" s="168">
        <f t="shared" si="107"/>
        <v>0</v>
      </c>
    </row>
    <row r="2255" spans="1:18" ht="20.100000000000001" customHeight="1" x14ac:dyDescent="0.3">
      <c r="A2255" s="170">
        <v>2252</v>
      </c>
      <c r="B2255" s="120" t="str">
        <f t="shared" si="105"/>
        <v/>
      </c>
      <c r="C2255" s="117" t="s">
        <v>74</v>
      </c>
      <c r="D2255" s="47"/>
      <c r="E2255" s="179"/>
      <c r="F2255" s="51"/>
      <c r="G2255" s="117"/>
      <c r="H2255" s="99"/>
      <c r="Q2255" s="168">
        <f t="shared" si="106"/>
        <v>0</v>
      </c>
      <c r="R2255" s="168">
        <f t="shared" si="107"/>
        <v>0</v>
      </c>
    </row>
    <row r="2256" spans="1:18" ht="20.100000000000001" customHeight="1" x14ac:dyDescent="0.3">
      <c r="A2256" s="170">
        <v>2253</v>
      </c>
      <c r="B2256" s="120" t="str">
        <f t="shared" si="105"/>
        <v/>
      </c>
      <c r="C2256" s="117" t="s">
        <v>74</v>
      </c>
      <c r="D2256" s="47"/>
      <c r="E2256" s="179"/>
      <c r="F2256" s="51"/>
      <c r="G2256" s="117"/>
      <c r="H2256" s="99"/>
      <c r="Q2256" s="168">
        <f t="shared" si="106"/>
        <v>0</v>
      </c>
      <c r="R2256" s="168">
        <f t="shared" si="107"/>
        <v>0</v>
      </c>
    </row>
    <row r="2257" spans="1:18" ht="20.100000000000001" customHeight="1" x14ac:dyDescent="0.3">
      <c r="A2257" s="170">
        <v>2254</v>
      </c>
      <c r="B2257" s="120" t="str">
        <f t="shared" si="105"/>
        <v/>
      </c>
      <c r="C2257" s="117" t="s">
        <v>74</v>
      </c>
      <c r="D2257" s="47"/>
      <c r="E2257" s="179"/>
      <c r="F2257" s="51"/>
      <c r="G2257" s="117"/>
      <c r="H2257" s="99"/>
      <c r="Q2257" s="168">
        <f t="shared" si="106"/>
        <v>0</v>
      </c>
      <c r="R2257" s="168">
        <f t="shared" si="107"/>
        <v>0</v>
      </c>
    </row>
    <row r="2258" spans="1:18" ht="20.100000000000001" customHeight="1" x14ac:dyDescent="0.3">
      <c r="A2258" s="170">
        <v>2255</v>
      </c>
      <c r="B2258" s="120" t="str">
        <f t="shared" si="105"/>
        <v/>
      </c>
      <c r="C2258" s="117" t="s">
        <v>74</v>
      </c>
      <c r="D2258" s="47"/>
      <c r="E2258" s="179"/>
      <c r="F2258" s="51"/>
      <c r="G2258" s="117"/>
      <c r="H2258" s="99"/>
      <c r="Q2258" s="168">
        <f t="shared" si="106"/>
        <v>0</v>
      </c>
      <c r="R2258" s="168">
        <f t="shared" si="107"/>
        <v>0</v>
      </c>
    </row>
    <row r="2259" spans="1:18" ht="20.100000000000001" customHeight="1" x14ac:dyDescent="0.3">
      <c r="A2259" s="170">
        <v>2256</v>
      </c>
      <c r="B2259" s="120" t="str">
        <f t="shared" si="105"/>
        <v/>
      </c>
      <c r="C2259" s="117" t="s">
        <v>74</v>
      </c>
      <c r="D2259" s="47"/>
      <c r="E2259" s="179"/>
      <c r="F2259" s="51"/>
      <c r="G2259" s="117"/>
      <c r="H2259" s="99"/>
      <c r="Q2259" s="168">
        <f t="shared" si="106"/>
        <v>0</v>
      </c>
      <c r="R2259" s="168">
        <f t="shared" si="107"/>
        <v>0</v>
      </c>
    </row>
    <row r="2260" spans="1:18" ht="20.100000000000001" customHeight="1" x14ac:dyDescent="0.3">
      <c r="A2260" s="170">
        <v>2257</v>
      </c>
      <c r="B2260" s="120" t="str">
        <f t="shared" si="105"/>
        <v/>
      </c>
      <c r="C2260" s="117" t="s">
        <v>74</v>
      </c>
      <c r="D2260" s="47"/>
      <c r="E2260" s="179"/>
      <c r="F2260" s="51"/>
      <c r="G2260" s="117"/>
      <c r="H2260" s="99"/>
      <c r="Q2260" s="168">
        <f t="shared" si="106"/>
        <v>0</v>
      </c>
      <c r="R2260" s="168">
        <f t="shared" si="107"/>
        <v>0</v>
      </c>
    </row>
    <row r="2261" spans="1:18" ht="20.100000000000001" customHeight="1" x14ac:dyDescent="0.3">
      <c r="A2261" s="170">
        <v>2258</v>
      </c>
      <c r="B2261" s="120" t="str">
        <f t="shared" si="105"/>
        <v/>
      </c>
      <c r="C2261" s="117" t="s">
        <v>74</v>
      </c>
      <c r="D2261" s="47"/>
      <c r="E2261" s="179"/>
      <c r="F2261" s="51"/>
      <c r="G2261" s="117"/>
      <c r="H2261" s="99"/>
      <c r="Q2261" s="168">
        <f t="shared" si="106"/>
        <v>0</v>
      </c>
      <c r="R2261" s="168">
        <f t="shared" si="107"/>
        <v>0</v>
      </c>
    </row>
    <row r="2262" spans="1:18" ht="20.100000000000001" customHeight="1" x14ac:dyDescent="0.3">
      <c r="A2262" s="170">
        <v>2259</v>
      </c>
      <c r="B2262" s="120" t="str">
        <f t="shared" si="105"/>
        <v/>
      </c>
      <c r="C2262" s="117" t="s">
        <v>74</v>
      </c>
      <c r="D2262" s="47"/>
      <c r="E2262" s="179"/>
      <c r="F2262" s="51"/>
      <c r="G2262" s="117"/>
      <c r="H2262" s="99"/>
      <c r="Q2262" s="168">
        <f t="shared" si="106"/>
        <v>0</v>
      </c>
      <c r="R2262" s="168">
        <f t="shared" si="107"/>
        <v>0</v>
      </c>
    </row>
    <row r="2263" spans="1:18" ht="20.100000000000001" customHeight="1" x14ac:dyDescent="0.3">
      <c r="A2263" s="170">
        <v>2260</v>
      </c>
      <c r="B2263" s="120" t="str">
        <f t="shared" si="105"/>
        <v/>
      </c>
      <c r="C2263" s="117" t="s">
        <v>74</v>
      </c>
      <c r="D2263" s="47"/>
      <c r="E2263" s="179"/>
      <c r="F2263" s="51"/>
      <c r="G2263" s="117"/>
      <c r="H2263" s="99"/>
      <c r="Q2263" s="168">
        <f t="shared" si="106"/>
        <v>0</v>
      </c>
      <c r="R2263" s="168">
        <f t="shared" si="107"/>
        <v>0</v>
      </c>
    </row>
    <row r="2264" spans="1:18" ht="20.100000000000001" customHeight="1" x14ac:dyDescent="0.3">
      <c r="A2264" s="170">
        <v>2261</v>
      </c>
      <c r="B2264" s="120" t="str">
        <f t="shared" si="105"/>
        <v/>
      </c>
      <c r="C2264" s="117" t="s">
        <v>74</v>
      </c>
      <c r="D2264" s="47"/>
      <c r="E2264" s="179"/>
      <c r="F2264" s="51"/>
      <c r="G2264" s="117"/>
      <c r="H2264" s="99"/>
      <c r="Q2264" s="168">
        <f t="shared" si="106"/>
        <v>0</v>
      </c>
      <c r="R2264" s="168">
        <f t="shared" si="107"/>
        <v>0</v>
      </c>
    </row>
    <row r="2265" spans="1:18" ht="20.100000000000001" customHeight="1" x14ac:dyDescent="0.3">
      <c r="A2265" s="170">
        <v>2262</v>
      </c>
      <c r="B2265" s="120" t="str">
        <f t="shared" si="105"/>
        <v/>
      </c>
      <c r="C2265" s="117" t="s">
        <v>74</v>
      </c>
      <c r="D2265" s="47"/>
      <c r="E2265" s="179"/>
      <c r="F2265" s="51"/>
      <c r="G2265" s="117"/>
      <c r="H2265" s="99"/>
      <c r="Q2265" s="168">
        <f t="shared" si="106"/>
        <v>0</v>
      </c>
      <c r="R2265" s="168">
        <f t="shared" si="107"/>
        <v>0</v>
      </c>
    </row>
    <row r="2266" spans="1:18" ht="20.100000000000001" customHeight="1" x14ac:dyDescent="0.3">
      <c r="A2266" s="170">
        <v>2263</v>
      </c>
      <c r="B2266" s="120" t="str">
        <f t="shared" si="105"/>
        <v/>
      </c>
      <c r="C2266" s="117" t="s">
        <v>74</v>
      </c>
      <c r="D2266" s="47"/>
      <c r="E2266" s="179"/>
      <c r="F2266" s="51"/>
      <c r="G2266" s="117"/>
      <c r="H2266" s="99"/>
      <c r="Q2266" s="168">
        <f t="shared" si="106"/>
        <v>0</v>
      </c>
      <c r="R2266" s="168">
        <f t="shared" si="107"/>
        <v>0</v>
      </c>
    </row>
    <row r="2267" spans="1:18" ht="20.100000000000001" customHeight="1" x14ac:dyDescent="0.3">
      <c r="A2267" s="170">
        <v>2264</v>
      </c>
      <c r="B2267" s="120" t="str">
        <f t="shared" si="105"/>
        <v/>
      </c>
      <c r="C2267" s="117" t="s">
        <v>74</v>
      </c>
      <c r="D2267" s="47"/>
      <c r="E2267" s="179"/>
      <c r="F2267" s="51"/>
      <c r="G2267" s="117"/>
      <c r="H2267" s="99"/>
      <c r="Q2267" s="168">
        <f t="shared" si="106"/>
        <v>0</v>
      </c>
      <c r="R2267" s="168">
        <f t="shared" si="107"/>
        <v>0</v>
      </c>
    </row>
    <row r="2268" spans="1:18" ht="20.100000000000001" customHeight="1" x14ac:dyDescent="0.3">
      <c r="A2268" s="170">
        <v>2265</v>
      </c>
      <c r="B2268" s="120" t="str">
        <f t="shared" si="105"/>
        <v/>
      </c>
      <c r="C2268" s="117" t="s">
        <v>74</v>
      </c>
      <c r="D2268" s="47"/>
      <c r="E2268" s="179"/>
      <c r="F2268" s="51"/>
      <c r="G2268" s="117"/>
      <c r="H2268" s="99"/>
      <c r="Q2268" s="168">
        <f t="shared" si="106"/>
        <v>0</v>
      </c>
      <c r="R2268" s="168">
        <f t="shared" si="107"/>
        <v>0</v>
      </c>
    </row>
    <row r="2269" spans="1:18" ht="20.100000000000001" customHeight="1" x14ac:dyDescent="0.3">
      <c r="A2269" s="170">
        <v>2266</v>
      </c>
      <c r="B2269" s="120" t="str">
        <f t="shared" si="105"/>
        <v/>
      </c>
      <c r="C2269" s="117" t="s">
        <v>74</v>
      </c>
      <c r="D2269" s="47"/>
      <c r="E2269" s="179"/>
      <c r="F2269" s="51"/>
      <c r="G2269" s="117"/>
      <c r="H2269" s="99"/>
      <c r="Q2269" s="168">
        <f t="shared" si="106"/>
        <v>0</v>
      </c>
      <c r="R2269" s="168">
        <f t="shared" si="107"/>
        <v>0</v>
      </c>
    </row>
    <row r="2270" spans="1:18" ht="20.100000000000001" customHeight="1" x14ac:dyDescent="0.3">
      <c r="A2270" s="170">
        <v>2267</v>
      </c>
      <c r="B2270" s="120" t="str">
        <f t="shared" si="105"/>
        <v/>
      </c>
      <c r="C2270" s="117" t="s">
        <v>74</v>
      </c>
      <c r="D2270" s="47"/>
      <c r="E2270" s="179"/>
      <c r="F2270" s="51"/>
      <c r="G2270" s="117"/>
      <c r="H2270" s="99"/>
      <c r="Q2270" s="168">
        <f t="shared" si="106"/>
        <v>0</v>
      </c>
      <c r="R2270" s="168">
        <f t="shared" si="107"/>
        <v>0</v>
      </c>
    </row>
    <row r="2271" spans="1:18" ht="20.100000000000001" customHeight="1" x14ac:dyDescent="0.3">
      <c r="A2271" s="170">
        <v>2268</v>
      </c>
      <c r="B2271" s="120" t="str">
        <f t="shared" si="105"/>
        <v/>
      </c>
      <c r="C2271" s="117" t="s">
        <v>74</v>
      </c>
      <c r="D2271" s="47"/>
      <c r="E2271" s="179"/>
      <c r="F2271" s="51"/>
      <c r="G2271" s="117"/>
      <c r="H2271" s="99"/>
      <c r="Q2271" s="168">
        <f t="shared" si="106"/>
        <v>0</v>
      </c>
      <c r="R2271" s="168">
        <f t="shared" si="107"/>
        <v>0</v>
      </c>
    </row>
    <row r="2272" spans="1:18" ht="20.100000000000001" customHeight="1" x14ac:dyDescent="0.3">
      <c r="A2272" s="170">
        <v>2269</v>
      </c>
      <c r="B2272" s="120" t="str">
        <f t="shared" si="105"/>
        <v/>
      </c>
      <c r="C2272" s="117" t="s">
        <v>74</v>
      </c>
      <c r="D2272" s="47"/>
      <c r="E2272" s="179"/>
      <c r="F2272" s="51"/>
      <c r="G2272" s="117"/>
      <c r="H2272" s="99"/>
      <c r="Q2272" s="168">
        <f t="shared" si="106"/>
        <v>0</v>
      </c>
      <c r="R2272" s="168">
        <f t="shared" si="107"/>
        <v>0</v>
      </c>
    </row>
    <row r="2273" spans="1:18" ht="20.100000000000001" customHeight="1" x14ac:dyDescent="0.3">
      <c r="A2273" s="170">
        <v>2270</v>
      </c>
      <c r="B2273" s="120" t="str">
        <f t="shared" si="105"/>
        <v/>
      </c>
      <c r="C2273" s="117" t="s">
        <v>74</v>
      </c>
      <c r="D2273" s="47"/>
      <c r="E2273" s="179"/>
      <c r="F2273" s="51"/>
      <c r="G2273" s="117"/>
      <c r="H2273" s="99"/>
      <c r="Q2273" s="168">
        <f t="shared" si="106"/>
        <v>0</v>
      </c>
      <c r="R2273" s="168">
        <f t="shared" si="107"/>
        <v>0</v>
      </c>
    </row>
    <row r="2274" spans="1:18" ht="20.100000000000001" customHeight="1" x14ac:dyDescent="0.3">
      <c r="A2274" s="170">
        <v>2271</v>
      </c>
      <c r="B2274" s="120" t="str">
        <f t="shared" si="105"/>
        <v/>
      </c>
      <c r="C2274" s="117" t="s">
        <v>74</v>
      </c>
      <c r="D2274" s="47"/>
      <c r="E2274" s="179"/>
      <c r="F2274" s="51"/>
      <c r="G2274" s="117"/>
      <c r="H2274" s="99"/>
      <c r="Q2274" s="168">
        <f t="shared" si="106"/>
        <v>0</v>
      </c>
      <c r="R2274" s="168">
        <f t="shared" si="107"/>
        <v>0</v>
      </c>
    </row>
    <row r="2275" spans="1:18" ht="20.100000000000001" customHeight="1" x14ac:dyDescent="0.3">
      <c r="A2275" s="170">
        <v>2272</v>
      </c>
      <c r="B2275" s="120" t="str">
        <f t="shared" si="105"/>
        <v/>
      </c>
      <c r="C2275" s="117" t="s">
        <v>74</v>
      </c>
      <c r="D2275" s="47"/>
      <c r="E2275" s="179"/>
      <c r="F2275" s="51"/>
      <c r="G2275" s="117"/>
      <c r="H2275" s="99"/>
      <c r="Q2275" s="168">
        <f t="shared" si="106"/>
        <v>0</v>
      </c>
      <c r="R2275" s="168">
        <f t="shared" si="107"/>
        <v>0</v>
      </c>
    </row>
    <row r="2276" spans="1:18" ht="20.100000000000001" customHeight="1" x14ac:dyDescent="0.3">
      <c r="A2276" s="170">
        <v>2273</v>
      </c>
      <c r="B2276" s="120" t="str">
        <f t="shared" si="105"/>
        <v/>
      </c>
      <c r="C2276" s="117" t="s">
        <v>74</v>
      </c>
      <c r="D2276" s="47"/>
      <c r="E2276" s="179"/>
      <c r="F2276" s="51"/>
      <c r="G2276" s="117"/>
      <c r="H2276" s="99"/>
      <c r="Q2276" s="168">
        <f t="shared" si="106"/>
        <v>0</v>
      </c>
      <c r="R2276" s="168">
        <f t="shared" si="107"/>
        <v>0</v>
      </c>
    </row>
    <row r="2277" spans="1:18" ht="20.100000000000001" customHeight="1" x14ac:dyDescent="0.3">
      <c r="A2277" s="170">
        <v>2274</v>
      </c>
      <c r="B2277" s="120" t="str">
        <f t="shared" si="105"/>
        <v/>
      </c>
      <c r="C2277" s="117" t="s">
        <v>74</v>
      </c>
      <c r="D2277" s="47"/>
      <c r="E2277" s="179"/>
      <c r="F2277" s="51"/>
      <c r="G2277" s="117"/>
      <c r="H2277" s="99"/>
      <c r="Q2277" s="168">
        <f t="shared" si="106"/>
        <v>0</v>
      </c>
      <c r="R2277" s="168">
        <f t="shared" si="107"/>
        <v>0</v>
      </c>
    </row>
    <row r="2278" spans="1:18" ht="20.100000000000001" customHeight="1" x14ac:dyDescent="0.3">
      <c r="A2278" s="170">
        <v>2275</v>
      </c>
      <c r="B2278" s="120" t="str">
        <f t="shared" si="105"/>
        <v/>
      </c>
      <c r="C2278" s="117" t="s">
        <v>74</v>
      </c>
      <c r="D2278" s="47"/>
      <c r="E2278" s="179"/>
      <c r="F2278" s="51"/>
      <c r="G2278" s="117"/>
      <c r="H2278" s="99"/>
      <c r="Q2278" s="168">
        <f t="shared" si="106"/>
        <v>0</v>
      </c>
      <c r="R2278" s="168">
        <f t="shared" si="107"/>
        <v>0</v>
      </c>
    </row>
    <row r="2279" spans="1:18" ht="20.100000000000001" customHeight="1" x14ac:dyDescent="0.3">
      <c r="A2279" s="170">
        <v>2276</v>
      </c>
      <c r="B2279" s="120" t="str">
        <f t="shared" si="105"/>
        <v/>
      </c>
      <c r="C2279" s="117" t="s">
        <v>74</v>
      </c>
      <c r="D2279" s="47"/>
      <c r="E2279" s="179"/>
      <c r="F2279" s="51"/>
      <c r="G2279" s="117"/>
      <c r="H2279" s="99"/>
      <c r="Q2279" s="168">
        <f t="shared" si="106"/>
        <v>0</v>
      </c>
      <c r="R2279" s="168">
        <f t="shared" si="107"/>
        <v>0</v>
      </c>
    </row>
    <row r="2280" spans="1:18" ht="20.100000000000001" customHeight="1" x14ac:dyDescent="0.3">
      <c r="A2280" s="170">
        <v>2277</v>
      </c>
      <c r="B2280" s="120" t="str">
        <f t="shared" si="105"/>
        <v/>
      </c>
      <c r="C2280" s="117" t="s">
        <v>74</v>
      </c>
      <c r="D2280" s="47"/>
      <c r="E2280" s="179"/>
      <c r="F2280" s="51"/>
      <c r="G2280" s="117"/>
      <c r="H2280" s="99"/>
      <c r="Q2280" s="168">
        <f t="shared" si="106"/>
        <v>0</v>
      </c>
      <c r="R2280" s="168">
        <f t="shared" si="107"/>
        <v>0</v>
      </c>
    </row>
    <row r="2281" spans="1:18" ht="20.100000000000001" customHeight="1" x14ac:dyDescent="0.3">
      <c r="A2281" s="170">
        <v>2278</v>
      </c>
      <c r="B2281" s="120" t="str">
        <f t="shared" si="105"/>
        <v/>
      </c>
      <c r="C2281" s="117" t="s">
        <v>74</v>
      </c>
      <c r="D2281" s="47"/>
      <c r="E2281" s="179"/>
      <c r="F2281" s="51"/>
      <c r="G2281" s="117"/>
      <c r="H2281" s="99"/>
      <c r="Q2281" s="168">
        <f t="shared" si="106"/>
        <v>0</v>
      </c>
      <c r="R2281" s="168">
        <f t="shared" si="107"/>
        <v>0</v>
      </c>
    </row>
    <row r="2282" spans="1:18" ht="20.100000000000001" customHeight="1" x14ac:dyDescent="0.3">
      <c r="A2282" s="170">
        <v>2279</v>
      </c>
      <c r="B2282" s="120" t="str">
        <f t="shared" si="105"/>
        <v/>
      </c>
      <c r="C2282" s="117" t="s">
        <v>74</v>
      </c>
      <c r="D2282" s="47"/>
      <c r="E2282" s="179"/>
      <c r="F2282" s="51"/>
      <c r="G2282" s="117"/>
      <c r="H2282" s="99"/>
      <c r="Q2282" s="168">
        <f t="shared" si="106"/>
        <v>0</v>
      </c>
      <c r="R2282" s="168">
        <f t="shared" si="107"/>
        <v>0</v>
      </c>
    </row>
    <row r="2283" spans="1:18" ht="20.100000000000001" customHeight="1" x14ac:dyDescent="0.3">
      <c r="A2283" s="170">
        <v>2280</v>
      </c>
      <c r="B2283" s="120" t="str">
        <f t="shared" si="105"/>
        <v/>
      </c>
      <c r="C2283" s="117" t="s">
        <v>74</v>
      </c>
      <c r="D2283" s="47"/>
      <c r="E2283" s="179"/>
      <c r="F2283" s="51"/>
      <c r="G2283" s="117"/>
      <c r="H2283" s="99"/>
      <c r="Q2283" s="168">
        <f t="shared" si="106"/>
        <v>0</v>
      </c>
      <c r="R2283" s="168">
        <f t="shared" si="107"/>
        <v>0</v>
      </c>
    </row>
    <row r="2284" spans="1:18" ht="20.100000000000001" customHeight="1" x14ac:dyDescent="0.3">
      <c r="A2284" s="170">
        <v>2281</v>
      </c>
      <c r="B2284" s="120" t="str">
        <f t="shared" si="105"/>
        <v/>
      </c>
      <c r="C2284" s="117" t="s">
        <v>74</v>
      </c>
      <c r="D2284" s="47"/>
      <c r="E2284" s="179"/>
      <c r="F2284" s="51"/>
      <c r="G2284" s="117"/>
      <c r="H2284" s="99"/>
      <c r="Q2284" s="168">
        <f t="shared" si="106"/>
        <v>0</v>
      </c>
      <c r="R2284" s="168">
        <f t="shared" si="107"/>
        <v>0</v>
      </c>
    </row>
    <row r="2285" spans="1:18" ht="20.100000000000001" customHeight="1" x14ac:dyDescent="0.3">
      <c r="A2285" s="170">
        <v>2282</v>
      </c>
      <c r="B2285" s="120" t="str">
        <f t="shared" si="105"/>
        <v/>
      </c>
      <c r="C2285" s="117" t="s">
        <v>74</v>
      </c>
      <c r="D2285" s="47"/>
      <c r="E2285" s="179"/>
      <c r="F2285" s="51"/>
      <c r="G2285" s="117"/>
      <c r="H2285" s="99"/>
      <c r="Q2285" s="168">
        <f t="shared" si="106"/>
        <v>0</v>
      </c>
      <c r="R2285" s="168">
        <f t="shared" si="107"/>
        <v>0</v>
      </c>
    </row>
    <row r="2286" spans="1:18" ht="20.100000000000001" customHeight="1" x14ac:dyDescent="0.3">
      <c r="A2286" s="170">
        <v>2283</v>
      </c>
      <c r="B2286" s="120" t="str">
        <f t="shared" si="105"/>
        <v/>
      </c>
      <c r="C2286" s="117" t="s">
        <v>74</v>
      </c>
      <c r="D2286" s="47"/>
      <c r="E2286" s="179"/>
      <c r="F2286" s="51"/>
      <c r="G2286" s="117"/>
      <c r="H2286" s="99"/>
      <c r="Q2286" s="168">
        <f t="shared" si="106"/>
        <v>0</v>
      </c>
      <c r="R2286" s="168">
        <f t="shared" si="107"/>
        <v>0</v>
      </c>
    </row>
    <row r="2287" spans="1:18" ht="20.100000000000001" customHeight="1" x14ac:dyDescent="0.3">
      <c r="A2287" s="170">
        <v>2284</v>
      </c>
      <c r="B2287" s="120" t="str">
        <f t="shared" si="105"/>
        <v/>
      </c>
      <c r="C2287" s="117" t="s">
        <v>74</v>
      </c>
      <c r="D2287" s="47"/>
      <c r="E2287" s="179"/>
      <c r="F2287" s="51"/>
      <c r="G2287" s="117"/>
      <c r="H2287" s="99"/>
      <c r="Q2287" s="168">
        <f t="shared" si="106"/>
        <v>0</v>
      </c>
      <c r="R2287" s="168">
        <f t="shared" si="107"/>
        <v>0</v>
      </c>
    </row>
    <row r="2288" spans="1:18" ht="20.100000000000001" customHeight="1" x14ac:dyDescent="0.3">
      <c r="A2288" s="170">
        <v>2285</v>
      </c>
      <c r="B2288" s="120" t="str">
        <f t="shared" si="105"/>
        <v/>
      </c>
      <c r="C2288" s="117" t="s">
        <v>74</v>
      </c>
      <c r="D2288" s="47"/>
      <c r="E2288" s="179"/>
      <c r="F2288" s="51"/>
      <c r="G2288" s="117"/>
      <c r="H2288" s="99"/>
      <c r="Q2288" s="168">
        <f t="shared" si="106"/>
        <v>0</v>
      </c>
      <c r="R2288" s="168">
        <f t="shared" si="107"/>
        <v>0</v>
      </c>
    </row>
    <row r="2289" spans="1:18" ht="20.100000000000001" customHeight="1" x14ac:dyDescent="0.3">
      <c r="A2289" s="170">
        <v>2286</v>
      </c>
      <c r="B2289" s="120" t="str">
        <f t="shared" si="105"/>
        <v/>
      </c>
      <c r="C2289" s="117" t="s">
        <v>74</v>
      </c>
      <c r="D2289" s="47"/>
      <c r="E2289" s="179"/>
      <c r="F2289" s="51"/>
      <c r="G2289" s="117"/>
      <c r="H2289" s="99"/>
      <c r="Q2289" s="168">
        <f t="shared" si="106"/>
        <v>0</v>
      </c>
      <c r="R2289" s="168">
        <f t="shared" si="107"/>
        <v>0</v>
      </c>
    </row>
    <row r="2290" spans="1:18" ht="20.100000000000001" customHeight="1" x14ac:dyDescent="0.3">
      <c r="A2290" s="170">
        <v>2287</v>
      </c>
      <c r="B2290" s="120" t="str">
        <f t="shared" si="105"/>
        <v/>
      </c>
      <c r="C2290" s="117" t="s">
        <v>74</v>
      </c>
      <c r="D2290" s="47"/>
      <c r="E2290" s="179"/>
      <c r="F2290" s="51"/>
      <c r="G2290" s="117"/>
      <c r="H2290" s="99"/>
      <c r="Q2290" s="168">
        <f t="shared" si="106"/>
        <v>0</v>
      </c>
      <c r="R2290" s="168">
        <f t="shared" si="107"/>
        <v>0</v>
      </c>
    </row>
    <row r="2291" spans="1:18" ht="20.100000000000001" customHeight="1" x14ac:dyDescent="0.3">
      <c r="A2291" s="170">
        <v>2288</v>
      </c>
      <c r="B2291" s="120" t="str">
        <f t="shared" si="105"/>
        <v/>
      </c>
      <c r="C2291" s="117" t="s">
        <v>74</v>
      </c>
      <c r="D2291" s="47"/>
      <c r="E2291" s="179"/>
      <c r="F2291" s="51"/>
      <c r="G2291" s="117"/>
      <c r="H2291" s="99"/>
      <c r="Q2291" s="168">
        <f t="shared" si="106"/>
        <v>0</v>
      </c>
      <c r="R2291" s="168">
        <f t="shared" si="107"/>
        <v>0</v>
      </c>
    </row>
    <row r="2292" spans="1:18" ht="20.100000000000001" customHeight="1" x14ac:dyDescent="0.3">
      <c r="A2292" s="170">
        <v>2289</v>
      </c>
      <c r="B2292" s="120" t="str">
        <f t="shared" si="105"/>
        <v/>
      </c>
      <c r="C2292" s="117" t="s">
        <v>74</v>
      </c>
      <c r="D2292" s="47"/>
      <c r="E2292" s="179"/>
      <c r="F2292" s="51"/>
      <c r="G2292" s="117"/>
      <c r="H2292" s="99"/>
      <c r="Q2292" s="168">
        <f t="shared" si="106"/>
        <v>0</v>
      </c>
      <c r="R2292" s="168">
        <f t="shared" si="107"/>
        <v>0</v>
      </c>
    </row>
    <row r="2293" spans="1:18" ht="20.100000000000001" customHeight="1" x14ac:dyDescent="0.3">
      <c r="A2293" s="170">
        <v>2290</v>
      </c>
      <c r="B2293" s="120" t="str">
        <f t="shared" si="105"/>
        <v/>
      </c>
      <c r="C2293" s="117" t="s">
        <v>74</v>
      </c>
      <c r="D2293" s="47"/>
      <c r="E2293" s="179"/>
      <c r="F2293" s="51"/>
      <c r="G2293" s="117"/>
      <c r="H2293" s="99"/>
      <c r="Q2293" s="168">
        <f t="shared" si="106"/>
        <v>0</v>
      </c>
      <c r="R2293" s="168">
        <f t="shared" si="107"/>
        <v>0</v>
      </c>
    </row>
    <row r="2294" spans="1:18" ht="20.100000000000001" customHeight="1" x14ac:dyDescent="0.3">
      <c r="A2294" s="170">
        <v>2291</v>
      </c>
      <c r="B2294" s="120" t="str">
        <f t="shared" si="105"/>
        <v/>
      </c>
      <c r="C2294" s="117" t="s">
        <v>74</v>
      </c>
      <c r="D2294" s="47"/>
      <c r="E2294" s="179"/>
      <c r="F2294" s="51"/>
      <c r="G2294" s="117"/>
      <c r="H2294" s="99"/>
      <c r="Q2294" s="168">
        <f t="shared" si="106"/>
        <v>0</v>
      </c>
      <c r="R2294" s="168">
        <f t="shared" si="107"/>
        <v>0</v>
      </c>
    </row>
    <row r="2295" spans="1:18" ht="20.100000000000001" customHeight="1" x14ac:dyDescent="0.3">
      <c r="A2295" s="170">
        <v>2292</v>
      </c>
      <c r="B2295" s="120" t="str">
        <f t="shared" si="105"/>
        <v/>
      </c>
      <c r="C2295" s="117" t="s">
        <v>74</v>
      </c>
      <c r="D2295" s="47"/>
      <c r="E2295" s="179"/>
      <c r="F2295" s="51"/>
      <c r="G2295" s="117"/>
      <c r="H2295" s="99"/>
      <c r="Q2295" s="168">
        <f t="shared" si="106"/>
        <v>0</v>
      </c>
      <c r="R2295" s="168">
        <f t="shared" si="107"/>
        <v>0</v>
      </c>
    </row>
    <row r="2296" spans="1:18" ht="20.100000000000001" customHeight="1" x14ac:dyDescent="0.3">
      <c r="A2296" s="170">
        <v>2293</v>
      </c>
      <c r="B2296" s="120" t="str">
        <f t="shared" si="105"/>
        <v/>
      </c>
      <c r="C2296" s="117" t="s">
        <v>74</v>
      </c>
      <c r="D2296" s="47"/>
      <c r="E2296" s="179"/>
      <c r="F2296" s="51"/>
      <c r="G2296" s="117"/>
      <c r="H2296" s="99"/>
      <c r="Q2296" s="168">
        <f t="shared" si="106"/>
        <v>0</v>
      </c>
      <c r="R2296" s="168">
        <f t="shared" si="107"/>
        <v>0</v>
      </c>
    </row>
    <row r="2297" spans="1:18" ht="20.100000000000001" customHeight="1" x14ac:dyDescent="0.3">
      <c r="A2297" s="170">
        <v>2294</v>
      </c>
      <c r="B2297" s="120" t="str">
        <f t="shared" si="105"/>
        <v/>
      </c>
      <c r="C2297" s="117" t="s">
        <v>74</v>
      </c>
      <c r="D2297" s="47"/>
      <c r="E2297" s="179"/>
      <c r="F2297" s="51"/>
      <c r="G2297" s="117"/>
      <c r="H2297" s="99"/>
      <c r="Q2297" s="168">
        <f t="shared" si="106"/>
        <v>0</v>
      </c>
      <c r="R2297" s="168">
        <f t="shared" si="107"/>
        <v>0</v>
      </c>
    </row>
    <row r="2298" spans="1:18" ht="20.100000000000001" customHeight="1" x14ac:dyDescent="0.3">
      <c r="A2298" s="170">
        <v>2295</v>
      </c>
      <c r="B2298" s="120" t="str">
        <f t="shared" si="105"/>
        <v/>
      </c>
      <c r="C2298" s="117" t="s">
        <v>74</v>
      </c>
      <c r="D2298" s="47"/>
      <c r="E2298" s="179"/>
      <c r="F2298" s="51"/>
      <c r="G2298" s="117"/>
      <c r="H2298" s="99"/>
      <c r="Q2298" s="168">
        <f t="shared" si="106"/>
        <v>0</v>
      </c>
      <c r="R2298" s="168">
        <f t="shared" si="107"/>
        <v>0</v>
      </c>
    </row>
    <row r="2299" spans="1:18" ht="20.100000000000001" customHeight="1" x14ac:dyDescent="0.3">
      <c r="A2299" s="170">
        <v>2296</v>
      </c>
      <c r="B2299" s="120" t="str">
        <f t="shared" si="105"/>
        <v/>
      </c>
      <c r="C2299" s="117" t="s">
        <v>74</v>
      </c>
      <c r="D2299" s="47"/>
      <c r="E2299" s="179"/>
      <c r="F2299" s="51"/>
      <c r="G2299" s="117"/>
      <c r="H2299" s="99"/>
      <c r="Q2299" s="168">
        <f t="shared" si="106"/>
        <v>0</v>
      </c>
      <c r="R2299" s="168">
        <f t="shared" si="107"/>
        <v>0</v>
      </c>
    </row>
    <row r="2300" spans="1:18" ht="20.100000000000001" customHeight="1" x14ac:dyDescent="0.3">
      <c r="A2300" s="170">
        <v>2297</v>
      </c>
      <c r="B2300" s="120" t="str">
        <f t="shared" si="105"/>
        <v/>
      </c>
      <c r="C2300" s="117" t="s">
        <v>74</v>
      </c>
      <c r="D2300" s="47"/>
      <c r="E2300" s="179"/>
      <c r="F2300" s="51"/>
      <c r="G2300" s="117"/>
      <c r="H2300" s="99"/>
      <c r="Q2300" s="168">
        <f t="shared" si="106"/>
        <v>0</v>
      </c>
      <c r="R2300" s="168">
        <f t="shared" si="107"/>
        <v>0</v>
      </c>
    </row>
    <row r="2301" spans="1:18" ht="20.100000000000001" customHeight="1" x14ac:dyDescent="0.3">
      <c r="A2301" s="170">
        <v>2298</v>
      </c>
      <c r="B2301" s="120" t="str">
        <f t="shared" si="105"/>
        <v/>
      </c>
      <c r="C2301" s="117" t="s">
        <v>74</v>
      </c>
      <c r="D2301" s="47"/>
      <c r="E2301" s="179"/>
      <c r="F2301" s="51"/>
      <c r="G2301" s="117"/>
      <c r="H2301" s="99"/>
      <c r="Q2301" s="168">
        <f t="shared" si="106"/>
        <v>0</v>
      </c>
      <c r="R2301" s="168">
        <f t="shared" si="107"/>
        <v>0</v>
      </c>
    </row>
    <row r="2302" spans="1:18" ht="20.100000000000001" customHeight="1" x14ac:dyDescent="0.3">
      <c r="A2302" s="170">
        <v>2299</v>
      </c>
      <c r="B2302" s="120" t="str">
        <f t="shared" si="105"/>
        <v/>
      </c>
      <c r="C2302" s="117" t="s">
        <v>74</v>
      </c>
      <c r="D2302" s="47"/>
      <c r="E2302" s="179"/>
      <c r="F2302" s="51"/>
      <c r="G2302" s="117"/>
      <c r="H2302" s="99"/>
      <c r="Q2302" s="168">
        <f t="shared" si="106"/>
        <v>0</v>
      </c>
      <c r="R2302" s="168">
        <f t="shared" si="107"/>
        <v>0</v>
      </c>
    </row>
    <row r="2303" spans="1:18" ht="20.100000000000001" customHeight="1" x14ac:dyDescent="0.3">
      <c r="A2303" s="170">
        <v>2300</v>
      </c>
      <c r="B2303" s="120" t="str">
        <f t="shared" si="105"/>
        <v/>
      </c>
      <c r="C2303" s="117" t="s">
        <v>74</v>
      </c>
      <c r="D2303" s="47"/>
      <c r="E2303" s="179"/>
      <c r="F2303" s="51"/>
      <c r="G2303" s="117"/>
      <c r="H2303" s="99"/>
      <c r="Q2303" s="168">
        <f t="shared" si="106"/>
        <v>0</v>
      </c>
      <c r="R2303" s="168">
        <f t="shared" si="107"/>
        <v>0</v>
      </c>
    </row>
    <row r="2304" spans="1:18" ht="20.100000000000001" customHeight="1" x14ac:dyDescent="0.3">
      <c r="A2304" s="170">
        <v>2301</v>
      </c>
      <c r="B2304" s="120" t="str">
        <f t="shared" si="105"/>
        <v/>
      </c>
      <c r="C2304" s="117" t="s">
        <v>74</v>
      </c>
      <c r="D2304" s="47"/>
      <c r="E2304" s="179"/>
      <c r="F2304" s="51"/>
      <c r="G2304" s="117"/>
      <c r="H2304" s="99"/>
      <c r="Q2304" s="168">
        <f t="shared" si="106"/>
        <v>0</v>
      </c>
      <c r="R2304" s="168">
        <f t="shared" si="107"/>
        <v>0</v>
      </c>
    </row>
    <row r="2305" spans="1:18" ht="20.100000000000001" customHeight="1" x14ac:dyDescent="0.3">
      <c r="A2305" s="170">
        <v>2302</v>
      </c>
      <c r="B2305" s="120" t="str">
        <f t="shared" si="105"/>
        <v/>
      </c>
      <c r="C2305" s="117" t="s">
        <v>74</v>
      </c>
      <c r="D2305" s="47"/>
      <c r="E2305" s="179"/>
      <c r="F2305" s="51"/>
      <c r="G2305" s="117"/>
      <c r="H2305" s="99"/>
      <c r="Q2305" s="168">
        <f t="shared" si="106"/>
        <v>0</v>
      </c>
      <c r="R2305" s="168">
        <f t="shared" si="107"/>
        <v>0</v>
      </c>
    </row>
    <row r="2306" spans="1:18" ht="20.100000000000001" customHeight="1" x14ac:dyDescent="0.3">
      <c r="A2306" s="170">
        <v>2303</v>
      </c>
      <c r="B2306" s="120" t="str">
        <f t="shared" si="105"/>
        <v/>
      </c>
      <c r="C2306" s="117" t="s">
        <v>74</v>
      </c>
      <c r="D2306" s="47"/>
      <c r="E2306" s="179"/>
      <c r="F2306" s="51"/>
      <c r="G2306" s="117"/>
      <c r="H2306" s="99"/>
      <c r="Q2306" s="168">
        <f t="shared" si="106"/>
        <v>0</v>
      </c>
      <c r="R2306" s="168">
        <f t="shared" si="107"/>
        <v>0</v>
      </c>
    </row>
    <row r="2307" spans="1:18" ht="20.100000000000001" customHeight="1" x14ac:dyDescent="0.3">
      <c r="A2307" s="170">
        <v>2304</v>
      </c>
      <c r="B2307" s="120" t="str">
        <f t="shared" si="105"/>
        <v/>
      </c>
      <c r="C2307" s="117" t="s">
        <v>74</v>
      </c>
      <c r="D2307" s="47"/>
      <c r="E2307" s="179"/>
      <c r="F2307" s="51"/>
      <c r="G2307" s="117"/>
      <c r="H2307" s="99"/>
      <c r="Q2307" s="168">
        <f t="shared" si="106"/>
        <v>0</v>
      </c>
      <c r="R2307" s="168">
        <f t="shared" si="107"/>
        <v>0</v>
      </c>
    </row>
    <row r="2308" spans="1:18" ht="20.100000000000001" customHeight="1" x14ac:dyDescent="0.3">
      <c r="A2308" s="170">
        <v>2305</v>
      </c>
      <c r="B2308" s="120" t="str">
        <f t="shared" si="105"/>
        <v/>
      </c>
      <c r="C2308" s="117" t="s">
        <v>74</v>
      </c>
      <c r="D2308" s="47"/>
      <c r="E2308" s="179"/>
      <c r="F2308" s="51"/>
      <c r="G2308" s="117"/>
      <c r="H2308" s="99"/>
      <c r="Q2308" s="168">
        <f t="shared" si="106"/>
        <v>0</v>
      </c>
      <c r="R2308" s="168">
        <f t="shared" si="107"/>
        <v>0</v>
      </c>
    </row>
    <row r="2309" spans="1:18" ht="20.100000000000001" customHeight="1" x14ac:dyDescent="0.3">
      <c r="A2309" s="170">
        <v>2306</v>
      </c>
      <c r="B2309" s="120" t="str">
        <f t="shared" ref="B2309:B2372" si="108">_xlfn.CONCAT(D2309,E2309)</f>
        <v/>
      </c>
      <c r="C2309" s="117" t="s">
        <v>74</v>
      </c>
      <c r="D2309" s="47"/>
      <c r="E2309" s="179"/>
      <c r="F2309" s="51"/>
      <c r="G2309" s="117"/>
      <c r="H2309" s="99"/>
      <c r="Q2309" s="168">
        <f t="shared" ref="Q2309:Q2372" si="109">IF(D2309&lt;1,0,1)</f>
        <v>0</v>
      </c>
      <c r="R2309" s="168">
        <f t="shared" ref="R2309:R2372" si="110">IF(G2309+H2309&gt;0,IF(Q2309=0,1,0),0)</f>
        <v>0</v>
      </c>
    </row>
    <row r="2310" spans="1:18" ht="20.100000000000001" customHeight="1" x14ac:dyDescent="0.3">
      <c r="A2310" s="170">
        <v>2307</v>
      </c>
      <c r="B2310" s="120" t="str">
        <f t="shared" si="108"/>
        <v/>
      </c>
      <c r="C2310" s="117" t="s">
        <v>74</v>
      </c>
      <c r="D2310" s="47"/>
      <c r="E2310" s="179"/>
      <c r="F2310" s="51"/>
      <c r="G2310" s="117"/>
      <c r="H2310" s="99"/>
      <c r="Q2310" s="168">
        <f t="shared" si="109"/>
        <v>0</v>
      </c>
      <c r="R2310" s="168">
        <f t="shared" si="110"/>
        <v>0</v>
      </c>
    </row>
    <row r="2311" spans="1:18" ht="20.100000000000001" customHeight="1" x14ac:dyDescent="0.3">
      <c r="A2311" s="170">
        <v>2308</v>
      </c>
      <c r="B2311" s="120" t="str">
        <f t="shared" si="108"/>
        <v/>
      </c>
      <c r="C2311" s="117" t="s">
        <v>74</v>
      </c>
      <c r="D2311" s="47"/>
      <c r="E2311" s="179"/>
      <c r="F2311" s="51"/>
      <c r="G2311" s="117"/>
      <c r="H2311" s="99"/>
      <c r="Q2311" s="168">
        <f t="shared" si="109"/>
        <v>0</v>
      </c>
      <c r="R2311" s="168">
        <f t="shared" si="110"/>
        <v>0</v>
      </c>
    </row>
    <row r="2312" spans="1:18" ht="20.100000000000001" customHeight="1" x14ac:dyDescent="0.3">
      <c r="A2312" s="170">
        <v>2309</v>
      </c>
      <c r="B2312" s="120" t="str">
        <f t="shared" si="108"/>
        <v/>
      </c>
      <c r="C2312" s="117" t="s">
        <v>74</v>
      </c>
      <c r="D2312" s="47"/>
      <c r="E2312" s="179"/>
      <c r="F2312" s="51"/>
      <c r="G2312" s="117"/>
      <c r="H2312" s="99"/>
      <c r="Q2312" s="168">
        <f t="shared" si="109"/>
        <v>0</v>
      </c>
      <c r="R2312" s="168">
        <f t="shared" si="110"/>
        <v>0</v>
      </c>
    </row>
    <row r="2313" spans="1:18" ht="20.100000000000001" customHeight="1" x14ac:dyDescent="0.3">
      <c r="A2313" s="170">
        <v>2310</v>
      </c>
      <c r="B2313" s="120" t="str">
        <f t="shared" si="108"/>
        <v/>
      </c>
      <c r="C2313" s="117" t="s">
        <v>74</v>
      </c>
      <c r="D2313" s="47"/>
      <c r="E2313" s="179"/>
      <c r="F2313" s="51"/>
      <c r="G2313" s="117"/>
      <c r="H2313" s="99"/>
      <c r="Q2313" s="168">
        <f t="shared" si="109"/>
        <v>0</v>
      </c>
      <c r="R2313" s="168">
        <f t="shared" si="110"/>
        <v>0</v>
      </c>
    </row>
    <row r="2314" spans="1:18" ht="20.100000000000001" customHeight="1" x14ac:dyDescent="0.3">
      <c r="A2314" s="170">
        <v>2311</v>
      </c>
      <c r="B2314" s="120" t="str">
        <f t="shared" si="108"/>
        <v/>
      </c>
      <c r="C2314" s="117" t="s">
        <v>74</v>
      </c>
      <c r="D2314" s="47"/>
      <c r="E2314" s="179"/>
      <c r="F2314" s="51"/>
      <c r="G2314" s="117"/>
      <c r="H2314" s="99"/>
      <c r="Q2314" s="168">
        <f t="shared" si="109"/>
        <v>0</v>
      </c>
      <c r="R2314" s="168">
        <f t="shared" si="110"/>
        <v>0</v>
      </c>
    </row>
    <row r="2315" spans="1:18" ht="20.100000000000001" customHeight="1" x14ac:dyDescent="0.3">
      <c r="A2315" s="170">
        <v>2312</v>
      </c>
      <c r="B2315" s="120" t="str">
        <f t="shared" si="108"/>
        <v/>
      </c>
      <c r="C2315" s="117" t="s">
        <v>74</v>
      </c>
      <c r="D2315" s="47"/>
      <c r="E2315" s="179"/>
      <c r="F2315" s="51"/>
      <c r="G2315" s="117"/>
      <c r="H2315" s="99"/>
      <c r="Q2315" s="168">
        <f t="shared" si="109"/>
        <v>0</v>
      </c>
      <c r="R2315" s="168">
        <f t="shared" si="110"/>
        <v>0</v>
      </c>
    </row>
    <row r="2316" spans="1:18" ht="20.100000000000001" customHeight="1" x14ac:dyDescent="0.3">
      <c r="A2316" s="170">
        <v>2313</v>
      </c>
      <c r="B2316" s="120" t="str">
        <f t="shared" si="108"/>
        <v/>
      </c>
      <c r="C2316" s="117" t="s">
        <v>74</v>
      </c>
      <c r="D2316" s="47"/>
      <c r="E2316" s="179"/>
      <c r="F2316" s="51"/>
      <c r="G2316" s="117"/>
      <c r="H2316" s="99"/>
      <c r="Q2316" s="168">
        <f t="shared" si="109"/>
        <v>0</v>
      </c>
      <c r="R2316" s="168">
        <f t="shared" si="110"/>
        <v>0</v>
      </c>
    </row>
    <row r="2317" spans="1:18" ht="20.100000000000001" customHeight="1" x14ac:dyDescent="0.3">
      <c r="A2317" s="170">
        <v>2314</v>
      </c>
      <c r="B2317" s="120" t="str">
        <f t="shared" si="108"/>
        <v/>
      </c>
      <c r="C2317" s="117" t="s">
        <v>74</v>
      </c>
      <c r="D2317" s="47"/>
      <c r="E2317" s="179"/>
      <c r="F2317" s="51"/>
      <c r="G2317" s="117"/>
      <c r="H2317" s="99"/>
      <c r="Q2317" s="168">
        <f t="shared" si="109"/>
        <v>0</v>
      </c>
      <c r="R2317" s="168">
        <f t="shared" si="110"/>
        <v>0</v>
      </c>
    </row>
    <row r="2318" spans="1:18" ht="20.100000000000001" customHeight="1" x14ac:dyDescent="0.3">
      <c r="A2318" s="170">
        <v>2315</v>
      </c>
      <c r="B2318" s="120" t="str">
        <f t="shared" si="108"/>
        <v/>
      </c>
      <c r="C2318" s="117" t="s">
        <v>74</v>
      </c>
      <c r="D2318" s="47"/>
      <c r="E2318" s="179"/>
      <c r="F2318" s="51"/>
      <c r="G2318" s="117"/>
      <c r="H2318" s="99"/>
      <c r="Q2318" s="168">
        <f t="shared" si="109"/>
        <v>0</v>
      </c>
      <c r="R2318" s="168">
        <f t="shared" si="110"/>
        <v>0</v>
      </c>
    </row>
    <row r="2319" spans="1:18" ht="20.100000000000001" customHeight="1" x14ac:dyDescent="0.3">
      <c r="A2319" s="170">
        <v>2316</v>
      </c>
      <c r="B2319" s="120" t="str">
        <f t="shared" si="108"/>
        <v/>
      </c>
      <c r="C2319" s="117" t="s">
        <v>74</v>
      </c>
      <c r="D2319" s="47"/>
      <c r="E2319" s="179"/>
      <c r="F2319" s="51"/>
      <c r="G2319" s="117"/>
      <c r="H2319" s="99"/>
      <c r="Q2319" s="168">
        <f t="shared" si="109"/>
        <v>0</v>
      </c>
      <c r="R2319" s="168">
        <f t="shared" si="110"/>
        <v>0</v>
      </c>
    </row>
    <row r="2320" spans="1:18" ht="20.100000000000001" customHeight="1" x14ac:dyDescent="0.3">
      <c r="A2320" s="170">
        <v>2317</v>
      </c>
      <c r="B2320" s="120" t="str">
        <f t="shared" si="108"/>
        <v/>
      </c>
      <c r="C2320" s="117" t="s">
        <v>74</v>
      </c>
      <c r="D2320" s="47"/>
      <c r="E2320" s="179"/>
      <c r="F2320" s="51"/>
      <c r="G2320" s="117"/>
      <c r="H2320" s="99"/>
      <c r="Q2320" s="168">
        <f t="shared" si="109"/>
        <v>0</v>
      </c>
      <c r="R2320" s="168">
        <f t="shared" si="110"/>
        <v>0</v>
      </c>
    </row>
    <row r="2321" spans="1:18" ht="20.100000000000001" customHeight="1" x14ac:dyDescent="0.3">
      <c r="A2321" s="170">
        <v>2318</v>
      </c>
      <c r="B2321" s="120" t="str">
        <f t="shared" si="108"/>
        <v/>
      </c>
      <c r="C2321" s="117" t="s">
        <v>74</v>
      </c>
      <c r="D2321" s="47"/>
      <c r="E2321" s="179"/>
      <c r="F2321" s="51"/>
      <c r="G2321" s="117"/>
      <c r="H2321" s="99"/>
      <c r="Q2321" s="168">
        <f t="shared" si="109"/>
        <v>0</v>
      </c>
      <c r="R2321" s="168">
        <f t="shared" si="110"/>
        <v>0</v>
      </c>
    </row>
    <row r="2322" spans="1:18" ht="20.100000000000001" customHeight="1" x14ac:dyDescent="0.3">
      <c r="A2322" s="170">
        <v>2319</v>
      </c>
      <c r="B2322" s="120" t="str">
        <f t="shared" si="108"/>
        <v/>
      </c>
      <c r="C2322" s="117" t="s">
        <v>74</v>
      </c>
      <c r="D2322" s="47"/>
      <c r="E2322" s="179"/>
      <c r="F2322" s="51"/>
      <c r="G2322" s="117"/>
      <c r="H2322" s="99"/>
      <c r="Q2322" s="168">
        <f t="shared" si="109"/>
        <v>0</v>
      </c>
      <c r="R2322" s="168">
        <f t="shared" si="110"/>
        <v>0</v>
      </c>
    </row>
    <row r="2323" spans="1:18" ht="20.100000000000001" customHeight="1" x14ac:dyDescent="0.3">
      <c r="A2323" s="170">
        <v>2320</v>
      </c>
      <c r="B2323" s="120" t="str">
        <f t="shared" si="108"/>
        <v/>
      </c>
      <c r="C2323" s="117" t="s">
        <v>74</v>
      </c>
      <c r="D2323" s="47"/>
      <c r="E2323" s="179"/>
      <c r="F2323" s="51"/>
      <c r="G2323" s="117"/>
      <c r="H2323" s="99"/>
      <c r="Q2323" s="168">
        <f t="shared" si="109"/>
        <v>0</v>
      </c>
      <c r="R2323" s="168">
        <f t="shared" si="110"/>
        <v>0</v>
      </c>
    </row>
    <row r="2324" spans="1:18" ht="20.100000000000001" customHeight="1" x14ac:dyDescent="0.3">
      <c r="A2324" s="170">
        <v>2321</v>
      </c>
      <c r="B2324" s="120" t="str">
        <f t="shared" si="108"/>
        <v/>
      </c>
      <c r="C2324" s="117" t="s">
        <v>74</v>
      </c>
      <c r="D2324" s="47"/>
      <c r="E2324" s="179"/>
      <c r="F2324" s="51"/>
      <c r="G2324" s="117"/>
      <c r="H2324" s="99"/>
      <c r="Q2324" s="168">
        <f t="shared" si="109"/>
        <v>0</v>
      </c>
      <c r="R2324" s="168">
        <f t="shared" si="110"/>
        <v>0</v>
      </c>
    </row>
    <row r="2325" spans="1:18" ht="20.100000000000001" customHeight="1" x14ac:dyDescent="0.3">
      <c r="A2325" s="170">
        <v>2322</v>
      </c>
      <c r="B2325" s="120" t="str">
        <f t="shared" si="108"/>
        <v/>
      </c>
      <c r="C2325" s="117" t="s">
        <v>74</v>
      </c>
      <c r="D2325" s="47"/>
      <c r="E2325" s="179"/>
      <c r="F2325" s="51"/>
      <c r="G2325" s="117"/>
      <c r="H2325" s="99"/>
      <c r="Q2325" s="168">
        <f t="shared" si="109"/>
        <v>0</v>
      </c>
      <c r="R2325" s="168">
        <f t="shared" si="110"/>
        <v>0</v>
      </c>
    </row>
    <row r="2326" spans="1:18" ht="20.100000000000001" customHeight="1" x14ac:dyDescent="0.3">
      <c r="A2326" s="170">
        <v>2323</v>
      </c>
      <c r="B2326" s="120" t="str">
        <f t="shared" si="108"/>
        <v/>
      </c>
      <c r="C2326" s="117" t="s">
        <v>74</v>
      </c>
      <c r="D2326" s="47"/>
      <c r="E2326" s="179"/>
      <c r="F2326" s="51"/>
      <c r="G2326" s="117"/>
      <c r="H2326" s="99"/>
      <c r="Q2326" s="168">
        <f t="shared" si="109"/>
        <v>0</v>
      </c>
      <c r="R2326" s="168">
        <f t="shared" si="110"/>
        <v>0</v>
      </c>
    </row>
    <row r="2327" spans="1:18" ht="20.100000000000001" customHeight="1" x14ac:dyDescent="0.3">
      <c r="A2327" s="170">
        <v>2324</v>
      </c>
      <c r="B2327" s="120" t="str">
        <f t="shared" si="108"/>
        <v/>
      </c>
      <c r="C2327" s="117" t="s">
        <v>74</v>
      </c>
      <c r="D2327" s="47"/>
      <c r="E2327" s="179"/>
      <c r="F2327" s="51"/>
      <c r="G2327" s="117"/>
      <c r="H2327" s="99"/>
      <c r="Q2327" s="168">
        <f t="shared" si="109"/>
        <v>0</v>
      </c>
      <c r="R2327" s="168">
        <f t="shared" si="110"/>
        <v>0</v>
      </c>
    </row>
    <row r="2328" spans="1:18" ht="20.100000000000001" customHeight="1" x14ac:dyDescent="0.3">
      <c r="A2328" s="170">
        <v>2325</v>
      </c>
      <c r="B2328" s="120" t="str">
        <f t="shared" si="108"/>
        <v/>
      </c>
      <c r="C2328" s="117" t="s">
        <v>74</v>
      </c>
      <c r="D2328" s="47"/>
      <c r="E2328" s="179"/>
      <c r="F2328" s="51"/>
      <c r="G2328" s="117"/>
      <c r="H2328" s="99"/>
      <c r="Q2328" s="168">
        <f t="shared" si="109"/>
        <v>0</v>
      </c>
      <c r="R2328" s="168">
        <f t="shared" si="110"/>
        <v>0</v>
      </c>
    </row>
    <row r="2329" spans="1:18" ht="20.100000000000001" customHeight="1" x14ac:dyDescent="0.3">
      <c r="A2329" s="170">
        <v>2326</v>
      </c>
      <c r="B2329" s="120" t="str">
        <f t="shared" si="108"/>
        <v/>
      </c>
      <c r="C2329" s="117" t="s">
        <v>74</v>
      </c>
      <c r="D2329" s="47"/>
      <c r="E2329" s="179"/>
      <c r="F2329" s="51"/>
      <c r="G2329" s="117"/>
      <c r="H2329" s="99"/>
      <c r="Q2329" s="168">
        <f t="shared" si="109"/>
        <v>0</v>
      </c>
      <c r="R2329" s="168">
        <f t="shared" si="110"/>
        <v>0</v>
      </c>
    </row>
    <row r="2330" spans="1:18" ht="20.100000000000001" customHeight="1" x14ac:dyDescent="0.3">
      <c r="A2330" s="170">
        <v>2327</v>
      </c>
      <c r="B2330" s="120" t="str">
        <f t="shared" si="108"/>
        <v/>
      </c>
      <c r="C2330" s="117" t="s">
        <v>74</v>
      </c>
      <c r="D2330" s="47"/>
      <c r="E2330" s="179"/>
      <c r="F2330" s="51"/>
      <c r="G2330" s="117"/>
      <c r="H2330" s="99"/>
      <c r="Q2330" s="168">
        <f t="shared" si="109"/>
        <v>0</v>
      </c>
      <c r="R2330" s="168">
        <f t="shared" si="110"/>
        <v>0</v>
      </c>
    </row>
    <row r="2331" spans="1:18" ht="20.100000000000001" customHeight="1" x14ac:dyDescent="0.3">
      <c r="A2331" s="170">
        <v>2328</v>
      </c>
      <c r="B2331" s="120" t="str">
        <f t="shared" si="108"/>
        <v/>
      </c>
      <c r="C2331" s="117" t="s">
        <v>74</v>
      </c>
      <c r="D2331" s="47"/>
      <c r="E2331" s="179"/>
      <c r="F2331" s="51"/>
      <c r="G2331" s="117"/>
      <c r="H2331" s="99"/>
      <c r="Q2331" s="168">
        <f t="shared" si="109"/>
        <v>0</v>
      </c>
      <c r="R2331" s="168">
        <f t="shared" si="110"/>
        <v>0</v>
      </c>
    </row>
    <row r="2332" spans="1:18" ht="20.100000000000001" customHeight="1" x14ac:dyDescent="0.3">
      <c r="A2332" s="170">
        <v>2329</v>
      </c>
      <c r="B2332" s="120" t="str">
        <f t="shared" si="108"/>
        <v/>
      </c>
      <c r="C2332" s="117" t="s">
        <v>74</v>
      </c>
      <c r="D2332" s="47"/>
      <c r="E2332" s="179"/>
      <c r="F2332" s="51"/>
      <c r="G2332" s="117"/>
      <c r="H2332" s="99"/>
      <c r="Q2332" s="168">
        <f t="shared" si="109"/>
        <v>0</v>
      </c>
      <c r="R2332" s="168">
        <f t="shared" si="110"/>
        <v>0</v>
      </c>
    </row>
    <row r="2333" spans="1:18" ht="20.100000000000001" customHeight="1" x14ac:dyDescent="0.3">
      <c r="A2333" s="170">
        <v>2330</v>
      </c>
      <c r="B2333" s="120" t="str">
        <f t="shared" si="108"/>
        <v/>
      </c>
      <c r="C2333" s="117" t="s">
        <v>74</v>
      </c>
      <c r="D2333" s="47"/>
      <c r="E2333" s="179"/>
      <c r="F2333" s="51"/>
      <c r="G2333" s="117"/>
      <c r="H2333" s="99"/>
      <c r="Q2333" s="168">
        <f t="shared" si="109"/>
        <v>0</v>
      </c>
      <c r="R2333" s="168">
        <f t="shared" si="110"/>
        <v>0</v>
      </c>
    </row>
    <row r="2334" spans="1:18" ht="20.100000000000001" customHeight="1" x14ac:dyDescent="0.3">
      <c r="A2334" s="170">
        <v>2331</v>
      </c>
      <c r="B2334" s="120" t="str">
        <f t="shared" si="108"/>
        <v/>
      </c>
      <c r="C2334" s="117" t="s">
        <v>74</v>
      </c>
      <c r="D2334" s="47"/>
      <c r="E2334" s="179"/>
      <c r="F2334" s="51"/>
      <c r="G2334" s="117"/>
      <c r="H2334" s="99"/>
      <c r="Q2334" s="168">
        <f t="shared" si="109"/>
        <v>0</v>
      </c>
      <c r="R2334" s="168">
        <f t="shared" si="110"/>
        <v>0</v>
      </c>
    </row>
    <row r="2335" spans="1:18" ht="20.100000000000001" customHeight="1" x14ac:dyDescent="0.3">
      <c r="A2335" s="170">
        <v>2332</v>
      </c>
      <c r="B2335" s="120" t="str">
        <f t="shared" si="108"/>
        <v/>
      </c>
      <c r="C2335" s="117" t="s">
        <v>74</v>
      </c>
      <c r="D2335" s="47"/>
      <c r="E2335" s="179"/>
      <c r="F2335" s="51"/>
      <c r="G2335" s="117"/>
      <c r="H2335" s="99"/>
      <c r="Q2335" s="168">
        <f t="shared" si="109"/>
        <v>0</v>
      </c>
      <c r="R2335" s="168">
        <f t="shared" si="110"/>
        <v>0</v>
      </c>
    </row>
    <row r="2336" spans="1:18" ht="20.100000000000001" customHeight="1" x14ac:dyDescent="0.3">
      <c r="A2336" s="170">
        <v>2333</v>
      </c>
      <c r="B2336" s="120" t="str">
        <f t="shared" si="108"/>
        <v/>
      </c>
      <c r="C2336" s="117" t="s">
        <v>74</v>
      </c>
      <c r="D2336" s="47"/>
      <c r="E2336" s="179"/>
      <c r="F2336" s="51"/>
      <c r="G2336" s="117"/>
      <c r="H2336" s="99"/>
      <c r="Q2336" s="168">
        <f t="shared" si="109"/>
        <v>0</v>
      </c>
      <c r="R2336" s="168">
        <f t="shared" si="110"/>
        <v>0</v>
      </c>
    </row>
    <row r="2337" spans="1:18" ht="20.100000000000001" customHeight="1" x14ac:dyDescent="0.3">
      <c r="A2337" s="170">
        <v>2334</v>
      </c>
      <c r="B2337" s="120" t="str">
        <f t="shared" si="108"/>
        <v/>
      </c>
      <c r="C2337" s="117" t="s">
        <v>74</v>
      </c>
      <c r="D2337" s="47"/>
      <c r="E2337" s="179"/>
      <c r="F2337" s="51"/>
      <c r="G2337" s="117"/>
      <c r="H2337" s="99"/>
      <c r="Q2337" s="168">
        <f t="shared" si="109"/>
        <v>0</v>
      </c>
      <c r="R2337" s="168">
        <f t="shared" si="110"/>
        <v>0</v>
      </c>
    </row>
    <row r="2338" spans="1:18" ht="20.100000000000001" customHeight="1" x14ac:dyDescent="0.3">
      <c r="A2338" s="170">
        <v>2335</v>
      </c>
      <c r="B2338" s="120" t="str">
        <f t="shared" si="108"/>
        <v/>
      </c>
      <c r="C2338" s="117" t="s">
        <v>74</v>
      </c>
      <c r="D2338" s="47"/>
      <c r="E2338" s="179"/>
      <c r="F2338" s="51"/>
      <c r="G2338" s="117"/>
      <c r="H2338" s="99"/>
      <c r="Q2338" s="168">
        <f t="shared" si="109"/>
        <v>0</v>
      </c>
      <c r="R2338" s="168">
        <f t="shared" si="110"/>
        <v>0</v>
      </c>
    </row>
    <row r="2339" spans="1:18" ht="20.100000000000001" customHeight="1" x14ac:dyDescent="0.3">
      <c r="A2339" s="170">
        <v>2336</v>
      </c>
      <c r="B2339" s="120" t="str">
        <f t="shared" si="108"/>
        <v/>
      </c>
      <c r="C2339" s="117" t="s">
        <v>74</v>
      </c>
      <c r="D2339" s="47"/>
      <c r="E2339" s="179"/>
      <c r="F2339" s="51"/>
      <c r="G2339" s="117"/>
      <c r="H2339" s="99"/>
      <c r="Q2339" s="168">
        <f t="shared" si="109"/>
        <v>0</v>
      </c>
      <c r="R2339" s="168">
        <f t="shared" si="110"/>
        <v>0</v>
      </c>
    </row>
    <row r="2340" spans="1:18" ht="20.100000000000001" customHeight="1" x14ac:dyDescent="0.3">
      <c r="A2340" s="170">
        <v>2337</v>
      </c>
      <c r="B2340" s="120" t="str">
        <f t="shared" si="108"/>
        <v/>
      </c>
      <c r="C2340" s="117" t="s">
        <v>74</v>
      </c>
      <c r="D2340" s="47"/>
      <c r="E2340" s="179"/>
      <c r="F2340" s="51"/>
      <c r="G2340" s="117"/>
      <c r="H2340" s="99"/>
      <c r="Q2340" s="168">
        <f t="shared" si="109"/>
        <v>0</v>
      </c>
      <c r="R2340" s="168">
        <f t="shared" si="110"/>
        <v>0</v>
      </c>
    </row>
    <row r="2341" spans="1:18" ht="20.100000000000001" customHeight="1" x14ac:dyDescent="0.3">
      <c r="A2341" s="170">
        <v>2338</v>
      </c>
      <c r="B2341" s="120" t="str">
        <f t="shared" si="108"/>
        <v/>
      </c>
      <c r="C2341" s="117" t="s">
        <v>74</v>
      </c>
      <c r="D2341" s="47"/>
      <c r="E2341" s="179"/>
      <c r="F2341" s="51"/>
      <c r="G2341" s="117"/>
      <c r="H2341" s="99"/>
      <c r="Q2341" s="168">
        <f t="shared" si="109"/>
        <v>0</v>
      </c>
      <c r="R2341" s="168">
        <f t="shared" si="110"/>
        <v>0</v>
      </c>
    </row>
    <row r="2342" spans="1:18" ht="20.100000000000001" customHeight="1" x14ac:dyDescent="0.3">
      <c r="A2342" s="170">
        <v>2339</v>
      </c>
      <c r="B2342" s="120" t="str">
        <f t="shared" si="108"/>
        <v/>
      </c>
      <c r="C2342" s="117" t="s">
        <v>74</v>
      </c>
      <c r="D2342" s="47"/>
      <c r="E2342" s="179"/>
      <c r="F2342" s="51"/>
      <c r="G2342" s="117"/>
      <c r="H2342" s="99"/>
      <c r="Q2342" s="168">
        <f t="shared" si="109"/>
        <v>0</v>
      </c>
      <c r="R2342" s="168">
        <f t="shared" si="110"/>
        <v>0</v>
      </c>
    </row>
    <row r="2343" spans="1:18" ht="20.100000000000001" customHeight="1" x14ac:dyDescent="0.3">
      <c r="A2343" s="170">
        <v>2340</v>
      </c>
      <c r="B2343" s="120" t="str">
        <f t="shared" si="108"/>
        <v/>
      </c>
      <c r="C2343" s="117" t="s">
        <v>74</v>
      </c>
      <c r="D2343" s="47"/>
      <c r="E2343" s="179"/>
      <c r="F2343" s="51"/>
      <c r="G2343" s="117"/>
      <c r="H2343" s="99"/>
      <c r="Q2343" s="168">
        <f t="shared" si="109"/>
        <v>0</v>
      </c>
      <c r="R2343" s="168">
        <f t="shared" si="110"/>
        <v>0</v>
      </c>
    </row>
    <row r="2344" spans="1:18" ht="20.100000000000001" customHeight="1" x14ac:dyDescent="0.3">
      <c r="A2344" s="170">
        <v>2341</v>
      </c>
      <c r="B2344" s="120" t="str">
        <f t="shared" si="108"/>
        <v/>
      </c>
      <c r="C2344" s="117" t="s">
        <v>74</v>
      </c>
      <c r="D2344" s="47"/>
      <c r="E2344" s="179"/>
      <c r="F2344" s="51"/>
      <c r="G2344" s="117"/>
      <c r="H2344" s="99"/>
      <c r="Q2344" s="168">
        <f t="shared" si="109"/>
        <v>0</v>
      </c>
      <c r="R2344" s="168">
        <f t="shared" si="110"/>
        <v>0</v>
      </c>
    </row>
    <row r="2345" spans="1:18" ht="20.100000000000001" customHeight="1" x14ac:dyDescent="0.3">
      <c r="A2345" s="170">
        <v>2342</v>
      </c>
      <c r="B2345" s="120" t="str">
        <f t="shared" si="108"/>
        <v/>
      </c>
      <c r="C2345" s="117" t="s">
        <v>74</v>
      </c>
      <c r="D2345" s="47"/>
      <c r="E2345" s="179"/>
      <c r="F2345" s="51"/>
      <c r="G2345" s="117"/>
      <c r="H2345" s="99"/>
      <c r="Q2345" s="168">
        <f t="shared" si="109"/>
        <v>0</v>
      </c>
      <c r="R2345" s="168">
        <f t="shared" si="110"/>
        <v>0</v>
      </c>
    </row>
    <row r="2346" spans="1:18" ht="20.100000000000001" customHeight="1" x14ac:dyDescent="0.3">
      <c r="A2346" s="170">
        <v>2343</v>
      </c>
      <c r="B2346" s="120" t="str">
        <f t="shared" si="108"/>
        <v/>
      </c>
      <c r="C2346" s="117" t="s">
        <v>74</v>
      </c>
      <c r="D2346" s="47"/>
      <c r="E2346" s="179"/>
      <c r="F2346" s="51"/>
      <c r="G2346" s="117"/>
      <c r="H2346" s="99"/>
      <c r="Q2346" s="168">
        <f t="shared" si="109"/>
        <v>0</v>
      </c>
      <c r="R2346" s="168">
        <f t="shared" si="110"/>
        <v>0</v>
      </c>
    </row>
    <row r="2347" spans="1:18" ht="20.100000000000001" customHeight="1" x14ac:dyDescent="0.3">
      <c r="A2347" s="170">
        <v>2344</v>
      </c>
      <c r="B2347" s="120" t="str">
        <f t="shared" si="108"/>
        <v/>
      </c>
      <c r="C2347" s="117" t="s">
        <v>74</v>
      </c>
      <c r="D2347" s="47"/>
      <c r="E2347" s="179"/>
      <c r="F2347" s="51"/>
      <c r="G2347" s="117"/>
      <c r="H2347" s="99"/>
      <c r="Q2347" s="168">
        <f t="shared" si="109"/>
        <v>0</v>
      </c>
      <c r="R2347" s="168">
        <f t="shared" si="110"/>
        <v>0</v>
      </c>
    </row>
    <row r="2348" spans="1:18" ht="20.100000000000001" customHeight="1" x14ac:dyDescent="0.3">
      <c r="A2348" s="170">
        <v>2345</v>
      </c>
      <c r="B2348" s="120" t="str">
        <f t="shared" si="108"/>
        <v/>
      </c>
      <c r="C2348" s="117" t="s">
        <v>74</v>
      </c>
      <c r="D2348" s="47"/>
      <c r="E2348" s="179"/>
      <c r="F2348" s="51"/>
      <c r="G2348" s="117"/>
      <c r="H2348" s="99"/>
      <c r="Q2348" s="168">
        <f t="shared" si="109"/>
        <v>0</v>
      </c>
      <c r="R2348" s="168">
        <f t="shared" si="110"/>
        <v>0</v>
      </c>
    </row>
    <row r="2349" spans="1:18" ht="20.100000000000001" customHeight="1" x14ac:dyDescent="0.3">
      <c r="A2349" s="170">
        <v>2346</v>
      </c>
      <c r="B2349" s="120" t="str">
        <f t="shared" si="108"/>
        <v/>
      </c>
      <c r="C2349" s="117" t="s">
        <v>74</v>
      </c>
      <c r="D2349" s="47"/>
      <c r="E2349" s="179"/>
      <c r="F2349" s="51"/>
      <c r="G2349" s="117"/>
      <c r="H2349" s="99"/>
      <c r="Q2349" s="168">
        <f t="shared" si="109"/>
        <v>0</v>
      </c>
      <c r="R2349" s="168">
        <f t="shared" si="110"/>
        <v>0</v>
      </c>
    </row>
    <row r="2350" spans="1:18" ht="20.100000000000001" customHeight="1" x14ac:dyDescent="0.3">
      <c r="A2350" s="170">
        <v>2347</v>
      </c>
      <c r="B2350" s="120" t="str">
        <f t="shared" si="108"/>
        <v/>
      </c>
      <c r="C2350" s="117" t="s">
        <v>74</v>
      </c>
      <c r="D2350" s="47"/>
      <c r="E2350" s="179"/>
      <c r="F2350" s="51"/>
      <c r="G2350" s="117"/>
      <c r="H2350" s="99"/>
      <c r="Q2350" s="168">
        <f t="shared" si="109"/>
        <v>0</v>
      </c>
      <c r="R2350" s="168">
        <f t="shared" si="110"/>
        <v>0</v>
      </c>
    </row>
    <row r="2351" spans="1:18" ht="20.100000000000001" customHeight="1" x14ac:dyDescent="0.3">
      <c r="A2351" s="170">
        <v>2348</v>
      </c>
      <c r="B2351" s="120" t="str">
        <f t="shared" si="108"/>
        <v/>
      </c>
      <c r="C2351" s="117" t="s">
        <v>74</v>
      </c>
      <c r="D2351" s="47"/>
      <c r="E2351" s="179"/>
      <c r="F2351" s="51"/>
      <c r="G2351" s="117"/>
      <c r="H2351" s="99"/>
      <c r="Q2351" s="168">
        <f t="shared" si="109"/>
        <v>0</v>
      </c>
      <c r="R2351" s="168">
        <f t="shared" si="110"/>
        <v>0</v>
      </c>
    </row>
    <row r="2352" spans="1:18" ht="20.100000000000001" customHeight="1" x14ac:dyDescent="0.3">
      <c r="A2352" s="170">
        <v>2349</v>
      </c>
      <c r="B2352" s="120" t="str">
        <f t="shared" si="108"/>
        <v/>
      </c>
      <c r="C2352" s="117" t="s">
        <v>74</v>
      </c>
      <c r="D2352" s="47"/>
      <c r="E2352" s="179"/>
      <c r="F2352" s="51"/>
      <c r="G2352" s="117"/>
      <c r="H2352" s="99"/>
      <c r="Q2352" s="168">
        <f t="shared" si="109"/>
        <v>0</v>
      </c>
      <c r="R2352" s="168">
        <f t="shared" si="110"/>
        <v>0</v>
      </c>
    </row>
    <row r="2353" spans="1:18" ht="20.100000000000001" customHeight="1" x14ac:dyDescent="0.3">
      <c r="A2353" s="170">
        <v>2350</v>
      </c>
      <c r="B2353" s="120" t="str">
        <f t="shared" si="108"/>
        <v/>
      </c>
      <c r="C2353" s="117" t="s">
        <v>74</v>
      </c>
      <c r="D2353" s="47"/>
      <c r="E2353" s="179"/>
      <c r="F2353" s="51"/>
      <c r="G2353" s="117"/>
      <c r="H2353" s="99"/>
      <c r="Q2353" s="168">
        <f t="shared" si="109"/>
        <v>0</v>
      </c>
      <c r="R2353" s="168">
        <f t="shared" si="110"/>
        <v>0</v>
      </c>
    </row>
    <row r="2354" spans="1:18" ht="20.100000000000001" customHeight="1" x14ac:dyDescent="0.3">
      <c r="A2354" s="170">
        <v>2351</v>
      </c>
      <c r="B2354" s="120" t="str">
        <f t="shared" si="108"/>
        <v/>
      </c>
      <c r="C2354" s="117" t="s">
        <v>74</v>
      </c>
      <c r="D2354" s="47"/>
      <c r="E2354" s="179"/>
      <c r="F2354" s="51"/>
      <c r="G2354" s="117"/>
      <c r="H2354" s="99"/>
      <c r="Q2354" s="168">
        <f t="shared" si="109"/>
        <v>0</v>
      </c>
      <c r="R2354" s="168">
        <f t="shared" si="110"/>
        <v>0</v>
      </c>
    </row>
    <row r="2355" spans="1:18" ht="20.100000000000001" customHeight="1" x14ac:dyDescent="0.3">
      <c r="A2355" s="170">
        <v>2352</v>
      </c>
      <c r="B2355" s="120" t="str">
        <f t="shared" si="108"/>
        <v/>
      </c>
      <c r="C2355" s="117" t="s">
        <v>74</v>
      </c>
      <c r="D2355" s="47"/>
      <c r="E2355" s="179"/>
      <c r="F2355" s="51"/>
      <c r="G2355" s="117"/>
      <c r="H2355" s="99"/>
      <c r="Q2355" s="168">
        <f t="shared" si="109"/>
        <v>0</v>
      </c>
      <c r="R2355" s="168">
        <f t="shared" si="110"/>
        <v>0</v>
      </c>
    </row>
    <row r="2356" spans="1:18" ht="20.100000000000001" customHeight="1" x14ac:dyDescent="0.3">
      <c r="A2356" s="170">
        <v>2353</v>
      </c>
      <c r="B2356" s="120" t="str">
        <f t="shared" si="108"/>
        <v/>
      </c>
      <c r="C2356" s="117" t="s">
        <v>74</v>
      </c>
      <c r="D2356" s="47"/>
      <c r="E2356" s="179"/>
      <c r="F2356" s="51"/>
      <c r="G2356" s="117"/>
      <c r="H2356" s="99"/>
      <c r="Q2356" s="168">
        <f t="shared" si="109"/>
        <v>0</v>
      </c>
      <c r="R2356" s="168">
        <f t="shared" si="110"/>
        <v>0</v>
      </c>
    </row>
    <row r="2357" spans="1:18" ht="20.100000000000001" customHeight="1" x14ac:dyDescent="0.3">
      <c r="A2357" s="170">
        <v>2354</v>
      </c>
      <c r="B2357" s="120" t="str">
        <f t="shared" si="108"/>
        <v/>
      </c>
      <c r="C2357" s="117" t="s">
        <v>74</v>
      </c>
      <c r="D2357" s="47"/>
      <c r="E2357" s="179"/>
      <c r="F2357" s="51"/>
      <c r="G2357" s="117"/>
      <c r="H2357" s="99"/>
      <c r="Q2357" s="168">
        <f t="shared" si="109"/>
        <v>0</v>
      </c>
      <c r="R2357" s="168">
        <f t="shared" si="110"/>
        <v>0</v>
      </c>
    </row>
    <row r="2358" spans="1:18" ht="20.100000000000001" customHeight="1" x14ac:dyDescent="0.3">
      <c r="A2358" s="170">
        <v>2355</v>
      </c>
      <c r="B2358" s="120" t="str">
        <f t="shared" si="108"/>
        <v/>
      </c>
      <c r="C2358" s="117" t="s">
        <v>74</v>
      </c>
      <c r="D2358" s="47"/>
      <c r="E2358" s="179"/>
      <c r="F2358" s="51"/>
      <c r="G2358" s="117"/>
      <c r="H2358" s="99"/>
      <c r="Q2358" s="168">
        <f t="shared" si="109"/>
        <v>0</v>
      </c>
      <c r="R2358" s="168">
        <f t="shared" si="110"/>
        <v>0</v>
      </c>
    </row>
    <row r="2359" spans="1:18" ht="20.100000000000001" customHeight="1" x14ac:dyDescent="0.3">
      <c r="A2359" s="170">
        <v>2356</v>
      </c>
      <c r="B2359" s="120" t="str">
        <f t="shared" si="108"/>
        <v/>
      </c>
      <c r="C2359" s="117" t="s">
        <v>74</v>
      </c>
      <c r="D2359" s="47"/>
      <c r="E2359" s="179"/>
      <c r="F2359" s="51"/>
      <c r="G2359" s="117"/>
      <c r="H2359" s="99"/>
      <c r="Q2359" s="168">
        <f t="shared" si="109"/>
        <v>0</v>
      </c>
      <c r="R2359" s="168">
        <f t="shared" si="110"/>
        <v>0</v>
      </c>
    </row>
    <row r="2360" spans="1:18" ht="20.100000000000001" customHeight="1" x14ac:dyDescent="0.3">
      <c r="A2360" s="170">
        <v>2357</v>
      </c>
      <c r="B2360" s="120" t="str">
        <f t="shared" si="108"/>
        <v/>
      </c>
      <c r="C2360" s="117" t="s">
        <v>74</v>
      </c>
      <c r="D2360" s="47"/>
      <c r="E2360" s="179"/>
      <c r="F2360" s="51"/>
      <c r="G2360" s="117"/>
      <c r="H2360" s="99"/>
      <c r="Q2360" s="168">
        <f t="shared" si="109"/>
        <v>0</v>
      </c>
      <c r="R2360" s="168">
        <f t="shared" si="110"/>
        <v>0</v>
      </c>
    </row>
    <row r="2361" spans="1:18" ht="20.100000000000001" customHeight="1" x14ac:dyDescent="0.3">
      <c r="A2361" s="170">
        <v>2358</v>
      </c>
      <c r="B2361" s="120" t="str">
        <f t="shared" si="108"/>
        <v/>
      </c>
      <c r="C2361" s="117" t="s">
        <v>74</v>
      </c>
      <c r="D2361" s="47"/>
      <c r="E2361" s="179"/>
      <c r="F2361" s="51"/>
      <c r="G2361" s="117"/>
      <c r="H2361" s="99"/>
      <c r="Q2361" s="168">
        <f t="shared" si="109"/>
        <v>0</v>
      </c>
      <c r="R2361" s="168">
        <f t="shared" si="110"/>
        <v>0</v>
      </c>
    </row>
    <row r="2362" spans="1:18" ht="20.100000000000001" customHeight="1" x14ac:dyDescent="0.3">
      <c r="A2362" s="170">
        <v>2359</v>
      </c>
      <c r="B2362" s="120" t="str">
        <f t="shared" si="108"/>
        <v/>
      </c>
      <c r="C2362" s="117" t="s">
        <v>74</v>
      </c>
      <c r="D2362" s="47"/>
      <c r="E2362" s="179"/>
      <c r="F2362" s="51"/>
      <c r="G2362" s="117"/>
      <c r="H2362" s="99"/>
      <c r="Q2362" s="168">
        <f t="shared" si="109"/>
        <v>0</v>
      </c>
      <c r="R2362" s="168">
        <f t="shared" si="110"/>
        <v>0</v>
      </c>
    </row>
    <row r="2363" spans="1:18" ht="20.100000000000001" customHeight="1" x14ac:dyDescent="0.3">
      <c r="A2363" s="170">
        <v>2360</v>
      </c>
      <c r="B2363" s="120" t="str">
        <f t="shared" si="108"/>
        <v/>
      </c>
      <c r="C2363" s="117" t="s">
        <v>74</v>
      </c>
      <c r="D2363" s="47"/>
      <c r="E2363" s="179"/>
      <c r="F2363" s="51"/>
      <c r="G2363" s="117"/>
      <c r="H2363" s="99"/>
      <c r="Q2363" s="168">
        <f t="shared" si="109"/>
        <v>0</v>
      </c>
      <c r="R2363" s="168">
        <f t="shared" si="110"/>
        <v>0</v>
      </c>
    </row>
    <row r="2364" spans="1:18" ht="20.100000000000001" customHeight="1" x14ac:dyDescent="0.3">
      <c r="A2364" s="170">
        <v>2361</v>
      </c>
      <c r="B2364" s="120" t="str">
        <f t="shared" si="108"/>
        <v/>
      </c>
      <c r="C2364" s="117" t="s">
        <v>74</v>
      </c>
      <c r="D2364" s="47"/>
      <c r="E2364" s="179"/>
      <c r="F2364" s="51"/>
      <c r="G2364" s="117"/>
      <c r="H2364" s="99"/>
      <c r="Q2364" s="168">
        <f t="shared" si="109"/>
        <v>0</v>
      </c>
      <c r="R2364" s="168">
        <f t="shared" si="110"/>
        <v>0</v>
      </c>
    </row>
    <row r="2365" spans="1:18" ht="20.100000000000001" customHeight="1" x14ac:dyDescent="0.3">
      <c r="A2365" s="170">
        <v>2362</v>
      </c>
      <c r="B2365" s="120" t="str">
        <f t="shared" si="108"/>
        <v/>
      </c>
      <c r="C2365" s="117" t="s">
        <v>74</v>
      </c>
      <c r="D2365" s="47"/>
      <c r="E2365" s="179"/>
      <c r="F2365" s="51"/>
      <c r="G2365" s="117"/>
      <c r="H2365" s="99"/>
      <c r="Q2365" s="168">
        <f t="shared" si="109"/>
        <v>0</v>
      </c>
      <c r="R2365" s="168">
        <f t="shared" si="110"/>
        <v>0</v>
      </c>
    </row>
    <row r="2366" spans="1:18" ht="20.100000000000001" customHeight="1" x14ac:dyDescent="0.3">
      <c r="A2366" s="170">
        <v>2363</v>
      </c>
      <c r="B2366" s="120" t="str">
        <f t="shared" si="108"/>
        <v/>
      </c>
      <c r="C2366" s="117" t="s">
        <v>74</v>
      </c>
      <c r="D2366" s="47"/>
      <c r="E2366" s="179"/>
      <c r="F2366" s="51"/>
      <c r="G2366" s="117"/>
      <c r="H2366" s="99"/>
      <c r="Q2366" s="168">
        <f t="shared" si="109"/>
        <v>0</v>
      </c>
      <c r="R2366" s="168">
        <f t="shared" si="110"/>
        <v>0</v>
      </c>
    </row>
    <row r="2367" spans="1:18" ht="20.100000000000001" customHeight="1" x14ac:dyDescent="0.3">
      <c r="A2367" s="170">
        <v>2364</v>
      </c>
      <c r="B2367" s="120" t="str">
        <f t="shared" si="108"/>
        <v/>
      </c>
      <c r="C2367" s="117" t="s">
        <v>74</v>
      </c>
      <c r="D2367" s="47"/>
      <c r="E2367" s="179"/>
      <c r="F2367" s="51"/>
      <c r="G2367" s="117"/>
      <c r="H2367" s="99"/>
      <c r="Q2367" s="168">
        <f t="shared" si="109"/>
        <v>0</v>
      </c>
      <c r="R2367" s="168">
        <f t="shared" si="110"/>
        <v>0</v>
      </c>
    </row>
    <row r="2368" spans="1:18" ht="20.100000000000001" customHeight="1" x14ac:dyDescent="0.3">
      <c r="A2368" s="170">
        <v>2365</v>
      </c>
      <c r="B2368" s="120" t="str">
        <f t="shared" si="108"/>
        <v/>
      </c>
      <c r="C2368" s="117" t="s">
        <v>74</v>
      </c>
      <c r="D2368" s="47"/>
      <c r="E2368" s="179"/>
      <c r="F2368" s="51"/>
      <c r="G2368" s="117"/>
      <c r="H2368" s="99"/>
      <c r="Q2368" s="168">
        <f t="shared" si="109"/>
        <v>0</v>
      </c>
      <c r="R2368" s="168">
        <f t="shared" si="110"/>
        <v>0</v>
      </c>
    </row>
    <row r="2369" spans="1:18" ht="20.100000000000001" customHeight="1" x14ac:dyDescent="0.3">
      <c r="A2369" s="170">
        <v>2366</v>
      </c>
      <c r="B2369" s="120" t="str">
        <f t="shared" si="108"/>
        <v/>
      </c>
      <c r="C2369" s="117" t="s">
        <v>74</v>
      </c>
      <c r="D2369" s="47"/>
      <c r="E2369" s="179"/>
      <c r="F2369" s="51"/>
      <c r="G2369" s="117"/>
      <c r="H2369" s="99"/>
      <c r="Q2369" s="168">
        <f t="shared" si="109"/>
        <v>0</v>
      </c>
      <c r="R2369" s="168">
        <f t="shared" si="110"/>
        <v>0</v>
      </c>
    </row>
    <row r="2370" spans="1:18" ht="20.100000000000001" customHeight="1" x14ac:dyDescent="0.3">
      <c r="A2370" s="170">
        <v>2367</v>
      </c>
      <c r="B2370" s="120" t="str">
        <f t="shared" si="108"/>
        <v/>
      </c>
      <c r="C2370" s="117" t="s">
        <v>74</v>
      </c>
      <c r="D2370" s="47"/>
      <c r="E2370" s="179"/>
      <c r="F2370" s="51"/>
      <c r="G2370" s="117"/>
      <c r="H2370" s="99"/>
      <c r="Q2370" s="168">
        <f t="shared" si="109"/>
        <v>0</v>
      </c>
      <c r="R2370" s="168">
        <f t="shared" si="110"/>
        <v>0</v>
      </c>
    </row>
    <row r="2371" spans="1:18" ht="20.100000000000001" customHeight="1" x14ac:dyDescent="0.3">
      <c r="A2371" s="170">
        <v>2368</v>
      </c>
      <c r="B2371" s="120" t="str">
        <f t="shared" si="108"/>
        <v/>
      </c>
      <c r="C2371" s="117" t="s">
        <v>74</v>
      </c>
      <c r="D2371" s="47"/>
      <c r="E2371" s="179"/>
      <c r="F2371" s="51"/>
      <c r="G2371" s="117"/>
      <c r="H2371" s="99"/>
      <c r="Q2371" s="168">
        <f t="shared" si="109"/>
        <v>0</v>
      </c>
      <c r="R2371" s="168">
        <f t="shared" si="110"/>
        <v>0</v>
      </c>
    </row>
    <row r="2372" spans="1:18" ht="20.100000000000001" customHeight="1" x14ac:dyDescent="0.3">
      <c r="A2372" s="170">
        <v>2369</v>
      </c>
      <c r="B2372" s="120" t="str">
        <f t="shared" si="108"/>
        <v/>
      </c>
      <c r="C2372" s="117" t="s">
        <v>74</v>
      </c>
      <c r="D2372" s="47"/>
      <c r="E2372" s="179"/>
      <c r="F2372" s="51"/>
      <c r="G2372" s="117"/>
      <c r="H2372" s="99"/>
      <c r="Q2372" s="168">
        <f t="shared" si="109"/>
        <v>0</v>
      </c>
      <c r="R2372" s="168">
        <f t="shared" si="110"/>
        <v>0</v>
      </c>
    </row>
    <row r="2373" spans="1:18" ht="20.100000000000001" customHeight="1" x14ac:dyDescent="0.3">
      <c r="A2373" s="170">
        <v>2370</v>
      </c>
      <c r="B2373" s="120" t="str">
        <f t="shared" ref="B2373:B2436" si="111">_xlfn.CONCAT(D2373,E2373)</f>
        <v/>
      </c>
      <c r="C2373" s="117" t="s">
        <v>74</v>
      </c>
      <c r="D2373" s="47"/>
      <c r="E2373" s="179"/>
      <c r="F2373" s="51"/>
      <c r="G2373" s="117"/>
      <c r="H2373" s="99"/>
      <c r="Q2373" s="168">
        <f t="shared" ref="Q2373:Q2436" si="112">IF(D2373&lt;1,0,1)</f>
        <v>0</v>
      </c>
      <c r="R2373" s="168">
        <f t="shared" ref="R2373:R2436" si="113">IF(G2373+H2373&gt;0,IF(Q2373=0,1,0),0)</f>
        <v>0</v>
      </c>
    </row>
    <row r="2374" spans="1:18" ht="20.100000000000001" customHeight="1" x14ac:dyDescent="0.3">
      <c r="A2374" s="170">
        <v>2371</v>
      </c>
      <c r="B2374" s="120" t="str">
        <f t="shared" si="111"/>
        <v/>
      </c>
      <c r="C2374" s="117" t="s">
        <v>74</v>
      </c>
      <c r="D2374" s="47"/>
      <c r="E2374" s="179"/>
      <c r="F2374" s="51"/>
      <c r="G2374" s="117"/>
      <c r="H2374" s="99"/>
      <c r="Q2374" s="168">
        <f t="shared" si="112"/>
        <v>0</v>
      </c>
      <c r="R2374" s="168">
        <f t="shared" si="113"/>
        <v>0</v>
      </c>
    </row>
    <row r="2375" spans="1:18" ht="20.100000000000001" customHeight="1" x14ac:dyDescent="0.3">
      <c r="A2375" s="170">
        <v>2372</v>
      </c>
      <c r="B2375" s="120" t="str">
        <f t="shared" si="111"/>
        <v/>
      </c>
      <c r="C2375" s="117" t="s">
        <v>74</v>
      </c>
      <c r="D2375" s="47"/>
      <c r="E2375" s="179"/>
      <c r="F2375" s="51"/>
      <c r="G2375" s="117"/>
      <c r="H2375" s="99"/>
      <c r="Q2375" s="168">
        <f t="shared" si="112"/>
        <v>0</v>
      </c>
      <c r="R2375" s="168">
        <f t="shared" si="113"/>
        <v>0</v>
      </c>
    </row>
    <row r="2376" spans="1:18" ht="20.100000000000001" customHeight="1" x14ac:dyDescent="0.3">
      <c r="A2376" s="170">
        <v>2373</v>
      </c>
      <c r="B2376" s="120" t="str">
        <f t="shared" si="111"/>
        <v/>
      </c>
      <c r="C2376" s="117" t="s">
        <v>74</v>
      </c>
      <c r="D2376" s="47"/>
      <c r="E2376" s="179"/>
      <c r="F2376" s="51"/>
      <c r="G2376" s="117"/>
      <c r="H2376" s="99"/>
      <c r="Q2376" s="168">
        <f t="shared" si="112"/>
        <v>0</v>
      </c>
      <c r="R2376" s="168">
        <f t="shared" si="113"/>
        <v>0</v>
      </c>
    </row>
    <row r="2377" spans="1:18" ht="20.100000000000001" customHeight="1" x14ac:dyDescent="0.3">
      <c r="A2377" s="170">
        <v>2374</v>
      </c>
      <c r="B2377" s="120" t="str">
        <f t="shared" si="111"/>
        <v/>
      </c>
      <c r="C2377" s="117" t="s">
        <v>74</v>
      </c>
      <c r="D2377" s="47"/>
      <c r="E2377" s="179"/>
      <c r="F2377" s="51"/>
      <c r="G2377" s="117"/>
      <c r="H2377" s="99"/>
      <c r="Q2377" s="168">
        <f t="shared" si="112"/>
        <v>0</v>
      </c>
      <c r="R2377" s="168">
        <f t="shared" si="113"/>
        <v>0</v>
      </c>
    </row>
    <row r="2378" spans="1:18" ht="20.100000000000001" customHeight="1" x14ac:dyDescent="0.3">
      <c r="A2378" s="170">
        <v>2375</v>
      </c>
      <c r="B2378" s="120" t="str">
        <f t="shared" si="111"/>
        <v/>
      </c>
      <c r="C2378" s="117" t="s">
        <v>74</v>
      </c>
      <c r="D2378" s="47"/>
      <c r="E2378" s="179"/>
      <c r="F2378" s="51"/>
      <c r="G2378" s="117"/>
      <c r="H2378" s="99"/>
      <c r="Q2378" s="168">
        <f t="shared" si="112"/>
        <v>0</v>
      </c>
      <c r="R2378" s="168">
        <f t="shared" si="113"/>
        <v>0</v>
      </c>
    </row>
    <row r="2379" spans="1:18" ht="20.100000000000001" customHeight="1" x14ac:dyDescent="0.3">
      <c r="A2379" s="170">
        <v>2376</v>
      </c>
      <c r="B2379" s="120" t="str">
        <f t="shared" si="111"/>
        <v/>
      </c>
      <c r="C2379" s="117" t="s">
        <v>74</v>
      </c>
      <c r="D2379" s="47"/>
      <c r="E2379" s="179"/>
      <c r="F2379" s="51"/>
      <c r="G2379" s="117"/>
      <c r="H2379" s="99"/>
      <c r="Q2379" s="168">
        <f t="shared" si="112"/>
        <v>0</v>
      </c>
      <c r="R2379" s="168">
        <f t="shared" si="113"/>
        <v>0</v>
      </c>
    </row>
    <row r="2380" spans="1:18" ht="20.100000000000001" customHeight="1" x14ac:dyDescent="0.3">
      <c r="A2380" s="170">
        <v>2377</v>
      </c>
      <c r="B2380" s="120" t="str">
        <f t="shared" si="111"/>
        <v/>
      </c>
      <c r="C2380" s="117" t="s">
        <v>74</v>
      </c>
      <c r="D2380" s="47"/>
      <c r="E2380" s="179"/>
      <c r="F2380" s="51"/>
      <c r="G2380" s="117"/>
      <c r="H2380" s="99"/>
      <c r="Q2380" s="168">
        <f t="shared" si="112"/>
        <v>0</v>
      </c>
      <c r="R2380" s="168">
        <f t="shared" si="113"/>
        <v>0</v>
      </c>
    </row>
    <row r="2381" spans="1:18" ht="20.100000000000001" customHeight="1" x14ac:dyDescent="0.3">
      <c r="A2381" s="170">
        <v>2378</v>
      </c>
      <c r="B2381" s="120" t="str">
        <f t="shared" si="111"/>
        <v/>
      </c>
      <c r="C2381" s="117" t="s">
        <v>74</v>
      </c>
      <c r="D2381" s="47"/>
      <c r="E2381" s="179"/>
      <c r="F2381" s="51"/>
      <c r="G2381" s="117"/>
      <c r="H2381" s="99"/>
      <c r="Q2381" s="168">
        <f t="shared" si="112"/>
        <v>0</v>
      </c>
      <c r="R2381" s="168">
        <f t="shared" si="113"/>
        <v>0</v>
      </c>
    </row>
    <row r="2382" spans="1:18" ht="20.100000000000001" customHeight="1" x14ac:dyDescent="0.3">
      <c r="A2382" s="170">
        <v>2379</v>
      </c>
      <c r="B2382" s="120" t="str">
        <f t="shared" si="111"/>
        <v/>
      </c>
      <c r="C2382" s="117" t="s">
        <v>74</v>
      </c>
      <c r="D2382" s="47"/>
      <c r="E2382" s="179"/>
      <c r="F2382" s="51"/>
      <c r="G2382" s="117"/>
      <c r="H2382" s="99"/>
      <c r="Q2382" s="168">
        <f t="shared" si="112"/>
        <v>0</v>
      </c>
      <c r="R2382" s="168">
        <f t="shared" si="113"/>
        <v>0</v>
      </c>
    </row>
    <row r="2383" spans="1:18" ht="20.100000000000001" customHeight="1" x14ac:dyDescent="0.3">
      <c r="A2383" s="170">
        <v>2380</v>
      </c>
      <c r="B2383" s="120" t="str">
        <f t="shared" si="111"/>
        <v/>
      </c>
      <c r="C2383" s="117" t="s">
        <v>74</v>
      </c>
      <c r="D2383" s="47"/>
      <c r="E2383" s="179"/>
      <c r="F2383" s="51"/>
      <c r="G2383" s="117"/>
      <c r="H2383" s="99"/>
      <c r="Q2383" s="168">
        <f t="shared" si="112"/>
        <v>0</v>
      </c>
      <c r="R2383" s="168">
        <f t="shared" si="113"/>
        <v>0</v>
      </c>
    </row>
    <row r="2384" spans="1:18" ht="20.100000000000001" customHeight="1" x14ac:dyDescent="0.3">
      <c r="A2384" s="170">
        <v>2381</v>
      </c>
      <c r="B2384" s="120" t="str">
        <f t="shared" si="111"/>
        <v/>
      </c>
      <c r="C2384" s="117" t="s">
        <v>74</v>
      </c>
      <c r="D2384" s="47"/>
      <c r="E2384" s="179"/>
      <c r="F2384" s="51"/>
      <c r="G2384" s="117"/>
      <c r="H2384" s="99"/>
      <c r="Q2384" s="168">
        <f t="shared" si="112"/>
        <v>0</v>
      </c>
      <c r="R2384" s="168">
        <f t="shared" si="113"/>
        <v>0</v>
      </c>
    </row>
    <row r="2385" spans="1:18" ht="20.100000000000001" customHeight="1" x14ac:dyDescent="0.3">
      <c r="A2385" s="170">
        <v>2382</v>
      </c>
      <c r="B2385" s="120" t="str">
        <f t="shared" si="111"/>
        <v/>
      </c>
      <c r="C2385" s="117" t="s">
        <v>74</v>
      </c>
      <c r="D2385" s="47"/>
      <c r="E2385" s="179"/>
      <c r="F2385" s="51"/>
      <c r="G2385" s="117"/>
      <c r="H2385" s="99"/>
      <c r="Q2385" s="168">
        <f t="shared" si="112"/>
        <v>0</v>
      </c>
      <c r="R2385" s="168">
        <f t="shared" si="113"/>
        <v>0</v>
      </c>
    </row>
    <row r="2386" spans="1:18" ht="20.100000000000001" customHeight="1" x14ac:dyDescent="0.3">
      <c r="A2386" s="170">
        <v>2383</v>
      </c>
      <c r="B2386" s="120" t="str">
        <f t="shared" si="111"/>
        <v/>
      </c>
      <c r="C2386" s="117" t="s">
        <v>74</v>
      </c>
      <c r="D2386" s="47"/>
      <c r="E2386" s="179"/>
      <c r="F2386" s="51"/>
      <c r="G2386" s="117"/>
      <c r="H2386" s="99"/>
      <c r="Q2386" s="168">
        <f t="shared" si="112"/>
        <v>0</v>
      </c>
      <c r="R2386" s="168">
        <f t="shared" si="113"/>
        <v>0</v>
      </c>
    </row>
    <row r="2387" spans="1:18" ht="20.100000000000001" customHeight="1" x14ac:dyDescent="0.3">
      <c r="A2387" s="170">
        <v>2384</v>
      </c>
      <c r="B2387" s="120" t="str">
        <f t="shared" si="111"/>
        <v/>
      </c>
      <c r="C2387" s="117" t="s">
        <v>74</v>
      </c>
      <c r="D2387" s="47"/>
      <c r="E2387" s="179"/>
      <c r="F2387" s="51"/>
      <c r="G2387" s="117"/>
      <c r="H2387" s="99"/>
      <c r="Q2387" s="168">
        <f t="shared" si="112"/>
        <v>0</v>
      </c>
      <c r="R2387" s="168">
        <f t="shared" si="113"/>
        <v>0</v>
      </c>
    </row>
    <row r="2388" spans="1:18" ht="20.100000000000001" customHeight="1" x14ac:dyDescent="0.3">
      <c r="A2388" s="170">
        <v>2385</v>
      </c>
      <c r="B2388" s="120" t="str">
        <f t="shared" si="111"/>
        <v/>
      </c>
      <c r="C2388" s="117" t="s">
        <v>74</v>
      </c>
      <c r="D2388" s="47"/>
      <c r="E2388" s="179"/>
      <c r="F2388" s="51"/>
      <c r="G2388" s="117"/>
      <c r="H2388" s="99"/>
      <c r="Q2388" s="168">
        <f t="shared" si="112"/>
        <v>0</v>
      </c>
      <c r="R2388" s="168">
        <f t="shared" si="113"/>
        <v>0</v>
      </c>
    </row>
    <row r="2389" spans="1:18" ht="20.100000000000001" customHeight="1" x14ac:dyDescent="0.3">
      <c r="A2389" s="170">
        <v>2386</v>
      </c>
      <c r="B2389" s="120" t="str">
        <f t="shared" si="111"/>
        <v/>
      </c>
      <c r="C2389" s="117" t="s">
        <v>74</v>
      </c>
      <c r="D2389" s="47"/>
      <c r="E2389" s="179"/>
      <c r="F2389" s="51"/>
      <c r="G2389" s="117"/>
      <c r="H2389" s="99"/>
      <c r="Q2389" s="168">
        <f t="shared" si="112"/>
        <v>0</v>
      </c>
      <c r="R2389" s="168">
        <f t="shared" si="113"/>
        <v>0</v>
      </c>
    </row>
    <row r="2390" spans="1:18" ht="20.100000000000001" customHeight="1" x14ac:dyDescent="0.3">
      <c r="A2390" s="170">
        <v>2387</v>
      </c>
      <c r="B2390" s="120" t="str">
        <f t="shared" si="111"/>
        <v/>
      </c>
      <c r="C2390" s="117" t="s">
        <v>74</v>
      </c>
      <c r="D2390" s="47"/>
      <c r="E2390" s="179"/>
      <c r="F2390" s="51"/>
      <c r="G2390" s="117"/>
      <c r="H2390" s="99"/>
      <c r="Q2390" s="168">
        <f t="shared" si="112"/>
        <v>0</v>
      </c>
      <c r="R2390" s="168">
        <f t="shared" si="113"/>
        <v>0</v>
      </c>
    </row>
    <row r="2391" spans="1:18" ht="20.100000000000001" customHeight="1" x14ac:dyDescent="0.3">
      <c r="A2391" s="170">
        <v>2388</v>
      </c>
      <c r="B2391" s="120" t="str">
        <f t="shared" si="111"/>
        <v/>
      </c>
      <c r="C2391" s="117" t="s">
        <v>74</v>
      </c>
      <c r="D2391" s="47"/>
      <c r="E2391" s="179"/>
      <c r="F2391" s="51"/>
      <c r="G2391" s="117"/>
      <c r="H2391" s="99"/>
      <c r="Q2391" s="168">
        <f t="shared" si="112"/>
        <v>0</v>
      </c>
      <c r="R2391" s="168">
        <f t="shared" si="113"/>
        <v>0</v>
      </c>
    </row>
    <row r="2392" spans="1:18" ht="20.100000000000001" customHeight="1" x14ac:dyDescent="0.3">
      <c r="A2392" s="170">
        <v>2389</v>
      </c>
      <c r="B2392" s="120" t="str">
        <f t="shared" si="111"/>
        <v/>
      </c>
      <c r="C2392" s="117" t="s">
        <v>74</v>
      </c>
      <c r="D2392" s="47"/>
      <c r="E2392" s="179"/>
      <c r="F2392" s="51"/>
      <c r="G2392" s="117"/>
      <c r="H2392" s="99"/>
      <c r="Q2392" s="168">
        <f t="shared" si="112"/>
        <v>0</v>
      </c>
      <c r="R2392" s="168">
        <f t="shared" si="113"/>
        <v>0</v>
      </c>
    </row>
    <row r="2393" spans="1:18" ht="20.100000000000001" customHeight="1" x14ac:dyDescent="0.3">
      <c r="A2393" s="170">
        <v>2390</v>
      </c>
      <c r="B2393" s="120" t="str">
        <f t="shared" si="111"/>
        <v/>
      </c>
      <c r="C2393" s="117" t="s">
        <v>74</v>
      </c>
      <c r="D2393" s="47"/>
      <c r="E2393" s="179"/>
      <c r="F2393" s="51"/>
      <c r="G2393" s="117"/>
      <c r="H2393" s="99"/>
      <c r="Q2393" s="168">
        <f t="shared" si="112"/>
        <v>0</v>
      </c>
      <c r="R2393" s="168">
        <f t="shared" si="113"/>
        <v>0</v>
      </c>
    </row>
    <row r="2394" spans="1:18" ht="20.100000000000001" customHeight="1" x14ac:dyDescent="0.3">
      <c r="A2394" s="170">
        <v>2391</v>
      </c>
      <c r="B2394" s="120" t="str">
        <f t="shared" si="111"/>
        <v/>
      </c>
      <c r="C2394" s="117" t="s">
        <v>74</v>
      </c>
      <c r="D2394" s="47"/>
      <c r="E2394" s="179"/>
      <c r="F2394" s="51"/>
      <c r="G2394" s="117"/>
      <c r="H2394" s="99"/>
      <c r="Q2394" s="168">
        <f t="shared" si="112"/>
        <v>0</v>
      </c>
      <c r="R2394" s="168">
        <f t="shared" si="113"/>
        <v>0</v>
      </c>
    </row>
    <row r="2395" spans="1:18" ht="20.100000000000001" customHeight="1" x14ac:dyDescent="0.3">
      <c r="A2395" s="170">
        <v>2392</v>
      </c>
      <c r="B2395" s="120" t="str">
        <f t="shared" si="111"/>
        <v/>
      </c>
      <c r="C2395" s="117" t="s">
        <v>74</v>
      </c>
      <c r="D2395" s="47"/>
      <c r="E2395" s="179"/>
      <c r="F2395" s="51"/>
      <c r="G2395" s="117"/>
      <c r="H2395" s="99"/>
      <c r="Q2395" s="168">
        <f t="shared" si="112"/>
        <v>0</v>
      </c>
      <c r="R2395" s="168">
        <f t="shared" si="113"/>
        <v>0</v>
      </c>
    </row>
    <row r="2396" spans="1:18" ht="20.100000000000001" customHeight="1" x14ac:dyDescent="0.3">
      <c r="A2396" s="170">
        <v>2393</v>
      </c>
      <c r="B2396" s="120" t="str">
        <f t="shared" si="111"/>
        <v/>
      </c>
      <c r="C2396" s="117" t="s">
        <v>74</v>
      </c>
      <c r="D2396" s="47"/>
      <c r="E2396" s="179"/>
      <c r="F2396" s="51"/>
      <c r="G2396" s="117"/>
      <c r="H2396" s="99"/>
      <c r="Q2396" s="168">
        <f t="shared" si="112"/>
        <v>0</v>
      </c>
      <c r="R2396" s="168">
        <f t="shared" si="113"/>
        <v>0</v>
      </c>
    </row>
    <row r="2397" spans="1:18" ht="20.100000000000001" customHeight="1" x14ac:dyDescent="0.3">
      <c r="A2397" s="170">
        <v>2394</v>
      </c>
      <c r="B2397" s="120" t="str">
        <f t="shared" si="111"/>
        <v/>
      </c>
      <c r="C2397" s="117" t="s">
        <v>74</v>
      </c>
      <c r="D2397" s="47"/>
      <c r="E2397" s="179"/>
      <c r="F2397" s="51"/>
      <c r="G2397" s="117"/>
      <c r="H2397" s="99"/>
      <c r="Q2397" s="168">
        <f t="shared" si="112"/>
        <v>0</v>
      </c>
      <c r="R2397" s="168">
        <f t="shared" si="113"/>
        <v>0</v>
      </c>
    </row>
    <row r="2398" spans="1:18" ht="20.100000000000001" customHeight="1" x14ac:dyDescent="0.3">
      <c r="A2398" s="170">
        <v>2395</v>
      </c>
      <c r="B2398" s="120" t="str">
        <f t="shared" si="111"/>
        <v/>
      </c>
      <c r="C2398" s="117" t="s">
        <v>74</v>
      </c>
      <c r="D2398" s="47"/>
      <c r="E2398" s="179"/>
      <c r="F2398" s="51"/>
      <c r="G2398" s="117"/>
      <c r="H2398" s="99"/>
      <c r="Q2398" s="168">
        <f t="shared" si="112"/>
        <v>0</v>
      </c>
      <c r="R2398" s="168">
        <f t="shared" si="113"/>
        <v>0</v>
      </c>
    </row>
    <row r="2399" spans="1:18" ht="20.100000000000001" customHeight="1" x14ac:dyDescent="0.3">
      <c r="A2399" s="170">
        <v>2396</v>
      </c>
      <c r="B2399" s="120" t="str">
        <f t="shared" si="111"/>
        <v/>
      </c>
      <c r="C2399" s="117" t="s">
        <v>74</v>
      </c>
      <c r="D2399" s="47"/>
      <c r="E2399" s="179"/>
      <c r="F2399" s="51"/>
      <c r="G2399" s="117"/>
      <c r="H2399" s="99"/>
      <c r="Q2399" s="168">
        <f t="shared" si="112"/>
        <v>0</v>
      </c>
      <c r="R2399" s="168">
        <f t="shared" si="113"/>
        <v>0</v>
      </c>
    </row>
    <row r="2400" spans="1:18" ht="20.100000000000001" customHeight="1" x14ac:dyDescent="0.3">
      <c r="A2400" s="170">
        <v>2397</v>
      </c>
      <c r="B2400" s="120" t="str">
        <f t="shared" si="111"/>
        <v/>
      </c>
      <c r="C2400" s="117" t="s">
        <v>74</v>
      </c>
      <c r="D2400" s="47"/>
      <c r="E2400" s="179"/>
      <c r="F2400" s="51"/>
      <c r="G2400" s="117"/>
      <c r="H2400" s="99"/>
      <c r="Q2400" s="168">
        <f t="shared" si="112"/>
        <v>0</v>
      </c>
      <c r="R2400" s="168">
        <f t="shared" si="113"/>
        <v>0</v>
      </c>
    </row>
    <row r="2401" spans="1:18" ht="20.100000000000001" customHeight="1" x14ac:dyDescent="0.3">
      <c r="A2401" s="170">
        <v>2398</v>
      </c>
      <c r="B2401" s="120" t="str">
        <f t="shared" si="111"/>
        <v/>
      </c>
      <c r="C2401" s="117" t="s">
        <v>74</v>
      </c>
      <c r="D2401" s="47"/>
      <c r="E2401" s="179"/>
      <c r="F2401" s="51"/>
      <c r="G2401" s="117"/>
      <c r="H2401" s="99"/>
      <c r="Q2401" s="168">
        <f t="shared" si="112"/>
        <v>0</v>
      </c>
      <c r="R2401" s="168">
        <f t="shared" si="113"/>
        <v>0</v>
      </c>
    </row>
    <row r="2402" spans="1:18" ht="20.100000000000001" customHeight="1" x14ac:dyDescent="0.3">
      <c r="A2402" s="170">
        <v>2399</v>
      </c>
      <c r="B2402" s="120" t="str">
        <f t="shared" si="111"/>
        <v/>
      </c>
      <c r="C2402" s="117" t="s">
        <v>74</v>
      </c>
      <c r="D2402" s="47"/>
      <c r="E2402" s="179"/>
      <c r="F2402" s="51"/>
      <c r="G2402" s="117"/>
      <c r="H2402" s="99"/>
      <c r="Q2402" s="168">
        <f t="shared" si="112"/>
        <v>0</v>
      </c>
      <c r="R2402" s="168">
        <f t="shared" si="113"/>
        <v>0</v>
      </c>
    </row>
    <row r="2403" spans="1:18" ht="20.100000000000001" customHeight="1" x14ac:dyDescent="0.3">
      <c r="A2403" s="170">
        <v>2400</v>
      </c>
      <c r="B2403" s="120" t="str">
        <f t="shared" si="111"/>
        <v/>
      </c>
      <c r="C2403" s="117" t="s">
        <v>74</v>
      </c>
      <c r="D2403" s="47"/>
      <c r="E2403" s="179"/>
      <c r="F2403" s="51"/>
      <c r="G2403" s="117"/>
      <c r="H2403" s="99"/>
      <c r="Q2403" s="168">
        <f t="shared" si="112"/>
        <v>0</v>
      </c>
      <c r="R2403" s="168">
        <f t="shared" si="113"/>
        <v>0</v>
      </c>
    </row>
    <row r="2404" spans="1:18" ht="20.100000000000001" customHeight="1" x14ac:dyDescent="0.3">
      <c r="A2404" s="170">
        <v>2401</v>
      </c>
      <c r="B2404" s="120" t="str">
        <f t="shared" si="111"/>
        <v/>
      </c>
      <c r="C2404" s="117" t="s">
        <v>74</v>
      </c>
      <c r="D2404" s="47"/>
      <c r="E2404" s="179"/>
      <c r="F2404" s="51"/>
      <c r="G2404" s="117"/>
      <c r="H2404" s="99"/>
      <c r="Q2404" s="168">
        <f t="shared" si="112"/>
        <v>0</v>
      </c>
      <c r="R2404" s="168">
        <f t="shared" si="113"/>
        <v>0</v>
      </c>
    </row>
    <row r="2405" spans="1:18" ht="20.100000000000001" customHeight="1" x14ac:dyDescent="0.3">
      <c r="A2405" s="170">
        <v>2402</v>
      </c>
      <c r="B2405" s="120" t="str">
        <f t="shared" si="111"/>
        <v/>
      </c>
      <c r="C2405" s="117" t="s">
        <v>74</v>
      </c>
      <c r="D2405" s="47"/>
      <c r="E2405" s="179"/>
      <c r="F2405" s="51"/>
      <c r="G2405" s="117"/>
      <c r="H2405" s="99"/>
      <c r="Q2405" s="168">
        <f t="shared" si="112"/>
        <v>0</v>
      </c>
      <c r="R2405" s="168">
        <f t="shared" si="113"/>
        <v>0</v>
      </c>
    </row>
    <row r="2406" spans="1:18" ht="20.100000000000001" customHeight="1" x14ac:dyDescent="0.3">
      <c r="A2406" s="170">
        <v>2403</v>
      </c>
      <c r="B2406" s="120" t="str">
        <f t="shared" si="111"/>
        <v/>
      </c>
      <c r="C2406" s="117" t="s">
        <v>74</v>
      </c>
      <c r="D2406" s="47"/>
      <c r="E2406" s="179"/>
      <c r="F2406" s="51"/>
      <c r="G2406" s="117"/>
      <c r="H2406" s="99"/>
      <c r="Q2406" s="168">
        <f t="shared" si="112"/>
        <v>0</v>
      </c>
      <c r="R2406" s="168">
        <f t="shared" si="113"/>
        <v>0</v>
      </c>
    </row>
    <row r="2407" spans="1:18" ht="20.100000000000001" customHeight="1" x14ac:dyDescent="0.3">
      <c r="A2407" s="170">
        <v>2404</v>
      </c>
      <c r="B2407" s="120" t="str">
        <f t="shared" si="111"/>
        <v/>
      </c>
      <c r="C2407" s="117" t="s">
        <v>74</v>
      </c>
      <c r="D2407" s="47"/>
      <c r="E2407" s="179"/>
      <c r="F2407" s="51"/>
      <c r="G2407" s="117"/>
      <c r="H2407" s="99"/>
      <c r="Q2407" s="168">
        <f t="shared" si="112"/>
        <v>0</v>
      </c>
      <c r="R2407" s="168">
        <f t="shared" si="113"/>
        <v>0</v>
      </c>
    </row>
    <row r="2408" spans="1:18" ht="20.100000000000001" customHeight="1" x14ac:dyDescent="0.3">
      <c r="A2408" s="170">
        <v>2405</v>
      </c>
      <c r="B2408" s="120" t="str">
        <f t="shared" si="111"/>
        <v/>
      </c>
      <c r="C2408" s="117" t="s">
        <v>74</v>
      </c>
      <c r="D2408" s="47"/>
      <c r="E2408" s="179"/>
      <c r="F2408" s="51"/>
      <c r="G2408" s="117"/>
      <c r="H2408" s="99"/>
      <c r="Q2408" s="168">
        <f t="shared" si="112"/>
        <v>0</v>
      </c>
      <c r="R2408" s="168">
        <f t="shared" si="113"/>
        <v>0</v>
      </c>
    </row>
    <row r="2409" spans="1:18" ht="20.100000000000001" customHeight="1" x14ac:dyDescent="0.3">
      <c r="A2409" s="170">
        <v>2406</v>
      </c>
      <c r="B2409" s="120" t="str">
        <f t="shared" si="111"/>
        <v/>
      </c>
      <c r="C2409" s="117" t="s">
        <v>74</v>
      </c>
      <c r="D2409" s="47"/>
      <c r="E2409" s="179"/>
      <c r="F2409" s="51"/>
      <c r="G2409" s="117"/>
      <c r="H2409" s="99"/>
      <c r="Q2409" s="168">
        <f t="shared" si="112"/>
        <v>0</v>
      </c>
      <c r="R2409" s="168">
        <f t="shared" si="113"/>
        <v>0</v>
      </c>
    </row>
    <row r="2410" spans="1:18" ht="20.100000000000001" customHeight="1" x14ac:dyDescent="0.3">
      <c r="A2410" s="170">
        <v>2407</v>
      </c>
      <c r="B2410" s="120" t="str">
        <f t="shared" si="111"/>
        <v/>
      </c>
      <c r="C2410" s="117" t="s">
        <v>74</v>
      </c>
      <c r="D2410" s="47"/>
      <c r="E2410" s="179"/>
      <c r="F2410" s="51"/>
      <c r="G2410" s="117"/>
      <c r="H2410" s="99"/>
      <c r="Q2410" s="168">
        <f t="shared" si="112"/>
        <v>0</v>
      </c>
      <c r="R2410" s="168">
        <f t="shared" si="113"/>
        <v>0</v>
      </c>
    </row>
    <row r="2411" spans="1:18" ht="20.100000000000001" customHeight="1" x14ac:dyDescent="0.3">
      <c r="A2411" s="170">
        <v>2408</v>
      </c>
      <c r="B2411" s="120" t="str">
        <f t="shared" si="111"/>
        <v/>
      </c>
      <c r="C2411" s="117" t="s">
        <v>74</v>
      </c>
      <c r="D2411" s="47"/>
      <c r="E2411" s="179"/>
      <c r="F2411" s="51"/>
      <c r="G2411" s="117"/>
      <c r="H2411" s="99"/>
      <c r="Q2411" s="168">
        <f t="shared" si="112"/>
        <v>0</v>
      </c>
      <c r="R2411" s="168">
        <f t="shared" si="113"/>
        <v>0</v>
      </c>
    </row>
    <row r="2412" spans="1:18" ht="20.100000000000001" customHeight="1" x14ac:dyDescent="0.3">
      <c r="A2412" s="170">
        <v>2409</v>
      </c>
      <c r="B2412" s="120" t="str">
        <f t="shared" si="111"/>
        <v/>
      </c>
      <c r="C2412" s="117" t="s">
        <v>74</v>
      </c>
      <c r="D2412" s="47"/>
      <c r="E2412" s="179"/>
      <c r="F2412" s="51"/>
      <c r="G2412" s="117"/>
      <c r="H2412" s="99"/>
      <c r="Q2412" s="168">
        <f t="shared" si="112"/>
        <v>0</v>
      </c>
      <c r="R2412" s="168">
        <f t="shared" si="113"/>
        <v>0</v>
      </c>
    </row>
    <row r="2413" spans="1:18" ht="20.100000000000001" customHeight="1" x14ac:dyDescent="0.3">
      <c r="A2413" s="170">
        <v>2410</v>
      </c>
      <c r="B2413" s="120" t="str">
        <f t="shared" si="111"/>
        <v/>
      </c>
      <c r="C2413" s="117" t="s">
        <v>74</v>
      </c>
      <c r="D2413" s="47"/>
      <c r="E2413" s="179"/>
      <c r="F2413" s="51"/>
      <c r="G2413" s="117"/>
      <c r="H2413" s="99"/>
      <c r="Q2413" s="168">
        <f t="shared" si="112"/>
        <v>0</v>
      </c>
      <c r="R2413" s="168">
        <f t="shared" si="113"/>
        <v>0</v>
      </c>
    </row>
    <row r="2414" spans="1:18" ht="20.100000000000001" customHeight="1" x14ac:dyDescent="0.3">
      <c r="A2414" s="170">
        <v>2411</v>
      </c>
      <c r="B2414" s="120" t="str">
        <f t="shared" si="111"/>
        <v/>
      </c>
      <c r="C2414" s="117" t="s">
        <v>74</v>
      </c>
      <c r="D2414" s="47"/>
      <c r="E2414" s="179"/>
      <c r="F2414" s="51"/>
      <c r="G2414" s="117"/>
      <c r="H2414" s="99"/>
      <c r="Q2414" s="168">
        <f t="shared" si="112"/>
        <v>0</v>
      </c>
      <c r="R2414" s="168">
        <f t="shared" si="113"/>
        <v>0</v>
      </c>
    </row>
    <row r="2415" spans="1:18" ht="20.100000000000001" customHeight="1" x14ac:dyDescent="0.3">
      <c r="A2415" s="170">
        <v>2412</v>
      </c>
      <c r="B2415" s="120" t="str">
        <f t="shared" si="111"/>
        <v/>
      </c>
      <c r="C2415" s="117" t="s">
        <v>74</v>
      </c>
      <c r="D2415" s="47"/>
      <c r="E2415" s="179"/>
      <c r="F2415" s="51"/>
      <c r="G2415" s="117"/>
      <c r="H2415" s="99"/>
      <c r="Q2415" s="168">
        <f t="shared" si="112"/>
        <v>0</v>
      </c>
      <c r="R2415" s="168">
        <f t="shared" si="113"/>
        <v>0</v>
      </c>
    </row>
    <row r="2416" spans="1:18" ht="20.100000000000001" customHeight="1" x14ac:dyDescent="0.3">
      <c r="A2416" s="170">
        <v>2413</v>
      </c>
      <c r="B2416" s="120" t="str">
        <f t="shared" si="111"/>
        <v/>
      </c>
      <c r="C2416" s="117" t="s">
        <v>74</v>
      </c>
      <c r="D2416" s="47"/>
      <c r="E2416" s="179"/>
      <c r="F2416" s="51"/>
      <c r="G2416" s="117"/>
      <c r="H2416" s="99"/>
      <c r="Q2416" s="168">
        <f t="shared" si="112"/>
        <v>0</v>
      </c>
      <c r="R2416" s="168">
        <f t="shared" si="113"/>
        <v>0</v>
      </c>
    </row>
    <row r="2417" spans="1:18" ht="20.100000000000001" customHeight="1" x14ac:dyDescent="0.3">
      <c r="A2417" s="170">
        <v>2414</v>
      </c>
      <c r="B2417" s="120" t="str">
        <f t="shared" si="111"/>
        <v/>
      </c>
      <c r="C2417" s="117" t="s">
        <v>74</v>
      </c>
      <c r="D2417" s="47"/>
      <c r="E2417" s="179"/>
      <c r="F2417" s="51"/>
      <c r="G2417" s="117"/>
      <c r="H2417" s="99"/>
      <c r="Q2417" s="168">
        <f t="shared" si="112"/>
        <v>0</v>
      </c>
      <c r="R2417" s="168">
        <f t="shared" si="113"/>
        <v>0</v>
      </c>
    </row>
    <row r="2418" spans="1:18" ht="20.100000000000001" customHeight="1" x14ac:dyDescent="0.3">
      <c r="A2418" s="170">
        <v>2415</v>
      </c>
      <c r="B2418" s="120" t="str">
        <f t="shared" si="111"/>
        <v/>
      </c>
      <c r="C2418" s="117" t="s">
        <v>74</v>
      </c>
      <c r="D2418" s="47"/>
      <c r="E2418" s="179"/>
      <c r="F2418" s="51"/>
      <c r="G2418" s="117"/>
      <c r="H2418" s="99"/>
      <c r="Q2418" s="168">
        <f t="shared" si="112"/>
        <v>0</v>
      </c>
      <c r="R2418" s="168">
        <f t="shared" si="113"/>
        <v>0</v>
      </c>
    </row>
    <row r="2419" spans="1:18" ht="20.100000000000001" customHeight="1" x14ac:dyDescent="0.3">
      <c r="A2419" s="170">
        <v>2416</v>
      </c>
      <c r="B2419" s="120" t="str">
        <f t="shared" si="111"/>
        <v/>
      </c>
      <c r="C2419" s="117" t="s">
        <v>74</v>
      </c>
      <c r="D2419" s="47"/>
      <c r="E2419" s="179"/>
      <c r="F2419" s="51"/>
      <c r="G2419" s="117"/>
      <c r="H2419" s="99"/>
      <c r="Q2419" s="168">
        <f t="shared" si="112"/>
        <v>0</v>
      </c>
      <c r="R2419" s="168">
        <f t="shared" si="113"/>
        <v>0</v>
      </c>
    </row>
    <row r="2420" spans="1:18" ht="20.100000000000001" customHeight="1" x14ac:dyDescent="0.3">
      <c r="A2420" s="170">
        <v>2417</v>
      </c>
      <c r="B2420" s="120" t="str">
        <f t="shared" si="111"/>
        <v/>
      </c>
      <c r="C2420" s="117" t="s">
        <v>74</v>
      </c>
      <c r="D2420" s="47"/>
      <c r="E2420" s="179"/>
      <c r="F2420" s="51"/>
      <c r="G2420" s="117"/>
      <c r="H2420" s="99"/>
      <c r="Q2420" s="168">
        <f t="shared" si="112"/>
        <v>0</v>
      </c>
      <c r="R2420" s="168">
        <f t="shared" si="113"/>
        <v>0</v>
      </c>
    </row>
    <row r="2421" spans="1:18" ht="20.100000000000001" customHeight="1" x14ac:dyDescent="0.3">
      <c r="A2421" s="170">
        <v>2418</v>
      </c>
      <c r="B2421" s="120" t="str">
        <f t="shared" si="111"/>
        <v/>
      </c>
      <c r="C2421" s="117" t="s">
        <v>74</v>
      </c>
      <c r="D2421" s="47"/>
      <c r="E2421" s="179"/>
      <c r="F2421" s="51"/>
      <c r="G2421" s="117"/>
      <c r="H2421" s="99"/>
      <c r="Q2421" s="168">
        <f t="shared" si="112"/>
        <v>0</v>
      </c>
      <c r="R2421" s="168">
        <f t="shared" si="113"/>
        <v>0</v>
      </c>
    </row>
    <row r="2422" spans="1:18" ht="20.100000000000001" customHeight="1" x14ac:dyDescent="0.3">
      <c r="A2422" s="170">
        <v>2419</v>
      </c>
      <c r="B2422" s="120" t="str">
        <f t="shared" si="111"/>
        <v/>
      </c>
      <c r="C2422" s="117" t="s">
        <v>74</v>
      </c>
      <c r="D2422" s="47"/>
      <c r="E2422" s="179"/>
      <c r="F2422" s="51"/>
      <c r="G2422" s="117"/>
      <c r="H2422" s="99"/>
      <c r="Q2422" s="168">
        <f t="shared" si="112"/>
        <v>0</v>
      </c>
      <c r="R2422" s="168">
        <f t="shared" si="113"/>
        <v>0</v>
      </c>
    </row>
    <row r="2423" spans="1:18" ht="20.100000000000001" customHeight="1" x14ac:dyDescent="0.3">
      <c r="A2423" s="170">
        <v>2420</v>
      </c>
      <c r="B2423" s="120" t="str">
        <f t="shared" si="111"/>
        <v/>
      </c>
      <c r="C2423" s="117" t="s">
        <v>74</v>
      </c>
      <c r="D2423" s="47"/>
      <c r="E2423" s="179"/>
      <c r="F2423" s="51"/>
      <c r="G2423" s="117"/>
      <c r="H2423" s="99"/>
      <c r="Q2423" s="168">
        <f t="shared" si="112"/>
        <v>0</v>
      </c>
      <c r="R2423" s="168">
        <f t="shared" si="113"/>
        <v>0</v>
      </c>
    </row>
    <row r="2424" spans="1:18" ht="20.100000000000001" customHeight="1" x14ac:dyDescent="0.3">
      <c r="A2424" s="170">
        <v>2421</v>
      </c>
      <c r="B2424" s="120" t="str">
        <f t="shared" si="111"/>
        <v/>
      </c>
      <c r="C2424" s="117" t="s">
        <v>74</v>
      </c>
      <c r="D2424" s="47"/>
      <c r="E2424" s="179"/>
      <c r="F2424" s="51"/>
      <c r="G2424" s="117"/>
      <c r="H2424" s="99"/>
      <c r="Q2424" s="168">
        <f t="shared" si="112"/>
        <v>0</v>
      </c>
      <c r="R2424" s="168">
        <f t="shared" si="113"/>
        <v>0</v>
      </c>
    </row>
    <row r="2425" spans="1:18" ht="20.100000000000001" customHeight="1" x14ac:dyDescent="0.3">
      <c r="A2425" s="170">
        <v>2422</v>
      </c>
      <c r="B2425" s="120" t="str">
        <f t="shared" si="111"/>
        <v/>
      </c>
      <c r="C2425" s="117" t="s">
        <v>74</v>
      </c>
      <c r="D2425" s="47"/>
      <c r="E2425" s="179"/>
      <c r="F2425" s="51"/>
      <c r="G2425" s="117"/>
      <c r="H2425" s="99"/>
      <c r="Q2425" s="168">
        <f t="shared" si="112"/>
        <v>0</v>
      </c>
      <c r="R2425" s="168">
        <f t="shared" si="113"/>
        <v>0</v>
      </c>
    </row>
    <row r="2426" spans="1:18" ht="20.100000000000001" customHeight="1" x14ac:dyDescent="0.3">
      <c r="A2426" s="170">
        <v>2423</v>
      </c>
      <c r="B2426" s="120" t="str">
        <f t="shared" si="111"/>
        <v/>
      </c>
      <c r="C2426" s="117" t="s">
        <v>74</v>
      </c>
      <c r="D2426" s="47"/>
      <c r="E2426" s="179"/>
      <c r="F2426" s="51"/>
      <c r="G2426" s="117"/>
      <c r="H2426" s="99"/>
      <c r="Q2426" s="168">
        <f t="shared" si="112"/>
        <v>0</v>
      </c>
      <c r="R2426" s="168">
        <f t="shared" si="113"/>
        <v>0</v>
      </c>
    </row>
    <row r="2427" spans="1:18" ht="20.100000000000001" customHeight="1" x14ac:dyDescent="0.3">
      <c r="A2427" s="170">
        <v>2424</v>
      </c>
      <c r="B2427" s="120" t="str">
        <f t="shared" si="111"/>
        <v/>
      </c>
      <c r="C2427" s="117" t="s">
        <v>74</v>
      </c>
      <c r="D2427" s="47"/>
      <c r="E2427" s="179"/>
      <c r="F2427" s="51"/>
      <c r="G2427" s="117"/>
      <c r="H2427" s="99"/>
      <c r="Q2427" s="168">
        <f t="shared" si="112"/>
        <v>0</v>
      </c>
      <c r="R2427" s="168">
        <f t="shared" si="113"/>
        <v>0</v>
      </c>
    </row>
    <row r="2428" spans="1:18" ht="20.100000000000001" customHeight="1" x14ac:dyDescent="0.3">
      <c r="A2428" s="170">
        <v>2425</v>
      </c>
      <c r="B2428" s="120" t="str">
        <f t="shared" si="111"/>
        <v/>
      </c>
      <c r="C2428" s="117" t="s">
        <v>74</v>
      </c>
      <c r="D2428" s="47"/>
      <c r="E2428" s="179"/>
      <c r="F2428" s="51"/>
      <c r="G2428" s="117"/>
      <c r="H2428" s="99"/>
      <c r="Q2428" s="168">
        <f t="shared" si="112"/>
        <v>0</v>
      </c>
      <c r="R2428" s="168">
        <f t="shared" si="113"/>
        <v>0</v>
      </c>
    </row>
    <row r="2429" spans="1:18" ht="20.100000000000001" customHeight="1" x14ac:dyDescent="0.3">
      <c r="A2429" s="170">
        <v>2426</v>
      </c>
      <c r="B2429" s="120" t="str">
        <f t="shared" si="111"/>
        <v/>
      </c>
      <c r="C2429" s="117" t="s">
        <v>74</v>
      </c>
      <c r="D2429" s="47"/>
      <c r="E2429" s="179"/>
      <c r="F2429" s="51"/>
      <c r="G2429" s="117"/>
      <c r="H2429" s="99"/>
      <c r="Q2429" s="168">
        <f t="shared" si="112"/>
        <v>0</v>
      </c>
      <c r="R2429" s="168">
        <f t="shared" si="113"/>
        <v>0</v>
      </c>
    </row>
    <row r="2430" spans="1:18" ht="20.100000000000001" customHeight="1" x14ac:dyDescent="0.3">
      <c r="A2430" s="170">
        <v>2427</v>
      </c>
      <c r="B2430" s="120" t="str">
        <f t="shared" si="111"/>
        <v/>
      </c>
      <c r="C2430" s="117" t="s">
        <v>74</v>
      </c>
      <c r="D2430" s="47"/>
      <c r="E2430" s="179"/>
      <c r="F2430" s="51"/>
      <c r="G2430" s="117"/>
      <c r="H2430" s="99"/>
      <c r="Q2430" s="168">
        <f t="shared" si="112"/>
        <v>0</v>
      </c>
      <c r="R2430" s="168">
        <f t="shared" si="113"/>
        <v>0</v>
      </c>
    </row>
    <row r="2431" spans="1:18" ht="20.100000000000001" customHeight="1" x14ac:dyDescent="0.3">
      <c r="A2431" s="170">
        <v>2428</v>
      </c>
      <c r="B2431" s="120" t="str">
        <f t="shared" si="111"/>
        <v/>
      </c>
      <c r="C2431" s="117" t="s">
        <v>74</v>
      </c>
      <c r="D2431" s="47"/>
      <c r="E2431" s="179"/>
      <c r="F2431" s="51"/>
      <c r="G2431" s="117"/>
      <c r="H2431" s="99"/>
      <c r="Q2431" s="168">
        <f t="shared" si="112"/>
        <v>0</v>
      </c>
      <c r="R2431" s="168">
        <f t="shared" si="113"/>
        <v>0</v>
      </c>
    </row>
    <row r="2432" spans="1:18" ht="20.100000000000001" customHeight="1" x14ac:dyDescent="0.3">
      <c r="A2432" s="170">
        <v>2429</v>
      </c>
      <c r="B2432" s="120" t="str">
        <f t="shared" si="111"/>
        <v/>
      </c>
      <c r="C2432" s="117" t="s">
        <v>74</v>
      </c>
      <c r="D2432" s="47"/>
      <c r="E2432" s="179"/>
      <c r="F2432" s="51"/>
      <c r="G2432" s="117"/>
      <c r="H2432" s="99"/>
      <c r="Q2432" s="168">
        <f t="shared" si="112"/>
        <v>0</v>
      </c>
      <c r="R2432" s="168">
        <f t="shared" si="113"/>
        <v>0</v>
      </c>
    </row>
    <row r="2433" spans="1:18" ht="20.100000000000001" customHeight="1" x14ac:dyDescent="0.3">
      <c r="A2433" s="170">
        <v>2430</v>
      </c>
      <c r="B2433" s="120" t="str">
        <f t="shared" si="111"/>
        <v/>
      </c>
      <c r="C2433" s="117" t="s">
        <v>74</v>
      </c>
      <c r="D2433" s="47"/>
      <c r="E2433" s="179"/>
      <c r="F2433" s="51"/>
      <c r="G2433" s="117"/>
      <c r="H2433" s="99"/>
      <c r="Q2433" s="168">
        <f t="shared" si="112"/>
        <v>0</v>
      </c>
      <c r="R2433" s="168">
        <f t="shared" si="113"/>
        <v>0</v>
      </c>
    </row>
    <row r="2434" spans="1:18" ht="20.100000000000001" customHeight="1" x14ac:dyDescent="0.3">
      <c r="A2434" s="170">
        <v>2431</v>
      </c>
      <c r="B2434" s="120" t="str">
        <f t="shared" si="111"/>
        <v/>
      </c>
      <c r="C2434" s="117" t="s">
        <v>74</v>
      </c>
      <c r="D2434" s="47"/>
      <c r="E2434" s="179"/>
      <c r="F2434" s="51"/>
      <c r="G2434" s="117"/>
      <c r="H2434" s="99"/>
      <c r="Q2434" s="168">
        <f t="shared" si="112"/>
        <v>0</v>
      </c>
      <c r="R2434" s="168">
        <f t="shared" si="113"/>
        <v>0</v>
      </c>
    </row>
    <row r="2435" spans="1:18" ht="20.100000000000001" customHeight="1" x14ac:dyDescent="0.3">
      <c r="A2435" s="170">
        <v>2432</v>
      </c>
      <c r="B2435" s="120" t="str">
        <f t="shared" si="111"/>
        <v/>
      </c>
      <c r="C2435" s="117" t="s">
        <v>74</v>
      </c>
      <c r="D2435" s="47"/>
      <c r="E2435" s="179"/>
      <c r="F2435" s="51"/>
      <c r="G2435" s="117"/>
      <c r="H2435" s="99"/>
      <c r="Q2435" s="168">
        <f t="shared" si="112"/>
        <v>0</v>
      </c>
      <c r="R2435" s="168">
        <f t="shared" si="113"/>
        <v>0</v>
      </c>
    </row>
    <row r="2436" spans="1:18" ht="20.100000000000001" customHeight="1" x14ac:dyDescent="0.3">
      <c r="A2436" s="170">
        <v>2433</v>
      </c>
      <c r="B2436" s="120" t="str">
        <f t="shared" si="111"/>
        <v/>
      </c>
      <c r="C2436" s="117" t="s">
        <v>74</v>
      </c>
      <c r="D2436" s="47"/>
      <c r="E2436" s="179"/>
      <c r="F2436" s="51"/>
      <c r="G2436" s="117"/>
      <c r="H2436" s="99"/>
      <c r="Q2436" s="168">
        <f t="shared" si="112"/>
        <v>0</v>
      </c>
      <c r="R2436" s="168">
        <f t="shared" si="113"/>
        <v>0</v>
      </c>
    </row>
    <row r="2437" spans="1:18" ht="20.100000000000001" customHeight="1" x14ac:dyDescent="0.3">
      <c r="A2437" s="170">
        <v>2434</v>
      </c>
      <c r="B2437" s="120" t="str">
        <f t="shared" ref="B2437:B2500" si="114">_xlfn.CONCAT(D2437,E2437)</f>
        <v/>
      </c>
      <c r="C2437" s="117" t="s">
        <v>74</v>
      </c>
      <c r="D2437" s="47"/>
      <c r="E2437" s="179"/>
      <c r="F2437" s="51"/>
      <c r="G2437" s="117"/>
      <c r="H2437" s="99"/>
      <c r="Q2437" s="168">
        <f t="shared" ref="Q2437:Q2500" si="115">IF(D2437&lt;1,0,1)</f>
        <v>0</v>
      </c>
      <c r="R2437" s="168">
        <f t="shared" ref="R2437:R2500" si="116">IF(G2437+H2437&gt;0,IF(Q2437=0,1,0),0)</f>
        <v>0</v>
      </c>
    </row>
    <row r="2438" spans="1:18" ht="20.100000000000001" customHeight="1" x14ac:dyDescent="0.3">
      <c r="A2438" s="170">
        <v>2435</v>
      </c>
      <c r="B2438" s="120" t="str">
        <f t="shared" si="114"/>
        <v/>
      </c>
      <c r="C2438" s="117" t="s">
        <v>74</v>
      </c>
      <c r="D2438" s="47"/>
      <c r="E2438" s="179"/>
      <c r="F2438" s="51"/>
      <c r="G2438" s="117"/>
      <c r="H2438" s="99"/>
      <c r="Q2438" s="168">
        <f t="shared" si="115"/>
        <v>0</v>
      </c>
      <c r="R2438" s="168">
        <f t="shared" si="116"/>
        <v>0</v>
      </c>
    </row>
    <row r="2439" spans="1:18" ht="20.100000000000001" customHeight="1" x14ac:dyDescent="0.3">
      <c r="A2439" s="170">
        <v>2436</v>
      </c>
      <c r="B2439" s="120" t="str">
        <f t="shared" si="114"/>
        <v/>
      </c>
      <c r="C2439" s="117" t="s">
        <v>74</v>
      </c>
      <c r="D2439" s="47"/>
      <c r="E2439" s="179"/>
      <c r="F2439" s="51"/>
      <c r="G2439" s="117"/>
      <c r="H2439" s="99"/>
      <c r="Q2439" s="168">
        <f t="shared" si="115"/>
        <v>0</v>
      </c>
      <c r="R2439" s="168">
        <f t="shared" si="116"/>
        <v>0</v>
      </c>
    </row>
    <row r="2440" spans="1:18" ht="20.100000000000001" customHeight="1" x14ac:dyDescent="0.3">
      <c r="A2440" s="170">
        <v>2437</v>
      </c>
      <c r="B2440" s="120" t="str">
        <f t="shared" si="114"/>
        <v/>
      </c>
      <c r="C2440" s="117" t="s">
        <v>74</v>
      </c>
      <c r="D2440" s="47"/>
      <c r="E2440" s="179"/>
      <c r="F2440" s="51"/>
      <c r="G2440" s="117"/>
      <c r="H2440" s="99"/>
      <c r="Q2440" s="168">
        <f t="shared" si="115"/>
        <v>0</v>
      </c>
      <c r="R2440" s="168">
        <f t="shared" si="116"/>
        <v>0</v>
      </c>
    </row>
    <row r="2441" spans="1:18" ht="20.100000000000001" customHeight="1" x14ac:dyDescent="0.3">
      <c r="A2441" s="170">
        <v>2438</v>
      </c>
      <c r="B2441" s="120" t="str">
        <f t="shared" si="114"/>
        <v/>
      </c>
      <c r="C2441" s="117" t="s">
        <v>74</v>
      </c>
      <c r="D2441" s="47"/>
      <c r="E2441" s="179"/>
      <c r="F2441" s="51"/>
      <c r="G2441" s="117"/>
      <c r="H2441" s="99"/>
      <c r="Q2441" s="168">
        <f t="shared" si="115"/>
        <v>0</v>
      </c>
      <c r="R2441" s="168">
        <f t="shared" si="116"/>
        <v>0</v>
      </c>
    </row>
    <row r="2442" spans="1:18" ht="20.100000000000001" customHeight="1" x14ac:dyDescent="0.3">
      <c r="A2442" s="170">
        <v>2439</v>
      </c>
      <c r="B2442" s="120" t="str">
        <f t="shared" si="114"/>
        <v/>
      </c>
      <c r="C2442" s="117" t="s">
        <v>74</v>
      </c>
      <c r="D2442" s="47"/>
      <c r="E2442" s="179"/>
      <c r="F2442" s="51"/>
      <c r="G2442" s="117"/>
      <c r="H2442" s="99"/>
      <c r="Q2442" s="168">
        <f t="shared" si="115"/>
        <v>0</v>
      </c>
      <c r="R2442" s="168">
        <f t="shared" si="116"/>
        <v>0</v>
      </c>
    </row>
    <row r="2443" spans="1:18" ht="20.100000000000001" customHeight="1" x14ac:dyDescent="0.3">
      <c r="A2443" s="170">
        <v>2440</v>
      </c>
      <c r="B2443" s="120" t="str">
        <f t="shared" si="114"/>
        <v/>
      </c>
      <c r="C2443" s="117" t="s">
        <v>74</v>
      </c>
      <c r="D2443" s="47"/>
      <c r="E2443" s="179"/>
      <c r="F2443" s="51"/>
      <c r="G2443" s="117"/>
      <c r="H2443" s="99"/>
      <c r="Q2443" s="168">
        <f t="shared" si="115"/>
        <v>0</v>
      </c>
      <c r="R2443" s="168">
        <f t="shared" si="116"/>
        <v>0</v>
      </c>
    </row>
    <row r="2444" spans="1:18" ht="20.100000000000001" customHeight="1" x14ac:dyDescent="0.3">
      <c r="A2444" s="170">
        <v>2441</v>
      </c>
      <c r="B2444" s="120" t="str">
        <f t="shared" si="114"/>
        <v/>
      </c>
      <c r="C2444" s="117" t="s">
        <v>74</v>
      </c>
      <c r="D2444" s="47"/>
      <c r="E2444" s="179"/>
      <c r="F2444" s="51"/>
      <c r="G2444" s="117"/>
      <c r="H2444" s="99"/>
      <c r="Q2444" s="168">
        <f t="shared" si="115"/>
        <v>0</v>
      </c>
      <c r="R2444" s="168">
        <f t="shared" si="116"/>
        <v>0</v>
      </c>
    </row>
    <row r="2445" spans="1:18" ht="20.100000000000001" customHeight="1" x14ac:dyDescent="0.3">
      <c r="A2445" s="170">
        <v>2442</v>
      </c>
      <c r="B2445" s="120" t="str">
        <f t="shared" si="114"/>
        <v/>
      </c>
      <c r="C2445" s="117" t="s">
        <v>74</v>
      </c>
      <c r="D2445" s="47"/>
      <c r="E2445" s="179"/>
      <c r="F2445" s="51"/>
      <c r="G2445" s="117"/>
      <c r="H2445" s="99"/>
      <c r="Q2445" s="168">
        <f t="shared" si="115"/>
        <v>0</v>
      </c>
      <c r="R2445" s="168">
        <f t="shared" si="116"/>
        <v>0</v>
      </c>
    </row>
    <row r="2446" spans="1:18" ht="20.100000000000001" customHeight="1" x14ac:dyDescent="0.3">
      <c r="A2446" s="170">
        <v>2443</v>
      </c>
      <c r="B2446" s="120" t="str">
        <f t="shared" si="114"/>
        <v/>
      </c>
      <c r="C2446" s="117" t="s">
        <v>74</v>
      </c>
      <c r="D2446" s="47"/>
      <c r="E2446" s="179"/>
      <c r="F2446" s="51"/>
      <c r="G2446" s="117"/>
      <c r="H2446" s="99"/>
      <c r="Q2446" s="168">
        <f t="shared" si="115"/>
        <v>0</v>
      </c>
      <c r="R2446" s="168">
        <f t="shared" si="116"/>
        <v>0</v>
      </c>
    </row>
    <row r="2447" spans="1:18" ht="20.100000000000001" customHeight="1" x14ac:dyDescent="0.3">
      <c r="A2447" s="170">
        <v>2444</v>
      </c>
      <c r="B2447" s="120" t="str">
        <f t="shared" si="114"/>
        <v/>
      </c>
      <c r="C2447" s="117" t="s">
        <v>74</v>
      </c>
      <c r="D2447" s="47"/>
      <c r="E2447" s="179"/>
      <c r="F2447" s="51"/>
      <c r="G2447" s="117"/>
      <c r="H2447" s="99"/>
      <c r="Q2447" s="168">
        <f t="shared" si="115"/>
        <v>0</v>
      </c>
      <c r="R2447" s="168">
        <f t="shared" si="116"/>
        <v>0</v>
      </c>
    </row>
    <row r="2448" spans="1:18" ht="20.100000000000001" customHeight="1" x14ac:dyDescent="0.3">
      <c r="A2448" s="170">
        <v>2445</v>
      </c>
      <c r="B2448" s="120" t="str">
        <f t="shared" si="114"/>
        <v/>
      </c>
      <c r="C2448" s="117" t="s">
        <v>74</v>
      </c>
      <c r="D2448" s="47"/>
      <c r="E2448" s="179"/>
      <c r="F2448" s="51"/>
      <c r="G2448" s="117"/>
      <c r="H2448" s="99"/>
      <c r="Q2448" s="168">
        <f t="shared" si="115"/>
        <v>0</v>
      </c>
      <c r="R2448" s="168">
        <f t="shared" si="116"/>
        <v>0</v>
      </c>
    </row>
    <row r="2449" spans="1:18" ht="20.100000000000001" customHeight="1" x14ac:dyDescent="0.3">
      <c r="A2449" s="170">
        <v>2446</v>
      </c>
      <c r="B2449" s="120" t="str">
        <f t="shared" si="114"/>
        <v/>
      </c>
      <c r="C2449" s="117" t="s">
        <v>74</v>
      </c>
      <c r="D2449" s="47"/>
      <c r="E2449" s="179"/>
      <c r="F2449" s="51"/>
      <c r="G2449" s="117"/>
      <c r="H2449" s="99"/>
      <c r="Q2449" s="168">
        <f t="shared" si="115"/>
        <v>0</v>
      </c>
      <c r="R2449" s="168">
        <f t="shared" si="116"/>
        <v>0</v>
      </c>
    </row>
    <row r="2450" spans="1:18" ht="20.100000000000001" customHeight="1" x14ac:dyDescent="0.3">
      <c r="A2450" s="170">
        <v>2447</v>
      </c>
      <c r="B2450" s="120" t="str">
        <f t="shared" si="114"/>
        <v/>
      </c>
      <c r="C2450" s="117" t="s">
        <v>74</v>
      </c>
      <c r="D2450" s="47"/>
      <c r="E2450" s="179"/>
      <c r="F2450" s="51"/>
      <c r="G2450" s="117"/>
      <c r="H2450" s="99"/>
      <c r="Q2450" s="168">
        <f t="shared" si="115"/>
        <v>0</v>
      </c>
      <c r="R2450" s="168">
        <f t="shared" si="116"/>
        <v>0</v>
      </c>
    </row>
    <row r="2451" spans="1:18" ht="20.100000000000001" customHeight="1" x14ac:dyDescent="0.3">
      <c r="A2451" s="170">
        <v>2448</v>
      </c>
      <c r="B2451" s="120" t="str">
        <f t="shared" si="114"/>
        <v/>
      </c>
      <c r="C2451" s="117" t="s">
        <v>74</v>
      </c>
      <c r="D2451" s="47"/>
      <c r="E2451" s="179"/>
      <c r="F2451" s="51"/>
      <c r="G2451" s="117"/>
      <c r="H2451" s="99"/>
      <c r="Q2451" s="168">
        <f t="shared" si="115"/>
        <v>0</v>
      </c>
      <c r="R2451" s="168">
        <f t="shared" si="116"/>
        <v>0</v>
      </c>
    </row>
    <row r="2452" spans="1:18" ht="20.100000000000001" customHeight="1" x14ac:dyDescent="0.3">
      <c r="A2452" s="170">
        <v>2449</v>
      </c>
      <c r="B2452" s="120" t="str">
        <f t="shared" si="114"/>
        <v/>
      </c>
      <c r="C2452" s="117" t="s">
        <v>74</v>
      </c>
      <c r="D2452" s="47"/>
      <c r="E2452" s="179"/>
      <c r="F2452" s="51"/>
      <c r="G2452" s="117"/>
      <c r="H2452" s="99"/>
      <c r="Q2452" s="168">
        <f t="shared" si="115"/>
        <v>0</v>
      </c>
      <c r="R2452" s="168">
        <f t="shared" si="116"/>
        <v>0</v>
      </c>
    </row>
    <row r="2453" spans="1:18" ht="20.100000000000001" customHeight="1" x14ac:dyDescent="0.3">
      <c r="A2453" s="170">
        <v>2450</v>
      </c>
      <c r="B2453" s="120" t="str">
        <f t="shared" si="114"/>
        <v/>
      </c>
      <c r="C2453" s="117" t="s">
        <v>74</v>
      </c>
      <c r="D2453" s="47"/>
      <c r="E2453" s="179"/>
      <c r="F2453" s="51"/>
      <c r="G2453" s="117"/>
      <c r="H2453" s="99"/>
      <c r="Q2453" s="168">
        <f t="shared" si="115"/>
        <v>0</v>
      </c>
      <c r="R2453" s="168">
        <f t="shared" si="116"/>
        <v>0</v>
      </c>
    </row>
    <row r="2454" spans="1:18" ht="20.100000000000001" customHeight="1" x14ac:dyDescent="0.3">
      <c r="A2454" s="170">
        <v>2451</v>
      </c>
      <c r="B2454" s="120" t="str">
        <f t="shared" si="114"/>
        <v/>
      </c>
      <c r="C2454" s="117" t="s">
        <v>74</v>
      </c>
      <c r="D2454" s="47"/>
      <c r="E2454" s="179"/>
      <c r="F2454" s="51"/>
      <c r="G2454" s="117"/>
      <c r="H2454" s="99"/>
      <c r="Q2454" s="168">
        <f t="shared" si="115"/>
        <v>0</v>
      </c>
      <c r="R2454" s="168">
        <f t="shared" si="116"/>
        <v>0</v>
      </c>
    </row>
    <row r="2455" spans="1:18" ht="20.100000000000001" customHeight="1" x14ac:dyDescent="0.3">
      <c r="A2455" s="170">
        <v>2452</v>
      </c>
      <c r="B2455" s="120" t="str">
        <f t="shared" si="114"/>
        <v/>
      </c>
      <c r="C2455" s="117" t="s">
        <v>74</v>
      </c>
      <c r="D2455" s="47"/>
      <c r="E2455" s="179"/>
      <c r="F2455" s="51"/>
      <c r="G2455" s="117"/>
      <c r="H2455" s="99"/>
      <c r="Q2455" s="168">
        <f t="shared" si="115"/>
        <v>0</v>
      </c>
      <c r="R2455" s="168">
        <f t="shared" si="116"/>
        <v>0</v>
      </c>
    </row>
    <row r="2456" spans="1:18" ht="20.100000000000001" customHeight="1" x14ac:dyDescent="0.3">
      <c r="A2456" s="170">
        <v>2453</v>
      </c>
      <c r="B2456" s="120" t="str">
        <f t="shared" si="114"/>
        <v/>
      </c>
      <c r="C2456" s="117" t="s">
        <v>74</v>
      </c>
      <c r="D2456" s="47"/>
      <c r="E2456" s="179"/>
      <c r="F2456" s="51"/>
      <c r="G2456" s="117"/>
      <c r="H2456" s="99"/>
      <c r="Q2456" s="168">
        <f t="shared" si="115"/>
        <v>0</v>
      </c>
      <c r="R2456" s="168">
        <f t="shared" si="116"/>
        <v>0</v>
      </c>
    </row>
    <row r="2457" spans="1:18" ht="20.100000000000001" customHeight="1" x14ac:dyDescent="0.3">
      <c r="A2457" s="170">
        <v>2454</v>
      </c>
      <c r="B2457" s="120" t="str">
        <f t="shared" si="114"/>
        <v/>
      </c>
      <c r="C2457" s="117" t="s">
        <v>74</v>
      </c>
      <c r="D2457" s="47"/>
      <c r="E2457" s="179"/>
      <c r="F2457" s="51"/>
      <c r="G2457" s="117"/>
      <c r="H2457" s="99"/>
      <c r="Q2457" s="168">
        <f t="shared" si="115"/>
        <v>0</v>
      </c>
      <c r="R2457" s="168">
        <f t="shared" si="116"/>
        <v>0</v>
      </c>
    </row>
    <row r="2458" spans="1:18" ht="20.100000000000001" customHeight="1" x14ac:dyDescent="0.3">
      <c r="A2458" s="170">
        <v>2455</v>
      </c>
      <c r="B2458" s="120" t="str">
        <f t="shared" si="114"/>
        <v/>
      </c>
      <c r="C2458" s="117" t="s">
        <v>74</v>
      </c>
      <c r="D2458" s="47"/>
      <c r="E2458" s="179"/>
      <c r="F2458" s="51"/>
      <c r="G2458" s="117"/>
      <c r="H2458" s="99"/>
      <c r="Q2458" s="168">
        <f t="shared" si="115"/>
        <v>0</v>
      </c>
      <c r="R2458" s="168">
        <f t="shared" si="116"/>
        <v>0</v>
      </c>
    </row>
    <row r="2459" spans="1:18" ht="20.100000000000001" customHeight="1" x14ac:dyDescent="0.3">
      <c r="A2459" s="170">
        <v>2456</v>
      </c>
      <c r="B2459" s="120" t="str">
        <f t="shared" si="114"/>
        <v/>
      </c>
      <c r="C2459" s="117" t="s">
        <v>74</v>
      </c>
      <c r="D2459" s="47"/>
      <c r="E2459" s="179"/>
      <c r="F2459" s="51"/>
      <c r="G2459" s="117"/>
      <c r="H2459" s="99"/>
      <c r="Q2459" s="168">
        <f t="shared" si="115"/>
        <v>0</v>
      </c>
      <c r="R2459" s="168">
        <f t="shared" si="116"/>
        <v>0</v>
      </c>
    </row>
    <row r="2460" spans="1:18" ht="20.100000000000001" customHeight="1" x14ac:dyDescent="0.3">
      <c r="A2460" s="170">
        <v>2457</v>
      </c>
      <c r="B2460" s="120" t="str">
        <f t="shared" si="114"/>
        <v/>
      </c>
      <c r="C2460" s="117" t="s">
        <v>74</v>
      </c>
      <c r="D2460" s="47"/>
      <c r="E2460" s="179"/>
      <c r="F2460" s="51"/>
      <c r="G2460" s="117"/>
      <c r="H2460" s="99"/>
      <c r="Q2460" s="168">
        <f t="shared" si="115"/>
        <v>0</v>
      </c>
      <c r="R2460" s="168">
        <f t="shared" si="116"/>
        <v>0</v>
      </c>
    </row>
    <row r="2461" spans="1:18" ht="20.100000000000001" customHeight="1" x14ac:dyDescent="0.3">
      <c r="A2461" s="170">
        <v>2458</v>
      </c>
      <c r="B2461" s="120" t="str">
        <f t="shared" si="114"/>
        <v/>
      </c>
      <c r="C2461" s="117" t="s">
        <v>74</v>
      </c>
      <c r="D2461" s="47"/>
      <c r="E2461" s="179"/>
      <c r="F2461" s="51"/>
      <c r="G2461" s="117"/>
      <c r="H2461" s="99"/>
      <c r="Q2461" s="168">
        <f t="shared" si="115"/>
        <v>0</v>
      </c>
      <c r="R2461" s="168">
        <f t="shared" si="116"/>
        <v>0</v>
      </c>
    </row>
    <row r="2462" spans="1:18" ht="20.100000000000001" customHeight="1" x14ac:dyDescent="0.3">
      <c r="A2462" s="170">
        <v>2459</v>
      </c>
      <c r="B2462" s="120" t="str">
        <f t="shared" si="114"/>
        <v/>
      </c>
      <c r="C2462" s="117" t="s">
        <v>74</v>
      </c>
      <c r="D2462" s="47"/>
      <c r="E2462" s="179"/>
      <c r="F2462" s="51"/>
      <c r="G2462" s="117"/>
      <c r="H2462" s="99"/>
      <c r="Q2462" s="168">
        <f t="shared" si="115"/>
        <v>0</v>
      </c>
      <c r="R2462" s="168">
        <f t="shared" si="116"/>
        <v>0</v>
      </c>
    </row>
    <row r="2463" spans="1:18" ht="20.100000000000001" customHeight="1" x14ac:dyDescent="0.3">
      <c r="A2463" s="170">
        <v>2460</v>
      </c>
      <c r="B2463" s="120" t="str">
        <f t="shared" si="114"/>
        <v/>
      </c>
      <c r="C2463" s="117" t="s">
        <v>74</v>
      </c>
      <c r="D2463" s="47"/>
      <c r="E2463" s="179"/>
      <c r="F2463" s="51"/>
      <c r="G2463" s="117"/>
      <c r="H2463" s="99"/>
      <c r="Q2463" s="168">
        <f t="shared" si="115"/>
        <v>0</v>
      </c>
      <c r="R2463" s="168">
        <f t="shared" si="116"/>
        <v>0</v>
      </c>
    </row>
    <row r="2464" spans="1:18" ht="20.100000000000001" customHeight="1" x14ac:dyDescent="0.3">
      <c r="A2464" s="170">
        <v>2461</v>
      </c>
      <c r="B2464" s="120" t="str">
        <f t="shared" si="114"/>
        <v/>
      </c>
      <c r="C2464" s="117" t="s">
        <v>74</v>
      </c>
      <c r="D2464" s="47"/>
      <c r="E2464" s="179"/>
      <c r="F2464" s="51"/>
      <c r="G2464" s="117"/>
      <c r="H2464" s="99"/>
      <c r="Q2464" s="168">
        <f t="shared" si="115"/>
        <v>0</v>
      </c>
      <c r="R2464" s="168">
        <f t="shared" si="116"/>
        <v>0</v>
      </c>
    </row>
    <row r="2465" spans="1:18" ht="20.100000000000001" customHeight="1" x14ac:dyDescent="0.3">
      <c r="A2465" s="170">
        <v>2462</v>
      </c>
      <c r="B2465" s="120" t="str">
        <f t="shared" si="114"/>
        <v/>
      </c>
      <c r="C2465" s="117" t="s">
        <v>74</v>
      </c>
      <c r="D2465" s="47"/>
      <c r="E2465" s="179"/>
      <c r="F2465" s="51"/>
      <c r="G2465" s="117"/>
      <c r="H2465" s="99"/>
      <c r="Q2465" s="168">
        <f t="shared" si="115"/>
        <v>0</v>
      </c>
      <c r="R2465" s="168">
        <f t="shared" si="116"/>
        <v>0</v>
      </c>
    </row>
    <row r="2466" spans="1:18" ht="20.100000000000001" customHeight="1" x14ac:dyDescent="0.3">
      <c r="A2466" s="170">
        <v>2463</v>
      </c>
      <c r="B2466" s="120" t="str">
        <f t="shared" si="114"/>
        <v/>
      </c>
      <c r="C2466" s="117" t="s">
        <v>74</v>
      </c>
      <c r="D2466" s="47"/>
      <c r="E2466" s="179"/>
      <c r="F2466" s="51"/>
      <c r="G2466" s="117"/>
      <c r="H2466" s="99"/>
      <c r="Q2466" s="168">
        <f t="shared" si="115"/>
        <v>0</v>
      </c>
      <c r="R2466" s="168">
        <f t="shared" si="116"/>
        <v>0</v>
      </c>
    </row>
    <row r="2467" spans="1:18" ht="20.100000000000001" customHeight="1" x14ac:dyDescent="0.3">
      <c r="A2467" s="170">
        <v>2464</v>
      </c>
      <c r="B2467" s="120" t="str">
        <f t="shared" si="114"/>
        <v/>
      </c>
      <c r="C2467" s="117" t="s">
        <v>74</v>
      </c>
      <c r="D2467" s="47"/>
      <c r="E2467" s="179"/>
      <c r="F2467" s="51"/>
      <c r="G2467" s="117"/>
      <c r="H2467" s="99"/>
      <c r="Q2467" s="168">
        <f t="shared" si="115"/>
        <v>0</v>
      </c>
      <c r="R2467" s="168">
        <f t="shared" si="116"/>
        <v>0</v>
      </c>
    </row>
    <row r="2468" spans="1:18" ht="20.100000000000001" customHeight="1" x14ac:dyDescent="0.3">
      <c r="A2468" s="170">
        <v>2465</v>
      </c>
      <c r="B2468" s="120" t="str">
        <f t="shared" si="114"/>
        <v/>
      </c>
      <c r="C2468" s="117" t="s">
        <v>74</v>
      </c>
      <c r="D2468" s="47"/>
      <c r="E2468" s="179"/>
      <c r="F2468" s="51"/>
      <c r="G2468" s="117"/>
      <c r="H2468" s="99"/>
      <c r="Q2468" s="168">
        <f t="shared" si="115"/>
        <v>0</v>
      </c>
      <c r="R2468" s="168">
        <f t="shared" si="116"/>
        <v>0</v>
      </c>
    </row>
    <row r="2469" spans="1:18" ht="20.100000000000001" customHeight="1" x14ac:dyDescent="0.3">
      <c r="A2469" s="170">
        <v>2466</v>
      </c>
      <c r="B2469" s="120" t="str">
        <f t="shared" si="114"/>
        <v/>
      </c>
      <c r="C2469" s="117" t="s">
        <v>74</v>
      </c>
      <c r="D2469" s="47"/>
      <c r="E2469" s="179"/>
      <c r="F2469" s="51"/>
      <c r="G2469" s="117"/>
      <c r="H2469" s="99"/>
      <c r="Q2469" s="168">
        <f t="shared" si="115"/>
        <v>0</v>
      </c>
      <c r="R2469" s="168">
        <f t="shared" si="116"/>
        <v>0</v>
      </c>
    </row>
    <row r="2470" spans="1:18" ht="20.100000000000001" customHeight="1" x14ac:dyDescent="0.3">
      <c r="A2470" s="170">
        <v>2467</v>
      </c>
      <c r="B2470" s="120" t="str">
        <f t="shared" si="114"/>
        <v/>
      </c>
      <c r="C2470" s="117" t="s">
        <v>74</v>
      </c>
      <c r="D2470" s="47"/>
      <c r="E2470" s="179"/>
      <c r="F2470" s="51"/>
      <c r="G2470" s="117"/>
      <c r="H2470" s="99"/>
      <c r="Q2470" s="168">
        <f t="shared" si="115"/>
        <v>0</v>
      </c>
      <c r="R2470" s="168">
        <f t="shared" si="116"/>
        <v>0</v>
      </c>
    </row>
    <row r="2471" spans="1:18" ht="20.100000000000001" customHeight="1" x14ac:dyDescent="0.3">
      <c r="A2471" s="170">
        <v>2468</v>
      </c>
      <c r="B2471" s="120" t="str">
        <f t="shared" si="114"/>
        <v/>
      </c>
      <c r="C2471" s="117" t="s">
        <v>74</v>
      </c>
      <c r="D2471" s="47"/>
      <c r="E2471" s="179"/>
      <c r="F2471" s="51"/>
      <c r="G2471" s="117"/>
      <c r="H2471" s="99"/>
      <c r="Q2471" s="168">
        <f t="shared" si="115"/>
        <v>0</v>
      </c>
      <c r="R2471" s="168">
        <f t="shared" si="116"/>
        <v>0</v>
      </c>
    </row>
    <row r="2472" spans="1:18" ht="20.100000000000001" customHeight="1" x14ac:dyDescent="0.3">
      <c r="A2472" s="170">
        <v>2469</v>
      </c>
      <c r="B2472" s="120" t="str">
        <f t="shared" si="114"/>
        <v/>
      </c>
      <c r="C2472" s="117" t="s">
        <v>74</v>
      </c>
      <c r="D2472" s="47"/>
      <c r="E2472" s="179"/>
      <c r="F2472" s="51"/>
      <c r="G2472" s="117"/>
      <c r="H2472" s="99"/>
      <c r="Q2472" s="168">
        <f t="shared" si="115"/>
        <v>0</v>
      </c>
      <c r="R2472" s="168">
        <f t="shared" si="116"/>
        <v>0</v>
      </c>
    </row>
    <row r="2473" spans="1:18" ht="20.100000000000001" customHeight="1" x14ac:dyDescent="0.3">
      <c r="A2473" s="170">
        <v>2470</v>
      </c>
      <c r="B2473" s="120" t="str">
        <f t="shared" si="114"/>
        <v/>
      </c>
      <c r="C2473" s="117" t="s">
        <v>74</v>
      </c>
      <c r="D2473" s="47"/>
      <c r="E2473" s="179"/>
      <c r="F2473" s="51"/>
      <c r="G2473" s="117"/>
      <c r="H2473" s="99"/>
      <c r="Q2473" s="168">
        <f t="shared" si="115"/>
        <v>0</v>
      </c>
      <c r="R2473" s="168">
        <f t="shared" si="116"/>
        <v>0</v>
      </c>
    </row>
    <row r="2474" spans="1:18" ht="20.100000000000001" customHeight="1" x14ac:dyDescent="0.3">
      <c r="A2474" s="170">
        <v>2471</v>
      </c>
      <c r="B2474" s="120" t="str">
        <f t="shared" si="114"/>
        <v/>
      </c>
      <c r="C2474" s="117" t="s">
        <v>74</v>
      </c>
      <c r="D2474" s="47"/>
      <c r="E2474" s="179"/>
      <c r="F2474" s="51"/>
      <c r="G2474" s="117"/>
      <c r="H2474" s="99"/>
      <c r="Q2474" s="168">
        <f t="shared" si="115"/>
        <v>0</v>
      </c>
      <c r="R2474" s="168">
        <f t="shared" si="116"/>
        <v>0</v>
      </c>
    </row>
    <row r="2475" spans="1:18" ht="20.100000000000001" customHeight="1" x14ac:dyDescent="0.3">
      <c r="A2475" s="170">
        <v>2472</v>
      </c>
      <c r="B2475" s="120" t="str">
        <f t="shared" si="114"/>
        <v/>
      </c>
      <c r="C2475" s="117" t="s">
        <v>74</v>
      </c>
      <c r="D2475" s="47"/>
      <c r="E2475" s="179"/>
      <c r="F2475" s="51"/>
      <c r="G2475" s="117"/>
      <c r="H2475" s="99"/>
      <c r="Q2475" s="168">
        <f t="shared" si="115"/>
        <v>0</v>
      </c>
      <c r="R2475" s="168">
        <f t="shared" si="116"/>
        <v>0</v>
      </c>
    </row>
    <row r="2476" spans="1:18" ht="20.100000000000001" customHeight="1" x14ac:dyDescent="0.3">
      <c r="A2476" s="170">
        <v>2473</v>
      </c>
      <c r="B2476" s="120" t="str">
        <f t="shared" si="114"/>
        <v/>
      </c>
      <c r="C2476" s="117" t="s">
        <v>74</v>
      </c>
      <c r="D2476" s="47"/>
      <c r="E2476" s="179"/>
      <c r="F2476" s="51"/>
      <c r="G2476" s="117"/>
      <c r="H2476" s="99"/>
      <c r="Q2476" s="168">
        <f t="shared" si="115"/>
        <v>0</v>
      </c>
      <c r="R2476" s="168">
        <f t="shared" si="116"/>
        <v>0</v>
      </c>
    </row>
    <row r="2477" spans="1:18" ht="20.100000000000001" customHeight="1" x14ac:dyDescent="0.3">
      <c r="A2477" s="170">
        <v>2474</v>
      </c>
      <c r="B2477" s="120" t="str">
        <f t="shared" si="114"/>
        <v/>
      </c>
      <c r="C2477" s="117" t="s">
        <v>74</v>
      </c>
      <c r="D2477" s="47"/>
      <c r="E2477" s="179"/>
      <c r="F2477" s="51"/>
      <c r="G2477" s="117"/>
      <c r="H2477" s="99"/>
      <c r="Q2477" s="168">
        <f t="shared" si="115"/>
        <v>0</v>
      </c>
      <c r="R2477" s="168">
        <f t="shared" si="116"/>
        <v>0</v>
      </c>
    </row>
    <row r="2478" spans="1:18" ht="20.100000000000001" customHeight="1" x14ac:dyDescent="0.3">
      <c r="A2478" s="170">
        <v>2475</v>
      </c>
      <c r="B2478" s="120" t="str">
        <f t="shared" si="114"/>
        <v/>
      </c>
      <c r="C2478" s="117" t="s">
        <v>74</v>
      </c>
      <c r="D2478" s="47"/>
      <c r="E2478" s="179"/>
      <c r="F2478" s="51"/>
      <c r="G2478" s="117"/>
      <c r="H2478" s="99"/>
      <c r="Q2478" s="168">
        <f t="shared" si="115"/>
        <v>0</v>
      </c>
      <c r="R2478" s="168">
        <f t="shared" si="116"/>
        <v>0</v>
      </c>
    </row>
    <row r="2479" spans="1:18" ht="20.100000000000001" customHeight="1" x14ac:dyDescent="0.3">
      <c r="A2479" s="170">
        <v>2476</v>
      </c>
      <c r="B2479" s="120" t="str">
        <f t="shared" si="114"/>
        <v/>
      </c>
      <c r="C2479" s="117" t="s">
        <v>74</v>
      </c>
      <c r="D2479" s="47"/>
      <c r="E2479" s="179"/>
      <c r="F2479" s="51"/>
      <c r="G2479" s="117"/>
      <c r="H2479" s="99"/>
      <c r="Q2479" s="168">
        <f t="shared" si="115"/>
        <v>0</v>
      </c>
      <c r="R2479" s="168">
        <f t="shared" si="116"/>
        <v>0</v>
      </c>
    </row>
    <row r="2480" spans="1:18" ht="20.100000000000001" customHeight="1" x14ac:dyDescent="0.3">
      <c r="A2480" s="170">
        <v>2477</v>
      </c>
      <c r="B2480" s="120" t="str">
        <f t="shared" si="114"/>
        <v/>
      </c>
      <c r="C2480" s="117" t="s">
        <v>74</v>
      </c>
      <c r="D2480" s="47"/>
      <c r="E2480" s="179"/>
      <c r="F2480" s="51"/>
      <c r="G2480" s="117"/>
      <c r="H2480" s="99"/>
      <c r="Q2480" s="168">
        <f t="shared" si="115"/>
        <v>0</v>
      </c>
      <c r="R2480" s="168">
        <f t="shared" si="116"/>
        <v>0</v>
      </c>
    </row>
    <row r="2481" spans="1:18" ht="20.100000000000001" customHeight="1" x14ac:dyDescent="0.3">
      <c r="A2481" s="170">
        <v>2478</v>
      </c>
      <c r="B2481" s="120" t="str">
        <f t="shared" si="114"/>
        <v/>
      </c>
      <c r="C2481" s="117" t="s">
        <v>74</v>
      </c>
      <c r="D2481" s="47"/>
      <c r="E2481" s="179"/>
      <c r="F2481" s="51"/>
      <c r="G2481" s="117"/>
      <c r="H2481" s="99"/>
      <c r="Q2481" s="168">
        <f t="shared" si="115"/>
        <v>0</v>
      </c>
      <c r="R2481" s="168">
        <f t="shared" si="116"/>
        <v>0</v>
      </c>
    </row>
    <row r="2482" spans="1:18" ht="20.100000000000001" customHeight="1" x14ac:dyDescent="0.3">
      <c r="A2482" s="170">
        <v>2479</v>
      </c>
      <c r="B2482" s="120" t="str">
        <f t="shared" si="114"/>
        <v/>
      </c>
      <c r="C2482" s="117" t="s">
        <v>74</v>
      </c>
      <c r="D2482" s="47"/>
      <c r="E2482" s="179"/>
      <c r="F2482" s="51"/>
      <c r="G2482" s="117"/>
      <c r="H2482" s="99"/>
      <c r="Q2482" s="168">
        <f t="shared" si="115"/>
        <v>0</v>
      </c>
      <c r="R2482" s="168">
        <f t="shared" si="116"/>
        <v>0</v>
      </c>
    </row>
    <row r="2483" spans="1:18" ht="20.100000000000001" customHeight="1" x14ac:dyDescent="0.3">
      <c r="A2483" s="170">
        <v>2480</v>
      </c>
      <c r="B2483" s="120" t="str">
        <f t="shared" si="114"/>
        <v/>
      </c>
      <c r="C2483" s="117" t="s">
        <v>74</v>
      </c>
      <c r="D2483" s="47"/>
      <c r="E2483" s="179"/>
      <c r="F2483" s="51"/>
      <c r="G2483" s="117"/>
      <c r="H2483" s="99"/>
      <c r="Q2483" s="168">
        <f t="shared" si="115"/>
        <v>0</v>
      </c>
      <c r="R2483" s="168">
        <f t="shared" si="116"/>
        <v>0</v>
      </c>
    </row>
    <row r="2484" spans="1:18" ht="20.100000000000001" customHeight="1" x14ac:dyDescent="0.3">
      <c r="A2484" s="170">
        <v>2481</v>
      </c>
      <c r="B2484" s="120" t="str">
        <f t="shared" si="114"/>
        <v/>
      </c>
      <c r="C2484" s="117" t="s">
        <v>74</v>
      </c>
      <c r="D2484" s="47"/>
      <c r="E2484" s="179"/>
      <c r="F2484" s="51"/>
      <c r="G2484" s="117"/>
      <c r="H2484" s="99"/>
      <c r="Q2484" s="168">
        <f t="shared" si="115"/>
        <v>0</v>
      </c>
      <c r="R2484" s="168">
        <f t="shared" si="116"/>
        <v>0</v>
      </c>
    </row>
    <row r="2485" spans="1:18" ht="20.100000000000001" customHeight="1" x14ac:dyDescent="0.3">
      <c r="A2485" s="170">
        <v>2482</v>
      </c>
      <c r="B2485" s="120" t="str">
        <f t="shared" si="114"/>
        <v/>
      </c>
      <c r="C2485" s="117" t="s">
        <v>74</v>
      </c>
      <c r="D2485" s="47"/>
      <c r="E2485" s="179"/>
      <c r="F2485" s="51"/>
      <c r="G2485" s="117"/>
      <c r="H2485" s="99"/>
      <c r="Q2485" s="168">
        <f t="shared" si="115"/>
        <v>0</v>
      </c>
      <c r="R2485" s="168">
        <f t="shared" si="116"/>
        <v>0</v>
      </c>
    </row>
    <row r="2486" spans="1:18" ht="20.100000000000001" customHeight="1" x14ac:dyDescent="0.3">
      <c r="A2486" s="170">
        <v>2483</v>
      </c>
      <c r="B2486" s="120" t="str">
        <f t="shared" si="114"/>
        <v/>
      </c>
      <c r="C2486" s="117" t="s">
        <v>74</v>
      </c>
      <c r="D2486" s="47"/>
      <c r="E2486" s="179"/>
      <c r="F2486" s="51"/>
      <c r="G2486" s="117"/>
      <c r="H2486" s="99"/>
      <c r="Q2486" s="168">
        <f t="shared" si="115"/>
        <v>0</v>
      </c>
      <c r="R2486" s="168">
        <f t="shared" si="116"/>
        <v>0</v>
      </c>
    </row>
    <row r="2487" spans="1:18" ht="20.100000000000001" customHeight="1" x14ac:dyDescent="0.3">
      <c r="A2487" s="170">
        <v>2484</v>
      </c>
      <c r="B2487" s="120" t="str">
        <f t="shared" si="114"/>
        <v/>
      </c>
      <c r="C2487" s="117" t="s">
        <v>74</v>
      </c>
      <c r="D2487" s="47"/>
      <c r="E2487" s="179"/>
      <c r="F2487" s="51"/>
      <c r="G2487" s="117"/>
      <c r="H2487" s="99"/>
      <c r="Q2487" s="168">
        <f t="shared" si="115"/>
        <v>0</v>
      </c>
      <c r="R2487" s="168">
        <f t="shared" si="116"/>
        <v>0</v>
      </c>
    </row>
    <row r="2488" spans="1:18" ht="20.100000000000001" customHeight="1" x14ac:dyDescent="0.3">
      <c r="A2488" s="170">
        <v>2485</v>
      </c>
      <c r="B2488" s="120" t="str">
        <f t="shared" si="114"/>
        <v/>
      </c>
      <c r="C2488" s="117" t="s">
        <v>74</v>
      </c>
      <c r="D2488" s="47"/>
      <c r="E2488" s="179"/>
      <c r="F2488" s="51"/>
      <c r="G2488" s="117"/>
      <c r="H2488" s="99"/>
      <c r="Q2488" s="168">
        <f t="shared" si="115"/>
        <v>0</v>
      </c>
      <c r="R2488" s="168">
        <f t="shared" si="116"/>
        <v>0</v>
      </c>
    </row>
    <row r="2489" spans="1:18" ht="20.100000000000001" customHeight="1" x14ac:dyDescent="0.3">
      <c r="A2489" s="170">
        <v>2486</v>
      </c>
      <c r="B2489" s="120" t="str">
        <f t="shared" si="114"/>
        <v/>
      </c>
      <c r="C2489" s="117" t="s">
        <v>74</v>
      </c>
      <c r="D2489" s="47"/>
      <c r="E2489" s="179"/>
      <c r="F2489" s="51"/>
      <c r="G2489" s="117"/>
      <c r="H2489" s="99"/>
      <c r="Q2489" s="168">
        <f t="shared" si="115"/>
        <v>0</v>
      </c>
      <c r="R2489" s="168">
        <f t="shared" si="116"/>
        <v>0</v>
      </c>
    </row>
    <row r="2490" spans="1:18" ht="20.100000000000001" customHeight="1" x14ac:dyDescent="0.3">
      <c r="A2490" s="170">
        <v>2487</v>
      </c>
      <c r="B2490" s="120" t="str">
        <f t="shared" si="114"/>
        <v/>
      </c>
      <c r="C2490" s="117" t="s">
        <v>74</v>
      </c>
      <c r="D2490" s="47"/>
      <c r="E2490" s="179"/>
      <c r="F2490" s="51"/>
      <c r="G2490" s="117"/>
      <c r="H2490" s="99"/>
      <c r="Q2490" s="168">
        <f t="shared" si="115"/>
        <v>0</v>
      </c>
      <c r="R2490" s="168">
        <f t="shared" si="116"/>
        <v>0</v>
      </c>
    </row>
    <row r="2491" spans="1:18" ht="20.100000000000001" customHeight="1" x14ac:dyDescent="0.3">
      <c r="A2491" s="170">
        <v>2488</v>
      </c>
      <c r="B2491" s="120" t="str">
        <f t="shared" si="114"/>
        <v/>
      </c>
      <c r="C2491" s="117" t="s">
        <v>74</v>
      </c>
      <c r="D2491" s="47"/>
      <c r="E2491" s="179"/>
      <c r="F2491" s="51"/>
      <c r="G2491" s="117"/>
      <c r="H2491" s="99"/>
      <c r="Q2491" s="168">
        <f t="shared" si="115"/>
        <v>0</v>
      </c>
      <c r="R2491" s="168">
        <f t="shared" si="116"/>
        <v>0</v>
      </c>
    </row>
    <row r="2492" spans="1:18" ht="20.100000000000001" customHeight="1" x14ac:dyDescent="0.3">
      <c r="A2492" s="170">
        <v>2489</v>
      </c>
      <c r="B2492" s="120" t="str">
        <f t="shared" si="114"/>
        <v/>
      </c>
      <c r="C2492" s="117" t="s">
        <v>74</v>
      </c>
      <c r="D2492" s="47"/>
      <c r="E2492" s="179"/>
      <c r="F2492" s="51"/>
      <c r="G2492" s="117"/>
      <c r="H2492" s="99"/>
      <c r="Q2492" s="168">
        <f t="shared" si="115"/>
        <v>0</v>
      </c>
      <c r="R2492" s="168">
        <f t="shared" si="116"/>
        <v>0</v>
      </c>
    </row>
    <row r="2493" spans="1:18" ht="20.100000000000001" customHeight="1" x14ac:dyDescent="0.3">
      <c r="A2493" s="170">
        <v>2490</v>
      </c>
      <c r="B2493" s="120" t="str">
        <f t="shared" si="114"/>
        <v/>
      </c>
      <c r="C2493" s="117" t="s">
        <v>74</v>
      </c>
      <c r="D2493" s="47"/>
      <c r="E2493" s="179"/>
      <c r="F2493" s="51"/>
      <c r="G2493" s="117"/>
      <c r="H2493" s="99"/>
      <c r="Q2493" s="168">
        <f t="shared" si="115"/>
        <v>0</v>
      </c>
      <c r="R2493" s="168">
        <f t="shared" si="116"/>
        <v>0</v>
      </c>
    </row>
    <row r="2494" spans="1:18" ht="20.100000000000001" customHeight="1" x14ac:dyDescent="0.3">
      <c r="A2494" s="170">
        <v>2491</v>
      </c>
      <c r="B2494" s="120" t="str">
        <f t="shared" si="114"/>
        <v/>
      </c>
      <c r="C2494" s="117" t="s">
        <v>74</v>
      </c>
      <c r="D2494" s="47"/>
      <c r="E2494" s="179"/>
      <c r="F2494" s="51"/>
      <c r="G2494" s="117"/>
      <c r="H2494" s="99"/>
      <c r="Q2494" s="168">
        <f t="shared" si="115"/>
        <v>0</v>
      </c>
      <c r="R2494" s="168">
        <f t="shared" si="116"/>
        <v>0</v>
      </c>
    </row>
    <row r="2495" spans="1:18" ht="20.100000000000001" customHeight="1" x14ac:dyDescent="0.3">
      <c r="A2495" s="170">
        <v>2492</v>
      </c>
      <c r="B2495" s="120" t="str">
        <f t="shared" si="114"/>
        <v/>
      </c>
      <c r="C2495" s="117" t="s">
        <v>74</v>
      </c>
      <c r="D2495" s="47"/>
      <c r="E2495" s="179"/>
      <c r="F2495" s="51"/>
      <c r="G2495" s="117"/>
      <c r="H2495" s="99"/>
      <c r="Q2495" s="168">
        <f t="shared" si="115"/>
        <v>0</v>
      </c>
      <c r="R2495" s="168">
        <f t="shared" si="116"/>
        <v>0</v>
      </c>
    </row>
    <row r="2496" spans="1:18" ht="20.100000000000001" customHeight="1" x14ac:dyDescent="0.3">
      <c r="A2496" s="170">
        <v>2493</v>
      </c>
      <c r="B2496" s="120" t="str">
        <f t="shared" si="114"/>
        <v/>
      </c>
      <c r="C2496" s="117" t="s">
        <v>74</v>
      </c>
      <c r="D2496" s="47"/>
      <c r="E2496" s="179"/>
      <c r="F2496" s="51"/>
      <c r="G2496" s="117"/>
      <c r="H2496" s="99"/>
      <c r="Q2496" s="168">
        <f t="shared" si="115"/>
        <v>0</v>
      </c>
      <c r="R2496" s="168">
        <f t="shared" si="116"/>
        <v>0</v>
      </c>
    </row>
    <row r="2497" spans="1:18" ht="20.100000000000001" customHeight="1" x14ac:dyDescent="0.3">
      <c r="A2497" s="170">
        <v>2494</v>
      </c>
      <c r="B2497" s="120" t="str">
        <f t="shared" si="114"/>
        <v/>
      </c>
      <c r="C2497" s="117" t="s">
        <v>74</v>
      </c>
      <c r="D2497" s="47"/>
      <c r="E2497" s="179"/>
      <c r="F2497" s="51"/>
      <c r="G2497" s="117"/>
      <c r="H2497" s="99"/>
      <c r="Q2497" s="168">
        <f t="shared" si="115"/>
        <v>0</v>
      </c>
      <c r="R2497" s="168">
        <f t="shared" si="116"/>
        <v>0</v>
      </c>
    </row>
    <row r="2498" spans="1:18" ht="20.100000000000001" customHeight="1" x14ac:dyDescent="0.3">
      <c r="A2498" s="170">
        <v>2495</v>
      </c>
      <c r="B2498" s="120" t="str">
        <f t="shared" si="114"/>
        <v/>
      </c>
      <c r="C2498" s="117" t="s">
        <v>74</v>
      </c>
      <c r="D2498" s="47"/>
      <c r="E2498" s="179"/>
      <c r="F2498" s="51"/>
      <c r="G2498" s="117"/>
      <c r="H2498" s="99"/>
      <c r="Q2498" s="168">
        <f t="shared" si="115"/>
        <v>0</v>
      </c>
      <c r="R2498" s="168">
        <f t="shared" si="116"/>
        <v>0</v>
      </c>
    </row>
    <row r="2499" spans="1:18" ht="20.100000000000001" customHeight="1" x14ac:dyDescent="0.3">
      <c r="A2499" s="170">
        <v>2496</v>
      </c>
      <c r="B2499" s="120" t="str">
        <f t="shared" si="114"/>
        <v/>
      </c>
      <c r="C2499" s="117" t="s">
        <v>74</v>
      </c>
      <c r="D2499" s="47"/>
      <c r="E2499" s="179"/>
      <c r="F2499" s="51"/>
      <c r="G2499" s="117"/>
      <c r="H2499" s="99"/>
      <c r="Q2499" s="168">
        <f t="shared" si="115"/>
        <v>0</v>
      </c>
      <c r="R2499" s="168">
        <f t="shared" si="116"/>
        <v>0</v>
      </c>
    </row>
    <row r="2500" spans="1:18" ht="20.100000000000001" customHeight="1" x14ac:dyDescent="0.3">
      <c r="A2500" s="170">
        <v>2497</v>
      </c>
      <c r="B2500" s="120" t="str">
        <f t="shared" si="114"/>
        <v/>
      </c>
      <c r="C2500" s="117" t="s">
        <v>74</v>
      </c>
      <c r="D2500" s="47"/>
      <c r="E2500" s="179"/>
      <c r="F2500" s="51"/>
      <c r="G2500" s="117"/>
      <c r="H2500" s="99"/>
      <c r="Q2500" s="168">
        <f t="shared" si="115"/>
        <v>0</v>
      </c>
      <c r="R2500" s="168">
        <f t="shared" si="116"/>
        <v>0</v>
      </c>
    </row>
    <row r="2501" spans="1:18" ht="20.100000000000001" customHeight="1" x14ac:dyDescent="0.3">
      <c r="A2501" s="170">
        <v>2498</v>
      </c>
      <c r="B2501" s="120" t="str">
        <f t="shared" ref="B2501:B2564" si="117">_xlfn.CONCAT(D2501,E2501)</f>
        <v/>
      </c>
      <c r="C2501" s="117" t="s">
        <v>74</v>
      </c>
      <c r="D2501" s="47"/>
      <c r="E2501" s="179"/>
      <c r="F2501" s="51"/>
      <c r="G2501" s="117"/>
      <c r="H2501" s="99"/>
      <c r="Q2501" s="168">
        <f t="shared" ref="Q2501:Q2564" si="118">IF(D2501&lt;1,0,1)</f>
        <v>0</v>
      </c>
      <c r="R2501" s="168">
        <f t="shared" ref="R2501:R2564" si="119">IF(G2501+H2501&gt;0,IF(Q2501=0,1,0),0)</f>
        <v>0</v>
      </c>
    </row>
    <row r="2502" spans="1:18" ht="20.100000000000001" customHeight="1" x14ac:dyDescent="0.3">
      <c r="A2502" s="170">
        <v>2499</v>
      </c>
      <c r="B2502" s="120" t="str">
        <f t="shared" si="117"/>
        <v/>
      </c>
      <c r="C2502" s="117" t="s">
        <v>74</v>
      </c>
      <c r="D2502" s="47"/>
      <c r="E2502" s="179"/>
      <c r="F2502" s="51"/>
      <c r="G2502" s="117"/>
      <c r="H2502" s="99"/>
      <c r="Q2502" s="168">
        <f t="shared" si="118"/>
        <v>0</v>
      </c>
      <c r="R2502" s="168">
        <f t="shared" si="119"/>
        <v>0</v>
      </c>
    </row>
    <row r="2503" spans="1:18" ht="20.100000000000001" customHeight="1" x14ac:dyDescent="0.3">
      <c r="A2503" s="170">
        <v>2500</v>
      </c>
      <c r="B2503" s="120" t="str">
        <f t="shared" si="117"/>
        <v/>
      </c>
      <c r="C2503" s="117" t="s">
        <v>74</v>
      </c>
      <c r="D2503" s="47"/>
      <c r="E2503" s="179"/>
      <c r="F2503" s="51"/>
      <c r="G2503" s="117"/>
      <c r="H2503" s="99"/>
      <c r="Q2503" s="168">
        <f t="shared" si="118"/>
        <v>0</v>
      </c>
      <c r="R2503" s="168">
        <f t="shared" si="119"/>
        <v>0</v>
      </c>
    </row>
    <row r="2504" spans="1:18" ht="20.100000000000001" customHeight="1" x14ac:dyDescent="0.3">
      <c r="A2504" s="170">
        <v>2501</v>
      </c>
      <c r="B2504" s="120" t="str">
        <f t="shared" si="117"/>
        <v/>
      </c>
      <c r="C2504" s="117" t="s">
        <v>74</v>
      </c>
      <c r="D2504" s="47"/>
      <c r="E2504" s="179"/>
      <c r="F2504" s="51"/>
      <c r="G2504" s="117"/>
      <c r="H2504" s="99"/>
      <c r="Q2504" s="168">
        <f t="shared" si="118"/>
        <v>0</v>
      </c>
      <c r="R2504" s="168">
        <f t="shared" si="119"/>
        <v>0</v>
      </c>
    </row>
    <row r="2505" spans="1:18" ht="20.100000000000001" customHeight="1" x14ac:dyDescent="0.3">
      <c r="A2505" s="170">
        <v>2502</v>
      </c>
      <c r="B2505" s="120" t="str">
        <f t="shared" si="117"/>
        <v/>
      </c>
      <c r="C2505" s="117" t="s">
        <v>74</v>
      </c>
      <c r="D2505" s="47"/>
      <c r="E2505" s="179"/>
      <c r="F2505" s="51"/>
      <c r="G2505" s="117"/>
      <c r="H2505" s="99"/>
      <c r="Q2505" s="168">
        <f t="shared" si="118"/>
        <v>0</v>
      </c>
      <c r="R2505" s="168">
        <f t="shared" si="119"/>
        <v>0</v>
      </c>
    </row>
    <row r="2506" spans="1:18" ht="20.100000000000001" customHeight="1" x14ac:dyDescent="0.3">
      <c r="A2506" s="170">
        <v>2503</v>
      </c>
      <c r="B2506" s="120" t="str">
        <f t="shared" si="117"/>
        <v/>
      </c>
      <c r="C2506" s="117" t="s">
        <v>74</v>
      </c>
      <c r="D2506" s="47"/>
      <c r="E2506" s="179"/>
      <c r="F2506" s="51"/>
      <c r="G2506" s="117"/>
      <c r="H2506" s="99"/>
      <c r="Q2506" s="168">
        <f t="shared" si="118"/>
        <v>0</v>
      </c>
      <c r="R2506" s="168">
        <f t="shared" si="119"/>
        <v>0</v>
      </c>
    </row>
    <row r="2507" spans="1:18" ht="20.100000000000001" customHeight="1" x14ac:dyDescent="0.3">
      <c r="A2507" s="170">
        <v>2504</v>
      </c>
      <c r="B2507" s="120" t="str">
        <f t="shared" si="117"/>
        <v/>
      </c>
      <c r="C2507" s="117" t="s">
        <v>74</v>
      </c>
      <c r="D2507" s="47"/>
      <c r="E2507" s="179"/>
      <c r="F2507" s="51"/>
      <c r="G2507" s="117"/>
      <c r="H2507" s="99"/>
      <c r="Q2507" s="168">
        <f t="shared" si="118"/>
        <v>0</v>
      </c>
      <c r="R2507" s="168">
        <f t="shared" si="119"/>
        <v>0</v>
      </c>
    </row>
    <row r="2508" spans="1:18" ht="20.100000000000001" customHeight="1" x14ac:dyDescent="0.3">
      <c r="A2508" s="170">
        <v>2505</v>
      </c>
      <c r="B2508" s="120" t="str">
        <f t="shared" si="117"/>
        <v/>
      </c>
      <c r="C2508" s="117" t="s">
        <v>74</v>
      </c>
      <c r="D2508" s="47"/>
      <c r="E2508" s="179"/>
      <c r="F2508" s="51"/>
      <c r="G2508" s="117"/>
      <c r="H2508" s="99"/>
      <c r="Q2508" s="168">
        <f t="shared" si="118"/>
        <v>0</v>
      </c>
      <c r="R2508" s="168">
        <f t="shared" si="119"/>
        <v>0</v>
      </c>
    </row>
    <row r="2509" spans="1:18" ht="20.100000000000001" customHeight="1" x14ac:dyDescent="0.3">
      <c r="A2509" s="170">
        <v>2506</v>
      </c>
      <c r="B2509" s="120" t="str">
        <f t="shared" si="117"/>
        <v/>
      </c>
      <c r="C2509" s="117" t="s">
        <v>74</v>
      </c>
      <c r="D2509" s="47"/>
      <c r="E2509" s="179"/>
      <c r="F2509" s="51"/>
      <c r="G2509" s="117"/>
      <c r="H2509" s="99"/>
      <c r="Q2509" s="168">
        <f t="shared" si="118"/>
        <v>0</v>
      </c>
      <c r="R2509" s="168">
        <f t="shared" si="119"/>
        <v>0</v>
      </c>
    </row>
    <row r="2510" spans="1:18" ht="20.100000000000001" customHeight="1" x14ac:dyDescent="0.3">
      <c r="A2510" s="170">
        <v>2507</v>
      </c>
      <c r="B2510" s="120" t="str">
        <f t="shared" si="117"/>
        <v/>
      </c>
      <c r="C2510" s="117" t="s">
        <v>74</v>
      </c>
      <c r="D2510" s="47"/>
      <c r="E2510" s="179"/>
      <c r="F2510" s="51"/>
      <c r="G2510" s="117"/>
      <c r="H2510" s="99"/>
      <c r="Q2510" s="168">
        <f t="shared" si="118"/>
        <v>0</v>
      </c>
      <c r="R2510" s="168">
        <f t="shared" si="119"/>
        <v>0</v>
      </c>
    </row>
    <row r="2511" spans="1:18" ht="20.100000000000001" customHeight="1" x14ac:dyDescent="0.3">
      <c r="A2511" s="170">
        <v>2508</v>
      </c>
      <c r="B2511" s="120" t="str">
        <f t="shared" si="117"/>
        <v/>
      </c>
      <c r="C2511" s="117" t="s">
        <v>74</v>
      </c>
      <c r="D2511" s="47"/>
      <c r="E2511" s="179"/>
      <c r="F2511" s="51"/>
      <c r="G2511" s="117"/>
      <c r="H2511" s="99"/>
      <c r="Q2511" s="168">
        <f t="shared" si="118"/>
        <v>0</v>
      </c>
      <c r="R2511" s="168">
        <f t="shared" si="119"/>
        <v>0</v>
      </c>
    </row>
    <row r="2512" spans="1:18" ht="20.100000000000001" customHeight="1" x14ac:dyDescent="0.3">
      <c r="A2512" s="170">
        <v>2509</v>
      </c>
      <c r="B2512" s="120" t="str">
        <f t="shared" si="117"/>
        <v/>
      </c>
      <c r="C2512" s="117" t="s">
        <v>74</v>
      </c>
      <c r="D2512" s="47"/>
      <c r="E2512" s="179"/>
      <c r="F2512" s="51"/>
      <c r="G2512" s="117"/>
      <c r="H2512" s="99"/>
      <c r="Q2512" s="168">
        <f t="shared" si="118"/>
        <v>0</v>
      </c>
      <c r="R2512" s="168">
        <f t="shared" si="119"/>
        <v>0</v>
      </c>
    </row>
    <row r="2513" spans="1:18" ht="20.100000000000001" customHeight="1" x14ac:dyDescent="0.3">
      <c r="A2513" s="170">
        <v>2510</v>
      </c>
      <c r="B2513" s="120" t="str">
        <f t="shared" si="117"/>
        <v/>
      </c>
      <c r="C2513" s="117" t="s">
        <v>74</v>
      </c>
      <c r="D2513" s="47"/>
      <c r="E2513" s="179"/>
      <c r="F2513" s="51"/>
      <c r="G2513" s="117"/>
      <c r="H2513" s="99"/>
      <c r="Q2513" s="168">
        <f t="shared" si="118"/>
        <v>0</v>
      </c>
      <c r="R2513" s="168">
        <f t="shared" si="119"/>
        <v>0</v>
      </c>
    </row>
    <row r="2514" spans="1:18" ht="20.100000000000001" customHeight="1" x14ac:dyDescent="0.3">
      <c r="A2514" s="170">
        <v>2511</v>
      </c>
      <c r="B2514" s="120" t="str">
        <f t="shared" si="117"/>
        <v/>
      </c>
      <c r="C2514" s="117" t="s">
        <v>74</v>
      </c>
      <c r="D2514" s="47"/>
      <c r="E2514" s="179"/>
      <c r="F2514" s="51"/>
      <c r="G2514" s="117"/>
      <c r="H2514" s="99"/>
      <c r="Q2514" s="168">
        <f t="shared" si="118"/>
        <v>0</v>
      </c>
      <c r="R2514" s="168">
        <f t="shared" si="119"/>
        <v>0</v>
      </c>
    </row>
    <row r="2515" spans="1:18" ht="20.100000000000001" customHeight="1" x14ac:dyDescent="0.3">
      <c r="A2515" s="170">
        <v>2512</v>
      </c>
      <c r="B2515" s="120" t="str">
        <f t="shared" si="117"/>
        <v/>
      </c>
      <c r="C2515" s="117" t="s">
        <v>74</v>
      </c>
      <c r="D2515" s="47"/>
      <c r="E2515" s="179"/>
      <c r="F2515" s="51"/>
      <c r="G2515" s="117"/>
      <c r="H2515" s="99"/>
      <c r="Q2515" s="168">
        <f t="shared" si="118"/>
        <v>0</v>
      </c>
      <c r="R2515" s="168">
        <f t="shared" si="119"/>
        <v>0</v>
      </c>
    </row>
    <row r="2516" spans="1:18" ht="20.100000000000001" customHeight="1" x14ac:dyDescent="0.3">
      <c r="A2516" s="170">
        <v>2513</v>
      </c>
      <c r="B2516" s="120" t="str">
        <f t="shared" si="117"/>
        <v/>
      </c>
      <c r="C2516" s="117" t="s">
        <v>74</v>
      </c>
      <c r="D2516" s="47"/>
      <c r="E2516" s="179"/>
      <c r="F2516" s="51"/>
      <c r="G2516" s="117"/>
      <c r="H2516" s="99"/>
      <c r="Q2516" s="168">
        <f t="shared" si="118"/>
        <v>0</v>
      </c>
      <c r="R2516" s="168">
        <f t="shared" si="119"/>
        <v>0</v>
      </c>
    </row>
    <row r="2517" spans="1:18" ht="20.100000000000001" customHeight="1" x14ac:dyDescent="0.3">
      <c r="A2517" s="170">
        <v>2514</v>
      </c>
      <c r="B2517" s="120" t="str">
        <f t="shared" si="117"/>
        <v/>
      </c>
      <c r="C2517" s="117" t="s">
        <v>74</v>
      </c>
      <c r="D2517" s="47"/>
      <c r="E2517" s="179"/>
      <c r="F2517" s="51"/>
      <c r="G2517" s="117"/>
      <c r="H2517" s="99"/>
      <c r="Q2517" s="168">
        <f t="shared" si="118"/>
        <v>0</v>
      </c>
      <c r="R2517" s="168">
        <f t="shared" si="119"/>
        <v>0</v>
      </c>
    </row>
    <row r="2518" spans="1:18" ht="20.100000000000001" customHeight="1" x14ac:dyDescent="0.3">
      <c r="A2518" s="170">
        <v>2515</v>
      </c>
      <c r="B2518" s="120" t="str">
        <f t="shared" si="117"/>
        <v/>
      </c>
      <c r="C2518" s="117" t="s">
        <v>74</v>
      </c>
      <c r="D2518" s="47"/>
      <c r="E2518" s="179"/>
      <c r="F2518" s="51"/>
      <c r="G2518" s="117"/>
      <c r="H2518" s="99"/>
      <c r="Q2518" s="168">
        <f t="shared" si="118"/>
        <v>0</v>
      </c>
      <c r="R2518" s="168">
        <f t="shared" si="119"/>
        <v>0</v>
      </c>
    </row>
    <row r="2519" spans="1:18" ht="20.100000000000001" customHeight="1" x14ac:dyDescent="0.3">
      <c r="A2519" s="170">
        <v>2516</v>
      </c>
      <c r="B2519" s="120" t="str">
        <f t="shared" si="117"/>
        <v/>
      </c>
      <c r="C2519" s="117" t="s">
        <v>74</v>
      </c>
      <c r="D2519" s="47"/>
      <c r="E2519" s="179"/>
      <c r="F2519" s="51"/>
      <c r="G2519" s="117"/>
      <c r="H2519" s="99"/>
      <c r="Q2519" s="168">
        <f t="shared" si="118"/>
        <v>0</v>
      </c>
      <c r="R2519" s="168">
        <f t="shared" si="119"/>
        <v>0</v>
      </c>
    </row>
    <row r="2520" spans="1:18" ht="20.100000000000001" customHeight="1" x14ac:dyDescent="0.3">
      <c r="A2520" s="170">
        <v>2517</v>
      </c>
      <c r="B2520" s="120" t="str">
        <f t="shared" si="117"/>
        <v/>
      </c>
      <c r="C2520" s="117" t="s">
        <v>74</v>
      </c>
      <c r="D2520" s="47"/>
      <c r="E2520" s="179"/>
      <c r="F2520" s="51"/>
      <c r="G2520" s="117"/>
      <c r="H2520" s="99"/>
      <c r="Q2520" s="168">
        <f t="shared" si="118"/>
        <v>0</v>
      </c>
      <c r="R2520" s="168">
        <f t="shared" si="119"/>
        <v>0</v>
      </c>
    </row>
    <row r="2521" spans="1:18" ht="20.100000000000001" customHeight="1" x14ac:dyDescent="0.3">
      <c r="A2521" s="170">
        <v>2518</v>
      </c>
      <c r="B2521" s="120" t="str">
        <f t="shared" si="117"/>
        <v/>
      </c>
      <c r="C2521" s="117" t="s">
        <v>74</v>
      </c>
      <c r="D2521" s="47"/>
      <c r="E2521" s="179"/>
      <c r="F2521" s="51"/>
      <c r="G2521" s="117"/>
      <c r="H2521" s="99"/>
      <c r="Q2521" s="168">
        <f t="shared" si="118"/>
        <v>0</v>
      </c>
      <c r="R2521" s="168">
        <f t="shared" si="119"/>
        <v>0</v>
      </c>
    </row>
    <row r="2522" spans="1:18" ht="20.100000000000001" customHeight="1" x14ac:dyDescent="0.3">
      <c r="A2522" s="170">
        <v>2519</v>
      </c>
      <c r="B2522" s="120" t="str">
        <f t="shared" si="117"/>
        <v/>
      </c>
      <c r="C2522" s="117" t="s">
        <v>74</v>
      </c>
      <c r="D2522" s="47"/>
      <c r="E2522" s="179"/>
      <c r="F2522" s="51"/>
      <c r="G2522" s="117"/>
      <c r="H2522" s="99"/>
      <c r="Q2522" s="168">
        <f t="shared" si="118"/>
        <v>0</v>
      </c>
      <c r="R2522" s="168">
        <f t="shared" si="119"/>
        <v>0</v>
      </c>
    </row>
    <row r="2523" spans="1:18" ht="20.100000000000001" customHeight="1" x14ac:dyDescent="0.3">
      <c r="A2523" s="170">
        <v>2520</v>
      </c>
      <c r="B2523" s="120" t="str">
        <f t="shared" si="117"/>
        <v/>
      </c>
      <c r="C2523" s="117" t="s">
        <v>74</v>
      </c>
      <c r="D2523" s="47"/>
      <c r="E2523" s="179"/>
      <c r="F2523" s="51"/>
      <c r="G2523" s="117"/>
      <c r="H2523" s="99"/>
      <c r="Q2523" s="168">
        <f t="shared" si="118"/>
        <v>0</v>
      </c>
      <c r="R2523" s="168">
        <f t="shared" si="119"/>
        <v>0</v>
      </c>
    </row>
    <row r="2524" spans="1:18" ht="20.100000000000001" customHeight="1" x14ac:dyDescent="0.3">
      <c r="A2524" s="170">
        <v>2521</v>
      </c>
      <c r="B2524" s="120" t="str">
        <f t="shared" si="117"/>
        <v/>
      </c>
      <c r="C2524" s="117" t="s">
        <v>74</v>
      </c>
      <c r="D2524" s="47"/>
      <c r="E2524" s="179"/>
      <c r="F2524" s="51"/>
      <c r="G2524" s="117"/>
      <c r="H2524" s="99"/>
      <c r="Q2524" s="168">
        <f t="shared" si="118"/>
        <v>0</v>
      </c>
      <c r="R2524" s="168">
        <f t="shared" si="119"/>
        <v>0</v>
      </c>
    </row>
    <row r="2525" spans="1:18" ht="20.100000000000001" customHeight="1" x14ac:dyDescent="0.3">
      <c r="A2525" s="170">
        <v>2522</v>
      </c>
      <c r="B2525" s="120" t="str">
        <f t="shared" si="117"/>
        <v/>
      </c>
      <c r="C2525" s="117" t="s">
        <v>74</v>
      </c>
      <c r="D2525" s="47"/>
      <c r="E2525" s="179"/>
      <c r="F2525" s="51"/>
      <c r="G2525" s="117"/>
      <c r="H2525" s="99"/>
      <c r="Q2525" s="168">
        <f t="shared" si="118"/>
        <v>0</v>
      </c>
      <c r="R2525" s="168">
        <f t="shared" si="119"/>
        <v>0</v>
      </c>
    </row>
    <row r="2526" spans="1:18" ht="20.100000000000001" customHeight="1" x14ac:dyDescent="0.3">
      <c r="A2526" s="170">
        <v>2523</v>
      </c>
      <c r="B2526" s="120" t="str">
        <f t="shared" si="117"/>
        <v/>
      </c>
      <c r="C2526" s="117" t="s">
        <v>74</v>
      </c>
      <c r="D2526" s="47"/>
      <c r="E2526" s="179"/>
      <c r="F2526" s="51"/>
      <c r="G2526" s="117"/>
      <c r="H2526" s="99"/>
      <c r="Q2526" s="168">
        <f t="shared" si="118"/>
        <v>0</v>
      </c>
      <c r="R2526" s="168">
        <f t="shared" si="119"/>
        <v>0</v>
      </c>
    </row>
    <row r="2527" spans="1:18" ht="20.100000000000001" customHeight="1" x14ac:dyDescent="0.3">
      <c r="A2527" s="170">
        <v>2524</v>
      </c>
      <c r="B2527" s="120" t="str">
        <f t="shared" si="117"/>
        <v/>
      </c>
      <c r="C2527" s="117" t="s">
        <v>74</v>
      </c>
      <c r="D2527" s="47"/>
      <c r="E2527" s="179"/>
      <c r="F2527" s="51"/>
      <c r="G2527" s="117"/>
      <c r="H2527" s="99"/>
      <c r="Q2527" s="168">
        <f t="shared" si="118"/>
        <v>0</v>
      </c>
      <c r="R2527" s="168">
        <f t="shared" si="119"/>
        <v>0</v>
      </c>
    </row>
    <row r="2528" spans="1:18" ht="20.100000000000001" customHeight="1" x14ac:dyDescent="0.3">
      <c r="A2528" s="170">
        <v>2525</v>
      </c>
      <c r="B2528" s="120" t="str">
        <f t="shared" si="117"/>
        <v/>
      </c>
      <c r="C2528" s="117" t="s">
        <v>74</v>
      </c>
      <c r="D2528" s="47"/>
      <c r="E2528" s="179"/>
      <c r="F2528" s="51"/>
      <c r="G2528" s="117"/>
      <c r="H2528" s="99"/>
      <c r="Q2528" s="168">
        <f t="shared" si="118"/>
        <v>0</v>
      </c>
      <c r="R2528" s="168">
        <f t="shared" si="119"/>
        <v>0</v>
      </c>
    </row>
    <row r="2529" spans="1:18" ht="20.100000000000001" customHeight="1" x14ac:dyDescent="0.3">
      <c r="A2529" s="170">
        <v>2526</v>
      </c>
      <c r="B2529" s="120" t="str">
        <f t="shared" si="117"/>
        <v/>
      </c>
      <c r="C2529" s="117" t="s">
        <v>74</v>
      </c>
      <c r="D2529" s="47"/>
      <c r="E2529" s="179"/>
      <c r="F2529" s="51"/>
      <c r="G2529" s="117"/>
      <c r="H2529" s="99"/>
      <c r="Q2529" s="168">
        <f t="shared" si="118"/>
        <v>0</v>
      </c>
      <c r="R2529" s="168">
        <f t="shared" si="119"/>
        <v>0</v>
      </c>
    </row>
    <row r="2530" spans="1:18" ht="20.100000000000001" customHeight="1" x14ac:dyDescent="0.3">
      <c r="A2530" s="170">
        <v>2527</v>
      </c>
      <c r="B2530" s="120" t="str">
        <f t="shared" si="117"/>
        <v/>
      </c>
      <c r="C2530" s="117" t="s">
        <v>74</v>
      </c>
      <c r="D2530" s="47"/>
      <c r="E2530" s="179"/>
      <c r="F2530" s="51"/>
      <c r="G2530" s="117"/>
      <c r="H2530" s="99"/>
      <c r="Q2530" s="168">
        <f t="shared" si="118"/>
        <v>0</v>
      </c>
      <c r="R2530" s="168">
        <f t="shared" si="119"/>
        <v>0</v>
      </c>
    </row>
    <row r="2531" spans="1:18" ht="20.100000000000001" customHeight="1" x14ac:dyDescent="0.3">
      <c r="A2531" s="170">
        <v>2528</v>
      </c>
      <c r="B2531" s="120" t="str">
        <f t="shared" si="117"/>
        <v/>
      </c>
      <c r="C2531" s="117" t="s">
        <v>74</v>
      </c>
      <c r="D2531" s="47"/>
      <c r="E2531" s="179"/>
      <c r="F2531" s="51"/>
      <c r="G2531" s="117"/>
      <c r="H2531" s="99"/>
      <c r="Q2531" s="168">
        <f t="shared" si="118"/>
        <v>0</v>
      </c>
      <c r="R2531" s="168">
        <f t="shared" si="119"/>
        <v>0</v>
      </c>
    </row>
    <row r="2532" spans="1:18" ht="20.100000000000001" customHeight="1" x14ac:dyDescent="0.3">
      <c r="A2532" s="170">
        <v>2529</v>
      </c>
      <c r="B2532" s="120" t="str">
        <f t="shared" si="117"/>
        <v/>
      </c>
      <c r="C2532" s="117" t="s">
        <v>74</v>
      </c>
      <c r="D2532" s="47"/>
      <c r="E2532" s="179"/>
      <c r="F2532" s="51"/>
      <c r="G2532" s="117"/>
      <c r="H2532" s="99"/>
      <c r="Q2532" s="168">
        <f t="shared" si="118"/>
        <v>0</v>
      </c>
      <c r="R2532" s="168">
        <f t="shared" si="119"/>
        <v>0</v>
      </c>
    </row>
    <row r="2533" spans="1:18" ht="20.100000000000001" customHeight="1" x14ac:dyDescent="0.3">
      <c r="A2533" s="170">
        <v>2530</v>
      </c>
      <c r="B2533" s="120" t="str">
        <f t="shared" si="117"/>
        <v/>
      </c>
      <c r="C2533" s="117" t="s">
        <v>74</v>
      </c>
      <c r="D2533" s="47"/>
      <c r="E2533" s="179"/>
      <c r="F2533" s="51"/>
      <c r="G2533" s="117"/>
      <c r="H2533" s="99"/>
      <c r="Q2533" s="168">
        <f t="shared" si="118"/>
        <v>0</v>
      </c>
      <c r="R2533" s="168">
        <f t="shared" si="119"/>
        <v>0</v>
      </c>
    </row>
    <row r="2534" spans="1:18" ht="20.100000000000001" customHeight="1" x14ac:dyDescent="0.3">
      <c r="A2534" s="170">
        <v>2531</v>
      </c>
      <c r="B2534" s="120" t="str">
        <f t="shared" si="117"/>
        <v/>
      </c>
      <c r="C2534" s="117" t="s">
        <v>74</v>
      </c>
      <c r="D2534" s="47"/>
      <c r="E2534" s="179"/>
      <c r="F2534" s="51"/>
      <c r="G2534" s="117"/>
      <c r="H2534" s="99"/>
      <c r="Q2534" s="168">
        <f t="shared" si="118"/>
        <v>0</v>
      </c>
      <c r="R2534" s="168">
        <f t="shared" si="119"/>
        <v>0</v>
      </c>
    </row>
    <row r="2535" spans="1:18" ht="20.100000000000001" customHeight="1" x14ac:dyDescent="0.3">
      <c r="A2535" s="170">
        <v>2532</v>
      </c>
      <c r="B2535" s="120" t="str">
        <f t="shared" si="117"/>
        <v/>
      </c>
      <c r="C2535" s="117" t="s">
        <v>74</v>
      </c>
      <c r="D2535" s="47"/>
      <c r="E2535" s="179"/>
      <c r="F2535" s="51"/>
      <c r="G2535" s="117"/>
      <c r="H2535" s="99"/>
      <c r="Q2535" s="168">
        <f t="shared" si="118"/>
        <v>0</v>
      </c>
      <c r="R2535" s="168">
        <f t="shared" si="119"/>
        <v>0</v>
      </c>
    </row>
    <row r="2536" spans="1:18" ht="20.100000000000001" customHeight="1" x14ac:dyDescent="0.3">
      <c r="A2536" s="170">
        <v>2533</v>
      </c>
      <c r="B2536" s="120" t="str">
        <f t="shared" si="117"/>
        <v/>
      </c>
      <c r="C2536" s="117" t="s">
        <v>74</v>
      </c>
      <c r="D2536" s="47"/>
      <c r="E2536" s="179"/>
      <c r="F2536" s="51"/>
      <c r="G2536" s="117"/>
      <c r="H2536" s="99"/>
      <c r="Q2536" s="168">
        <f t="shared" si="118"/>
        <v>0</v>
      </c>
      <c r="R2536" s="168">
        <f t="shared" si="119"/>
        <v>0</v>
      </c>
    </row>
    <row r="2537" spans="1:18" ht="20.100000000000001" customHeight="1" x14ac:dyDescent="0.3">
      <c r="A2537" s="170">
        <v>2534</v>
      </c>
      <c r="B2537" s="120" t="str">
        <f t="shared" si="117"/>
        <v/>
      </c>
      <c r="C2537" s="117" t="s">
        <v>74</v>
      </c>
      <c r="D2537" s="47"/>
      <c r="E2537" s="179"/>
      <c r="F2537" s="51"/>
      <c r="G2537" s="117"/>
      <c r="H2537" s="99"/>
      <c r="Q2537" s="168">
        <f t="shared" si="118"/>
        <v>0</v>
      </c>
      <c r="R2537" s="168">
        <f t="shared" si="119"/>
        <v>0</v>
      </c>
    </row>
    <row r="2538" spans="1:18" ht="20.100000000000001" customHeight="1" x14ac:dyDescent="0.3">
      <c r="A2538" s="170">
        <v>2535</v>
      </c>
      <c r="B2538" s="120" t="str">
        <f t="shared" si="117"/>
        <v/>
      </c>
      <c r="C2538" s="117" t="s">
        <v>74</v>
      </c>
      <c r="D2538" s="47"/>
      <c r="E2538" s="179"/>
      <c r="F2538" s="51"/>
      <c r="G2538" s="117"/>
      <c r="H2538" s="99"/>
      <c r="Q2538" s="168">
        <f t="shared" si="118"/>
        <v>0</v>
      </c>
      <c r="R2538" s="168">
        <f t="shared" si="119"/>
        <v>0</v>
      </c>
    </row>
    <row r="2539" spans="1:18" ht="20.100000000000001" customHeight="1" x14ac:dyDescent="0.3">
      <c r="A2539" s="170">
        <v>2536</v>
      </c>
      <c r="B2539" s="120" t="str">
        <f t="shared" si="117"/>
        <v/>
      </c>
      <c r="C2539" s="117" t="s">
        <v>74</v>
      </c>
      <c r="D2539" s="47"/>
      <c r="E2539" s="179"/>
      <c r="F2539" s="51"/>
      <c r="G2539" s="117"/>
      <c r="H2539" s="99"/>
      <c r="Q2539" s="168">
        <f t="shared" si="118"/>
        <v>0</v>
      </c>
      <c r="R2539" s="168">
        <f t="shared" si="119"/>
        <v>0</v>
      </c>
    </row>
    <row r="2540" spans="1:18" ht="20.100000000000001" customHeight="1" x14ac:dyDescent="0.3">
      <c r="A2540" s="170">
        <v>2537</v>
      </c>
      <c r="B2540" s="120" t="str">
        <f t="shared" si="117"/>
        <v/>
      </c>
      <c r="C2540" s="117" t="s">
        <v>74</v>
      </c>
      <c r="D2540" s="47"/>
      <c r="E2540" s="179"/>
      <c r="F2540" s="51"/>
      <c r="G2540" s="117"/>
      <c r="H2540" s="99"/>
      <c r="Q2540" s="168">
        <f t="shared" si="118"/>
        <v>0</v>
      </c>
      <c r="R2540" s="168">
        <f t="shared" si="119"/>
        <v>0</v>
      </c>
    </row>
    <row r="2541" spans="1:18" ht="20.100000000000001" customHeight="1" x14ac:dyDescent="0.3">
      <c r="A2541" s="170">
        <v>2538</v>
      </c>
      <c r="B2541" s="120" t="str">
        <f t="shared" si="117"/>
        <v/>
      </c>
      <c r="C2541" s="117" t="s">
        <v>74</v>
      </c>
      <c r="D2541" s="47"/>
      <c r="E2541" s="179"/>
      <c r="F2541" s="51"/>
      <c r="G2541" s="117"/>
      <c r="H2541" s="99"/>
      <c r="Q2541" s="168">
        <f t="shared" si="118"/>
        <v>0</v>
      </c>
      <c r="R2541" s="168">
        <f t="shared" si="119"/>
        <v>0</v>
      </c>
    </row>
    <row r="2542" spans="1:18" ht="20.100000000000001" customHeight="1" x14ac:dyDescent="0.3">
      <c r="A2542" s="170">
        <v>2539</v>
      </c>
      <c r="B2542" s="120" t="str">
        <f t="shared" si="117"/>
        <v/>
      </c>
      <c r="C2542" s="117" t="s">
        <v>74</v>
      </c>
      <c r="D2542" s="47"/>
      <c r="E2542" s="179"/>
      <c r="F2542" s="51"/>
      <c r="G2542" s="117"/>
      <c r="H2542" s="99"/>
      <c r="Q2542" s="168">
        <f t="shared" si="118"/>
        <v>0</v>
      </c>
      <c r="R2542" s="168">
        <f t="shared" si="119"/>
        <v>0</v>
      </c>
    </row>
    <row r="2543" spans="1:18" ht="20.100000000000001" customHeight="1" x14ac:dyDescent="0.3">
      <c r="A2543" s="170">
        <v>2540</v>
      </c>
      <c r="B2543" s="120" t="str">
        <f t="shared" si="117"/>
        <v/>
      </c>
      <c r="C2543" s="117" t="s">
        <v>74</v>
      </c>
      <c r="D2543" s="47"/>
      <c r="E2543" s="179"/>
      <c r="F2543" s="51"/>
      <c r="G2543" s="117"/>
      <c r="H2543" s="99"/>
      <c r="Q2543" s="168">
        <f t="shared" si="118"/>
        <v>0</v>
      </c>
      <c r="R2543" s="168">
        <f t="shared" si="119"/>
        <v>0</v>
      </c>
    </row>
    <row r="2544" spans="1:18" ht="20.100000000000001" customHeight="1" x14ac:dyDescent="0.3">
      <c r="A2544" s="170">
        <v>2541</v>
      </c>
      <c r="B2544" s="120" t="str">
        <f t="shared" si="117"/>
        <v/>
      </c>
      <c r="C2544" s="117" t="s">
        <v>74</v>
      </c>
      <c r="D2544" s="47"/>
      <c r="E2544" s="179"/>
      <c r="F2544" s="51"/>
      <c r="G2544" s="117"/>
      <c r="H2544" s="99"/>
      <c r="Q2544" s="168">
        <f t="shared" si="118"/>
        <v>0</v>
      </c>
      <c r="R2544" s="168">
        <f t="shared" si="119"/>
        <v>0</v>
      </c>
    </row>
    <row r="2545" spans="1:18" ht="20.100000000000001" customHeight="1" x14ac:dyDescent="0.3">
      <c r="A2545" s="170">
        <v>2542</v>
      </c>
      <c r="B2545" s="120" t="str">
        <f t="shared" si="117"/>
        <v/>
      </c>
      <c r="C2545" s="117" t="s">
        <v>74</v>
      </c>
      <c r="D2545" s="47"/>
      <c r="E2545" s="179"/>
      <c r="F2545" s="51"/>
      <c r="G2545" s="117"/>
      <c r="H2545" s="99"/>
      <c r="Q2545" s="168">
        <f t="shared" si="118"/>
        <v>0</v>
      </c>
      <c r="R2545" s="168">
        <f t="shared" si="119"/>
        <v>0</v>
      </c>
    </row>
    <row r="2546" spans="1:18" ht="20.100000000000001" customHeight="1" x14ac:dyDescent="0.3">
      <c r="A2546" s="170">
        <v>2543</v>
      </c>
      <c r="B2546" s="120" t="str">
        <f t="shared" si="117"/>
        <v/>
      </c>
      <c r="C2546" s="117" t="s">
        <v>74</v>
      </c>
      <c r="D2546" s="47"/>
      <c r="E2546" s="179"/>
      <c r="F2546" s="51"/>
      <c r="G2546" s="117"/>
      <c r="H2546" s="99"/>
      <c r="Q2546" s="168">
        <f t="shared" si="118"/>
        <v>0</v>
      </c>
      <c r="R2546" s="168">
        <f t="shared" si="119"/>
        <v>0</v>
      </c>
    </row>
    <row r="2547" spans="1:18" ht="20.100000000000001" customHeight="1" x14ac:dyDescent="0.3">
      <c r="A2547" s="170">
        <v>2544</v>
      </c>
      <c r="B2547" s="120" t="str">
        <f t="shared" si="117"/>
        <v/>
      </c>
      <c r="C2547" s="117" t="s">
        <v>74</v>
      </c>
      <c r="D2547" s="47"/>
      <c r="E2547" s="179"/>
      <c r="F2547" s="51"/>
      <c r="G2547" s="117"/>
      <c r="H2547" s="99"/>
      <c r="Q2547" s="168">
        <f t="shared" si="118"/>
        <v>0</v>
      </c>
      <c r="R2547" s="168">
        <f t="shared" si="119"/>
        <v>0</v>
      </c>
    </row>
    <row r="2548" spans="1:18" ht="20.100000000000001" customHeight="1" x14ac:dyDescent="0.3">
      <c r="A2548" s="170">
        <v>2545</v>
      </c>
      <c r="B2548" s="120" t="str">
        <f t="shared" si="117"/>
        <v/>
      </c>
      <c r="C2548" s="117" t="s">
        <v>74</v>
      </c>
      <c r="D2548" s="47"/>
      <c r="E2548" s="179"/>
      <c r="F2548" s="51"/>
      <c r="G2548" s="117"/>
      <c r="H2548" s="99"/>
      <c r="Q2548" s="168">
        <f t="shared" si="118"/>
        <v>0</v>
      </c>
      <c r="R2548" s="168">
        <f t="shared" si="119"/>
        <v>0</v>
      </c>
    </row>
    <row r="2549" spans="1:18" ht="20.100000000000001" customHeight="1" x14ac:dyDescent="0.3">
      <c r="A2549" s="170">
        <v>2546</v>
      </c>
      <c r="B2549" s="120" t="str">
        <f t="shared" si="117"/>
        <v/>
      </c>
      <c r="C2549" s="117" t="s">
        <v>74</v>
      </c>
      <c r="D2549" s="47"/>
      <c r="E2549" s="179"/>
      <c r="F2549" s="51"/>
      <c r="G2549" s="117"/>
      <c r="H2549" s="99"/>
      <c r="Q2549" s="168">
        <f t="shared" si="118"/>
        <v>0</v>
      </c>
      <c r="R2549" s="168">
        <f t="shared" si="119"/>
        <v>0</v>
      </c>
    </row>
    <row r="2550" spans="1:18" ht="20.100000000000001" customHeight="1" x14ac:dyDescent="0.3">
      <c r="A2550" s="170">
        <v>2547</v>
      </c>
      <c r="B2550" s="120" t="str">
        <f t="shared" si="117"/>
        <v/>
      </c>
      <c r="C2550" s="117" t="s">
        <v>74</v>
      </c>
      <c r="D2550" s="47"/>
      <c r="E2550" s="179"/>
      <c r="F2550" s="51"/>
      <c r="G2550" s="117"/>
      <c r="H2550" s="99"/>
      <c r="Q2550" s="168">
        <f t="shared" si="118"/>
        <v>0</v>
      </c>
      <c r="R2550" s="168">
        <f t="shared" si="119"/>
        <v>0</v>
      </c>
    </row>
    <row r="2551" spans="1:18" ht="20.100000000000001" customHeight="1" x14ac:dyDescent="0.3">
      <c r="A2551" s="170">
        <v>2548</v>
      </c>
      <c r="B2551" s="120" t="str">
        <f t="shared" si="117"/>
        <v/>
      </c>
      <c r="C2551" s="117" t="s">
        <v>74</v>
      </c>
      <c r="D2551" s="47"/>
      <c r="E2551" s="179"/>
      <c r="F2551" s="51"/>
      <c r="G2551" s="117"/>
      <c r="H2551" s="99"/>
      <c r="Q2551" s="168">
        <f t="shared" si="118"/>
        <v>0</v>
      </c>
      <c r="R2551" s="168">
        <f t="shared" si="119"/>
        <v>0</v>
      </c>
    </row>
    <row r="2552" spans="1:18" ht="20.100000000000001" customHeight="1" x14ac:dyDescent="0.3">
      <c r="A2552" s="170">
        <v>2549</v>
      </c>
      <c r="B2552" s="120" t="str">
        <f t="shared" si="117"/>
        <v/>
      </c>
      <c r="C2552" s="117" t="s">
        <v>74</v>
      </c>
      <c r="D2552" s="47"/>
      <c r="E2552" s="179"/>
      <c r="F2552" s="51"/>
      <c r="G2552" s="117"/>
      <c r="H2552" s="99"/>
      <c r="Q2552" s="168">
        <f t="shared" si="118"/>
        <v>0</v>
      </c>
      <c r="R2552" s="168">
        <f t="shared" si="119"/>
        <v>0</v>
      </c>
    </row>
    <row r="2553" spans="1:18" ht="20.100000000000001" customHeight="1" x14ac:dyDescent="0.3">
      <c r="A2553" s="170">
        <v>2550</v>
      </c>
      <c r="B2553" s="120" t="str">
        <f t="shared" si="117"/>
        <v/>
      </c>
      <c r="C2553" s="117" t="s">
        <v>74</v>
      </c>
      <c r="D2553" s="47"/>
      <c r="E2553" s="179"/>
      <c r="F2553" s="51"/>
      <c r="G2553" s="117"/>
      <c r="H2553" s="99"/>
      <c r="Q2553" s="168">
        <f t="shared" si="118"/>
        <v>0</v>
      </c>
      <c r="R2553" s="168">
        <f t="shared" si="119"/>
        <v>0</v>
      </c>
    </row>
    <row r="2554" spans="1:18" ht="20.100000000000001" customHeight="1" x14ac:dyDescent="0.3">
      <c r="A2554" s="170">
        <v>2551</v>
      </c>
      <c r="B2554" s="120" t="str">
        <f t="shared" si="117"/>
        <v/>
      </c>
      <c r="C2554" s="117" t="s">
        <v>74</v>
      </c>
      <c r="D2554" s="47"/>
      <c r="E2554" s="179"/>
      <c r="F2554" s="51"/>
      <c r="G2554" s="117"/>
      <c r="H2554" s="99"/>
      <c r="Q2554" s="168">
        <f t="shared" si="118"/>
        <v>0</v>
      </c>
      <c r="R2554" s="168">
        <f t="shared" si="119"/>
        <v>0</v>
      </c>
    </row>
    <row r="2555" spans="1:18" ht="20.100000000000001" customHeight="1" x14ac:dyDescent="0.3">
      <c r="A2555" s="170">
        <v>2552</v>
      </c>
      <c r="B2555" s="120" t="str">
        <f t="shared" si="117"/>
        <v/>
      </c>
      <c r="C2555" s="117" t="s">
        <v>74</v>
      </c>
      <c r="D2555" s="47"/>
      <c r="E2555" s="179"/>
      <c r="F2555" s="51"/>
      <c r="G2555" s="117"/>
      <c r="H2555" s="99"/>
      <c r="Q2555" s="168">
        <f t="shared" si="118"/>
        <v>0</v>
      </c>
      <c r="R2555" s="168">
        <f t="shared" si="119"/>
        <v>0</v>
      </c>
    </row>
    <row r="2556" spans="1:18" ht="20.100000000000001" customHeight="1" x14ac:dyDescent="0.3">
      <c r="A2556" s="170">
        <v>2553</v>
      </c>
      <c r="B2556" s="120" t="str">
        <f t="shared" si="117"/>
        <v/>
      </c>
      <c r="C2556" s="117" t="s">
        <v>74</v>
      </c>
      <c r="D2556" s="47"/>
      <c r="E2556" s="179"/>
      <c r="F2556" s="51"/>
      <c r="G2556" s="117"/>
      <c r="H2556" s="99"/>
      <c r="Q2556" s="168">
        <f t="shared" si="118"/>
        <v>0</v>
      </c>
      <c r="R2556" s="168">
        <f t="shared" si="119"/>
        <v>0</v>
      </c>
    </row>
    <row r="2557" spans="1:18" ht="20.100000000000001" customHeight="1" x14ac:dyDescent="0.3">
      <c r="A2557" s="170">
        <v>2554</v>
      </c>
      <c r="B2557" s="120" t="str">
        <f t="shared" si="117"/>
        <v/>
      </c>
      <c r="C2557" s="117" t="s">
        <v>74</v>
      </c>
      <c r="D2557" s="47"/>
      <c r="E2557" s="179"/>
      <c r="F2557" s="51"/>
      <c r="G2557" s="117"/>
      <c r="H2557" s="99"/>
      <c r="Q2557" s="168">
        <f t="shared" si="118"/>
        <v>0</v>
      </c>
      <c r="R2557" s="168">
        <f t="shared" si="119"/>
        <v>0</v>
      </c>
    </row>
    <row r="2558" spans="1:18" ht="20.100000000000001" customHeight="1" x14ac:dyDescent="0.3">
      <c r="A2558" s="170">
        <v>2555</v>
      </c>
      <c r="B2558" s="120" t="str">
        <f t="shared" si="117"/>
        <v/>
      </c>
      <c r="C2558" s="117" t="s">
        <v>74</v>
      </c>
      <c r="D2558" s="47"/>
      <c r="E2558" s="179"/>
      <c r="F2558" s="51"/>
      <c r="G2558" s="117"/>
      <c r="H2558" s="99"/>
      <c r="Q2558" s="168">
        <f t="shared" si="118"/>
        <v>0</v>
      </c>
      <c r="R2558" s="168">
        <f t="shared" si="119"/>
        <v>0</v>
      </c>
    </row>
    <row r="2559" spans="1:18" ht="20.100000000000001" customHeight="1" x14ac:dyDescent="0.3">
      <c r="A2559" s="170">
        <v>2556</v>
      </c>
      <c r="B2559" s="120" t="str">
        <f t="shared" si="117"/>
        <v/>
      </c>
      <c r="C2559" s="117" t="s">
        <v>74</v>
      </c>
      <c r="D2559" s="47"/>
      <c r="E2559" s="179"/>
      <c r="F2559" s="51"/>
      <c r="G2559" s="117"/>
      <c r="H2559" s="99"/>
      <c r="Q2559" s="168">
        <f t="shared" si="118"/>
        <v>0</v>
      </c>
      <c r="R2559" s="168">
        <f t="shared" si="119"/>
        <v>0</v>
      </c>
    </row>
    <row r="2560" spans="1:18" ht="20.100000000000001" customHeight="1" x14ac:dyDescent="0.3">
      <c r="A2560" s="170">
        <v>2557</v>
      </c>
      <c r="B2560" s="120" t="str">
        <f t="shared" si="117"/>
        <v/>
      </c>
      <c r="C2560" s="117" t="s">
        <v>74</v>
      </c>
      <c r="D2560" s="47"/>
      <c r="E2560" s="179"/>
      <c r="F2560" s="51"/>
      <c r="G2560" s="117"/>
      <c r="H2560" s="99"/>
      <c r="Q2560" s="168">
        <f t="shared" si="118"/>
        <v>0</v>
      </c>
      <c r="R2560" s="168">
        <f t="shared" si="119"/>
        <v>0</v>
      </c>
    </row>
    <row r="2561" spans="1:18" ht="20.100000000000001" customHeight="1" x14ac:dyDescent="0.3">
      <c r="A2561" s="170">
        <v>2558</v>
      </c>
      <c r="B2561" s="120" t="str">
        <f t="shared" si="117"/>
        <v/>
      </c>
      <c r="C2561" s="117" t="s">
        <v>74</v>
      </c>
      <c r="D2561" s="47"/>
      <c r="E2561" s="179"/>
      <c r="F2561" s="51"/>
      <c r="G2561" s="117"/>
      <c r="H2561" s="99"/>
      <c r="Q2561" s="168">
        <f t="shared" si="118"/>
        <v>0</v>
      </c>
      <c r="R2561" s="168">
        <f t="shared" si="119"/>
        <v>0</v>
      </c>
    </row>
    <row r="2562" spans="1:18" ht="20.100000000000001" customHeight="1" x14ac:dyDescent="0.3">
      <c r="A2562" s="170">
        <v>2559</v>
      </c>
      <c r="B2562" s="120" t="str">
        <f t="shared" si="117"/>
        <v/>
      </c>
      <c r="C2562" s="117" t="s">
        <v>74</v>
      </c>
      <c r="D2562" s="47"/>
      <c r="E2562" s="179"/>
      <c r="F2562" s="51"/>
      <c r="G2562" s="117"/>
      <c r="H2562" s="99"/>
      <c r="Q2562" s="168">
        <f t="shared" si="118"/>
        <v>0</v>
      </c>
      <c r="R2562" s="168">
        <f t="shared" si="119"/>
        <v>0</v>
      </c>
    </row>
    <row r="2563" spans="1:18" ht="20.100000000000001" customHeight="1" x14ac:dyDescent="0.3">
      <c r="A2563" s="170">
        <v>2560</v>
      </c>
      <c r="B2563" s="120" t="str">
        <f t="shared" si="117"/>
        <v/>
      </c>
      <c r="C2563" s="117" t="s">
        <v>74</v>
      </c>
      <c r="D2563" s="47"/>
      <c r="E2563" s="179"/>
      <c r="F2563" s="51"/>
      <c r="G2563" s="117"/>
      <c r="H2563" s="99"/>
      <c r="Q2563" s="168">
        <f t="shared" si="118"/>
        <v>0</v>
      </c>
      <c r="R2563" s="168">
        <f t="shared" si="119"/>
        <v>0</v>
      </c>
    </row>
    <row r="2564" spans="1:18" ht="20.100000000000001" customHeight="1" x14ac:dyDescent="0.3">
      <c r="A2564" s="170">
        <v>2561</v>
      </c>
      <c r="B2564" s="120" t="str">
        <f t="shared" si="117"/>
        <v/>
      </c>
      <c r="C2564" s="117" t="s">
        <v>74</v>
      </c>
      <c r="D2564" s="47"/>
      <c r="E2564" s="179"/>
      <c r="F2564" s="51"/>
      <c r="G2564" s="117"/>
      <c r="H2564" s="99"/>
      <c r="Q2564" s="168">
        <f t="shared" si="118"/>
        <v>0</v>
      </c>
      <c r="R2564" s="168">
        <f t="shared" si="119"/>
        <v>0</v>
      </c>
    </row>
    <row r="2565" spans="1:18" ht="20.100000000000001" customHeight="1" x14ac:dyDescent="0.3">
      <c r="A2565" s="170">
        <v>2562</v>
      </c>
      <c r="B2565" s="120" t="str">
        <f t="shared" ref="B2565:B2628" si="120">_xlfn.CONCAT(D2565,E2565)</f>
        <v/>
      </c>
      <c r="C2565" s="117" t="s">
        <v>74</v>
      </c>
      <c r="D2565" s="47"/>
      <c r="E2565" s="179"/>
      <c r="F2565" s="51"/>
      <c r="G2565" s="117"/>
      <c r="H2565" s="99"/>
      <c r="Q2565" s="168">
        <f t="shared" ref="Q2565:Q2628" si="121">IF(D2565&lt;1,0,1)</f>
        <v>0</v>
      </c>
      <c r="R2565" s="168">
        <f t="shared" ref="R2565:R2628" si="122">IF(G2565+H2565&gt;0,IF(Q2565=0,1,0),0)</f>
        <v>0</v>
      </c>
    </row>
    <row r="2566" spans="1:18" ht="20.100000000000001" customHeight="1" x14ac:dyDescent="0.3">
      <c r="A2566" s="170">
        <v>2563</v>
      </c>
      <c r="B2566" s="120" t="str">
        <f t="shared" si="120"/>
        <v/>
      </c>
      <c r="C2566" s="117" t="s">
        <v>74</v>
      </c>
      <c r="D2566" s="47"/>
      <c r="E2566" s="179"/>
      <c r="F2566" s="51"/>
      <c r="G2566" s="117"/>
      <c r="H2566" s="99"/>
      <c r="Q2566" s="168">
        <f t="shared" si="121"/>
        <v>0</v>
      </c>
      <c r="R2566" s="168">
        <f t="shared" si="122"/>
        <v>0</v>
      </c>
    </row>
    <row r="2567" spans="1:18" ht="20.100000000000001" customHeight="1" x14ac:dyDescent="0.3">
      <c r="A2567" s="170">
        <v>2564</v>
      </c>
      <c r="B2567" s="120" t="str">
        <f t="shared" si="120"/>
        <v/>
      </c>
      <c r="C2567" s="117" t="s">
        <v>74</v>
      </c>
      <c r="D2567" s="47"/>
      <c r="E2567" s="179"/>
      <c r="F2567" s="51"/>
      <c r="G2567" s="117"/>
      <c r="H2567" s="99"/>
      <c r="Q2567" s="168">
        <f t="shared" si="121"/>
        <v>0</v>
      </c>
      <c r="R2567" s="168">
        <f t="shared" si="122"/>
        <v>0</v>
      </c>
    </row>
    <row r="2568" spans="1:18" ht="20.100000000000001" customHeight="1" x14ac:dyDescent="0.3">
      <c r="A2568" s="170">
        <v>2565</v>
      </c>
      <c r="B2568" s="120" t="str">
        <f t="shared" si="120"/>
        <v/>
      </c>
      <c r="C2568" s="117" t="s">
        <v>74</v>
      </c>
      <c r="D2568" s="47"/>
      <c r="E2568" s="179"/>
      <c r="F2568" s="51"/>
      <c r="G2568" s="117"/>
      <c r="H2568" s="99"/>
      <c r="Q2568" s="168">
        <f t="shared" si="121"/>
        <v>0</v>
      </c>
      <c r="R2568" s="168">
        <f t="shared" si="122"/>
        <v>0</v>
      </c>
    </row>
    <row r="2569" spans="1:18" ht="20.100000000000001" customHeight="1" x14ac:dyDescent="0.3">
      <c r="A2569" s="170">
        <v>2566</v>
      </c>
      <c r="B2569" s="120" t="str">
        <f t="shared" si="120"/>
        <v/>
      </c>
      <c r="C2569" s="117" t="s">
        <v>74</v>
      </c>
      <c r="D2569" s="47"/>
      <c r="E2569" s="179"/>
      <c r="F2569" s="51"/>
      <c r="G2569" s="117"/>
      <c r="H2569" s="99"/>
      <c r="Q2569" s="168">
        <f t="shared" si="121"/>
        <v>0</v>
      </c>
      <c r="R2569" s="168">
        <f t="shared" si="122"/>
        <v>0</v>
      </c>
    </row>
    <row r="2570" spans="1:18" ht="20.100000000000001" customHeight="1" x14ac:dyDescent="0.3">
      <c r="A2570" s="170">
        <v>2567</v>
      </c>
      <c r="B2570" s="120" t="str">
        <f t="shared" si="120"/>
        <v/>
      </c>
      <c r="C2570" s="117" t="s">
        <v>74</v>
      </c>
      <c r="D2570" s="47"/>
      <c r="E2570" s="179"/>
      <c r="F2570" s="51"/>
      <c r="G2570" s="117"/>
      <c r="H2570" s="99"/>
      <c r="Q2570" s="168">
        <f t="shared" si="121"/>
        <v>0</v>
      </c>
      <c r="R2570" s="168">
        <f t="shared" si="122"/>
        <v>0</v>
      </c>
    </row>
    <row r="2571" spans="1:18" ht="20.100000000000001" customHeight="1" x14ac:dyDescent="0.3">
      <c r="A2571" s="170">
        <v>2568</v>
      </c>
      <c r="B2571" s="120" t="str">
        <f t="shared" si="120"/>
        <v/>
      </c>
      <c r="C2571" s="117" t="s">
        <v>74</v>
      </c>
      <c r="D2571" s="47"/>
      <c r="E2571" s="179"/>
      <c r="F2571" s="51"/>
      <c r="G2571" s="117"/>
      <c r="H2571" s="99"/>
      <c r="Q2571" s="168">
        <f t="shared" si="121"/>
        <v>0</v>
      </c>
      <c r="R2571" s="168">
        <f t="shared" si="122"/>
        <v>0</v>
      </c>
    </row>
    <row r="2572" spans="1:18" ht="20.100000000000001" customHeight="1" x14ac:dyDescent="0.3">
      <c r="A2572" s="170">
        <v>2569</v>
      </c>
      <c r="B2572" s="120" t="str">
        <f t="shared" si="120"/>
        <v/>
      </c>
      <c r="C2572" s="117" t="s">
        <v>74</v>
      </c>
      <c r="D2572" s="47"/>
      <c r="E2572" s="179"/>
      <c r="F2572" s="51"/>
      <c r="G2572" s="117"/>
      <c r="H2572" s="99"/>
      <c r="Q2572" s="168">
        <f t="shared" si="121"/>
        <v>0</v>
      </c>
      <c r="R2572" s="168">
        <f t="shared" si="122"/>
        <v>0</v>
      </c>
    </row>
    <row r="2573" spans="1:18" ht="20.100000000000001" customHeight="1" x14ac:dyDescent="0.3">
      <c r="A2573" s="170">
        <v>2570</v>
      </c>
      <c r="B2573" s="120" t="str">
        <f t="shared" si="120"/>
        <v/>
      </c>
      <c r="C2573" s="117" t="s">
        <v>74</v>
      </c>
      <c r="D2573" s="47"/>
      <c r="E2573" s="179"/>
      <c r="F2573" s="51"/>
      <c r="G2573" s="117"/>
      <c r="H2573" s="99"/>
      <c r="Q2573" s="168">
        <f t="shared" si="121"/>
        <v>0</v>
      </c>
      <c r="R2573" s="168">
        <f t="shared" si="122"/>
        <v>0</v>
      </c>
    </row>
    <row r="2574" spans="1:18" ht="20.100000000000001" customHeight="1" x14ac:dyDescent="0.3">
      <c r="A2574" s="170">
        <v>2571</v>
      </c>
      <c r="B2574" s="120" t="str">
        <f t="shared" si="120"/>
        <v/>
      </c>
      <c r="C2574" s="117" t="s">
        <v>74</v>
      </c>
      <c r="D2574" s="47"/>
      <c r="E2574" s="179"/>
      <c r="F2574" s="51"/>
      <c r="G2574" s="117"/>
      <c r="H2574" s="99"/>
      <c r="Q2574" s="168">
        <f t="shared" si="121"/>
        <v>0</v>
      </c>
      <c r="R2574" s="168">
        <f t="shared" si="122"/>
        <v>0</v>
      </c>
    </row>
    <row r="2575" spans="1:18" ht="20.100000000000001" customHeight="1" x14ac:dyDescent="0.3">
      <c r="A2575" s="170">
        <v>2572</v>
      </c>
      <c r="B2575" s="120" t="str">
        <f t="shared" si="120"/>
        <v/>
      </c>
      <c r="C2575" s="117" t="s">
        <v>74</v>
      </c>
      <c r="D2575" s="47"/>
      <c r="E2575" s="179"/>
      <c r="F2575" s="51"/>
      <c r="G2575" s="117"/>
      <c r="H2575" s="99"/>
      <c r="Q2575" s="168">
        <f t="shared" si="121"/>
        <v>0</v>
      </c>
      <c r="R2575" s="168">
        <f t="shared" si="122"/>
        <v>0</v>
      </c>
    </row>
    <row r="2576" spans="1:18" ht="20.100000000000001" customHeight="1" x14ac:dyDescent="0.3">
      <c r="A2576" s="170">
        <v>2573</v>
      </c>
      <c r="B2576" s="120" t="str">
        <f t="shared" si="120"/>
        <v/>
      </c>
      <c r="C2576" s="117" t="s">
        <v>74</v>
      </c>
      <c r="D2576" s="47"/>
      <c r="E2576" s="179"/>
      <c r="F2576" s="51"/>
      <c r="G2576" s="117"/>
      <c r="H2576" s="99"/>
      <c r="Q2576" s="168">
        <f t="shared" si="121"/>
        <v>0</v>
      </c>
      <c r="R2576" s="168">
        <f t="shared" si="122"/>
        <v>0</v>
      </c>
    </row>
    <row r="2577" spans="1:18" ht="20.100000000000001" customHeight="1" x14ac:dyDescent="0.3">
      <c r="A2577" s="170">
        <v>2574</v>
      </c>
      <c r="B2577" s="120" t="str">
        <f t="shared" si="120"/>
        <v/>
      </c>
      <c r="C2577" s="117" t="s">
        <v>74</v>
      </c>
      <c r="D2577" s="47"/>
      <c r="E2577" s="179"/>
      <c r="F2577" s="51"/>
      <c r="G2577" s="117"/>
      <c r="H2577" s="99"/>
      <c r="Q2577" s="168">
        <f t="shared" si="121"/>
        <v>0</v>
      </c>
      <c r="R2577" s="168">
        <f t="shared" si="122"/>
        <v>0</v>
      </c>
    </row>
    <row r="2578" spans="1:18" ht="20.100000000000001" customHeight="1" x14ac:dyDescent="0.3">
      <c r="A2578" s="170">
        <v>2575</v>
      </c>
      <c r="B2578" s="120" t="str">
        <f t="shared" si="120"/>
        <v/>
      </c>
      <c r="C2578" s="117" t="s">
        <v>74</v>
      </c>
      <c r="D2578" s="47"/>
      <c r="E2578" s="179"/>
      <c r="F2578" s="51"/>
      <c r="G2578" s="117"/>
      <c r="H2578" s="99"/>
      <c r="Q2578" s="168">
        <f t="shared" si="121"/>
        <v>0</v>
      </c>
      <c r="R2578" s="168">
        <f t="shared" si="122"/>
        <v>0</v>
      </c>
    </row>
    <row r="2579" spans="1:18" ht="20.100000000000001" customHeight="1" x14ac:dyDescent="0.3">
      <c r="A2579" s="170">
        <v>2576</v>
      </c>
      <c r="B2579" s="120" t="str">
        <f t="shared" si="120"/>
        <v/>
      </c>
      <c r="C2579" s="117" t="s">
        <v>74</v>
      </c>
      <c r="D2579" s="47"/>
      <c r="E2579" s="179"/>
      <c r="F2579" s="51"/>
      <c r="G2579" s="117"/>
      <c r="H2579" s="99"/>
      <c r="Q2579" s="168">
        <f t="shared" si="121"/>
        <v>0</v>
      </c>
      <c r="R2579" s="168">
        <f t="shared" si="122"/>
        <v>0</v>
      </c>
    </row>
    <row r="2580" spans="1:18" ht="20.100000000000001" customHeight="1" x14ac:dyDescent="0.3">
      <c r="A2580" s="170">
        <v>2577</v>
      </c>
      <c r="B2580" s="120" t="str">
        <f t="shared" si="120"/>
        <v/>
      </c>
      <c r="C2580" s="117" t="s">
        <v>74</v>
      </c>
      <c r="D2580" s="47"/>
      <c r="E2580" s="179"/>
      <c r="F2580" s="51"/>
      <c r="G2580" s="117"/>
      <c r="H2580" s="99"/>
      <c r="Q2580" s="168">
        <f t="shared" si="121"/>
        <v>0</v>
      </c>
      <c r="R2580" s="168">
        <f t="shared" si="122"/>
        <v>0</v>
      </c>
    </row>
    <row r="2581" spans="1:18" ht="20.100000000000001" customHeight="1" x14ac:dyDescent="0.3">
      <c r="A2581" s="170">
        <v>2578</v>
      </c>
      <c r="B2581" s="120" t="str">
        <f t="shared" si="120"/>
        <v/>
      </c>
      <c r="C2581" s="117" t="s">
        <v>74</v>
      </c>
      <c r="D2581" s="47"/>
      <c r="E2581" s="179"/>
      <c r="F2581" s="51"/>
      <c r="G2581" s="117"/>
      <c r="H2581" s="99"/>
      <c r="Q2581" s="168">
        <f t="shared" si="121"/>
        <v>0</v>
      </c>
      <c r="R2581" s="168">
        <f t="shared" si="122"/>
        <v>0</v>
      </c>
    </row>
    <row r="2582" spans="1:18" ht="20.100000000000001" customHeight="1" x14ac:dyDescent="0.3">
      <c r="A2582" s="170">
        <v>2579</v>
      </c>
      <c r="B2582" s="120" t="str">
        <f t="shared" si="120"/>
        <v/>
      </c>
      <c r="C2582" s="117" t="s">
        <v>74</v>
      </c>
      <c r="D2582" s="47"/>
      <c r="E2582" s="179"/>
      <c r="F2582" s="51"/>
      <c r="G2582" s="117"/>
      <c r="H2582" s="99"/>
      <c r="Q2582" s="168">
        <f t="shared" si="121"/>
        <v>0</v>
      </c>
      <c r="R2582" s="168">
        <f t="shared" si="122"/>
        <v>0</v>
      </c>
    </row>
    <row r="2583" spans="1:18" ht="20.100000000000001" customHeight="1" x14ac:dyDescent="0.3">
      <c r="A2583" s="170">
        <v>2580</v>
      </c>
      <c r="B2583" s="120" t="str">
        <f t="shared" si="120"/>
        <v/>
      </c>
      <c r="C2583" s="117" t="s">
        <v>74</v>
      </c>
      <c r="D2583" s="47"/>
      <c r="E2583" s="179"/>
      <c r="F2583" s="51"/>
      <c r="G2583" s="117"/>
      <c r="H2583" s="99"/>
      <c r="Q2583" s="168">
        <f t="shared" si="121"/>
        <v>0</v>
      </c>
      <c r="R2583" s="168">
        <f t="shared" si="122"/>
        <v>0</v>
      </c>
    </row>
    <row r="2584" spans="1:18" ht="20.100000000000001" customHeight="1" x14ac:dyDescent="0.3">
      <c r="A2584" s="170">
        <v>2581</v>
      </c>
      <c r="B2584" s="120" t="str">
        <f t="shared" si="120"/>
        <v/>
      </c>
      <c r="C2584" s="117" t="s">
        <v>74</v>
      </c>
      <c r="D2584" s="47"/>
      <c r="E2584" s="179"/>
      <c r="F2584" s="51"/>
      <c r="G2584" s="117"/>
      <c r="H2584" s="99"/>
      <c r="Q2584" s="168">
        <f t="shared" si="121"/>
        <v>0</v>
      </c>
      <c r="R2584" s="168">
        <f t="shared" si="122"/>
        <v>0</v>
      </c>
    </row>
    <row r="2585" spans="1:18" ht="20.100000000000001" customHeight="1" x14ac:dyDescent="0.3">
      <c r="A2585" s="170">
        <v>2582</v>
      </c>
      <c r="B2585" s="120" t="str">
        <f t="shared" si="120"/>
        <v/>
      </c>
      <c r="C2585" s="117" t="s">
        <v>74</v>
      </c>
      <c r="D2585" s="47"/>
      <c r="E2585" s="179"/>
      <c r="F2585" s="51"/>
      <c r="G2585" s="117"/>
      <c r="H2585" s="99"/>
      <c r="Q2585" s="168">
        <f t="shared" si="121"/>
        <v>0</v>
      </c>
      <c r="R2585" s="168">
        <f t="shared" si="122"/>
        <v>0</v>
      </c>
    </row>
    <row r="2586" spans="1:18" ht="20.100000000000001" customHeight="1" x14ac:dyDescent="0.3">
      <c r="A2586" s="170">
        <v>2583</v>
      </c>
      <c r="B2586" s="120" t="str">
        <f t="shared" si="120"/>
        <v/>
      </c>
      <c r="C2586" s="117" t="s">
        <v>74</v>
      </c>
      <c r="D2586" s="47"/>
      <c r="E2586" s="179"/>
      <c r="F2586" s="51"/>
      <c r="G2586" s="117"/>
      <c r="H2586" s="99"/>
      <c r="Q2586" s="168">
        <f t="shared" si="121"/>
        <v>0</v>
      </c>
      <c r="R2586" s="168">
        <f t="shared" si="122"/>
        <v>0</v>
      </c>
    </row>
    <row r="2587" spans="1:18" ht="20.100000000000001" customHeight="1" x14ac:dyDescent="0.3">
      <c r="A2587" s="170">
        <v>2584</v>
      </c>
      <c r="B2587" s="120" t="str">
        <f t="shared" si="120"/>
        <v/>
      </c>
      <c r="C2587" s="117" t="s">
        <v>74</v>
      </c>
      <c r="D2587" s="47"/>
      <c r="E2587" s="179"/>
      <c r="F2587" s="51"/>
      <c r="G2587" s="117"/>
      <c r="H2587" s="99"/>
      <c r="Q2587" s="168">
        <f t="shared" si="121"/>
        <v>0</v>
      </c>
      <c r="R2587" s="168">
        <f t="shared" si="122"/>
        <v>0</v>
      </c>
    </row>
    <row r="2588" spans="1:18" ht="20.100000000000001" customHeight="1" x14ac:dyDescent="0.3">
      <c r="A2588" s="170">
        <v>2585</v>
      </c>
      <c r="B2588" s="120" t="str">
        <f t="shared" si="120"/>
        <v/>
      </c>
      <c r="C2588" s="117" t="s">
        <v>74</v>
      </c>
      <c r="D2588" s="47"/>
      <c r="E2588" s="179"/>
      <c r="F2588" s="51"/>
      <c r="G2588" s="117"/>
      <c r="H2588" s="99"/>
      <c r="Q2588" s="168">
        <f t="shared" si="121"/>
        <v>0</v>
      </c>
      <c r="R2588" s="168">
        <f t="shared" si="122"/>
        <v>0</v>
      </c>
    </row>
    <row r="2589" spans="1:18" ht="20.100000000000001" customHeight="1" x14ac:dyDescent="0.3">
      <c r="A2589" s="170">
        <v>2586</v>
      </c>
      <c r="B2589" s="120" t="str">
        <f t="shared" si="120"/>
        <v/>
      </c>
      <c r="C2589" s="117" t="s">
        <v>74</v>
      </c>
      <c r="D2589" s="47"/>
      <c r="E2589" s="179"/>
      <c r="F2589" s="51"/>
      <c r="G2589" s="117"/>
      <c r="H2589" s="99"/>
      <c r="Q2589" s="168">
        <f t="shared" si="121"/>
        <v>0</v>
      </c>
      <c r="R2589" s="168">
        <f t="shared" si="122"/>
        <v>0</v>
      </c>
    </row>
    <row r="2590" spans="1:18" ht="20.100000000000001" customHeight="1" x14ac:dyDescent="0.3">
      <c r="A2590" s="170">
        <v>2587</v>
      </c>
      <c r="B2590" s="120" t="str">
        <f t="shared" si="120"/>
        <v/>
      </c>
      <c r="C2590" s="117" t="s">
        <v>74</v>
      </c>
      <c r="D2590" s="47"/>
      <c r="E2590" s="179"/>
      <c r="F2590" s="51"/>
      <c r="G2590" s="117"/>
      <c r="H2590" s="99"/>
      <c r="Q2590" s="168">
        <f t="shared" si="121"/>
        <v>0</v>
      </c>
      <c r="R2590" s="168">
        <f t="shared" si="122"/>
        <v>0</v>
      </c>
    </row>
    <row r="2591" spans="1:18" ht="20.100000000000001" customHeight="1" x14ac:dyDescent="0.3">
      <c r="A2591" s="170">
        <v>2588</v>
      </c>
      <c r="B2591" s="120" t="str">
        <f t="shared" si="120"/>
        <v/>
      </c>
      <c r="C2591" s="117" t="s">
        <v>74</v>
      </c>
      <c r="D2591" s="47"/>
      <c r="E2591" s="179"/>
      <c r="F2591" s="51"/>
      <c r="G2591" s="117"/>
      <c r="H2591" s="99"/>
      <c r="Q2591" s="168">
        <f t="shared" si="121"/>
        <v>0</v>
      </c>
      <c r="R2591" s="168">
        <f t="shared" si="122"/>
        <v>0</v>
      </c>
    </row>
    <row r="2592" spans="1:18" ht="20.100000000000001" customHeight="1" x14ac:dyDescent="0.3">
      <c r="A2592" s="170">
        <v>2589</v>
      </c>
      <c r="B2592" s="120" t="str">
        <f t="shared" si="120"/>
        <v/>
      </c>
      <c r="C2592" s="117" t="s">
        <v>74</v>
      </c>
      <c r="D2592" s="47"/>
      <c r="E2592" s="179"/>
      <c r="F2592" s="51"/>
      <c r="G2592" s="117"/>
      <c r="H2592" s="99"/>
      <c r="Q2592" s="168">
        <f t="shared" si="121"/>
        <v>0</v>
      </c>
      <c r="R2592" s="168">
        <f t="shared" si="122"/>
        <v>0</v>
      </c>
    </row>
    <row r="2593" spans="1:18" ht="20.100000000000001" customHeight="1" x14ac:dyDescent="0.3">
      <c r="A2593" s="170">
        <v>2590</v>
      </c>
      <c r="B2593" s="120" t="str">
        <f t="shared" si="120"/>
        <v/>
      </c>
      <c r="C2593" s="117" t="s">
        <v>74</v>
      </c>
      <c r="D2593" s="47"/>
      <c r="E2593" s="179"/>
      <c r="F2593" s="51"/>
      <c r="G2593" s="117"/>
      <c r="H2593" s="99"/>
      <c r="Q2593" s="168">
        <f t="shared" si="121"/>
        <v>0</v>
      </c>
      <c r="R2593" s="168">
        <f t="shared" si="122"/>
        <v>0</v>
      </c>
    </row>
    <row r="2594" spans="1:18" ht="20.100000000000001" customHeight="1" x14ac:dyDescent="0.3">
      <c r="A2594" s="170">
        <v>2591</v>
      </c>
      <c r="B2594" s="120" t="str">
        <f t="shared" si="120"/>
        <v/>
      </c>
      <c r="C2594" s="117" t="s">
        <v>74</v>
      </c>
      <c r="D2594" s="47"/>
      <c r="E2594" s="179"/>
      <c r="F2594" s="51"/>
      <c r="G2594" s="117"/>
      <c r="H2594" s="99"/>
      <c r="Q2594" s="168">
        <f t="shared" si="121"/>
        <v>0</v>
      </c>
      <c r="R2594" s="168">
        <f t="shared" si="122"/>
        <v>0</v>
      </c>
    </row>
    <row r="2595" spans="1:18" ht="20.100000000000001" customHeight="1" x14ac:dyDescent="0.3">
      <c r="A2595" s="170">
        <v>2592</v>
      </c>
      <c r="B2595" s="120" t="str">
        <f t="shared" si="120"/>
        <v/>
      </c>
      <c r="C2595" s="117" t="s">
        <v>74</v>
      </c>
      <c r="D2595" s="47"/>
      <c r="E2595" s="179"/>
      <c r="F2595" s="51"/>
      <c r="G2595" s="117"/>
      <c r="H2595" s="99"/>
      <c r="Q2595" s="168">
        <f t="shared" si="121"/>
        <v>0</v>
      </c>
      <c r="R2595" s="168">
        <f t="shared" si="122"/>
        <v>0</v>
      </c>
    </row>
    <row r="2596" spans="1:18" ht="20.100000000000001" customHeight="1" x14ac:dyDescent="0.3">
      <c r="A2596" s="170">
        <v>2593</v>
      </c>
      <c r="B2596" s="120" t="str">
        <f t="shared" si="120"/>
        <v/>
      </c>
      <c r="C2596" s="117" t="s">
        <v>74</v>
      </c>
      <c r="D2596" s="47"/>
      <c r="E2596" s="179"/>
      <c r="F2596" s="51"/>
      <c r="G2596" s="117"/>
      <c r="H2596" s="99"/>
      <c r="Q2596" s="168">
        <f t="shared" si="121"/>
        <v>0</v>
      </c>
      <c r="R2596" s="168">
        <f t="shared" si="122"/>
        <v>0</v>
      </c>
    </row>
    <row r="2597" spans="1:18" ht="20.100000000000001" customHeight="1" x14ac:dyDescent="0.3">
      <c r="A2597" s="170">
        <v>2594</v>
      </c>
      <c r="B2597" s="120" t="str">
        <f t="shared" si="120"/>
        <v/>
      </c>
      <c r="C2597" s="117" t="s">
        <v>74</v>
      </c>
      <c r="D2597" s="47"/>
      <c r="E2597" s="179"/>
      <c r="F2597" s="51"/>
      <c r="G2597" s="117"/>
      <c r="H2597" s="99"/>
      <c r="Q2597" s="168">
        <f t="shared" si="121"/>
        <v>0</v>
      </c>
      <c r="R2597" s="168">
        <f t="shared" si="122"/>
        <v>0</v>
      </c>
    </row>
    <row r="2598" spans="1:18" ht="20.100000000000001" customHeight="1" x14ac:dyDescent="0.3">
      <c r="A2598" s="170">
        <v>2595</v>
      </c>
      <c r="B2598" s="120" t="str">
        <f t="shared" si="120"/>
        <v/>
      </c>
      <c r="C2598" s="117" t="s">
        <v>74</v>
      </c>
      <c r="D2598" s="47"/>
      <c r="E2598" s="179"/>
      <c r="F2598" s="51"/>
      <c r="G2598" s="117"/>
      <c r="H2598" s="99"/>
      <c r="Q2598" s="168">
        <f t="shared" si="121"/>
        <v>0</v>
      </c>
      <c r="R2598" s="168">
        <f t="shared" si="122"/>
        <v>0</v>
      </c>
    </row>
    <row r="2599" spans="1:18" ht="20.100000000000001" customHeight="1" x14ac:dyDescent="0.3">
      <c r="A2599" s="170">
        <v>2596</v>
      </c>
      <c r="B2599" s="120" t="str">
        <f t="shared" si="120"/>
        <v/>
      </c>
      <c r="C2599" s="117" t="s">
        <v>74</v>
      </c>
      <c r="D2599" s="47"/>
      <c r="E2599" s="179"/>
      <c r="F2599" s="51"/>
      <c r="G2599" s="117"/>
      <c r="H2599" s="99"/>
      <c r="Q2599" s="168">
        <f t="shared" si="121"/>
        <v>0</v>
      </c>
      <c r="R2599" s="168">
        <f t="shared" si="122"/>
        <v>0</v>
      </c>
    </row>
    <row r="2600" spans="1:18" ht="20.100000000000001" customHeight="1" x14ac:dyDescent="0.3">
      <c r="A2600" s="170">
        <v>2597</v>
      </c>
      <c r="B2600" s="120" t="str">
        <f t="shared" si="120"/>
        <v/>
      </c>
      <c r="C2600" s="117" t="s">
        <v>74</v>
      </c>
      <c r="D2600" s="47"/>
      <c r="E2600" s="179"/>
      <c r="F2600" s="51"/>
      <c r="G2600" s="117"/>
      <c r="H2600" s="99"/>
      <c r="Q2600" s="168">
        <f t="shared" si="121"/>
        <v>0</v>
      </c>
      <c r="R2600" s="168">
        <f t="shared" si="122"/>
        <v>0</v>
      </c>
    </row>
    <row r="2601" spans="1:18" ht="20.100000000000001" customHeight="1" x14ac:dyDescent="0.3">
      <c r="A2601" s="170">
        <v>2598</v>
      </c>
      <c r="B2601" s="120" t="str">
        <f t="shared" si="120"/>
        <v/>
      </c>
      <c r="C2601" s="117" t="s">
        <v>74</v>
      </c>
      <c r="D2601" s="47"/>
      <c r="E2601" s="179"/>
      <c r="F2601" s="51"/>
      <c r="G2601" s="117"/>
      <c r="H2601" s="99"/>
      <c r="Q2601" s="168">
        <f t="shared" si="121"/>
        <v>0</v>
      </c>
      <c r="R2601" s="168">
        <f t="shared" si="122"/>
        <v>0</v>
      </c>
    </row>
    <row r="2602" spans="1:18" ht="20.100000000000001" customHeight="1" x14ac:dyDescent="0.3">
      <c r="A2602" s="170">
        <v>2599</v>
      </c>
      <c r="B2602" s="120" t="str">
        <f t="shared" si="120"/>
        <v/>
      </c>
      <c r="C2602" s="117" t="s">
        <v>74</v>
      </c>
      <c r="D2602" s="47"/>
      <c r="E2602" s="179"/>
      <c r="F2602" s="51"/>
      <c r="G2602" s="117"/>
      <c r="H2602" s="99"/>
      <c r="Q2602" s="168">
        <f t="shared" si="121"/>
        <v>0</v>
      </c>
      <c r="R2602" s="168">
        <f t="shared" si="122"/>
        <v>0</v>
      </c>
    </row>
    <row r="2603" spans="1:18" ht="20.100000000000001" customHeight="1" x14ac:dyDescent="0.3">
      <c r="A2603" s="170">
        <v>2600</v>
      </c>
      <c r="B2603" s="120" t="str">
        <f t="shared" si="120"/>
        <v/>
      </c>
      <c r="C2603" s="117" t="s">
        <v>74</v>
      </c>
      <c r="D2603" s="47"/>
      <c r="E2603" s="179"/>
      <c r="F2603" s="51"/>
      <c r="G2603" s="117"/>
      <c r="H2603" s="99"/>
      <c r="Q2603" s="168">
        <f t="shared" si="121"/>
        <v>0</v>
      </c>
      <c r="R2603" s="168">
        <f t="shared" si="122"/>
        <v>0</v>
      </c>
    </row>
    <row r="2604" spans="1:18" ht="20.100000000000001" customHeight="1" x14ac:dyDescent="0.3">
      <c r="A2604" s="170">
        <v>2601</v>
      </c>
      <c r="B2604" s="120" t="str">
        <f t="shared" si="120"/>
        <v/>
      </c>
      <c r="C2604" s="117" t="s">
        <v>74</v>
      </c>
      <c r="D2604" s="47"/>
      <c r="E2604" s="179"/>
      <c r="F2604" s="51"/>
      <c r="G2604" s="117"/>
      <c r="H2604" s="99"/>
      <c r="Q2604" s="168">
        <f t="shared" si="121"/>
        <v>0</v>
      </c>
      <c r="R2604" s="168">
        <f t="shared" si="122"/>
        <v>0</v>
      </c>
    </row>
    <row r="2605" spans="1:18" ht="20.100000000000001" customHeight="1" x14ac:dyDescent="0.3">
      <c r="A2605" s="170">
        <v>2602</v>
      </c>
      <c r="B2605" s="120" t="str">
        <f t="shared" si="120"/>
        <v/>
      </c>
      <c r="C2605" s="117" t="s">
        <v>74</v>
      </c>
      <c r="D2605" s="47"/>
      <c r="E2605" s="179"/>
      <c r="F2605" s="51"/>
      <c r="G2605" s="117"/>
      <c r="H2605" s="99"/>
      <c r="Q2605" s="168">
        <f t="shared" si="121"/>
        <v>0</v>
      </c>
      <c r="R2605" s="168">
        <f t="shared" si="122"/>
        <v>0</v>
      </c>
    </row>
    <row r="2606" spans="1:18" ht="20.100000000000001" customHeight="1" x14ac:dyDescent="0.3">
      <c r="A2606" s="170">
        <v>2603</v>
      </c>
      <c r="B2606" s="120" t="str">
        <f t="shared" si="120"/>
        <v/>
      </c>
      <c r="C2606" s="117" t="s">
        <v>74</v>
      </c>
      <c r="D2606" s="47"/>
      <c r="E2606" s="179"/>
      <c r="F2606" s="51"/>
      <c r="G2606" s="117"/>
      <c r="H2606" s="99"/>
      <c r="Q2606" s="168">
        <f t="shared" si="121"/>
        <v>0</v>
      </c>
      <c r="R2606" s="168">
        <f t="shared" si="122"/>
        <v>0</v>
      </c>
    </row>
    <row r="2607" spans="1:18" ht="20.100000000000001" customHeight="1" x14ac:dyDescent="0.3">
      <c r="A2607" s="170">
        <v>2604</v>
      </c>
      <c r="B2607" s="120" t="str">
        <f t="shared" si="120"/>
        <v/>
      </c>
      <c r="C2607" s="117" t="s">
        <v>74</v>
      </c>
      <c r="D2607" s="47"/>
      <c r="E2607" s="179"/>
      <c r="F2607" s="51"/>
      <c r="G2607" s="117"/>
      <c r="H2607" s="99"/>
      <c r="Q2607" s="168">
        <f t="shared" si="121"/>
        <v>0</v>
      </c>
      <c r="R2607" s="168">
        <f t="shared" si="122"/>
        <v>0</v>
      </c>
    </row>
    <row r="2608" spans="1:18" ht="20.100000000000001" customHeight="1" x14ac:dyDescent="0.3">
      <c r="A2608" s="170">
        <v>2605</v>
      </c>
      <c r="B2608" s="120" t="str">
        <f t="shared" si="120"/>
        <v/>
      </c>
      <c r="C2608" s="117" t="s">
        <v>74</v>
      </c>
      <c r="D2608" s="47"/>
      <c r="E2608" s="179"/>
      <c r="F2608" s="51"/>
      <c r="G2608" s="117"/>
      <c r="H2608" s="99"/>
      <c r="Q2608" s="168">
        <f t="shared" si="121"/>
        <v>0</v>
      </c>
      <c r="R2608" s="168">
        <f t="shared" si="122"/>
        <v>0</v>
      </c>
    </row>
    <row r="2609" spans="1:18" ht="20.100000000000001" customHeight="1" x14ac:dyDescent="0.3">
      <c r="A2609" s="170">
        <v>2606</v>
      </c>
      <c r="B2609" s="120" t="str">
        <f t="shared" si="120"/>
        <v/>
      </c>
      <c r="C2609" s="117" t="s">
        <v>74</v>
      </c>
      <c r="D2609" s="47"/>
      <c r="E2609" s="179"/>
      <c r="F2609" s="51"/>
      <c r="G2609" s="117"/>
      <c r="H2609" s="99"/>
      <c r="Q2609" s="168">
        <f t="shared" si="121"/>
        <v>0</v>
      </c>
      <c r="R2609" s="168">
        <f t="shared" si="122"/>
        <v>0</v>
      </c>
    </row>
    <row r="2610" spans="1:18" ht="20.100000000000001" customHeight="1" x14ac:dyDescent="0.3">
      <c r="A2610" s="170">
        <v>2607</v>
      </c>
      <c r="B2610" s="120" t="str">
        <f t="shared" si="120"/>
        <v/>
      </c>
      <c r="C2610" s="117" t="s">
        <v>74</v>
      </c>
      <c r="D2610" s="47"/>
      <c r="E2610" s="179"/>
      <c r="F2610" s="51"/>
      <c r="G2610" s="117"/>
      <c r="H2610" s="99"/>
      <c r="Q2610" s="168">
        <f t="shared" si="121"/>
        <v>0</v>
      </c>
      <c r="R2610" s="168">
        <f t="shared" si="122"/>
        <v>0</v>
      </c>
    </row>
    <row r="2611" spans="1:18" ht="20.100000000000001" customHeight="1" x14ac:dyDescent="0.3">
      <c r="A2611" s="170">
        <v>2608</v>
      </c>
      <c r="B2611" s="120" t="str">
        <f t="shared" si="120"/>
        <v/>
      </c>
      <c r="C2611" s="117" t="s">
        <v>74</v>
      </c>
      <c r="D2611" s="47"/>
      <c r="E2611" s="179"/>
      <c r="F2611" s="51"/>
      <c r="G2611" s="117"/>
      <c r="H2611" s="99"/>
      <c r="Q2611" s="168">
        <f t="shared" si="121"/>
        <v>0</v>
      </c>
      <c r="R2611" s="168">
        <f t="shared" si="122"/>
        <v>0</v>
      </c>
    </row>
    <row r="2612" spans="1:18" ht="20.100000000000001" customHeight="1" x14ac:dyDescent="0.3">
      <c r="A2612" s="170">
        <v>2609</v>
      </c>
      <c r="B2612" s="120" t="str">
        <f t="shared" si="120"/>
        <v/>
      </c>
      <c r="C2612" s="117" t="s">
        <v>74</v>
      </c>
      <c r="D2612" s="47"/>
      <c r="E2612" s="179"/>
      <c r="F2612" s="51"/>
      <c r="G2612" s="117"/>
      <c r="H2612" s="99"/>
      <c r="Q2612" s="168">
        <f t="shared" si="121"/>
        <v>0</v>
      </c>
      <c r="R2612" s="168">
        <f t="shared" si="122"/>
        <v>0</v>
      </c>
    </row>
    <row r="2613" spans="1:18" ht="20.100000000000001" customHeight="1" x14ac:dyDescent="0.3">
      <c r="A2613" s="170">
        <v>2610</v>
      </c>
      <c r="B2613" s="120" t="str">
        <f t="shared" si="120"/>
        <v/>
      </c>
      <c r="C2613" s="117" t="s">
        <v>74</v>
      </c>
      <c r="D2613" s="47"/>
      <c r="E2613" s="179"/>
      <c r="F2613" s="51"/>
      <c r="G2613" s="117"/>
      <c r="H2613" s="99"/>
      <c r="Q2613" s="168">
        <f t="shared" si="121"/>
        <v>0</v>
      </c>
      <c r="R2613" s="168">
        <f t="shared" si="122"/>
        <v>0</v>
      </c>
    </row>
    <row r="2614" spans="1:18" ht="20.100000000000001" customHeight="1" x14ac:dyDescent="0.3">
      <c r="A2614" s="170">
        <v>2611</v>
      </c>
      <c r="B2614" s="120" t="str">
        <f t="shared" si="120"/>
        <v/>
      </c>
      <c r="C2614" s="117" t="s">
        <v>74</v>
      </c>
      <c r="D2614" s="47"/>
      <c r="E2614" s="179"/>
      <c r="F2614" s="51"/>
      <c r="G2614" s="117"/>
      <c r="H2614" s="99"/>
      <c r="Q2614" s="168">
        <f t="shared" si="121"/>
        <v>0</v>
      </c>
      <c r="R2614" s="168">
        <f t="shared" si="122"/>
        <v>0</v>
      </c>
    </row>
    <row r="2615" spans="1:18" ht="20.100000000000001" customHeight="1" x14ac:dyDescent="0.3">
      <c r="A2615" s="170">
        <v>2612</v>
      </c>
      <c r="B2615" s="120" t="str">
        <f t="shared" si="120"/>
        <v/>
      </c>
      <c r="C2615" s="117" t="s">
        <v>74</v>
      </c>
      <c r="D2615" s="47"/>
      <c r="E2615" s="179"/>
      <c r="F2615" s="51"/>
      <c r="G2615" s="117"/>
      <c r="H2615" s="99"/>
      <c r="Q2615" s="168">
        <f t="shared" si="121"/>
        <v>0</v>
      </c>
      <c r="R2615" s="168">
        <f t="shared" si="122"/>
        <v>0</v>
      </c>
    </row>
    <row r="2616" spans="1:18" ht="20.100000000000001" customHeight="1" x14ac:dyDescent="0.3">
      <c r="A2616" s="170">
        <v>2613</v>
      </c>
      <c r="B2616" s="120" t="str">
        <f t="shared" si="120"/>
        <v/>
      </c>
      <c r="C2616" s="117" t="s">
        <v>74</v>
      </c>
      <c r="D2616" s="47"/>
      <c r="E2616" s="179"/>
      <c r="F2616" s="51"/>
      <c r="G2616" s="117"/>
      <c r="H2616" s="99"/>
      <c r="Q2616" s="168">
        <f t="shared" si="121"/>
        <v>0</v>
      </c>
      <c r="R2616" s="168">
        <f t="shared" si="122"/>
        <v>0</v>
      </c>
    </row>
    <row r="2617" spans="1:18" ht="20.100000000000001" customHeight="1" x14ac:dyDescent="0.3">
      <c r="A2617" s="170">
        <v>2614</v>
      </c>
      <c r="B2617" s="120" t="str">
        <f t="shared" si="120"/>
        <v/>
      </c>
      <c r="C2617" s="117" t="s">
        <v>74</v>
      </c>
      <c r="D2617" s="47"/>
      <c r="E2617" s="179"/>
      <c r="F2617" s="51"/>
      <c r="G2617" s="117"/>
      <c r="H2617" s="99"/>
      <c r="Q2617" s="168">
        <f t="shared" si="121"/>
        <v>0</v>
      </c>
      <c r="R2617" s="168">
        <f t="shared" si="122"/>
        <v>0</v>
      </c>
    </row>
    <row r="2618" spans="1:18" ht="20.100000000000001" customHeight="1" x14ac:dyDescent="0.3">
      <c r="A2618" s="170">
        <v>2615</v>
      </c>
      <c r="B2618" s="120" t="str">
        <f t="shared" si="120"/>
        <v/>
      </c>
      <c r="C2618" s="117" t="s">
        <v>74</v>
      </c>
      <c r="D2618" s="47"/>
      <c r="E2618" s="179"/>
      <c r="F2618" s="51"/>
      <c r="G2618" s="117"/>
      <c r="H2618" s="99"/>
      <c r="Q2618" s="168">
        <f t="shared" si="121"/>
        <v>0</v>
      </c>
      <c r="R2618" s="168">
        <f t="shared" si="122"/>
        <v>0</v>
      </c>
    </row>
    <row r="2619" spans="1:18" ht="20.100000000000001" customHeight="1" x14ac:dyDescent="0.3">
      <c r="A2619" s="170">
        <v>2616</v>
      </c>
      <c r="B2619" s="120" t="str">
        <f t="shared" si="120"/>
        <v/>
      </c>
      <c r="C2619" s="117" t="s">
        <v>74</v>
      </c>
      <c r="D2619" s="47"/>
      <c r="E2619" s="179"/>
      <c r="F2619" s="51"/>
      <c r="G2619" s="117"/>
      <c r="H2619" s="99"/>
      <c r="Q2619" s="168">
        <f t="shared" si="121"/>
        <v>0</v>
      </c>
      <c r="R2619" s="168">
        <f t="shared" si="122"/>
        <v>0</v>
      </c>
    </row>
    <row r="2620" spans="1:18" ht="20.100000000000001" customHeight="1" x14ac:dyDescent="0.3">
      <c r="A2620" s="170">
        <v>2617</v>
      </c>
      <c r="B2620" s="120" t="str">
        <f t="shared" si="120"/>
        <v/>
      </c>
      <c r="C2620" s="117" t="s">
        <v>74</v>
      </c>
      <c r="D2620" s="47"/>
      <c r="E2620" s="179"/>
      <c r="F2620" s="51"/>
      <c r="G2620" s="117"/>
      <c r="H2620" s="99"/>
      <c r="Q2620" s="168">
        <f t="shared" si="121"/>
        <v>0</v>
      </c>
      <c r="R2620" s="168">
        <f t="shared" si="122"/>
        <v>0</v>
      </c>
    </row>
    <row r="2621" spans="1:18" ht="20.100000000000001" customHeight="1" x14ac:dyDescent="0.3">
      <c r="A2621" s="170">
        <v>2618</v>
      </c>
      <c r="B2621" s="120" t="str">
        <f t="shared" si="120"/>
        <v/>
      </c>
      <c r="C2621" s="117" t="s">
        <v>74</v>
      </c>
      <c r="D2621" s="47"/>
      <c r="E2621" s="179"/>
      <c r="F2621" s="51"/>
      <c r="G2621" s="117"/>
      <c r="H2621" s="99"/>
      <c r="Q2621" s="168">
        <f t="shared" si="121"/>
        <v>0</v>
      </c>
      <c r="R2621" s="168">
        <f t="shared" si="122"/>
        <v>0</v>
      </c>
    </row>
    <row r="2622" spans="1:18" ht="20.100000000000001" customHeight="1" x14ac:dyDescent="0.3">
      <c r="A2622" s="170">
        <v>2619</v>
      </c>
      <c r="B2622" s="120" t="str">
        <f t="shared" si="120"/>
        <v/>
      </c>
      <c r="C2622" s="117" t="s">
        <v>74</v>
      </c>
      <c r="D2622" s="47"/>
      <c r="E2622" s="179"/>
      <c r="F2622" s="51"/>
      <c r="G2622" s="117"/>
      <c r="H2622" s="99"/>
      <c r="Q2622" s="168">
        <f t="shared" si="121"/>
        <v>0</v>
      </c>
      <c r="R2622" s="168">
        <f t="shared" si="122"/>
        <v>0</v>
      </c>
    </row>
    <row r="2623" spans="1:18" ht="20.100000000000001" customHeight="1" x14ac:dyDescent="0.3">
      <c r="A2623" s="170">
        <v>2620</v>
      </c>
      <c r="B2623" s="120" t="str">
        <f t="shared" si="120"/>
        <v/>
      </c>
      <c r="C2623" s="117" t="s">
        <v>74</v>
      </c>
      <c r="D2623" s="47"/>
      <c r="E2623" s="179"/>
      <c r="F2623" s="51"/>
      <c r="G2623" s="117"/>
      <c r="H2623" s="99"/>
      <c r="Q2623" s="168">
        <f t="shared" si="121"/>
        <v>0</v>
      </c>
      <c r="R2623" s="168">
        <f t="shared" si="122"/>
        <v>0</v>
      </c>
    </row>
    <row r="2624" spans="1:18" ht="20.100000000000001" customHeight="1" x14ac:dyDescent="0.3">
      <c r="A2624" s="170">
        <v>2621</v>
      </c>
      <c r="B2624" s="120" t="str">
        <f t="shared" si="120"/>
        <v/>
      </c>
      <c r="C2624" s="117" t="s">
        <v>74</v>
      </c>
      <c r="D2624" s="47"/>
      <c r="E2624" s="179"/>
      <c r="F2624" s="51"/>
      <c r="G2624" s="117"/>
      <c r="H2624" s="99"/>
      <c r="Q2624" s="168">
        <f t="shared" si="121"/>
        <v>0</v>
      </c>
      <c r="R2624" s="168">
        <f t="shared" si="122"/>
        <v>0</v>
      </c>
    </row>
    <row r="2625" spans="1:18" ht="20.100000000000001" customHeight="1" x14ac:dyDescent="0.3">
      <c r="A2625" s="170">
        <v>2622</v>
      </c>
      <c r="B2625" s="120" t="str">
        <f t="shared" si="120"/>
        <v/>
      </c>
      <c r="C2625" s="117" t="s">
        <v>74</v>
      </c>
      <c r="D2625" s="47"/>
      <c r="E2625" s="179"/>
      <c r="F2625" s="51"/>
      <c r="G2625" s="117"/>
      <c r="H2625" s="99"/>
      <c r="Q2625" s="168">
        <f t="shared" si="121"/>
        <v>0</v>
      </c>
      <c r="R2625" s="168">
        <f t="shared" si="122"/>
        <v>0</v>
      </c>
    </row>
    <row r="2626" spans="1:18" ht="20.100000000000001" customHeight="1" x14ac:dyDescent="0.3">
      <c r="A2626" s="170">
        <v>2623</v>
      </c>
      <c r="B2626" s="120" t="str">
        <f t="shared" si="120"/>
        <v/>
      </c>
      <c r="C2626" s="117" t="s">
        <v>74</v>
      </c>
      <c r="D2626" s="47"/>
      <c r="E2626" s="179"/>
      <c r="F2626" s="51"/>
      <c r="G2626" s="117"/>
      <c r="H2626" s="99"/>
      <c r="Q2626" s="168">
        <f t="shared" si="121"/>
        <v>0</v>
      </c>
      <c r="R2626" s="168">
        <f t="shared" si="122"/>
        <v>0</v>
      </c>
    </row>
    <row r="2627" spans="1:18" ht="20.100000000000001" customHeight="1" x14ac:dyDescent="0.3">
      <c r="A2627" s="170">
        <v>2624</v>
      </c>
      <c r="B2627" s="120" t="str">
        <f t="shared" si="120"/>
        <v/>
      </c>
      <c r="C2627" s="117" t="s">
        <v>74</v>
      </c>
      <c r="D2627" s="47"/>
      <c r="E2627" s="179"/>
      <c r="F2627" s="51"/>
      <c r="G2627" s="117"/>
      <c r="H2627" s="99"/>
      <c r="Q2627" s="168">
        <f t="shared" si="121"/>
        <v>0</v>
      </c>
      <c r="R2627" s="168">
        <f t="shared" si="122"/>
        <v>0</v>
      </c>
    </row>
    <row r="2628" spans="1:18" ht="20.100000000000001" customHeight="1" x14ac:dyDescent="0.3">
      <c r="A2628" s="170">
        <v>2625</v>
      </c>
      <c r="B2628" s="120" t="str">
        <f t="shared" si="120"/>
        <v/>
      </c>
      <c r="C2628" s="117" t="s">
        <v>74</v>
      </c>
      <c r="D2628" s="47"/>
      <c r="E2628" s="179"/>
      <c r="F2628" s="51"/>
      <c r="G2628" s="117"/>
      <c r="H2628" s="99"/>
      <c r="Q2628" s="168">
        <f t="shared" si="121"/>
        <v>0</v>
      </c>
      <c r="R2628" s="168">
        <f t="shared" si="122"/>
        <v>0</v>
      </c>
    </row>
    <row r="2629" spans="1:18" ht="20.100000000000001" customHeight="1" x14ac:dyDescent="0.3">
      <c r="A2629" s="170">
        <v>2626</v>
      </c>
      <c r="B2629" s="120" t="str">
        <f t="shared" ref="B2629:B2692" si="123">_xlfn.CONCAT(D2629,E2629)</f>
        <v/>
      </c>
      <c r="C2629" s="117" t="s">
        <v>74</v>
      </c>
      <c r="D2629" s="47"/>
      <c r="E2629" s="179"/>
      <c r="F2629" s="51"/>
      <c r="G2629" s="117"/>
      <c r="H2629" s="99"/>
      <c r="Q2629" s="168">
        <f t="shared" ref="Q2629:Q2692" si="124">IF(D2629&lt;1,0,1)</f>
        <v>0</v>
      </c>
      <c r="R2629" s="168">
        <f t="shared" ref="R2629:R2692" si="125">IF(G2629+H2629&gt;0,IF(Q2629=0,1,0),0)</f>
        <v>0</v>
      </c>
    </row>
    <row r="2630" spans="1:18" ht="20.100000000000001" customHeight="1" x14ac:dyDescent="0.3">
      <c r="A2630" s="170">
        <v>2627</v>
      </c>
      <c r="B2630" s="120" t="str">
        <f t="shared" si="123"/>
        <v/>
      </c>
      <c r="C2630" s="117" t="s">
        <v>74</v>
      </c>
      <c r="D2630" s="47"/>
      <c r="E2630" s="179"/>
      <c r="F2630" s="51"/>
      <c r="G2630" s="117"/>
      <c r="H2630" s="99"/>
      <c r="Q2630" s="168">
        <f t="shared" si="124"/>
        <v>0</v>
      </c>
      <c r="R2630" s="168">
        <f t="shared" si="125"/>
        <v>0</v>
      </c>
    </row>
    <row r="2631" spans="1:18" ht="20.100000000000001" customHeight="1" x14ac:dyDescent="0.3">
      <c r="A2631" s="170">
        <v>2628</v>
      </c>
      <c r="B2631" s="120" t="str">
        <f t="shared" si="123"/>
        <v/>
      </c>
      <c r="C2631" s="117" t="s">
        <v>74</v>
      </c>
      <c r="D2631" s="47"/>
      <c r="E2631" s="179"/>
      <c r="F2631" s="51"/>
      <c r="G2631" s="117"/>
      <c r="H2631" s="99"/>
      <c r="Q2631" s="168">
        <f t="shared" si="124"/>
        <v>0</v>
      </c>
      <c r="R2631" s="168">
        <f t="shared" si="125"/>
        <v>0</v>
      </c>
    </row>
    <row r="2632" spans="1:18" ht="20.100000000000001" customHeight="1" x14ac:dyDescent="0.3">
      <c r="A2632" s="170">
        <v>2629</v>
      </c>
      <c r="B2632" s="120" t="str">
        <f t="shared" si="123"/>
        <v/>
      </c>
      <c r="C2632" s="117" t="s">
        <v>74</v>
      </c>
      <c r="D2632" s="47"/>
      <c r="E2632" s="179"/>
      <c r="F2632" s="51"/>
      <c r="G2632" s="117"/>
      <c r="H2632" s="99"/>
      <c r="Q2632" s="168">
        <f t="shared" si="124"/>
        <v>0</v>
      </c>
      <c r="R2632" s="168">
        <f t="shared" si="125"/>
        <v>0</v>
      </c>
    </row>
    <row r="2633" spans="1:18" ht="20.100000000000001" customHeight="1" x14ac:dyDescent="0.3">
      <c r="A2633" s="170">
        <v>2630</v>
      </c>
      <c r="B2633" s="120" t="str">
        <f t="shared" si="123"/>
        <v/>
      </c>
      <c r="C2633" s="117" t="s">
        <v>74</v>
      </c>
      <c r="D2633" s="47"/>
      <c r="E2633" s="179"/>
      <c r="F2633" s="51"/>
      <c r="G2633" s="117"/>
      <c r="H2633" s="99"/>
      <c r="Q2633" s="168">
        <f t="shared" si="124"/>
        <v>0</v>
      </c>
      <c r="R2633" s="168">
        <f t="shared" si="125"/>
        <v>0</v>
      </c>
    </row>
    <row r="2634" spans="1:18" ht="20.100000000000001" customHeight="1" x14ac:dyDescent="0.3">
      <c r="A2634" s="170">
        <v>2631</v>
      </c>
      <c r="B2634" s="120" t="str">
        <f t="shared" si="123"/>
        <v/>
      </c>
      <c r="C2634" s="117" t="s">
        <v>74</v>
      </c>
      <c r="D2634" s="47"/>
      <c r="E2634" s="179"/>
      <c r="F2634" s="51"/>
      <c r="G2634" s="117"/>
      <c r="H2634" s="99"/>
      <c r="Q2634" s="168">
        <f t="shared" si="124"/>
        <v>0</v>
      </c>
      <c r="R2634" s="168">
        <f t="shared" si="125"/>
        <v>0</v>
      </c>
    </row>
    <row r="2635" spans="1:18" ht="20.100000000000001" customHeight="1" x14ac:dyDescent="0.3">
      <c r="A2635" s="170">
        <v>2632</v>
      </c>
      <c r="B2635" s="120" t="str">
        <f t="shared" si="123"/>
        <v/>
      </c>
      <c r="C2635" s="117" t="s">
        <v>74</v>
      </c>
      <c r="D2635" s="47"/>
      <c r="E2635" s="179"/>
      <c r="F2635" s="51"/>
      <c r="G2635" s="117"/>
      <c r="H2635" s="99"/>
      <c r="Q2635" s="168">
        <f t="shared" si="124"/>
        <v>0</v>
      </c>
      <c r="R2635" s="168">
        <f t="shared" si="125"/>
        <v>0</v>
      </c>
    </row>
    <row r="2636" spans="1:18" ht="20.100000000000001" customHeight="1" x14ac:dyDescent="0.3">
      <c r="A2636" s="170">
        <v>2633</v>
      </c>
      <c r="B2636" s="120" t="str">
        <f t="shared" si="123"/>
        <v/>
      </c>
      <c r="C2636" s="117" t="s">
        <v>74</v>
      </c>
      <c r="D2636" s="47"/>
      <c r="E2636" s="179"/>
      <c r="F2636" s="51"/>
      <c r="G2636" s="117"/>
      <c r="H2636" s="99"/>
      <c r="Q2636" s="168">
        <f t="shared" si="124"/>
        <v>0</v>
      </c>
      <c r="R2636" s="168">
        <f t="shared" si="125"/>
        <v>0</v>
      </c>
    </row>
    <row r="2637" spans="1:18" ht="20.100000000000001" customHeight="1" x14ac:dyDescent="0.3">
      <c r="A2637" s="170">
        <v>2634</v>
      </c>
      <c r="B2637" s="120" t="str">
        <f t="shared" si="123"/>
        <v/>
      </c>
      <c r="C2637" s="117" t="s">
        <v>74</v>
      </c>
      <c r="D2637" s="47"/>
      <c r="E2637" s="179"/>
      <c r="F2637" s="51"/>
      <c r="G2637" s="117"/>
      <c r="H2637" s="99"/>
      <c r="Q2637" s="168">
        <f t="shared" si="124"/>
        <v>0</v>
      </c>
      <c r="R2637" s="168">
        <f t="shared" si="125"/>
        <v>0</v>
      </c>
    </row>
    <row r="2638" spans="1:18" ht="20.100000000000001" customHeight="1" x14ac:dyDescent="0.3">
      <c r="A2638" s="170">
        <v>2635</v>
      </c>
      <c r="B2638" s="120" t="str">
        <f t="shared" si="123"/>
        <v/>
      </c>
      <c r="C2638" s="117" t="s">
        <v>74</v>
      </c>
      <c r="D2638" s="47"/>
      <c r="E2638" s="179"/>
      <c r="F2638" s="51"/>
      <c r="G2638" s="117"/>
      <c r="H2638" s="99"/>
      <c r="Q2638" s="168">
        <f t="shared" si="124"/>
        <v>0</v>
      </c>
      <c r="R2638" s="168">
        <f t="shared" si="125"/>
        <v>0</v>
      </c>
    </row>
    <row r="2639" spans="1:18" ht="20.100000000000001" customHeight="1" x14ac:dyDescent="0.3">
      <c r="A2639" s="170">
        <v>2636</v>
      </c>
      <c r="B2639" s="120" t="str">
        <f t="shared" si="123"/>
        <v/>
      </c>
      <c r="C2639" s="117" t="s">
        <v>74</v>
      </c>
      <c r="D2639" s="47"/>
      <c r="E2639" s="179"/>
      <c r="F2639" s="51"/>
      <c r="G2639" s="117"/>
      <c r="H2639" s="99"/>
      <c r="Q2639" s="168">
        <f t="shared" si="124"/>
        <v>0</v>
      </c>
      <c r="R2639" s="168">
        <f t="shared" si="125"/>
        <v>0</v>
      </c>
    </row>
    <row r="2640" spans="1:18" ht="20.100000000000001" customHeight="1" x14ac:dyDescent="0.3">
      <c r="A2640" s="170">
        <v>2637</v>
      </c>
      <c r="B2640" s="120" t="str">
        <f t="shared" si="123"/>
        <v/>
      </c>
      <c r="C2640" s="117" t="s">
        <v>74</v>
      </c>
      <c r="D2640" s="47"/>
      <c r="E2640" s="179"/>
      <c r="F2640" s="51"/>
      <c r="G2640" s="117"/>
      <c r="H2640" s="99"/>
      <c r="Q2640" s="168">
        <f t="shared" si="124"/>
        <v>0</v>
      </c>
      <c r="R2640" s="168">
        <f t="shared" si="125"/>
        <v>0</v>
      </c>
    </row>
    <row r="2641" spans="1:18" ht="20.100000000000001" customHeight="1" x14ac:dyDescent="0.3">
      <c r="A2641" s="170">
        <v>2638</v>
      </c>
      <c r="B2641" s="120" t="str">
        <f t="shared" si="123"/>
        <v/>
      </c>
      <c r="C2641" s="117" t="s">
        <v>74</v>
      </c>
      <c r="D2641" s="47"/>
      <c r="E2641" s="179"/>
      <c r="F2641" s="51"/>
      <c r="G2641" s="117"/>
      <c r="H2641" s="99"/>
      <c r="Q2641" s="168">
        <f t="shared" si="124"/>
        <v>0</v>
      </c>
      <c r="R2641" s="168">
        <f t="shared" si="125"/>
        <v>0</v>
      </c>
    </row>
    <row r="2642" spans="1:18" ht="20.100000000000001" customHeight="1" x14ac:dyDescent="0.3">
      <c r="A2642" s="170">
        <v>2639</v>
      </c>
      <c r="B2642" s="120" t="str">
        <f t="shared" si="123"/>
        <v/>
      </c>
      <c r="C2642" s="117" t="s">
        <v>74</v>
      </c>
      <c r="D2642" s="47"/>
      <c r="E2642" s="179"/>
      <c r="F2642" s="51"/>
      <c r="G2642" s="117"/>
      <c r="H2642" s="99"/>
      <c r="Q2642" s="168">
        <f t="shared" si="124"/>
        <v>0</v>
      </c>
      <c r="R2642" s="168">
        <f t="shared" si="125"/>
        <v>0</v>
      </c>
    </row>
    <row r="2643" spans="1:18" ht="20.100000000000001" customHeight="1" x14ac:dyDescent="0.3">
      <c r="A2643" s="170">
        <v>2640</v>
      </c>
      <c r="B2643" s="120" t="str">
        <f t="shared" si="123"/>
        <v/>
      </c>
      <c r="C2643" s="117" t="s">
        <v>74</v>
      </c>
      <c r="D2643" s="47"/>
      <c r="E2643" s="179"/>
      <c r="F2643" s="51"/>
      <c r="G2643" s="117"/>
      <c r="H2643" s="99"/>
      <c r="Q2643" s="168">
        <f t="shared" si="124"/>
        <v>0</v>
      </c>
      <c r="R2643" s="168">
        <f t="shared" si="125"/>
        <v>0</v>
      </c>
    </row>
    <row r="2644" spans="1:18" ht="20.100000000000001" customHeight="1" x14ac:dyDescent="0.3">
      <c r="A2644" s="170">
        <v>2641</v>
      </c>
      <c r="B2644" s="120" t="str">
        <f t="shared" si="123"/>
        <v/>
      </c>
      <c r="C2644" s="117" t="s">
        <v>74</v>
      </c>
      <c r="D2644" s="47"/>
      <c r="E2644" s="179"/>
      <c r="F2644" s="51"/>
      <c r="G2644" s="117"/>
      <c r="H2644" s="99"/>
      <c r="Q2644" s="168">
        <f t="shared" si="124"/>
        <v>0</v>
      </c>
      <c r="R2644" s="168">
        <f t="shared" si="125"/>
        <v>0</v>
      </c>
    </row>
    <row r="2645" spans="1:18" ht="20.100000000000001" customHeight="1" x14ac:dyDescent="0.3">
      <c r="A2645" s="170">
        <v>2642</v>
      </c>
      <c r="B2645" s="120" t="str">
        <f t="shared" si="123"/>
        <v/>
      </c>
      <c r="C2645" s="117" t="s">
        <v>74</v>
      </c>
      <c r="D2645" s="47"/>
      <c r="E2645" s="179"/>
      <c r="F2645" s="51"/>
      <c r="G2645" s="117"/>
      <c r="H2645" s="99"/>
      <c r="Q2645" s="168">
        <f t="shared" si="124"/>
        <v>0</v>
      </c>
      <c r="R2645" s="168">
        <f t="shared" si="125"/>
        <v>0</v>
      </c>
    </row>
    <row r="2646" spans="1:18" ht="20.100000000000001" customHeight="1" x14ac:dyDescent="0.3">
      <c r="A2646" s="170">
        <v>2643</v>
      </c>
      <c r="B2646" s="120" t="str">
        <f t="shared" si="123"/>
        <v/>
      </c>
      <c r="C2646" s="117" t="s">
        <v>74</v>
      </c>
      <c r="D2646" s="47"/>
      <c r="E2646" s="179"/>
      <c r="F2646" s="51"/>
      <c r="G2646" s="117"/>
      <c r="H2646" s="99"/>
      <c r="Q2646" s="168">
        <f t="shared" si="124"/>
        <v>0</v>
      </c>
      <c r="R2646" s="168">
        <f t="shared" si="125"/>
        <v>0</v>
      </c>
    </row>
    <row r="2647" spans="1:18" ht="20.100000000000001" customHeight="1" x14ac:dyDescent="0.3">
      <c r="A2647" s="170">
        <v>2644</v>
      </c>
      <c r="B2647" s="120" t="str">
        <f t="shared" si="123"/>
        <v/>
      </c>
      <c r="C2647" s="117" t="s">
        <v>74</v>
      </c>
      <c r="D2647" s="47"/>
      <c r="E2647" s="179"/>
      <c r="F2647" s="51"/>
      <c r="G2647" s="117"/>
      <c r="H2647" s="99"/>
      <c r="Q2647" s="168">
        <f t="shared" si="124"/>
        <v>0</v>
      </c>
      <c r="R2647" s="168">
        <f t="shared" si="125"/>
        <v>0</v>
      </c>
    </row>
    <row r="2648" spans="1:18" ht="20.100000000000001" customHeight="1" x14ac:dyDescent="0.3">
      <c r="A2648" s="170">
        <v>2645</v>
      </c>
      <c r="B2648" s="120" t="str">
        <f t="shared" si="123"/>
        <v/>
      </c>
      <c r="C2648" s="117" t="s">
        <v>74</v>
      </c>
      <c r="D2648" s="47"/>
      <c r="E2648" s="179"/>
      <c r="F2648" s="51"/>
      <c r="G2648" s="117"/>
      <c r="H2648" s="99"/>
      <c r="Q2648" s="168">
        <f t="shared" si="124"/>
        <v>0</v>
      </c>
      <c r="R2648" s="168">
        <f t="shared" si="125"/>
        <v>0</v>
      </c>
    </row>
    <row r="2649" spans="1:18" ht="20.100000000000001" customHeight="1" x14ac:dyDescent="0.3">
      <c r="A2649" s="170">
        <v>2646</v>
      </c>
      <c r="B2649" s="120" t="str">
        <f t="shared" si="123"/>
        <v/>
      </c>
      <c r="C2649" s="117" t="s">
        <v>74</v>
      </c>
      <c r="D2649" s="47"/>
      <c r="E2649" s="179"/>
      <c r="F2649" s="51"/>
      <c r="G2649" s="117"/>
      <c r="H2649" s="99"/>
      <c r="Q2649" s="168">
        <f t="shared" si="124"/>
        <v>0</v>
      </c>
      <c r="R2649" s="168">
        <f t="shared" si="125"/>
        <v>0</v>
      </c>
    </row>
    <row r="2650" spans="1:18" ht="20.100000000000001" customHeight="1" x14ac:dyDescent="0.3">
      <c r="A2650" s="170">
        <v>2647</v>
      </c>
      <c r="B2650" s="120" t="str">
        <f t="shared" si="123"/>
        <v/>
      </c>
      <c r="C2650" s="117" t="s">
        <v>74</v>
      </c>
      <c r="D2650" s="47"/>
      <c r="E2650" s="179"/>
      <c r="F2650" s="51"/>
      <c r="G2650" s="117"/>
      <c r="H2650" s="99"/>
      <c r="Q2650" s="168">
        <f t="shared" si="124"/>
        <v>0</v>
      </c>
      <c r="R2650" s="168">
        <f t="shared" si="125"/>
        <v>0</v>
      </c>
    </row>
    <row r="2651" spans="1:18" ht="20.100000000000001" customHeight="1" x14ac:dyDescent="0.3">
      <c r="A2651" s="170">
        <v>2648</v>
      </c>
      <c r="B2651" s="120" t="str">
        <f t="shared" si="123"/>
        <v/>
      </c>
      <c r="C2651" s="117" t="s">
        <v>74</v>
      </c>
      <c r="D2651" s="47"/>
      <c r="E2651" s="179"/>
      <c r="F2651" s="51"/>
      <c r="G2651" s="117"/>
      <c r="H2651" s="99"/>
      <c r="Q2651" s="168">
        <f t="shared" si="124"/>
        <v>0</v>
      </c>
      <c r="R2651" s="168">
        <f t="shared" si="125"/>
        <v>0</v>
      </c>
    </row>
    <row r="2652" spans="1:18" ht="20.100000000000001" customHeight="1" x14ac:dyDescent="0.3">
      <c r="A2652" s="170">
        <v>2649</v>
      </c>
      <c r="B2652" s="120" t="str">
        <f t="shared" si="123"/>
        <v/>
      </c>
      <c r="C2652" s="117" t="s">
        <v>74</v>
      </c>
      <c r="D2652" s="47"/>
      <c r="E2652" s="179"/>
      <c r="F2652" s="51"/>
      <c r="G2652" s="117"/>
      <c r="H2652" s="99"/>
      <c r="Q2652" s="168">
        <f t="shared" si="124"/>
        <v>0</v>
      </c>
      <c r="R2652" s="168">
        <f t="shared" si="125"/>
        <v>0</v>
      </c>
    </row>
    <row r="2653" spans="1:18" ht="20.100000000000001" customHeight="1" x14ac:dyDescent="0.3">
      <c r="A2653" s="170">
        <v>2650</v>
      </c>
      <c r="B2653" s="120" t="str">
        <f t="shared" si="123"/>
        <v/>
      </c>
      <c r="C2653" s="117" t="s">
        <v>74</v>
      </c>
      <c r="D2653" s="47"/>
      <c r="E2653" s="179"/>
      <c r="F2653" s="51"/>
      <c r="G2653" s="117"/>
      <c r="H2653" s="99"/>
      <c r="Q2653" s="168">
        <f t="shared" si="124"/>
        <v>0</v>
      </c>
      <c r="R2653" s="168">
        <f t="shared" si="125"/>
        <v>0</v>
      </c>
    </row>
    <row r="2654" spans="1:18" ht="20.100000000000001" customHeight="1" x14ac:dyDescent="0.3">
      <c r="A2654" s="170">
        <v>2651</v>
      </c>
      <c r="B2654" s="120" t="str">
        <f t="shared" si="123"/>
        <v/>
      </c>
      <c r="C2654" s="117" t="s">
        <v>74</v>
      </c>
      <c r="D2654" s="47"/>
      <c r="E2654" s="179"/>
      <c r="F2654" s="51"/>
      <c r="G2654" s="117"/>
      <c r="H2654" s="99"/>
      <c r="Q2654" s="168">
        <f t="shared" si="124"/>
        <v>0</v>
      </c>
      <c r="R2654" s="168">
        <f t="shared" si="125"/>
        <v>0</v>
      </c>
    </row>
    <row r="2655" spans="1:18" ht="20.100000000000001" customHeight="1" x14ac:dyDescent="0.3">
      <c r="A2655" s="170">
        <v>2652</v>
      </c>
      <c r="B2655" s="120" t="str">
        <f t="shared" si="123"/>
        <v/>
      </c>
      <c r="C2655" s="117" t="s">
        <v>74</v>
      </c>
      <c r="D2655" s="47"/>
      <c r="E2655" s="179"/>
      <c r="F2655" s="51"/>
      <c r="G2655" s="117"/>
      <c r="H2655" s="99"/>
      <c r="Q2655" s="168">
        <f t="shared" si="124"/>
        <v>0</v>
      </c>
      <c r="R2655" s="168">
        <f t="shared" si="125"/>
        <v>0</v>
      </c>
    </row>
    <row r="2656" spans="1:18" ht="20.100000000000001" customHeight="1" x14ac:dyDescent="0.3">
      <c r="A2656" s="170">
        <v>2653</v>
      </c>
      <c r="B2656" s="120" t="str">
        <f t="shared" si="123"/>
        <v/>
      </c>
      <c r="C2656" s="117" t="s">
        <v>74</v>
      </c>
      <c r="D2656" s="47"/>
      <c r="E2656" s="179"/>
      <c r="F2656" s="51"/>
      <c r="G2656" s="117"/>
      <c r="H2656" s="99"/>
      <c r="Q2656" s="168">
        <f t="shared" si="124"/>
        <v>0</v>
      </c>
      <c r="R2656" s="168">
        <f t="shared" si="125"/>
        <v>0</v>
      </c>
    </row>
    <row r="2657" spans="1:18" ht="20.100000000000001" customHeight="1" x14ac:dyDescent="0.3">
      <c r="A2657" s="170">
        <v>2654</v>
      </c>
      <c r="B2657" s="120" t="str">
        <f t="shared" si="123"/>
        <v/>
      </c>
      <c r="C2657" s="117" t="s">
        <v>74</v>
      </c>
      <c r="D2657" s="47"/>
      <c r="E2657" s="179"/>
      <c r="F2657" s="51"/>
      <c r="G2657" s="117"/>
      <c r="H2657" s="99"/>
      <c r="Q2657" s="168">
        <f t="shared" si="124"/>
        <v>0</v>
      </c>
      <c r="R2657" s="168">
        <f t="shared" si="125"/>
        <v>0</v>
      </c>
    </row>
    <row r="2658" spans="1:18" ht="20.100000000000001" customHeight="1" x14ac:dyDescent="0.3">
      <c r="A2658" s="170">
        <v>2655</v>
      </c>
      <c r="B2658" s="120" t="str">
        <f t="shared" si="123"/>
        <v/>
      </c>
      <c r="C2658" s="117" t="s">
        <v>74</v>
      </c>
      <c r="D2658" s="47"/>
      <c r="E2658" s="179"/>
      <c r="F2658" s="51"/>
      <c r="G2658" s="117"/>
      <c r="H2658" s="99"/>
      <c r="Q2658" s="168">
        <f t="shared" si="124"/>
        <v>0</v>
      </c>
      <c r="R2658" s="168">
        <f t="shared" si="125"/>
        <v>0</v>
      </c>
    </row>
    <row r="2659" spans="1:18" ht="20.100000000000001" customHeight="1" x14ac:dyDescent="0.3">
      <c r="A2659" s="170">
        <v>2656</v>
      </c>
      <c r="B2659" s="120" t="str">
        <f t="shared" si="123"/>
        <v/>
      </c>
      <c r="C2659" s="117" t="s">
        <v>74</v>
      </c>
      <c r="D2659" s="47"/>
      <c r="E2659" s="179"/>
      <c r="F2659" s="51"/>
      <c r="G2659" s="117"/>
      <c r="H2659" s="99"/>
      <c r="Q2659" s="168">
        <f t="shared" si="124"/>
        <v>0</v>
      </c>
      <c r="R2659" s="168">
        <f t="shared" si="125"/>
        <v>0</v>
      </c>
    </row>
    <row r="2660" spans="1:18" ht="20.100000000000001" customHeight="1" x14ac:dyDescent="0.3">
      <c r="A2660" s="170">
        <v>2657</v>
      </c>
      <c r="B2660" s="120" t="str">
        <f t="shared" si="123"/>
        <v/>
      </c>
      <c r="C2660" s="117" t="s">
        <v>74</v>
      </c>
      <c r="D2660" s="47"/>
      <c r="E2660" s="179"/>
      <c r="F2660" s="51"/>
      <c r="G2660" s="117"/>
      <c r="H2660" s="99"/>
      <c r="Q2660" s="168">
        <f t="shared" si="124"/>
        <v>0</v>
      </c>
      <c r="R2660" s="168">
        <f t="shared" si="125"/>
        <v>0</v>
      </c>
    </row>
    <row r="2661" spans="1:18" ht="20.100000000000001" customHeight="1" x14ac:dyDescent="0.3">
      <c r="A2661" s="170">
        <v>2658</v>
      </c>
      <c r="B2661" s="120" t="str">
        <f t="shared" si="123"/>
        <v/>
      </c>
      <c r="C2661" s="117" t="s">
        <v>74</v>
      </c>
      <c r="D2661" s="47"/>
      <c r="E2661" s="179"/>
      <c r="F2661" s="51"/>
      <c r="G2661" s="117"/>
      <c r="H2661" s="99"/>
      <c r="Q2661" s="168">
        <f t="shared" si="124"/>
        <v>0</v>
      </c>
      <c r="R2661" s="168">
        <f t="shared" si="125"/>
        <v>0</v>
      </c>
    </row>
    <row r="2662" spans="1:18" ht="20.100000000000001" customHeight="1" x14ac:dyDescent="0.3">
      <c r="A2662" s="170">
        <v>2659</v>
      </c>
      <c r="B2662" s="120" t="str">
        <f t="shared" si="123"/>
        <v/>
      </c>
      <c r="C2662" s="117" t="s">
        <v>74</v>
      </c>
      <c r="D2662" s="47"/>
      <c r="E2662" s="179"/>
      <c r="F2662" s="51"/>
      <c r="G2662" s="117"/>
      <c r="H2662" s="99"/>
      <c r="Q2662" s="168">
        <f t="shared" si="124"/>
        <v>0</v>
      </c>
      <c r="R2662" s="168">
        <f t="shared" si="125"/>
        <v>0</v>
      </c>
    </row>
    <row r="2663" spans="1:18" ht="20.100000000000001" customHeight="1" x14ac:dyDescent="0.3">
      <c r="A2663" s="170">
        <v>2660</v>
      </c>
      <c r="B2663" s="120" t="str">
        <f t="shared" si="123"/>
        <v/>
      </c>
      <c r="C2663" s="117" t="s">
        <v>74</v>
      </c>
      <c r="D2663" s="47"/>
      <c r="E2663" s="179"/>
      <c r="F2663" s="51"/>
      <c r="G2663" s="117"/>
      <c r="H2663" s="99"/>
      <c r="Q2663" s="168">
        <f t="shared" si="124"/>
        <v>0</v>
      </c>
      <c r="R2663" s="168">
        <f t="shared" si="125"/>
        <v>0</v>
      </c>
    </row>
    <row r="2664" spans="1:18" ht="20.100000000000001" customHeight="1" x14ac:dyDescent="0.3">
      <c r="A2664" s="170">
        <v>2661</v>
      </c>
      <c r="B2664" s="120" t="str">
        <f t="shared" si="123"/>
        <v/>
      </c>
      <c r="C2664" s="117" t="s">
        <v>74</v>
      </c>
      <c r="D2664" s="47"/>
      <c r="E2664" s="179"/>
      <c r="F2664" s="51"/>
      <c r="G2664" s="117"/>
      <c r="H2664" s="99"/>
      <c r="Q2664" s="168">
        <f t="shared" si="124"/>
        <v>0</v>
      </c>
      <c r="R2664" s="168">
        <f t="shared" si="125"/>
        <v>0</v>
      </c>
    </row>
    <row r="2665" spans="1:18" ht="20.100000000000001" customHeight="1" x14ac:dyDescent="0.3">
      <c r="A2665" s="170">
        <v>2662</v>
      </c>
      <c r="B2665" s="120" t="str">
        <f t="shared" si="123"/>
        <v/>
      </c>
      <c r="C2665" s="117" t="s">
        <v>74</v>
      </c>
      <c r="D2665" s="47"/>
      <c r="E2665" s="179"/>
      <c r="F2665" s="51"/>
      <c r="G2665" s="117"/>
      <c r="H2665" s="99"/>
      <c r="Q2665" s="168">
        <f t="shared" si="124"/>
        <v>0</v>
      </c>
      <c r="R2665" s="168">
        <f t="shared" si="125"/>
        <v>0</v>
      </c>
    </row>
    <row r="2666" spans="1:18" ht="20.100000000000001" customHeight="1" x14ac:dyDescent="0.3">
      <c r="A2666" s="170">
        <v>2663</v>
      </c>
      <c r="B2666" s="120" t="str">
        <f t="shared" si="123"/>
        <v/>
      </c>
      <c r="C2666" s="117" t="s">
        <v>74</v>
      </c>
      <c r="D2666" s="47"/>
      <c r="E2666" s="179"/>
      <c r="F2666" s="51"/>
      <c r="G2666" s="117"/>
      <c r="H2666" s="99"/>
      <c r="Q2666" s="168">
        <f t="shared" si="124"/>
        <v>0</v>
      </c>
      <c r="R2666" s="168">
        <f t="shared" si="125"/>
        <v>0</v>
      </c>
    </row>
    <row r="2667" spans="1:18" ht="20.100000000000001" customHeight="1" x14ac:dyDescent="0.3">
      <c r="A2667" s="170">
        <v>2664</v>
      </c>
      <c r="B2667" s="120" t="str">
        <f t="shared" si="123"/>
        <v/>
      </c>
      <c r="C2667" s="117" t="s">
        <v>74</v>
      </c>
      <c r="D2667" s="47"/>
      <c r="E2667" s="179"/>
      <c r="F2667" s="51"/>
      <c r="G2667" s="117"/>
      <c r="H2667" s="99"/>
      <c r="Q2667" s="168">
        <f t="shared" si="124"/>
        <v>0</v>
      </c>
      <c r="R2667" s="168">
        <f t="shared" si="125"/>
        <v>0</v>
      </c>
    </row>
    <row r="2668" spans="1:18" ht="20.100000000000001" customHeight="1" x14ac:dyDescent="0.3">
      <c r="A2668" s="170">
        <v>2665</v>
      </c>
      <c r="B2668" s="120" t="str">
        <f t="shared" si="123"/>
        <v/>
      </c>
      <c r="C2668" s="117" t="s">
        <v>74</v>
      </c>
      <c r="D2668" s="47"/>
      <c r="E2668" s="179"/>
      <c r="F2668" s="51"/>
      <c r="G2668" s="117"/>
      <c r="H2668" s="99"/>
      <c r="Q2668" s="168">
        <f t="shared" si="124"/>
        <v>0</v>
      </c>
      <c r="R2668" s="168">
        <f t="shared" si="125"/>
        <v>0</v>
      </c>
    </row>
    <row r="2669" spans="1:18" ht="20.100000000000001" customHeight="1" x14ac:dyDescent="0.3">
      <c r="A2669" s="170">
        <v>2666</v>
      </c>
      <c r="B2669" s="120" t="str">
        <f t="shared" si="123"/>
        <v/>
      </c>
      <c r="C2669" s="117" t="s">
        <v>74</v>
      </c>
      <c r="D2669" s="47"/>
      <c r="E2669" s="179"/>
      <c r="F2669" s="51"/>
      <c r="G2669" s="117"/>
      <c r="H2669" s="99"/>
      <c r="Q2669" s="168">
        <f t="shared" si="124"/>
        <v>0</v>
      </c>
      <c r="R2669" s="168">
        <f t="shared" si="125"/>
        <v>0</v>
      </c>
    </row>
    <row r="2670" spans="1:18" ht="20.100000000000001" customHeight="1" x14ac:dyDescent="0.3">
      <c r="A2670" s="170">
        <v>2667</v>
      </c>
      <c r="B2670" s="120" t="str">
        <f t="shared" si="123"/>
        <v/>
      </c>
      <c r="C2670" s="117" t="s">
        <v>74</v>
      </c>
      <c r="D2670" s="47"/>
      <c r="E2670" s="179"/>
      <c r="F2670" s="51"/>
      <c r="G2670" s="117"/>
      <c r="H2670" s="99"/>
      <c r="Q2670" s="168">
        <f t="shared" si="124"/>
        <v>0</v>
      </c>
      <c r="R2670" s="168">
        <f t="shared" si="125"/>
        <v>0</v>
      </c>
    </row>
    <row r="2671" spans="1:18" ht="20.100000000000001" customHeight="1" x14ac:dyDescent="0.3">
      <c r="A2671" s="170">
        <v>2668</v>
      </c>
      <c r="B2671" s="120" t="str">
        <f t="shared" si="123"/>
        <v/>
      </c>
      <c r="C2671" s="117" t="s">
        <v>74</v>
      </c>
      <c r="D2671" s="47"/>
      <c r="E2671" s="179"/>
      <c r="F2671" s="51"/>
      <c r="G2671" s="117"/>
      <c r="H2671" s="99"/>
      <c r="Q2671" s="168">
        <f t="shared" si="124"/>
        <v>0</v>
      </c>
      <c r="R2671" s="168">
        <f t="shared" si="125"/>
        <v>0</v>
      </c>
    </row>
    <row r="2672" spans="1:18" ht="20.100000000000001" customHeight="1" x14ac:dyDescent="0.3">
      <c r="A2672" s="170">
        <v>2669</v>
      </c>
      <c r="B2672" s="120" t="str">
        <f t="shared" si="123"/>
        <v/>
      </c>
      <c r="C2672" s="117" t="s">
        <v>74</v>
      </c>
      <c r="D2672" s="47"/>
      <c r="E2672" s="179"/>
      <c r="F2672" s="51"/>
      <c r="G2672" s="117"/>
      <c r="H2672" s="99"/>
      <c r="Q2672" s="168">
        <f t="shared" si="124"/>
        <v>0</v>
      </c>
      <c r="R2672" s="168">
        <f t="shared" si="125"/>
        <v>0</v>
      </c>
    </row>
    <row r="2673" spans="1:18" ht="20.100000000000001" customHeight="1" x14ac:dyDescent="0.3">
      <c r="A2673" s="170">
        <v>2670</v>
      </c>
      <c r="B2673" s="120" t="str">
        <f t="shared" si="123"/>
        <v/>
      </c>
      <c r="C2673" s="117" t="s">
        <v>74</v>
      </c>
      <c r="D2673" s="47"/>
      <c r="E2673" s="179"/>
      <c r="F2673" s="51"/>
      <c r="G2673" s="117"/>
      <c r="H2673" s="99"/>
      <c r="Q2673" s="168">
        <f t="shared" si="124"/>
        <v>0</v>
      </c>
      <c r="R2673" s="168">
        <f t="shared" si="125"/>
        <v>0</v>
      </c>
    </row>
    <row r="2674" spans="1:18" ht="20.100000000000001" customHeight="1" x14ac:dyDescent="0.3">
      <c r="A2674" s="170">
        <v>2671</v>
      </c>
      <c r="B2674" s="120" t="str">
        <f t="shared" si="123"/>
        <v/>
      </c>
      <c r="C2674" s="117" t="s">
        <v>74</v>
      </c>
      <c r="D2674" s="47"/>
      <c r="E2674" s="179"/>
      <c r="F2674" s="51"/>
      <c r="G2674" s="117"/>
      <c r="H2674" s="99"/>
      <c r="Q2674" s="168">
        <f t="shared" si="124"/>
        <v>0</v>
      </c>
      <c r="R2674" s="168">
        <f t="shared" si="125"/>
        <v>0</v>
      </c>
    </row>
    <row r="2675" spans="1:18" ht="20.100000000000001" customHeight="1" x14ac:dyDescent="0.3">
      <c r="A2675" s="170">
        <v>2672</v>
      </c>
      <c r="B2675" s="120" t="str">
        <f t="shared" si="123"/>
        <v/>
      </c>
      <c r="C2675" s="117" t="s">
        <v>74</v>
      </c>
      <c r="D2675" s="47"/>
      <c r="E2675" s="179"/>
      <c r="F2675" s="51"/>
      <c r="G2675" s="117"/>
      <c r="H2675" s="99"/>
      <c r="Q2675" s="168">
        <f t="shared" si="124"/>
        <v>0</v>
      </c>
      <c r="R2675" s="168">
        <f t="shared" si="125"/>
        <v>0</v>
      </c>
    </row>
    <row r="2676" spans="1:18" ht="20.100000000000001" customHeight="1" x14ac:dyDescent="0.3">
      <c r="A2676" s="170">
        <v>2673</v>
      </c>
      <c r="B2676" s="120" t="str">
        <f t="shared" si="123"/>
        <v/>
      </c>
      <c r="C2676" s="117" t="s">
        <v>74</v>
      </c>
      <c r="D2676" s="47"/>
      <c r="E2676" s="179"/>
      <c r="F2676" s="51"/>
      <c r="G2676" s="117"/>
      <c r="H2676" s="99"/>
      <c r="Q2676" s="168">
        <f t="shared" si="124"/>
        <v>0</v>
      </c>
      <c r="R2676" s="168">
        <f t="shared" si="125"/>
        <v>0</v>
      </c>
    </row>
    <row r="2677" spans="1:18" ht="20.100000000000001" customHeight="1" x14ac:dyDescent="0.3">
      <c r="A2677" s="170">
        <v>2674</v>
      </c>
      <c r="B2677" s="120" t="str">
        <f t="shared" si="123"/>
        <v/>
      </c>
      <c r="C2677" s="117" t="s">
        <v>74</v>
      </c>
      <c r="D2677" s="47"/>
      <c r="E2677" s="179"/>
      <c r="F2677" s="51"/>
      <c r="G2677" s="117"/>
      <c r="H2677" s="99"/>
      <c r="Q2677" s="168">
        <f t="shared" si="124"/>
        <v>0</v>
      </c>
      <c r="R2677" s="168">
        <f t="shared" si="125"/>
        <v>0</v>
      </c>
    </row>
    <row r="2678" spans="1:18" ht="20.100000000000001" customHeight="1" x14ac:dyDescent="0.3">
      <c r="A2678" s="170">
        <v>2675</v>
      </c>
      <c r="B2678" s="120" t="str">
        <f t="shared" si="123"/>
        <v/>
      </c>
      <c r="C2678" s="117" t="s">
        <v>74</v>
      </c>
      <c r="D2678" s="47"/>
      <c r="E2678" s="179"/>
      <c r="F2678" s="51"/>
      <c r="G2678" s="117"/>
      <c r="H2678" s="99"/>
      <c r="Q2678" s="168">
        <f t="shared" si="124"/>
        <v>0</v>
      </c>
      <c r="R2678" s="168">
        <f t="shared" si="125"/>
        <v>0</v>
      </c>
    </row>
    <row r="2679" spans="1:18" ht="20.100000000000001" customHeight="1" x14ac:dyDescent="0.3">
      <c r="A2679" s="170">
        <v>2676</v>
      </c>
      <c r="B2679" s="120" t="str">
        <f t="shared" si="123"/>
        <v/>
      </c>
      <c r="C2679" s="117" t="s">
        <v>74</v>
      </c>
      <c r="D2679" s="47"/>
      <c r="E2679" s="179"/>
      <c r="F2679" s="51"/>
      <c r="G2679" s="117"/>
      <c r="H2679" s="99"/>
      <c r="Q2679" s="168">
        <f t="shared" si="124"/>
        <v>0</v>
      </c>
      <c r="R2679" s="168">
        <f t="shared" si="125"/>
        <v>0</v>
      </c>
    </row>
    <row r="2680" spans="1:18" ht="20.100000000000001" customHeight="1" x14ac:dyDescent="0.3">
      <c r="A2680" s="170">
        <v>2677</v>
      </c>
      <c r="B2680" s="120" t="str">
        <f t="shared" si="123"/>
        <v/>
      </c>
      <c r="C2680" s="117" t="s">
        <v>74</v>
      </c>
      <c r="D2680" s="47"/>
      <c r="E2680" s="179"/>
      <c r="F2680" s="51"/>
      <c r="G2680" s="117"/>
      <c r="H2680" s="99"/>
      <c r="Q2680" s="168">
        <f t="shared" si="124"/>
        <v>0</v>
      </c>
      <c r="R2680" s="168">
        <f t="shared" si="125"/>
        <v>0</v>
      </c>
    </row>
    <row r="2681" spans="1:18" ht="20.100000000000001" customHeight="1" x14ac:dyDescent="0.3">
      <c r="A2681" s="170">
        <v>2678</v>
      </c>
      <c r="B2681" s="120" t="str">
        <f t="shared" si="123"/>
        <v/>
      </c>
      <c r="C2681" s="117" t="s">
        <v>74</v>
      </c>
      <c r="D2681" s="47"/>
      <c r="E2681" s="179"/>
      <c r="F2681" s="51"/>
      <c r="G2681" s="117"/>
      <c r="H2681" s="99"/>
      <c r="Q2681" s="168">
        <f t="shared" si="124"/>
        <v>0</v>
      </c>
      <c r="R2681" s="168">
        <f t="shared" si="125"/>
        <v>0</v>
      </c>
    </row>
    <row r="2682" spans="1:18" ht="20.100000000000001" customHeight="1" x14ac:dyDescent="0.3">
      <c r="A2682" s="170">
        <v>2679</v>
      </c>
      <c r="B2682" s="120" t="str">
        <f t="shared" si="123"/>
        <v/>
      </c>
      <c r="C2682" s="117" t="s">
        <v>74</v>
      </c>
      <c r="D2682" s="47"/>
      <c r="E2682" s="179"/>
      <c r="F2682" s="51"/>
      <c r="G2682" s="117"/>
      <c r="H2682" s="99"/>
      <c r="Q2682" s="168">
        <f t="shared" si="124"/>
        <v>0</v>
      </c>
      <c r="R2682" s="168">
        <f t="shared" si="125"/>
        <v>0</v>
      </c>
    </row>
    <row r="2683" spans="1:18" ht="20.100000000000001" customHeight="1" x14ac:dyDescent="0.3">
      <c r="A2683" s="170">
        <v>2680</v>
      </c>
      <c r="B2683" s="120" t="str">
        <f t="shared" si="123"/>
        <v/>
      </c>
      <c r="C2683" s="117" t="s">
        <v>74</v>
      </c>
      <c r="D2683" s="47"/>
      <c r="E2683" s="179"/>
      <c r="F2683" s="51"/>
      <c r="G2683" s="117"/>
      <c r="H2683" s="99"/>
      <c r="Q2683" s="168">
        <f t="shared" si="124"/>
        <v>0</v>
      </c>
      <c r="R2683" s="168">
        <f t="shared" si="125"/>
        <v>0</v>
      </c>
    </row>
    <row r="2684" spans="1:18" ht="20.100000000000001" customHeight="1" x14ac:dyDescent="0.3">
      <c r="A2684" s="170">
        <v>2681</v>
      </c>
      <c r="B2684" s="120" t="str">
        <f t="shared" si="123"/>
        <v/>
      </c>
      <c r="C2684" s="117" t="s">
        <v>74</v>
      </c>
      <c r="D2684" s="47"/>
      <c r="E2684" s="179"/>
      <c r="F2684" s="51"/>
      <c r="G2684" s="117"/>
      <c r="H2684" s="99"/>
      <c r="Q2684" s="168">
        <f t="shared" si="124"/>
        <v>0</v>
      </c>
      <c r="R2684" s="168">
        <f t="shared" si="125"/>
        <v>0</v>
      </c>
    </row>
    <row r="2685" spans="1:18" ht="20.100000000000001" customHeight="1" x14ac:dyDescent="0.3">
      <c r="A2685" s="170">
        <v>2682</v>
      </c>
      <c r="B2685" s="120" t="str">
        <f t="shared" si="123"/>
        <v/>
      </c>
      <c r="C2685" s="117" t="s">
        <v>74</v>
      </c>
      <c r="D2685" s="47"/>
      <c r="E2685" s="179"/>
      <c r="F2685" s="51"/>
      <c r="G2685" s="117"/>
      <c r="H2685" s="99"/>
      <c r="Q2685" s="168">
        <f t="shared" si="124"/>
        <v>0</v>
      </c>
      <c r="R2685" s="168">
        <f t="shared" si="125"/>
        <v>0</v>
      </c>
    </row>
    <row r="2686" spans="1:18" ht="20.100000000000001" customHeight="1" x14ac:dyDescent="0.3">
      <c r="A2686" s="170">
        <v>2683</v>
      </c>
      <c r="B2686" s="120" t="str">
        <f t="shared" si="123"/>
        <v/>
      </c>
      <c r="C2686" s="117" t="s">
        <v>74</v>
      </c>
      <c r="D2686" s="47"/>
      <c r="E2686" s="179"/>
      <c r="F2686" s="51"/>
      <c r="G2686" s="117"/>
      <c r="H2686" s="99"/>
      <c r="Q2686" s="168">
        <f t="shared" si="124"/>
        <v>0</v>
      </c>
      <c r="R2686" s="168">
        <f t="shared" si="125"/>
        <v>0</v>
      </c>
    </row>
    <row r="2687" spans="1:18" ht="20.100000000000001" customHeight="1" x14ac:dyDescent="0.3">
      <c r="A2687" s="170">
        <v>2684</v>
      </c>
      <c r="B2687" s="120" t="str">
        <f t="shared" si="123"/>
        <v/>
      </c>
      <c r="C2687" s="117" t="s">
        <v>74</v>
      </c>
      <c r="D2687" s="47"/>
      <c r="E2687" s="179"/>
      <c r="F2687" s="51"/>
      <c r="G2687" s="117"/>
      <c r="H2687" s="99"/>
      <c r="Q2687" s="168">
        <f t="shared" si="124"/>
        <v>0</v>
      </c>
      <c r="R2687" s="168">
        <f t="shared" si="125"/>
        <v>0</v>
      </c>
    </row>
    <row r="2688" spans="1:18" ht="20.100000000000001" customHeight="1" x14ac:dyDescent="0.3">
      <c r="A2688" s="170">
        <v>2685</v>
      </c>
      <c r="B2688" s="120" t="str">
        <f t="shared" si="123"/>
        <v/>
      </c>
      <c r="C2688" s="117" t="s">
        <v>74</v>
      </c>
      <c r="D2688" s="47"/>
      <c r="E2688" s="179"/>
      <c r="F2688" s="51"/>
      <c r="G2688" s="117"/>
      <c r="H2688" s="99"/>
      <c r="Q2688" s="168">
        <f t="shared" si="124"/>
        <v>0</v>
      </c>
      <c r="R2688" s="168">
        <f t="shared" si="125"/>
        <v>0</v>
      </c>
    </row>
    <row r="2689" spans="1:18" ht="20.100000000000001" customHeight="1" x14ac:dyDescent="0.3">
      <c r="A2689" s="170">
        <v>2686</v>
      </c>
      <c r="B2689" s="120" t="str">
        <f t="shared" si="123"/>
        <v/>
      </c>
      <c r="C2689" s="117" t="s">
        <v>74</v>
      </c>
      <c r="D2689" s="47"/>
      <c r="E2689" s="179"/>
      <c r="F2689" s="51"/>
      <c r="G2689" s="117"/>
      <c r="H2689" s="99"/>
      <c r="Q2689" s="168">
        <f t="shared" si="124"/>
        <v>0</v>
      </c>
      <c r="R2689" s="168">
        <f t="shared" si="125"/>
        <v>0</v>
      </c>
    </row>
    <row r="2690" spans="1:18" ht="20.100000000000001" customHeight="1" x14ac:dyDescent="0.3">
      <c r="A2690" s="170">
        <v>2687</v>
      </c>
      <c r="B2690" s="120" t="str">
        <f t="shared" si="123"/>
        <v/>
      </c>
      <c r="C2690" s="117" t="s">
        <v>74</v>
      </c>
      <c r="D2690" s="47"/>
      <c r="E2690" s="179"/>
      <c r="F2690" s="51"/>
      <c r="G2690" s="117"/>
      <c r="H2690" s="99"/>
      <c r="Q2690" s="168">
        <f t="shared" si="124"/>
        <v>0</v>
      </c>
      <c r="R2690" s="168">
        <f t="shared" si="125"/>
        <v>0</v>
      </c>
    </row>
    <row r="2691" spans="1:18" ht="20.100000000000001" customHeight="1" x14ac:dyDescent="0.3">
      <c r="A2691" s="170">
        <v>2688</v>
      </c>
      <c r="B2691" s="120" t="str">
        <f t="shared" si="123"/>
        <v/>
      </c>
      <c r="C2691" s="117" t="s">
        <v>74</v>
      </c>
      <c r="D2691" s="47"/>
      <c r="E2691" s="179"/>
      <c r="F2691" s="51"/>
      <c r="G2691" s="117"/>
      <c r="H2691" s="99"/>
      <c r="Q2691" s="168">
        <f t="shared" si="124"/>
        <v>0</v>
      </c>
      <c r="R2691" s="168">
        <f t="shared" si="125"/>
        <v>0</v>
      </c>
    </row>
    <row r="2692" spans="1:18" ht="20.100000000000001" customHeight="1" x14ac:dyDescent="0.3">
      <c r="A2692" s="170">
        <v>2689</v>
      </c>
      <c r="B2692" s="120" t="str">
        <f t="shared" si="123"/>
        <v/>
      </c>
      <c r="C2692" s="117" t="s">
        <v>74</v>
      </c>
      <c r="D2692" s="47"/>
      <c r="E2692" s="179"/>
      <c r="F2692" s="51"/>
      <c r="G2692" s="117"/>
      <c r="H2692" s="99"/>
      <c r="Q2692" s="168">
        <f t="shared" si="124"/>
        <v>0</v>
      </c>
      <c r="R2692" s="168">
        <f t="shared" si="125"/>
        <v>0</v>
      </c>
    </row>
    <row r="2693" spans="1:18" ht="20.100000000000001" customHeight="1" x14ac:dyDescent="0.3">
      <c r="A2693" s="170">
        <v>2690</v>
      </c>
      <c r="B2693" s="120" t="str">
        <f t="shared" ref="B2693:B2756" si="126">_xlfn.CONCAT(D2693,E2693)</f>
        <v/>
      </c>
      <c r="C2693" s="117" t="s">
        <v>74</v>
      </c>
      <c r="D2693" s="47"/>
      <c r="E2693" s="179"/>
      <c r="F2693" s="51"/>
      <c r="G2693" s="117"/>
      <c r="H2693" s="99"/>
      <c r="Q2693" s="168">
        <f t="shared" ref="Q2693:Q2756" si="127">IF(D2693&lt;1,0,1)</f>
        <v>0</v>
      </c>
      <c r="R2693" s="168">
        <f t="shared" ref="R2693:R2756" si="128">IF(G2693+H2693&gt;0,IF(Q2693=0,1,0),0)</f>
        <v>0</v>
      </c>
    </row>
    <row r="2694" spans="1:18" ht="20.100000000000001" customHeight="1" x14ac:dyDescent="0.3">
      <c r="A2694" s="170">
        <v>2691</v>
      </c>
      <c r="B2694" s="120" t="str">
        <f t="shared" si="126"/>
        <v/>
      </c>
      <c r="C2694" s="117" t="s">
        <v>74</v>
      </c>
      <c r="D2694" s="47"/>
      <c r="E2694" s="179"/>
      <c r="F2694" s="51"/>
      <c r="G2694" s="117"/>
      <c r="H2694" s="99"/>
      <c r="Q2694" s="168">
        <f t="shared" si="127"/>
        <v>0</v>
      </c>
      <c r="R2694" s="168">
        <f t="shared" si="128"/>
        <v>0</v>
      </c>
    </row>
    <row r="2695" spans="1:18" ht="20.100000000000001" customHeight="1" x14ac:dyDescent="0.3">
      <c r="A2695" s="170">
        <v>2692</v>
      </c>
      <c r="B2695" s="120" t="str">
        <f t="shared" si="126"/>
        <v/>
      </c>
      <c r="C2695" s="117" t="s">
        <v>74</v>
      </c>
      <c r="D2695" s="47"/>
      <c r="E2695" s="179"/>
      <c r="F2695" s="51"/>
      <c r="G2695" s="117"/>
      <c r="H2695" s="99"/>
      <c r="Q2695" s="168">
        <f t="shared" si="127"/>
        <v>0</v>
      </c>
      <c r="R2695" s="168">
        <f t="shared" si="128"/>
        <v>0</v>
      </c>
    </row>
    <row r="2696" spans="1:18" ht="20.100000000000001" customHeight="1" x14ac:dyDescent="0.3">
      <c r="A2696" s="170">
        <v>2693</v>
      </c>
      <c r="B2696" s="120" t="str">
        <f t="shared" si="126"/>
        <v/>
      </c>
      <c r="C2696" s="117" t="s">
        <v>74</v>
      </c>
      <c r="D2696" s="47"/>
      <c r="E2696" s="179"/>
      <c r="F2696" s="51"/>
      <c r="G2696" s="117"/>
      <c r="H2696" s="99"/>
      <c r="Q2696" s="168">
        <f t="shared" si="127"/>
        <v>0</v>
      </c>
      <c r="R2696" s="168">
        <f t="shared" si="128"/>
        <v>0</v>
      </c>
    </row>
    <row r="2697" spans="1:18" ht="20.100000000000001" customHeight="1" x14ac:dyDescent="0.3">
      <c r="A2697" s="170">
        <v>2694</v>
      </c>
      <c r="B2697" s="120" t="str">
        <f t="shared" si="126"/>
        <v/>
      </c>
      <c r="C2697" s="117" t="s">
        <v>74</v>
      </c>
      <c r="D2697" s="47"/>
      <c r="E2697" s="179"/>
      <c r="F2697" s="51"/>
      <c r="G2697" s="117"/>
      <c r="H2697" s="99"/>
      <c r="Q2697" s="168">
        <f t="shared" si="127"/>
        <v>0</v>
      </c>
      <c r="R2697" s="168">
        <f t="shared" si="128"/>
        <v>0</v>
      </c>
    </row>
    <row r="2698" spans="1:18" ht="20.100000000000001" customHeight="1" x14ac:dyDescent="0.3">
      <c r="A2698" s="170">
        <v>2695</v>
      </c>
      <c r="B2698" s="120" t="str">
        <f t="shared" si="126"/>
        <v/>
      </c>
      <c r="C2698" s="117" t="s">
        <v>74</v>
      </c>
      <c r="D2698" s="47"/>
      <c r="E2698" s="179"/>
      <c r="F2698" s="51"/>
      <c r="G2698" s="117"/>
      <c r="H2698" s="99"/>
      <c r="Q2698" s="168">
        <f t="shared" si="127"/>
        <v>0</v>
      </c>
      <c r="R2698" s="168">
        <f t="shared" si="128"/>
        <v>0</v>
      </c>
    </row>
    <row r="2699" spans="1:18" ht="20.100000000000001" customHeight="1" x14ac:dyDescent="0.3">
      <c r="A2699" s="170">
        <v>2696</v>
      </c>
      <c r="B2699" s="120" t="str">
        <f t="shared" si="126"/>
        <v/>
      </c>
      <c r="C2699" s="117" t="s">
        <v>74</v>
      </c>
      <c r="D2699" s="47"/>
      <c r="E2699" s="179"/>
      <c r="F2699" s="51"/>
      <c r="G2699" s="117"/>
      <c r="H2699" s="99"/>
      <c r="Q2699" s="168">
        <f t="shared" si="127"/>
        <v>0</v>
      </c>
      <c r="R2699" s="168">
        <f t="shared" si="128"/>
        <v>0</v>
      </c>
    </row>
    <row r="2700" spans="1:18" ht="20.100000000000001" customHeight="1" x14ac:dyDescent="0.3">
      <c r="A2700" s="170">
        <v>2697</v>
      </c>
      <c r="B2700" s="120" t="str">
        <f t="shared" si="126"/>
        <v/>
      </c>
      <c r="C2700" s="117" t="s">
        <v>74</v>
      </c>
      <c r="D2700" s="47"/>
      <c r="E2700" s="179"/>
      <c r="F2700" s="51"/>
      <c r="G2700" s="117"/>
      <c r="H2700" s="99"/>
      <c r="Q2700" s="168">
        <f t="shared" si="127"/>
        <v>0</v>
      </c>
      <c r="R2700" s="168">
        <f t="shared" si="128"/>
        <v>0</v>
      </c>
    </row>
    <row r="2701" spans="1:18" ht="20.100000000000001" customHeight="1" x14ac:dyDescent="0.3">
      <c r="A2701" s="170">
        <v>2698</v>
      </c>
      <c r="B2701" s="120" t="str">
        <f t="shared" si="126"/>
        <v/>
      </c>
      <c r="C2701" s="117" t="s">
        <v>74</v>
      </c>
      <c r="D2701" s="47"/>
      <c r="E2701" s="179"/>
      <c r="F2701" s="51"/>
      <c r="G2701" s="117"/>
      <c r="H2701" s="99"/>
      <c r="Q2701" s="168">
        <f t="shared" si="127"/>
        <v>0</v>
      </c>
      <c r="R2701" s="168">
        <f t="shared" si="128"/>
        <v>0</v>
      </c>
    </row>
    <row r="2702" spans="1:18" ht="20.100000000000001" customHeight="1" x14ac:dyDescent="0.3">
      <c r="A2702" s="170">
        <v>2699</v>
      </c>
      <c r="B2702" s="120" t="str">
        <f t="shared" si="126"/>
        <v/>
      </c>
      <c r="C2702" s="117" t="s">
        <v>74</v>
      </c>
      <c r="D2702" s="47"/>
      <c r="E2702" s="179"/>
      <c r="F2702" s="51"/>
      <c r="G2702" s="117"/>
      <c r="H2702" s="99"/>
      <c r="Q2702" s="168">
        <f t="shared" si="127"/>
        <v>0</v>
      </c>
      <c r="R2702" s="168">
        <f t="shared" si="128"/>
        <v>0</v>
      </c>
    </row>
    <row r="2703" spans="1:18" ht="20.100000000000001" customHeight="1" x14ac:dyDescent="0.3">
      <c r="A2703" s="170">
        <v>2700</v>
      </c>
      <c r="B2703" s="120" t="str">
        <f t="shared" si="126"/>
        <v/>
      </c>
      <c r="C2703" s="117" t="s">
        <v>74</v>
      </c>
      <c r="D2703" s="47"/>
      <c r="E2703" s="179"/>
      <c r="F2703" s="51"/>
      <c r="G2703" s="117"/>
      <c r="H2703" s="99"/>
      <c r="Q2703" s="168">
        <f t="shared" si="127"/>
        <v>0</v>
      </c>
      <c r="R2703" s="168">
        <f t="shared" si="128"/>
        <v>0</v>
      </c>
    </row>
    <row r="2704" spans="1:18" ht="20.100000000000001" customHeight="1" x14ac:dyDescent="0.3">
      <c r="A2704" s="170">
        <v>2701</v>
      </c>
      <c r="B2704" s="120" t="str">
        <f t="shared" si="126"/>
        <v/>
      </c>
      <c r="C2704" s="117" t="s">
        <v>74</v>
      </c>
      <c r="D2704" s="47"/>
      <c r="E2704" s="179"/>
      <c r="F2704" s="51"/>
      <c r="G2704" s="117"/>
      <c r="H2704" s="99"/>
      <c r="Q2704" s="168">
        <f t="shared" si="127"/>
        <v>0</v>
      </c>
      <c r="R2704" s="168">
        <f t="shared" si="128"/>
        <v>0</v>
      </c>
    </row>
    <row r="2705" spans="1:18" ht="20.100000000000001" customHeight="1" x14ac:dyDescent="0.3">
      <c r="A2705" s="170">
        <v>2702</v>
      </c>
      <c r="B2705" s="120" t="str">
        <f t="shared" si="126"/>
        <v/>
      </c>
      <c r="C2705" s="117" t="s">
        <v>74</v>
      </c>
      <c r="D2705" s="47"/>
      <c r="E2705" s="179"/>
      <c r="F2705" s="51"/>
      <c r="G2705" s="117"/>
      <c r="H2705" s="99"/>
      <c r="Q2705" s="168">
        <f t="shared" si="127"/>
        <v>0</v>
      </c>
      <c r="R2705" s="168">
        <f t="shared" si="128"/>
        <v>0</v>
      </c>
    </row>
    <row r="2706" spans="1:18" ht="20.100000000000001" customHeight="1" x14ac:dyDescent="0.3">
      <c r="A2706" s="170">
        <v>2703</v>
      </c>
      <c r="B2706" s="120" t="str">
        <f t="shared" si="126"/>
        <v/>
      </c>
      <c r="C2706" s="117" t="s">
        <v>74</v>
      </c>
      <c r="D2706" s="47"/>
      <c r="E2706" s="179"/>
      <c r="F2706" s="51"/>
      <c r="G2706" s="117"/>
      <c r="H2706" s="99"/>
      <c r="Q2706" s="168">
        <f t="shared" si="127"/>
        <v>0</v>
      </c>
      <c r="R2706" s="168">
        <f t="shared" si="128"/>
        <v>0</v>
      </c>
    </row>
    <row r="2707" spans="1:18" ht="20.100000000000001" customHeight="1" x14ac:dyDescent="0.3">
      <c r="A2707" s="170">
        <v>2704</v>
      </c>
      <c r="B2707" s="120" t="str">
        <f t="shared" si="126"/>
        <v/>
      </c>
      <c r="C2707" s="117" t="s">
        <v>74</v>
      </c>
      <c r="D2707" s="47"/>
      <c r="E2707" s="179"/>
      <c r="F2707" s="51"/>
      <c r="G2707" s="117"/>
      <c r="H2707" s="99"/>
      <c r="Q2707" s="168">
        <f t="shared" si="127"/>
        <v>0</v>
      </c>
      <c r="R2707" s="168">
        <f t="shared" si="128"/>
        <v>0</v>
      </c>
    </row>
    <row r="2708" spans="1:18" ht="20.100000000000001" customHeight="1" x14ac:dyDescent="0.3">
      <c r="A2708" s="170">
        <v>2705</v>
      </c>
      <c r="B2708" s="120" t="str">
        <f t="shared" si="126"/>
        <v/>
      </c>
      <c r="C2708" s="117" t="s">
        <v>74</v>
      </c>
      <c r="D2708" s="47"/>
      <c r="E2708" s="179"/>
      <c r="F2708" s="51"/>
      <c r="G2708" s="117"/>
      <c r="H2708" s="99"/>
      <c r="Q2708" s="168">
        <f t="shared" si="127"/>
        <v>0</v>
      </c>
      <c r="R2708" s="168">
        <f t="shared" si="128"/>
        <v>0</v>
      </c>
    </row>
    <row r="2709" spans="1:18" ht="20.100000000000001" customHeight="1" x14ac:dyDescent="0.3">
      <c r="A2709" s="170">
        <v>2706</v>
      </c>
      <c r="B2709" s="120" t="str">
        <f t="shared" si="126"/>
        <v/>
      </c>
      <c r="C2709" s="117" t="s">
        <v>74</v>
      </c>
      <c r="D2709" s="47"/>
      <c r="E2709" s="179"/>
      <c r="F2709" s="51"/>
      <c r="G2709" s="117"/>
      <c r="H2709" s="99"/>
      <c r="Q2709" s="168">
        <f t="shared" si="127"/>
        <v>0</v>
      </c>
      <c r="R2709" s="168">
        <f t="shared" si="128"/>
        <v>0</v>
      </c>
    </row>
    <row r="2710" spans="1:18" ht="20.100000000000001" customHeight="1" x14ac:dyDescent="0.3">
      <c r="A2710" s="170">
        <v>2707</v>
      </c>
      <c r="B2710" s="120" t="str">
        <f t="shared" si="126"/>
        <v/>
      </c>
      <c r="C2710" s="117" t="s">
        <v>74</v>
      </c>
      <c r="D2710" s="47"/>
      <c r="E2710" s="179"/>
      <c r="F2710" s="51"/>
      <c r="G2710" s="117"/>
      <c r="H2710" s="99"/>
      <c r="Q2710" s="168">
        <f t="shared" si="127"/>
        <v>0</v>
      </c>
      <c r="R2710" s="168">
        <f t="shared" si="128"/>
        <v>0</v>
      </c>
    </row>
    <row r="2711" spans="1:18" ht="20.100000000000001" customHeight="1" x14ac:dyDescent="0.3">
      <c r="A2711" s="170">
        <v>2708</v>
      </c>
      <c r="B2711" s="120" t="str">
        <f t="shared" si="126"/>
        <v/>
      </c>
      <c r="C2711" s="117" t="s">
        <v>74</v>
      </c>
      <c r="D2711" s="47"/>
      <c r="E2711" s="179"/>
      <c r="F2711" s="51"/>
      <c r="G2711" s="117"/>
      <c r="H2711" s="99"/>
      <c r="Q2711" s="168">
        <f t="shared" si="127"/>
        <v>0</v>
      </c>
      <c r="R2711" s="168">
        <f t="shared" si="128"/>
        <v>0</v>
      </c>
    </row>
    <row r="2712" spans="1:18" ht="20.100000000000001" customHeight="1" x14ac:dyDescent="0.3">
      <c r="A2712" s="170">
        <v>2709</v>
      </c>
      <c r="B2712" s="120" t="str">
        <f t="shared" si="126"/>
        <v/>
      </c>
      <c r="C2712" s="117" t="s">
        <v>74</v>
      </c>
      <c r="D2712" s="47"/>
      <c r="E2712" s="179"/>
      <c r="F2712" s="51"/>
      <c r="G2712" s="117"/>
      <c r="H2712" s="99"/>
      <c r="Q2712" s="168">
        <f t="shared" si="127"/>
        <v>0</v>
      </c>
      <c r="R2712" s="168">
        <f t="shared" si="128"/>
        <v>0</v>
      </c>
    </row>
    <row r="2713" spans="1:18" ht="20.100000000000001" customHeight="1" x14ac:dyDescent="0.3">
      <c r="A2713" s="170">
        <v>2710</v>
      </c>
      <c r="B2713" s="120" t="str">
        <f t="shared" si="126"/>
        <v/>
      </c>
      <c r="C2713" s="117" t="s">
        <v>74</v>
      </c>
      <c r="D2713" s="47"/>
      <c r="E2713" s="179"/>
      <c r="F2713" s="51"/>
      <c r="G2713" s="117"/>
      <c r="H2713" s="99"/>
      <c r="Q2713" s="168">
        <f t="shared" si="127"/>
        <v>0</v>
      </c>
      <c r="R2713" s="168">
        <f t="shared" si="128"/>
        <v>0</v>
      </c>
    </row>
    <row r="2714" spans="1:18" ht="20.100000000000001" customHeight="1" x14ac:dyDescent="0.3">
      <c r="A2714" s="170">
        <v>2711</v>
      </c>
      <c r="B2714" s="120" t="str">
        <f t="shared" si="126"/>
        <v/>
      </c>
      <c r="C2714" s="117" t="s">
        <v>74</v>
      </c>
      <c r="D2714" s="47"/>
      <c r="E2714" s="179"/>
      <c r="F2714" s="51"/>
      <c r="G2714" s="117"/>
      <c r="H2714" s="99"/>
      <c r="Q2714" s="168">
        <f t="shared" si="127"/>
        <v>0</v>
      </c>
      <c r="R2714" s="168">
        <f t="shared" si="128"/>
        <v>0</v>
      </c>
    </row>
    <row r="2715" spans="1:18" ht="20.100000000000001" customHeight="1" x14ac:dyDescent="0.3">
      <c r="A2715" s="170">
        <v>2712</v>
      </c>
      <c r="B2715" s="120" t="str">
        <f t="shared" si="126"/>
        <v/>
      </c>
      <c r="C2715" s="117" t="s">
        <v>74</v>
      </c>
      <c r="D2715" s="47"/>
      <c r="E2715" s="179"/>
      <c r="F2715" s="51"/>
      <c r="G2715" s="117"/>
      <c r="H2715" s="99"/>
      <c r="Q2715" s="168">
        <f t="shared" si="127"/>
        <v>0</v>
      </c>
      <c r="R2715" s="168">
        <f t="shared" si="128"/>
        <v>0</v>
      </c>
    </row>
    <row r="2716" spans="1:18" ht="20.100000000000001" customHeight="1" x14ac:dyDescent="0.3">
      <c r="A2716" s="170">
        <v>2713</v>
      </c>
      <c r="B2716" s="120" t="str">
        <f t="shared" si="126"/>
        <v/>
      </c>
      <c r="C2716" s="117" t="s">
        <v>74</v>
      </c>
      <c r="D2716" s="47"/>
      <c r="E2716" s="179"/>
      <c r="F2716" s="51"/>
      <c r="G2716" s="117"/>
      <c r="H2716" s="99"/>
      <c r="Q2716" s="168">
        <f t="shared" si="127"/>
        <v>0</v>
      </c>
      <c r="R2716" s="168">
        <f t="shared" si="128"/>
        <v>0</v>
      </c>
    </row>
    <row r="2717" spans="1:18" ht="20.100000000000001" customHeight="1" x14ac:dyDescent="0.3">
      <c r="A2717" s="170">
        <v>2714</v>
      </c>
      <c r="B2717" s="120" t="str">
        <f t="shared" si="126"/>
        <v/>
      </c>
      <c r="C2717" s="117" t="s">
        <v>74</v>
      </c>
      <c r="D2717" s="47"/>
      <c r="E2717" s="179"/>
      <c r="F2717" s="51"/>
      <c r="G2717" s="117"/>
      <c r="H2717" s="99"/>
      <c r="Q2717" s="168">
        <f t="shared" si="127"/>
        <v>0</v>
      </c>
      <c r="R2717" s="168">
        <f t="shared" si="128"/>
        <v>0</v>
      </c>
    </row>
    <row r="2718" spans="1:18" ht="20.100000000000001" customHeight="1" x14ac:dyDescent="0.3">
      <c r="A2718" s="170">
        <v>2715</v>
      </c>
      <c r="B2718" s="120" t="str">
        <f t="shared" si="126"/>
        <v/>
      </c>
      <c r="C2718" s="117" t="s">
        <v>74</v>
      </c>
      <c r="D2718" s="47"/>
      <c r="E2718" s="179"/>
      <c r="F2718" s="51"/>
      <c r="G2718" s="117"/>
      <c r="H2718" s="99"/>
      <c r="Q2718" s="168">
        <f t="shared" si="127"/>
        <v>0</v>
      </c>
      <c r="R2718" s="168">
        <f t="shared" si="128"/>
        <v>0</v>
      </c>
    </row>
    <row r="2719" spans="1:18" ht="20.100000000000001" customHeight="1" x14ac:dyDescent="0.3">
      <c r="A2719" s="170">
        <v>2716</v>
      </c>
      <c r="B2719" s="120" t="str">
        <f t="shared" si="126"/>
        <v/>
      </c>
      <c r="C2719" s="117" t="s">
        <v>74</v>
      </c>
      <c r="D2719" s="47"/>
      <c r="E2719" s="179"/>
      <c r="F2719" s="51"/>
      <c r="G2719" s="117"/>
      <c r="H2719" s="99"/>
      <c r="Q2719" s="168">
        <f t="shared" si="127"/>
        <v>0</v>
      </c>
      <c r="R2719" s="168">
        <f t="shared" si="128"/>
        <v>0</v>
      </c>
    </row>
    <row r="2720" spans="1:18" ht="20.100000000000001" customHeight="1" x14ac:dyDescent="0.3">
      <c r="A2720" s="170">
        <v>2717</v>
      </c>
      <c r="B2720" s="120" t="str">
        <f t="shared" si="126"/>
        <v/>
      </c>
      <c r="C2720" s="117" t="s">
        <v>74</v>
      </c>
      <c r="D2720" s="47"/>
      <c r="E2720" s="179"/>
      <c r="F2720" s="51"/>
      <c r="G2720" s="117"/>
      <c r="H2720" s="99"/>
      <c r="Q2720" s="168">
        <f t="shared" si="127"/>
        <v>0</v>
      </c>
      <c r="R2720" s="168">
        <f t="shared" si="128"/>
        <v>0</v>
      </c>
    </row>
    <row r="2721" spans="1:18" ht="20.100000000000001" customHeight="1" x14ac:dyDescent="0.3">
      <c r="A2721" s="170">
        <v>2718</v>
      </c>
      <c r="B2721" s="120" t="str">
        <f t="shared" si="126"/>
        <v/>
      </c>
      <c r="C2721" s="117" t="s">
        <v>74</v>
      </c>
      <c r="D2721" s="47"/>
      <c r="E2721" s="179"/>
      <c r="F2721" s="51"/>
      <c r="G2721" s="117"/>
      <c r="H2721" s="99"/>
      <c r="Q2721" s="168">
        <f t="shared" si="127"/>
        <v>0</v>
      </c>
      <c r="R2721" s="168">
        <f t="shared" si="128"/>
        <v>0</v>
      </c>
    </row>
    <row r="2722" spans="1:18" ht="20.100000000000001" customHeight="1" x14ac:dyDescent="0.3">
      <c r="A2722" s="170">
        <v>2719</v>
      </c>
      <c r="B2722" s="120" t="str">
        <f t="shared" si="126"/>
        <v/>
      </c>
      <c r="C2722" s="117" t="s">
        <v>74</v>
      </c>
      <c r="D2722" s="47"/>
      <c r="E2722" s="179"/>
      <c r="F2722" s="51"/>
      <c r="G2722" s="117"/>
      <c r="H2722" s="99"/>
      <c r="Q2722" s="168">
        <f t="shared" si="127"/>
        <v>0</v>
      </c>
      <c r="R2722" s="168">
        <f t="shared" si="128"/>
        <v>0</v>
      </c>
    </row>
    <row r="2723" spans="1:18" ht="20.100000000000001" customHeight="1" x14ac:dyDescent="0.3">
      <c r="A2723" s="170">
        <v>2720</v>
      </c>
      <c r="B2723" s="120" t="str">
        <f t="shared" si="126"/>
        <v/>
      </c>
      <c r="C2723" s="117" t="s">
        <v>74</v>
      </c>
      <c r="D2723" s="47"/>
      <c r="E2723" s="179"/>
      <c r="F2723" s="51"/>
      <c r="G2723" s="117"/>
      <c r="H2723" s="99"/>
      <c r="Q2723" s="168">
        <f t="shared" si="127"/>
        <v>0</v>
      </c>
      <c r="R2723" s="168">
        <f t="shared" si="128"/>
        <v>0</v>
      </c>
    </row>
    <row r="2724" spans="1:18" ht="20.100000000000001" customHeight="1" x14ac:dyDescent="0.3">
      <c r="A2724" s="170">
        <v>2721</v>
      </c>
      <c r="B2724" s="120" t="str">
        <f t="shared" si="126"/>
        <v/>
      </c>
      <c r="C2724" s="117" t="s">
        <v>74</v>
      </c>
      <c r="D2724" s="47"/>
      <c r="E2724" s="179"/>
      <c r="F2724" s="51"/>
      <c r="G2724" s="117"/>
      <c r="H2724" s="99"/>
      <c r="Q2724" s="168">
        <f t="shared" si="127"/>
        <v>0</v>
      </c>
      <c r="R2724" s="168">
        <f t="shared" si="128"/>
        <v>0</v>
      </c>
    </row>
    <row r="2725" spans="1:18" ht="20.100000000000001" customHeight="1" x14ac:dyDescent="0.3">
      <c r="A2725" s="170">
        <v>2722</v>
      </c>
      <c r="B2725" s="120" t="str">
        <f t="shared" si="126"/>
        <v/>
      </c>
      <c r="C2725" s="117" t="s">
        <v>74</v>
      </c>
      <c r="D2725" s="47"/>
      <c r="E2725" s="179"/>
      <c r="F2725" s="51"/>
      <c r="G2725" s="117"/>
      <c r="H2725" s="99"/>
      <c r="Q2725" s="168">
        <f t="shared" si="127"/>
        <v>0</v>
      </c>
      <c r="R2725" s="168">
        <f t="shared" si="128"/>
        <v>0</v>
      </c>
    </row>
    <row r="2726" spans="1:18" ht="20.100000000000001" customHeight="1" x14ac:dyDescent="0.3">
      <c r="A2726" s="170">
        <v>2723</v>
      </c>
      <c r="B2726" s="120" t="str">
        <f t="shared" si="126"/>
        <v/>
      </c>
      <c r="C2726" s="117" t="s">
        <v>74</v>
      </c>
      <c r="D2726" s="47"/>
      <c r="E2726" s="179"/>
      <c r="F2726" s="51"/>
      <c r="G2726" s="117"/>
      <c r="H2726" s="99"/>
      <c r="Q2726" s="168">
        <f t="shared" si="127"/>
        <v>0</v>
      </c>
      <c r="R2726" s="168">
        <f t="shared" si="128"/>
        <v>0</v>
      </c>
    </row>
    <row r="2727" spans="1:18" ht="20.100000000000001" customHeight="1" x14ac:dyDescent="0.3">
      <c r="A2727" s="170">
        <v>2724</v>
      </c>
      <c r="B2727" s="120" t="str">
        <f t="shared" si="126"/>
        <v/>
      </c>
      <c r="C2727" s="117" t="s">
        <v>74</v>
      </c>
      <c r="D2727" s="47"/>
      <c r="E2727" s="179"/>
      <c r="F2727" s="51"/>
      <c r="G2727" s="117"/>
      <c r="H2727" s="99"/>
      <c r="Q2727" s="168">
        <f t="shared" si="127"/>
        <v>0</v>
      </c>
      <c r="R2727" s="168">
        <f t="shared" si="128"/>
        <v>0</v>
      </c>
    </row>
    <row r="2728" spans="1:18" ht="20.100000000000001" customHeight="1" x14ac:dyDescent="0.3">
      <c r="A2728" s="170">
        <v>2725</v>
      </c>
      <c r="B2728" s="120" t="str">
        <f t="shared" si="126"/>
        <v/>
      </c>
      <c r="C2728" s="117" t="s">
        <v>74</v>
      </c>
      <c r="D2728" s="47"/>
      <c r="E2728" s="179"/>
      <c r="F2728" s="51"/>
      <c r="G2728" s="117"/>
      <c r="H2728" s="99"/>
      <c r="Q2728" s="168">
        <f t="shared" si="127"/>
        <v>0</v>
      </c>
      <c r="R2728" s="168">
        <f t="shared" si="128"/>
        <v>0</v>
      </c>
    </row>
    <row r="2729" spans="1:18" ht="20.100000000000001" customHeight="1" x14ac:dyDescent="0.3">
      <c r="A2729" s="170">
        <v>2726</v>
      </c>
      <c r="B2729" s="120" t="str">
        <f t="shared" si="126"/>
        <v/>
      </c>
      <c r="C2729" s="117" t="s">
        <v>74</v>
      </c>
      <c r="D2729" s="47"/>
      <c r="E2729" s="179"/>
      <c r="F2729" s="51"/>
      <c r="G2729" s="117"/>
      <c r="H2729" s="99"/>
      <c r="Q2729" s="168">
        <f t="shared" si="127"/>
        <v>0</v>
      </c>
      <c r="R2729" s="168">
        <f t="shared" si="128"/>
        <v>0</v>
      </c>
    </row>
    <row r="2730" spans="1:18" ht="20.100000000000001" customHeight="1" x14ac:dyDescent="0.3">
      <c r="A2730" s="170">
        <v>2727</v>
      </c>
      <c r="B2730" s="120" t="str">
        <f t="shared" si="126"/>
        <v/>
      </c>
      <c r="C2730" s="117" t="s">
        <v>74</v>
      </c>
      <c r="D2730" s="47"/>
      <c r="E2730" s="179"/>
      <c r="F2730" s="51"/>
      <c r="G2730" s="117"/>
      <c r="H2730" s="99"/>
      <c r="Q2730" s="168">
        <f t="shared" si="127"/>
        <v>0</v>
      </c>
      <c r="R2730" s="168">
        <f t="shared" si="128"/>
        <v>0</v>
      </c>
    </row>
    <row r="2731" spans="1:18" ht="20.100000000000001" customHeight="1" x14ac:dyDescent="0.3">
      <c r="A2731" s="170">
        <v>2728</v>
      </c>
      <c r="B2731" s="120" t="str">
        <f t="shared" si="126"/>
        <v/>
      </c>
      <c r="C2731" s="117" t="s">
        <v>74</v>
      </c>
      <c r="D2731" s="47"/>
      <c r="E2731" s="179"/>
      <c r="F2731" s="51"/>
      <c r="G2731" s="117"/>
      <c r="H2731" s="99"/>
      <c r="Q2731" s="168">
        <f t="shared" si="127"/>
        <v>0</v>
      </c>
      <c r="R2731" s="168">
        <f t="shared" si="128"/>
        <v>0</v>
      </c>
    </row>
    <row r="2732" spans="1:18" ht="20.100000000000001" customHeight="1" x14ac:dyDescent="0.3">
      <c r="A2732" s="170">
        <v>2729</v>
      </c>
      <c r="B2732" s="120" t="str">
        <f t="shared" si="126"/>
        <v/>
      </c>
      <c r="C2732" s="117" t="s">
        <v>74</v>
      </c>
      <c r="D2732" s="47"/>
      <c r="E2732" s="179"/>
      <c r="F2732" s="51"/>
      <c r="G2732" s="117"/>
      <c r="H2732" s="99"/>
      <c r="Q2732" s="168">
        <f t="shared" si="127"/>
        <v>0</v>
      </c>
      <c r="R2732" s="168">
        <f t="shared" si="128"/>
        <v>0</v>
      </c>
    </row>
    <row r="2733" spans="1:18" ht="20.100000000000001" customHeight="1" x14ac:dyDescent="0.3">
      <c r="A2733" s="170">
        <v>2730</v>
      </c>
      <c r="B2733" s="120" t="str">
        <f t="shared" si="126"/>
        <v/>
      </c>
      <c r="C2733" s="117" t="s">
        <v>74</v>
      </c>
      <c r="D2733" s="47"/>
      <c r="E2733" s="179"/>
      <c r="F2733" s="51"/>
      <c r="G2733" s="117"/>
      <c r="H2733" s="99"/>
      <c r="Q2733" s="168">
        <f t="shared" si="127"/>
        <v>0</v>
      </c>
      <c r="R2733" s="168">
        <f t="shared" si="128"/>
        <v>0</v>
      </c>
    </row>
    <row r="2734" spans="1:18" ht="20.100000000000001" customHeight="1" x14ac:dyDescent="0.3">
      <c r="A2734" s="170">
        <v>2731</v>
      </c>
      <c r="B2734" s="120" t="str">
        <f t="shared" si="126"/>
        <v/>
      </c>
      <c r="C2734" s="117" t="s">
        <v>74</v>
      </c>
      <c r="D2734" s="47"/>
      <c r="E2734" s="179"/>
      <c r="F2734" s="51"/>
      <c r="G2734" s="117"/>
      <c r="H2734" s="99"/>
      <c r="Q2734" s="168">
        <f t="shared" si="127"/>
        <v>0</v>
      </c>
      <c r="R2734" s="168">
        <f t="shared" si="128"/>
        <v>0</v>
      </c>
    </row>
    <row r="2735" spans="1:18" ht="20.100000000000001" customHeight="1" x14ac:dyDescent="0.3">
      <c r="A2735" s="170">
        <v>2732</v>
      </c>
      <c r="B2735" s="120" t="str">
        <f t="shared" si="126"/>
        <v/>
      </c>
      <c r="C2735" s="117" t="s">
        <v>74</v>
      </c>
      <c r="D2735" s="47"/>
      <c r="E2735" s="179"/>
      <c r="F2735" s="51"/>
      <c r="G2735" s="117"/>
      <c r="H2735" s="99"/>
      <c r="Q2735" s="168">
        <f t="shared" si="127"/>
        <v>0</v>
      </c>
      <c r="R2735" s="168">
        <f t="shared" si="128"/>
        <v>0</v>
      </c>
    </row>
    <row r="2736" spans="1:18" ht="20.100000000000001" customHeight="1" x14ac:dyDescent="0.3">
      <c r="A2736" s="170">
        <v>2733</v>
      </c>
      <c r="B2736" s="120" t="str">
        <f t="shared" si="126"/>
        <v/>
      </c>
      <c r="C2736" s="117" t="s">
        <v>74</v>
      </c>
      <c r="D2736" s="47"/>
      <c r="E2736" s="179"/>
      <c r="F2736" s="51"/>
      <c r="G2736" s="117"/>
      <c r="H2736" s="99"/>
      <c r="Q2736" s="168">
        <f t="shared" si="127"/>
        <v>0</v>
      </c>
      <c r="R2736" s="168">
        <f t="shared" si="128"/>
        <v>0</v>
      </c>
    </row>
    <row r="2737" spans="1:18" ht="20.100000000000001" customHeight="1" x14ac:dyDescent="0.3">
      <c r="A2737" s="170">
        <v>2734</v>
      </c>
      <c r="B2737" s="120" t="str">
        <f t="shared" si="126"/>
        <v/>
      </c>
      <c r="C2737" s="117" t="s">
        <v>74</v>
      </c>
      <c r="D2737" s="47"/>
      <c r="E2737" s="179"/>
      <c r="F2737" s="51"/>
      <c r="G2737" s="117"/>
      <c r="H2737" s="99"/>
      <c r="Q2737" s="168">
        <f t="shared" si="127"/>
        <v>0</v>
      </c>
      <c r="R2737" s="168">
        <f t="shared" si="128"/>
        <v>0</v>
      </c>
    </row>
    <row r="2738" spans="1:18" ht="20.100000000000001" customHeight="1" x14ac:dyDescent="0.3">
      <c r="A2738" s="170">
        <v>2735</v>
      </c>
      <c r="B2738" s="120" t="str">
        <f t="shared" si="126"/>
        <v/>
      </c>
      <c r="C2738" s="117" t="s">
        <v>74</v>
      </c>
      <c r="D2738" s="47"/>
      <c r="E2738" s="179"/>
      <c r="F2738" s="51"/>
      <c r="G2738" s="117"/>
      <c r="H2738" s="99"/>
      <c r="Q2738" s="168">
        <f t="shared" si="127"/>
        <v>0</v>
      </c>
      <c r="R2738" s="168">
        <f t="shared" si="128"/>
        <v>0</v>
      </c>
    </row>
    <row r="2739" spans="1:18" ht="20.100000000000001" customHeight="1" x14ac:dyDescent="0.3">
      <c r="A2739" s="170">
        <v>2736</v>
      </c>
      <c r="B2739" s="120" t="str">
        <f t="shared" si="126"/>
        <v/>
      </c>
      <c r="C2739" s="117" t="s">
        <v>74</v>
      </c>
      <c r="D2739" s="47"/>
      <c r="E2739" s="179"/>
      <c r="F2739" s="51"/>
      <c r="G2739" s="117"/>
      <c r="H2739" s="99"/>
      <c r="Q2739" s="168">
        <f t="shared" si="127"/>
        <v>0</v>
      </c>
      <c r="R2739" s="168">
        <f t="shared" si="128"/>
        <v>0</v>
      </c>
    </row>
    <row r="2740" spans="1:18" ht="20.100000000000001" customHeight="1" x14ac:dyDescent="0.3">
      <c r="A2740" s="170">
        <v>2737</v>
      </c>
      <c r="B2740" s="120" t="str">
        <f t="shared" si="126"/>
        <v/>
      </c>
      <c r="C2740" s="117" t="s">
        <v>74</v>
      </c>
      <c r="D2740" s="47"/>
      <c r="E2740" s="179"/>
      <c r="F2740" s="51"/>
      <c r="G2740" s="117"/>
      <c r="H2740" s="99"/>
      <c r="Q2740" s="168">
        <f t="shared" si="127"/>
        <v>0</v>
      </c>
      <c r="R2740" s="168">
        <f t="shared" si="128"/>
        <v>0</v>
      </c>
    </row>
    <row r="2741" spans="1:18" ht="20.100000000000001" customHeight="1" x14ac:dyDescent="0.3">
      <c r="A2741" s="170">
        <v>2738</v>
      </c>
      <c r="B2741" s="120" t="str">
        <f t="shared" si="126"/>
        <v/>
      </c>
      <c r="C2741" s="117" t="s">
        <v>74</v>
      </c>
      <c r="D2741" s="47"/>
      <c r="E2741" s="179"/>
      <c r="F2741" s="51"/>
      <c r="G2741" s="117"/>
      <c r="H2741" s="99"/>
      <c r="Q2741" s="168">
        <f t="shared" si="127"/>
        <v>0</v>
      </c>
      <c r="R2741" s="168">
        <f t="shared" si="128"/>
        <v>0</v>
      </c>
    </row>
    <row r="2742" spans="1:18" ht="20.100000000000001" customHeight="1" x14ac:dyDescent="0.3">
      <c r="A2742" s="170">
        <v>2739</v>
      </c>
      <c r="B2742" s="120" t="str">
        <f t="shared" si="126"/>
        <v/>
      </c>
      <c r="C2742" s="117" t="s">
        <v>74</v>
      </c>
      <c r="D2742" s="47"/>
      <c r="E2742" s="179"/>
      <c r="F2742" s="51"/>
      <c r="G2742" s="117"/>
      <c r="H2742" s="99"/>
      <c r="Q2742" s="168">
        <f t="shared" si="127"/>
        <v>0</v>
      </c>
      <c r="R2742" s="168">
        <f t="shared" si="128"/>
        <v>0</v>
      </c>
    </row>
    <row r="2743" spans="1:18" ht="20.100000000000001" customHeight="1" x14ac:dyDescent="0.3">
      <c r="A2743" s="170">
        <v>2740</v>
      </c>
      <c r="B2743" s="120" t="str">
        <f t="shared" si="126"/>
        <v/>
      </c>
      <c r="C2743" s="117" t="s">
        <v>74</v>
      </c>
      <c r="D2743" s="47"/>
      <c r="E2743" s="179"/>
      <c r="F2743" s="51"/>
      <c r="G2743" s="117"/>
      <c r="H2743" s="99"/>
      <c r="Q2743" s="168">
        <f t="shared" si="127"/>
        <v>0</v>
      </c>
      <c r="R2743" s="168">
        <f t="shared" si="128"/>
        <v>0</v>
      </c>
    </row>
    <row r="2744" spans="1:18" ht="20.100000000000001" customHeight="1" x14ac:dyDescent="0.3">
      <c r="A2744" s="170">
        <v>2741</v>
      </c>
      <c r="B2744" s="120" t="str">
        <f t="shared" si="126"/>
        <v/>
      </c>
      <c r="C2744" s="117" t="s">
        <v>74</v>
      </c>
      <c r="D2744" s="47"/>
      <c r="E2744" s="179"/>
      <c r="F2744" s="51"/>
      <c r="G2744" s="117"/>
      <c r="H2744" s="99"/>
      <c r="Q2744" s="168">
        <f t="shared" si="127"/>
        <v>0</v>
      </c>
      <c r="R2744" s="168">
        <f t="shared" si="128"/>
        <v>0</v>
      </c>
    </row>
    <row r="2745" spans="1:18" ht="20.100000000000001" customHeight="1" x14ac:dyDescent="0.3">
      <c r="A2745" s="170">
        <v>2742</v>
      </c>
      <c r="B2745" s="120" t="str">
        <f t="shared" si="126"/>
        <v/>
      </c>
      <c r="C2745" s="117" t="s">
        <v>74</v>
      </c>
      <c r="D2745" s="47"/>
      <c r="E2745" s="179"/>
      <c r="F2745" s="51"/>
      <c r="G2745" s="117"/>
      <c r="H2745" s="99"/>
      <c r="Q2745" s="168">
        <f t="shared" si="127"/>
        <v>0</v>
      </c>
      <c r="R2745" s="168">
        <f t="shared" si="128"/>
        <v>0</v>
      </c>
    </row>
    <row r="2746" spans="1:18" ht="20.100000000000001" customHeight="1" x14ac:dyDescent="0.3">
      <c r="A2746" s="170">
        <v>2743</v>
      </c>
      <c r="B2746" s="120" t="str">
        <f t="shared" si="126"/>
        <v/>
      </c>
      <c r="C2746" s="117" t="s">
        <v>74</v>
      </c>
      <c r="D2746" s="47"/>
      <c r="E2746" s="179"/>
      <c r="F2746" s="51"/>
      <c r="G2746" s="117"/>
      <c r="H2746" s="99"/>
      <c r="Q2746" s="168">
        <f t="shared" si="127"/>
        <v>0</v>
      </c>
      <c r="R2746" s="168">
        <f t="shared" si="128"/>
        <v>0</v>
      </c>
    </row>
    <row r="2747" spans="1:18" ht="20.100000000000001" customHeight="1" x14ac:dyDescent="0.3">
      <c r="A2747" s="170">
        <v>2744</v>
      </c>
      <c r="B2747" s="120" t="str">
        <f t="shared" si="126"/>
        <v/>
      </c>
      <c r="C2747" s="117" t="s">
        <v>74</v>
      </c>
      <c r="D2747" s="47"/>
      <c r="E2747" s="179"/>
      <c r="F2747" s="51"/>
      <c r="G2747" s="117"/>
      <c r="H2747" s="99"/>
      <c r="Q2747" s="168">
        <f t="shared" si="127"/>
        <v>0</v>
      </c>
      <c r="R2747" s="168">
        <f t="shared" si="128"/>
        <v>0</v>
      </c>
    </row>
    <row r="2748" spans="1:18" ht="20.100000000000001" customHeight="1" x14ac:dyDescent="0.3">
      <c r="A2748" s="170">
        <v>2745</v>
      </c>
      <c r="B2748" s="120" t="str">
        <f t="shared" si="126"/>
        <v/>
      </c>
      <c r="C2748" s="117" t="s">
        <v>74</v>
      </c>
      <c r="D2748" s="47"/>
      <c r="E2748" s="179"/>
      <c r="F2748" s="51"/>
      <c r="G2748" s="117"/>
      <c r="H2748" s="99"/>
      <c r="Q2748" s="168">
        <f t="shared" si="127"/>
        <v>0</v>
      </c>
      <c r="R2748" s="168">
        <f t="shared" si="128"/>
        <v>0</v>
      </c>
    </row>
    <row r="2749" spans="1:18" ht="20.100000000000001" customHeight="1" x14ac:dyDescent="0.3">
      <c r="A2749" s="170">
        <v>2746</v>
      </c>
      <c r="B2749" s="120" t="str">
        <f t="shared" si="126"/>
        <v/>
      </c>
      <c r="C2749" s="117" t="s">
        <v>74</v>
      </c>
      <c r="D2749" s="47"/>
      <c r="E2749" s="179"/>
      <c r="F2749" s="51"/>
      <c r="G2749" s="117"/>
      <c r="H2749" s="99"/>
      <c r="Q2749" s="168">
        <f t="shared" si="127"/>
        <v>0</v>
      </c>
      <c r="R2749" s="168">
        <f t="shared" si="128"/>
        <v>0</v>
      </c>
    </row>
    <row r="2750" spans="1:18" ht="20.100000000000001" customHeight="1" x14ac:dyDescent="0.3">
      <c r="A2750" s="170">
        <v>2747</v>
      </c>
      <c r="B2750" s="120" t="str">
        <f t="shared" si="126"/>
        <v/>
      </c>
      <c r="C2750" s="117" t="s">
        <v>74</v>
      </c>
      <c r="D2750" s="47"/>
      <c r="E2750" s="179"/>
      <c r="F2750" s="51"/>
      <c r="G2750" s="117"/>
      <c r="H2750" s="99"/>
      <c r="Q2750" s="168">
        <f t="shared" si="127"/>
        <v>0</v>
      </c>
      <c r="R2750" s="168">
        <f t="shared" si="128"/>
        <v>0</v>
      </c>
    </row>
    <row r="2751" spans="1:18" ht="20.100000000000001" customHeight="1" x14ac:dyDescent="0.3">
      <c r="A2751" s="170">
        <v>2748</v>
      </c>
      <c r="B2751" s="120" t="str">
        <f t="shared" si="126"/>
        <v/>
      </c>
      <c r="C2751" s="117" t="s">
        <v>74</v>
      </c>
      <c r="D2751" s="47"/>
      <c r="E2751" s="179"/>
      <c r="F2751" s="51"/>
      <c r="G2751" s="117"/>
      <c r="H2751" s="99"/>
      <c r="Q2751" s="168">
        <f t="shared" si="127"/>
        <v>0</v>
      </c>
      <c r="R2751" s="168">
        <f t="shared" si="128"/>
        <v>0</v>
      </c>
    </row>
    <row r="2752" spans="1:18" ht="20.100000000000001" customHeight="1" x14ac:dyDescent="0.3">
      <c r="A2752" s="170">
        <v>2749</v>
      </c>
      <c r="B2752" s="120" t="str">
        <f t="shared" si="126"/>
        <v/>
      </c>
      <c r="C2752" s="117" t="s">
        <v>74</v>
      </c>
      <c r="D2752" s="47"/>
      <c r="E2752" s="179"/>
      <c r="F2752" s="51"/>
      <c r="G2752" s="117"/>
      <c r="H2752" s="99"/>
      <c r="Q2752" s="168">
        <f t="shared" si="127"/>
        <v>0</v>
      </c>
      <c r="R2752" s="168">
        <f t="shared" si="128"/>
        <v>0</v>
      </c>
    </row>
    <row r="2753" spans="1:18" ht="20.100000000000001" customHeight="1" x14ac:dyDescent="0.3">
      <c r="A2753" s="170">
        <v>2750</v>
      </c>
      <c r="B2753" s="120" t="str">
        <f t="shared" si="126"/>
        <v/>
      </c>
      <c r="C2753" s="117" t="s">
        <v>74</v>
      </c>
      <c r="D2753" s="47"/>
      <c r="E2753" s="179"/>
      <c r="F2753" s="51"/>
      <c r="G2753" s="117"/>
      <c r="H2753" s="99"/>
      <c r="Q2753" s="168">
        <f t="shared" si="127"/>
        <v>0</v>
      </c>
      <c r="R2753" s="168">
        <f t="shared" si="128"/>
        <v>0</v>
      </c>
    </row>
    <row r="2754" spans="1:18" ht="20.100000000000001" customHeight="1" x14ac:dyDescent="0.3">
      <c r="A2754" s="170">
        <v>2751</v>
      </c>
      <c r="B2754" s="120" t="str">
        <f t="shared" si="126"/>
        <v/>
      </c>
      <c r="C2754" s="117" t="s">
        <v>74</v>
      </c>
      <c r="D2754" s="47"/>
      <c r="E2754" s="179"/>
      <c r="F2754" s="51"/>
      <c r="G2754" s="117"/>
      <c r="H2754" s="99"/>
      <c r="Q2754" s="168">
        <f t="shared" si="127"/>
        <v>0</v>
      </c>
      <c r="R2754" s="168">
        <f t="shared" si="128"/>
        <v>0</v>
      </c>
    </row>
    <row r="2755" spans="1:18" ht="20.100000000000001" customHeight="1" x14ac:dyDescent="0.3">
      <c r="A2755" s="170">
        <v>2752</v>
      </c>
      <c r="B2755" s="120" t="str">
        <f t="shared" si="126"/>
        <v/>
      </c>
      <c r="C2755" s="117" t="s">
        <v>74</v>
      </c>
      <c r="D2755" s="47"/>
      <c r="E2755" s="179"/>
      <c r="F2755" s="51"/>
      <c r="G2755" s="117"/>
      <c r="H2755" s="99"/>
      <c r="Q2755" s="168">
        <f t="shared" si="127"/>
        <v>0</v>
      </c>
      <c r="R2755" s="168">
        <f t="shared" si="128"/>
        <v>0</v>
      </c>
    </row>
    <row r="2756" spans="1:18" ht="20.100000000000001" customHeight="1" x14ac:dyDescent="0.3">
      <c r="A2756" s="170">
        <v>2753</v>
      </c>
      <c r="B2756" s="120" t="str">
        <f t="shared" si="126"/>
        <v/>
      </c>
      <c r="C2756" s="117" t="s">
        <v>74</v>
      </c>
      <c r="D2756" s="47"/>
      <c r="E2756" s="179"/>
      <c r="F2756" s="51"/>
      <c r="G2756" s="117"/>
      <c r="H2756" s="99"/>
      <c r="Q2756" s="168">
        <f t="shared" si="127"/>
        <v>0</v>
      </c>
      <c r="R2756" s="168">
        <f t="shared" si="128"/>
        <v>0</v>
      </c>
    </row>
    <row r="2757" spans="1:18" ht="20.100000000000001" customHeight="1" x14ac:dyDescent="0.3">
      <c r="A2757" s="170">
        <v>2754</v>
      </c>
      <c r="B2757" s="120" t="str">
        <f t="shared" ref="B2757:B2820" si="129">_xlfn.CONCAT(D2757,E2757)</f>
        <v/>
      </c>
      <c r="C2757" s="117" t="s">
        <v>74</v>
      </c>
      <c r="D2757" s="47"/>
      <c r="E2757" s="179"/>
      <c r="F2757" s="51"/>
      <c r="G2757" s="117"/>
      <c r="H2757" s="99"/>
      <c r="Q2757" s="168">
        <f t="shared" ref="Q2757:Q2820" si="130">IF(D2757&lt;1,0,1)</f>
        <v>0</v>
      </c>
      <c r="R2757" s="168">
        <f t="shared" ref="R2757:R2820" si="131">IF(G2757+H2757&gt;0,IF(Q2757=0,1,0),0)</f>
        <v>0</v>
      </c>
    </row>
    <row r="2758" spans="1:18" ht="20.100000000000001" customHeight="1" x14ac:dyDescent="0.3">
      <c r="A2758" s="170">
        <v>2755</v>
      </c>
      <c r="B2758" s="120" t="str">
        <f t="shared" si="129"/>
        <v/>
      </c>
      <c r="C2758" s="117" t="s">
        <v>74</v>
      </c>
      <c r="D2758" s="47"/>
      <c r="E2758" s="179"/>
      <c r="F2758" s="51"/>
      <c r="G2758" s="117"/>
      <c r="H2758" s="99"/>
      <c r="Q2758" s="168">
        <f t="shared" si="130"/>
        <v>0</v>
      </c>
      <c r="R2758" s="168">
        <f t="shared" si="131"/>
        <v>0</v>
      </c>
    </row>
    <row r="2759" spans="1:18" ht="20.100000000000001" customHeight="1" x14ac:dyDescent="0.3">
      <c r="A2759" s="170">
        <v>2756</v>
      </c>
      <c r="B2759" s="120" t="str">
        <f t="shared" si="129"/>
        <v/>
      </c>
      <c r="C2759" s="117" t="s">
        <v>74</v>
      </c>
      <c r="D2759" s="47"/>
      <c r="E2759" s="179"/>
      <c r="F2759" s="51"/>
      <c r="G2759" s="117"/>
      <c r="H2759" s="99"/>
      <c r="Q2759" s="168">
        <f t="shared" si="130"/>
        <v>0</v>
      </c>
      <c r="R2759" s="168">
        <f t="shared" si="131"/>
        <v>0</v>
      </c>
    </row>
    <row r="2760" spans="1:18" ht="20.100000000000001" customHeight="1" x14ac:dyDescent="0.3">
      <c r="A2760" s="170">
        <v>2757</v>
      </c>
      <c r="B2760" s="120" t="str">
        <f t="shared" si="129"/>
        <v/>
      </c>
      <c r="C2760" s="117" t="s">
        <v>74</v>
      </c>
      <c r="D2760" s="47"/>
      <c r="E2760" s="179"/>
      <c r="F2760" s="51"/>
      <c r="G2760" s="117"/>
      <c r="H2760" s="99"/>
      <c r="Q2760" s="168">
        <f t="shared" si="130"/>
        <v>0</v>
      </c>
      <c r="R2760" s="168">
        <f t="shared" si="131"/>
        <v>0</v>
      </c>
    </row>
    <row r="2761" spans="1:18" ht="20.100000000000001" customHeight="1" x14ac:dyDescent="0.3">
      <c r="A2761" s="170">
        <v>2758</v>
      </c>
      <c r="B2761" s="120" t="str">
        <f t="shared" si="129"/>
        <v/>
      </c>
      <c r="C2761" s="117" t="s">
        <v>74</v>
      </c>
      <c r="D2761" s="47"/>
      <c r="E2761" s="179"/>
      <c r="F2761" s="51"/>
      <c r="G2761" s="117"/>
      <c r="H2761" s="99"/>
      <c r="Q2761" s="168">
        <f t="shared" si="130"/>
        <v>0</v>
      </c>
      <c r="R2761" s="168">
        <f t="shared" si="131"/>
        <v>0</v>
      </c>
    </row>
    <row r="2762" spans="1:18" ht="20.100000000000001" customHeight="1" x14ac:dyDescent="0.3">
      <c r="A2762" s="170">
        <v>2759</v>
      </c>
      <c r="B2762" s="120" t="str">
        <f t="shared" si="129"/>
        <v/>
      </c>
      <c r="C2762" s="117" t="s">
        <v>74</v>
      </c>
      <c r="D2762" s="47"/>
      <c r="E2762" s="179"/>
      <c r="F2762" s="51"/>
      <c r="G2762" s="117"/>
      <c r="H2762" s="99"/>
      <c r="Q2762" s="168">
        <f t="shared" si="130"/>
        <v>0</v>
      </c>
      <c r="R2762" s="168">
        <f t="shared" si="131"/>
        <v>0</v>
      </c>
    </row>
    <row r="2763" spans="1:18" ht="20.100000000000001" customHeight="1" x14ac:dyDescent="0.3">
      <c r="A2763" s="170">
        <v>2760</v>
      </c>
      <c r="B2763" s="120" t="str">
        <f t="shared" si="129"/>
        <v/>
      </c>
      <c r="C2763" s="117" t="s">
        <v>74</v>
      </c>
      <c r="D2763" s="47"/>
      <c r="E2763" s="179"/>
      <c r="F2763" s="51"/>
      <c r="G2763" s="117"/>
      <c r="H2763" s="99"/>
      <c r="Q2763" s="168">
        <f t="shared" si="130"/>
        <v>0</v>
      </c>
      <c r="R2763" s="168">
        <f t="shared" si="131"/>
        <v>0</v>
      </c>
    </row>
    <row r="2764" spans="1:18" ht="20.100000000000001" customHeight="1" x14ac:dyDescent="0.3">
      <c r="A2764" s="170">
        <v>2761</v>
      </c>
      <c r="B2764" s="120" t="str">
        <f t="shared" si="129"/>
        <v/>
      </c>
      <c r="C2764" s="117" t="s">
        <v>74</v>
      </c>
      <c r="D2764" s="47"/>
      <c r="E2764" s="179"/>
      <c r="F2764" s="51"/>
      <c r="G2764" s="117"/>
      <c r="H2764" s="99"/>
      <c r="Q2764" s="168">
        <f t="shared" si="130"/>
        <v>0</v>
      </c>
      <c r="R2764" s="168">
        <f t="shared" si="131"/>
        <v>0</v>
      </c>
    </row>
    <row r="2765" spans="1:18" ht="20.100000000000001" customHeight="1" x14ac:dyDescent="0.3">
      <c r="A2765" s="170">
        <v>2762</v>
      </c>
      <c r="B2765" s="120" t="str">
        <f t="shared" si="129"/>
        <v/>
      </c>
      <c r="C2765" s="117" t="s">
        <v>74</v>
      </c>
      <c r="D2765" s="47"/>
      <c r="E2765" s="179"/>
      <c r="F2765" s="51"/>
      <c r="G2765" s="117"/>
      <c r="H2765" s="99"/>
      <c r="Q2765" s="168">
        <f t="shared" si="130"/>
        <v>0</v>
      </c>
      <c r="R2765" s="168">
        <f t="shared" si="131"/>
        <v>0</v>
      </c>
    </row>
    <row r="2766" spans="1:18" ht="20.100000000000001" customHeight="1" x14ac:dyDescent="0.3">
      <c r="A2766" s="170">
        <v>2763</v>
      </c>
      <c r="B2766" s="120" t="str">
        <f t="shared" si="129"/>
        <v/>
      </c>
      <c r="C2766" s="117" t="s">
        <v>74</v>
      </c>
      <c r="D2766" s="47"/>
      <c r="E2766" s="179"/>
      <c r="F2766" s="51"/>
      <c r="G2766" s="117"/>
      <c r="H2766" s="99"/>
      <c r="Q2766" s="168">
        <f t="shared" si="130"/>
        <v>0</v>
      </c>
      <c r="R2766" s="168">
        <f t="shared" si="131"/>
        <v>0</v>
      </c>
    </row>
    <row r="2767" spans="1:18" ht="20.100000000000001" customHeight="1" x14ac:dyDescent="0.3">
      <c r="A2767" s="170">
        <v>2764</v>
      </c>
      <c r="B2767" s="120" t="str">
        <f t="shared" si="129"/>
        <v/>
      </c>
      <c r="C2767" s="117" t="s">
        <v>74</v>
      </c>
      <c r="D2767" s="47"/>
      <c r="E2767" s="179"/>
      <c r="F2767" s="51"/>
      <c r="G2767" s="117"/>
      <c r="H2767" s="99"/>
      <c r="Q2767" s="168">
        <f t="shared" si="130"/>
        <v>0</v>
      </c>
      <c r="R2767" s="168">
        <f t="shared" si="131"/>
        <v>0</v>
      </c>
    </row>
    <row r="2768" spans="1:18" ht="20.100000000000001" customHeight="1" x14ac:dyDescent="0.3">
      <c r="A2768" s="170">
        <v>2765</v>
      </c>
      <c r="B2768" s="120" t="str">
        <f t="shared" si="129"/>
        <v/>
      </c>
      <c r="C2768" s="117" t="s">
        <v>74</v>
      </c>
      <c r="D2768" s="47"/>
      <c r="E2768" s="179"/>
      <c r="F2768" s="51"/>
      <c r="G2768" s="117"/>
      <c r="H2768" s="99"/>
      <c r="Q2768" s="168">
        <f t="shared" si="130"/>
        <v>0</v>
      </c>
      <c r="R2768" s="168">
        <f t="shared" si="131"/>
        <v>0</v>
      </c>
    </row>
    <row r="2769" spans="1:18" ht="20.100000000000001" customHeight="1" x14ac:dyDescent="0.3">
      <c r="A2769" s="170">
        <v>2766</v>
      </c>
      <c r="B2769" s="120" t="str">
        <f t="shared" si="129"/>
        <v/>
      </c>
      <c r="C2769" s="117" t="s">
        <v>74</v>
      </c>
      <c r="D2769" s="47"/>
      <c r="E2769" s="179"/>
      <c r="F2769" s="51"/>
      <c r="G2769" s="117"/>
      <c r="H2769" s="99"/>
      <c r="Q2769" s="168">
        <f t="shared" si="130"/>
        <v>0</v>
      </c>
      <c r="R2769" s="168">
        <f t="shared" si="131"/>
        <v>0</v>
      </c>
    </row>
    <row r="2770" spans="1:18" ht="20.100000000000001" customHeight="1" x14ac:dyDescent="0.3">
      <c r="A2770" s="170">
        <v>2767</v>
      </c>
      <c r="B2770" s="120" t="str">
        <f t="shared" si="129"/>
        <v/>
      </c>
      <c r="C2770" s="117" t="s">
        <v>74</v>
      </c>
      <c r="D2770" s="47"/>
      <c r="E2770" s="179"/>
      <c r="F2770" s="51"/>
      <c r="G2770" s="117"/>
      <c r="H2770" s="99"/>
      <c r="Q2770" s="168">
        <f t="shared" si="130"/>
        <v>0</v>
      </c>
      <c r="R2770" s="168">
        <f t="shared" si="131"/>
        <v>0</v>
      </c>
    </row>
    <row r="2771" spans="1:18" ht="20.100000000000001" customHeight="1" x14ac:dyDescent="0.3">
      <c r="A2771" s="170">
        <v>2768</v>
      </c>
      <c r="B2771" s="120" t="str">
        <f t="shared" si="129"/>
        <v/>
      </c>
      <c r="C2771" s="117" t="s">
        <v>74</v>
      </c>
      <c r="D2771" s="47"/>
      <c r="E2771" s="179"/>
      <c r="F2771" s="51"/>
      <c r="G2771" s="117"/>
      <c r="H2771" s="99"/>
      <c r="Q2771" s="168">
        <f t="shared" si="130"/>
        <v>0</v>
      </c>
      <c r="R2771" s="168">
        <f t="shared" si="131"/>
        <v>0</v>
      </c>
    </row>
    <row r="2772" spans="1:18" ht="20.100000000000001" customHeight="1" x14ac:dyDescent="0.3">
      <c r="A2772" s="170">
        <v>2769</v>
      </c>
      <c r="B2772" s="120" t="str">
        <f t="shared" si="129"/>
        <v/>
      </c>
      <c r="C2772" s="117" t="s">
        <v>74</v>
      </c>
      <c r="D2772" s="47"/>
      <c r="E2772" s="179"/>
      <c r="F2772" s="51"/>
      <c r="G2772" s="117"/>
      <c r="H2772" s="99"/>
      <c r="Q2772" s="168">
        <f t="shared" si="130"/>
        <v>0</v>
      </c>
      <c r="R2772" s="168">
        <f t="shared" si="131"/>
        <v>0</v>
      </c>
    </row>
    <row r="2773" spans="1:18" ht="20.100000000000001" customHeight="1" x14ac:dyDescent="0.3">
      <c r="A2773" s="170">
        <v>2770</v>
      </c>
      <c r="B2773" s="120" t="str">
        <f t="shared" si="129"/>
        <v/>
      </c>
      <c r="C2773" s="117" t="s">
        <v>74</v>
      </c>
      <c r="D2773" s="47"/>
      <c r="E2773" s="179"/>
      <c r="F2773" s="51"/>
      <c r="G2773" s="117"/>
      <c r="H2773" s="99"/>
      <c r="Q2773" s="168">
        <f t="shared" si="130"/>
        <v>0</v>
      </c>
      <c r="R2773" s="168">
        <f t="shared" si="131"/>
        <v>0</v>
      </c>
    </row>
    <row r="2774" spans="1:18" ht="20.100000000000001" customHeight="1" x14ac:dyDescent="0.3">
      <c r="A2774" s="170">
        <v>2771</v>
      </c>
      <c r="B2774" s="120" t="str">
        <f t="shared" si="129"/>
        <v/>
      </c>
      <c r="C2774" s="117" t="s">
        <v>74</v>
      </c>
      <c r="D2774" s="47"/>
      <c r="E2774" s="179"/>
      <c r="F2774" s="51"/>
      <c r="G2774" s="117"/>
      <c r="H2774" s="99"/>
      <c r="Q2774" s="168">
        <f t="shared" si="130"/>
        <v>0</v>
      </c>
      <c r="R2774" s="168">
        <f t="shared" si="131"/>
        <v>0</v>
      </c>
    </row>
    <row r="2775" spans="1:18" ht="20.100000000000001" customHeight="1" x14ac:dyDescent="0.3">
      <c r="A2775" s="170">
        <v>2772</v>
      </c>
      <c r="B2775" s="120" t="str">
        <f t="shared" si="129"/>
        <v/>
      </c>
      <c r="C2775" s="117" t="s">
        <v>74</v>
      </c>
      <c r="D2775" s="47"/>
      <c r="E2775" s="179"/>
      <c r="F2775" s="51"/>
      <c r="G2775" s="117"/>
      <c r="H2775" s="99"/>
      <c r="Q2775" s="168">
        <f t="shared" si="130"/>
        <v>0</v>
      </c>
      <c r="R2775" s="168">
        <f t="shared" si="131"/>
        <v>0</v>
      </c>
    </row>
    <row r="2776" spans="1:18" ht="20.100000000000001" customHeight="1" x14ac:dyDescent="0.3">
      <c r="A2776" s="170">
        <v>2773</v>
      </c>
      <c r="B2776" s="120" t="str">
        <f t="shared" si="129"/>
        <v/>
      </c>
      <c r="C2776" s="117" t="s">
        <v>74</v>
      </c>
      <c r="D2776" s="47"/>
      <c r="E2776" s="179"/>
      <c r="F2776" s="51"/>
      <c r="G2776" s="117"/>
      <c r="H2776" s="99"/>
      <c r="Q2776" s="168">
        <f t="shared" si="130"/>
        <v>0</v>
      </c>
      <c r="R2776" s="168">
        <f t="shared" si="131"/>
        <v>0</v>
      </c>
    </row>
    <row r="2777" spans="1:18" ht="20.100000000000001" customHeight="1" x14ac:dyDescent="0.3">
      <c r="A2777" s="170">
        <v>2774</v>
      </c>
      <c r="B2777" s="120" t="str">
        <f t="shared" si="129"/>
        <v/>
      </c>
      <c r="C2777" s="117" t="s">
        <v>74</v>
      </c>
      <c r="D2777" s="47"/>
      <c r="E2777" s="179"/>
      <c r="F2777" s="51"/>
      <c r="G2777" s="117"/>
      <c r="H2777" s="99"/>
      <c r="Q2777" s="168">
        <f t="shared" si="130"/>
        <v>0</v>
      </c>
      <c r="R2777" s="168">
        <f t="shared" si="131"/>
        <v>0</v>
      </c>
    </row>
    <row r="2778" spans="1:18" ht="20.100000000000001" customHeight="1" x14ac:dyDescent="0.3">
      <c r="A2778" s="170">
        <v>2775</v>
      </c>
      <c r="B2778" s="120" t="str">
        <f t="shared" si="129"/>
        <v/>
      </c>
      <c r="C2778" s="117" t="s">
        <v>74</v>
      </c>
      <c r="D2778" s="47"/>
      <c r="E2778" s="179"/>
      <c r="F2778" s="51"/>
      <c r="G2778" s="117"/>
      <c r="H2778" s="99"/>
      <c r="Q2778" s="168">
        <f t="shared" si="130"/>
        <v>0</v>
      </c>
      <c r="R2778" s="168">
        <f t="shared" si="131"/>
        <v>0</v>
      </c>
    </row>
    <row r="2779" spans="1:18" ht="20.100000000000001" customHeight="1" x14ac:dyDescent="0.3">
      <c r="A2779" s="170">
        <v>2776</v>
      </c>
      <c r="B2779" s="120" t="str">
        <f t="shared" si="129"/>
        <v/>
      </c>
      <c r="C2779" s="117" t="s">
        <v>74</v>
      </c>
      <c r="D2779" s="47"/>
      <c r="E2779" s="179"/>
      <c r="F2779" s="51"/>
      <c r="G2779" s="117"/>
      <c r="H2779" s="99"/>
      <c r="Q2779" s="168">
        <f t="shared" si="130"/>
        <v>0</v>
      </c>
      <c r="R2779" s="168">
        <f t="shared" si="131"/>
        <v>0</v>
      </c>
    </row>
    <row r="2780" spans="1:18" ht="20.100000000000001" customHeight="1" x14ac:dyDescent="0.3">
      <c r="A2780" s="170">
        <v>2777</v>
      </c>
      <c r="B2780" s="120" t="str">
        <f t="shared" si="129"/>
        <v/>
      </c>
      <c r="C2780" s="117" t="s">
        <v>74</v>
      </c>
      <c r="D2780" s="47"/>
      <c r="E2780" s="179"/>
      <c r="F2780" s="51"/>
      <c r="G2780" s="117"/>
      <c r="H2780" s="99"/>
      <c r="Q2780" s="168">
        <f t="shared" si="130"/>
        <v>0</v>
      </c>
      <c r="R2780" s="168">
        <f t="shared" si="131"/>
        <v>0</v>
      </c>
    </row>
    <row r="2781" spans="1:18" ht="20.100000000000001" customHeight="1" x14ac:dyDescent="0.3">
      <c r="A2781" s="170">
        <v>2778</v>
      </c>
      <c r="B2781" s="120" t="str">
        <f t="shared" si="129"/>
        <v/>
      </c>
      <c r="C2781" s="117" t="s">
        <v>74</v>
      </c>
      <c r="D2781" s="47"/>
      <c r="E2781" s="179"/>
      <c r="F2781" s="51"/>
      <c r="G2781" s="117"/>
      <c r="H2781" s="99"/>
      <c r="Q2781" s="168">
        <f t="shared" si="130"/>
        <v>0</v>
      </c>
      <c r="R2781" s="168">
        <f t="shared" si="131"/>
        <v>0</v>
      </c>
    </row>
    <row r="2782" spans="1:18" ht="20.100000000000001" customHeight="1" x14ac:dyDescent="0.3">
      <c r="A2782" s="170">
        <v>2779</v>
      </c>
      <c r="B2782" s="120" t="str">
        <f t="shared" si="129"/>
        <v/>
      </c>
      <c r="C2782" s="117" t="s">
        <v>74</v>
      </c>
      <c r="D2782" s="47"/>
      <c r="E2782" s="179"/>
      <c r="F2782" s="51"/>
      <c r="G2782" s="117"/>
      <c r="H2782" s="99"/>
      <c r="Q2782" s="168">
        <f t="shared" si="130"/>
        <v>0</v>
      </c>
      <c r="R2782" s="168">
        <f t="shared" si="131"/>
        <v>0</v>
      </c>
    </row>
    <row r="2783" spans="1:18" ht="20.100000000000001" customHeight="1" x14ac:dyDescent="0.3">
      <c r="A2783" s="170">
        <v>2780</v>
      </c>
      <c r="B2783" s="120" t="str">
        <f t="shared" si="129"/>
        <v/>
      </c>
      <c r="C2783" s="117" t="s">
        <v>74</v>
      </c>
      <c r="D2783" s="47"/>
      <c r="E2783" s="179"/>
      <c r="F2783" s="51"/>
      <c r="G2783" s="117"/>
      <c r="H2783" s="99"/>
      <c r="Q2783" s="168">
        <f t="shared" si="130"/>
        <v>0</v>
      </c>
      <c r="R2783" s="168">
        <f t="shared" si="131"/>
        <v>0</v>
      </c>
    </row>
    <row r="2784" spans="1:18" ht="20.100000000000001" customHeight="1" x14ac:dyDescent="0.3">
      <c r="A2784" s="170">
        <v>2781</v>
      </c>
      <c r="B2784" s="120" t="str">
        <f t="shared" si="129"/>
        <v/>
      </c>
      <c r="C2784" s="117" t="s">
        <v>74</v>
      </c>
      <c r="D2784" s="47"/>
      <c r="E2784" s="179"/>
      <c r="F2784" s="51"/>
      <c r="G2784" s="117"/>
      <c r="H2784" s="99"/>
      <c r="Q2784" s="168">
        <f t="shared" si="130"/>
        <v>0</v>
      </c>
      <c r="R2784" s="168">
        <f t="shared" si="131"/>
        <v>0</v>
      </c>
    </row>
    <row r="2785" spans="1:18" ht="20.100000000000001" customHeight="1" x14ac:dyDescent="0.3">
      <c r="A2785" s="170">
        <v>2782</v>
      </c>
      <c r="B2785" s="120" t="str">
        <f t="shared" si="129"/>
        <v/>
      </c>
      <c r="C2785" s="117" t="s">
        <v>74</v>
      </c>
      <c r="D2785" s="47"/>
      <c r="E2785" s="179"/>
      <c r="F2785" s="51"/>
      <c r="G2785" s="117"/>
      <c r="H2785" s="99"/>
      <c r="Q2785" s="168">
        <f t="shared" si="130"/>
        <v>0</v>
      </c>
      <c r="R2785" s="168">
        <f t="shared" si="131"/>
        <v>0</v>
      </c>
    </row>
    <row r="2786" spans="1:18" ht="20.100000000000001" customHeight="1" x14ac:dyDescent="0.3">
      <c r="A2786" s="170">
        <v>2783</v>
      </c>
      <c r="B2786" s="120" t="str">
        <f t="shared" si="129"/>
        <v/>
      </c>
      <c r="C2786" s="117" t="s">
        <v>74</v>
      </c>
      <c r="D2786" s="47"/>
      <c r="E2786" s="179"/>
      <c r="F2786" s="51"/>
      <c r="G2786" s="117"/>
      <c r="H2786" s="99"/>
      <c r="Q2786" s="168">
        <f t="shared" si="130"/>
        <v>0</v>
      </c>
      <c r="R2786" s="168">
        <f t="shared" si="131"/>
        <v>0</v>
      </c>
    </row>
    <row r="2787" spans="1:18" ht="20.100000000000001" customHeight="1" x14ac:dyDescent="0.3">
      <c r="A2787" s="170">
        <v>2784</v>
      </c>
      <c r="B2787" s="120" t="str">
        <f t="shared" si="129"/>
        <v/>
      </c>
      <c r="C2787" s="117" t="s">
        <v>74</v>
      </c>
      <c r="D2787" s="47"/>
      <c r="E2787" s="179"/>
      <c r="F2787" s="51"/>
      <c r="G2787" s="117"/>
      <c r="H2787" s="99"/>
      <c r="Q2787" s="168">
        <f t="shared" si="130"/>
        <v>0</v>
      </c>
      <c r="R2787" s="168">
        <f t="shared" si="131"/>
        <v>0</v>
      </c>
    </row>
    <row r="2788" spans="1:18" ht="20.100000000000001" customHeight="1" x14ac:dyDescent="0.3">
      <c r="A2788" s="170">
        <v>2785</v>
      </c>
      <c r="B2788" s="120" t="str">
        <f t="shared" si="129"/>
        <v/>
      </c>
      <c r="C2788" s="117" t="s">
        <v>74</v>
      </c>
      <c r="D2788" s="47"/>
      <c r="E2788" s="179"/>
      <c r="F2788" s="51"/>
      <c r="G2788" s="117"/>
      <c r="H2788" s="99"/>
      <c r="Q2788" s="168">
        <f t="shared" si="130"/>
        <v>0</v>
      </c>
      <c r="R2788" s="168">
        <f t="shared" si="131"/>
        <v>0</v>
      </c>
    </row>
    <row r="2789" spans="1:18" ht="20.100000000000001" customHeight="1" x14ac:dyDescent="0.3">
      <c r="A2789" s="170">
        <v>2786</v>
      </c>
      <c r="B2789" s="120" t="str">
        <f t="shared" si="129"/>
        <v/>
      </c>
      <c r="C2789" s="117" t="s">
        <v>74</v>
      </c>
      <c r="D2789" s="47"/>
      <c r="E2789" s="179"/>
      <c r="F2789" s="51"/>
      <c r="G2789" s="117"/>
      <c r="H2789" s="99"/>
      <c r="Q2789" s="168">
        <f t="shared" si="130"/>
        <v>0</v>
      </c>
      <c r="R2789" s="168">
        <f t="shared" si="131"/>
        <v>0</v>
      </c>
    </row>
    <row r="2790" spans="1:18" ht="20.100000000000001" customHeight="1" x14ac:dyDescent="0.3">
      <c r="A2790" s="170">
        <v>2787</v>
      </c>
      <c r="B2790" s="120" t="str">
        <f t="shared" si="129"/>
        <v/>
      </c>
      <c r="C2790" s="117" t="s">
        <v>74</v>
      </c>
      <c r="D2790" s="47"/>
      <c r="E2790" s="179"/>
      <c r="F2790" s="51"/>
      <c r="G2790" s="117"/>
      <c r="H2790" s="99"/>
      <c r="Q2790" s="168">
        <f t="shared" si="130"/>
        <v>0</v>
      </c>
      <c r="R2790" s="168">
        <f t="shared" si="131"/>
        <v>0</v>
      </c>
    </row>
    <row r="2791" spans="1:18" ht="20.100000000000001" customHeight="1" x14ac:dyDescent="0.3">
      <c r="A2791" s="170">
        <v>2788</v>
      </c>
      <c r="B2791" s="120" t="str">
        <f t="shared" si="129"/>
        <v/>
      </c>
      <c r="C2791" s="117" t="s">
        <v>74</v>
      </c>
      <c r="D2791" s="47"/>
      <c r="E2791" s="179"/>
      <c r="F2791" s="51"/>
      <c r="G2791" s="117"/>
      <c r="H2791" s="99"/>
      <c r="Q2791" s="168">
        <f t="shared" si="130"/>
        <v>0</v>
      </c>
      <c r="R2791" s="168">
        <f t="shared" si="131"/>
        <v>0</v>
      </c>
    </row>
    <row r="2792" spans="1:18" ht="20.100000000000001" customHeight="1" x14ac:dyDescent="0.3">
      <c r="A2792" s="170">
        <v>2789</v>
      </c>
      <c r="B2792" s="120" t="str">
        <f t="shared" si="129"/>
        <v/>
      </c>
      <c r="C2792" s="117" t="s">
        <v>74</v>
      </c>
      <c r="D2792" s="47"/>
      <c r="E2792" s="179"/>
      <c r="F2792" s="51"/>
      <c r="G2792" s="117"/>
      <c r="H2792" s="99"/>
      <c r="Q2792" s="168">
        <f t="shared" si="130"/>
        <v>0</v>
      </c>
      <c r="R2792" s="168">
        <f t="shared" si="131"/>
        <v>0</v>
      </c>
    </row>
    <row r="2793" spans="1:18" ht="20.100000000000001" customHeight="1" x14ac:dyDescent="0.3">
      <c r="A2793" s="170">
        <v>2790</v>
      </c>
      <c r="B2793" s="120" t="str">
        <f t="shared" si="129"/>
        <v/>
      </c>
      <c r="C2793" s="117" t="s">
        <v>74</v>
      </c>
      <c r="D2793" s="47"/>
      <c r="E2793" s="179"/>
      <c r="F2793" s="51"/>
      <c r="G2793" s="117"/>
      <c r="H2793" s="99"/>
      <c r="Q2793" s="168">
        <f t="shared" si="130"/>
        <v>0</v>
      </c>
      <c r="R2793" s="168">
        <f t="shared" si="131"/>
        <v>0</v>
      </c>
    </row>
    <row r="2794" spans="1:18" ht="20.100000000000001" customHeight="1" x14ac:dyDescent="0.3">
      <c r="A2794" s="170">
        <v>2791</v>
      </c>
      <c r="B2794" s="120" t="str">
        <f t="shared" si="129"/>
        <v/>
      </c>
      <c r="C2794" s="117" t="s">
        <v>74</v>
      </c>
      <c r="D2794" s="47"/>
      <c r="E2794" s="179"/>
      <c r="F2794" s="51"/>
      <c r="G2794" s="117"/>
      <c r="H2794" s="99"/>
      <c r="Q2794" s="168">
        <f t="shared" si="130"/>
        <v>0</v>
      </c>
      <c r="R2794" s="168">
        <f t="shared" si="131"/>
        <v>0</v>
      </c>
    </row>
    <row r="2795" spans="1:18" ht="20.100000000000001" customHeight="1" x14ac:dyDescent="0.3">
      <c r="A2795" s="170">
        <v>2792</v>
      </c>
      <c r="B2795" s="120" t="str">
        <f t="shared" si="129"/>
        <v/>
      </c>
      <c r="C2795" s="117" t="s">
        <v>74</v>
      </c>
      <c r="D2795" s="47"/>
      <c r="E2795" s="179"/>
      <c r="F2795" s="51"/>
      <c r="G2795" s="117"/>
      <c r="H2795" s="99"/>
      <c r="Q2795" s="168">
        <f t="shared" si="130"/>
        <v>0</v>
      </c>
      <c r="R2795" s="168">
        <f t="shared" si="131"/>
        <v>0</v>
      </c>
    </row>
    <row r="2796" spans="1:18" ht="20.100000000000001" customHeight="1" x14ac:dyDescent="0.3">
      <c r="A2796" s="170">
        <v>2793</v>
      </c>
      <c r="B2796" s="120" t="str">
        <f t="shared" si="129"/>
        <v/>
      </c>
      <c r="C2796" s="117" t="s">
        <v>74</v>
      </c>
      <c r="D2796" s="47"/>
      <c r="E2796" s="179"/>
      <c r="F2796" s="51"/>
      <c r="G2796" s="117"/>
      <c r="H2796" s="99"/>
      <c r="Q2796" s="168">
        <f t="shared" si="130"/>
        <v>0</v>
      </c>
      <c r="R2796" s="168">
        <f t="shared" si="131"/>
        <v>0</v>
      </c>
    </row>
    <row r="2797" spans="1:18" ht="20.100000000000001" customHeight="1" x14ac:dyDescent="0.3">
      <c r="A2797" s="170">
        <v>2794</v>
      </c>
      <c r="B2797" s="120" t="str">
        <f t="shared" si="129"/>
        <v/>
      </c>
      <c r="C2797" s="117" t="s">
        <v>74</v>
      </c>
      <c r="D2797" s="47"/>
      <c r="E2797" s="179"/>
      <c r="F2797" s="51"/>
      <c r="G2797" s="117"/>
      <c r="H2797" s="99"/>
      <c r="Q2797" s="168">
        <f t="shared" si="130"/>
        <v>0</v>
      </c>
      <c r="R2797" s="168">
        <f t="shared" si="131"/>
        <v>0</v>
      </c>
    </row>
    <row r="2798" spans="1:18" ht="20.100000000000001" customHeight="1" x14ac:dyDescent="0.3">
      <c r="A2798" s="170">
        <v>2795</v>
      </c>
      <c r="B2798" s="120" t="str">
        <f t="shared" si="129"/>
        <v/>
      </c>
      <c r="C2798" s="117" t="s">
        <v>74</v>
      </c>
      <c r="D2798" s="47"/>
      <c r="E2798" s="179"/>
      <c r="F2798" s="51"/>
      <c r="G2798" s="117"/>
      <c r="H2798" s="99"/>
      <c r="Q2798" s="168">
        <f t="shared" si="130"/>
        <v>0</v>
      </c>
      <c r="R2798" s="168">
        <f t="shared" si="131"/>
        <v>0</v>
      </c>
    </row>
    <row r="2799" spans="1:18" ht="20.100000000000001" customHeight="1" x14ac:dyDescent="0.3">
      <c r="A2799" s="170">
        <v>2796</v>
      </c>
      <c r="B2799" s="120" t="str">
        <f t="shared" si="129"/>
        <v/>
      </c>
      <c r="C2799" s="117" t="s">
        <v>74</v>
      </c>
      <c r="D2799" s="47"/>
      <c r="E2799" s="179"/>
      <c r="F2799" s="51"/>
      <c r="G2799" s="117"/>
      <c r="H2799" s="99"/>
      <c r="Q2799" s="168">
        <f t="shared" si="130"/>
        <v>0</v>
      </c>
      <c r="R2799" s="168">
        <f t="shared" si="131"/>
        <v>0</v>
      </c>
    </row>
    <row r="2800" spans="1:18" ht="20.100000000000001" customHeight="1" x14ac:dyDescent="0.3">
      <c r="A2800" s="170">
        <v>2797</v>
      </c>
      <c r="B2800" s="120" t="str">
        <f t="shared" si="129"/>
        <v/>
      </c>
      <c r="C2800" s="117" t="s">
        <v>74</v>
      </c>
      <c r="D2800" s="47"/>
      <c r="E2800" s="179"/>
      <c r="F2800" s="51"/>
      <c r="G2800" s="117"/>
      <c r="H2800" s="99"/>
      <c r="Q2800" s="168">
        <f t="shared" si="130"/>
        <v>0</v>
      </c>
      <c r="R2800" s="168">
        <f t="shared" si="131"/>
        <v>0</v>
      </c>
    </row>
    <row r="2801" spans="1:18" ht="20.100000000000001" customHeight="1" x14ac:dyDescent="0.3">
      <c r="A2801" s="170">
        <v>2798</v>
      </c>
      <c r="B2801" s="120" t="str">
        <f t="shared" si="129"/>
        <v/>
      </c>
      <c r="C2801" s="117" t="s">
        <v>74</v>
      </c>
      <c r="D2801" s="47"/>
      <c r="E2801" s="179"/>
      <c r="F2801" s="51"/>
      <c r="G2801" s="117"/>
      <c r="H2801" s="99"/>
      <c r="Q2801" s="168">
        <f t="shared" si="130"/>
        <v>0</v>
      </c>
      <c r="R2801" s="168">
        <f t="shared" si="131"/>
        <v>0</v>
      </c>
    </row>
    <row r="2802" spans="1:18" ht="20.100000000000001" customHeight="1" x14ac:dyDescent="0.3">
      <c r="A2802" s="170">
        <v>2799</v>
      </c>
      <c r="B2802" s="120" t="str">
        <f t="shared" si="129"/>
        <v/>
      </c>
      <c r="C2802" s="117" t="s">
        <v>74</v>
      </c>
      <c r="D2802" s="47"/>
      <c r="E2802" s="179"/>
      <c r="F2802" s="51"/>
      <c r="G2802" s="117"/>
      <c r="H2802" s="99"/>
      <c r="Q2802" s="168">
        <f t="shared" si="130"/>
        <v>0</v>
      </c>
      <c r="R2802" s="168">
        <f t="shared" si="131"/>
        <v>0</v>
      </c>
    </row>
    <row r="2803" spans="1:18" ht="20.100000000000001" customHeight="1" x14ac:dyDescent="0.3">
      <c r="A2803" s="170">
        <v>2800</v>
      </c>
      <c r="B2803" s="120" t="str">
        <f t="shared" si="129"/>
        <v/>
      </c>
      <c r="C2803" s="117" t="s">
        <v>74</v>
      </c>
      <c r="D2803" s="47"/>
      <c r="E2803" s="179"/>
      <c r="F2803" s="51"/>
      <c r="G2803" s="117"/>
      <c r="H2803" s="99"/>
      <c r="Q2803" s="168">
        <f t="shared" si="130"/>
        <v>0</v>
      </c>
      <c r="R2803" s="168">
        <f t="shared" si="131"/>
        <v>0</v>
      </c>
    </row>
    <row r="2804" spans="1:18" ht="20.100000000000001" customHeight="1" x14ac:dyDescent="0.3">
      <c r="A2804" s="170">
        <v>2801</v>
      </c>
      <c r="B2804" s="120" t="str">
        <f t="shared" si="129"/>
        <v/>
      </c>
      <c r="C2804" s="117" t="s">
        <v>74</v>
      </c>
      <c r="D2804" s="47"/>
      <c r="E2804" s="179"/>
      <c r="F2804" s="51"/>
      <c r="G2804" s="117"/>
      <c r="H2804" s="99"/>
      <c r="Q2804" s="168">
        <f t="shared" si="130"/>
        <v>0</v>
      </c>
      <c r="R2804" s="168">
        <f t="shared" si="131"/>
        <v>0</v>
      </c>
    </row>
    <row r="2805" spans="1:18" ht="20.100000000000001" customHeight="1" x14ac:dyDescent="0.3">
      <c r="A2805" s="170">
        <v>2802</v>
      </c>
      <c r="B2805" s="120" t="str">
        <f t="shared" si="129"/>
        <v/>
      </c>
      <c r="C2805" s="117" t="s">
        <v>74</v>
      </c>
      <c r="D2805" s="47"/>
      <c r="E2805" s="179"/>
      <c r="F2805" s="51"/>
      <c r="G2805" s="117"/>
      <c r="H2805" s="99"/>
      <c r="Q2805" s="168">
        <f t="shared" si="130"/>
        <v>0</v>
      </c>
      <c r="R2805" s="168">
        <f t="shared" si="131"/>
        <v>0</v>
      </c>
    </row>
    <row r="2806" spans="1:18" ht="20.100000000000001" customHeight="1" x14ac:dyDescent="0.3">
      <c r="A2806" s="170">
        <v>2803</v>
      </c>
      <c r="B2806" s="120" t="str">
        <f t="shared" si="129"/>
        <v/>
      </c>
      <c r="C2806" s="117" t="s">
        <v>74</v>
      </c>
      <c r="D2806" s="47"/>
      <c r="E2806" s="179"/>
      <c r="F2806" s="51"/>
      <c r="G2806" s="117"/>
      <c r="H2806" s="99"/>
      <c r="Q2806" s="168">
        <f t="shared" si="130"/>
        <v>0</v>
      </c>
      <c r="R2806" s="168">
        <f t="shared" si="131"/>
        <v>0</v>
      </c>
    </row>
    <row r="2807" spans="1:18" ht="20.100000000000001" customHeight="1" x14ac:dyDescent="0.3">
      <c r="A2807" s="170">
        <v>2804</v>
      </c>
      <c r="B2807" s="120" t="str">
        <f t="shared" si="129"/>
        <v/>
      </c>
      <c r="C2807" s="117" t="s">
        <v>74</v>
      </c>
      <c r="D2807" s="47"/>
      <c r="E2807" s="179"/>
      <c r="F2807" s="51"/>
      <c r="G2807" s="117"/>
      <c r="H2807" s="99"/>
      <c r="Q2807" s="168">
        <f t="shared" si="130"/>
        <v>0</v>
      </c>
      <c r="R2807" s="168">
        <f t="shared" si="131"/>
        <v>0</v>
      </c>
    </row>
    <row r="2808" spans="1:18" ht="20.100000000000001" customHeight="1" x14ac:dyDescent="0.3">
      <c r="A2808" s="170">
        <v>2805</v>
      </c>
      <c r="B2808" s="120" t="str">
        <f t="shared" si="129"/>
        <v/>
      </c>
      <c r="C2808" s="117" t="s">
        <v>74</v>
      </c>
      <c r="D2808" s="47"/>
      <c r="E2808" s="179"/>
      <c r="F2808" s="51"/>
      <c r="G2808" s="117"/>
      <c r="H2808" s="99"/>
      <c r="Q2808" s="168">
        <f t="shared" si="130"/>
        <v>0</v>
      </c>
      <c r="R2808" s="168">
        <f t="shared" si="131"/>
        <v>0</v>
      </c>
    </row>
    <row r="2809" spans="1:18" ht="20.100000000000001" customHeight="1" x14ac:dyDescent="0.3">
      <c r="A2809" s="170">
        <v>2806</v>
      </c>
      <c r="B2809" s="120" t="str">
        <f t="shared" si="129"/>
        <v/>
      </c>
      <c r="C2809" s="117" t="s">
        <v>74</v>
      </c>
      <c r="D2809" s="47"/>
      <c r="E2809" s="179"/>
      <c r="F2809" s="51"/>
      <c r="G2809" s="117"/>
      <c r="H2809" s="99"/>
      <c r="Q2809" s="168">
        <f t="shared" si="130"/>
        <v>0</v>
      </c>
      <c r="R2809" s="168">
        <f t="shared" si="131"/>
        <v>0</v>
      </c>
    </row>
    <row r="2810" spans="1:18" ht="20.100000000000001" customHeight="1" x14ac:dyDescent="0.3">
      <c r="A2810" s="170">
        <v>2807</v>
      </c>
      <c r="B2810" s="120" t="str">
        <f t="shared" si="129"/>
        <v/>
      </c>
      <c r="C2810" s="117" t="s">
        <v>74</v>
      </c>
      <c r="D2810" s="47"/>
      <c r="E2810" s="179"/>
      <c r="F2810" s="51"/>
      <c r="G2810" s="117"/>
      <c r="H2810" s="99"/>
      <c r="Q2810" s="168">
        <f t="shared" si="130"/>
        <v>0</v>
      </c>
      <c r="R2810" s="168">
        <f t="shared" si="131"/>
        <v>0</v>
      </c>
    </row>
    <row r="2811" spans="1:18" ht="20.100000000000001" customHeight="1" x14ac:dyDescent="0.3">
      <c r="A2811" s="170">
        <v>2808</v>
      </c>
      <c r="B2811" s="120" t="str">
        <f t="shared" si="129"/>
        <v/>
      </c>
      <c r="C2811" s="117" t="s">
        <v>74</v>
      </c>
      <c r="D2811" s="47"/>
      <c r="E2811" s="179"/>
      <c r="F2811" s="51"/>
      <c r="G2811" s="117"/>
      <c r="H2811" s="99"/>
      <c r="Q2811" s="168">
        <f t="shared" si="130"/>
        <v>0</v>
      </c>
      <c r="R2811" s="168">
        <f t="shared" si="131"/>
        <v>0</v>
      </c>
    </row>
    <row r="2812" spans="1:18" ht="20.100000000000001" customHeight="1" x14ac:dyDescent="0.3">
      <c r="A2812" s="170">
        <v>2809</v>
      </c>
      <c r="B2812" s="120" t="str">
        <f t="shared" si="129"/>
        <v/>
      </c>
      <c r="C2812" s="117" t="s">
        <v>74</v>
      </c>
      <c r="D2812" s="47"/>
      <c r="E2812" s="179"/>
      <c r="F2812" s="51"/>
      <c r="G2812" s="117"/>
      <c r="H2812" s="99"/>
      <c r="Q2812" s="168">
        <f t="shared" si="130"/>
        <v>0</v>
      </c>
      <c r="R2812" s="168">
        <f t="shared" si="131"/>
        <v>0</v>
      </c>
    </row>
    <row r="2813" spans="1:18" ht="20.100000000000001" customHeight="1" x14ac:dyDescent="0.3">
      <c r="A2813" s="170">
        <v>2810</v>
      </c>
      <c r="B2813" s="120" t="str">
        <f t="shared" si="129"/>
        <v/>
      </c>
      <c r="C2813" s="117" t="s">
        <v>74</v>
      </c>
      <c r="D2813" s="47"/>
      <c r="E2813" s="179"/>
      <c r="F2813" s="51"/>
      <c r="G2813" s="117"/>
      <c r="H2813" s="99"/>
      <c r="Q2813" s="168">
        <f t="shared" si="130"/>
        <v>0</v>
      </c>
      <c r="R2813" s="168">
        <f t="shared" si="131"/>
        <v>0</v>
      </c>
    </row>
    <row r="2814" spans="1:18" ht="20.100000000000001" customHeight="1" x14ac:dyDescent="0.3">
      <c r="A2814" s="170">
        <v>2811</v>
      </c>
      <c r="B2814" s="120" t="str">
        <f t="shared" si="129"/>
        <v/>
      </c>
      <c r="C2814" s="117" t="s">
        <v>74</v>
      </c>
      <c r="D2814" s="47"/>
      <c r="E2814" s="179"/>
      <c r="F2814" s="51"/>
      <c r="G2814" s="117"/>
      <c r="H2814" s="99"/>
      <c r="Q2814" s="168">
        <f t="shared" si="130"/>
        <v>0</v>
      </c>
      <c r="R2814" s="168">
        <f t="shared" si="131"/>
        <v>0</v>
      </c>
    </row>
    <row r="2815" spans="1:18" ht="20.100000000000001" customHeight="1" x14ac:dyDescent="0.3">
      <c r="A2815" s="170">
        <v>2812</v>
      </c>
      <c r="B2815" s="120" t="str">
        <f t="shared" si="129"/>
        <v/>
      </c>
      <c r="C2815" s="117" t="s">
        <v>74</v>
      </c>
      <c r="D2815" s="47"/>
      <c r="E2815" s="179"/>
      <c r="F2815" s="51"/>
      <c r="G2815" s="117"/>
      <c r="H2815" s="99"/>
      <c r="Q2815" s="168">
        <f t="shared" si="130"/>
        <v>0</v>
      </c>
      <c r="R2815" s="168">
        <f t="shared" si="131"/>
        <v>0</v>
      </c>
    </row>
    <row r="2816" spans="1:18" ht="20.100000000000001" customHeight="1" x14ac:dyDescent="0.3">
      <c r="A2816" s="170">
        <v>2813</v>
      </c>
      <c r="B2816" s="120" t="str">
        <f t="shared" si="129"/>
        <v/>
      </c>
      <c r="C2816" s="117" t="s">
        <v>74</v>
      </c>
      <c r="D2816" s="47"/>
      <c r="E2816" s="179"/>
      <c r="F2816" s="51"/>
      <c r="G2816" s="117"/>
      <c r="H2816" s="99"/>
      <c r="Q2816" s="168">
        <f t="shared" si="130"/>
        <v>0</v>
      </c>
      <c r="R2816" s="168">
        <f t="shared" si="131"/>
        <v>0</v>
      </c>
    </row>
    <row r="2817" spans="1:18" ht="20.100000000000001" customHeight="1" x14ac:dyDescent="0.3">
      <c r="A2817" s="170">
        <v>2814</v>
      </c>
      <c r="B2817" s="120" t="str">
        <f t="shared" si="129"/>
        <v/>
      </c>
      <c r="C2817" s="117" t="s">
        <v>74</v>
      </c>
      <c r="D2817" s="47"/>
      <c r="E2817" s="179"/>
      <c r="F2817" s="51"/>
      <c r="G2817" s="117"/>
      <c r="H2817" s="99"/>
      <c r="Q2817" s="168">
        <f t="shared" si="130"/>
        <v>0</v>
      </c>
      <c r="R2817" s="168">
        <f t="shared" si="131"/>
        <v>0</v>
      </c>
    </row>
    <row r="2818" spans="1:18" ht="20.100000000000001" customHeight="1" x14ac:dyDescent="0.3">
      <c r="A2818" s="170">
        <v>2815</v>
      </c>
      <c r="B2818" s="120" t="str">
        <f t="shared" si="129"/>
        <v/>
      </c>
      <c r="C2818" s="117" t="s">
        <v>74</v>
      </c>
      <c r="D2818" s="47"/>
      <c r="E2818" s="179"/>
      <c r="F2818" s="51"/>
      <c r="G2818" s="117"/>
      <c r="H2818" s="99"/>
      <c r="Q2818" s="168">
        <f t="shared" si="130"/>
        <v>0</v>
      </c>
      <c r="R2818" s="168">
        <f t="shared" si="131"/>
        <v>0</v>
      </c>
    </row>
    <row r="2819" spans="1:18" ht="20.100000000000001" customHeight="1" x14ac:dyDescent="0.3">
      <c r="A2819" s="170">
        <v>2816</v>
      </c>
      <c r="B2819" s="120" t="str">
        <f t="shared" si="129"/>
        <v/>
      </c>
      <c r="C2819" s="117" t="s">
        <v>74</v>
      </c>
      <c r="D2819" s="47"/>
      <c r="E2819" s="179"/>
      <c r="F2819" s="51"/>
      <c r="G2819" s="117"/>
      <c r="H2819" s="99"/>
      <c r="Q2819" s="168">
        <f t="shared" si="130"/>
        <v>0</v>
      </c>
      <c r="R2819" s="168">
        <f t="shared" si="131"/>
        <v>0</v>
      </c>
    </row>
    <row r="2820" spans="1:18" ht="20.100000000000001" customHeight="1" x14ac:dyDescent="0.3">
      <c r="A2820" s="170">
        <v>2817</v>
      </c>
      <c r="B2820" s="120" t="str">
        <f t="shared" si="129"/>
        <v/>
      </c>
      <c r="C2820" s="117" t="s">
        <v>74</v>
      </c>
      <c r="D2820" s="47"/>
      <c r="E2820" s="179"/>
      <c r="F2820" s="51"/>
      <c r="G2820" s="117"/>
      <c r="H2820" s="99"/>
      <c r="Q2820" s="168">
        <f t="shared" si="130"/>
        <v>0</v>
      </c>
      <c r="R2820" s="168">
        <f t="shared" si="131"/>
        <v>0</v>
      </c>
    </row>
    <row r="2821" spans="1:18" ht="20.100000000000001" customHeight="1" x14ac:dyDescent="0.3">
      <c r="A2821" s="170">
        <v>2818</v>
      </c>
      <c r="B2821" s="120" t="str">
        <f t="shared" ref="B2821:B2884" si="132">_xlfn.CONCAT(D2821,E2821)</f>
        <v/>
      </c>
      <c r="C2821" s="117" t="s">
        <v>74</v>
      </c>
      <c r="D2821" s="47"/>
      <c r="E2821" s="179"/>
      <c r="F2821" s="51"/>
      <c r="G2821" s="117"/>
      <c r="H2821" s="99"/>
      <c r="Q2821" s="168">
        <f t="shared" ref="Q2821:Q2884" si="133">IF(D2821&lt;1,0,1)</f>
        <v>0</v>
      </c>
      <c r="R2821" s="168">
        <f t="shared" ref="R2821:R2884" si="134">IF(G2821+H2821&gt;0,IF(Q2821=0,1,0),0)</f>
        <v>0</v>
      </c>
    </row>
    <row r="2822" spans="1:18" ht="20.100000000000001" customHeight="1" x14ac:dyDescent="0.3">
      <c r="A2822" s="170">
        <v>2819</v>
      </c>
      <c r="B2822" s="120" t="str">
        <f t="shared" si="132"/>
        <v/>
      </c>
      <c r="C2822" s="117" t="s">
        <v>74</v>
      </c>
      <c r="D2822" s="47"/>
      <c r="E2822" s="179"/>
      <c r="F2822" s="51"/>
      <c r="G2822" s="117"/>
      <c r="H2822" s="99"/>
      <c r="Q2822" s="168">
        <f t="shared" si="133"/>
        <v>0</v>
      </c>
      <c r="R2822" s="168">
        <f t="shared" si="134"/>
        <v>0</v>
      </c>
    </row>
    <row r="2823" spans="1:18" ht="20.100000000000001" customHeight="1" x14ac:dyDescent="0.3">
      <c r="A2823" s="170">
        <v>2820</v>
      </c>
      <c r="B2823" s="120" t="str">
        <f t="shared" si="132"/>
        <v/>
      </c>
      <c r="C2823" s="117" t="s">
        <v>74</v>
      </c>
      <c r="D2823" s="47"/>
      <c r="E2823" s="179"/>
      <c r="F2823" s="51"/>
      <c r="G2823" s="117"/>
      <c r="H2823" s="99"/>
      <c r="Q2823" s="168">
        <f t="shared" si="133"/>
        <v>0</v>
      </c>
      <c r="R2823" s="168">
        <f t="shared" si="134"/>
        <v>0</v>
      </c>
    </row>
    <row r="2824" spans="1:18" ht="20.100000000000001" customHeight="1" x14ac:dyDescent="0.3">
      <c r="A2824" s="170">
        <v>2821</v>
      </c>
      <c r="B2824" s="120" t="str">
        <f t="shared" si="132"/>
        <v/>
      </c>
      <c r="C2824" s="117" t="s">
        <v>74</v>
      </c>
      <c r="D2824" s="47"/>
      <c r="E2824" s="179"/>
      <c r="F2824" s="51"/>
      <c r="G2824" s="117"/>
      <c r="H2824" s="99"/>
      <c r="Q2824" s="168">
        <f t="shared" si="133"/>
        <v>0</v>
      </c>
      <c r="R2824" s="168">
        <f t="shared" si="134"/>
        <v>0</v>
      </c>
    </row>
    <row r="2825" spans="1:18" ht="20.100000000000001" customHeight="1" x14ac:dyDescent="0.3">
      <c r="A2825" s="170">
        <v>2822</v>
      </c>
      <c r="B2825" s="120" t="str">
        <f t="shared" si="132"/>
        <v/>
      </c>
      <c r="C2825" s="117" t="s">
        <v>74</v>
      </c>
      <c r="D2825" s="47"/>
      <c r="E2825" s="179"/>
      <c r="F2825" s="51"/>
      <c r="G2825" s="117"/>
      <c r="H2825" s="99"/>
      <c r="Q2825" s="168">
        <f t="shared" si="133"/>
        <v>0</v>
      </c>
      <c r="R2825" s="168">
        <f t="shared" si="134"/>
        <v>0</v>
      </c>
    </row>
    <row r="2826" spans="1:18" ht="20.100000000000001" customHeight="1" x14ac:dyDescent="0.3">
      <c r="A2826" s="170">
        <v>2823</v>
      </c>
      <c r="B2826" s="120" t="str">
        <f t="shared" si="132"/>
        <v/>
      </c>
      <c r="C2826" s="117" t="s">
        <v>74</v>
      </c>
      <c r="D2826" s="47"/>
      <c r="E2826" s="179"/>
      <c r="F2826" s="51"/>
      <c r="G2826" s="117"/>
      <c r="H2826" s="99"/>
      <c r="Q2826" s="168">
        <f t="shared" si="133"/>
        <v>0</v>
      </c>
      <c r="R2826" s="168">
        <f t="shared" si="134"/>
        <v>0</v>
      </c>
    </row>
    <row r="2827" spans="1:18" ht="20.100000000000001" customHeight="1" x14ac:dyDescent="0.3">
      <c r="A2827" s="170">
        <v>2824</v>
      </c>
      <c r="B2827" s="120" t="str">
        <f t="shared" si="132"/>
        <v/>
      </c>
      <c r="C2827" s="117" t="s">
        <v>74</v>
      </c>
      <c r="D2827" s="47"/>
      <c r="E2827" s="179"/>
      <c r="F2827" s="51"/>
      <c r="G2827" s="117"/>
      <c r="H2827" s="99"/>
      <c r="Q2827" s="168">
        <f t="shared" si="133"/>
        <v>0</v>
      </c>
      <c r="R2827" s="168">
        <f t="shared" si="134"/>
        <v>0</v>
      </c>
    </row>
    <row r="2828" spans="1:18" ht="20.100000000000001" customHeight="1" x14ac:dyDescent="0.3">
      <c r="A2828" s="170">
        <v>2825</v>
      </c>
      <c r="B2828" s="120" t="str">
        <f t="shared" si="132"/>
        <v/>
      </c>
      <c r="C2828" s="117" t="s">
        <v>74</v>
      </c>
      <c r="D2828" s="47"/>
      <c r="E2828" s="179"/>
      <c r="F2828" s="51"/>
      <c r="G2828" s="117"/>
      <c r="H2828" s="99"/>
      <c r="Q2828" s="168">
        <f t="shared" si="133"/>
        <v>0</v>
      </c>
      <c r="R2828" s="168">
        <f t="shared" si="134"/>
        <v>0</v>
      </c>
    </row>
    <row r="2829" spans="1:18" ht="20.100000000000001" customHeight="1" x14ac:dyDescent="0.3">
      <c r="A2829" s="170">
        <v>2826</v>
      </c>
      <c r="B2829" s="120" t="str">
        <f t="shared" si="132"/>
        <v/>
      </c>
      <c r="C2829" s="117" t="s">
        <v>74</v>
      </c>
      <c r="D2829" s="47"/>
      <c r="E2829" s="179"/>
      <c r="F2829" s="51"/>
      <c r="G2829" s="117"/>
      <c r="H2829" s="99"/>
      <c r="Q2829" s="168">
        <f t="shared" si="133"/>
        <v>0</v>
      </c>
      <c r="R2829" s="168">
        <f t="shared" si="134"/>
        <v>0</v>
      </c>
    </row>
    <row r="2830" spans="1:18" ht="20.100000000000001" customHeight="1" x14ac:dyDescent="0.3">
      <c r="A2830" s="170">
        <v>2827</v>
      </c>
      <c r="B2830" s="120" t="str">
        <f t="shared" si="132"/>
        <v/>
      </c>
      <c r="C2830" s="117" t="s">
        <v>74</v>
      </c>
      <c r="D2830" s="47"/>
      <c r="E2830" s="179"/>
      <c r="F2830" s="51"/>
      <c r="G2830" s="117"/>
      <c r="H2830" s="99"/>
      <c r="Q2830" s="168">
        <f t="shared" si="133"/>
        <v>0</v>
      </c>
      <c r="R2830" s="168">
        <f t="shared" si="134"/>
        <v>0</v>
      </c>
    </row>
    <row r="2831" spans="1:18" ht="20.100000000000001" customHeight="1" x14ac:dyDescent="0.3">
      <c r="A2831" s="170">
        <v>2828</v>
      </c>
      <c r="B2831" s="120" t="str">
        <f t="shared" si="132"/>
        <v/>
      </c>
      <c r="C2831" s="117" t="s">
        <v>74</v>
      </c>
      <c r="D2831" s="47"/>
      <c r="E2831" s="179"/>
      <c r="F2831" s="51"/>
      <c r="G2831" s="117"/>
      <c r="H2831" s="99"/>
      <c r="Q2831" s="168">
        <f t="shared" si="133"/>
        <v>0</v>
      </c>
      <c r="R2831" s="168">
        <f t="shared" si="134"/>
        <v>0</v>
      </c>
    </row>
    <row r="2832" spans="1:18" ht="20.100000000000001" customHeight="1" x14ac:dyDescent="0.3">
      <c r="A2832" s="170">
        <v>2829</v>
      </c>
      <c r="B2832" s="120" t="str">
        <f t="shared" si="132"/>
        <v/>
      </c>
      <c r="C2832" s="117" t="s">
        <v>74</v>
      </c>
      <c r="D2832" s="47"/>
      <c r="E2832" s="179"/>
      <c r="F2832" s="51"/>
      <c r="G2832" s="117"/>
      <c r="H2832" s="99"/>
      <c r="Q2832" s="168">
        <f t="shared" si="133"/>
        <v>0</v>
      </c>
      <c r="R2832" s="168">
        <f t="shared" si="134"/>
        <v>0</v>
      </c>
    </row>
    <row r="2833" spans="1:18" ht="20.100000000000001" customHeight="1" x14ac:dyDescent="0.3">
      <c r="A2833" s="170">
        <v>2830</v>
      </c>
      <c r="B2833" s="120" t="str">
        <f t="shared" si="132"/>
        <v/>
      </c>
      <c r="C2833" s="117" t="s">
        <v>74</v>
      </c>
      <c r="D2833" s="47"/>
      <c r="E2833" s="179"/>
      <c r="F2833" s="51"/>
      <c r="G2833" s="117"/>
      <c r="H2833" s="99"/>
      <c r="Q2833" s="168">
        <f t="shared" si="133"/>
        <v>0</v>
      </c>
      <c r="R2833" s="168">
        <f t="shared" si="134"/>
        <v>0</v>
      </c>
    </row>
    <row r="2834" spans="1:18" ht="20.100000000000001" customHeight="1" x14ac:dyDescent="0.3">
      <c r="A2834" s="170">
        <v>2831</v>
      </c>
      <c r="B2834" s="120" t="str">
        <f t="shared" si="132"/>
        <v/>
      </c>
      <c r="C2834" s="117" t="s">
        <v>74</v>
      </c>
      <c r="D2834" s="47"/>
      <c r="E2834" s="179"/>
      <c r="F2834" s="51"/>
      <c r="G2834" s="117"/>
      <c r="H2834" s="99"/>
      <c r="Q2834" s="168">
        <f t="shared" si="133"/>
        <v>0</v>
      </c>
      <c r="R2834" s="168">
        <f t="shared" si="134"/>
        <v>0</v>
      </c>
    </row>
    <row r="2835" spans="1:18" ht="20.100000000000001" customHeight="1" x14ac:dyDescent="0.3">
      <c r="A2835" s="170">
        <v>2832</v>
      </c>
      <c r="B2835" s="120" t="str">
        <f t="shared" si="132"/>
        <v/>
      </c>
      <c r="C2835" s="117" t="s">
        <v>74</v>
      </c>
      <c r="D2835" s="47"/>
      <c r="E2835" s="179"/>
      <c r="F2835" s="51"/>
      <c r="G2835" s="117"/>
      <c r="H2835" s="99"/>
      <c r="Q2835" s="168">
        <f t="shared" si="133"/>
        <v>0</v>
      </c>
      <c r="R2835" s="168">
        <f t="shared" si="134"/>
        <v>0</v>
      </c>
    </row>
    <row r="2836" spans="1:18" ht="20.100000000000001" customHeight="1" x14ac:dyDescent="0.3">
      <c r="A2836" s="170">
        <v>2833</v>
      </c>
      <c r="B2836" s="120" t="str">
        <f t="shared" si="132"/>
        <v/>
      </c>
      <c r="C2836" s="117" t="s">
        <v>74</v>
      </c>
      <c r="D2836" s="47"/>
      <c r="E2836" s="179"/>
      <c r="F2836" s="51"/>
      <c r="G2836" s="117"/>
      <c r="H2836" s="99"/>
      <c r="Q2836" s="168">
        <f t="shared" si="133"/>
        <v>0</v>
      </c>
      <c r="R2836" s="168">
        <f t="shared" si="134"/>
        <v>0</v>
      </c>
    </row>
    <row r="2837" spans="1:18" ht="20.100000000000001" customHeight="1" x14ac:dyDescent="0.3">
      <c r="A2837" s="170">
        <v>2834</v>
      </c>
      <c r="B2837" s="120" t="str">
        <f t="shared" si="132"/>
        <v/>
      </c>
      <c r="C2837" s="117" t="s">
        <v>74</v>
      </c>
      <c r="D2837" s="47"/>
      <c r="E2837" s="179"/>
      <c r="F2837" s="51"/>
      <c r="G2837" s="117"/>
      <c r="H2837" s="99"/>
      <c r="Q2837" s="168">
        <f t="shared" si="133"/>
        <v>0</v>
      </c>
      <c r="R2837" s="168">
        <f t="shared" si="134"/>
        <v>0</v>
      </c>
    </row>
    <row r="2838" spans="1:18" ht="20.100000000000001" customHeight="1" x14ac:dyDescent="0.3">
      <c r="A2838" s="170">
        <v>2835</v>
      </c>
      <c r="B2838" s="120" t="str">
        <f t="shared" si="132"/>
        <v/>
      </c>
      <c r="C2838" s="117" t="s">
        <v>74</v>
      </c>
      <c r="D2838" s="47"/>
      <c r="E2838" s="179"/>
      <c r="F2838" s="51"/>
      <c r="G2838" s="117"/>
      <c r="H2838" s="99"/>
      <c r="Q2838" s="168">
        <f t="shared" si="133"/>
        <v>0</v>
      </c>
      <c r="R2838" s="168">
        <f t="shared" si="134"/>
        <v>0</v>
      </c>
    </row>
    <row r="2839" spans="1:18" ht="20.100000000000001" customHeight="1" x14ac:dyDescent="0.3">
      <c r="A2839" s="170">
        <v>2836</v>
      </c>
      <c r="B2839" s="120" t="str">
        <f t="shared" si="132"/>
        <v/>
      </c>
      <c r="C2839" s="117" t="s">
        <v>74</v>
      </c>
      <c r="D2839" s="47"/>
      <c r="E2839" s="179"/>
      <c r="F2839" s="51"/>
      <c r="G2839" s="117"/>
      <c r="H2839" s="99"/>
      <c r="Q2839" s="168">
        <f t="shared" si="133"/>
        <v>0</v>
      </c>
      <c r="R2839" s="168">
        <f t="shared" si="134"/>
        <v>0</v>
      </c>
    </row>
    <row r="2840" spans="1:18" ht="20.100000000000001" customHeight="1" x14ac:dyDescent="0.3">
      <c r="A2840" s="170">
        <v>2837</v>
      </c>
      <c r="B2840" s="120" t="str">
        <f t="shared" si="132"/>
        <v/>
      </c>
      <c r="C2840" s="117" t="s">
        <v>74</v>
      </c>
      <c r="D2840" s="47"/>
      <c r="E2840" s="179"/>
      <c r="F2840" s="51"/>
      <c r="G2840" s="117"/>
      <c r="H2840" s="99"/>
      <c r="Q2840" s="168">
        <f t="shared" si="133"/>
        <v>0</v>
      </c>
      <c r="R2840" s="168">
        <f t="shared" si="134"/>
        <v>0</v>
      </c>
    </row>
    <row r="2841" spans="1:18" ht="20.100000000000001" customHeight="1" x14ac:dyDescent="0.3">
      <c r="A2841" s="170">
        <v>2838</v>
      </c>
      <c r="B2841" s="120" t="str">
        <f t="shared" si="132"/>
        <v/>
      </c>
      <c r="C2841" s="117" t="s">
        <v>74</v>
      </c>
      <c r="D2841" s="47"/>
      <c r="E2841" s="179"/>
      <c r="F2841" s="51"/>
      <c r="G2841" s="117"/>
      <c r="H2841" s="99"/>
      <c r="Q2841" s="168">
        <f t="shared" si="133"/>
        <v>0</v>
      </c>
      <c r="R2841" s="168">
        <f t="shared" si="134"/>
        <v>0</v>
      </c>
    </row>
    <row r="2842" spans="1:18" ht="20.100000000000001" customHeight="1" x14ac:dyDescent="0.3">
      <c r="A2842" s="170">
        <v>2839</v>
      </c>
      <c r="B2842" s="120" t="str">
        <f t="shared" si="132"/>
        <v/>
      </c>
      <c r="C2842" s="117" t="s">
        <v>74</v>
      </c>
      <c r="D2842" s="47"/>
      <c r="E2842" s="179"/>
      <c r="F2842" s="51"/>
      <c r="G2842" s="117"/>
      <c r="H2842" s="99"/>
      <c r="Q2842" s="168">
        <f t="shared" si="133"/>
        <v>0</v>
      </c>
      <c r="R2842" s="168">
        <f t="shared" si="134"/>
        <v>0</v>
      </c>
    </row>
    <row r="2843" spans="1:18" ht="20.100000000000001" customHeight="1" x14ac:dyDescent="0.3">
      <c r="A2843" s="170">
        <v>2840</v>
      </c>
      <c r="B2843" s="120" t="str">
        <f t="shared" si="132"/>
        <v/>
      </c>
      <c r="C2843" s="117" t="s">
        <v>74</v>
      </c>
      <c r="D2843" s="47"/>
      <c r="E2843" s="179"/>
      <c r="F2843" s="51"/>
      <c r="G2843" s="117"/>
      <c r="H2843" s="99"/>
      <c r="Q2843" s="168">
        <f t="shared" si="133"/>
        <v>0</v>
      </c>
      <c r="R2843" s="168">
        <f t="shared" si="134"/>
        <v>0</v>
      </c>
    </row>
    <row r="2844" spans="1:18" ht="20.100000000000001" customHeight="1" x14ac:dyDescent="0.3">
      <c r="A2844" s="170">
        <v>2841</v>
      </c>
      <c r="B2844" s="120" t="str">
        <f t="shared" si="132"/>
        <v/>
      </c>
      <c r="C2844" s="117" t="s">
        <v>74</v>
      </c>
      <c r="D2844" s="47"/>
      <c r="E2844" s="179"/>
      <c r="F2844" s="51"/>
      <c r="G2844" s="117"/>
      <c r="H2844" s="99"/>
      <c r="Q2844" s="168">
        <f t="shared" si="133"/>
        <v>0</v>
      </c>
      <c r="R2844" s="168">
        <f t="shared" si="134"/>
        <v>0</v>
      </c>
    </row>
    <row r="2845" spans="1:18" ht="20.100000000000001" customHeight="1" x14ac:dyDescent="0.3">
      <c r="A2845" s="170">
        <v>2842</v>
      </c>
      <c r="B2845" s="120" t="str">
        <f t="shared" si="132"/>
        <v/>
      </c>
      <c r="C2845" s="117" t="s">
        <v>74</v>
      </c>
      <c r="D2845" s="47"/>
      <c r="E2845" s="179"/>
      <c r="F2845" s="51"/>
      <c r="G2845" s="117"/>
      <c r="H2845" s="99"/>
      <c r="Q2845" s="168">
        <f t="shared" si="133"/>
        <v>0</v>
      </c>
      <c r="R2845" s="168">
        <f t="shared" si="134"/>
        <v>0</v>
      </c>
    </row>
    <row r="2846" spans="1:18" ht="20.100000000000001" customHeight="1" x14ac:dyDescent="0.3">
      <c r="A2846" s="170">
        <v>2843</v>
      </c>
      <c r="B2846" s="120" t="str">
        <f t="shared" si="132"/>
        <v/>
      </c>
      <c r="C2846" s="117" t="s">
        <v>74</v>
      </c>
      <c r="D2846" s="47"/>
      <c r="E2846" s="179"/>
      <c r="F2846" s="51"/>
      <c r="G2846" s="117"/>
      <c r="H2846" s="99"/>
      <c r="Q2846" s="168">
        <f t="shared" si="133"/>
        <v>0</v>
      </c>
      <c r="R2846" s="168">
        <f t="shared" si="134"/>
        <v>0</v>
      </c>
    </row>
    <row r="2847" spans="1:18" ht="20.100000000000001" customHeight="1" x14ac:dyDescent="0.3">
      <c r="A2847" s="170">
        <v>2844</v>
      </c>
      <c r="B2847" s="120" t="str">
        <f t="shared" si="132"/>
        <v/>
      </c>
      <c r="C2847" s="117" t="s">
        <v>74</v>
      </c>
      <c r="D2847" s="47"/>
      <c r="E2847" s="179"/>
      <c r="F2847" s="51"/>
      <c r="G2847" s="117"/>
      <c r="H2847" s="99"/>
      <c r="Q2847" s="168">
        <f t="shared" si="133"/>
        <v>0</v>
      </c>
      <c r="R2847" s="168">
        <f t="shared" si="134"/>
        <v>0</v>
      </c>
    </row>
    <row r="2848" spans="1:18" ht="20.100000000000001" customHeight="1" x14ac:dyDescent="0.3">
      <c r="A2848" s="170">
        <v>2845</v>
      </c>
      <c r="B2848" s="120" t="str">
        <f t="shared" si="132"/>
        <v/>
      </c>
      <c r="C2848" s="117" t="s">
        <v>74</v>
      </c>
      <c r="D2848" s="47"/>
      <c r="E2848" s="179"/>
      <c r="F2848" s="51"/>
      <c r="G2848" s="117"/>
      <c r="H2848" s="99"/>
      <c r="Q2848" s="168">
        <f t="shared" si="133"/>
        <v>0</v>
      </c>
      <c r="R2848" s="168">
        <f t="shared" si="134"/>
        <v>0</v>
      </c>
    </row>
    <row r="2849" spans="1:18" ht="20.100000000000001" customHeight="1" x14ac:dyDescent="0.3">
      <c r="A2849" s="170">
        <v>2846</v>
      </c>
      <c r="B2849" s="120" t="str">
        <f t="shared" si="132"/>
        <v/>
      </c>
      <c r="C2849" s="117" t="s">
        <v>74</v>
      </c>
      <c r="D2849" s="47"/>
      <c r="E2849" s="179"/>
      <c r="F2849" s="51"/>
      <c r="G2849" s="117"/>
      <c r="H2849" s="99"/>
      <c r="Q2849" s="168">
        <f t="shared" si="133"/>
        <v>0</v>
      </c>
      <c r="R2849" s="168">
        <f t="shared" si="134"/>
        <v>0</v>
      </c>
    </row>
    <row r="2850" spans="1:18" ht="20.100000000000001" customHeight="1" x14ac:dyDescent="0.3">
      <c r="A2850" s="170">
        <v>2847</v>
      </c>
      <c r="B2850" s="120" t="str">
        <f t="shared" si="132"/>
        <v/>
      </c>
      <c r="C2850" s="117" t="s">
        <v>74</v>
      </c>
      <c r="D2850" s="47"/>
      <c r="E2850" s="179"/>
      <c r="F2850" s="51"/>
      <c r="G2850" s="117"/>
      <c r="H2850" s="99"/>
      <c r="Q2850" s="168">
        <f t="shared" si="133"/>
        <v>0</v>
      </c>
      <c r="R2850" s="168">
        <f t="shared" si="134"/>
        <v>0</v>
      </c>
    </row>
    <row r="2851" spans="1:18" ht="20.100000000000001" customHeight="1" x14ac:dyDescent="0.3">
      <c r="A2851" s="170">
        <v>2848</v>
      </c>
      <c r="B2851" s="120" t="str">
        <f t="shared" si="132"/>
        <v/>
      </c>
      <c r="C2851" s="117" t="s">
        <v>74</v>
      </c>
      <c r="D2851" s="47"/>
      <c r="E2851" s="179"/>
      <c r="F2851" s="51"/>
      <c r="G2851" s="117"/>
      <c r="H2851" s="99"/>
      <c r="Q2851" s="168">
        <f t="shared" si="133"/>
        <v>0</v>
      </c>
      <c r="R2851" s="168">
        <f t="shared" si="134"/>
        <v>0</v>
      </c>
    </row>
    <row r="2852" spans="1:18" ht="20.100000000000001" customHeight="1" x14ac:dyDescent="0.3">
      <c r="A2852" s="170">
        <v>2849</v>
      </c>
      <c r="B2852" s="120" t="str">
        <f t="shared" si="132"/>
        <v/>
      </c>
      <c r="C2852" s="117" t="s">
        <v>74</v>
      </c>
      <c r="D2852" s="47"/>
      <c r="E2852" s="179"/>
      <c r="F2852" s="51"/>
      <c r="G2852" s="117"/>
      <c r="H2852" s="99"/>
      <c r="Q2852" s="168">
        <f t="shared" si="133"/>
        <v>0</v>
      </c>
      <c r="R2852" s="168">
        <f t="shared" si="134"/>
        <v>0</v>
      </c>
    </row>
    <row r="2853" spans="1:18" ht="20.100000000000001" customHeight="1" x14ac:dyDescent="0.3">
      <c r="A2853" s="170">
        <v>2850</v>
      </c>
      <c r="B2853" s="120" t="str">
        <f t="shared" si="132"/>
        <v/>
      </c>
      <c r="C2853" s="117" t="s">
        <v>74</v>
      </c>
      <c r="D2853" s="47"/>
      <c r="E2853" s="179"/>
      <c r="F2853" s="51"/>
      <c r="G2853" s="117"/>
      <c r="H2853" s="99"/>
      <c r="Q2853" s="168">
        <f t="shared" si="133"/>
        <v>0</v>
      </c>
      <c r="R2853" s="168">
        <f t="shared" si="134"/>
        <v>0</v>
      </c>
    </row>
    <row r="2854" spans="1:18" ht="20.100000000000001" customHeight="1" x14ac:dyDescent="0.3">
      <c r="A2854" s="170">
        <v>2851</v>
      </c>
      <c r="B2854" s="120" t="str">
        <f t="shared" si="132"/>
        <v/>
      </c>
      <c r="C2854" s="117" t="s">
        <v>74</v>
      </c>
      <c r="D2854" s="47"/>
      <c r="E2854" s="179"/>
      <c r="F2854" s="51"/>
      <c r="G2854" s="117"/>
      <c r="H2854" s="99"/>
      <c r="Q2854" s="168">
        <f t="shared" si="133"/>
        <v>0</v>
      </c>
      <c r="R2854" s="168">
        <f t="shared" si="134"/>
        <v>0</v>
      </c>
    </row>
    <row r="2855" spans="1:18" ht="20.100000000000001" customHeight="1" x14ac:dyDescent="0.3">
      <c r="A2855" s="170">
        <v>2852</v>
      </c>
      <c r="B2855" s="120" t="str">
        <f t="shared" si="132"/>
        <v/>
      </c>
      <c r="C2855" s="117" t="s">
        <v>74</v>
      </c>
      <c r="D2855" s="47"/>
      <c r="E2855" s="179"/>
      <c r="F2855" s="51"/>
      <c r="G2855" s="117"/>
      <c r="H2855" s="99"/>
      <c r="Q2855" s="168">
        <f t="shared" si="133"/>
        <v>0</v>
      </c>
      <c r="R2855" s="168">
        <f t="shared" si="134"/>
        <v>0</v>
      </c>
    </row>
    <row r="2856" spans="1:18" ht="20.100000000000001" customHeight="1" x14ac:dyDescent="0.3">
      <c r="A2856" s="170">
        <v>2853</v>
      </c>
      <c r="B2856" s="120" t="str">
        <f t="shared" si="132"/>
        <v/>
      </c>
      <c r="C2856" s="117" t="s">
        <v>74</v>
      </c>
      <c r="D2856" s="47"/>
      <c r="E2856" s="179"/>
      <c r="F2856" s="51"/>
      <c r="G2856" s="117"/>
      <c r="H2856" s="99"/>
      <c r="Q2856" s="168">
        <f t="shared" si="133"/>
        <v>0</v>
      </c>
      <c r="R2856" s="168">
        <f t="shared" si="134"/>
        <v>0</v>
      </c>
    </row>
    <row r="2857" spans="1:18" ht="20.100000000000001" customHeight="1" x14ac:dyDescent="0.3">
      <c r="A2857" s="170">
        <v>2854</v>
      </c>
      <c r="B2857" s="120" t="str">
        <f t="shared" si="132"/>
        <v/>
      </c>
      <c r="C2857" s="117" t="s">
        <v>74</v>
      </c>
      <c r="D2857" s="47"/>
      <c r="E2857" s="179"/>
      <c r="F2857" s="51"/>
      <c r="G2857" s="117"/>
      <c r="H2857" s="99"/>
      <c r="Q2857" s="168">
        <f t="shared" si="133"/>
        <v>0</v>
      </c>
      <c r="R2857" s="168">
        <f t="shared" si="134"/>
        <v>0</v>
      </c>
    </row>
    <row r="2858" spans="1:18" ht="20.100000000000001" customHeight="1" x14ac:dyDescent="0.3">
      <c r="A2858" s="170">
        <v>2855</v>
      </c>
      <c r="B2858" s="120" t="str">
        <f t="shared" si="132"/>
        <v/>
      </c>
      <c r="C2858" s="117" t="s">
        <v>74</v>
      </c>
      <c r="D2858" s="47"/>
      <c r="E2858" s="179"/>
      <c r="F2858" s="51"/>
      <c r="G2858" s="117"/>
      <c r="H2858" s="99"/>
      <c r="Q2858" s="168">
        <f t="shared" si="133"/>
        <v>0</v>
      </c>
      <c r="R2858" s="168">
        <f t="shared" si="134"/>
        <v>0</v>
      </c>
    </row>
    <row r="2859" spans="1:18" ht="20.100000000000001" customHeight="1" x14ac:dyDescent="0.3">
      <c r="A2859" s="170">
        <v>2856</v>
      </c>
      <c r="B2859" s="120" t="str">
        <f t="shared" si="132"/>
        <v/>
      </c>
      <c r="C2859" s="117" t="s">
        <v>74</v>
      </c>
      <c r="D2859" s="47"/>
      <c r="E2859" s="179"/>
      <c r="F2859" s="51"/>
      <c r="G2859" s="117"/>
      <c r="H2859" s="99"/>
      <c r="Q2859" s="168">
        <f t="shared" si="133"/>
        <v>0</v>
      </c>
      <c r="R2859" s="168">
        <f t="shared" si="134"/>
        <v>0</v>
      </c>
    </row>
    <row r="2860" spans="1:18" ht="20.100000000000001" customHeight="1" x14ac:dyDescent="0.3">
      <c r="A2860" s="170">
        <v>2857</v>
      </c>
      <c r="B2860" s="120" t="str">
        <f t="shared" si="132"/>
        <v/>
      </c>
      <c r="C2860" s="117" t="s">
        <v>74</v>
      </c>
      <c r="D2860" s="47"/>
      <c r="E2860" s="179"/>
      <c r="F2860" s="51"/>
      <c r="G2860" s="117"/>
      <c r="H2860" s="99"/>
      <c r="Q2860" s="168">
        <f t="shared" si="133"/>
        <v>0</v>
      </c>
      <c r="R2860" s="168">
        <f t="shared" si="134"/>
        <v>0</v>
      </c>
    </row>
    <row r="2861" spans="1:18" ht="20.100000000000001" customHeight="1" x14ac:dyDescent="0.3">
      <c r="A2861" s="170">
        <v>2858</v>
      </c>
      <c r="B2861" s="120" t="str">
        <f t="shared" si="132"/>
        <v/>
      </c>
      <c r="C2861" s="117" t="s">
        <v>74</v>
      </c>
      <c r="D2861" s="47"/>
      <c r="E2861" s="179"/>
      <c r="F2861" s="51"/>
      <c r="G2861" s="117"/>
      <c r="H2861" s="99"/>
      <c r="Q2861" s="168">
        <f t="shared" si="133"/>
        <v>0</v>
      </c>
      <c r="R2861" s="168">
        <f t="shared" si="134"/>
        <v>0</v>
      </c>
    </row>
    <row r="2862" spans="1:18" ht="20.100000000000001" customHeight="1" x14ac:dyDescent="0.3">
      <c r="A2862" s="170">
        <v>2859</v>
      </c>
      <c r="B2862" s="120" t="str">
        <f t="shared" si="132"/>
        <v/>
      </c>
      <c r="C2862" s="117" t="s">
        <v>74</v>
      </c>
      <c r="D2862" s="47"/>
      <c r="E2862" s="179"/>
      <c r="F2862" s="51"/>
      <c r="G2862" s="117"/>
      <c r="H2862" s="99"/>
      <c r="Q2862" s="168">
        <f t="shared" si="133"/>
        <v>0</v>
      </c>
      <c r="R2862" s="168">
        <f t="shared" si="134"/>
        <v>0</v>
      </c>
    </row>
    <row r="2863" spans="1:18" ht="20.100000000000001" customHeight="1" x14ac:dyDescent="0.3">
      <c r="A2863" s="170">
        <v>2860</v>
      </c>
      <c r="B2863" s="120" t="str">
        <f t="shared" si="132"/>
        <v/>
      </c>
      <c r="C2863" s="117" t="s">
        <v>74</v>
      </c>
      <c r="D2863" s="47"/>
      <c r="E2863" s="179"/>
      <c r="F2863" s="51"/>
      <c r="G2863" s="117"/>
      <c r="H2863" s="99"/>
      <c r="Q2863" s="168">
        <f t="shared" si="133"/>
        <v>0</v>
      </c>
      <c r="R2863" s="168">
        <f t="shared" si="134"/>
        <v>0</v>
      </c>
    </row>
    <row r="2864" spans="1:18" ht="20.100000000000001" customHeight="1" x14ac:dyDescent="0.3">
      <c r="A2864" s="170">
        <v>2861</v>
      </c>
      <c r="B2864" s="120" t="str">
        <f t="shared" si="132"/>
        <v/>
      </c>
      <c r="C2864" s="117" t="s">
        <v>74</v>
      </c>
      <c r="D2864" s="47"/>
      <c r="E2864" s="179"/>
      <c r="F2864" s="51"/>
      <c r="G2864" s="117"/>
      <c r="H2864" s="99"/>
      <c r="Q2864" s="168">
        <f t="shared" si="133"/>
        <v>0</v>
      </c>
      <c r="R2864" s="168">
        <f t="shared" si="134"/>
        <v>0</v>
      </c>
    </row>
    <row r="2865" spans="1:18" ht="20.100000000000001" customHeight="1" x14ac:dyDescent="0.3">
      <c r="A2865" s="170">
        <v>2862</v>
      </c>
      <c r="B2865" s="120" t="str">
        <f t="shared" si="132"/>
        <v/>
      </c>
      <c r="C2865" s="117" t="s">
        <v>74</v>
      </c>
      <c r="D2865" s="47"/>
      <c r="E2865" s="179"/>
      <c r="F2865" s="51"/>
      <c r="G2865" s="117"/>
      <c r="H2865" s="99"/>
      <c r="Q2865" s="168">
        <f t="shared" si="133"/>
        <v>0</v>
      </c>
      <c r="R2865" s="168">
        <f t="shared" si="134"/>
        <v>0</v>
      </c>
    </row>
    <row r="2866" spans="1:18" ht="20.100000000000001" customHeight="1" x14ac:dyDescent="0.3">
      <c r="A2866" s="170">
        <v>2863</v>
      </c>
      <c r="B2866" s="120" t="str">
        <f t="shared" si="132"/>
        <v/>
      </c>
      <c r="C2866" s="117" t="s">
        <v>74</v>
      </c>
      <c r="D2866" s="47"/>
      <c r="E2866" s="179"/>
      <c r="F2866" s="51"/>
      <c r="G2866" s="117"/>
      <c r="H2866" s="99"/>
      <c r="Q2866" s="168">
        <f t="shared" si="133"/>
        <v>0</v>
      </c>
      <c r="R2866" s="168">
        <f t="shared" si="134"/>
        <v>0</v>
      </c>
    </row>
    <row r="2867" spans="1:18" ht="20.100000000000001" customHeight="1" x14ac:dyDescent="0.3">
      <c r="A2867" s="170">
        <v>2864</v>
      </c>
      <c r="B2867" s="120" t="str">
        <f t="shared" si="132"/>
        <v/>
      </c>
      <c r="C2867" s="117" t="s">
        <v>74</v>
      </c>
      <c r="D2867" s="47"/>
      <c r="E2867" s="179"/>
      <c r="F2867" s="51"/>
      <c r="G2867" s="117"/>
      <c r="H2867" s="99"/>
      <c r="Q2867" s="168">
        <f t="shared" si="133"/>
        <v>0</v>
      </c>
      <c r="R2867" s="168">
        <f t="shared" si="134"/>
        <v>0</v>
      </c>
    </row>
    <row r="2868" spans="1:18" ht="20.100000000000001" customHeight="1" x14ac:dyDescent="0.3">
      <c r="A2868" s="170">
        <v>2865</v>
      </c>
      <c r="B2868" s="120" t="str">
        <f t="shared" si="132"/>
        <v/>
      </c>
      <c r="C2868" s="117" t="s">
        <v>74</v>
      </c>
      <c r="D2868" s="47"/>
      <c r="E2868" s="179"/>
      <c r="F2868" s="51"/>
      <c r="G2868" s="117"/>
      <c r="H2868" s="99"/>
      <c r="Q2868" s="168">
        <f t="shared" si="133"/>
        <v>0</v>
      </c>
      <c r="R2868" s="168">
        <f t="shared" si="134"/>
        <v>0</v>
      </c>
    </row>
    <row r="2869" spans="1:18" ht="20.100000000000001" customHeight="1" x14ac:dyDescent="0.3">
      <c r="A2869" s="170">
        <v>2866</v>
      </c>
      <c r="B2869" s="120" t="str">
        <f t="shared" si="132"/>
        <v/>
      </c>
      <c r="C2869" s="117" t="s">
        <v>74</v>
      </c>
      <c r="D2869" s="47"/>
      <c r="E2869" s="179"/>
      <c r="F2869" s="51"/>
      <c r="G2869" s="117"/>
      <c r="H2869" s="99"/>
      <c r="Q2869" s="168">
        <f t="shared" si="133"/>
        <v>0</v>
      </c>
      <c r="R2869" s="168">
        <f t="shared" si="134"/>
        <v>0</v>
      </c>
    </row>
    <row r="2870" spans="1:18" ht="20.100000000000001" customHeight="1" x14ac:dyDescent="0.3">
      <c r="A2870" s="170">
        <v>2867</v>
      </c>
      <c r="B2870" s="120" t="str">
        <f t="shared" si="132"/>
        <v/>
      </c>
      <c r="C2870" s="117" t="s">
        <v>74</v>
      </c>
      <c r="D2870" s="47"/>
      <c r="E2870" s="179"/>
      <c r="F2870" s="51"/>
      <c r="G2870" s="117"/>
      <c r="H2870" s="99"/>
      <c r="Q2870" s="168">
        <f t="shared" si="133"/>
        <v>0</v>
      </c>
      <c r="R2870" s="168">
        <f t="shared" si="134"/>
        <v>0</v>
      </c>
    </row>
    <row r="2871" spans="1:18" ht="20.100000000000001" customHeight="1" x14ac:dyDescent="0.3">
      <c r="A2871" s="170">
        <v>2868</v>
      </c>
      <c r="B2871" s="120" t="str">
        <f t="shared" si="132"/>
        <v/>
      </c>
      <c r="C2871" s="117" t="s">
        <v>74</v>
      </c>
      <c r="D2871" s="47"/>
      <c r="E2871" s="179"/>
      <c r="F2871" s="51"/>
      <c r="G2871" s="117"/>
      <c r="H2871" s="99"/>
      <c r="Q2871" s="168">
        <f t="shared" si="133"/>
        <v>0</v>
      </c>
      <c r="R2871" s="168">
        <f t="shared" si="134"/>
        <v>0</v>
      </c>
    </row>
    <row r="2872" spans="1:18" ht="20.100000000000001" customHeight="1" x14ac:dyDescent="0.3">
      <c r="A2872" s="170">
        <v>2869</v>
      </c>
      <c r="B2872" s="120" t="str">
        <f t="shared" si="132"/>
        <v/>
      </c>
      <c r="C2872" s="117" t="s">
        <v>74</v>
      </c>
      <c r="D2872" s="47"/>
      <c r="E2872" s="179"/>
      <c r="F2872" s="51"/>
      <c r="G2872" s="117"/>
      <c r="H2872" s="99"/>
      <c r="Q2872" s="168">
        <f t="shared" si="133"/>
        <v>0</v>
      </c>
      <c r="R2872" s="168">
        <f t="shared" si="134"/>
        <v>0</v>
      </c>
    </row>
    <row r="2873" spans="1:18" ht="20.100000000000001" customHeight="1" x14ac:dyDescent="0.3">
      <c r="A2873" s="170">
        <v>2870</v>
      </c>
      <c r="B2873" s="120" t="str">
        <f t="shared" si="132"/>
        <v/>
      </c>
      <c r="C2873" s="117" t="s">
        <v>74</v>
      </c>
      <c r="D2873" s="47"/>
      <c r="E2873" s="179"/>
      <c r="F2873" s="51"/>
      <c r="G2873" s="117"/>
      <c r="H2873" s="99"/>
      <c r="Q2873" s="168">
        <f t="shared" si="133"/>
        <v>0</v>
      </c>
      <c r="R2873" s="168">
        <f t="shared" si="134"/>
        <v>0</v>
      </c>
    </row>
    <row r="2874" spans="1:18" ht="20.100000000000001" customHeight="1" x14ac:dyDescent="0.3">
      <c r="A2874" s="170">
        <v>2871</v>
      </c>
      <c r="B2874" s="120" t="str">
        <f t="shared" si="132"/>
        <v/>
      </c>
      <c r="C2874" s="117" t="s">
        <v>74</v>
      </c>
      <c r="D2874" s="47"/>
      <c r="E2874" s="179"/>
      <c r="F2874" s="51"/>
      <c r="G2874" s="117"/>
      <c r="H2874" s="99"/>
      <c r="Q2874" s="168">
        <f t="shared" si="133"/>
        <v>0</v>
      </c>
      <c r="R2874" s="168">
        <f t="shared" si="134"/>
        <v>0</v>
      </c>
    </row>
    <row r="2875" spans="1:18" ht="20.100000000000001" customHeight="1" x14ac:dyDescent="0.3">
      <c r="A2875" s="170">
        <v>2872</v>
      </c>
      <c r="B2875" s="120" t="str">
        <f t="shared" si="132"/>
        <v/>
      </c>
      <c r="C2875" s="117" t="s">
        <v>74</v>
      </c>
      <c r="D2875" s="47"/>
      <c r="E2875" s="179"/>
      <c r="F2875" s="51"/>
      <c r="G2875" s="117"/>
      <c r="H2875" s="99"/>
      <c r="Q2875" s="168">
        <f t="shared" si="133"/>
        <v>0</v>
      </c>
      <c r="R2875" s="168">
        <f t="shared" si="134"/>
        <v>0</v>
      </c>
    </row>
    <row r="2876" spans="1:18" ht="20.100000000000001" customHeight="1" x14ac:dyDescent="0.3">
      <c r="A2876" s="170">
        <v>2873</v>
      </c>
      <c r="B2876" s="120" t="str">
        <f t="shared" si="132"/>
        <v/>
      </c>
      <c r="C2876" s="117" t="s">
        <v>74</v>
      </c>
      <c r="D2876" s="47"/>
      <c r="E2876" s="179"/>
      <c r="F2876" s="51"/>
      <c r="G2876" s="117"/>
      <c r="H2876" s="99"/>
      <c r="Q2876" s="168">
        <f t="shared" si="133"/>
        <v>0</v>
      </c>
      <c r="R2876" s="168">
        <f t="shared" si="134"/>
        <v>0</v>
      </c>
    </row>
    <row r="2877" spans="1:18" ht="20.100000000000001" customHeight="1" x14ac:dyDescent="0.3">
      <c r="A2877" s="170">
        <v>2874</v>
      </c>
      <c r="B2877" s="120" t="str">
        <f t="shared" si="132"/>
        <v/>
      </c>
      <c r="C2877" s="117" t="s">
        <v>74</v>
      </c>
      <c r="D2877" s="47"/>
      <c r="E2877" s="179"/>
      <c r="F2877" s="51"/>
      <c r="G2877" s="117"/>
      <c r="H2877" s="99"/>
      <c r="Q2877" s="168">
        <f t="shared" si="133"/>
        <v>0</v>
      </c>
      <c r="R2877" s="168">
        <f t="shared" si="134"/>
        <v>0</v>
      </c>
    </row>
    <row r="2878" spans="1:18" ht="20.100000000000001" customHeight="1" x14ac:dyDescent="0.3">
      <c r="A2878" s="170">
        <v>2875</v>
      </c>
      <c r="B2878" s="120" t="str">
        <f t="shared" si="132"/>
        <v/>
      </c>
      <c r="C2878" s="117" t="s">
        <v>74</v>
      </c>
      <c r="D2878" s="47"/>
      <c r="E2878" s="179"/>
      <c r="F2878" s="51"/>
      <c r="G2878" s="117"/>
      <c r="H2878" s="99"/>
      <c r="Q2878" s="168">
        <f t="shared" si="133"/>
        <v>0</v>
      </c>
      <c r="R2878" s="168">
        <f t="shared" si="134"/>
        <v>0</v>
      </c>
    </row>
    <row r="2879" spans="1:18" ht="20.100000000000001" customHeight="1" x14ac:dyDescent="0.3">
      <c r="A2879" s="170">
        <v>2876</v>
      </c>
      <c r="B2879" s="120" t="str">
        <f t="shared" si="132"/>
        <v/>
      </c>
      <c r="C2879" s="117" t="s">
        <v>74</v>
      </c>
      <c r="D2879" s="47"/>
      <c r="E2879" s="179"/>
      <c r="F2879" s="51"/>
      <c r="G2879" s="117"/>
      <c r="H2879" s="99"/>
      <c r="Q2879" s="168">
        <f t="shared" si="133"/>
        <v>0</v>
      </c>
      <c r="R2879" s="168">
        <f t="shared" si="134"/>
        <v>0</v>
      </c>
    </row>
    <row r="2880" spans="1:18" ht="20.100000000000001" customHeight="1" x14ac:dyDescent="0.3">
      <c r="A2880" s="170">
        <v>2877</v>
      </c>
      <c r="B2880" s="120" t="str">
        <f t="shared" si="132"/>
        <v/>
      </c>
      <c r="C2880" s="117" t="s">
        <v>74</v>
      </c>
      <c r="D2880" s="47"/>
      <c r="E2880" s="179"/>
      <c r="F2880" s="51"/>
      <c r="G2880" s="117"/>
      <c r="H2880" s="99"/>
      <c r="Q2880" s="168">
        <f t="shared" si="133"/>
        <v>0</v>
      </c>
      <c r="R2880" s="168">
        <f t="shared" si="134"/>
        <v>0</v>
      </c>
    </row>
    <row r="2881" spans="1:18" ht="20.100000000000001" customHeight="1" x14ac:dyDescent="0.3">
      <c r="A2881" s="170">
        <v>2878</v>
      </c>
      <c r="B2881" s="120" t="str">
        <f t="shared" si="132"/>
        <v/>
      </c>
      <c r="C2881" s="117" t="s">
        <v>74</v>
      </c>
      <c r="D2881" s="47"/>
      <c r="E2881" s="179"/>
      <c r="F2881" s="51"/>
      <c r="G2881" s="117"/>
      <c r="H2881" s="99"/>
      <c r="Q2881" s="168">
        <f t="shared" si="133"/>
        <v>0</v>
      </c>
      <c r="R2881" s="168">
        <f t="shared" si="134"/>
        <v>0</v>
      </c>
    </row>
    <row r="2882" spans="1:18" ht="20.100000000000001" customHeight="1" x14ac:dyDescent="0.3">
      <c r="A2882" s="170">
        <v>2879</v>
      </c>
      <c r="B2882" s="120" t="str">
        <f t="shared" si="132"/>
        <v/>
      </c>
      <c r="C2882" s="117" t="s">
        <v>74</v>
      </c>
      <c r="D2882" s="47"/>
      <c r="E2882" s="179"/>
      <c r="F2882" s="51"/>
      <c r="G2882" s="117"/>
      <c r="H2882" s="99"/>
      <c r="Q2882" s="168">
        <f t="shared" si="133"/>
        <v>0</v>
      </c>
      <c r="R2882" s="168">
        <f t="shared" si="134"/>
        <v>0</v>
      </c>
    </row>
    <row r="2883" spans="1:18" ht="20.100000000000001" customHeight="1" x14ac:dyDescent="0.3">
      <c r="A2883" s="170">
        <v>2880</v>
      </c>
      <c r="B2883" s="120" t="str">
        <f t="shared" si="132"/>
        <v/>
      </c>
      <c r="C2883" s="117" t="s">
        <v>74</v>
      </c>
      <c r="D2883" s="47"/>
      <c r="E2883" s="179"/>
      <c r="F2883" s="51"/>
      <c r="G2883" s="117"/>
      <c r="H2883" s="99"/>
      <c r="Q2883" s="168">
        <f t="shared" si="133"/>
        <v>0</v>
      </c>
      <c r="R2883" s="168">
        <f t="shared" si="134"/>
        <v>0</v>
      </c>
    </row>
    <row r="2884" spans="1:18" ht="20.100000000000001" customHeight="1" x14ac:dyDescent="0.3">
      <c r="A2884" s="170">
        <v>2881</v>
      </c>
      <c r="B2884" s="120" t="str">
        <f t="shared" si="132"/>
        <v/>
      </c>
      <c r="C2884" s="117" t="s">
        <v>74</v>
      </c>
      <c r="D2884" s="47"/>
      <c r="E2884" s="179"/>
      <c r="F2884" s="51"/>
      <c r="G2884" s="117"/>
      <c r="H2884" s="99"/>
      <c r="Q2884" s="168">
        <f t="shared" si="133"/>
        <v>0</v>
      </c>
      <c r="R2884" s="168">
        <f t="shared" si="134"/>
        <v>0</v>
      </c>
    </row>
    <row r="2885" spans="1:18" ht="20.100000000000001" customHeight="1" x14ac:dyDescent="0.3">
      <c r="A2885" s="170">
        <v>2882</v>
      </c>
      <c r="B2885" s="120" t="str">
        <f t="shared" ref="B2885:B2948" si="135">_xlfn.CONCAT(D2885,E2885)</f>
        <v/>
      </c>
      <c r="C2885" s="117" t="s">
        <v>74</v>
      </c>
      <c r="D2885" s="47"/>
      <c r="E2885" s="179"/>
      <c r="F2885" s="51"/>
      <c r="G2885" s="117"/>
      <c r="H2885" s="99"/>
      <c r="Q2885" s="168">
        <f t="shared" ref="Q2885:Q2948" si="136">IF(D2885&lt;1,0,1)</f>
        <v>0</v>
      </c>
      <c r="R2885" s="168">
        <f t="shared" ref="R2885:R2948" si="137">IF(G2885+H2885&gt;0,IF(Q2885=0,1,0),0)</f>
        <v>0</v>
      </c>
    </row>
    <row r="2886" spans="1:18" ht="20.100000000000001" customHeight="1" x14ac:dyDescent="0.3">
      <c r="A2886" s="170">
        <v>2883</v>
      </c>
      <c r="B2886" s="120" t="str">
        <f t="shared" si="135"/>
        <v/>
      </c>
      <c r="C2886" s="117" t="s">
        <v>74</v>
      </c>
      <c r="D2886" s="47"/>
      <c r="E2886" s="179"/>
      <c r="F2886" s="51"/>
      <c r="G2886" s="117"/>
      <c r="H2886" s="99"/>
      <c r="Q2886" s="168">
        <f t="shared" si="136"/>
        <v>0</v>
      </c>
      <c r="R2886" s="168">
        <f t="shared" si="137"/>
        <v>0</v>
      </c>
    </row>
    <row r="2887" spans="1:18" ht="20.100000000000001" customHeight="1" x14ac:dyDescent="0.3">
      <c r="A2887" s="170">
        <v>2884</v>
      </c>
      <c r="B2887" s="120" t="str">
        <f t="shared" si="135"/>
        <v/>
      </c>
      <c r="C2887" s="117" t="s">
        <v>74</v>
      </c>
      <c r="D2887" s="47"/>
      <c r="E2887" s="179"/>
      <c r="F2887" s="51"/>
      <c r="G2887" s="117"/>
      <c r="H2887" s="99"/>
      <c r="Q2887" s="168">
        <f t="shared" si="136"/>
        <v>0</v>
      </c>
      <c r="R2887" s="168">
        <f t="shared" si="137"/>
        <v>0</v>
      </c>
    </row>
    <row r="2888" spans="1:18" ht="20.100000000000001" customHeight="1" x14ac:dyDescent="0.3">
      <c r="A2888" s="170">
        <v>2885</v>
      </c>
      <c r="B2888" s="120" t="str">
        <f t="shared" si="135"/>
        <v/>
      </c>
      <c r="C2888" s="117" t="s">
        <v>74</v>
      </c>
      <c r="D2888" s="47"/>
      <c r="E2888" s="179"/>
      <c r="F2888" s="51"/>
      <c r="G2888" s="117"/>
      <c r="H2888" s="99"/>
      <c r="Q2888" s="168">
        <f t="shared" si="136"/>
        <v>0</v>
      </c>
      <c r="R2888" s="168">
        <f t="shared" si="137"/>
        <v>0</v>
      </c>
    </row>
    <row r="2889" spans="1:18" ht="20.100000000000001" customHeight="1" x14ac:dyDescent="0.3">
      <c r="A2889" s="170">
        <v>2886</v>
      </c>
      <c r="B2889" s="120" t="str">
        <f t="shared" si="135"/>
        <v/>
      </c>
      <c r="C2889" s="117" t="s">
        <v>74</v>
      </c>
      <c r="D2889" s="47"/>
      <c r="E2889" s="179"/>
      <c r="F2889" s="51"/>
      <c r="G2889" s="117"/>
      <c r="H2889" s="99"/>
      <c r="Q2889" s="168">
        <f t="shared" si="136"/>
        <v>0</v>
      </c>
      <c r="R2889" s="168">
        <f t="shared" si="137"/>
        <v>0</v>
      </c>
    </row>
    <row r="2890" spans="1:18" ht="20.100000000000001" customHeight="1" x14ac:dyDescent="0.3">
      <c r="A2890" s="170">
        <v>2887</v>
      </c>
      <c r="B2890" s="120" t="str">
        <f t="shared" si="135"/>
        <v/>
      </c>
      <c r="C2890" s="117" t="s">
        <v>74</v>
      </c>
      <c r="D2890" s="47"/>
      <c r="E2890" s="179"/>
      <c r="F2890" s="51"/>
      <c r="G2890" s="117"/>
      <c r="H2890" s="99"/>
      <c r="Q2890" s="168">
        <f t="shared" si="136"/>
        <v>0</v>
      </c>
      <c r="R2890" s="168">
        <f t="shared" si="137"/>
        <v>0</v>
      </c>
    </row>
    <row r="2891" spans="1:18" ht="20.100000000000001" customHeight="1" x14ac:dyDescent="0.3">
      <c r="A2891" s="170">
        <v>2888</v>
      </c>
      <c r="B2891" s="120" t="str">
        <f t="shared" si="135"/>
        <v/>
      </c>
      <c r="C2891" s="117" t="s">
        <v>74</v>
      </c>
      <c r="D2891" s="47"/>
      <c r="E2891" s="179"/>
      <c r="F2891" s="51"/>
      <c r="G2891" s="117"/>
      <c r="H2891" s="99"/>
      <c r="Q2891" s="168">
        <f t="shared" si="136"/>
        <v>0</v>
      </c>
      <c r="R2891" s="168">
        <f t="shared" si="137"/>
        <v>0</v>
      </c>
    </row>
    <row r="2892" spans="1:18" ht="20.100000000000001" customHeight="1" x14ac:dyDescent="0.3">
      <c r="A2892" s="170">
        <v>2889</v>
      </c>
      <c r="B2892" s="120" t="str">
        <f t="shared" si="135"/>
        <v/>
      </c>
      <c r="C2892" s="117" t="s">
        <v>74</v>
      </c>
      <c r="D2892" s="47"/>
      <c r="E2892" s="179"/>
      <c r="F2892" s="51"/>
      <c r="G2892" s="117"/>
      <c r="H2892" s="99"/>
      <c r="Q2892" s="168">
        <f t="shared" si="136"/>
        <v>0</v>
      </c>
      <c r="R2892" s="168">
        <f t="shared" si="137"/>
        <v>0</v>
      </c>
    </row>
    <row r="2893" spans="1:18" ht="20.100000000000001" customHeight="1" x14ac:dyDescent="0.3">
      <c r="A2893" s="170">
        <v>2890</v>
      </c>
      <c r="B2893" s="120" t="str">
        <f t="shared" si="135"/>
        <v/>
      </c>
      <c r="C2893" s="117" t="s">
        <v>74</v>
      </c>
      <c r="D2893" s="47"/>
      <c r="E2893" s="179"/>
      <c r="F2893" s="51"/>
      <c r="G2893" s="117"/>
      <c r="H2893" s="99"/>
      <c r="Q2893" s="168">
        <f t="shared" si="136"/>
        <v>0</v>
      </c>
      <c r="R2893" s="168">
        <f t="shared" si="137"/>
        <v>0</v>
      </c>
    </row>
    <row r="2894" spans="1:18" ht="20.100000000000001" customHeight="1" x14ac:dyDescent="0.3">
      <c r="A2894" s="170">
        <v>2891</v>
      </c>
      <c r="B2894" s="120" t="str">
        <f t="shared" si="135"/>
        <v/>
      </c>
      <c r="C2894" s="117" t="s">
        <v>74</v>
      </c>
      <c r="D2894" s="47"/>
      <c r="E2894" s="179"/>
      <c r="F2894" s="51"/>
      <c r="G2894" s="117"/>
      <c r="H2894" s="99"/>
      <c r="Q2894" s="168">
        <f t="shared" si="136"/>
        <v>0</v>
      </c>
      <c r="R2894" s="168">
        <f t="shared" si="137"/>
        <v>0</v>
      </c>
    </row>
    <row r="2895" spans="1:18" ht="20.100000000000001" customHeight="1" x14ac:dyDescent="0.3">
      <c r="A2895" s="170">
        <v>2892</v>
      </c>
      <c r="B2895" s="120" t="str">
        <f t="shared" si="135"/>
        <v/>
      </c>
      <c r="C2895" s="117" t="s">
        <v>74</v>
      </c>
      <c r="D2895" s="47"/>
      <c r="E2895" s="179"/>
      <c r="F2895" s="51"/>
      <c r="G2895" s="117"/>
      <c r="H2895" s="99"/>
      <c r="Q2895" s="168">
        <f t="shared" si="136"/>
        <v>0</v>
      </c>
      <c r="R2895" s="168">
        <f t="shared" si="137"/>
        <v>0</v>
      </c>
    </row>
    <row r="2896" spans="1:18" ht="20.100000000000001" customHeight="1" x14ac:dyDescent="0.3">
      <c r="A2896" s="170">
        <v>2893</v>
      </c>
      <c r="B2896" s="120" t="str">
        <f t="shared" si="135"/>
        <v/>
      </c>
      <c r="C2896" s="117" t="s">
        <v>74</v>
      </c>
      <c r="D2896" s="47"/>
      <c r="E2896" s="179"/>
      <c r="F2896" s="51"/>
      <c r="G2896" s="117"/>
      <c r="H2896" s="99"/>
      <c r="Q2896" s="168">
        <f t="shared" si="136"/>
        <v>0</v>
      </c>
      <c r="R2896" s="168">
        <f t="shared" si="137"/>
        <v>0</v>
      </c>
    </row>
    <row r="2897" spans="1:18" ht="20.100000000000001" customHeight="1" x14ac:dyDescent="0.3">
      <c r="A2897" s="170">
        <v>2894</v>
      </c>
      <c r="B2897" s="120" t="str">
        <f t="shared" si="135"/>
        <v/>
      </c>
      <c r="C2897" s="117" t="s">
        <v>74</v>
      </c>
      <c r="D2897" s="47"/>
      <c r="E2897" s="179"/>
      <c r="F2897" s="51"/>
      <c r="G2897" s="117"/>
      <c r="H2897" s="99"/>
      <c r="Q2897" s="168">
        <f t="shared" si="136"/>
        <v>0</v>
      </c>
      <c r="R2897" s="168">
        <f t="shared" si="137"/>
        <v>0</v>
      </c>
    </row>
    <row r="2898" spans="1:18" ht="20.100000000000001" customHeight="1" x14ac:dyDescent="0.3">
      <c r="A2898" s="170">
        <v>2895</v>
      </c>
      <c r="B2898" s="120" t="str">
        <f t="shared" si="135"/>
        <v/>
      </c>
      <c r="C2898" s="117" t="s">
        <v>74</v>
      </c>
      <c r="D2898" s="47"/>
      <c r="E2898" s="179"/>
      <c r="F2898" s="51"/>
      <c r="G2898" s="117"/>
      <c r="H2898" s="99"/>
      <c r="Q2898" s="168">
        <f t="shared" si="136"/>
        <v>0</v>
      </c>
      <c r="R2898" s="168">
        <f t="shared" si="137"/>
        <v>0</v>
      </c>
    </row>
    <row r="2899" spans="1:18" ht="20.100000000000001" customHeight="1" x14ac:dyDescent="0.3">
      <c r="A2899" s="170">
        <v>2896</v>
      </c>
      <c r="B2899" s="120" t="str">
        <f t="shared" si="135"/>
        <v/>
      </c>
      <c r="C2899" s="117" t="s">
        <v>74</v>
      </c>
      <c r="D2899" s="47"/>
      <c r="E2899" s="179"/>
      <c r="F2899" s="51"/>
      <c r="G2899" s="117"/>
      <c r="H2899" s="99"/>
      <c r="Q2899" s="168">
        <f t="shared" si="136"/>
        <v>0</v>
      </c>
      <c r="R2899" s="168">
        <f t="shared" si="137"/>
        <v>0</v>
      </c>
    </row>
    <row r="2900" spans="1:18" ht="20.100000000000001" customHeight="1" x14ac:dyDescent="0.3">
      <c r="A2900" s="170">
        <v>2897</v>
      </c>
      <c r="B2900" s="120" t="str">
        <f t="shared" si="135"/>
        <v/>
      </c>
      <c r="C2900" s="117" t="s">
        <v>74</v>
      </c>
      <c r="D2900" s="47"/>
      <c r="E2900" s="179"/>
      <c r="F2900" s="51"/>
      <c r="G2900" s="117"/>
      <c r="H2900" s="99"/>
      <c r="Q2900" s="168">
        <f t="shared" si="136"/>
        <v>0</v>
      </c>
      <c r="R2900" s="168">
        <f t="shared" si="137"/>
        <v>0</v>
      </c>
    </row>
    <row r="2901" spans="1:18" ht="20.100000000000001" customHeight="1" x14ac:dyDescent="0.3">
      <c r="A2901" s="170">
        <v>2898</v>
      </c>
      <c r="B2901" s="120" t="str">
        <f t="shared" si="135"/>
        <v/>
      </c>
      <c r="C2901" s="117" t="s">
        <v>74</v>
      </c>
      <c r="D2901" s="47"/>
      <c r="E2901" s="179"/>
      <c r="F2901" s="51"/>
      <c r="G2901" s="117"/>
      <c r="H2901" s="99"/>
      <c r="Q2901" s="168">
        <f t="shared" si="136"/>
        <v>0</v>
      </c>
      <c r="R2901" s="168">
        <f t="shared" si="137"/>
        <v>0</v>
      </c>
    </row>
    <row r="2902" spans="1:18" ht="20.100000000000001" customHeight="1" x14ac:dyDescent="0.3">
      <c r="A2902" s="170">
        <v>2899</v>
      </c>
      <c r="B2902" s="120" t="str">
        <f t="shared" si="135"/>
        <v/>
      </c>
      <c r="C2902" s="117" t="s">
        <v>74</v>
      </c>
      <c r="D2902" s="47"/>
      <c r="E2902" s="179"/>
      <c r="F2902" s="51"/>
      <c r="G2902" s="117"/>
      <c r="H2902" s="99"/>
      <c r="Q2902" s="168">
        <f t="shared" si="136"/>
        <v>0</v>
      </c>
      <c r="R2902" s="168">
        <f t="shared" si="137"/>
        <v>0</v>
      </c>
    </row>
    <row r="2903" spans="1:18" ht="20.100000000000001" customHeight="1" x14ac:dyDescent="0.3">
      <c r="A2903" s="170">
        <v>2900</v>
      </c>
      <c r="B2903" s="120" t="str">
        <f t="shared" si="135"/>
        <v/>
      </c>
      <c r="C2903" s="117" t="s">
        <v>74</v>
      </c>
      <c r="D2903" s="47"/>
      <c r="E2903" s="179"/>
      <c r="F2903" s="51"/>
      <c r="G2903" s="117"/>
      <c r="H2903" s="99"/>
      <c r="Q2903" s="168">
        <f t="shared" si="136"/>
        <v>0</v>
      </c>
      <c r="R2903" s="168">
        <f t="shared" si="137"/>
        <v>0</v>
      </c>
    </row>
    <row r="2904" spans="1:18" ht="20.100000000000001" customHeight="1" x14ac:dyDescent="0.3">
      <c r="A2904" s="170">
        <v>2901</v>
      </c>
      <c r="B2904" s="120" t="str">
        <f t="shared" si="135"/>
        <v/>
      </c>
      <c r="C2904" s="117" t="s">
        <v>74</v>
      </c>
      <c r="D2904" s="47"/>
      <c r="E2904" s="179"/>
      <c r="F2904" s="51"/>
      <c r="G2904" s="117"/>
      <c r="H2904" s="99"/>
      <c r="Q2904" s="168">
        <f t="shared" si="136"/>
        <v>0</v>
      </c>
      <c r="R2904" s="168">
        <f t="shared" si="137"/>
        <v>0</v>
      </c>
    </row>
    <row r="2905" spans="1:18" ht="20.100000000000001" customHeight="1" x14ac:dyDescent="0.3">
      <c r="A2905" s="170">
        <v>2902</v>
      </c>
      <c r="B2905" s="120" t="str">
        <f t="shared" si="135"/>
        <v/>
      </c>
      <c r="C2905" s="117" t="s">
        <v>74</v>
      </c>
      <c r="D2905" s="47"/>
      <c r="E2905" s="179"/>
      <c r="F2905" s="51"/>
      <c r="G2905" s="117"/>
      <c r="H2905" s="99"/>
      <c r="Q2905" s="168">
        <f t="shared" si="136"/>
        <v>0</v>
      </c>
      <c r="R2905" s="168">
        <f t="shared" si="137"/>
        <v>0</v>
      </c>
    </row>
    <row r="2906" spans="1:18" ht="20.100000000000001" customHeight="1" x14ac:dyDescent="0.3">
      <c r="A2906" s="170">
        <v>2903</v>
      </c>
      <c r="B2906" s="120" t="str">
        <f t="shared" si="135"/>
        <v/>
      </c>
      <c r="C2906" s="117" t="s">
        <v>74</v>
      </c>
      <c r="D2906" s="47"/>
      <c r="E2906" s="179"/>
      <c r="F2906" s="51"/>
      <c r="G2906" s="117"/>
      <c r="H2906" s="99"/>
      <c r="Q2906" s="168">
        <f t="shared" si="136"/>
        <v>0</v>
      </c>
      <c r="R2906" s="168">
        <f t="shared" si="137"/>
        <v>0</v>
      </c>
    </row>
    <row r="2907" spans="1:18" ht="20.100000000000001" customHeight="1" x14ac:dyDescent="0.3">
      <c r="A2907" s="170">
        <v>2904</v>
      </c>
      <c r="B2907" s="120" t="str">
        <f t="shared" si="135"/>
        <v/>
      </c>
      <c r="C2907" s="117" t="s">
        <v>74</v>
      </c>
      <c r="D2907" s="47"/>
      <c r="E2907" s="179"/>
      <c r="F2907" s="51"/>
      <c r="G2907" s="117"/>
      <c r="H2907" s="99"/>
      <c r="Q2907" s="168">
        <f t="shared" si="136"/>
        <v>0</v>
      </c>
      <c r="R2907" s="168">
        <f t="shared" si="137"/>
        <v>0</v>
      </c>
    </row>
    <row r="2908" spans="1:18" ht="20.100000000000001" customHeight="1" x14ac:dyDescent="0.3">
      <c r="A2908" s="170">
        <v>2905</v>
      </c>
      <c r="B2908" s="120" t="str">
        <f t="shared" si="135"/>
        <v/>
      </c>
      <c r="C2908" s="117" t="s">
        <v>74</v>
      </c>
      <c r="D2908" s="47"/>
      <c r="E2908" s="179"/>
      <c r="F2908" s="51"/>
      <c r="G2908" s="117"/>
      <c r="H2908" s="99"/>
      <c r="Q2908" s="168">
        <f t="shared" si="136"/>
        <v>0</v>
      </c>
      <c r="R2908" s="168">
        <f t="shared" si="137"/>
        <v>0</v>
      </c>
    </row>
    <row r="2909" spans="1:18" ht="20.100000000000001" customHeight="1" x14ac:dyDescent="0.3">
      <c r="A2909" s="170">
        <v>2906</v>
      </c>
      <c r="B2909" s="120" t="str">
        <f t="shared" si="135"/>
        <v/>
      </c>
      <c r="C2909" s="117" t="s">
        <v>74</v>
      </c>
      <c r="D2909" s="47"/>
      <c r="E2909" s="179"/>
      <c r="F2909" s="51"/>
      <c r="G2909" s="117"/>
      <c r="H2909" s="99"/>
      <c r="Q2909" s="168">
        <f t="shared" si="136"/>
        <v>0</v>
      </c>
      <c r="R2909" s="168">
        <f t="shared" si="137"/>
        <v>0</v>
      </c>
    </row>
    <row r="2910" spans="1:18" ht="20.100000000000001" customHeight="1" x14ac:dyDescent="0.3">
      <c r="A2910" s="170">
        <v>2907</v>
      </c>
      <c r="B2910" s="120" t="str">
        <f t="shared" si="135"/>
        <v/>
      </c>
      <c r="C2910" s="117" t="s">
        <v>74</v>
      </c>
      <c r="D2910" s="47"/>
      <c r="E2910" s="179"/>
      <c r="F2910" s="51"/>
      <c r="G2910" s="117"/>
      <c r="H2910" s="99"/>
      <c r="Q2910" s="168">
        <f t="shared" si="136"/>
        <v>0</v>
      </c>
      <c r="R2910" s="168">
        <f t="shared" si="137"/>
        <v>0</v>
      </c>
    </row>
    <row r="2911" spans="1:18" ht="20.100000000000001" customHeight="1" x14ac:dyDescent="0.3">
      <c r="A2911" s="170">
        <v>2908</v>
      </c>
      <c r="B2911" s="120" t="str">
        <f t="shared" si="135"/>
        <v/>
      </c>
      <c r="C2911" s="117" t="s">
        <v>74</v>
      </c>
      <c r="D2911" s="47"/>
      <c r="E2911" s="179"/>
      <c r="F2911" s="51"/>
      <c r="G2911" s="117"/>
      <c r="H2911" s="99"/>
      <c r="Q2911" s="168">
        <f t="shared" si="136"/>
        <v>0</v>
      </c>
      <c r="R2911" s="168">
        <f t="shared" si="137"/>
        <v>0</v>
      </c>
    </row>
    <row r="2912" spans="1:18" ht="20.100000000000001" customHeight="1" x14ac:dyDescent="0.3">
      <c r="A2912" s="170">
        <v>2909</v>
      </c>
      <c r="B2912" s="120" t="str">
        <f t="shared" si="135"/>
        <v/>
      </c>
      <c r="C2912" s="117" t="s">
        <v>74</v>
      </c>
      <c r="D2912" s="47"/>
      <c r="E2912" s="179"/>
      <c r="F2912" s="51"/>
      <c r="G2912" s="117"/>
      <c r="H2912" s="99"/>
      <c r="Q2912" s="168">
        <f t="shared" si="136"/>
        <v>0</v>
      </c>
      <c r="R2912" s="168">
        <f t="shared" si="137"/>
        <v>0</v>
      </c>
    </row>
    <row r="2913" spans="1:18" ht="20.100000000000001" customHeight="1" x14ac:dyDescent="0.3">
      <c r="A2913" s="170">
        <v>2910</v>
      </c>
      <c r="B2913" s="120" t="str">
        <f t="shared" si="135"/>
        <v/>
      </c>
      <c r="C2913" s="117" t="s">
        <v>74</v>
      </c>
      <c r="D2913" s="47"/>
      <c r="E2913" s="179"/>
      <c r="F2913" s="51"/>
      <c r="G2913" s="117"/>
      <c r="H2913" s="99"/>
      <c r="Q2913" s="168">
        <f t="shared" si="136"/>
        <v>0</v>
      </c>
      <c r="R2913" s="168">
        <f t="shared" si="137"/>
        <v>0</v>
      </c>
    </row>
    <row r="2914" spans="1:18" ht="20.100000000000001" customHeight="1" x14ac:dyDescent="0.3">
      <c r="A2914" s="170">
        <v>2911</v>
      </c>
      <c r="B2914" s="120" t="str">
        <f t="shared" si="135"/>
        <v/>
      </c>
      <c r="C2914" s="117" t="s">
        <v>74</v>
      </c>
      <c r="D2914" s="47"/>
      <c r="E2914" s="179"/>
      <c r="F2914" s="51"/>
      <c r="G2914" s="117"/>
      <c r="H2914" s="99"/>
      <c r="Q2914" s="168">
        <f t="shared" si="136"/>
        <v>0</v>
      </c>
      <c r="R2914" s="168">
        <f t="shared" si="137"/>
        <v>0</v>
      </c>
    </row>
    <row r="2915" spans="1:18" ht="20.100000000000001" customHeight="1" x14ac:dyDescent="0.3">
      <c r="A2915" s="170">
        <v>2912</v>
      </c>
      <c r="B2915" s="120" t="str">
        <f t="shared" si="135"/>
        <v/>
      </c>
      <c r="C2915" s="117" t="s">
        <v>74</v>
      </c>
      <c r="D2915" s="47"/>
      <c r="E2915" s="179"/>
      <c r="F2915" s="51"/>
      <c r="G2915" s="117"/>
      <c r="H2915" s="99"/>
      <c r="Q2915" s="168">
        <f t="shared" si="136"/>
        <v>0</v>
      </c>
      <c r="R2915" s="168">
        <f t="shared" si="137"/>
        <v>0</v>
      </c>
    </row>
    <row r="2916" spans="1:18" ht="20.100000000000001" customHeight="1" x14ac:dyDescent="0.3">
      <c r="A2916" s="170">
        <v>2913</v>
      </c>
      <c r="B2916" s="120" t="str">
        <f t="shared" si="135"/>
        <v/>
      </c>
      <c r="C2916" s="117" t="s">
        <v>74</v>
      </c>
      <c r="D2916" s="47"/>
      <c r="E2916" s="179"/>
      <c r="F2916" s="51"/>
      <c r="G2916" s="117"/>
      <c r="H2916" s="99"/>
      <c r="Q2916" s="168">
        <f t="shared" si="136"/>
        <v>0</v>
      </c>
      <c r="R2916" s="168">
        <f t="shared" si="137"/>
        <v>0</v>
      </c>
    </row>
    <row r="2917" spans="1:18" ht="20.100000000000001" customHeight="1" x14ac:dyDescent="0.3">
      <c r="A2917" s="170">
        <v>2914</v>
      </c>
      <c r="B2917" s="120" t="str">
        <f t="shared" si="135"/>
        <v/>
      </c>
      <c r="C2917" s="117" t="s">
        <v>74</v>
      </c>
      <c r="D2917" s="47"/>
      <c r="E2917" s="179"/>
      <c r="F2917" s="51"/>
      <c r="G2917" s="117"/>
      <c r="H2917" s="99"/>
      <c r="Q2917" s="168">
        <f t="shared" si="136"/>
        <v>0</v>
      </c>
      <c r="R2917" s="168">
        <f t="shared" si="137"/>
        <v>0</v>
      </c>
    </row>
    <row r="2918" spans="1:18" ht="20.100000000000001" customHeight="1" x14ac:dyDescent="0.3">
      <c r="A2918" s="170">
        <v>2915</v>
      </c>
      <c r="B2918" s="120" t="str">
        <f t="shared" si="135"/>
        <v/>
      </c>
      <c r="C2918" s="117" t="s">
        <v>74</v>
      </c>
      <c r="D2918" s="47"/>
      <c r="E2918" s="179"/>
      <c r="F2918" s="51"/>
      <c r="G2918" s="117"/>
      <c r="H2918" s="99"/>
      <c r="Q2918" s="168">
        <f t="shared" si="136"/>
        <v>0</v>
      </c>
      <c r="R2918" s="168">
        <f t="shared" si="137"/>
        <v>0</v>
      </c>
    </row>
    <row r="2919" spans="1:18" ht="20.100000000000001" customHeight="1" x14ac:dyDescent="0.3">
      <c r="A2919" s="170">
        <v>2916</v>
      </c>
      <c r="B2919" s="120" t="str">
        <f t="shared" si="135"/>
        <v/>
      </c>
      <c r="C2919" s="117" t="s">
        <v>74</v>
      </c>
      <c r="D2919" s="47"/>
      <c r="E2919" s="179"/>
      <c r="F2919" s="51"/>
      <c r="G2919" s="117"/>
      <c r="H2919" s="99"/>
      <c r="Q2919" s="168">
        <f t="shared" si="136"/>
        <v>0</v>
      </c>
      <c r="R2919" s="168">
        <f t="shared" si="137"/>
        <v>0</v>
      </c>
    </row>
    <row r="2920" spans="1:18" ht="20.100000000000001" customHeight="1" x14ac:dyDescent="0.3">
      <c r="A2920" s="170">
        <v>2917</v>
      </c>
      <c r="B2920" s="120" t="str">
        <f t="shared" si="135"/>
        <v/>
      </c>
      <c r="C2920" s="117" t="s">
        <v>74</v>
      </c>
      <c r="D2920" s="47"/>
      <c r="E2920" s="179"/>
      <c r="F2920" s="51"/>
      <c r="G2920" s="117"/>
      <c r="H2920" s="99"/>
      <c r="Q2920" s="168">
        <f t="shared" si="136"/>
        <v>0</v>
      </c>
      <c r="R2920" s="168">
        <f t="shared" si="137"/>
        <v>0</v>
      </c>
    </row>
    <row r="2921" spans="1:18" ht="20.100000000000001" customHeight="1" x14ac:dyDescent="0.3">
      <c r="A2921" s="170">
        <v>2918</v>
      </c>
      <c r="B2921" s="120" t="str">
        <f t="shared" si="135"/>
        <v/>
      </c>
      <c r="C2921" s="117" t="s">
        <v>74</v>
      </c>
      <c r="D2921" s="47"/>
      <c r="E2921" s="179"/>
      <c r="F2921" s="51"/>
      <c r="G2921" s="117"/>
      <c r="H2921" s="99"/>
      <c r="Q2921" s="168">
        <f t="shared" si="136"/>
        <v>0</v>
      </c>
      <c r="R2921" s="168">
        <f t="shared" si="137"/>
        <v>0</v>
      </c>
    </row>
    <row r="2922" spans="1:18" ht="20.100000000000001" customHeight="1" x14ac:dyDescent="0.3">
      <c r="A2922" s="170">
        <v>2919</v>
      </c>
      <c r="B2922" s="120" t="str">
        <f t="shared" si="135"/>
        <v/>
      </c>
      <c r="C2922" s="117" t="s">
        <v>74</v>
      </c>
      <c r="D2922" s="47"/>
      <c r="E2922" s="179"/>
      <c r="F2922" s="51"/>
      <c r="G2922" s="117"/>
      <c r="H2922" s="99"/>
      <c r="Q2922" s="168">
        <f t="shared" si="136"/>
        <v>0</v>
      </c>
      <c r="R2922" s="168">
        <f t="shared" si="137"/>
        <v>0</v>
      </c>
    </row>
    <row r="2923" spans="1:18" ht="20.100000000000001" customHeight="1" x14ac:dyDescent="0.3">
      <c r="A2923" s="170">
        <v>2920</v>
      </c>
      <c r="B2923" s="120" t="str">
        <f t="shared" si="135"/>
        <v/>
      </c>
      <c r="C2923" s="117" t="s">
        <v>74</v>
      </c>
      <c r="D2923" s="47"/>
      <c r="E2923" s="179"/>
      <c r="F2923" s="51"/>
      <c r="G2923" s="117"/>
      <c r="H2923" s="99"/>
      <c r="Q2923" s="168">
        <f t="shared" si="136"/>
        <v>0</v>
      </c>
      <c r="R2923" s="168">
        <f t="shared" si="137"/>
        <v>0</v>
      </c>
    </row>
    <row r="2924" spans="1:18" ht="20.100000000000001" customHeight="1" x14ac:dyDescent="0.3">
      <c r="A2924" s="170">
        <v>2921</v>
      </c>
      <c r="B2924" s="120" t="str">
        <f t="shared" si="135"/>
        <v/>
      </c>
      <c r="C2924" s="117" t="s">
        <v>74</v>
      </c>
      <c r="D2924" s="47"/>
      <c r="E2924" s="179"/>
      <c r="F2924" s="51"/>
      <c r="G2924" s="117"/>
      <c r="H2924" s="99"/>
      <c r="Q2924" s="168">
        <f t="shared" si="136"/>
        <v>0</v>
      </c>
      <c r="R2924" s="168">
        <f t="shared" si="137"/>
        <v>0</v>
      </c>
    </row>
    <row r="2925" spans="1:18" ht="20.100000000000001" customHeight="1" x14ac:dyDescent="0.3">
      <c r="A2925" s="170">
        <v>2922</v>
      </c>
      <c r="B2925" s="120" t="str">
        <f t="shared" si="135"/>
        <v/>
      </c>
      <c r="C2925" s="117" t="s">
        <v>74</v>
      </c>
      <c r="D2925" s="47"/>
      <c r="E2925" s="179"/>
      <c r="F2925" s="51"/>
      <c r="G2925" s="117"/>
      <c r="H2925" s="99"/>
      <c r="Q2925" s="168">
        <f t="shared" si="136"/>
        <v>0</v>
      </c>
      <c r="R2925" s="168">
        <f t="shared" si="137"/>
        <v>0</v>
      </c>
    </row>
    <row r="2926" spans="1:18" ht="20.100000000000001" customHeight="1" x14ac:dyDescent="0.3">
      <c r="A2926" s="170">
        <v>2923</v>
      </c>
      <c r="B2926" s="120" t="str">
        <f t="shared" si="135"/>
        <v/>
      </c>
      <c r="C2926" s="117" t="s">
        <v>74</v>
      </c>
      <c r="D2926" s="47"/>
      <c r="E2926" s="179"/>
      <c r="F2926" s="51"/>
      <c r="G2926" s="117"/>
      <c r="H2926" s="99"/>
      <c r="Q2926" s="168">
        <f t="shared" si="136"/>
        <v>0</v>
      </c>
      <c r="R2926" s="168">
        <f t="shared" si="137"/>
        <v>0</v>
      </c>
    </row>
    <row r="2927" spans="1:18" ht="20.100000000000001" customHeight="1" x14ac:dyDescent="0.3">
      <c r="A2927" s="170">
        <v>2924</v>
      </c>
      <c r="B2927" s="120" t="str">
        <f t="shared" si="135"/>
        <v/>
      </c>
      <c r="C2927" s="117" t="s">
        <v>74</v>
      </c>
      <c r="D2927" s="47"/>
      <c r="E2927" s="179"/>
      <c r="F2927" s="51"/>
      <c r="G2927" s="117"/>
      <c r="H2927" s="99"/>
      <c r="Q2927" s="168">
        <f t="shared" si="136"/>
        <v>0</v>
      </c>
      <c r="R2927" s="168">
        <f t="shared" si="137"/>
        <v>0</v>
      </c>
    </row>
    <row r="2928" spans="1:18" ht="20.100000000000001" customHeight="1" x14ac:dyDescent="0.3">
      <c r="A2928" s="170">
        <v>2925</v>
      </c>
      <c r="B2928" s="120" t="str">
        <f t="shared" si="135"/>
        <v/>
      </c>
      <c r="C2928" s="117" t="s">
        <v>74</v>
      </c>
      <c r="D2928" s="47"/>
      <c r="E2928" s="179"/>
      <c r="F2928" s="51"/>
      <c r="G2928" s="117"/>
      <c r="H2928" s="99"/>
      <c r="Q2928" s="168">
        <f t="shared" si="136"/>
        <v>0</v>
      </c>
      <c r="R2928" s="168">
        <f t="shared" si="137"/>
        <v>0</v>
      </c>
    </row>
    <row r="2929" spans="1:18" ht="20.100000000000001" customHeight="1" x14ac:dyDescent="0.3">
      <c r="A2929" s="170">
        <v>2926</v>
      </c>
      <c r="B2929" s="120" t="str">
        <f t="shared" si="135"/>
        <v/>
      </c>
      <c r="C2929" s="117" t="s">
        <v>74</v>
      </c>
      <c r="D2929" s="47"/>
      <c r="E2929" s="179"/>
      <c r="F2929" s="51"/>
      <c r="G2929" s="117"/>
      <c r="H2929" s="99"/>
      <c r="Q2929" s="168">
        <f t="shared" si="136"/>
        <v>0</v>
      </c>
      <c r="R2929" s="168">
        <f t="shared" si="137"/>
        <v>0</v>
      </c>
    </row>
    <row r="2930" spans="1:18" ht="20.100000000000001" customHeight="1" x14ac:dyDescent="0.3">
      <c r="A2930" s="170">
        <v>2927</v>
      </c>
      <c r="B2930" s="120" t="str">
        <f t="shared" si="135"/>
        <v/>
      </c>
      <c r="C2930" s="117" t="s">
        <v>74</v>
      </c>
      <c r="D2930" s="47"/>
      <c r="E2930" s="179"/>
      <c r="F2930" s="51"/>
      <c r="G2930" s="117"/>
      <c r="H2930" s="99"/>
      <c r="Q2930" s="168">
        <f t="shared" si="136"/>
        <v>0</v>
      </c>
      <c r="R2930" s="168">
        <f t="shared" si="137"/>
        <v>0</v>
      </c>
    </row>
    <row r="2931" spans="1:18" ht="20.100000000000001" customHeight="1" x14ac:dyDescent="0.3">
      <c r="A2931" s="170">
        <v>2928</v>
      </c>
      <c r="B2931" s="120" t="str">
        <f t="shared" si="135"/>
        <v/>
      </c>
      <c r="C2931" s="117" t="s">
        <v>74</v>
      </c>
      <c r="D2931" s="47"/>
      <c r="E2931" s="179"/>
      <c r="F2931" s="51"/>
      <c r="G2931" s="117"/>
      <c r="H2931" s="99"/>
      <c r="Q2931" s="168">
        <f t="shared" si="136"/>
        <v>0</v>
      </c>
      <c r="R2931" s="168">
        <f t="shared" si="137"/>
        <v>0</v>
      </c>
    </row>
    <row r="2932" spans="1:18" ht="20.100000000000001" customHeight="1" x14ac:dyDescent="0.3">
      <c r="A2932" s="170">
        <v>2929</v>
      </c>
      <c r="B2932" s="120" t="str">
        <f t="shared" si="135"/>
        <v/>
      </c>
      <c r="C2932" s="117" t="s">
        <v>74</v>
      </c>
      <c r="D2932" s="47"/>
      <c r="E2932" s="179"/>
      <c r="F2932" s="51"/>
      <c r="G2932" s="117"/>
      <c r="H2932" s="99"/>
      <c r="Q2932" s="168">
        <f t="shared" si="136"/>
        <v>0</v>
      </c>
      <c r="R2932" s="168">
        <f t="shared" si="137"/>
        <v>0</v>
      </c>
    </row>
    <row r="2933" spans="1:18" ht="20.100000000000001" customHeight="1" x14ac:dyDescent="0.3">
      <c r="A2933" s="170">
        <v>2930</v>
      </c>
      <c r="B2933" s="120" t="str">
        <f t="shared" si="135"/>
        <v/>
      </c>
      <c r="C2933" s="117" t="s">
        <v>74</v>
      </c>
      <c r="D2933" s="47"/>
      <c r="E2933" s="179"/>
      <c r="F2933" s="51"/>
      <c r="G2933" s="117"/>
      <c r="H2933" s="99"/>
      <c r="Q2933" s="168">
        <f t="shared" si="136"/>
        <v>0</v>
      </c>
      <c r="R2933" s="168">
        <f t="shared" si="137"/>
        <v>0</v>
      </c>
    </row>
    <row r="2934" spans="1:18" ht="20.100000000000001" customHeight="1" x14ac:dyDescent="0.3">
      <c r="A2934" s="170">
        <v>2931</v>
      </c>
      <c r="B2934" s="120" t="str">
        <f t="shared" si="135"/>
        <v/>
      </c>
      <c r="C2934" s="117" t="s">
        <v>74</v>
      </c>
      <c r="D2934" s="47"/>
      <c r="E2934" s="179"/>
      <c r="F2934" s="51"/>
      <c r="G2934" s="117"/>
      <c r="H2934" s="99"/>
      <c r="Q2934" s="168">
        <f t="shared" si="136"/>
        <v>0</v>
      </c>
      <c r="R2934" s="168">
        <f t="shared" si="137"/>
        <v>0</v>
      </c>
    </row>
    <row r="2935" spans="1:18" ht="20.100000000000001" customHeight="1" x14ac:dyDescent="0.3">
      <c r="A2935" s="170">
        <v>2932</v>
      </c>
      <c r="B2935" s="120" t="str">
        <f t="shared" si="135"/>
        <v/>
      </c>
      <c r="C2935" s="117" t="s">
        <v>74</v>
      </c>
      <c r="D2935" s="47"/>
      <c r="E2935" s="179"/>
      <c r="F2935" s="51"/>
      <c r="G2935" s="117"/>
      <c r="H2935" s="99"/>
      <c r="Q2935" s="168">
        <f t="shared" si="136"/>
        <v>0</v>
      </c>
      <c r="R2935" s="168">
        <f t="shared" si="137"/>
        <v>0</v>
      </c>
    </row>
    <row r="2936" spans="1:18" ht="20.100000000000001" customHeight="1" x14ac:dyDescent="0.3">
      <c r="A2936" s="170">
        <v>2933</v>
      </c>
      <c r="B2936" s="120" t="str">
        <f t="shared" si="135"/>
        <v/>
      </c>
      <c r="C2936" s="117" t="s">
        <v>74</v>
      </c>
      <c r="D2936" s="47"/>
      <c r="E2936" s="179"/>
      <c r="F2936" s="51"/>
      <c r="G2936" s="117"/>
      <c r="H2936" s="99"/>
      <c r="Q2936" s="168">
        <f t="shared" si="136"/>
        <v>0</v>
      </c>
      <c r="R2936" s="168">
        <f t="shared" si="137"/>
        <v>0</v>
      </c>
    </row>
    <row r="2937" spans="1:18" ht="20.100000000000001" customHeight="1" x14ac:dyDescent="0.3">
      <c r="A2937" s="170">
        <v>2934</v>
      </c>
      <c r="B2937" s="120" t="str">
        <f t="shared" si="135"/>
        <v/>
      </c>
      <c r="C2937" s="117" t="s">
        <v>74</v>
      </c>
      <c r="D2937" s="47"/>
      <c r="E2937" s="179"/>
      <c r="F2937" s="51"/>
      <c r="G2937" s="117"/>
      <c r="H2937" s="99"/>
      <c r="Q2937" s="168">
        <f t="shared" si="136"/>
        <v>0</v>
      </c>
      <c r="R2937" s="168">
        <f t="shared" si="137"/>
        <v>0</v>
      </c>
    </row>
    <row r="2938" spans="1:18" ht="20.100000000000001" customHeight="1" x14ac:dyDescent="0.3">
      <c r="A2938" s="170">
        <v>2935</v>
      </c>
      <c r="B2938" s="120" t="str">
        <f t="shared" si="135"/>
        <v/>
      </c>
      <c r="C2938" s="117" t="s">
        <v>74</v>
      </c>
      <c r="D2938" s="47"/>
      <c r="E2938" s="179"/>
      <c r="F2938" s="51"/>
      <c r="G2938" s="117"/>
      <c r="H2938" s="99"/>
      <c r="Q2938" s="168">
        <f t="shared" si="136"/>
        <v>0</v>
      </c>
      <c r="R2938" s="168">
        <f t="shared" si="137"/>
        <v>0</v>
      </c>
    </row>
    <row r="2939" spans="1:18" ht="20.100000000000001" customHeight="1" x14ac:dyDescent="0.3">
      <c r="A2939" s="170">
        <v>2936</v>
      </c>
      <c r="B2939" s="120" t="str">
        <f t="shared" si="135"/>
        <v/>
      </c>
      <c r="C2939" s="117" t="s">
        <v>74</v>
      </c>
      <c r="D2939" s="47"/>
      <c r="E2939" s="179"/>
      <c r="F2939" s="51"/>
      <c r="G2939" s="117"/>
      <c r="H2939" s="99"/>
      <c r="Q2939" s="168">
        <f t="shared" si="136"/>
        <v>0</v>
      </c>
      <c r="R2939" s="168">
        <f t="shared" si="137"/>
        <v>0</v>
      </c>
    </row>
    <row r="2940" spans="1:18" ht="20.100000000000001" customHeight="1" x14ac:dyDescent="0.3">
      <c r="A2940" s="170">
        <v>2937</v>
      </c>
      <c r="B2940" s="120" t="str">
        <f t="shared" si="135"/>
        <v/>
      </c>
      <c r="C2940" s="117" t="s">
        <v>74</v>
      </c>
      <c r="D2940" s="47"/>
      <c r="E2940" s="179"/>
      <c r="F2940" s="51"/>
      <c r="G2940" s="117"/>
      <c r="H2940" s="99"/>
      <c r="Q2940" s="168">
        <f t="shared" si="136"/>
        <v>0</v>
      </c>
      <c r="R2940" s="168">
        <f t="shared" si="137"/>
        <v>0</v>
      </c>
    </row>
    <row r="2941" spans="1:18" ht="20.100000000000001" customHeight="1" x14ac:dyDescent="0.3">
      <c r="A2941" s="170">
        <v>2938</v>
      </c>
      <c r="B2941" s="120" t="str">
        <f t="shared" si="135"/>
        <v/>
      </c>
      <c r="C2941" s="117" t="s">
        <v>74</v>
      </c>
      <c r="D2941" s="47"/>
      <c r="E2941" s="179"/>
      <c r="F2941" s="51"/>
      <c r="G2941" s="117"/>
      <c r="H2941" s="99"/>
      <c r="Q2941" s="168">
        <f t="shared" si="136"/>
        <v>0</v>
      </c>
      <c r="R2941" s="168">
        <f t="shared" si="137"/>
        <v>0</v>
      </c>
    </row>
    <row r="2942" spans="1:18" ht="20.100000000000001" customHeight="1" x14ac:dyDescent="0.3">
      <c r="A2942" s="170">
        <v>2939</v>
      </c>
      <c r="B2942" s="120" t="str">
        <f t="shared" si="135"/>
        <v/>
      </c>
      <c r="C2942" s="117" t="s">
        <v>74</v>
      </c>
      <c r="D2942" s="47"/>
      <c r="E2942" s="179"/>
      <c r="F2942" s="51"/>
      <c r="G2942" s="117"/>
      <c r="H2942" s="99"/>
      <c r="Q2942" s="168">
        <f t="shared" si="136"/>
        <v>0</v>
      </c>
      <c r="R2942" s="168">
        <f t="shared" si="137"/>
        <v>0</v>
      </c>
    </row>
    <row r="2943" spans="1:18" ht="20.100000000000001" customHeight="1" x14ac:dyDescent="0.3">
      <c r="A2943" s="170">
        <v>2940</v>
      </c>
      <c r="B2943" s="120" t="str">
        <f t="shared" si="135"/>
        <v/>
      </c>
      <c r="C2943" s="117" t="s">
        <v>74</v>
      </c>
      <c r="D2943" s="47"/>
      <c r="E2943" s="179"/>
      <c r="F2943" s="51"/>
      <c r="G2943" s="117"/>
      <c r="H2943" s="99"/>
      <c r="Q2943" s="168">
        <f t="shared" si="136"/>
        <v>0</v>
      </c>
      <c r="R2943" s="168">
        <f t="shared" si="137"/>
        <v>0</v>
      </c>
    </row>
    <row r="2944" spans="1:18" ht="20.100000000000001" customHeight="1" x14ac:dyDescent="0.3">
      <c r="A2944" s="170">
        <v>2941</v>
      </c>
      <c r="B2944" s="120" t="str">
        <f t="shared" si="135"/>
        <v/>
      </c>
      <c r="C2944" s="117" t="s">
        <v>74</v>
      </c>
      <c r="D2944" s="47"/>
      <c r="E2944" s="179"/>
      <c r="F2944" s="51"/>
      <c r="G2944" s="117"/>
      <c r="H2944" s="99"/>
      <c r="Q2944" s="168">
        <f t="shared" si="136"/>
        <v>0</v>
      </c>
      <c r="R2944" s="168">
        <f t="shared" si="137"/>
        <v>0</v>
      </c>
    </row>
    <row r="2945" spans="1:18" ht="20.100000000000001" customHeight="1" x14ac:dyDescent="0.3">
      <c r="A2945" s="170">
        <v>2942</v>
      </c>
      <c r="B2945" s="120" t="str">
        <f t="shared" si="135"/>
        <v/>
      </c>
      <c r="C2945" s="117" t="s">
        <v>74</v>
      </c>
      <c r="D2945" s="47"/>
      <c r="E2945" s="179"/>
      <c r="F2945" s="51"/>
      <c r="G2945" s="117"/>
      <c r="H2945" s="99"/>
      <c r="Q2945" s="168">
        <f t="shared" si="136"/>
        <v>0</v>
      </c>
      <c r="R2945" s="168">
        <f t="shared" si="137"/>
        <v>0</v>
      </c>
    </row>
    <row r="2946" spans="1:18" ht="20.100000000000001" customHeight="1" x14ac:dyDescent="0.3">
      <c r="A2946" s="170">
        <v>2943</v>
      </c>
      <c r="B2946" s="120" t="str">
        <f t="shared" si="135"/>
        <v/>
      </c>
      <c r="C2946" s="117" t="s">
        <v>74</v>
      </c>
      <c r="D2946" s="47"/>
      <c r="E2946" s="179"/>
      <c r="F2946" s="51"/>
      <c r="G2946" s="117"/>
      <c r="H2946" s="99"/>
      <c r="Q2946" s="168">
        <f t="shared" si="136"/>
        <v>0</v>
      </c>
      <c r="R2946" s="168">
        <f t="shared" si="137"/>
        <v>0</v>
      </c>
    </row>
    <row r="2947" spans="1:18" ht="20.100000000000001" customHeight="1" x14ac:dyDescent="0.3">
      <c r="A2947" s="170">
        <v>2944</v>
      </c>
      <c r="B2947" s="120" t="str">
        <f t="shared" si="135"/>
        <v/>
      </c>
      <c r="C2947" s="117" t="s">
        <v>74</v>
      </c>
      <c r="D2947" s="47"/>
      <c r="E2947" s="179"/>
      <c r="F2947" s="51"/>
      <c r="G2947" s="117"/>
      <c r="H2947" s="99"/>
      <c r="Q2947" s="168">
        <f t="shared" si="136"/>
        <v>0</v>
      </c>
      <c r="R2947" s="168">
        <f t="shared" si="137"/>
        <v>0</v>
      </c>
    </row>
    <row r="2948" spans="1:18" ht="20.100000000000001" customHeight="1" x14ac:dyDescent="0.3">
      <c r="A2948" s="170">
        <v>2945</v>
      </c>
      <c r="B2948" s="120" t="str">
        <f t="shared" si="135"/>
        <v/>
      </c>
      <c r="C2948" s="117" t="s">
        <v>74</v>
      </c>
      <c r="D2948" s="47"/>
      <c r="E2948" s="179"/>
      <c r="F2948" s="51"/>
      <c r="G2948" s="117"/>
      <c r="H2948" s="99"/>
      <c r="Q2948" s="168">
        <f t="shared" si="136"/>
        <v>0</v>
      </c>
      <c r="R2948" s="168">
        <f t="shared" si="137"/>
        <v>0</v>
      </c>
    </row>
    <row r="2949" spans="1:18" ht="20.100000000000001" customHeight="1" x14ac:dyDescent="0.3">
      <c r="A2949" s="170">
        <v>2946</v>
      </c>
      <c r="B2949" s="120" t="str">
        <f t="shared" ref="B2949:B3003" si="138">_xlfn.CONCAT(D2949,E2949)</f>
        <v/>
      </c>
      <c r="C2949" s="117" t="s">
        <v>74</v>
      </c>
      <c r="D2949" s="47"/>
      <c r="E2949" s="179"/>
      <c r="F2949" s="51"/>
      <c r="G2949" s="117"/>
      <c r="H2949" s="99"/>
      <c r="Q2949" s="168">
        <f t="shared" ref="Q2949:Q3003" si="139">IF(D2949&lt;1,0,1)</f>
        <v>0</v>
      </c>
      <c r="R2949" s="168">
        <f t="shared" ref="R2949:R3003" si="140">IF(G2949+H2949&gt;0,IF(Q2949=0,1,0),0)</f>
        <v>0</v>
      </c>
    </row>
    <row r="2950" spans="1:18" ht="20.100000000000001" customHeight="1" x14ac:dyDescent="0.3">
      <c r="A2950" s="170">
        <v>2947</v>
      </c>
      <c r="B2950" s="120" t="str">
        <f t="shared" si="138"/>
        <v/>
      </c>
      <c r="C2950" s="117" t="s">
        <v>74</v>
      </c>
      <c r="D2950" s="47"/>
      <c r="E2950" s="179"/>
      <c r="F2950" s="51"/>
      <c r="G2950" s="117"/>
      <c r="H2950" s="99"/>
      <c r="Q2950" s="168">
        <f t="shared" si="139"/>
        <v>0</v>
      </c>
      <c r="R2950" s="168">
        <f t="shared" si="140"/>
        <v>0</v>
      </c>
    </row>
    <row r="2951" spans="1:18" ht="20.100000000000001" customHeight="1" x14ac:dyDescent="0.3">
      <c r="A2951" s="170">
        <v>2948</v>
      </c>
      <c r="B2951" s="120" t="str">
        <f t="shared" si="138"/>
        <v/>
      </c>
      <c r="C2951" s="117" t="s">
        <v>74</v>
      </c>
      <c r="D2951" s="47"/>
      <c r="E2951" s="179"/>
      <c r="F2951" s="51"/>
      <c r="G2951" s="117"/>
      <c r="H2951" s="99"/>
      <c r="Q2951" s="168">
        <f t="shared" si="139"/>
        <v>0</v>
      </c>
      <c r="R2951" s="168">
        <f t="shared" si="140"/>
        <v>0</v>
      </c>
    </row>
    <row r="2952" spans="1:18" ht="20.100000000000001" customHeight="1" x14ac:dyDescent="0.3">
      <c r="A2952" s="170">
        <v>2949</v>
      </c>
      <c r="B2952" s="120" t="str">
        <f t="shared" si="138"/>
        <v/>
      </c>
      <c r="C2952" s="117" t="s">
        <v>74</v>
      </c>
      <c r="D2952" s="47"/>
      <c r="E2952" s="179"/>
      <c r="F2952" s="51"/>
      <c r="G2952" s="117"/>
      <c r="H2952" s="99"/>
      <c r="Q2952" s="168">
        <f t="shared" si="139"/>
        <v>0</v>
      </c>
      <c r="R2952" s="168">
        <f t="shared" si="140"/>
        <v>0</v>
      </c>
    </row>
    <row r="2953" spans="1:18" ht="20.100000000000001" customHeight="1" x14ac:dyDescent="0.3">
      <c r="A2953" s="170">
        <v>2950</v>
      </c>
      <c r="B2953" s="120" t="str">
        <f t="shared" si="138"/>
        <v/>
      </c>
      <c r="C2953" s="117" t="s">
        <v>74</v>
      </c>
      <c r="D2953" s="47"/>
      <c r="E2953" s="179"/>
      <c r="F2953" s="51"/>
      <c r="G2953" s="117"/>
      <c r="H2953" s="99"/>
      <c r="Q2953" s="168">
        <f t="shared" si="139"/>
        <v>0</v>
      </c>
      <c r="R2953" s="168">
        <f t="shared" si="140"/>
        <v>0</v>
      </c>
    </row>
    <row r="2954" spans="1:18" ht="20.100000000000001" customHeight="1" x14ac:dyDescent="0.3">
      <c r="A2954" s="170">
        <v>2951</v>
      </c>
      <c r="B2954" s="120" t="str">
        <f t="shared" si="138"/>
        <v/>
      </c>
      <c r="C2954" s="117" t="s">
        <v>74</v>
      </c>
      <c r="D2954" s="47"/>
      <c r="E2954" s="179"/>
      <c r="F2954" s="51"/>
      <c r="G2954" s="117"/>
      <c r="H2954" s="99"/>
      <c r="Q2954" s="168">
        <f t="shared" si="139"/>
        <v>0</v>
      </c>
      <c r="R2954" s="168">
        <f t="shared" si="140"/>
        <v>0</v>
      </c>
    </row>
    <row r="2955" spans="1:18" ht="20.100000000000001" customHeight="1" x14ac:dyDescent="0.3">
      <c r="A2955" s="170">
        <v>2952</v>
      </c>
      <c r="B2955" s="120" t="str">
        <f t="shared" si="138"/>
        <v/>
      </c>
      <c r="C2955" s="117" t="s">
        <v>74</v>
      </c>
      <c r="D2955" s="47"/>
      <c r="E2955" s="179"/>
      <c r="F2955" s="51"/>
      <c r="G2955" s="117"/>
      <c r="H2955" s="99"/>
      <c r="Q2955" s="168">
        <f t="shared" si="139"/>
        <v>0</v>
      </c>
      <c r="R2955" s="168">
        <f t="shared" si="140"/>
        <v>0</v>
      </c>
    </row>
    <row r="2956" spans="1:18" ht="20.100000000000001" customHeight="1" x14ac:dyDescent="0.3">
      <c r="A2956" s="170">
        <v>2953</v>
      </c>
      <c r="B2956" s="120" t="str">
        <f t="shared" si="138"/>
        <v/>
      </c>
      <c r="C2956" s="117" t="s">
        <v>74</v>
      </c>
      <c r="D2956" s="47"/>
      <c r="E2956" s="179"/>
      <c r="F2956" s="51"/>
      <c r="G2956" s="117"/>
      <c r="H2956" s="99"/>
      <c r="Q2956" s="168">
        <f t="shared" si="139"/>
        <v>0</v>
      </c>
      <c r="R2956" s="168">
        <f t="shared" si="140"/>
        <v>0</v>
      </c>
    </row>
    <row r="2957" spans="1:18" ht="20.100000000000001" customHeight="1" x14ac:dyDescent="0.3">
      <c r="A2957" s="170">
        <v>2954</v>
      </c>
      <c r="B2957" s="120" t="str">
        <f t="shared" si="138"/>
        <v/>
      </c>
      <c r="C2957" s="117" t="s">
        <v>74</v>
      </c>
      <c r="D2957" s="47"/>
      <c r="E2957" s="179"/>
      <c r="F2957" s="51"/>
      <c r="G2957" s="117"/>
      <c r="H2957" s="99"/>
      <c r="Q2957" s="168">
        <f t="shared" si="139"/>
        <v>0</v>
      </c>
      <c r="R2957" s="168">
        <f t="shared" si="140"/>
        <v>0</v>
      </c>
    </row>
    <row r="2958" spans="1:18" ht="20.100000000000001" customHeight="1" x14ac:dyDescent="0.3">
      <c r="A2958" s="170">
        <v>2955</v>
      </c>
      <c r="B2958" s="120" t="str">
        <f t="shared" si="138"/>
        <v/>
      </c>
      <c r="C2958" s="117" t="s">
        <v>74</v>
      </c>
      <c r="D2958" s="47"/>
      <c r="E2958" s="179"/>
      <c r="F2958" s="51"/>
      <c r="G2958" s="117"/>
      <c r="H2958" s="99"/>
      <c r="Q2958" s="168">
        <f t="shared" si="139"/>
        <v>0</v>
      </c>
      <c r="R2958" s="168">
        <f t="shared" si="140"/>
        <v>0</v>
      </c>
    </row>
    <row r="2959" spans="1:18" ht="20.100000000000001" customHeight="1" x14ac:dyDescent="0.3">
      <c r="A2959" s="170">
        <v>2956</v>
      </c>
      <c r="B2959" s="120" t="str">
        <f t="shared" si="138"/>
        <v/>
      </c>
      <c r="C2959" s="117" t="s">
        <v>74</v>
      </c>
      <c r="D2959" s="47"/>
      <c r="E2959" s="179"/>
      <c r="F2959" s="51"/>
      <c r="G2959" s="117"/>
      <c r="H2959" s="99"/>
      <c r="Q2959" s="168">
        <f t="shared" si="139"/>
        <v>0</v>
      </c>
      <c r="R2959" s="168">
        <f t="shared" si="140"/>
        <v>0</v>
      </c>
    </row>
    <row r="2960" spans="1:18" ht="20.100000000000001" customHeight="1" x14ac:dyDescent="0.3">
      <c r="A2960" s="170">
        <v>2957</v>
      </c>
      <c r="B2960" s="120" t="str">
        <f t="shared" si="138"/>
        <v/>
      </c>
      <c r="C2960" s="117" t="s">
        <v>74</v>
      </c>
      <c r="D2960" s="47"/>
      <c r="E2960" s="179"/>
      <c r="F2960" s="51"/>
      <c r="G2960" s="117"/>
      <c r="H2960" s="99"/>
      <c r="Q2960" s="168">
        <f t="shared" si="139"/>
        <v>0</v>
      </c>
      <c r="R2960" s="168">
        <f t="shared" si="140"/>
        <v>0</v>
      </c>
    </row>
    <row r="2961" spans="1:18" ht="20.100000000000001" customHeight="1" x14ac:dyDescent="0.3">
      <c r="A2961" s="170">
        <v>2958</v>
      </c>
      <c r="B2961" s="120" t="str">
        <f t="shared" si="138"/>
        <v/>
      </c>
      <c r="C2961" s="117" t="s">
        <v>74</v>
      </c>
      <c r="D2961" s="47"/>
      <c r="E2961" s="179"/>
      <c r="F2961" s="51"/>
      <c r="G2961" s="117"/>
      <c r="H2961" s="99"/>
      <c r="Q2961" s="168">
        <f t="shared" si="139"/>
        <v>0</v>
      </c>
      <c r="R2961" s="168">
        <f t="shared" si="140"/>
        <v>0</v>
      </c>
    </row>
    <row r="2962" spans="1:18" ht="20.100000000000001" customHeight="1" x14ac:dyDescent="0.3">
      <c r="A2962" s="170">
        <v>2959</v>
      </c>
      <c r="B2962" s="120" t="str">
        <f t="shared" si="138"/>
        <v/>
      </c>
      <c r="C2962" s="117" t="s">
        <v>74</v>
      </c>
      <c r="D2962" s="47"/>
      <c r="E2962" s="179"/>
      <c r="F2962" s="51"/>
      <c r="G2962" s="117"/>
      <c r="H2962" s="99"/>
      <c r="Q2962" s="168">
        <f t="shared" si="139"/>
        <v>0</v>
      </c>
      <c r="R2962" s="168">
        <f t="shared" si="140"/>
        <v>0</v>
      </c>
    </row>
    <row r="2963" spans="1:18" ht="20.100000000000001" customHeight="1" x14ac:dyDescent="0.3">
      <c r="A2963" s="170">
        <v>2960</v>
      </c>
      <c r="B2963" s="120" t="str">
        <f t="shared" si="138"/>
        <v/>
      </c>
      <c r="C2963" s="117" t="s">
        <v>74</v>
      </c>
      <c r="D2963" s="47"/>
      <c r="E2963" s="179"/>
      <c r="F2963" s="51"/>
      <c r="G2963" s="117"/>
      <c r="H2963" s="99"/>
      <c r="Q2963" s="168">
        <f t="shared" si="139"/>
        <v>0</v>
      </c>
      <c r="R2963" s="168">
        <f t="shared" si="140"/>
        <v>0</v>
      </c>
    </row>
    <row r="2964" spans="1:18" ht="20.100000000000001" customHeight="1" x14ac:dyDescent="0.3">
      <c r="A2964" s="170">
        <v>2961</v>
      </c>
      <c r="B2964" s="120" t="str">
        <f t="shared" si="138"/>
        <v/>
      </c>
      <c r="C2964" s="117" t="s">
        <v>74</v>
      </c>
      <c r="D2964" s="47"/>
      <c r="E2964" s="179"/>
      <c r="F2964" s="51"/>
      <c r="G2964" s="117"/>
      <c r="H2964" s="99"/>
      <c r="Q2964" s="168">
        <f t="shared" si="139"/>
        <v>0</v>
      </c>
      <c r="R2964" s="168">
        <f t="shared" si="140"/>
        <v>0</v>
      </c>
    </row>
    <row r="2965" spans="1:18" ht="20.100000000000001" customHeight="1" x14ac:dyDescent="0.3">
      <c r="A2965" s="170">
        <v>2962</v>
      </c>
      <c r="B2965" s="120" t="str">
        <f t="shared" si="138"/>
        <v/>
      </c>
      <c r="C2965" s="117" t="s">
        <v>74</v>
      </c>
      <c r="D2965" s="47"/>
      <c r="E2965" s="179"/>
      <c r="F2965" s="51"/>
      <c r="G2965" s="117"/>
      <c r="H2965" s="99"/>
      <c r="Q2965" s="168">
        <f t="shared" si="139"/>
        <v>0</v>
      </c>
      <c r="R2965" s="168">
        <f t="shared" si="140"/>
        <v>0</v>
      </c>
    </row>
    <row r="2966" spans="1:18" ht="20.100000000000001" customHeight="1" x14ac:dyDescent="0.3">
      <c r="A2966" s="170">
        <v>2963</v>
      </c>
      <c r="B2966" s="120" t="str">
        <f t="shared" si="138"/>
        <v/>
      </c>
      <c r="C2966" s="117" t="s">
        <v>74</v>
      </c>
      <c r="D2966" s="47"/>
      <c r="E2966" s="179"/>
      <c r="F2966" s="51"/>
      <c r="G2966" s="117"/>
      <c r="H2966" s="99"/>
      <c r="Q2966" s="168">
        <f t="shared" si="139"/>
        <v>0</v>
      </c>
      <c r="R2966" s="168">
        <f t="shared" si="140"/>
        <v>0</v>
      </c>
    </row>
    <row r="2967" spans="1:18" ht="20.100000000000001" customHeight="1" x14ac:dyDescent="0.3">
      <c r="A2967" s="170">
        <v>2964</v>
      </c>
      <c r="B2967" s="120" t="str">
        <f t="shared" si="138"/>
        <v/>
      </c>
      <c r="C2967" s="117" t="s">
        <v>74</v>
      </c>
      <c r="D2967" s="47"/>
      <c r="E2967" s="179"/>
      <c r="F2967" s="51"/>
      <c r="G2967" s="117"/>
      <c r="H2967" s="99"/>
      <c r="Q2967" s="168">
        <f t="shared" si="139"/>
        <v>0</v>
      </c>
      <c r="R2967" s="168">
        <f t="shared" si="140"/>
        <v>0</v>
      </c>
    </row>
    <row r="2968" spans="1:18" ht="20.100000000000001" customHeight="1" x14ac:dyDescent="0.3">
      <c r="A2968" s="170">
        <v>2965</v>
      </c>
      <c r="B2968" s="120" t="str">
        <f t="shared" si="138"/>
        <v/>
      </c>
      <c r="C2968" s="117" t="s">
        <v>74</v>
      </c>
      <c r="D2968" s="47"/>
      <c r="E2968" s="179"/>
      <c r="F2968" s="51"/>
      <c r="G2968" s="117"/>
      <c r="H2968" s="99"/>
      <c r="Q2968" s="168">
        <f t="shared" si="139"/>
        <v>0</v>
      </c>
      <c r="R2968" s="168">
        <f t="shared" si="140"/>
        <v>0</v>
      </c>
    </row>
    <row r="2969" spans="1:18" ht="20.100000000000001" customHeight="1" x14ac:dyDescent="0.3">
      <c r="A2969" s="170">
        <v>2966</v>
      </c>
      <c r="B2969" s="120" t="str">
        <f t="shared" si="138"/>
        <v/>
      </c>
      <c r="C2969" s="117" t="s">
        <v>74</v>
      </c>
      <c r="D2969" s="47"/>
      <c r="E2969" s="179"/>
      <c r="F2969" s="51"/>
      <c r="G2969" s="117"/>
      <c r="H2969" s="99"/>
      <c r="Q2969" s="168">
        <f t="shared" si="139"/>
        <v>0</v>
      </c>
      <c r="R2969" s="168">
        <f t="shared" si="140"/>
        <v>0</v>
      </c>
    </row>
    <row r="2970" spans="1:18" ht="20.100000000000001" customHeight="1" x14ac:dyDescent="0.3">
      <c r="A2970" s="170">
        <v>2967</v>
      </c>
      <c r="B2970" s="120" t="str">
        <f t="shared" si="138"/>
        <v/>
      </c>
      <c r="C2970" s="117" t="s">
        <v>74</v>
      </c>
      <c r="D2970" s="47"/>
      <c r="E2970" s="179"/>
      <c r="F2970" s="51"/>
      <c r="G2970" s="117"/>
      <c r="H2970" s="99"/>
      <c r="Q2970" s="168">
        <f t="shared" si="139"/>
        <v>0</v>
      </c>
      <c r="R2970" s="168">
        <f t="shared" si="140"/>
        <v>0</v>
      </c>
    </row>
    <row r="2971" spans="1:18" ht="20.100000000000001" customHeight="1" x14ac:dyDescent="0.3">
      <c r="A2971" s="170">
        <v>2968</v>
      </c>
      <c r="B2971" s="120" t="str">
        <f t="shared" si="138"/>
        <v/>
      </c>
      <c r="C2971" s="117" t="s">
        <v>74</v>
      </c>
      <c r="D2971" s="47"/>
      <c r="E2971" s="179"/>
      <c r="F2971" s="51"/>
      <c r="G2971" s="117"/>
      <c r="H2971" s="99"/>
      <c r="Q2971" s="168">
        <f t="shared" si="139"/>
        <v>0</v>
      </c>
      <c r="R2971" s="168">
        <f t="shared" si="140"/>
        <v>0</v>
      </c>
    </row>
    <row r="2972" spans="1:18" ht="20.100000000000001" customHeight="1" x14ac:dyDescent="0.3">
      <c r="A2972" s="170">
        <v>2969</v>
      </c>
      <c r="B2972" s="120" t="str">
        <f t="shared" si="138"/>
        <v/>
      </c>
      <c r="C2972" s="117" t="s">
        <v>74</v>
      </c>
      <c r="D2972" s="47"/>
      <c r="E2972" s="179"/>
      <c r="F2972" s="51"/>
      <c r="G2972" s="117"/>
      <c r="H2972" s="99"/>
      <c r="Q2972" s="168">
        <f t="shared" si="139"/>
        <v>0</v>
      </c>
      <c r="R2972" s="168">
        <f t="shared" si="140"/>
        <v>0</v>
      </c>
    </row>
    <row r="2973" spans="1:18" ht="20.100000000000001" customHeight="1" x14ac:dyDescent="0.3">
      <c r="A2973" s="170">
        <v>2970</v>
      </c>
      <c r="B2973" s="120" t="str">
        <f t="shared" si="138"/>
        <v/>
      </c>
      <c r="C2973" s="117" t="s">
        <v>74</v>
      </c>
      <c r="D2973" s="47"/>
      <c r="E2973" s="179"/>
      <c r="F2973" s="51"/>
      <c r="G2973" s="117"/>
      <c r="H2973" s="99"/>
      <c r="Q2973" s="168">
        <f t="shared" si="139"/>
        <v>0</v>
      </c>
      <c r="R2973" s="168">
        <f t="shared" si="140"/>
        <v>0</v>
      </c>
    </row>
    <row r="2974" spans="1:18" ht="20.100000000000001" customHeight="1" x14ac:dyDescent="0.3">
      <c r="A2974" s="170">
        <v>2971</v>
      </c>
      <c r="B2974" s="120" t="str">
        <f t="shared" si="138"/>
        <v/>
      </c>
      <c r="C2974" s="117" t="s">
        <v>74</v>
      </c>
      <c r="D2974" s="47"/>
      <c r="E2974" s="179"/>
      <c r="F2974" s="51"/>
      <c r="G2974" s="117"/>
      <c r="H2974" s="99"/>
      <c r="Q2974" s="168">
        <f t="shared" si="139"/>
        <v>0</v>
      </c>
      <c r="R2974" s="168">
        <f t="shared" si="140"/>
        <v>0</v>
      </c>
    </row>
    <row r="2975" spans="1:18" ht="20.100000000000001" customHeight="1" x14ac:dyDescent="0.3">
      <c r="A2975" s="170">
        <v>2972</v>
      </c>
      <c r="B2975" s="120" t="str">
        <f t="shared" si="138"/>
        <v/>
      </c>
      <c r="C2975" s="117" t="s">
        <v>74</v>
      </c>
      <c r="D2975" s="47"/>
      <c r="E2975" s="179"/>
      <c r="F2975" s="51"/>
      <c r="G2975" s="117"/>
      <c r="H2975" s="99"/>
      <c r="Q2975" s="168">
        <f t="shared" si="139"/>
        <v>0</v>
      </c>
      <c r="R2975" s="168">
        <f t="shared" si="140"/>
        <v>0</v>
      </c>
    </row>
    <row r="2976" spans="1:18" ht="20.100000000000001" customHeight="1" x14ac:dyDescent="0.3">
      <c r="A2976" s="170">
        <v>2973</v>
      </c>
      <c r="B2976" s="120" t="str">
        <f t="shared" si="138"/>
        <v/>
      </c>
      <c r="C2976" s="117" t="s">
        <v>74</v>
      </c>
      <c r="D2976" s="47"/>
      <c r="E2976" s="179"/>
      <c r="F2976" s="51"/>
      <c r="G2976" s="117"/>
      <c r="H2976" s="99"/>
      <c r="Q2976" s="168">
        <f t="shared" si="139"/>
        <v>0</v>
      </c>
      <c r="R2976" s="168">
        <f t="shared" si="140"/>
        <v>0</v>
      </c>
    </row>
    <row r="2977" spans="1:18" ht="20.100000000000001" customHeight="1" x14ac:dyDescent="0.3">
      <c r="A2977" s="170">
        <v>2974</v>
      </c>
      <c r="B2977" s="120" t="str">
        <f t="shared" si="138"/>
        <v/>
      </c>
      <c r="C2977" s="117" t="s">
        <v>74</v>
      </c>
      <c r="D2977" s="47"/>
      <c r="E2977" s="179"/>
      <c r="F2977" s="51"/>
      <c r="G2977" s="117"/>
      <c r="H2977" s="99"/>
      <c r="Q2977" s="168">
        <f t="shared" si="139"/>
        <v>0</v>
      </c>
      <c r="R2977" s="168">
        <f t="shared" si="140"/>
        <v>0</v>
      </c>
    </row>
    <row r="2978" spans="1:18" ht="20.100000000000001" customHeight="1" x14ac:dyDescent="0.3">
      <c r="A2978" s="170">
        <v>2975</v>
      </c>
      <c r="B2978" s="120" t="str">
        <f t="shared" si="138"/>
        <v/>
      </c>
      <c r="C2978" s="117" t="s">
        <v>74</v>
      </c>
      <c r="D2978" s="47"/>
      <c r="E2978" s="179"/>
      <c r="F2978" s="51"/>
      <c r="G2978" s="117"/>
      <c r="H2978" s="99"/>
      <c r="Q2978" s="168">
        <f t="shared" si="139"/>
        <v>0</v>
      </c>
      <c r="R2978" s="168">
        <f t="shared" si="140"/>
        <v>0</v>
      </c>
    </row>
    <row r="2979" spans="1:18" ht="20.100000000000001" customHeight="1" x14ac:dyDescent="0.3">
      <c r="A2979" s="170">
        <v>2976</v>
      </c>
      <c r="B2979" s="120" t="str">
        <f t="shared" si="138"/>
        <v/>
      </c>
      <c r="C2979" s="117" t="s">
        <v>74</v>
      </c>
      <c r="D2979" s="47"/>
      <c r="E2979" s="179"/>
      <c r="F2979" s="51"/>
      <c r="G2979" s="117"/>
      <c r="H2979" s="99"/>
      <c r="Q2979" s="168">
        <f t="shared" si="139"/>
        <v>0</v>
      </c>
      <c r="R2979" s="168">
        <f t="shared" si="140"/>
        <v>0</v>
      </c>
    </row>
    <row r="2980" spans="1:18" ht="20.100000000000001" customHeight="1" x14ac:dyDescent="0.3">
      <c r="A2980" s="170">
        <v>2977</v>
      </c>
      <c r="B2980" s="120" t="str">
        <f t="shared" si="138"/>
        <v/>
      </c>
      <c r="C2980" s="117" t="s">
        <v>74</v>
      </c>
      <c r="D2980" s="47"/>
      <c r="E2980" s="179"/>
      <c r="F2980" s="51"/>
      <c r="G2980" s="117"/>
      <c r="H2980" s="99"/>
      <c r="Q2980" s="168">
        <f t="shared" si="139"/>
        <v>0</v>
      </c>
      <c r="R2980" s="168">
        <f t="shared" si="140"/>
        <v>0</v>
      </c>
    </row>
    <row r="2981" spans="1:18" ht="20.100000000000001" customHeight="1" x14ac:dyDescent="0.3">
      <c r="A2981" s="170">
        <v>2978</v>
      </c>
      <c r="B2981" s="120" t="str">
        <f t="shared" si="138"/>
        <v/>
      </c>
      <c r="C2981" s="117" t="s">
        <v>74</v>
      </c>
      <c r="D2981" s="47"/>
      <c r="E2981" s="179"/>
      <c r="F2981" s="51"/>
      <c r="G2981" s="117"/>
      <c r="H2981" s="99"/>
      <c r="Q2981" s="168">
        <f t="shared" si="139"/>
        <v>0</v>
      </c>
      <c r="R2981" s="168">
        <f t="shared" si="140"/>
        <v>0</v>
      </c>
    </row>
    <row r="2982" spans="1:18" ht="20.100000000000001" customHeight="1" x14ac:dyDescent="0.3">
      <c r="A2982" s="170">
        <v>2979</v>
      </c>
      <c r="B2982" s="120" t="str">
        <f t="shared" si="138"/>
        <v/>
      </c>
      <c r="C2982" s="117" t="s">
        <v>74</v>
      </c>
      <c r="D2982" s="47"/>
      <c r="E2982" s="179"/>
      <c r="F2982" s="51"/>
      <c r="G2982" s="117"/>
      <c r="H2982" s="99"/>
      <c r="Q2982" s="168">
        <f t="shared" si="139"/>
        <v>0</v>
      </c>
      <c r="R2982" s="168">
        <f t="shared" si="140"/>
        <v>0</v>
      </c>
    </row>
    <row r="2983" spans="1:18" ht="20.100000000000001" customHeight="1" x14ac:dyDescent="0.3">
      <c r="A2983" s="170">
        <v>2980</v>
      </c>
      <c r="B2983" s="120" t="str">
        <f t="shared" si="138"/>
        <v/>
      </c>
      <c r="C2983" s="117" t="s">
        <v>74</v>
      </c>
      <c r="D2983" s="47"/>
      <c r="E2983" s="179"/>
      <c r="F2983" s="51"/>
      <c r="G2983" s="117"/>
      <c r="H2983" s="99"/>
      <c r="Q2983" s="168">
        <f t="shared" si="139"/>
        <v>0</v>
      </c>
      <c r="R2983" s="168">
        <f t="shared" si="140"/>
        <v>0</v>
      </c>
    </row>
    <row r="2984" spans="1:18" ht="20.100000000000001" customHeight="1" x14ac:dyDescent="0.3">
      <c r="A2984" s="170">
        <v>2981</v>
      </c>
      <c r="B2984" s="120" t="str">
        <f t="shared" si="138"/>
        <v/>
      </c>
      <c r="C2984" s="117" t="s">
        <v>74</v>
      </c>
      <c r="D2984" s="47"/>
      <c r="E2984" s="179"/>
      <c r="F2984" s="51"/>
      <c r="G2984" s="117"/>
      <c r="H2984" s="99"/>
      <c r="Q2984" s="168">
        <f t="shared" si="139"/>
        <v>0</v>
      </c>
      <c r="R2984" s="168">
        <f t="shared" si="140"/>
        <v>0</v>
      </c>
    </row>
    <row r="2985" spans="1:18" ht="20.100000000000001" customHeight="1" x14ac:dyDescent="0.3">
      <c r="A2985" s="170">
        <v>2982</v>
      </c>
      <c r="B2985" s="120" t="str">
        <f t="shared" si="138"/>
        <v/>
      </c>
      <c r="C2985" s="117" t="s">
        <v>74</v>
      </c>
      <c r="D2985" s="47"/>
      <c r="E2985" s="179"/>
      <c r="F2985" s="51"/>
      <c r="G2985" s="117"/>
      <c r="H2985" s="99"/>
      <c r="Q2985" s="168">
        <f t="shared" si="139"/>
        <v>0</v>
      </c>
      <c r="R2985" s="168">
        <f t="shared" si="140"/>
        <v>0</v>
      </c>
    </row>
    <row r="2986" spans="1:18" ht="20.100000000000001" customHeight="1" x14ac:dyDescent="0.3">
      <c r="A2986" s="170">
        <v>2983</v>
      </c>
      <c r="B2986" s="120" t="str">
        <f t="shared" si="138"/>
        <v/>
      </c>
      <c r="C2986" s="117" t="s">
        <v>74</v>
      </c>
      <c r="D2986" s="47"/>
      <c r="E2986" s="179"/>
      <c r="F2986" s="51"/>
      <c r="G2986" s="117"/>
      <c r="H2986" s="99"/>
      <c r="Q2986" s="168">
        <f t="shared" si="139"/>
        <v>0</v>
      </c>
      <c r="R2986" s="168">
        <f t="shared" si="140"/>
        <v>0</v>
      </c>
    </row>
    <row r="2987" spans="1:18" ht="20.100000000000001" customHeight="1" x14ac:dyDescent="0.3">
      <c r="A2987" s="170">
        <v>2984</v>
      </c>
      <c r="B2987" s="120" t="str">
        <f t="shared" si="138"/>
        <v/>
      </c>
      <c r="C2987" s="117" t="s">
        <v>74</v>
      </c>
      <c r="D2987" s="47"/>
      <c r="E2987" s="179"/>
      <c r="F2987" s="51"/>
      <c r="G2987" s="117"/>
      <c r="H2987" s="99"/>
      <c r="Q2987" s="168">
        <f t="shared" si="139"/>
        <v>0</v>
      </c>
      <c r="R2987" s="168">
        <f t="shared" si="140"/>
        <v>0</v>
      </c>
    </row>
    <row r="2988" spans="1:18" ht="20.100000000000001" customHeight="1" x14ac:dyDescent="0.3">
      <c r="A2988" s="170">
        <v>2985</v>
      </c>
      <c r="B2988" s="120" t="str">
        <f t="shared" si="138"/>
        <v/>
      </c>
      <c r="C2988" s="117" t="s">
        <v>74</v>
      </c>
      <c r="D2988" s="47"/>
      <c r="E2988" s="179"/>
      <c r="F2988" s="51"/>
      <c r="G2988" s="117"/>
      <c r="H2988" s="99"/>
      <c r="Q2988" s="168">
        <f t="shared" si="139"/>
        <v>0</v>
      </c>
      <c r="R2988" s="168">
        <f t="shared" si="140"/>
        <v>0</v>
      </c>
    </row>
    <row r="2989" spans="1:18" ht="20.100000000000001" customHeight="1" x14ac:dyDescent="0.3">
      <c r="A2989" s="170">
        <v>2986</v>
      </c>
      <c r="B2989" s="120" t="str">
        <f t="shared" si="138"/>
        <v/>
      </c>
      <c r="C2989" s="117" t="s">
        <v>74</v>
      </c>
      <c r="D2989" s="47"/>
      <c r="E2989" s="179"/>
      <c r="F2989" s="51"/>
      <c r="G2989" s="117"/>
      <c r="H2989" s="99"/>
      <c r="Q2989" s="168">
        <f t="shared" si="139"/>
        <v>0</v>
      </c>
      <c r="R2989" s="168">
        <f t="shared" si="140"/>
        <v>0</v>
      </c>
    </row>
    <row r="2990" spans="1:18" ht="20.100000000000001" customHeight="1" x14ac:dyDescent="0.3">
      <c r="A2990" s="170">
        <v>2987</v>
      </c>
      <c r="B2990" s="120" t="str">
        <f t="shared" si="138"/>
        <v/>
      </c>
      <c r="C2990" s="117" t="s">
        <v>74</v>
      </c>
      <c r="D2990" s="47"/>
      <c r="E2990" s="179"/>
      <c r="F2990" s="51"/>
      <c r="G2990" s="117"/>
      <c r="H2990" s="99"/>
      <c r="Q2990" s="168">
        <f t="shared" si="139"/>
        <v>0</v>
      </c>
      <c r="R2990" s="168">
        <f t="shared" si="140"/>
        <v>0</v>
      </c>
    </row>
    <row r="2991" spans="1:18" ht="20.100000000000001" customHeight="1" x14ac:dyDescent="0.3">
      <c r="A2991" s="170">
        <v>2988</v>
      </c>
      <c r="B2991" s="120" t="str">
        <f t="shared" si="138"/>
        <v/>
      </c>
      <c r="C2991" s="117" t="s">
        <v>74</v>
      </c>
      <c r="D2991" s="47"/>
      <c r="E2991" s="179"/>
      <c r="F2991" s="51"/>
      <c r="G2991" s="117"/>
      <c r="H2991" s="99"/>
      <c r="Q2991" s="168">
        <f t="shared" si="139"/>
        <v>0</v>
      </c>
      <c r="R2991" s="168">
        <f t="shared" si="140"/>
        <v>0</v>
      </c>
    </row>
    <row r="2992" spans="1:18" ht="20.100000000000001" customHeight="1" x14ac:dyDescent="0.3">
      <c r="A2992" s="170">
        <v>2989</v>
      </c>
      <c r="B2992" s="120" t="str">
        <f t="shared" si="138"/>
        <v/>
      </c>
      <c r="C2992" s="117" t="s">
        <v>74</v>
      </c>
      <c r="D2992" s="47"/>
      <c r="E2992" s="179"/>
      <c r="F2992" s="51"/>
      <c r="G2992" s="117"/>
      <c r="H2992" s="99"/>
      <c r="Q2992" s="168">
        <f t="shared" si="139"/>
        <v>0</v>
      </c>
      <c r="R2992" s="168">
        <f t="shared" si="140"/>
        <v>0</v>
      </c>
    </row>
    <row r="2993" spans="1:18" ht="20.100000000000001" customHeight="1" x14ac:dyDescent="0.3">
      <c r="A2993" s="170">
        <v>2990</v>
      </c>
      <c r="B2993" s="120" t="str">
        <f t="shared" si="138"/>
        <v/>
      </c>
      <c r="C2993" s="117" t="s">
        <v>74</v>
      </c>
      <c r="D2993" s="47"/>
      <c r="E2993" s="179"/>
      <c r="F2993" s="51"/>
      <c r="G2993" s="117"/>
      <c r="H2993" s="99"/>
      <c r="Q2993" s="168">
        <f t="shared" si="139"/>
        <v>0</v>
      </c>
      <c r="R2993" s="168">
        <f t="shared" si="140"/>
        <v>0</v>
      </c>
    </row>
    <row r="2994" spans="1:18" ht="20.100000000000001" customHeight="1" x14ac:dyDescent="0.3">
      <c r="A2994" s="170">
        <v>2991</v>
      </c>
      <c r="B2994" s="120" t="str">
        <f t="shared" si="138"/>
        <v/>
      </c>
      <c r="C2994" s="117" t="s">
        <v>74</v>
      </c>
      <c r="D2994" s="47"/>
      <c r="E2994" s="179"/>
      <c r="F2994" s="51"/>
      <c r="G2994" s="117"/>
      <c r="H2994" s="99"/>
      <c r="Q2994" s="168">
        <f t="shared" si="139"/>
        <v>0</v>
      </c>
      <c r="R2994" s="168">
        <f t="shared" si="140"/>
        <v>0</v>
      </c>
    </row>
    <row r="2995" spans="1:18" ht="20.100000000000001" customHeight="1" x14ac:dyDescent="0.3">
      <c r="A2995" s="170">
        <v>2992</v>
      </c>
      <c r="B2995" s="120" t="str">
        <f t="shared" si="138"/>
        <v/>
      </c>
      <c r="C2995" s="117" t="s">
        <v>74</v>
      </c>
      <c r="D2995" s="47"/>
      <c r="E2995" s="179"/>
      <c r="F2995" s="51"/>
      <c r="G2995" s="117"/>
      <c r="H2995" s="99"/>
      <c r="Q2995" s="168">
        <f t="shared" si="139"/>
        <v>0</v>
      </c>
      <c r="R2995" s="168">
        <f t="shared" si="140"/>
        <v>0</v>
      </c>
    </row>
    <row r="2996" spans="1:18" ht="20.100000000000001" customHeight="1" x14ac:dyDescent="0.3">
      <c r="A2996" s="170">
        <v>2993</v>
      </c>
      <c r="B2996" s="120" t="str">
        <f t="shared" si="138"/>
        <v/>
      </c>
      <c r="C2996" s="117" t="s">
        <v>74</v>
      </c>
      <c r="D2996" s="47"/>
      <c r="E2996" s="179"/>
      <c r="F2996" s="51"/>
      <c r="G2996" s="117"/>
      <c r="H2996" s="99"/>
      <c r="Q2996" s="168">
        <f t="shared" si="139"/>
        <v>0</v>
      </c>
      <c r="R2996" s="168">
        <f t="shared" si="140"/>
        <v>0</v>
      </c>
    </row>
    <row r="2997" spans="1:18" ht="20.100000000000001" customHeight="1" x14ac:dyDescent="0.3">
      <c r="A2997" s="170">
        <v>2994</v>
      </c>
      <c r="B2997" s="120" t="str">
        <f t="shared" si="138"/>
        <v/>
      </c>
      <c r="C2997" s="117" t="s">
        <v>74</v>
      </c>
      <c r="D2997" s="47"/>
      <c r="E2997" s="179"/>
      <c r="F2997" s="51"/>
      <c r="G2997" s="117"/>
      <c r="H2997" s="99"/>
      <c r="Q2997" s="168">
        <f t="shared" si="139"/>
        <v>0</v>
      </c>
      <c r="R2997" s="168">
        <f t="shared" si="140"/>
        <v>0</v>
      </c>
    </row>
    <row r="2998" spans="1:18" ht="20.100000000000001" customHeight="1" x14ac:dyDescent="0.3">
      <c r="A2998" s="170">
        <v>2995</v>
      </c>
      <c r="B2998" s="120" t="str">
        <f t="shared" si="138"/>
        <v/>
      </c>
      <c r="C2998" s="117" t="s">
        <v>74</v>
      </c>
      <c r="D2998" s="47"/>
      <c r="E2998" s="179"/>
      <c r="F2998" s="51"/>
      <c r="G2998" s="117"/>
      <c r="H2998" s="99"/>
      <c r="Q2998" s="168">
        <f t="shared" si="139"/>
        <v>0</v>
      </c>
      <c r="R2998" s="168">
        <f t="shared" si="140"/>
        <v>0</v>
      </c>
    </row>
    <row r="2999" spans="1:18" ht="20.100000000000001" customHeight="1" x14ac:dyDescent="0.3">
      <c r="A2999" s="170">
        <v>2996</v>
      </c>
      <c r="B2999" s="120" t="str">
        <f t="shared" si="138"/>
        <v/>
      </c>
      <c r="C2999" s="117" t="s">
        <v>74</v>
      </c>
      <c r="D2999" s="47"/>
      <c r="E2999" s="179"/>
      <c r="F2999" s="51"/>
      <c r="G2999" s="117"/>
      <c r="H2999" s="99"/>
      <c r="Q2999" s="168">
        <f t="shared" si="139"/>
        <v>0</v>
      </c>
      <c r="R2999" s="168">
        <f t="shared" si="140"/>
        <v>0</v>
      </c>
    </row>
    <row r="3000" spans="1:18" ht="20.100000000000001" customHeight="1" x14ac:dyDescent="0.3">
      <c r="A3000" s="170">
        <v>2997</v>
      </c>
      <c r="B3000" s="120" t="str">
        <f t="shared" si="138"/>
        <v/>
      </c>
      <c r="C3000" s="117" t="s">
        <v>74</v>
      </c>
      <c r="D3000" s="47"/>
      <c r="E3000" s="179"/>
      <c r="F3000" s="51"/>
      <c r="G3000" s="117"/>
      <c r="H3000" s="99"/>
      <c r="Q3000" s="168">
        <f t="shared" si="139"/>
        <v>0</v>
      </c>
      <c r="R3000" s="168">
        <f t="shared" si="140"/>
        <v>0</v>
      </c>
    </row>
    <row r="3001" spans="1:18" ht="20.100000000000001" customHeight="1" x14ac:dyDescent="0.3">
      <c r="A3001" s="170">
        <v>2998</v>
      </c>
      <c r="B3001" s="120" t="str">
        <f t="shared" si="138"/>
        <v/>
      </c>
      <c r="C3001" s="117" t="s">
        <v>74</v>
      </c>
      <c r="D3001" s="47"/>
      <c r="E3001" s="179"/>
      <c r="F3001" s="51"/>
      <c r="G3001" s="117"/>
      <c r="H3001" s="99"/>
      <c r="Q3001" s="168">
        <f t="shared" si="139"/>
        <v>0</v>
      </c>
      <c r="R3001" s="168">
        <f t="shared" si="140"/>
        <v>0</v>
      </c>
    </row>
    <row r="3002" spans="1:18" ht="20.100000000000001" customHeight="1" x14ac:dyDescent="0.3">
      <c r="A3002" s="170">
        <v>2999</v>
      </c>
      <c r="B3002" s="120" t="str">
        <f t="shared" si="138"/>
        <v/>
      </c>
      <c r="C3002" s="117" t="s">
        <v>74</v>
      </c>
      <c r="D3002" s="47"/>
      <c r="E3002" s="179"/>
      <c r="F3002" s="51"/>
      <c r="G3002" s="117"/>
      <c r="H3002" s="99"/>
      <c r="Q3002" s="168">
        <f t="shared" si="139"/>
        <v>0</v>
      </c>
      <c r="R3002" s="168">
        <f t="shared" si="140"/>
        <v>0</v>
      </c>
    </row>
    <row r="3003" spans="1:18" ht="20.100000000000001" customHeight="1" thickBot="1" x14ac:dyDescent="0.35">
      <c r="A3003" s="166">
        <v>3000</v>
      </c>
      <c r="B3003" s="121" t="str">
        <f t="shared" si="138"/>
        <v/>
      </c>
      <c r="C3003" s="119" t="s">
        <v>74</v>
      </c>
      <c r="D3003" s="49"/>
      <c r="E3003" s="181"/>
      <c r="F3003" s="115"/>
      <c r="G3003" s="119"/>
      <c r="H3003" s="101"/>
      <c r="Q3003" s="168">
        <f t="shared" si="139"/>
        <v>0</v>
      </c>
      <c r="R3003" s="168">
        <f t="shared" si="140"/>
        <v>0</v>
      </c>
    </row>
  </sheetData>
  <sheetProtection algorithmName="SHA-512" hashValue="fyRRNut7k7mwzXMkwMAy9bgfFpvGtvU6a7RwlcnQJiX6eEmQAsqwHov2cY+egehQHf4oHUffQ4/BTKvVwKGmOA==" saltValue="79Qfv5k95VoQg4knYTEBgg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7" priority="1">
      <formula>AND($H4&gt;0,$H4&lt;5)</formula>
    </cfRule>
    <cfRule type="expression" dxfId="6" priority="2">
      <formula>$R4=1</formula>
    </cfRule>
  </conditionalFormatting>
  <conditionalFormatting sqref="B4:B3003">
    <cfRule type="uniqueValues" dxfId="5" priority="4"/>
  </conditionalFormatting>
  <dataValidations count="4">
    <dataValidation type="decimal" operator="greaterThan" allowBlank="1" showInputMessage="1" showErrorMessage="1" sqref="G4:G3003" xr:uid="{00000000-0002-0000-0B00-000000000000}">
      <formula1>0</formula1>
    </dataValidation>
    <dataValidation type="list" allowBlank="1" showInputMessage="1" showErrorMessage="1" sqref="F4:F3003" xr:uid="{00000000-0002-0000-0B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0B00-000002000000}">
      <formula1>0</formula1>
    </dataValidation>
    <dataValidation type="date" allowBlank="1" showInputMessage="1" showErrorMessage="1" sqref="D4:D3003" xr:uid="{00000000-0002-0000-0B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3003"/>
  <sheetViews>
    <sheetView workbookViewId="0">
      <pane xSplit="2" ySplit="3" topLeftCell="C4" activePane="bottomRight" state="frozen"/>
      <selection activeCell="B5" sqref="B5:D5"/>
      <selection pane="topRight" activeCell="B5" sqref="B5:D5"/>
      <selection pane="bottomLeft" activeCell="B5" sqref="B5:D5"/>
      <selection pane="bottomRight" activeCell="B5" sqref="B5:D5"/>
    </sheetView>
  </sheetViews>
  <sheetFormatPr defaultColWidth="8.6640625" defaultRowHeight="14.4" x14ac:dyDescent="0.3"/>
  <cols>
    <col min="1" max="1" width="5.44140625" style="39" customWidth="1"/>
    <col min="2" max="2" width="1.44140625" style="45" customWidth="1"/>
    <col min="3" max="3" width="24.44140625" style="39" customWidth="1"/>
    <col min="4" max="4" width="20.6640625" style="39" customWidth="1"/>
    <col min="5" max="5" width="36.5546875" style="40" customWidth="1"/>
    <col min="6" max="16" width="8.6640625" style="41"/>
    <col min="17" max="17" width="0" style="168" hidden="1" customWidth="1"/>
    <col min="18" max="16384" width="8.6640625" style="41"/>
  </cols>
  <sheetData>
    <row r="1" spans="1:17" ht="45" customHeight="1" x14ac:dyDescent="0.3">
      <c r="A1" s="453" t="s">
        <v>85</v>
      </c>
      <c r="B1" s="454"/>
      <c r="C1" s="454"/>
      <c r="D1" s="454"/>
      <c r="E1" s="232">
        <f>SUM(D4:D3003)</f>
        <v>0</v>
      </c>
      <c r="Q1" s="452" t="s">
        <v>70</v>
      </c>
    </row>
    <row r="2" spans="1:17" ht="21.9" customHeight="1" x14ac:dyDescent="0.3">
      <c r="A2" s="455" t="s">
        <v>127</v>
      </c>
      <c r="B2" s="456"/>
      <c r="C2" s="456"/>
      <c r="D2" s="456"/>
      <c r="E2" s="457"/>
      <c r="Q2" s="452"/>
    </row>
    <row r="3" spans="1:17" s="42" customFormat="1" ht="30.9" customHeight="1" thickBot="1" x14ac:dyDescent="0.35">
      <c r="A3" s="233"/>
      <c r="B3" s="175"/>
      <c r="C3" s="176" t="s">
        <v>71</v>
      </c>
      <c r="D3" s="230" t="s">
        <v>72</v>
      </c>
      <c r="E3" s="177" t="s">
        <v>73</v>
      </c>
      <c r="Q3" s="452"/>
    </row>
    <row r="4" spans="1:17" ht="20.100000000000001" customHeight="1" x14ac:dyDescent="0.3">
      <c r="A4" s="171">
        <v>1</v>
      </c>
      <c r="B4" s="120" t="str">
        <f>_xlfn.CONCAT(C4,D4)</f>
        <v xml:space="preserve"> </v>
      </c>
      <c r="C4" s="231" t="s">
        <v>74</v>
      </c>
      <c r="D4" s="118"/>
      <c r="E4" s="46"/>
      <c r="Q4" s="168">
        <f>IF(AND(D4&gt;0,OR(C4="",C4=" ")),1,0)</f>
        <v>0</v>
      </c>
    </row>
    <row r="5" spans="1:17" ht="20.100000000000001" customHeight="1" x14ac:dyDescent="0.3">
      <c r="A5" s="171">
        <v>2</v>
      </c>
      <c r="B5" s="120" t="str">
        <f t="shared" ref="B5:B68" si="0">_xlfn.CONCAT(C5,D5)</f>
        <v xml:space="preserve"> </v>
      </c>
      <c r="C5" s="186" t="s">
        <v>74</v>
      </c>
      <c r="D5" s="117"/>
      <c r="E5" s="43"/>
      <c r="Q5" s="168">
        <f t="shared" ref="Q5:Q68" si="1">IF(AND(D5&gt;0,OR(C5="",C5=" ")),1,0)</f>
        <v>0</v>
      </c>
    </row>
    <row r="6" spans="1:17" ht="20.100000000000001" customHeight="1" x14ac:dyDescent="0.3">
      <c r="A6" s="170">
        <v>3</v>
      </c>
      <c r="B6" s="120" t="str">
        <f t="shared" si="0"/>
        <v xml:space="preserve"> </v>
      </c>
      <c r="C6" s="186" t="s">
        <v>74</v>
      </c>
      <c r="D6" s="117"/>
      <c r="E6" s="43"/>
      <c r="Q6" s="168">
        <f t="shared" si="1"/>
        <v>0</v>
      </c>
    </row>
    <row r="7" spans="1:17" ht="20.100000000000001" customHeight="1" x14ac:dyDescent="0.3">
      <c r="A7" s="170">
        <v>4</v>
      </c>
      <c r="B7" s="120" t="str">
        <f t="shared" si="0"/>
        <v xml:space="preserve"> </v>
      </c>
      <c r="C7" s="186" t="s">
        <v>74</v>
      </c>
      <c r="D7" s="117"/>
      <c r="E7" s="43"/>
      <c r="Q7" s="168">
        <f t="shared" si="1"/>
        <v>0</v>
      </c>
    </row>
    <row r="8" spans="1:17" ht="20.100000000000001" customHeight="1" x14ac:dyDescent="0.3">
      <c r="A8" s="170">
        <v>5</v>
      </c>
      <c r="B8" s="120" t="str">
        <f t="shared" si="0"/>
        <v xml:space="preserve"> </v>
      </c>
      <c r="C8" s="186" t="s">
        <v>74</v>
      </c>
      <c r="D8" s="117"/>
      <c r="E8" s="43"/>
      <c r="Q8" s="168">
        <f t="shared" si="1"/>
        <v>0</v>
      </c>
    </row>
    <row r="9" spans="1:17" ht="20.100000000000001" customHeight="1" x14ac:dyDescent="0.3">
      <c r="A9" s="170">
        <v>6</v>
      </c>
      <c r="B9" s="120" t="str">
        <f t="shared" si="0"/>
        <v xml:space="preserve"> </v>
      </c>
      <c r="C9" s="186" t="s">
        <v>74</v>
      </c>
      <c r="D9" s="117"/>
      <c r="E9" s="43"/>
      <c r="Q9" s="168">
        <f t="shared" si="1"/>
        <v>0</v>
      </c>
    </row>
    <row r="10" spans="1:17" ht="20.100000000000001" customHeight="1" x14ac:dyDescent="0.3">
      <c r="A10" s="170">
        <v>7</v>
      </c>
      <c r="B10" s="120" t="str">
        <f t="shared" si="0"/>
        <v xml:space="preserve"> </v>
      </c>
      <c r="C10" s="186" t="s">
        <v>74</v>
      </c>
      <c r="D10" s="117"/>
      <c r="E10" s="43"/>
      <c r="Q10" s="168">
        <f t="shared" si="1"/>
        <v>0</v>
      </c>
    </row>
    <row r="11" spans="1:17" ht="20.100000000000001" customHeight="1" x14ac:dyDescent="0.3">
      <c r="A11" s="170">
        <v>8</v>
      </c>
      <c r="B11" s="120" t="str">
        <f t="shared" si="0"/>
        <v xml:space="preserve"> </v>
      </c>
      <c r="C11" s="186" t="s">
        <v>74</v>
      </c>
      <c r="D11" s="117"/>
      <c r="E11" s="43"/>
      <c r="Q11" s="168">
        <f t="shared" si="1"/>
        <v>0</v>
      </c>
    </row>
    <row r="12" spans="1:17" ht="20.100000000000001" customHeight="1" x14ac:dyDescent="0.3">
      <c r="A12" s="170">
        <v>9</v>
      </c>
      <c r="B12" s="120" t="str">
        <f t="shared" si="0"/>
        <v xml:space="preserve"> </v>
      </c>
      <c r="C12" s="186" t="s">
        <v>74</v>
      </c>
      <c r="D12" s="117"/>
      <c r="E12" s="43"/>
      <c r="Q12" s="168">
        <f t="shared" si="1"/>
        <v>0</v>
      </c>
    </row>
    <row r="13" spans="1:17" ht="20.100000000000001" customHeight="1" x14ac:dyDescent="0.3">
      <c r="A13" s="170">
        <v>10</v>
      </c>
      <c r="B13" s="120" t="str">
        <f t="shared" si="0"/>
        <v xml:space="preserve"> </v>
      </c>
      <c r="C13" s="186" t="s">
        <v>74</v>
      </c>
      <c r="D13" s="117"/>
      <c r="E13" s="43"/>
      <c r="Q13" s="168">
        <f t="shared" si="1"/>
        <v>0</v>
      </c>
    </row>
    <row r="14" spans="1:17" ht="20.100000000000001" customHeight="1" x14ac:dyDescent="0.3">
      <c r="A14" s="170">
        <v>11</v>
      </c>
      <c r="B14" s="120" t="str">
        <f t="shared" si="0"/>
        <v xml:space="preserve"> </v>
      </c>
      <c r="C14" s="186" t="s">
        <v>74</v>
      </c>
      <c r="D14" s="117"/>
      <c r="E14" s="43"/>
      <c r="Q14" s="168">
        <f t="shared" si="1"/>
        <v>0</v>
      </c>
    </row>
    <row r="15" spans="1:17" ht="20.100000000000001" customHeight="1" x14ac:dyDescent="0.3">
      <c r="A15" s="170">
        <v>12</v>
      </c>
      <c r="B15" s="120" t="str">
        <f t="shared" si="0"/>
        <v xml:space="preserve"> </v>
      </c>
      <c r="C15" s="186" t="s">
        <v>74</v>
      </c>
      <c r="D15" s="117"/>
      <c r="E15" s="43"/>
      <c r="Q15" s="168">
        <f t="shared" si="1"/>
        <v>0</v>
      </c>
    </row>
    <row r="16" spans="1:17" ht="20.100000000000001" customHeight="1" x14ac:dyDescent="0.3">
      <c r="A16" s="170">
        <v>13</v>
      </c>
      <c r="B16" s="120" t="str">
        <f t="shared" si="0"/>
        <v xml:space="preserve"> </v>
      </c>
      <c r="C16" s="186" t="s">
        <v>74</v>
      </c>
      <c r="D16" s="117"/>
      <c r="E16" s="43"/>
      <c r="Q16" s="168">
        <f t="shared" si="1"/>
        <v>0</v>
      </c>
    </row>
    <row r="17" spans="1:17" ht="20.100000000000001" customHeight="1" x14ac:dyDescent="0.3">
      <c r="A17" s="170">
        <v>14</v>
      </c>
      <c r="B17" s="120" t="str">
        <f t="shared" si="0"/>
        <v xml:space="preserve"> </v>
      </c>
      <c r="C17" s="186" t="s">
        <v>74</v>
      </c>
      <c r="D17" s="117"/>
      <c r="E17" s="43"/>
      <c r="Q17" s="168">
        <f t="shared" si="1"/>
        <v>0</v>
      </c>
    </row>
    <row r="18" spans="1:17" ht="20.100000000000001" customHeight="1" x14ac:dyDescent="0.3">
      <c r="A18" s="170">
        <v>15</v>
      </c>
      <c r="B18" s="120" t="str">
        <f t="shared" si="0"/>
        <v xml:space="preserve"> </v>
      </c>
      <c r="C18" s="186" t="s">
        <v>74</v>
      </c>
      <c r="D18" s="117"/>
      <c r="E18" s="43"/>
      <c r="Q18" s="168">
        <f t="shared" si="1"/>
        <v>0</v>
      </c>
    </row>
    <row r="19" spans="1:17" ht="20.100000000000001" customHeight="1" x14ac:dyDescent="0.3">
      <c r="A19" s="170">
        <v>16</v>
      </c>
      <c r="B19" s="120" t="str">
        <f t="shared" si="0"/>
        <v xml:space="preserve"> </v>
      </c>
      <c r="C19" s="186" t="s">
        <v>74</v>
      </c>
      <c r="D19" s="117"/>
      <c r="E19" s="43"/>
      <c r="Q19" s="168">
        <f t="shared" si="1"/>
        <v>0</v>
      </c>
    </row>
    <row r="20" spans="1:17" ht="20.100000000000001" customHeight="1" x14ac:dyDescent="0.3">
      <c r="A20" s="170">
        <v>17</v>
      </c>
      <c r="B20" s="120" t="str">
        <f t="shared" si="0"/>
        <v xml:space="preserve"> </v>
      </c>
      <c r="C20" s="186" t="s">
        <v>74</v>
      </c>
      <c r="D20" s="117"/>
      <c r="E20" s="43"/>
      <c r="Q20" s="168">
        <f t="shared" si="1"/>
        <v>0</v>
      </c>
    </row>
    <row r="21" spans="1:17" ht="20.100000000000001" customHeight="1" x14ac:dyDescent="0.3">
      <c r="A21" s="170">
        <v>18</v>
      </c>
      <c r="B21" s="120" t="str">
        <f t="shared" si="0"/>
        <v xml:space="preserve"> </v>
      </c>
      <c r="C21" s="186" t="s">
        <v>74</v>
      </c>
      <c r="D21" s="117"/>
      <c r="E21" s="43"/>
      <c r="Q21" s="168">
        <f t="shared" si="1"/>
        <v>0</v>
      </c>
    </row>
    <row r="22" spans="1:17" ht="20.100000000000001" customHeight="1" x14ac:dyDescent="0.3">
      <c r="A22" s="170">
        <v>19</v>
      </c>
      <c r="B22" s="120" t="str">
        <f t="shared" si="0"/>
        <v xml:space="preserve"> </v>
      </c>
      <c r="C22" s="186" t="s">
        <v>74</v>
      </c>
      <c r="D22" s="117"/>
      <c r="E22" s="43"/>
      <c r="Q22" s="168">
        <f t="shared" si="1"/>
        <v>0</v>
      </c>
    </row>
    <row r="23" spans="1:17" ht="20.100000000000001" customHeight="1" x14ac:dyDescent="0.3">
      <c r="A23" s="170">
        <v>20</v>
      </c>
      <c r="B23" s="120" t="str">
        <f t="shared" si="0"/>
        <v xml:space="preserve"> </v>
      </c>
      <c r="C23" s="186" t="s">
        <v>74</v>
      </c>
      <c r="D23" s="117"/>
      <c r="E23" s="43"/>
      <c r="Q23" s="168">
        <f t="shared" si="1"/>
        <v>0</v>
      </c>
    </row>
    <row r="24" spans="1:17" ht="20.100000000000001" customHeight="1" x14ac:dyDescent="0.3">
      <c r="A24" s="170">
        <v>21</v>
      </c>
      <c r="B24" s="120" t="str">
        <f t="shared" si="0"/>
        <v xml:space="preserve"> </v>
      </c>
      <c r="C24" s="186" t="s">
        <v>74</v>
      </c>
      <c r="D24" s="117"/>
      <c r="E24" s="43"/>
      <c r="Q24" s="168">
        <f t="shared" si="1"/>
        <v>0</v>
      </c>
    </row>
    <row r="25" spans="1:17" ht="20.100000000000001" customHeight="1" x14ac:dyDescent="0.3">
      <c r="A25" s="170">
        <v>22</v>
      </c>
      <c r="B25" s="120" t="str">
        <f t="shared" si="0"/>
        <v xml:space="preserve"> </v>
      </c>
      <c r="C25" s="186" t="s">
        <v>74</v>
      </c>
      <c r="D25" s="117"/>
      <c r="E25" s="43"/>
      <c r="Q25" s="168">
        <f t="shared" si="1"/>
        <v>0</v>
      </c>
    </row>
    <row r="26" spans="1:17" ht="20.100000000000001" customHeight="1" x14ac:dyDescent="0.3">
      <c r="A26" s="170">
        <v>23</v>
      </c>
      <c r="B26" s="120" t="str">
        <f t="shared" si="0"/>
        <v xml:space="preserve"> </v>
      </c>
      <c r="C26" s="186" t="s">
        <v>74</v>
      </c>
      <c r="D26" s="117"/>
      <c r="E26" s="43"/>
      <c r="Q26" s="168">
        <f t="shared" si="1"/>
        <v>0</v>
      </c>
    </row>
    <row r="27" spans="1:17" ht="20.100000000000001" customHeight="1" x14ac:dyDescent="0.3">
      <c r="A27" s="170">
        <v>24</v>
      </c>
      <c r="B27" s="120" t="str">
        <f t="shared" si="0"/>
        <v xml:space="preserve"> </v>
      </c>
      <c r="C27" s="186" t="s">
        <v>74</v>
      </c>
      <c r="D27" s="117"/>
      <c r="E27" s="43"/>
      <c r="Q27" s="168">
        <f t="shared" si="1"/>
        <v>0</v>
      </c>
    </row>
    <row r="28" spans="1:17" ht="20.100000000000001" customHeight="1" x14ac:dyDescent="0.3">
      <c r="A28" s="170">
        <v>25</v>
      </c>
      <c r="B28" s="120" t="str">
        <f t="shared" si="0"/>
        <v xml:space="preserve"> </v>
      </c>
      <c r="C28" s="186" t="s">
        <v>74</v>
      </c>
      <c r="D28" s="117"/>
      <c r="E28" s="43"/>
      <c r="Q28" s="168">
        <f t="shared" si="1"/>
        <v>0</v>
      </c>
    </row>
    <row r="29" spans="1:17" ht="20.100000000000001" customHeight="1" x14ac:dyDescent="0.3">
      <c r="A29" s="170">
        <v>26</v>
      </c>
      <c r="B29" s="120" t="str">
        <f t="shared" si="0"/>
        <v xml:space="preserve"> </v>
      </c>
      <c r="C29" s="186" t="s">
        <v>74</v>
      </c>
      <c r="D29" s="117"/>
      <c r="E29" s="43"/>
      <c r="Q29" s="168">
        <f t="shared" si="1"/>
        <v>0</v>
      </c>
    </row>
    <row r="30" spans="1:17" ht="20.100000000000001" customHeight="1" x14ac:dyDescent="0.3">
      <c r="A30" s="170">
        <v>27</v>
      </c>
      <c r="B30" s="120" t="str">
        <f t="shared" si="0"/>
        <v xml:space="preserve"> </v>
      </c>
      <c r="C30" s="186" t="s">
        <v>74</v>
      </c>
      <c r="D30" s="117"/>
      <c r="E30" s="43"/>
      <c r="Q30" s="168">
        <f t="shared" si="1"/>
        <v>0</v>
      </c>
    </row>
    <row r="31" spans="1:17" ht="20.100000000000001" customHeight="1" x14ac:dyDescent="0.3">
      <c r="A31" s="170">
        <v>28</v>
      </c>
      <c r="B31" s="120" t="str">
        <f t="shared" si="0"/>
        <v xml:space="preserve"> </v>
      </c>
      <c r="C31" s="186" t="s">
        <v>74</v>
      </c>
      <c r="D31" s="117"/>
      <c r="E31" s="43"/>
      <c r="Q31" s="168">
        <f t="shared" si="1"/>
        <v>0</v>
      </c>
    </row>
    <row r="32" spans="1:17" ht="20.100000000000001" customHeight="1" x14ac:dyDescent="0.3">
      <c r="A32" s="170">
        <v>29</v>
      </c>
      <c r="B32" s="120" t="str">
        <f t="shared" si="0"/>
        <v xml:space="preserve"> </v>
      </c>
      <c r="C32" s="186" t="s">
        <v>74</v>
      </c>
      <c r="D32" s="117"/>
      <c r="E32" s="43"/>
      <c r="Q32" s="168">
        <f t="shared" si="1"/>
        <v>0</v>
      </c>
    </row>
    <row r="33" spans="1:17" ht="20.100000000000001" customHeight="1" x14ac:dyDescent="0.3">
      <c r="A33" s="170">
        <v>30</v>
      </c>
      <c r="B33" s="120" t="str">
        <f t="shared" si="0"/>
        <v xml:space="preserve"> </v>
      </c>
      <c r="C33" s="186" t="s">
        <v>74</v>
      </c>
      <c r="D33" s="117"/>
      <c r="E33" s="43"/>
      <c r="Q33" s="168">
        <f t="shared" si="1"/>
        <v>0</v>
      </c>
    </row>
    <row r="34" spans="1:17" ht="20.100000000000001" customHeight="1" x14ac:dyDescent="0.3">
      <c r="A34" s="170">
        <v>31</v>
      </c>
      <c r="B34" s="120" t="str">
        <f t="shared" si="0"/>
        <v xml:space="preserve"> </v>
      </c>
      <c r="C34" s="186" t="s">
        <v>74</v>
      </c>
      <c r="D34" s="117"/>
      <c r="E34" s="43"/>
      <c r="Q34" s="168">
        <f t="shared" si="1"/>
        <v>0</v>
      </c>
    </row>
    <row r="35" spans="1:17" ht="20.100000000000001" customHeight="1" x14ac:dyDescent="0.3">
      <c r="A35" s="170">
        <v>32</v>
      </c>
      <c r="B35" s="120" t="str">
        <f t="shared" si="0"/>
        <v xml:space="preserve"> </v>
      </c>
      <c r="C35" s="186" t="s">
        <v>74</v>
      </c>
      <c r="D35" s="117"/>
      <c r="E35" s="43"/>
      <c r="Q35" s="168">
        <f t="shared" si="1"/>
        <v>0</v>
      </c>
    </row>
    <row r="36" spans="1:17" ht="20.100000000000001" customHeight="1" x14ac:dyDescent="0.3">
      <c r="A36" s="170">
        <v>33</v>
      </c>
      <c r="B36" s="120" t="str">
        <f t="shared" si="0"/>
        <v xml:space="preserve"> </v>
      </c>
      <c r="C36" s="186" t="s">
        <v>74</v>
      </c>
      <c r="D36" s="117"/>
      <c r="E36" s="43"/>
      <c r="Q36" s="168">
        <f t="shared" si="1"/>
        <v>0</v>
      </c>
    </row>
    <row r="37" spans="1:17" ht="20.100000000000001" customHeight="1" x14ac:dyDescent="0.3">
      <c r="A37" s="170">
        <v>34</v>
      </c>
      <c r="B37" s="120" t="str">
        <f t="shared" si="0"/>
        <v xml:space="preserve"> </v>
      </c>
      <c r="C37" s="186" t="s">
        <v>74</v>
      </c>
      <c r="D37" s="117"/>
      <c r="E37" s="43"/>
      <c r="Q37" s="168">
        <f t="shared" si="1"/>
        <v>0</v>
      </c>
    </row>
    <row r="38" spans="1:17" ht="20.100000000000001" customHeight="1" x14ac:dyDescent="0.3">
      <c r="A38" s="170">
        <v>35</v>
      </c>
      <c r="B38" s="120" t="str">
        <f t="shared" si="0"/>
        <v xml:space="preserve"> </v>
      </c>
      <c r="C38" s="186" t="s">
        <v>74</v>
      </c>
      <c r="D38" s="117"/>
      <c r="E38" s="43"/>
      <c r="Q38" s="168">
        <f t="shared" si="1"/>
        <v>0</v>
      </c>
    </row>
    <row r="39" spans="1:17" ht="20.100000000000001" customHeight="1" x14ac:dyDescent="0.3">
      <c r="A39" s="170">
        <v>36</v>
      </c>
      <c r="B39" s="120" t="str">
        <f t="shared" si="0"/>
        <v xml:space="preserve"> </v>
      </c>
      <c r="C39" s="186" t="s">
        <v>74</v>
      </c>
      <c r="D39" s="117"/>
      <c r="E39" s="43"/>
      <c r="Q39" s="168">
        <f t="shared" si="1"/>
        <v>0</v>
      </c>
    </row>
    <row r="40" spans="1:17" ht="20.100000000000001" customHeight="1" x14ac:dyDescent="0.3">
      <c r="A40" s="170">
        <v>37</v>
      </c>
      <c r="B40" s="120" t="str">
        <f t="shared" si="0"/>
        <v xml:space="preserve"> </v>
      </c>
      <c r="C40" s="186" t="s">
        <v>74</v>
      </c>
      <c r="D40" s="117"/>
      <c r="E40" s="43"/>
      <c r="Q40" s="168">
        <f t="shared" si="1"/>
        <v>0</v>
      </c>
    </row>
    <row r="41" spans="1:17" ht="20.100000000000001" customHeight="1" x14ac:dyDescent="0.3">
      <c r="A41" s="170">
        <v>38</v>
      </c>
      <c r="B41" s="120" t="str">
        <f t="shared" si="0"/>
        <v xml:space="preserve"> </v>
      </c>
      <c r="C41" s="186" t="s">
        <v>74</v>
      </c>
      <c r="D41" s="117"/>
      <c r="E41" s="43"/>
      <c r="Q41" s="168">
        <f t="shared" si="1"/>
        <v>0</v>
      </c>
    </row>
    <row r="42" spans="1:17" ht="20.100000000000001" customHeight="1" x14ac:dyDescent="0.3">
      <c r="A42" s="170">
        <v>39</v>
      </c>
      <c r="B42" s="120" t="str">
        <f t="shared" si="0"/>
        <v xml:space="preserve"> </v>
      </c>
      <c r="C42" s="186" t="s">
        <v>74</v>
      </c>
      <c r="D42" s="117"/>
      <c r="E42" s="43"/>
      <c r="Q42" s="168">
        <f t="shared" si="1"/>
        <v>0</v>
      </c>
    </row>
    <row r="43" spans="1:17" ht="20.100000000000001" customHeight="1" x14ac:dyDescent="0.3">
      <c r="A43" s="170">
        <v>40</v>
      </c>
      <c r="B43" s="120" t="str">
        <f t="shared" si="0"/>
        <v xml:space="preserve"> </v>
      </c>
      <c r="C43" s="186" t="s">
        <v>74</v>
      </c>
      <c r="D43" s="117"/>
      <c r="E43" s="43"/>
      <c r="Q43" s="168">
        <f t="shared" si="1"/>
        <v>0</v>
      </c>
    </row>
    <row r="44" spans="1:17" ht="20.100000000000001" customHeight="1" x14ac:dyDescent="0.3">
      <c r="A44" s="170">
        <v>41</v>
      </c>
      <c r="B44" s="120" t="str">
        <f t="shared" si="0"/>
        <v xml:space="preserve"> </v>
      </c>
      <c r="C44" s="186" t="s">
        <v>74</v>
      </c>
      <c r="D44" s="117"/>
      <c r="E44" s="43"/>
      <c r="Q44" s="168">
        <f t="shared" si="1"/>
        <v>0</v>
      </c>
    </row>
    <row r="45" spans="1:17" ht="20.100000000000001" customHeight="1" x14ac:dyDescent="0.3">
      <c r="A45" s="170">
        <v>42</v>
      </c>
      <c r="B45" s="120" t="str">
        <f t="shared" si="0"/>
        <v xml:space="preserve"> </v>
      </c>
      <c r="C45" s="186" t="s">
        <v>74</v>
      </c>
      <c r="D45" s="117"/>
      <c r="E45" s="43"/>
      <c r="Q45" s="168">
        <f t="shared" si="1"/>
        <v>0</v>
      </c>
    </row>
    <row r="46" spans="1:17" ht="20.100000000000001" customHeight="1" x14ac:dyDescent="0.3">
      <c r="A46" s="170">
        <v>43</v>
      </c>
      <c r="B46" s="120" t="str">
        <f t="shared" si="0"/>
        <v xml:space="preserve"> </v>
      </c>
      <c r="C46" s="186" t="s">
        <v>74</v>
      </c>
      <c r="D46" s="117"/>
      <c r="E46" s="43"/>
      <c r="Q46" s="168">
        <f t="shared" si="1"/>
        <v>0</v>
      </c>
    </row>
    <row r="47" spans="1:17" ht="20.100000000000001" customHeight="1" x14ac:dyDescent="0.3">
      <c r="A47" s="170">
        <v>44</v>
      </c>
      <c r="B47" s="120" t="str">
        <f t="shared" si="0"/>
        <v xml:space="preserve"> </v>
      </c>
      <c r="C47" s="186" t="s">
        <v>74</v>
      </c>
      <c r="D47" s="117"/>
      <c r="E47" s="43"/>
      <c r="Q47" s="168">
        <f t="shared" si="1"/>
        <v>0</v>
      </c>
    </row>
    <row r="48" spans="1:17" ht="20.100000000000001" customHeight="1" x14ac:dyDescent="0.3">
      <c r="A48" s="170">
        <v>45</v>
      </c>
      <c r="B48" s="120" t="str">
        <f t="shared" si="0"/>
        <v xml:space="preserve"> </v>
      </c>
      <c r="C48" s="186" t="s">
        <v>74</v>
      </c>
      <c r="D48" s="117"/>
      <c r="E48" s="43"/>
      <c r="Q48" s="168">
        <f t="shared" si="1"/>
        <v>0</v>
      </c>
    </row>
    <row r="49" spans="1:17" ht="20.100000000000001" customHeight="1" x14ac:dyDescent="0.3">
      <c r="A49" s="170">
        <v>46</v>
      </c>
      <c r="B49" s="120" t="str">
        <f t="shared" si="0"/>
        <v xml:space="preserve"> </v>
      </c>
      <c r="C49" s="186" t="s">
        <v>74</v>
      </c>
      <c r="D49" s="117"/>
      <c r="E49" s="43"/>
      <c r="Q49" s="168">
        <f t="shared" si="1"/>
        <v>0</v>
      </c>
    </row>
    <row r="50" spans="1:17" ht="20.100000000000001" customHeight="1" x14ac:dyDescent="0.3">
      <c r="A50" s="170">
        <v>47</v>
      </c>
      <c r="B50" s="120" t="str">
        <f t="shared" si="0"/>
        <v xml:space="preserve"> </v>
      </c>
      <c r="C50" s="186" t="s">
        <v>74</v>
      </c>
      <c r="D50" s="117"/>
      <c r="E50" s="43"/>
      <c r="Q50" s="168">
        <f t="shared" si="1"/>
        <v>0</v>
      </c>
    </row>
    <row r="51" spans="1:17" ht="20.100000000000001" customHeight="1" x14ac:dyDescent="0.3">
      <c r="A51" s="170">
        <v>48</v>
      </c>
      <c r="B51" s="120" t="str">
        <f t="shared" si="0"/>
        <v xml:space="preserve"> </v>
      </c>
      <c r="C51" s="186" t="s">
        <v>74</v>
      </c>
      <c r="D51" s="117"/>
      <c r="E51" s="43"/>
      <c r="Q51" s="168">
        <f t="shared" si="1"/>
        <v>0</v>
      </c>
    </row>
    <row r="52" spans="1:17" ht="20.100000000000001" customHeight="1" x14ac:dyDescent="0.3">
      <c r="A52" s="170">
        <v>49</v>
      </c>
      <c r="B52" s="120" t="str">
        <f t="shared" si="0"/>
        <v xml:space="preserve"> </v>
      </c>
      <c r="C52" s="186" t="s">
        <v>74</v>
      </c>
      <c r="D52" s="117"/>
      <c r="E52" s="43"/>
      <c r="Q52" s="168">
        <f t="shared" si="1"/>
        <v>0</v>
      </c>
    </row>
    <row r="53" spans="1:17" ht="20.100000000000001" customHeight="1" x14ac:dyDescent="0.3">
      <c r="A53" s="170">
        <v>50</v>
      </c>
      <c r="B53" s="120" t="str">
        <f t="shared" si="0"/>
        <v xml:space="preserve"> </v>
      </c>
      <c r="C53" s="186" t="s">
        <v>74</v>
      </c>
      <c r="D53" s="117"/>
      <c r="E53" s="43"/>
      <c r="Q53" s="168">
        <f t="shared" si="1"/>
        <v>0</v>
      </c>
    </row>
    <row r="54" spans="1:17" ht="20.100000000000001" customHeight="1" x14ac:dyDescent="0.3">
      <c r="A54" s="170">
        <v>51</v>
      </c>
      <c r="B54" s="120" t="str">
        <f t="shared" si="0"/>
        <v xml:space="preserve"> </v>
      </c>
      <c r="C54" s="186" t="s">
        <v>74</v>
      </c>
      <c r="D54" s="117"/>
      <c r="E54" s="43"/>
      <c r="Q54" s="168">
        <f t="shared" si="1"/>
        <v>0</v>
      </c>
    </row>
    <row r="55" spans="1:17" ht="20.100000000000001" customHeight="1" x14ac:dyDescent="0.3">
      <c r="A55" s="170">
        <v>52</v>
      </c>
      <c r="B55" s="120" t="str">
        <f t="shared" si="0"/>
        <v xml:space="preserve"> </v>
      </c>
      <c r="C55" s="186" t="s">
        <v>74</v>
      </c>
      <c r="D55" s="117"/>
      <c r="E55" s="43"/>
      <c r="Q55" s="168">
        <f t="shared" si="1"/>
        <v>0</v>
      </c>
    </row>
    <row r="56" spans="1:17" ht="20.100000000000001" customHeight="1" x14ac:dyDescent="0.3">
      <c r="A56" s="170">
        <v>53</v>
      </c>
      <c r="B56" s="120" t="str">
        <f t="shared" si="0"/>
        <v xml:space="preserve"> </v>
      </c>
      <c r="C56" s="186" t="s">
        <v>74</v>
      </c>
      <c r="D56" s="117"/>
      <c r="E56" s="43"/>
      <c r="Q56" s="168">
        <f t="shared" si="1"/>
        <v>0</v>
      </c>
    </row>
    <row r="57" spans="1:17" ht="20.100000000000001" customHeight="1" x14ac:dyDescent="0.3">
      <c r="A57" s="170">
        <v>54</v>
      </c>
      <c r="B57" s="120" t="str">
        <f t="shared" si="0"/>
        <v xml:space="preserve"> </v>
      </c>
      <c r="C57" s="186" t="s">
        <v>74</v>
      </c>
      <c r="D57" s="117"/>
      <c r="E57" s="43"/>
      <c r="Q57" s="168">
        <f t="shared" si="1"/>
        <v>0</v>
      </c>
    </row>
    <row r="58" spans="1:17" ht="20.100000000000001" customHeight="1" x14ac:dyDescent="0.3">
      <c r="A58" s="170">
        <v>55</v>
      </c>
      <c r="B58" s="120" t="str">
        <f t="shared" si="0"/>
        <v xml:space="preserve"> </v>
      </c>
      <c r="C58" s="186" t="s">
        <v>74</v>
      </c>
      <c r="D58" s="117"/>
      <c r="E58" s="43"/>
      <c r="Q58" s="168">
        <f t="shared" si="1"/>
        <v>0</v>
      </c>
    </row>
    <row r="59" spans="1:17" ht="20.100000000000001" customHeight="1" x14ac:dyDescent="0.3">
      <c r="A59" s="170">
        <v>56</v>
      </c>
      <c r="B59" s="120" t="str">
        <f t="shared" si="0"/>
        <v xml:space="preserve"> </v>
      </c>
      <c r="C59" s="186" t="s">
        <v>74</v>
      </c>
      <c r="D59" s="117"/>
      <c r="E59" s="43"/>
      <c r="Q59" s="168">
        <f t="shared" si="1"/>
        <v>0</v>
      </c>
    </row>
    <row r="60" spans="1:17" ht="20.100000000000001" customHeight="1" x14ac:dyDescent="0.3">
      <c r="A60" s="170">
        <v>57</v>
      </c>
      <c r="B60" s="120" t="str">
        <f t="shared" si="0"/>
        <v xml:space="preserve"> </v>
      </c>
      <c r="C60" s="186" t="s">
        <v>74</v>
      </c>
      <c r="D60" s="117"/>
      <c r="E60" s="43"/>
      <c r="Q60" s="168">
        <f t="shared" si="1"/>
        <v>0</v>
      </c>
    </row>
    <row r="61" spans="1:17" ht="20.100000000000001" customHeight="1" x14ac:dyDescent="0.3">
      <c r="A61" s="170">
        <v>58</v>
      </c>
      <c r="B61" s="120" t="str">
        <f t="shared" si="0"/>
        <v xml:space="preserve"> </v>
      </c>
      <c r="C61" s="186" t="s">
        <v>74</v>
      </c>
      <c r="D61" s="117"/>
      <c r="E61" s="43"/>
      <c r="Q61" s="168">
        <f t="shared" si="1"/>
        <v>0</v>
      </c>
    </row>
    <row r="62" spans="1:17" ht="20.100000000000001" customHeight="1" x14ac:dyDescent="0.3">
      <c r="A62" s="170">
        <v>59</v>
      </c>
      <c r="B62" s="120" t="str">
        <f t="shared" si="0"/>
        <v xml:space="preserve"> </v>
      </c>
      <c r="C62" s="186" t="s">
        <v>74</v>
      </c>
      <c r="D62" s="117"/>
      <c r="E62" s="43"/>
      <c r="Q62" s="168">
        <f t="shared" si="1"/>
        <v>0</v>
      </c>
    </row>
    <row r="63" spans="1:17" ht="20.100000000000001" customHeight="1" x14ac:dyDescent="0.3">
      <c r="A63" s="170">
        <v>60</v>
      </c>
      <c r="B63" s="120" t="str">
        <f t="shared" si="0"/>
        <v xml:space="preserve"> </v>
      </c>
      <c r="C63" s="186" t="s">
        <v>74</v>
      </c>
      <c r="D63" s="117"/>
      <c r="E63" s="43"/>
      <c r="Q63" s="168">
        <f t="shared" si="1"/>
        <v>0</v>
      </c>
    </row>
    <row r="64" spans="1:17" ht="20.100000000000001" customHeight="1" x14ac:dyDescent="0.3">
      <c r="A64" s="170">
        <v>61</v>
      </c>
      <c r="B64" s="120" t="str">
        <f t="shared" si="0"/>
        <v xml:space="preserve"> </v>
      </c>
      <c r="C64" s="186" t="s">
        <v>74</v>
      </c>
      <c r="D64" s="117"/>
      <c r="E64" s="43"/>
      <c r="Q64" s="168">
        <f t="shared" si="1"/>
        <v>0</v>
      </c>
    </row>
    <row r="65" spans="1:17" ht="20.100000000000001" customHeight="1" x14ac:dyDescent="0.3">
      <c r="A65" s="170">
        <v>62</v>
      </c>
      <c r="B65" s="120" t="str">
        <f t="shared" si="0"/>
        <v xml:space="preserve"> </v>
      </c>
      <c r="C65" s="186" t="s">
        <v>74</v>
      </c>
      <c r="D65" s="117"/>
      <c r="E65" s="43"/>
      <c r="Q65" s="168">
        <f t="shared" si="1"/>
        <v>0</v>
      </c>
    </row>
    <row r="66" spans="1:17" ht="20.100000000000001" customHeight="1" x14ac:dyDescent="0.3">
      <c r="A66" s="170">
        <v>63</v>
      </c>
      <c r="B66" s="120" t="str">
        <f t="shared" si="0"/>
        <v xml:space="preserve"> </v>
      </c>
      <c r="C66" s="186" t="s">
        <v>74</v>
      </c>
      <c r="D66" s="117"/>
      <c r="E66" s="43"/>
      <c r="Q66" s="168">
        <f t="shared" si="1"/>
        <v>0</v>
      </c>
    </row>
    <row r="67" spans="1:17" ht="20.100000000000001" customHeight="1" x14ac:dyDescent="0.3">
      <c r="A67" s="170">
        <v>64</v>
      </c>
      <c r="B67" s="120" t="str">
        <f t="shared" si="0"/>
        <v xml:space="preserve"> </v>
      </c>
      <c r="C67" s="186" t="s">
        <v>74</v>
      </c>
      <c r="D67" s="117"/>
      <c r="E67" s="43"/>
      <c r="Q67" s="168">
        <f t="shared" si="1"/>
        <v>0</v>
      </c>
    </row>
    <row r="68" spans="1:17" ht="20.100000000000001" customHeight="1" x14ac:dyDescent="0.3">
      <c r="A68" s="170">
        <v>65</v>
      </c>
      <c r="B68" s="120" t="str">
        <f t="shared" si="0"/>
        <v xml:space="preserve"> </v>
      </c>
      <c r="C68" s="186" t="s">
        <v>74</v>
      </c>
      <c r="D68" s="117"/>
      <c r="E68" s="43"/>
      <c r="Q68" s="168">
        <f t="shared" si="1"/>
        <v>0</v>
      </c>
    </row>
    <row r="69" spans="1:17" ht="20.100000000000001" customHeight="1" x14ac:dyDescent="0.3">
      <c r="A69" s="170">
        <v>66</v>
      </c>
      <c r="B69" s="120" t="str">
        <f t="shared" ref="B69:B132" si="2">_xlfn.CONCAT(C69,D69)</f>
        <v xml:space="preserve"> </v>
      </c>
      <c r="C69" s="186" t="s">
        <v>74</v>
      </c>
      <c r="D69" s="117"/>
      <c r="E69" s="43"/>
      <c r="Q69" s="168">
        <f t="shared" ref="Q69:Q132" si="3">IF(AND(D69&gt;0,OR(C69="",C69=" ")),1,0)</f>
        <v>0</v>
      </c>
    </row>
    <row r="70" spans="1:17" ht="20.100000000000001" customHeight="1" x14ac:dyDescent="0.3">
      <c r="A70" s="170">
        <v>67</v>
      </c>
      <c r="B70" s="120" t="str">
        <f t="shared" si="2"/>
        <v xml:space="preserve"> </v>
      </c>
      <c r="C70" s="186" t="s">
        <v>74</v>
      </c>
      <c r="D70" s="117"/>
      <c r="E70" s="43"/>
      <c r="Q70" s="168">
        <f t="shared" si="3"/>
        <v>0</v>
      </c>
    </row>
    <row r="71" spans="1:17" ht="20.100000000000001" customHeight="1" x14ac:dyDescent="0.3">
      <c r="A71" s="170">
        <v>68</v>
      </c>
      <c r="B71" s="120" t="str">
        <f t="shared" si="2"/>
        <v xml:space="preserve"> </v>
      </c>
      <c r="C71" s="186" t="s">
        <v>74</v>
      </c>
      <c r="D71" s="117"/>
      <c r="E71" s="43"/>
      <c r="Q71" s="168">
        <f t="shared" si="3"/>
        <v>0</v>
      </c>
    </row>
    <row r="72" spans="1:17" ht="20.100000000000001" customHeight="1" x14ac:dyDescent="0.3">
      <c r="A72" s="170">
        <v>69</v>
      </c>
      <c r="B72" s="120" t="str">
        <f t="shared" si="2"/>
        <v xml:space="preserve"> </v>
      </c>
      <c r="C72" s="186" t="s">
        <v>74</v>
      </c>
      <c r="D72" s="117"/>
      <c r="E72" s="43"/>
      <c r="Q72" s="168">
        <f t="shared" si="3"/>
        <v>0</v>
      </c>
    </row>
    <row r="73" spans="1:17" ht="20.100000000000001" customHeight="1" x14ac:dyDescent="0.3">
      <c r="A73" s="170">
        <v>70</v>
      </c>
      <c r="B73" s="120" t="str">
        <f t="shared" si="2"/>
        <v xml:space="preserve"> </v>
      </c>
      <c r="C73" s="186" t="s">
        <v>74</v>
      </c>
      <c r="D73" s="117"/>
      <c r="E73" s="43"/>
      <c r="Q73" s="168">
        <f t="shared" si="3"/>
        <v>0</v>
      </c>
    </row>
    <row r="74" spans="1:17" ht="20.100000000000001" customHeight="1" x14ac:dyDescent="0.3">
      <c r="A74" s="170">
        <v>71</v>
      </c>
      <c r="B74" s="120" t="str">
        <f t="shared" si="2"/>
        <v xml:space="preserve"> </v>
      </c>
      <c r="C74" s="186" t="s">
        <v>74</v>
      </c>
      <c r="D74" s="117"/>
      <c r="E74" s="43"/>
      <c r="Q74" s="168">
        <f t="shared" si="3"/>
        <v>0</v>
      </c>
    </row>
    <row r="75" spans="1:17" ht="20.100000000000001" customHeight="1" x14ac:dyDescent="0.3">
      <c r="A75" s="170">
        <v>72</v>
      </c>
      <c r="B75" s="120" t="str">
        <f t="shared" si="2"/>
        <v xml:space="preserve"> </v>
      </c>
      <c r="C75" s="186" t="s">
        <v>74</v>
      </c>
      <c r="D75" s="117"/>
      <c r="E75" s="43"/>
      <c r="Q75" s="168">
        <f t="shared" si="3"/>
        <v>0</v>
      </c>
    </row>
    <row r="76" spans="1:17" ht="20.100000000000001" customHeight="1" x14ac:dyDescent="0.3">
      <c r="A76" s="170">
        <v>73</v>
      </c>
      <c r="B76" s="120" t="str">
        <f t="shared" si="2"/>
        <v xml:space="preserve"> </v>
      </c>
      <c r="C76" s="186" t="s">
        <v>74</v>
      </c>
      <c r="D76" s="117"/>
      <c r="E76" s="43"/>
      <c r="Q76" s="168">
        <f t="shared" si="3"/>
        <v>0</v>
      </c>
    </row>
    <row r="77" spans="1:17" ht="20.100000000000001" customHeight="1" x14ac:dyDescent="0.3">
      <c r="A77" s="170">
        <v>74</v>
      </c>
      <c r="B77" s="120" t="str">
        <f t="shared" si="2"/>
        <v xml:space="preserve"> </v>
      </c>
      <c r="C77" s="186" t="s">
        <v>74</v>
      </c>
      <c r="D77" s="117"/>
      <c r="E77" s="43"/>
      <c r="Q77" s="168">
        <f t="shared" si="3"/>
        <v>0</v>
      </c>
    </row>
    <row r="78" spans="1:17" ht="20.100000000000001" customHeight="1" x14ac:dyDescent="0.3">
      <c r="A78" s="170">
        <v>75</v>
      </c>
      <c r="B78" s="120" t="str">
        <f t="shared" si="2"/>
        <v xml:space="preserve"> </v>
      </c>
      <c r="C78" s="186" t="s">
        <v>74</v>
      </c>
      <c r="D78" s="117"/>
      <c r="E78" s="43"/>
      <c r="Q78" s="168">
        <f t="shared" si="3"/>
        <v>0</v>
      </c>
    </row>
    <row r="79" spans="1:17" ht="20.100000000000001" customHeight="1" x14ac:dyDescent="0.3">
      <c r="A79" s="170">
        <v>76</v>
      </c>
      <c r="B79" s="120" t="str">
        <f t="shared" si="2"/>
        <v xml:space="preserve"> </v>
      </c>
      <c r="C79" s="186" t="s">
        <v>74</v>
      </c>
      <c r="D79" s="117"/>
      <c r="E79" s="43"/>
      <c r="Q79" s="168">
        <f t="shared" si="3"/>
        <v>0</v>
      </c>
    </row>
    <row r="80" spans="1:17" ht="20.100000000000001" customHeight="1" x14ac:dyDescent="0.3">
      <c r="A80" s="170">
        <v>77</v>
      </c>
      <c r="B80" s="120" t="str">
        <f t="shared" si="2"/>
        <v xml:space="preserve"> </v>
      </c>
      <c r="C80" s="186" t="s">
        <v>74</v>
      </c>
      <c r="D80" s="117"/>
      <c r="E80" s="43"/>
      <c r="Q80" s="168">
        <f t="shared" si="3"/>
        <v>0</v>
      </c>
    </row>
    <row r="81" spans="1:17" ht="20.100000000000001" customHeight="1" x14ac:dyDescent="0.3">
      <c r="A81" s="170">
        <v>78</v>
      </c>
      <c r="B81" s="120" t="str">
        <f t="shared" si="2"/>
        <v xml:space="preserve"> </v>
      </c>
      <c r="C81" s="186" t="s">
        <v>74</v>
      </c>
      <c r="D81" s="117"/>
      <c r="E81" s="43"/>
      <c r="Q81" s="168">
        <f t="shared" si="3"/>
        <v>0</v>
      </c>
    </row>
    <row r="82" spans="1:17" ht="20.100000000000001" customHeight="1" x14ac:dyDescent="0.3">
      <c r="A82" s="170">
        <v>79</v>
      </c>
      <c r="B82" s="120" t="str">
        <f t="shared" si="2"/>
        <v xml:space="preserve"> </v>
      </c>
      <c r="C82" s="186" t="s">
        <v>74</v>
      </c>
      <c r="D82" s="117"/>
      <c r="E82" s="43"/>
      <c r="Q82" s="168">
        <f t="shared" si="3"/>
        <v>0</v>
      </c>
    </row>
    <row r="83" spans="1:17" ht="20.100000000000001" customHeight="1" x14ac:dyDescent="0.3">
      <c r="A83" s="170">
        <v>80</v>
      </c>
      <c r="B83" s="120" t="str">
        <f t="shared" si="2"/>
        <v xml:space="preserve"> </v>
      </c>
      <c r="C83" s="186" t="s">
        <v>74</v>
      </c>
      <c r="D83" s="117"/>
      <c r="E83" s="43"/>
      <c r="Q83" s="168">
        <f t="shared" si="3"/>
        <v>0</v>
      </c>
    </row>
    <row r="84" spans="1:17" ht="20.100000000000001" customHeight="1" x14ac:dyDescent="0.3">
      <c r="A84" s="170">
        <v>81</v>
      </c>
      <c r="B84" s="120" t="str">
        <f t="shared" si="2"/>
        <v xml:space="preserve"> </v>
      </c>
      <c r="C84" s="186" t="s">
        <v>74</v>
      </c>
      <c r="D84" s="117"/>
      <c r="E84" s="43"/>
      <c r="Q84" s="168">
        <f t="shared" si="3"/>
        <v>0</v>
      </c>
    </row>
    <row r="85" spans="1:17" ht="20.100000000000001" customHeight="1" x14ac:dyDescent="0.3">
      <c r="A85" s="170">
        <v>82</v>
      </c>
      <c r="B85" s="120" t="str">
        <f t="shared" si="2"/>
        <v xml:space="preserve"> </v>
      </c>
      <c r="C85" s="186" t="s">
        <v>74</v>
      </c>
      <c r="D85" s="117"/>
      <c r="E85" s="43"/>
      <c r="Q85" s="168">
        <f t="shared" si="3"/>
        <v>0</v>
      </c>
    </row>
    <row r="86" spans="1:17" ht="20.100000000000001" customHeight="1" x14ac:dyDescent="0.3">
      <c r="A86" s="170">
        <v>83</v>
      </c>
      <c r="B86" s="120" t="str">
        <f t="shared" si="2"/>
        <v xml:space="preserve"> </v>
      </c>
      <c r="C86" s="186" t="s">
        <v>74</v>
      </c>
      <c r="D86" s="117"/>
      <c r="E86" s="43"/>
      <c r="Q86" s="168">
        <f t="shared" si="3"/>
        <v>0</v>
      </c>
    </row>
    <row r="87" spans="1:17" ht="20.100000000000001" customHeight="1" x14ac:dyDescent="0.3">
      <c r="A87" s="170">
        <v>84</v>
      </c>
      <c r="B87" s="120" t="str">
        <f t="shared" si="2"/>
        <v xml:space="preserve"> </v>
      </c>
      <c r="C87" s="186" t="s">
        <v>74</v>
      </c>
      <c r="D87" s="117"/>
      <c r="E87" s="43"/>
      <c r="Q87" s="168">
        <f t="shared" si="3"/>
        <v>0</v>
      </c>
    </row>
    <row r="88" spans="1:17" ht="20.100000000000001" customHeight="1" x14ac:dyDescent="0.3">
      <c r="A88" s="170">
        <v>85</v>
      </c>
      <c r="B88" s="120" t="str">
        <f t="shared" si="2"/>
        <v xml:space="preserve"> </v>
      </c>
      <c r="C88" s="186" t="s">
        <v>74</v>
      </c>
      <c r="D88" s="117"/>
      <c r="E88" s="43"/>
      <c r="Q88" s="168">
        <f t="shared" si="3"/>
        <v>0</v>
      </c>
    </row>
    <row r="89" spans="1:17" ht="20.100000000000001" customHeight="1" x14ac:dyDescent="0.3">
      <c r="A89" s="170">
        <v>86</v>
      </c>
      <c r="B89" s="120" t="str">
        <f t="shared" si="2"/>
        <v xml:space="preserve"> </v>
      </c>
      <c r="C89" s="186" t="s">
        <v>74</v>
      </c>
      <c r="D89" s="117"/>
      <c r="E89" s="43"/>
      <c r="Q89" s="168">
        <f t="shared" si="3"/>
        <v>0</v>
      </c>
    </row>
    <row r="90" spans="1:17" ht="20.100000000000001" customHeight="1" x14ac:dyDescent="0.3">
      <c r="A90" s="170">
        <v>87</v>
      </c>
      <c r="B90" s="120" t="str">
        <f t="shared" si="2"/>
        <v xml:space="preserve"> </v>
      </c>
      <c r="C90" s="186" t="s">
        <v>74</v>
      </c>
      <c r="D90" s="117"/>
      <c r="E90" s="43"/>
      <c r="Q90" s="168">
        <f t="shared" si="3"/>
        <v>0</v>
      </c>
    </row>
    <row r="91" spans="1:17" ht="20.100000000000001" customHeight="1" x14ac:dyDescent="0.3">
      <c r="A91" s="170">
        <v>88</v>
      </c>
      <c r="B91" s="120" t="str">
        <f t="shared" si="2"/>
        <v xml:space="preserve"> </v>
      </c>
      <c r="C91" s="186" t="s">
        <v>74</v>
      </c>
      <c r="D91" s="117"/>
      <c r="E91" s="43"/>
      <c r="Q91" s="168">
        <f t="shared" si="3"/>
        <v>0</v>
      </c>
    </row>
    <row r="92" spans="1:17" ht="20.100000000000001" customHeight="1" x14ac:dyDescent="0.3">
      <c r="A92" s="170">
        <v>89</v>
      </c>
      <c r="B92" s="120" t="str">
        <f t="shared" si="2"/>
        <v xml:space="preserve"> </v>
      </c>
      <c r="C92" s="186" t="s">
        <v>74</v>
      </c>
      <c r="D92" s="117"/>
      <c r="E92" s="43"/>
      <c r="Q92" s="168">
        <f t="shared" si="3"/>
        <v>0</v>
      </c>
    </row>
    <row r="93" spans="1:17" ht="20.100000000000001" customHeight="1" x14ac:dyDescent="0.3">
      <c r="A93" s="170">
        <v>90</v>
      </c>
      <c r="B93" s="120" t="str">
        <f t="shared" si="2"/>
        <v xml:space="preserve"> </v>
      </c>
      <c r="C93" s="186" t="s">
        <v>74</v>
      </c>
      <c r="D93" s="117"/>
      <c r="E93" s="43"/>
      <c r="Q93" s="168">
        <f t="shared" si="3"/>
        <v>0</v>
      </c>
    </row>
    <row r="94" spans="1:17" ht="20.100000000000001" customHeight="1" x14ac:dyDescent="0.3">
      <c r="A94" s="170">
        <v>91</v>
      </c>
      <c r="B94" s="120" t="str">
        <f t="shared" si="2"/>
        <v xml:space="preserve"> </v>
      </c>
      <c r="C94" s="186" t="s">
        <v>74</v>
      </c>
      <c r="D94" s="117"/>
      <c r="E94" s="43"/>
      <c r="Q94" s="168">
        <f t="shared" si="3"/>
        <v>0</v>
      </c>
    </row>
    <row r="95" spans="1:17" ht="20.100000000000001" customHeight="1" x14ac:dyDescent="0.3">
      <c r="A95" s="170">
        <v>92</v>
      </c>
      <c r="B95" s="120" t="str">
        <f t="shared" si="2"/>
        <v xml:space="preserve"> </v>
      </c>
      <c r="C95" s="186" t="s">
        <v>74</v>
      </c>
      <c r="D95" s="117"/>
      <c r="E95" s="43"/>
      <c r="Q95" s="168">
        <f t="shared" si="3"/>
        <v>0</v>
      </c>
    </row>
    <row r="96" spans="1:17" ht="20.100000000000001" customHeight="1" x14ac:dyDescent="0.3">
      <c r="A96" s="170">
        <v>93</v>
      </c>
      <c r="B96" s="120" t="str">
        <f t="shared" si="2"/>
        <v xml:space="preserve"> </v>
      </c>
      <c r="C96" s="186" t="s">
        <v>74</v>
      </c>
      <c r="D96" s="117"/>
      <c r="E96" s="43"/>
      <c r="Q96" s="168">
        <f t="shared" si="3"/>
        <v>0</v>
      </c>
    </row>
    <row r="97" spans="1:17" ht="20.100000000000001" customHeight="1" x14ac:dyDescent="0.3">
      <c r="A97" s="170">
        <v>94</v>
      </c>
      <c r="B97" s="120" t="str">
        <f t="shared" si="2"/>
        <v xml:space="preserve"> </v>
      </c>
      <c r="C97" s="186" t="s">
        <v>74</v>
      </c>
      <c r="D97" s="117"/>
      <c r="E97" s="43"/>
      <c r="Q97" s="168">
        <f t="shared" si="3"/>
        <v>0</v>
      </c>
    </row>
    <row r="98" spans="1:17" ht="20.100000000000001" customHeight="1" x14ac:dyDescent="0.3">
      <c r="A98" s="170">
        <v>95</v>
      </c>
      <c r="B98" s="120" t="str">
        <f t="shared" si="2"/>
        <v xml:space="preserve"> </v>
      </c>
      <c r="C98" s="186" t="s">
        <v>74</v>
      </c>
      <c r="D98" s="117"/>
      <c r="E98" s="43"/>
      <c r="Q98" s="168">
        <f t="shared" si="3"/>
        <v>0</v>
      </c>
    </row>
    <row r="99" spans="1:17" ht="20.100000000000001" customHeight="1" x14ac:dyDescent="0.3">
      <c r="A99" s="170">
        <v>96</v>
      </c>
      <c r="B99" s="120" t="str">
        <f t="shared" si="2"/>
        <v xml:space="preserve"> </v>
      </c>
      <c r="C99" s="186" t="s">
        <v>74</v>
      </c>
      <c r="D99" s="117"/>
      <c r="E99" s="43"/>
      <c r="Q99" s="168">
        <f t="shared" si="3"/>
        <v>0</v>
      </c>
    </row>
    <row r="100" spans="1:17" ht="20.100000000000001" customHeight="1" x14ac:dyDescent="0.3">
      <c r="A100" s="170">
        <v>97</v>
      </c>
      <c r="B100" s="120" t="str">
        <f t="shared" si="2"/>
        <v xml:space="preserve"> </v>
      </c>
      <c r="C100" s="186" t="s">
        <v>74</v>
      </c>
      <c r="D100" s="117"/>
      <c r="E100" s="43"/>
      <c r="Q100" s="168">
        <f t="shared" si="3"/>
        <v>0</v>
      </c>
    </row>
    <row r="101" spans="1:17" ht="20.100000000000001" customHeight="1" x14ac:dyDescent="0.3">
      <c r="A101" s="170">
        <v>98</v>
      </c>
      <c r="B101" s="120" t="str">
        <f t="shared" si="2"/>
        <v xml:space="preserve"> </v>
      </c>
      <c r="C101" s="186" t="s">
        <v>74</v>
      </c>
      <c r="D101" s="117"/>
      <c r="E101" s="43"/>
      <c r="Q101" s="168">
        <f t="shared" si="3"/>
        <v>0</v>
      </c>
    </row>
    <row r="102" spans="1:17" ht="20.100000000000001" customHeight="1" x14ac:dyDescent="0.3">
      <c r="A102" s="170">
        <v>99</v>
      </c>
      <c r="B102" s="120" t="str">
        <f t="shared" si="2"/>
        <v xml:space="preserve"> </v>
      </c>
      <c r="C102" s="186" t="s">
        <v>74</v>
      </c>
      <c r="D102" s="117"/>
      <c r="E102" s="43"/>
      <c r="Q102" s="168">
        <f t="shared" si="3"/>
        <v>0</v>
      </c>
    </row>
    <row r="103" spans="1:17" ht="20.100000000000001" customHeight="1" x14ac:dyDescent="0.3">
      <c r="A103" s="170">
        <v>100</v>
      </c>
      <c r="B103" s="120" t="str">
        <f t="shared" si="2"/>
        <v xml:space="preserve"> </v>
      </c>
      <c r="C103" s="186" t="s">
        <v>74</v>
      </c>
      <c r="D103" s="117"/>
      <c r="E103" s="43"/>
      <c r="Q103" s="168">
        <f t="shared" si="3"/>
        <v>0</v>
      </c>
    </row>
    <row r="104" spans="1:17" ht="20.100000000000001" customHeight="1" x14ac:dyDescent="0.3">
      <c r="A104" s="170">
        <v>101</v>
      </c>
      <c r="B104" s="120" t="str">
        <f t="shared" si="2"/>
        <v xml:space="preserve"> </v>
      </c>
      <c r="C104" s="186" t="s">
        <v>74</v>
      </c>
      <c r="D104" s="117"/>
      <c r="E104" s="43"/>
      <c r="Q104" s="168">
        <f t="shared" si="3"/>
        <v>0</v>
      </c>
    </row>
    <row r="105" spans="1:17" ht="20.100000000000001" customHeight="1" x14ac:dyDescent="0.3">
      <c r="A105" s="170">
        <v>102</v>
      </c>
      <c r="B105" s="120" t="str">
        <f t="shared" si="2"/>
        <v xml:space="preserve"> </v>
      </c>
      <c r="C105" s="186" t="s">
        <v>74</v>
      </c>
      <c r="D105" s="117"/>
      <c r="E105" s="43"/>
      <c r="Q105" s="168">
        <f t="shared" si="3"/>
        <v>0</v>
      </c>
    </row>
    <row r="106" spans="1:17" ht="20.100000000000001" customHeight="1" x14ac:dyDescent="0.3">
      <c r="A106" s="170">
        <v>103</v>
      </c>
      <c r="B106" s="120" t="str">
        <f t="shared" si="2"/>
        <v xml:space="preserve"> </v>
      </c>
      <c r="C106" s="186" t="s">
        <v>74</v>
      </c>
      <c r="D106" s="117"/>
      <c r="E106" s="43"/>
      <c r="Q106" s="168">
        <f t="shared" si="3"/>
        <v>0</v>
      </c>
    </row>
    <row r="107" spans="1:17" ht="20.100000000000001" customHeight="1" x14ac:dyDescent="0.3">
      <c r="A107" s="170">
        <v>104</v>
      </c>
      <c r="B107" s="120" t="str">
        <f t="shared" si="2"/>
        <v xml:space="preserve"> </v>
      </c>
      <c r="C107" s="186" t="s">
        <v>74</v>
      </c>
      <c r="D107" s="117"/>
      <c r="E107" s="43"/>
      <c r="Q107" s="168">
        <f t="shared" si="3"/>
        <v>0</v>
      </c>
    </row>
    <row r="108" spans="1:17" ht="20.100000000000001" customHeight="1" x14ac:dyDescent="0.3">
      <c r="A108" s="170">
        <v>105</v>
      </c>
      <c r="B108" s="120" t="str">
        <f t="shared" si="2"/>
        <v xml:space="preserve"> </v>
      </c>
      <c r="C108" s="186" t="s">
        <v>74</v>
      </c>
      <c r="D108" s="117"/>
      <c r="E108" s="43"/>
      <c r="Q108" s="168">
        <f t="shared" si="3"/>
        <v>0</v>
      </c>
    </row>
    <row r="109" spans="1:17" ht="20.100000000000001" customHeight="1" x14ac:dyDescent="0.3">
      <c r="A109" s="170">
        <v>106</v>
      </c>
      <c r="B109" s="120" t="str">
        <f t="shared" si="2"/>
        <v xml:space="preserve"> </v>
      </c>
      <c r="C109" s="186" t="s">
        <v>74</v>
      </c>
      <c r="D109" s="117"/>
      <c r="E109" s="43"/>
      <c r="Q109" s="168">
        <f t="shared" si="3"/>
        <v>0</v>
      </c>
    </row>
    <row r="110" spans="1:17" ht="20.100000000000001" customHeight="1" x14ac:dyDescent="0.3">
      <c r="A110" s="170">
        <v>107</v>
      </c>
      <c r="B110" s="120" t="str">
        <f t="shared" si="2"/>
        <v xml:space="preserve"> </v>
      </c>
      <c r="C110" s="186" t="s">
        <v>74</v>
      </c>
      <c r="D110" s="117"/>
      <c r="E110" s="43"/>
      <c r="Q110" s="168">
        <f t="shared" si="3"/>
        <v>0</v>
      </c>
    </row>
    <row r="111" spans="1:17" ht="20.100000000000001" customHeight="1" x14ac:dyDescent="0.3">
      <c r="A111" s="170">
        <v>108</v>
      </c>
      <c r="B111" s="120" t="str">
        <f t="shared" si="2"/>
        <v xml:space="preserve"> </v>
      </c>
      <c r="C111" s="186" t="s">
        <v>74</v>
      </c>
      <c r="D111" s="117"/>
      <c r="E111" s="43"/>
      <c r="Q111" s="168">
        <f t="shared" si="3"/>
        <v>0</v>
      </c>
    </row>
    <row r="112" spans="1:17" ht="20.100000000000001" customHeight="1" x14ac:dyDescent="0.3">
      <c r="A112" s="170">
        <v>109</v>
      </c>
      <c r="B112" s="120" t="str">
        <f t="shared" si="2"/>
        <v xml:space="preserve"> </v>
      </c>
      <c r="C112" s="186" t="s">
        <v>74</v>
      </c>
      <c r="D112" s="117"/>
      <c r="E112" s="43"/>
      <c r="Q112" s="168">
        <f t="shared" si="3"/>
        <v>0</v>
      </c>
    </row>
    <row r="113" spans="1:17" ht="20.100000000000001" customHeight="1" x14ac:dyDescent="0.3">
      <c r="A113" s="170">
        <v>110</v>
      </c>
      <c r="B113" s="120" t="str">
        <f t="shared" si="2"/>
        <v xml:space="preserve"> </v>
      </c>
      <c r="C113" s="186" t="s">
        <v>74</v>
      </c>
      <c r="D113" s="117"/>
      <c r="E113" s="43"/>
      <c r="Q113" s="168">
        <f t="shared" si="3"/>
        <v>0</v>
      </c>
    </row>
    <row r="114" spans="1:17" ht="20.100000000000001" customHeight="1" x14ac:dyDescent="0.3">
      <c r="A114" s="170">
        <v>111</v>
      </c>
      <c r="B114" s="120" t="str">
        <f t="shared" si="2"/>
        <v xml:space="preserve"> </v>
      </c>
      <c r="C114" s="186" t="s">
        <v>74</v>
      </c>
      <c r="D114" s="117"/>
      <c r="E114" s="43"/>
      <c r="Q114" s="168">
        <f t="shared" si="3"/>
        <v>0</v>
      </c>
    </row>
    <row r="115" spans="1:17" ht="20.100000000000001" customHeight="1" x14ac:dyDescent="0.3">
      <c r="A115" s="170">
        <v>112</v>
      </c>
      <c r="B115" s="120" t="str">
        <f t="shared" si="2"/>
        <v xml:space="preserve"> </v>
      </c>
      <c r="C115" s="186" t="s">
        <v>74</v>
      </c>
      <c r="D115" s="117"/>
      <c r="E115" s="43"/>
      <c r="Q115" s="168">
        <f t="shared" si="3"/>
        <v>0</v>
      </c>
    </row>
    <row r="116" spans="1:17" ht="20.100000000000001" customHeight="1" x14ac:dyDescent="0.3">
      <c r="A116" s="170">
        <v>113</v>
      </c>
      <c r="B116" s="120" t="str">
        <f t="shared" si="2"/>
        <v xml:space="preserve"> </v>
      </c>
      <c r="C116" s="186" t="s">
        <v>74</v>
      </c>
      <c r="D116" s="117"/>
      <c r="E116" s="43"/>
      <c r="Q116" s="168">
        <f t="shared" si="3"/>
        <v>0</v>
      </c>
    </row>
    <row r="117" spans="1:17" ht="20.100000000000001" customHeight="1" x14ac:dyDescent="0.3">
      <c r="A117" s="170">
        <v>114</v>
      </c>
      <c r="B117" s="120" t="str">
        <f t="shared" si="2"/>
        <v xml:space="preserve"> </v>
      </c>
      <c r="C117" s="186" t="s">
        <v>74</v>
      </c>
      <c r="D117" s="117"/>
      <c r="E117" s="43"/>
      <c r="Q117" s="168">
        <f t="shared" si="3"/>
        <v>0</v>
      </c>
    </row>
    <row r="118" spans="1:17" ht="20.100000000000001" customHeight="1" x14ac:dyDescent="0.3">
      <c r="A118" s="170">
        <v>115</v>
      </c>
      <c r="B118" s="120" t="str">
        <f t="shared" si="2"/>
        <v xml:space="preserve"> </v>
      </c>
      <c r="C118" s="186" t="s">
        <v>74</v>
      </c>
      <c r="D118" s="117"/>
      <c r="E118" s="43"/>
      <c r="Q118" s="168">
        <f t="shared" si="3"/>
        <v>0</v>
      </c>
    </row>
    <row r="119" spans="1:17" ht="20.100000000000001" customHeight="1" x14ac:dyDescent="0.3">
      <c r="A119" s="170">
        <v>116</v>
      </c>
      <c r="B119" s="120" t="str">
        <f t="shared" si="2"/>
        <v xml:space="preserve"> </v>
      </c>
      <c r="C119" s="186" t="s">
        <v>74</v>
      </c>
      <c r="D119" s="117"/>
      <c r="E119" s="43"/>
      <c r="Q119" s="168">
        <f t="shared" si="3"/>
        <v>0</v>
      </c>
    </row>
    <row r="120" spans="1:17" ht="20.100000000000001" customHeight="1" x14ac:dyDescent="0.3">
      <c r="A120" s="170">
        <v>117</v>
      </c>
      <c r="B120" s="120" t="str">
        <f t="shared" si="2"/>
        <v xml:space="preserve"> </v>
      </c>
      <c r="C120" s="186" t="s">
        <v>74</v>
      </c>
      <c r="D120" s="117"/>
      <c r="E120" s="43"/>
      <c r="Q120" s="168">
        <f t="shared" si="3"/>
        <v>0</v>
      </c>
    </row>
    <row r="121" spans="1:17" ht="20.100000000000001" customHeight="1" x14ac:dyDescent="0.3">
      <c r="A121" s="170">
        <v>118</v>
      </c>
      <c r="B121" s="120" t="str">
        <f t="shared" si="2"/>
        <v xml:space="preserve"> </v>
      </c>
      <c r="C121" s="186" t="s">
        <v>74</v>
      </c>
      <c r="D121" s="117"/>
      <c r="E121" s="43"/>
      <c r="Q121" s="168">
        <f t="shared" si="3"/>
        <v>0</v>
      </c>
    </row>
    <row r="122" spans="1:17" ht="20.100000000000001" customHeight="1" x14ac:dyDescent="0.3">
      <c r="A122" s="170">
        <v>119</v>
      </c>
      <c r="B122" s="120" t="str">
        <f t="shared" si="2"/>
        <v xml:space="preserve"> </v>
      </c>
      <c r="C122" s="186" t="s">
        <v>74</v>
      </c>
      <c r="D122" s="117"/>
      <c r="E122" s="43"/>
      <c r="Q122" s="168">
        <f t="shared" si="3"/>
        <v>0</v>
      </c>
    </row>
    <row r="123" spans="1:17" ht="20.100000000000001" customHeight="1" x14ac:dyDescent="0.3">
      <c r="A123" s="170">
        <v>120</v>
      </c>
      <c r="B123" s="120" t="str">
        <f t="shared" si="2"/>
        <v xml:space="preserve"> </v>
      </c>
      <c r="C123" s="186" t="s">
        <v>74</v>
      </c>
      <c r="D123" s="117"/>
      <c r="E123" s="43"/>
      <c r="Q123" s="168">
        <f t="shared" si="3"/>
        <v>0</v>
      </c>
    </row>
    <row r="124" spans="1:17" ht="20.100000000000001" customHeight="1" x14ac:dyDescent="0.3">
      <c r="A124" s="170">
        <v>121</v>
      </c>
      <c r="B124" s="120" t="str">
        <f t="shared" si="2"/>
        <v xml:space="preserve"> </v>
      </c>
      <c r="C124" s="186" t="s">
        <v>74</v>
      </c>
      <c r="D124" s="117"/>
      <c r="E124" s="43"/>
      <c r="Q124" s="168">
        <f t="shared" si="3"/>
        <v>0</v>
      </c>
    </row>
    <row r="125" spans="1:17" ht="20.100000000000001" customHeight="1" x14ac:dyDescent="0.3">
      <c r="A125" s="170">
        <v>122</v>
      </c>
      <c r="B125" s="120" t="str">
        <f t="shared" si="2"/>
        <v xml:space="preserve"> </v>
      </c>
      <c r="C125" s="186" t="s">
        <v>74</v>
      </c>
      <c r="D125" s="117"/>
      <c r="E125" s="43"/>
      <c r="Q125" s="168">
        <f t="shared" si="3"/>
        <v>0</v>
      </c>
    </row>
    <row r="126" spans="1:17" ht="20.100000000000001" customHeight="1" x14ac:dyDescent="0.3">
      <c r="A126" s="170">
        <v>123</v>
      </c>
      <c r="B126" s="120" t="str">
        <f t="shared" si="2"/>
        <v xml:space="preserve"> </v>
      </c>
      <c r="C126" s="186" t="s">
        <v>74</v>
      </c>
      <c r="D126" s="117"/>
      <c r="E126" s="43"/>
      <c r="Q126" s="168">
        <f t="shared" si="3"/>
        <v>0</v>
      </c>
    </row>
    <row r="127" spans="1:17" ht="20.100000000000001" customHeight="1" x14ac:dyDescent="0.3">
      <c r="A127" s="170">
        <v>124</v>
      </c>
      <c r="B127" s="120" t="str">
        <f t="shared" si="2"/>
        <v xml:space="preserve"> </v>
      </c>
      <c r="C127" s="186" t="s">
        <v>74</v>
      </c>
      <c r="D127" s="117"/>
      <c r="E127" s="43"/>
      <c r="Q127" s="168">
        <f t="shared" si="3"/>
        <v>0</v>
      </c>
    </row>
    <row r="128" spans="1:17" ht="20.100000000000001" customHeight="1" x14ac:dyDescent="0.3">
      <c r="A128" s="170">
        <v>125</v>
      </c>
      <c r="B128" s="120" t="str">
        <f t="shared" si="2"/>
        <v xml:space="preserve"> </v>
      </c>
      <c r="C128" s="186" t="s">
        <v>74</v>
      </c>
      <c r="D128" s="117"/>
      <c r="E128" s="43"/>
      <c r="Q128" s="168">
        <f t="shared" si="3"/>
        <v>0</v>
      </c>
    </row>
    <row r="129" spans="1:17" ht="20.100000000000001" customHeight="1" x14ac:dyDescent="0.3">
      <c r="A129" s="170">
        <v>126</v>
      </c>
      <c r="B129" s="120" t="str">
        <f t="shared" si="2"/>
        <v xml:space="preserve"> </v>
      </c>
      <c r="C129" s="186" t="s">
        <v>74</v>
      </c>
      <c r="D129" s="117"/>
      <c r="E129" s="43"/>
      <c r="Q129" s="168">
        <f t="shared" si="3"/>
        <v>0</v>
      </c>
    </row>
    <row r="130" spans="1:17" ht="20.100000000000001" customHeight="1" x14ac:dyDescent="0.3">
      <c r="A130" s="170">
        <v>127</v>
      </c>
      <c r="B130" s="120" t="str">
        <f t="shared" si="2"/>
        <v xml:space="preserve"> </v>
      </c>
      <c r="C130" s="186" t="s">
        <v>74</v>
      </c>
      <c r="D130" s="117"/>
      <c r="E130" s="43"/>
      <c r="Q130" s="168">
        <f t="shared" si="3"/>
        <v>0</v>
      </c>
    </row>
    <row r="131" spans="1:17" ht="20.100000000000001" customHeight="1" x14ac:dyDescent="0.3">
      <c r="A131" s="170">
        <v>128</v>
      </c>
      <c r="B131" s="120" t="str">
        <f t="shared" si="2"/>
        <v xml:space="preserve"> </v>
      </c>
      <c r="C131" s="186" t="s">
        <v>74</v>
      </c>
      <c r="D131" s="117"/>
      <c r="E131" s="43"/>
      <c r="Q131" s="168">
        <f t="shared" si="3"/>
        <v>0</v>
      </c>
    </row>
    <row r="132" spans="1:17" ht="20.100000000000001" customHeight="1" x14ac:dyDescent="0.3">
      <c r="A132" s="170">
        <v>129</v>
      </c>
      <c r="B132" s="120" t="str">
        <f t="shared" si="2"/>
        <v xml:space="preserve"> </v>
      </c>
      <c r="C132" s="186" t="s">
        <v>74</v>
      </c>
      <c r="D132" s="117"/>
      <c r="E132" s="43"/>
      <c r="Q132" s="168">
        <f t="shared" si="3"/>
        <v>0</v>
      </c>
    </row>
    <row r="133" spans="1:17" ht="20.100000000000001" customHeight="1" x14ac:dyDescent="0.3">
      <c r="A133" s="170">
        <v>130</v>
      </c>
      <c r="B133" s="120" t="str">
        <f t="shared" ref="B133:B196" si="4">_xlfn.CONCAT(C133,D133)</f>
        <v xml:space="preserve"> </v>
      </c>
      <c r="C133" s="186" t="s">
        <v>74</v>
      </c>
      <c r="D133" s="117"/>
      <c r="E133" s="43"/>
      <c r="Q133" s="168">
        <f t="shared" ref="Q133:Q196" si="5">IF(AND(D133&gt;0,OR(C133="",C133=" ")),1,0)</f>
        <v>0</v>
      </c>
    </row>
    <row r="134" spans="1:17" ht="20.100000000000001" customHeight="1" x14ac:dyDescent="0.3">
      <c r="A134" s="170">
        <v>131</v>
      </c>
      <c r="B134" s="120" t="str">
        <f t="shared" si="4"/>
        <v xml:space="preserve"> </v>
      </c>
      <c r="C134" s="186" t="s">
        <v>74</v>
      </c>
      <c r="D134" s="117"/>
      <c r="E134" s="43"/>
      <c r="Q134" s="168">
        <f t="shared" si="5"/>
        <v>0</v>
      </c>
    </row>
    <row r="135" spans="1:17" ht="20.100000000000001" customHeight="1" x14ac:dyDescent="0.3">
      <c r="A135" s="170">
        <v>132</v>
      </c>
      <c r="B135" s="120" t="str">
        <f t="shared" si="4"/>
        <v xml:space="preserve"> </v>
      </c>
      <c r="C135" s="186" t="s">
        <v>74</v>
      </c>
      <c r="D135" s="117"/>
      <c r="E135" s="43"/>
      <c r="Q135" s="168">
        <f t="shared" si="5"/>
        <v>0</v>
      </c>
    </row>
    <row r="136" spans="1:17" ht="20.100000000000001" customHeight="1" x14ac:dyDescent="0.3">
      <c r="A136" s="170">
        <v>133</v>
      </c>
      <c r="B136" s="120" t="str">
        <f t="shared" si="4"/>
        <v xml:space="preserve"> </v>
      </c>
      <c r="C136" s="186" t="s">
        <v>74</v>
      </c>
      <c r="D136" s="117"/>
      <c r="E136" s="43"/>
      <c r="Q136" s="168">
        <f t="shared" si="5"/>
        <v>0</v>
      </c>
    </row>
    <row r="137" spans="1:17" ht="20.100000000000001" customHeight="1" x14ac:dyDescent="0.3">
      <c r="A137" s="170">
        <v>134</v>
      </c>
      <c r="B137" s="120" t="str">
        <f t="shared" si="4"/>
        <v xml:space="preserve"> </v>
      </c>
      <c r="C137" s="186" t="s">
        <v>74</v>
      </c>
      <c r="D137" s="117"/>
      <c r="E137" s="43"/>
      <c r="Q137" s="168">
        <f t="shared" si="5"/>
        <v>0</v>
      </c>
    </row>
    <row r="138" spans="1:17" ht="20.100000000000001" customHeight="1" x14ac:dyDescent="0.3">
      <c r="A138" s="170">
        <v>135</v>
      </c>
      <c r="B138" s="120" t="str">
        <f t="shared" si="4"/>
        <v xml:space="preserve"> </v>
      </c>
      <c r="C138" s="186" t="s">
        <v>74</v>
      </c>
      <c r="D138" s="117"/>
      <c r="E138" s="43"/>
      <c r="Q138" s="168">
        <f t="shared" si="5"/>
        <v>0</v>
      </c>
    </row>
    <row r="139" spans="1:17" ht="20.100000000000001" customHeight="1" x14ac:dyDescent="0.3">
      <c r="A139" s="170">
        <v>136</v>
      </c>
      <c r="B139" s="120" t="str">
        <f t="shared" si="4"/>
        <v xml:space="preserve"> </v>
      </c>
      <c r="C139" s="186" t="s">
        <v>74</v>
      </c>
      <c r="D139" s="117"/>
      <c r="E139" s="43"/>
      <c r="Q139" s="168">
        <f t="shared" si="5"/>
        <v>0</v>
      </c>
    </row>
    <row r="140" spans="1:17" ht="20.100000000000001" customHeight="1" x14ac:dyDescent="0.3">
      <c r="A140" s="170">
        <v>137</v>
      </c>
      <c r="B140" s="120" t="str">
        <f t="shared" si="4"/>
        <v xml:space="preserve"> </v>
      </c>
      <c r="C140" s="186" t="s">
        <v>74</v>
      </c>
      <c r="D140" s="117"/>
      <c r="E140" s="43"/>
      <c r="Q140" s="168">
        <f t="shared" si="5"/>
        <v>0</v>
      </c>
    </row>
    <row r="141" spans="1:17" ht="20.100000000000001" customHeight="1" x14ac:dyDescent="0.3">
      <c r="A141" s="170">
        <v>138</v>
      </c>
      <c r="B141" s="120" t="str">
        <f t="shared" si="4"/>
        <v xml:space="preserve"> </v>
      </c>
      <c r="C141" s="186" t="s">
        <v>74</v>
      </c>
      <c r="D141" s="117"/>
      <c r="E141" s="43"/>
      <c r="Q141" s="168">
        <f t="shared" si="5"/>
        <v>0</v>
      </c>
    </row>
    <row r="142" spans="1:17" ht="20.100000000000001" customHeight="1" x14ac:dyDescent="0.3">
      <c r="A142" s="170">
        <v>139</v>
      </c>
      <c r="B142" s="120" t="str">
        <f t="shared" si="4"/>
        <v xml:space="preserve"> </v>
      </c>
      <c r="C142" s="186" t="s">
        <v>74</v>
      </c>
      <c r="D142" s="117"/>
      <c r="E142" s="43"/>
      <c r="Q142" s="168">
        <f t="shared" si="5"/>
        <v>0</v>
      </c>
    </row>
    <row r="143" spans="1:17" ht="20.100000000000001" customHeight="1" x14ac:dyDescent="0.3">
      <c r="A143" s="170">
        <v>140</v>
      </c>
      <c r="B143" s="120" t="str">
        <f t="shared" si="4"/>
        <v xml:space="preserve"> </v>
      </c>
      <c r="C143" s="186" t="s">
        <v>74</v>
      </c>
      <c r="D143" s="117"/>
      <c r="E143" s="43"/>
      <c r="Q143" s="168">
        <f t="shared" si="5"/>
        <v>0</v>
      </c>
    </row>
    <row r="144" spans="1:17" ht="20.100000000000001" customHeight="1" x14ac:dyDescent="0.3">
      <c r="A144" s="170">
        <v>141</v>
      </c>
      <c r="B144" s="120" t="str">
        <f t="shared" si="4"/>
        <v xml:space="preserve"> </v>
      </c>
      <c r="C144" s="186" t="s">
        <v>74</v>
      </c>
      <c r="D144" s="117"/>
      <c r="E144" s="43"/>
      <c r="Q144" s="168">
        <f t="shared" si="5"/>
        <v>0</v>
      </c>
    </row>
    <row r="145" spans="1:17" ht="20.100000000000001" customHeight="1" x14ac:dyDescent="0.3">
      <c r="A145" s="170">
        <v>142</v>
      </c>
      <c r="B145" s="120" t="str">
        <f t="shared" si="4"/>
        <v xml:space="preserve"> </v>
      </c>
      <c r="C145" s="186" t="s">
        <v>74</v>
      </c>
      <c r="D145" s="117"/>
      <c r="E145" s="43"/>
      <c r="Q145" s="168">
        <f t="shared" si="5"/>
        <v>0</v>
      </c>
    </row>
    <row r="146" spans="1:17" ht="20.100000000000001" customHeight="1" x14ac:dyDescent="0.3">
      <c r="A146" s="170">
        <v>143</v>
      </c>
      <c r="B146" s="120" t="str">
        <f t="shared" si="4"/>
        <v xml:space="preserve"> </v>
      </c>
      <c r="C146" s="186" t="s">
        <v>74</v>
      </c>
      <c r="D146" s="117"/>
      <c r="E146" s="43"/>
      <c r="Q146" s="168">
        <f t="shared" si="5"/>
        <v>0</v>
      </c>
    </row>
    <row r="147" spans="1:17" ht="20.100000000000001" customHeight="1" x14ac:dyDescent="0.3">
      <c r="A147" s="170">
        <v>144</v>
      </c>
      <c r="B147" s="120" t="str">
        <f t="shared" si="4"/>
        <v xml:space="preserve"> </v>
      </c>
      <c r="C147" s="186" t="s">
        <v>74</v>
      </c>
      <c r="D147" s="117"/>
      <c r="E147" s="43"/>
      <c r="Q147" s="168">
        <f t="shared" si="5"/>
        <v>0</v>
      </c>
    </row>
    <row r="148" spans="1:17" ht="20.100000000000001" customHeight="1" x14ac:dyDescent="0.3">
      <c r="A148" s="170">
        <v>145</v>
      </c>
      <c r="B148" s="120" t="str">
        <f t="shared" si="4"/>
        <v xml:space="preserve"> </v>
      </c>
      <c r="C148" s="186" t="s">
        <v>74</v>
      </c>
      <c r="D148" s="117"/>
      <c r="E148" s="43"/>
      <c r="Q148" s="168">
        <f t="shared" si="5"/>
        <v>0</v>
      </c>
    </row>
    <row r="149" spans="1:17" ht="20.100000000000001" customHeight="1" x14ac:dyDescent="0.3">
      <c r="A149" s="170">
        <v>146</v>
      </c>
      <c r="B149" s="120" t="str">
        <f t="shared" si="4"/>
        <v xml:space="preserve"> </v>
      </c>
      <c r="C149" s="186" t="s">
        <v>74</v>
      </c>
      <c r="D149" s="117"/>
      <c r="E149" s="43"/>
      <c r="Q149" s="168">
        <f t="shared" si="5"/>
        <v>0</v>
      </c>
    </row>
    <row r="150" spans="1:17" ht="20.100000000000001" customHeight="1" x14ac:dyDescent="0.3">
      <c r="A150" s="170">
        <v>147</v>
      </c>
      <c r="B150" s="120" t="str">
        <f t="shared" si="4"/>
        <v xml:space="preserve"> </v>
      </c>
      <c r="C150" s="186" t="s">
        <v>74</v>
      </c>
      <c r="D150" s="117"/>
      <c r="E150" s="43"/>
      <c r="Q150" s="168">
        <f t="shared" si="5"/>
        <v>0</v>
      </c>
    </row>
    <row r="151" spans="1:17" ht="20.100000000000001" customHeight="1" x14ac:dyDescent="0.3">
      <c r="A151" s="170">
        <v>148</v>
      </c>
      <c r="B151" s="120" t="str">
        <f t="shared" si="4"/>
        <v xml:space="preserve"> </v>
      </c>
      <c r="C151" s="186" t="s">
        <v>74</v>
      </c>
      <c r="D151" s="117"/>
      <c r="E151" s="43"/>
      <c r="Q151" s="168">
        <f t="shared" si="5"/>
        <v>0</v>
      </c>
    </row>
    <row r="152" spans="1:17" ht="20.100000000000001" customHeight="1" x14ac:dyDescent="0.3">
      <c r="A152" s="170">
        <v>149</v>
      </c>
      <c r="B152" s="120" t="str">
        <f t="shared" si="4"/>
        <v xml:space="preserve"> </v>
      </c>
      <c r="C152" s="186" t="s">
        <v>74</v>
      </c>
      <c r="D152" s="117"/>
      <c r="E152" s="43"/>
      <c r="Q152" s="168">
        <f t="shared" si="5"/>
        <v>0</v>
      </c>
    </row>
    <row r="153" spans="1:17" ht="20.100000000000001" customHeight="1" x14ac:dyDescent="0.3">
      <c r="A153" s="170">
        <v>150</v>
      </c>
      <c r="B153" s="120" t="str">
        <f t="shared" si="4"/>
        <v xml:space="preserve"> </v>
      </c>
      <c r="C153" s="186" t="s">
        <v>74</v>
      </c>
      <c r="D153" s="117"/>
      <c r="E153" s="43"/>
      <c r="Q153" s="168">
        <f t="shared" si="5"/>
        <v>0</v>
      </c>
    </row>
    <row r="154" spans="1:17" ht="20.100000000000001" customHeight="1" x14ac:dyDescent="0.3">
      <c r="A154" s="170">
        <v>151</v>
      </c>
      <c r="B154" s="120" t="str">
        <f t="shared" si="4"/>
        <v xml:space="preserve"> </v>
      </c>
      <c r="C154" s="186" t="s">
        <v>74</v>
      </c>
      <c r="D154" s="117"/>
      <c r="E154" s="43"/>
      <c r="Q154" s="168">
        <f t="shared" si="5"/>
        <v>0</v>
      </c>
    </row>
    <row r="155" spans="1:17" ht="20.100000000000001" customHeight="1" x14ac:dyDescent="0.3">
      <c r="A155" s="170">
        <v>152</v>
      </c>
      <c r="B155" s="120" t="str">
        <f t="shared" si="4"/>
        <v xml:space="preserve"> </v>
      </c>
      <c r="C155" s="186" t="s">
        <v>74</v>
      </c>
      <c r="D155" s="117"/>
      <c r="E155" s="43"/>
      <c r="Q155" s="168">
        <f t="shared" si="5"/>
        <v>0</v>
      </c>
    </row>
    <row r="156" spans="1:17" ht="20.100000000000001" customHeight="1" x14ac:dyDescent="0.3">
      <c r="A156" s="170">
        <v>153</v>
      </c>
      <c r="B156" s="120" t="str">
        <f t="shared" si="4"/>
        <v xml:space="preserve"> </v>
      </c>
      <c r="C156" s="186" t="s">
        <v>74</v>
      </c>
      <c r="D156" s="117"/>
      <c r="E156" s="43"/>
      <c r="Q156" s="168">
        <f t="shared" si="5"/>
        <v>0</v>
      </c>
    </row>
    <row r="157" spans="1:17" ht="20.100000000000001" customHeight="1" x14ac:dyDescent="0.3">
      <c r="A157" s="170">
        <v>154</v>
      </c>
      <c r="B157" s="120" t="str">
        <f t="shared" si="4"/>
        <v xml:space="preserve"> </v>
      </c>
      <c r="C157" s="186" t="s">
        <v>74</v>
      </c>
      <c r="D157" s="117"/>
      <c r="E157" s="43"/>
      <c r="Q157" s="168">
        <f t="shared" si="5"/>
        <v>0</v>
      </c>
    </row>
    <row r="158" spans="1:17" ht="20.100000000000001" customHeight="1" x14ac:dyDescent="0.3">
      <c r="A158" s="170">
        <v>155</v>
      </c>
      <c r="B158" s="120" t="str">
        <f t="shared" si="4"/>
        <v xml:space="preserve"> </v>
      </c>
      <c r="C158" s="186" t="s">
        <v>74</v>
      </c>
      <c r="D158" s="117"/>
      <c r="E158" s="43"/>
      <c r="Q158" s="168">
        <f t="shared" si="5"/>
        <v>0</v>
      </c>
    </row>
    <row r="159" spans="1:17" ht="20.100000000000001" customHeight="1" x14ac:dyDescent="0.3">
      <c r="A159" s="170">
        <v>156</v>
      </c>
      <c r="B159" s="120" t="str">
        <f t="shared" si="4"/>
        <v xml:space="preserve"> </v>
      </c>
      <c r="C159" s="186" t="s">
        <v>74</v>
      </c>
      <c r="D159" s="117"/>
      <c r="E159" s="43"/>
      <c r="Q159" s="168">
        <f t="shared" si="5"/>
        <v>0</v>
      </c>
    </row>
    <row r="160" spans="1:17" ht="20.100000000000001" customHeight="1" x14ac:dyDescent="0.3">
      <c r="A160" s="170">
        <v>157</v>
      </c>
      <c r="B160" s="120" t="str">
        <f t="shared" si="4"/>
        <v xml:space="preserve"> </v>
      </c>
      <c r="C160" s="186" t="s">
        <v>74</v>
      </c>
      <c r="D160" s="117"/>
      <c r="E160" s="43"/>
      <c r="Q160" s="168">
        <f t="shared" si="5"/>
        <v>0</v>
      </c>
    </row>
    <row r="161" spans="1:17" ht="20.100000000000001" customHeight="1" x14ac:dyDescent="0.3">
      <c r="A161" s="170">
        <v>158</v>
      </c>
      <c r="B161" s="120" t="str">
        <f t="shared" si="4"/>
        <v xml:space="preserve"> </v>
      </c>
      <c r="C161" s="186" t="s">
        <v>74</v>
      </c>
      <c r="D161" s="117"/>
      <c r="E161" s="43"/>
      <c r="Q161" s="168">
        <f t="shared" si="5"/>
        <v>0</v>
      </c>
    </row>
    <row r="162" spans="1:17" ht="20.100000000000001" customHeight="1" x14ac:dyDescent="0.3">
      <c r="A162" s="170">
        <v>159</v>
      </c>
      <c r="B162" s="120" t="str">
        <f t="shared" si="4"/>
        <v xml:space="preserve"> </v>
      </c>
      <c r="C162" s="186" t="s">
        <v>74</v>
      </c>
      <c r="D162" s="117"/>
      <c r="E162" s="43"/>
      <c r="Q162" s="168">
        <f t="shared" si="5"/>
        <v>0</v>
      </c>
    </row>
    <row r="163" spans="1:17" ht="20.100000000000001" customHeight="1" x14ac:dyDescent="0.3">
      <c r="A163" s="170">
        <v>160</v>
      </c>
      <c r="B163" s="120" t="str">
        <f t="shared" si="4"/>
        <v xml:space="preserve"> </v>
      </c>
      <c r="C163" s="186" t="s">
        <v>74</v>
      </c>
      <c r="D163" s="117"/>
      <c r="E163" s="43"/>
      <c r="Q163" s="168">
        <f t="shared" si="5"/>
        <v>0</v>
      </c>
    </row>
    <row r="164" spans="1:17" ht="20.100000000000001" customHeight="1" x14ac:dyDescent="0.3">
      <c r="A164" s="170">
        <v>161</v>
      </c>
      <c r="B164" s="120" t="str">
        <f t="shared" si="4"/>
        <v xml:space="preserve"> </v>
      </c>
      <c r="C164" s="186" t="s">
        <v>74</v>
      </c>
      <c r="D164" s="117"/>
      <c r="E164" s="43"/>
      <c r="Q164" s="168">
        <f t="shared" si="5"/>
        <v>0</v>
      </c>
    </row>
    <row r="165" spans="1:17" ht="20.100000000000001" customHeight="1" x14ac:dyDescent="0.3">
      <c r="A165" s="170">
        <v>162</v>
      </c>
      <c r="B165" s="120" t="str">
        <f t="shared" si="4"/>
        <v xml:space="preserve"> </v>
      </c>
      <c r="C165" s="186" t="s">
        <v>74</v>
      </c>
      <c r="D165" s="117"/>
      <c r="E165" s="43"/>
      <c r="Q165" s="168">
        <f t="shared" si="5"/>
        <v>0</v>
      </c>
    </row>
    <row r="166" spans="1:17" ht="20.100000000000001" customHeight="1" x14ac:dyDescent="0.3">
      <c r="A166" s="170">
        <v>163</v>
      </c>
      <c r="B166" s="120" t="str">
        <f t="shared" si="4"/>
        <v xml:space="preserve"> </v>
      </c>
      <c r="C166" s="186" t="s">
        <v>74</v>
      </c>
      <c r="D166" s="117"/>
      <c r="E166" s="43"/>
      <c r="Q166" s="168">
        <f t="shared" si="5"/>
        <v>0</v>
      </c>
    </row>
    <row r="167" spans="1:17" ht="20.100000000000001" customHeight="1" x14ac:dyDescent="0.3">
      <c r="A167" s="170">
        <v>164</v>
      </c>
      <c r="B167" s="120" t="str">
        <f t="shared" si="4"/>
        <v xml:space="preserve"> </v>
      </c>
      <c r="C167" s="186" t="s">
        <v>74</v>
      </c>
      <c r="D167" s="117"/>
      <c r="E167" s="43"/>
      <c r="Q167" s="168">
        <f t="shared" si="5"/>
        <v>0</v>
      </c>
    </row>
    <row r="168" spans="1:17" ht="20.100000000000001" customHeight="1" x14ac:dyDescent="0.3">
      <c r="A168" s="170">
        <v>165</v>
      </c>
      <c r="B168" s="120" t="str">
        <f t="shared" si="4"/>
        <v xml:space="preserve"> </v>
      </c>
      <c r="C168" s="186" t="s">
        <v>74</v>
      </c>
      <c r="D168" s="117"/>
      <c r="E168" s="43"/>
      <c r="Q168" s="168">
        <f t="shared" si="5"/>
        <v>0</v>
      </c>
    </row>
    <row r="169" spans="1:17" ht="20.100000000000001" customHeight="1" x14ac:dyDescent="0.3">
      <c r="A169" s="170">
        <v>166</v>
      </c>
      <c r="B169" s="120" t="str">
        <f t="shared" si="4"/>
        <v xml:space="preserve"> </v>
      </c>
      <c r="C169" s="186" t="s">
        <v>74</v>
      </c>
      <c r="D169" s="117"/>
      <c r="E169" s="43"/>
      <c r="Q169" s="168">
        <f t="shared" si="5"/>
        <v>0</v>
      </c>
    </row>
    <row r="170" spans="1:17" ht="20.100000000000001" customHeight="1" x14ac:dyDescent="0.3">
      <c r="A170" s="170">
        <v>167</v>
      </c>
      <c r="B170" s="120" t="str">
        <f t="shared" si="4"/>
        <v xml:space="preserve"> </v>
      </c>
      <c r="C170" s="186" t="s">
        <v>74</v>
      </c>
      <c r="D170" s="117"/>
      <c r="E170" s="43"/>
      <c r="Q170" s="168">
        <f t="shared" si="5"/>
        <v>0</v>
      </c>
    </row>
    <row r="171" spans="1:17" ht="20.100000000000001" customHeight="1" x14ac:dyDescent="0.3">
      <c r="A171" s="170">
        <v>168</v>
      </c>
      <c r="B171" s="120" t="str">
        <f t="shared" si="4"/>
        <v xml:space="preserve"> </v>
      </c>
      <c r="C171" s="186" t="s">
        <v>74</v>
      </c>
      <c r="D171" s="117"/>
      <c r="E171" s="43"/>
      <c r="Q171" s="168">
        <f t="shared" si="5"/>
        <v>0</v>
      </c>
    </row>
    <row r="172" spans="1:17" ht="20.100000000000001" customHeight="1" x14ac:dyDescent="0.3">
      <c r="A172" s="170">
        <v>169</v>
      </c>
      <c r="B172" s="120" t="str">
        <f t="shared" si="4"/>
        <v xml:space="preserve"> </v>
      </c>
      <c r="C172" s="186" t="s">
        <v>74</v>
      </c>
      <c r="D172" s="117"/>
      <c r="E172" s="43"/>
      <c r="Q172" s="168">
        <f t="shared" si="5"/>
        <v>0</v>
      </c>
    </row>
    <row r="173" spans="1:17" ht="20.100000000000001" customHeight="1" x14ac:dyDescent="0.3">
      <c r="A173" s="170">
        <v>170</v>
      </c>
      <c r="B173" s="120" t="str">
        <f t="shared" si="4"/>
        <v xml:space="preserve"> </v>
      </c>
      <c r="C173" s="186" t="s">
        <v>74</v>
      </c>
      <c r="D173" s="117"/>
      <c r="E173" s="43"/>
      <c r="Q173" s="168">
        <f t="shared" si="5"/>
        <v>0</v>
      </c>
    </row>
    <row r="174" spans="1:17" ht="20.100000000000001" customHeight="1" x14ac:dyDescent="0.3">
      <c r="A174" s="170">
        <v>171</v>
      </c>
      <c r="B174" s="120" t="str">
        <f t="shared" si="4"/>
        <v xml:space="preserve"> </v>
      </c>
      <c r="C174" s="186" t="s">
        <v>74</v>
      </c>
      <c r="D174" s="117"/>
      <c r="E174" s="43"/>
      <c r="Q174" s="168">
        <f t="shared" si="5"/>
        <v>0</v>
      </c>
    </row>
    <row r="175" spans="1:17" ht="20.100000000000001" customHeight="1" x14ac:dyDescent="0.3">
      <c r="A175" s="170">
        <v>172</v>
      </c>
      <c r="B175" s="120" t="str">
        <f t="shared" si="4"/>
        <v xml:space="preserve"> </v>
      </c>
      <c r="C175" s="186" t="s">
        <v>74</v>
      </c>
      <c r="D175" s="117"/>
      <c r="E175" s="43"/>
      <c r="Q175" s="168">
        <f t="shared" si="5"/>
        <v>0</v>
      </c>
    </row>
    <row r="176" spans="1:17" ht="20.100000000000001" customHeight="1" x14ac:dyDescent="0.3">
      <c r="A176" s="170">
        <v>173</v>
      </c>
      <c r="B176" s="120" t="str">
        <f t="shared" si="4"/>
        <v xml:space="preserve"> </v>
      </c>
      <c r="C176" s="186" t="s">
        <v>74</v>
      </c>
      <c r="D176" s="117"/>
      <c r="E176" s="43"/>
      <c r="Q176" s="168">
        <f t="shared" si="5"/>
        <v>0</v>
      </c>
    </row>
    <row r="177" spans="1:17" ht="20.100000000000001" customHeight="1" x14ac:dyDescent="0.3">
      <c r="A177" s="170">
        <v>174</v>
      </c>
      <c r="B177" s="120" t="str">
        <f t="shared" si="4"/>
        <v xml:space="preserve"> </v>
      </c>
      <c r="C177" s="186" t="s">
        <v>74</v>
      </c>
      <c r="D177" s="117"/>
      <c r="E177" s="43"/>
      <c r="Q177" s="168">
        <f t="shared" si="5"/>
        <v>0</v>
      </c>
    </row>
    <row r="178" spans="1:17" ht="20.100000000000001" customHeight="1" x14ac:dyDescent="0.3">
      <c r="A178" s="170">
        <v>175</v>
      </c>
      <c r="B178" s="120" t="str">
        <f t="shared" si="4"/>
        <v xml:space="preserve"> </v>
      </c>
      <c r="C178" s="186" t="s">
        <v>74</v>
      </c>
      <c r="D178" s="117"/>
      <c r="E178" s="43"/>
      <c r="Q178" s="168">
        <f t="shared" si="5"/>
        <v>0</v>
      </c>
    </row>
    <row r="179" spans="1:17" ht="20.100000000000001" customHeight="1" x14ac:dyDescent="0.3">
      <c r="A179" s="170">
        <v>176</v>
      </c>
      <c r="B179" s="120" t="str">
        <f t="shared" si="4"/>
        <v xml:space="preserve"> </v>
      </c>
      <c r="C179" s="186" t="s">
        <v>74</v>
      </c>
      <c r="D179" s="117"/>
      <c r="E179" s="43"/>
      <c r="Q179" s="168">
        <f t="shared" si="5"/>
        <v>0</v>
      </c>
    </row>
    <row r="180" spans="1:17" ht="20.100000000000001" customHeight="1" x14ac:dyDescent="0.3">
      <c r="A180" s="170">
        <v>177</v>
      </c>
      <c r="B180" s="120" t="str">
        <f t="shared" si="4"/>
        <v xml:space="preserve"> </v>
      </c>
      <c r="C180" s="186" t="s">
        <v>74</v>
      </c>
      <c r="D180" s="117"/>
      <c r="E180" s="43"/>
      <c r="Q180" s="168">
        <f t="shared" si="5"/>
        <v>0</v>
      </c>
    </row>
    <row r="181" spans="1:17" ht="20.100000000000001" customHeight="1" x14ac:dyDescent="0.3">
      <c r="A181" s="170">
        <v>178</v>
      </c>
      <c r="B181" s="120" t="str">
        <f t="shared" si="4"/>
        <v xml:space="preserve"> </v>
      </c>
      <c r="C181" s="186" t="s">
        <v>74</v>
      </c>
      <c r="D181" s="117"/>
      <c r="E181" s="43"/>
      <c r="Q181" s="168">
        <f t="shared" si="5"/>
        <v>0</v>
      </c>
    </row>
    <row r="182" spans="1:17" ht="20.100000000000001" customHeight="1" x14ac:dyDescent="0.3">
      <c r="A182" s="170">
        <v>179</v>
      </c>
      <c r="B182" s="120" t="str">
        <f t="shared" si="4"/>
        <v xml:space="preserve"> </v>
      </c>
      <c r="C182" s="186" t="s">
        <v>74</v>
      </c>
      <c r="D182" s="117"/>
      <c r="E182" s="43"/>
      <c r="Q182" s="168">
        <f t="shared" si="5"/>
        <v>0</v>
      </c>
    </row>
    <row r="183" spans="1:17" ht="20.100000000000001" customHeight="1" x14ac:dyDescent="0.3">
      <c r="A183" s="170">
        <v>180</v>
      </c>
      <c r="B183" s="120" t="str">
        <f t="shared" si="4"/>
        <v xml:space="preserve"> </v>
      </c>
      <c r="C183" s="186" t="s">
        <v>74</v>
      </c>
      <c r="D183" s="117"/>
      <c r="E183" s="43"/>
      <c r="Q183" s="168">
        <f t="shared" si="5"/>
        <v>0</v>
      </c>
    </row>
    <row r="184" spans="1:17" ht="20.100000000000001" customHeight="1" x14ac:dyDescent="0.3">
      <c r="A184" s="170">
        <v>181</v>
      </c>
      <c r="B184" s="120" t="str">
        <f t="shared" si="4"/>
        <v xml:space="preserve"> </v>
      </c>
      <c r="C184" s="186" t="s">
        <v>74</v>
      </c>
      <c r="D184" s="117"/>
      <c r="E184" s="43"/>
      <c r="Q184" s="168">
        <f t="shared" si="5"/>
        <v>0</v>
      </c>
    </row>
    <row r="185" spans="1:17" ht="20.100000000000001" customHeight="1" x14ac:dyDescent="0.3">
      <c r="A185" s="170">
        <v>182</v>
      </c>
      <c r="B185" s="120" t="str">
        <f t="shared" si="4"/>
        <v xml:space="preserve"> </v>
      </c>
      <c r="C185" s="186" t="s">
        <v>74</v>
      </c>
      <c r="D185" s="117"/>
      <c r="E185" s="43"/>
      <c r="Q185" s="168">
        <f t="shared" si="5"/>
        <v>0</v>
      </c>
    </row>
    <row r="186" spans="1:17" ht="20.100000000000001" customHeight="1" x14ac:dyDescent="0.3">
      <c r="A186" s="170">
        <v>183</v>
      </c>
      <c r="B186" s="120" t="str">
        <f t="shared" si="4"/>
        <v xml:space="preserve"> </v>
      </c>
      <c r="C186" s="186" t="s">
        <v>74</v>
      </c>
      <c r="D186" s="117"/>
      <c r="E186" s="43"/>
      <c r="Q186" s="168">
        <f t="shared" si="5"/>
        <v>0</v>
      </c>
    </row>
    <row r="187" spans="1:17" ht="20.100000000000001" customHeight="1" x14ac:dyDescent="0.3">
      <c r="A187" s="170">
        <v>184</v>
      </c>
      <c r="B187" s="120" t="str">
        <f t="shared" si="4"/>
        <v xml:space="preserve"> </v>
      </c>
      <c r="C187" s="186" t="s">
        <v>74</v>
      </c>
      <c r="D187" s="117"/>
      <c r="E187" s="43"/>
      <c r="Q187" s="168">
        <f t="shared" si="5"/>
        <v>0</v>
      </c>
    </row>
    <row r="188" spans="1:17" ht="20.100000000000001" customHeight="1" x14ac:dyDescent="0.3">
      <c r="A188" s="170">
        <v>185</v>
      </c>
      <c r="B188" s="120" t="str">
        <f t="shared" si="4"/>
        <v xml:space="preserve"> </v>
      </c>
      <c r="C188" s="186" t="s">
        <v>74</v>
      </c>
      <c r="D188" s="117"/>
      <c r="E188" s="43"/>
      <c r="Q188" s="168">
        <f t="shared" si="5"/>
        <v>0</v>
      </c>
    </row>
    <row r="189" spans="1:17" ht="20.100000000000001" customHeight="1" x14ac:dyDescent="0.3">
      <c r="A189" s="170">
        <v>186</v>
      </c>
      <c r="B189" s="120" t="str">
        <f t="shared" si="4"/>
        <v xml:space="preserve"> </v>
      </c>
      <c r="C189" s="186" t="s">
        <v>74</v>
      </c>
      <c r="D189" s="117"/>
      <c r="E189" s="43"/>
      <c r="Q189" s="168">
        <f t="shared" si="5"/>
        <v>0</v>
      </c>
    </row>
    <row r="190" spans="1:17" ht="20.100000000000001" customHeight="1" x14ac:dyDescent="0.3">
      <c r="A190" s="170">
        <v>187</v>
      </c>
      <c r="B190" s="120" t="str">
        <f t="shared" si="4"/>
        <v xml:space="preserve"> </v>
      </c>
      <c r="C190" s="186" t="s">
        <v>74</v>
      </c>
      <c r="D190" s="117"/>
      <c r="E190" s="43"/>
      <c r="Q190" s="168">
        <f t="shared" si="5"/>
        <v>0</v>
      </c>
    </row>
    <row r="191" spans="1:17" ht="20.100000000000001" customHeight="1" x14ac:dyDescent="0.3">
      <c r="A191" s="170">
        <v>188</v>
      </c>
      <c r="B191" s="120" t="str">
        <f t="shared" si="4"/>
        <v xml:space="preserve"> </v>
      </c>
      <c r="C191" s="186" t="s">
        <v>74</v>
      </c>
      <c r="D191" s="117"/>
      <c r="E191" s="43"/>
      <c r="Q191" s="168">
        <f t="shared" si="5"/>
        <v>0</v>
      </c>
    </row>
    <row r="192" spans="1:17" ht="20.100000000000001" customHeight="1" x14ac:dyDescent="0.3">
      <c r="A192" s="170">
        <v>189</v>
      </c>
      <c r="B192" s="120" t="str">
        <f t="shared" si="4"/>
        <v xml:space="preserve"> </v>
      </c>
      <c r="C192" s="186" t="s">
        <v>74</v>
      </c>
      <c r="D192" s="117"/>
      <c r="E192" s="43"/>
      <c r="Q192" s="168">
        <f t="shared" si="5"/>
        <v>0</v>
      </c>
    </row>
    <row r="193" spans="1:17" ht="20.100000000000001" customHeight="1" x14ac:dyDescent="0.3">
      <c r="A193" s="170">
        <v>190</v>
      </c>
      <c r="B193" s="120" t="str">
        <f t="shared" si="4"/>
        <v xml:space="preserve"> </v>
      </c>
      <c r="C193" s="186" t="s">
        <v>74</v>
      </c>
      <c r="D193" s="117"/>
      <c r="E193" s="43"/>
      <c r="Q193" s="168">
        <f t="shared" si="5"/>
        <v>0</v>
      </c>
    </row>
    <row r="194" spans="1:17" ht="20.100000000000001" customHeight="1" x14ac:dyDescent="0.3">
      <c r="A194" s="170">
        <v>191</v>
      </c>
      <c r="B194" s="120" t="str">
        <f t="shared" si="4"/>
        <v xml:space="preserve"> </v>
      </c>
      <c r="C194" s="186" t="s">
        <v>74</v>
      </c>
      <c r="D194" s="117"/>
      <c r="E194" s="43"/>
      <c r="Q194" s="168">
        <f t="shared" si="5"/>
        <v>0</v>
      </c>
    </row>
    <row r="195" spans="1:17" ht="20.100000000000001" customHeight="1" x14ac:dyDescent="0.3">
      <c r="A195" s="170">
        <v>192</v>
      </c>
      <c r="B195" s="120" t="str">
        <f t="shared" si="4"/>
        <v xml:space="preserve"> </v>
      </c>
      <c r="C195" s="186" t="s">
        <v>74</v>
      </c>
      <c r="D195" s="117"/>
      <c r="E195" s="43"/>
      <c r="Q195" s="168">
        <f t="shared" si="5"/>
        <v>0</v>
      </c>
    </row>
    <row r="196" spans="1:17" ht="20.100000000000001" customHeight="1" x14ac:dyDescent="0.3">
      <c r="A196" s="170">
        <v>193</v>
      </c>
      <c r="B196" s="120" t="str">
        <f t="shared" si="4"/>
        <v xml:space="preserve"> </v>
      </c>
      <c r="C196" s="186" t="s">
        <v>74</v>
      </c>
      <c r="D196" s="117"/>
      <c r="E196" s="43"/>
      <c r="Q196" s="168">
        <f t="shared" si="5"/>
        <v>0</v>
      </c>
    </row>
    <row r="197" spans="1:17" ht="20.100000000000001" customHeight="1" x14ac:dyDescent="0.3">
      <c r="A197" s="170">
        <v>194</v>
      </c>
      <c r="B197" s="120" t="str">
        <f t="shared" ref="B197:B260" si="6">_xlfn.CONCAT(C197,D197)</f>
        <v xml:space="preserve"> </v>
      </c>
      <c r="C197" s="186" t="s">
        <v>74</v>
      </c>
      <c r="D197" s="117"/>
      <c r="E197" s="43"/>
      <c r="Q197" s="168">
        <f t="shared" ref="Q197:Q260" si="7">IF(AND(D197&gt;0,OR(C197="",C197=" ")),1,0)</f>
        <v>0</v>
      </c>
    </row>
    <row r="198" spans="1:17" ht="20.100000000000001" customHeight="1" x14ac:dyDescent="0.3">
      <c r="A198" s="170">
        <v>195</v>
      </c>
      <c r="B198" s="120" t="str">
        <f t="shared" si="6"/>
        <v xml:space="preserve"> </v>
      </c>
      <c r="C198" s="186" t="s">
        <v>74</v>
      </c>
      <c r="D198" s="117"/>
      <c r="E198" s="43"/>
      <c r="Q198" s="168">
        <f t="shared" si="7"/>
        <v>0</v>
      </c>
    </row>
    <row r="199" spans="1:17" ht="20.100000000000001" customHeight="1" x14ac:dyDescent="0.3">
      <c r="A199" s="170">
        <v>196</v>
      </c>
      <c r="B199" s="120" t="str">
        <f t="shared" si="6"/>
        <v xml:space="preserve"> </v>
      </c>
      <c r="C199" s="186" t="s">
        <v>74</v>
      </c>
      <c r="D199" s="117"/>
      <c r="E199" s="43"/>
      <c r="Q199" s="168">
        <f t="shared" si="7"/>
        <v>0</v>
      </c>
    </row>
    <row r="200" spans="1:17" ht="20.100000000000001" customHeight="1" x14ac:dyDescent="0.3">
      <c r="A200" s="170">
        <v>197</v>
      </c>
      <c r="B200" s="120" t="str">
        <f t="shared" si="6"/>
        <v xml:space="preserve"> </v>
      </c>
      <c r="C200" s="186" t="s">
        <v>74</v>
      </c>
      <c r="D200" s="117"/>
      <c r="E200" s="43"/>
      <c r="Q200" s="168">
        <f t="shared" si="7"/>
        <v>0</v>
      </c>
    </row>
    <row r="201" spans="1:17" ht="20.100000000000001" customHeight="1" x14ac:dyDescent="0.3">
      <c r="A201" s="170">
        <v>198</v>
      </c>
      <c r="B201" s="120" t="str">
        <f t="shared" si="6"/>
        <v xml:space="preserve"> </v>
      </c>
      <c r="C201" s="186" t="s">
        <v>74</v>
      </c>
      <c r="D201" s="117"/>
      <c r="E201" s="43"/>
      <c r="Q201" s="168">
        <f t="shared" si="7"/>
        <v>0</v>
      </c>
    </row>
    <row r="202" spans="1:17" ht="20.100000000000001" customHeight="1" x14ac:dyDescent="0.3">
      <c r="A202" s="170">
        <v>199</v>
      </c>
      <c r="B202" s="120" t="str">
        <f t="shared" si="6"/>
        <v xml:space="preserve"> </v>
      </c>
      <c r="C202" s="186" t="s">
        <v>74</v>
      </c>
      <c r="D202" s="117"/>
      <c r="E202" s="43"/>
      <c r="Q202" s="168">
        <f t="shared" si="7"/>
        <v>0</v>
      </c>
    </row>
    <row r="203" spans="1:17" ht="20.100000000000001" customHeight="1" x14ac:dyDescent="0.3">
      <c r="A203" s="170">
        <v>200</v>
      </c>
      <c r="B203" s="120" t="str">
        <f t="shared" si="6"/>
        <v xml:space="preserve"> </v>
      </c>
      <c r="C203" s="186" t="s">
        <v>74</v>
      </c>
      <c r="D203" s="117"/>
      <c r="E203" s="43"/>
      <c r="Q203" s="168">
        <f t="shared" si="7"/>
        <v>0</v>
      </c>
    </row>
    <row r="204" spans="1:17" ht="20.100000000000001" customHeight="1" x14ac:dyDescent="0.3">
      <c r="A204" s="170">
        <v>201</v>
      </c>
      <c r="B204" s="120" t="str">
        <f t="shared" si="6"/>
        <v xml:space="preserve"> </v>
      </c>
      <c r="C204" s="186" t="s">
        <v>74</v>
      </c>
      <c r="D204" s="117"/>
      <c r="E204" s="43"/>
      <c r="Q204" s="168">
        <f t="shared" si="7"/>
        <v>0</v>
      </c>
    </row>
    <row r="205" spans="1:17" ht="20.100000000000001" customHeight="1" x14ac:dyDescent="0.3">
      <c r="A205" s="170">
        <v>202</v>
      </c>
      <c r="B205" s="120" t="str">
        <f t="shared" si="6"/>
        <v xml:space="preserve"> </v>
      </c>
      <c r="C205" s="186" t="s">
        <v>74</v>
      </c>
      <c r="D205" s="117"/>
      <c r="E205" s="43"/>
      <c r="Q205" s="168">
        <f t="shared" si="7"/>
        <v>0</v>
      </c>
    </row>
    <row r="206" spans="1:17" ht="20.100000000000001" customHeight="1" x14ac:dyDescent="0.3">
      <c r="A206" s="170">
        <v>203</v>
      </c>
      <c r="B206" s="120" t="str">
        <f t="shared" si="6"/>
        <v xml:space="preserve"> </v>
      </c>
      <c r="C206" s="186" t="s">
        <v>74</v>
      </c>
      <c r="D206" s="117"/>
      <c r="E206" s="43"/>
      <c r="Q206" s="168">
        <f t="shared" si="7"/>
        <v>0</v>
      </c>
    </row>
    <row r="207" spans="1:17" ht="20.100000000000001" customHeight="1" x14ac:dyDescent="0.3">
      <c r="A207" s="170">
        <v>204</v>
      </c>
      <c r="B207" s="120" t="str">
        <f t="shared" si="6"/>
        <v xml:space="preserve"> </v>
      </c>
      <c r="C207" s="186" t="s">
        <v>74</v>
      </c>
      <c r="D207" s="117"/>
      <c r="E207" s="43"/>
      <c r="Q207" s="168">
        <f t="shared" si="7"/>
        <v>0</v>
      </c>
    </row>
    <row r="208" spans="1:17" ht="20.100000000000001" customHeight="1" x14ac:dyDescent="0.3">
      <c r="A208" s="170">
        <v>205</v>
      </c>
      <c r="B208" s="120" t="str">
        <f t="shared" si="6"/>
        <v xml:space="preserve"> </v>
      </c>
      <c r="C208" s="186" t="s">
        <v>74</v>
      </c>
      <c r="D208" s="117"/>
      <c r="E208" s="43"/>
      <c r="Q208" s="168">
        <f t="shared" si="7"/>
        <v>0</v>
      </c>
    </row>
    <row r="209" spans="1:17" ht="20.100000000000001" customHeight="1" x14ac:dyDescent="0.3">
      <c r="A209" s="170">
        <v>206</v>
      </c>
      <c r="B209" s="120" t="str">
        <f t="shared" si="6"/>
        <v xml:space="preserve"> </v>
      </c>
      <c r="C209" s="186" t="s">
        <v>74</v>
      </c>
      <c r="D209" s="117"/>
      <c r="E209" s="43"/>
      <c r="Q209" s="168">
        <f t="shared" si="7"/>
        <v>0</v>
      </c>
    </row>
    <row r="210" spans="1:17" ht="20.100000000000001" customHeight="1" x14ac:dyDescent="0.3">
      <c r="A210" s="170">
        <v>207</v>
      </c>
      <c r="B210" s="120" t="str">
        <f t="shared" si="6"/>
        <v xml:space="preserve"> </v>
      </c>
      <c r="C210" s="186" t="s">
        <v>74</v>
      </c>
      <c r="D210" s="117"/>
      <c r="E210" s="43"/>
      <c r="Q210" s="168">
        <f t="shared" si="7"/>
        <v>0</v>
      </c>
    </row>
    <row r="211" spans="1:17" ht="20.100000000000001" customHeight="1" x14ac:dyDescent="0.3">
      <c r="A211" s="170">
        <v>208</v>
      </c>
      <c r="B211" s="120" t="str">
        <f t="shared" si="6"/>
        <v xml:space="preserve"> </v>
      </c>
      <c r="C211" s="186" t="s">
        <v>74</v>
      </c>
      <c r="D211" s="117"/>
      <c r="E211" s="43"/>
      <c r="Q211" s="168">
        <f t="shared" si="7"/>
        <v>0</v>
      </c>
    </row>
    <row r="212" spans="1:17" ht="20.100000000000001" customHeight="1" x14ac:dyDescent="0.3">
      <c r="A212" s="170">
        <v>209</v>
      </c>
      <c r="B212" s="120" t="str">
        <f t="shared" si="6"/>
        <v xml:space="preserve"> </v>
      </c>
      <c r="C212" s="186" t="s">
        <v>74</v>
      </c>
      <c r="D212" s="117"/>
      <c r="E212" s="43"/>
      <c r="Q212" s="168">
        <f t="shared" si="7"/>
        <v>0</v>
      </c>
    </row>
    <row r="213" spans="1:17" ht="20.100000000000001" customHeight="1" x14ac:dyDescent="0.3">
      <c r="A213" s="170">
        <v>210</v>
      </c>
      <c r="B213" s="120" t="str">
        <f t="shared" si="6"/>
        <v xml:space="preserve"> </v>
      </c>
      <c r="C213" s="186" t="s">
        <v>74</v>
      </c>
      <c r="D213" s="117"/>
      <c r="E213" s="43"/>
      <c r="Q213" s="168">
        <f t="shared" si="7"/>
        <v>0</v>
      </c>
    </row>
    <row r="214" spans="1:17" ht="20.100000000000001" customHeight="1" x14ac:dyDescent="0.3">
      <c r="A214" s="170">
        <v>211</v>
      </c>
      <c r="B214" s="120" t="str">
        <f t="shared" si="6"/>
        <v xml:space="preserve"> </v>
      </c>
      <c r="C214" s="186" t="s">
        <v>74</v>
      </c>
      <c r="D214" s="117"/>
      <c r="E214" s="43"/>
      <c r="Q214" s="168">
        <f t="shared" si="7"/>
        <v>0</v>
      </c>
    </row>
    <row r="215" spans="1:17" ht="20.100000000000001" customHeight="1" x14ac:dyDescent="0.3">
      <c r="A215" s="170">
        <v>212</v>
      </c>
      <c r="B215" s="120" t="str">
        <f t="shared" si="6"/>
        <v xml:space="preserve"> </v>
      </c>
      <c r="C215" s="186" t="s">
        <v>74</v>
      </c>
      <c r="D215" s="117"/>
      <c r="E215" s="43"/>
      <c r="Q215" s="168">
        <f t="shared" si="7"/>
        <v>0</v>
      </c>
    </row>
    <row r="216" spans="1:17" ht="20.100000000000001" customHeight="1" x14ac:dyDescent="0.3">
      <c r="A216" s="170">
        <v>213</v>
      </c>
      <c r="B216" s="120" t="str">
        <f t="shared" si="6"/>
        <v xml:space="preserve"> </v>
      </c>
      <c r="C216" s="186" t="s">
        <v>74</v>
      </c>
      <c r="D216" s="117"/>
      <c r="E216" s="43"/>
      <c r="Q216" s="168">
        <f t="shared" si="7"/>
        <v>0</v>
      </c>
    </row>
    <row r="217" spans="1:17" ht="20.100000000000001" customHeight="1" x14ac:dyDescent="0.3">
      <c r="A217" s="170">
        <v>214</v>
      </c>
      <c r="B217" s="120" t="str">
        <f t="shared" si="6"/>
        <v xml:space="preserve"> </v>
      </c>
      <c r="C217" s="186" t="s">
        <v>74</v>
      </c>
      <c r="D217" s="117"/>
      <c r="E217" s="43"/>
      <c r="Q217" s="168">
        <f t="shared" si="7"/>
        <v>0</v>
      </c>
    </row>
    <row r="218" spans="1:17" ht="20.100000000000001" customHeight="1" x14ac:dyDescent="0.3">
      <c r="A218" s="170">
        <v>215</v>
      </c>
      <c r="B218" s="120" t="str">
        <f t="shared" si="6"/>
        <v xml:space="preserve"> </v>
      </c>
      <c r="C218" s="186" t="s">
        <v>74</v>
      </c>
      <c r="D218" s="117"/>
      <c r="E218" s="43"/>
      <c r="Q218" s="168">
        <f t="shared" si="7"/>
        <v>0</v>
      </c>
    </row>
    <row r="219" spans="1:17" ht="20.100000000000001" customHeight="1" x14ac:dyDescent="0.3">
      <c r="A219" s="170">
        <v>216</v>
      </c>
      <c r="B219" s="120" t="str">
        <f t="shared" si="6"/>
        <v xml:space="preserve"> </v>
      </c>
      <c r="C219" s="186" t="s">
        <v>74</v>
      </c>
      <c r="D219" s="117"/>
      <c r="E219" s="43"/>
      <c r="Q219" s="168">
        <f t="shared" si="7"/>
        <v>0</v>
      </c>
    </row>
    <row r="220" spans="1:17" ht="20.100000000000001" customHeight="1" x14ac:dyDescent="0.3">
      <c r="A220" s="170">
        <v>217</v>
      </c>
      <c r="B220" s="120" t="str">
        <f t="shared" si="6"/>
        <v xml:space="preserve"> </v>
      </c>
      <c r="C220" s="186" t="s">
        <v>74</v>
      </c>
      <c r="D220" s="117"/>
      <c r="E220" s="43"/>
      <c r="Q220" s="168">
        <f t="shared" si="7"/>
        <v>0</v>
      </c>
    </row>
    <row r="221" spans="1:17" ht="20.100000000000001" customHeight="1" x14ac:dyDescent="0.3">
      <c r="A221" s="170">
        <v>218</v>
      </c>
      <c r="B221" s="120" t="str">
        <f t="shared" si="6"/>
        <v xml:space="preserve"> </v>
      </c>
      <c r="C221" s="186" t="s">
        <v>74</v>
      </c>
      <c r="D221" s="117"/>
      <c r="E221" s="43"/>
      <c r="Q221" s="168">
        <f t="shared" si="7"/>
        <v>0</v>
      </c>
    </row>
    <row r="222" spans="1:17" ht="20.100000000000001" customHeight="1" x14ac:dyDescent="0.3">
      <c r="A222" s="170">
        <v>219</v>
      </c>
      <c r="B222" s="120" t="str">
        <f t="shared" si="6"/>
        <v xml:space="preserve"> </v>
      </c>
      <c r="C222" s="186" t="s">
        <v>74</v>
      </c>
      <c r="D222" s="117"/>
      <c r="E222" s="43"/>
      <c r="Q222" s="168">
        <f t="shared" si="7"/>
        <v>0</v>
      </c>
    </row>
    <row r="223" spans="1:17" ht="20.100000000000001" customHeight="1" x14ac:dyDescent="0.3">
      <c r="A223" s="170">
        <v>220</v>
      </c>
      <c r="B223" s="120" t="str">
        <f t="shared" si="6"/>
        <v xml:space="preserve"> </v>
      </c>
      <c r="C223" s="186" t="s">
        <v>74</v>
      </c>
      <c r="D223" s="117"/>
      <c r="E223" s="43"/>
      <c r="Q223" s="168">
        <f t="shared" si="7"/>
        <v>0</v>
      </c>
    </row>
    <row r="224" spans="1:17" ht="20.100000000000001" customHeight="1" x14ac:dyDescent="0.3">
      <c r="A224" s="170">
        <v>221</v>
      </c>
      <c r="B224" s="120" t="str">
        <f t="shared" si="6"/>
        <v xml:space="preserve"> </v>
      </c>
      <c r="C224" s="186" t="s">
        <v>74</v>
      </c>
      <c r="D224" s="117"/>
      <c r="E224" s="43"/>
      <c r="Q224" s="168">
        <f t="shared" si="7"/>
        <v>0</v>
      </c>
    </row>
    <row r="225" spans="1:17" ht="20.100000000000001" customHeight="1" x14ac:dyDescent="0.3">
      <c r="A225" s="170">
        <v>222</v>
      </c>
      <c r="B225" s="120" t="str">
        <f t="shared" si="6"/>
        <v xml:space="preserve"> </v>
      </c>
      <c r="C225" s="186" t="s">
        <v>74</v>
      </c>
      <c r="D225" s="117"/>
      <c r="E225" s="43"/>
      <c r="Q225" s="168">
        <f t="shared" si="7"/>
        <v>0</v>
      </c>
    </row>
    <row r="226" spans="1:17" ht="20.100000000000001" customHeight="1" x14ac:dyDescent="0.3">
      <c r="A226" s="170">
        <v>223</v>
      </c>
      <c r="B226" s="120" t="str">
        <f t="shared" si="6"/>
        <v xml:space="preserve"> </v>
      </c>
      <c r="C226" s="186" t="s">
        <v>74</v>
      </c>
      <c r="D226" s="117"/>
      <c r="E226" s="43"/>
      <c r="Q226" s="168">
        <f t="shared" si="7"/>
        <v>0</v>
      </c>
    </row>
    <row r="227" spans="1:17" ht="20.100000000000001" customHeight="1" x14ac:dyDescent="0.3">
      <c r="A227" s="170">
        <v>224</v>
      </c>
      <c r="B227" s="120" t="str">
        <f t="shared" si="6"/>
        <v xml:space="preserve"> </v>
      </c>
      <c r="C227" s="186" t="s">
        <v>74</v>
      </c>
      <c r="D227" s="117"/>
      <c r="E227" s="43"/>
      <c r="Q227" s="168">
        <f t="shared" si="7"/>
        <v>0</v>
      </c>
    </row>
    <row r="228" spans="1:17" ht="20.100000000000001" customHeight="1" x14ac:dyDescent="0.3">
      <c r="A228" s="170">
        <v>225</v>
      </c>
      <c r="B228" s="120" t="str">
        <f t="shared" si="6"/>
        <v xml:space="preserve"> </v>
      </c>
      <c r="C228" s="186" t="s">
        <v>74</v>
      </c>
      <c r="D228" s="117"/>
      <c r="E228" s="43"/>
      <c r="Q228" s="168">
        <f t="shared" si="7"/>
        <v>0</v>
      </c>
    </row>
    <row r="229" spans="1:17" ht="20.100000000000001" customHeight="1" x14ac:dyDescent="0.3">
      <c r="A229" s="170">
        <v>226</v>
      </c>
      <c r="B229" s="120" t="str">
        <f t="shared" si="6"/>
        <v xml:space="preserve"> </v>
      </c>
      <c r="C229" s="186" t="s">
        <v>74</v>
      </c>
      <c r="D229" s="117"/>
      <c r="E229" s="43"/>
      <c r="Q229" s="168">
        <f t="shared" si="7"/>
        <v>0</v>
      </c>
    </row>
    <row r="230" spans="1:17" ht="20.100000000000001" customHeight="1" x14ac:dyDescent="0.3">
      <c r="A230" s="170">
        <v>227</v>
      </c>
      <c r="B230" s="120" t="str">
        <f t="shared" si="6"/>
        <v xml:space="preserve"> </v>
      </c>
      <c r="C230" s="186" t="s">
        <v>74</v>
      </c>
      <c r="D230" s="117"/>
      <c r="E230" s="43"/>
      <c r="Q230" s="168">
        <f t="shared" si="7"/>
        <v>0</v>
      </c>
    </row>
    <row r="231" spans="1:17" ht="20.100000000000001" customHeight="1" x14ac:dyDescent="0.3">
      <c r="A231" s="170">
        <v>228</v>
      </c>
      <c r="B231" s="120" t="str">
        <f t="shared" si="6"/>
        <v xml:space="preserve"> </v>
      </c>
      <c r="C231" s="186" t="s">
        <v>74</v>
      </c>
      <c r="D231" s="117"/>
      <c r="E231" s="43"/>
      <c r="Q231" s="168">
        <f t="shared" si="7"/>
        <v>0</v>
      </c>
    </row>
    <row r="232" spans="1:17" ht="20.100000000000001" customHeight="1" x14ac:dyDescent="0.3">
      <c r="A232" s="170">
        <v>229</v>
      </c>
      <c r="B232" s="120" t="str">
        <f t="shared" si="6"/>
        <v xml:space="preserve"> </v>
      </c>
      <c r="C232" s="186" t="s">
        <v>74</v>
      </c>
      <c r="D232" s="117"/>
      <c r="E232" s="43"/>
      <c r="Q232" s="168">
        <f t="shared" si="7"/>
        <v>0</v>
      </c>
    </row>
    <row r="233" spans="1:17" ht="20.100000000000001" customHeight="1" x14ac:dyDescent="0.3">
      <c r="A233" s="170">
        <v>230</v>
      </c>
      <c r="B233" s="120" t="str">
        <f t="shared" si="6"/>
        <v xml:space="preserve"> </v>
      </c>
      <c r="C233" s="186" t="s">
        <v>74</v>
      </c>
      <c r="D233" s="117"/>
      <c r="E233" s="43"/>
      <c r="Q233" s="168">
        <f t="shared" si="7"/>
        <v>0</v>
      </c>
    </row>
    <row r="234" spans="1:17" ht="20.100000000000001" customHeight="1" x14ac:dyDescent="0.3">
      <c r="A234" s="170">
        <v>231</v>
      </c>
      <c r="B234" s="120" t="str">
        <f t="shared" si="6"/>
        <v xml:space="preserve"> </v>
      </c>
      <c r="C234" s="186" t="s">
        <v>74</v>
      </c>
      <c r="D234" s="117"/>
      <c r="E234" s="43"/>
      <c r="Q234" s="168">
        <f t="shared" si="7"/>
        <v>0</v>
      </c>
    </row>
    <row r="235" spans="1:17" ht="20.100000000000001" customHeight="1" x14ac:dyDescent="0.3">
      <c r="A235" s="170">
        <v>232</v>
      </c>
      <c r="B235" s="120" t="str">
        <f t="shared" si="6"/>
        <v xml:space="preserve"> </v>
      </c>
      <c r="C235" s="186" t="s">
        <v>74</v>
      </c>
      <c r="D235" s="117"/>
      <c r="E235" s="43"/>
      <c r="Q235" s="168">
        <f t="shared" si="7"/>
        <v>0</v>
      </c>
    </row>
    <row r="236" spans="1:17" ht="20.100000000000001" customHeight="1" x14ac:dyDescent="0.3">
      <c r="A236" s="170">
        <v>233</v>
      </c>
      <c r="B236" s="120" t="str">
        <f t="shared" si="6"/>
        <v xml:space="preserve"> </v>
      </c>
      <c r="C236" s="186" t="s">
        <v>74</v>
      </c>
      <c r="D236" s="117"/>
      <c r="E236" s="43"/>
      <c r="Q236" s="168">
        <f t="shared" si="7"/>
        <v>0</v>
      </c>
    </row>
    <row r="237" spans="1:17" ht="20.100000000000001" customHeight="1" x14ac:dyDescent="0.3">
      <c r="A237" s="170">
        <v>234</v>
      </c>
      <c r="B237" s="120" t="str">
        <f t="shared" si="6"/>
        <v xml:space="preserve"> </v>
      </c>
      <c r="C237" s="186" t="s">
        <v>74</v>
      </c>
      <c r="D237" s="117"/>
      <c r="E237" s="43"/>
      <c r="Q237" s="168">
        <f t="shared" si="7"/>
        <v>0</v>
      </c>
    </row>
    <row r="238" spans="1:17" ht="20.100000000000001" customHeight="1" x14ac:dyDescent="0.3">
      <c r="A238" s="170">
        <v>235</v>
      </c>
      <c r="B238" s="120" t="str">
        <f t="shared" si="6"/>
        <v xml:space="preserve"> </v>
      </c>
      <c r="C238" s="186" t="s">
        <v>74</v>
      </c>
      <c r="D238" s="117"/>
      <c r="E238" s="43"/>
      <c r="Q238" s="168">
        <f t="shared" si="7"/>
        <v>0</v>
      </c>
    </row>
    <row r="239" spans="1:17" ht="20.100000000000001" customHeight="1" x14ac:dyDescent="0.3">
      <c r="A239" s="170">
        <v>236</v>
      </c>
      <c r="B239" s="120" t="str">
        <f t="shared" si="6"/>
        <v xml:space="preserve"> </v>
      </c>
      <c r="C239" s="186" t="s">
        <v>74</v>
      </c>
      <c r="D239" s="117"/>
      <c r="E239" s="43"/>
      <c r="Q239" s="168">
        <f t="shared" si="7"/>
        <v>0</v>
      </c>
    </row>
    <row r="240" spans="1:17" ht="20.100000000000001" customHeight="1" x14ac:dyDescent="0.3">
      <c r="A240" s="170">
        <v>237</v>
      </c>
      <c r="B240" s="120" t="str">
        <f t="shared" si="6"/>
        <v xml:space="preserve"> </v>
      </c>
      <c r="C240" s="186" t="s">
        <v>74</v>
      </c>
      <c r="D240" s="117"/>
      <c r="E240" s="43"/>
      <c r="Q240" s="168">
        <f t="shared" si="7"/>
        <v>0</v>
      </c>
    </row>
    <row r="241" spans="1:17" ht="20.100000000000001" customHeight="1" x14ac:dyDescent="0.3">
      <c r="A241" s="170">
        <v>238</v>
      </c>
      <c r="B241" s="120" t="str">
        <f t="shared" si="6"/>
        <v xml:space="preserve"> </v>
      </c>
      <c r="C241" s="186" t="s">
        <v>74</v>
      </c>
      <c r="D241" s="117"/>
      <c r="E241" s="43"/>
      <c r="Q241" s="168">
        <f t="shared" si="7"/>
        <v>0</v>
      </c>
    </row>
    <row r="242" spans="1:17" ht="20.100000000000001" customHeight="1" x14ac:dyDescent="0.3">
      <c r="A242" s="170">
        <v>239</v>
      </c>
      <c r="B242" s="120" t="str">
        <f t="shared" si="6"/>
        <v xml:space="preserve"> </v>
      </c>
      <c r="C242" s="186" t="s">
        <v>74</v>
      </c>
      <c r="D242" s="117"/>
      <c r="E242" s="43"/>
      <c r="Q242" s="168">
        <f t="shared" si="7"/>
        <v>0</v>
      </c>
    </row>
    <row r="243" spans="1:17" ht="20.100000000000001" customHeight="1" x14ac:dyDescent="0.3">
      <c r="A243" s="170">
        <v>240</v>
      </c>
      <c r="B243" s="120" t="str">
        <f t="shared" si="6"/>
        <v xml:space="preserve"> </v>
      </c>
      <c r="C243" s="186" t="s">
        <v>74</v>
      </c>
      <c r="D243" s="117"/>
      <c r="E243" s="43"/>
      <c r="Q243" s="168">
        <f t="shared" si="7"/>
        <v>0</v>
      </c>
    </row>
    <row r="244" spans="1:17" ht="20.100000000000001" customHeight="1" x14ac:dyDescent="0.3">
      <c r="A244" s="170">
        <v>241</v>
      </c>
      <c r="B244" s="120" t="str">
        <f t="shared" si="6"/>
        <v xml:space="preserve"> </v>
      </c>
      <c r="C244" s="186" t="s">
        <v>74</v>
      </c>
      <c r="D244" s="117"/>
      <c r="E244" s="43"/>
      <c r="Q244" s="168">
        <f t="shared" si="7"/>
        <v>0</v>
      </c>
    </row>
    <row r="245" spans="1:17" ht="20.100000000000001" customHeight="1" x14ac:dyDescent="0.3">
      <c r="A245" s="170">
        <v>242</v>
      </c>
      <c r="B245" s="120" t="str">
        <f t="shared" si="6"/>
        <v xml:space="preserve"> </v>
      </c>
      <c r="C245" s="186" t="s">
        <v>74</v>
      </c>
      <c r="D245" s="117"/>
      <c r="E245" s="43"/>
      <c r="Q245" s="168">
        <f t="shared" si="7"/>
        <v>0</v>
      </c>
    </row>
    <row r="246" spans="1:17" ht="20.100000000000001" customHeight="1" x14ac:dyDescent="0.3">
      <c r="A246" s="170">
        <v>243</v>
      </c>
      <c r="B246" s="120" t="str">
        <f t="shared" si="6"/>
        <v xml:space="preserve"> </v>
      </c>
      <c r="C246" s="186" t="s">
        <v>74</v>
      </c>
      <c r="D246" s="117"/>
      <c r="E246" s="43"/>
      <c r="Q246" s="168">
        <f t="shared" si="7"/>
        <v>0</v>
      </c>
    </row>
    <row r="247" spans="1:17" ht="20.100000000000001" customHeight="1" x14ac:dyDescent="0.3">
      <c r="A247" s="170">
        <v>244</v>
      </c>
      <c r="B247" s="120" t="str">
        <f t="shared" si="6"/>
        <v xml:space="preserve"> </v>
      </c>
      <c r="C247" s="186" t="s">
        <v>74</v>
      </c>
      <c r="D247" s="117"/>
      <c r="E247" s="43"/>
      <c r="Q247" s="168">
        <f t="shared" si="7"/>
        <v>0</v>
      </c>
    </row>
    <row r="248" spans="1:17" ht="20.100000000000001" customHeight="1" x14ac:dyDescent="0.3">
      <c r="A248" s="170">
        <v>245</v>
      </c>
      <c r="B248" s="120" t="str">
        <f t="shared" si="6"/>
        <v xml:space="preserve"> </v>
      </c>
      <c r="C248" s="186" t="s">
        <v>74</v>
      </c>
      <c r="D248" s="117"/>
      <c r="E248" s="43"/>
      <c r="Q248" s="168">
        <f t="shared" si="7"/>
        <v>0</v>
      </c>
    </row>
    <row r="249" spans="1:17" ht="20.100000000000001" customHeight="1" x14ac:dyDescent="0.3">
      <c r="A249" s="170">
        <v>246</v>
      </c>
      <c r="B249" s="120" t="str">
        <f t="shared" si="6"/>
        <v xml:space="preserve"> </v>
      </c>
      <c r="C249" s="186" t="s">
        <v>74</v>
      </c>
      <c r="D249" s="117"/>
      <c r="E249" s="43"/>
      <c r="Q249" s="168">
        <f t="shared" si="7"/>
        <v>0</v>
      </c>
    </row>
    <row r="250" spans="1:17" ht="20.100000000000001" customHeight="1" x14ac:dyDescent="0.3">
      <c r="A250" s="170">
        <v>247</v>
      </c>
      <c r="B250" s="120" t="str">
        <f t="shared" si="6"/>
        <v xml:space="preserve"> </v>
      </c>
      <c r="C250" s="186" t="s">
        <v>74</v>
      </c>
      <c r="D250" s="117"/>
      <c r="E250" s="43"/>
      <c r="Q250" s="168">
        <f t="shared" si="7"/>
        <v>0</v>
      </c>
    </row>
    <row r="251" spans="1:17" ht="20.100000000000001" customHeight="1" x14ac:dyDescent="0.3">
      <c r="A251" s="170">
        <v>248</v>
      </c>
      <c r="B251" s="120" t="str">
        <f t="shared" si="6"/>
        <v xml:space="preserve"> </v>
      </c>
      <c r="C251" s="186" t="s">
        <v>74</v>
      </c>
      <c r="D251" s="117"/>
      <c r="E251" s="43"/>
      <c r="Q251" s="168">
        <f t="shared" si="7"/>
        <v>0</v>
      </c>
    </row>
    <row r="252" spans="1:17" ht="20.100000000000001" customHeight="1" x14ac:dyDescent="0.3">
      <c r="A252" s="170">
        <v>249</v>
      </c>
      <c r="B252" s="120" t="str">
        <f t="shared" si="6"/>
        <v xml:space="preserve"> </v>
      </c>
      <c r="C252" s="186" t="s">
        <v>74</v>
      </c>
      <c r="D252" s="117"/>
      <c r="E252" s="43"/>
      <c r="Q252" s="168">
        <f t="shared" si="7"/>
        <v>0</v>
      </c>
    </row>
    <row r="253" spans="1:17" ht="20.100000000000001" customHeight="1" x14ac:dyDescent="0.3">
      <c r="A253" s="170">
        <v>250</v>
      </c>
      <c r="B253" s="120" t="str">
        <f t="shared" si="6"/>
        <v xml:space="preserve"> </v>
      </c>
      <c r="C253" s="186" t="s">
        <v>74</v>
      </c>
      <c r="D253" s="117"/>
      <c r="E253" s="43"/>
      <c r="Q253" s="168">
        <f t="shared" si="7"/>
        <v>0</v>
      </c>
    </row>
    <row r="254" spans="1:17" ht="20.100000000000001" customHeight="1" x14ac:dyDescent="0.3">
      <c r="A254" s="170">
        <v>251</v>
      </c>
      <c r="B254" s="120" t="str">
        <f t="shared" si="6"/>
        <v xml:space="preserve"> </v>
      </c>
      <c r="C254" s="186" t="s">
        <v>74</v>
      </c>
      <c r="D254" s="117"/>
      <c r="E254" s="43"/>
      <c r="Q254" s="168">
        <f t="shared" si="7"/>
        <v>0</v>
      </c>
    </row>
    <row r="255" spans="1:17" ht="20.100000000000001" customHeight="1" x14ac:dyDescent="0.3">
      <c r="A255" s="170">
        <v>252</v>
      </c>
      <c r="B255" s="120" t="str">
        <f t="shared" si="6"/>
        <v xml:space="preserve"> </v>
      </c>
      <c r="C255" s="186" t="s">
        <v>74</v>
      </c>
      <c r="D255" s="117"/>
      <c r="E255" s="43"/>
      <c r="Q255" s="168">
        <f t="shared" si="7"/>
        <v>0</v>
      </c>
    </row>
    <row r="256" spans="1:17" ht="20.100000000000001" customHeight="1" x14ac:dyDescent="0.3">
      <c r="A256" s="170">
        <v>253</v>
      </c>
      <c r="B256" s="120" t="str">
        <f t="shared" si="6"/>
        <v xml:space="preserve"> </v>
      </c>
      <c r="C256" s="186" t="s">
        <v>74</v>
      </c>
      <c r="D256" s="117"/>
      <c r="E256" s="43"/>
      <c r="Q256" s="168">
        <f t="shared" si="7"/>
        <v>0</v>
      </c>
    </row>
    <row r="257" spans="1:17" ht="20.100000000000001" customHeight="1" x14ac:dyDescent="0.3">
      <c r="A257" s="170">
        <v>254</v>
      </c>
      <c r="B257" s="120" t="str">
        <f t="shared" si="6"/>
        <v xml:space="preserve"> </v>
      </c>
      <c r="C257" s="186" t="s">
        <v>74</v>
      </c>
      <c r="D257" s="117"/>
      <c r="E257" s="43"/>
      <c r="Q257" s="168">
        <f t="shared" si="7"/>
        <v>0</v>
      </c>
    </row>
    <row r="258" spans="1:17" ht="20.100000000000001" customHeight="1" x14ac:dyDescent="0.3">
      <c r="A258" s="170">
        <v>255</v>
      </c>
      <c r="B258" s="120" t="str">
        <f t="shared" si="6"/>
        <v xml:space="preserve"> </v>
      </c>
      <c r="C258" s="186" t="s">
        <v>74</v>
      </c>
      <c r="D258" s="117"/>
      <c r="E258" s="43"/>
      <c r="Q258" s="168">
        <f t="shared" si="7"/>
        <v>0</v>
      </c>
    </row>
    <row r="259" spans="1:17" ht="20.100000000000001" customHeight="1" x14ac:dyDescent="0.3">
      <c r="A259" s="170">
        <v>256</v>
      </c>
      <c r="B259" s="120" t="str">
        <f t="shared" si="6"/>
        <v xml:space="preserve"> </v>
      </c>
      <c r="C259" s="186" t="s">
        <v>74</v>
      </c>
      <c r="D259" s="117"/>
      <c r="E259" s="43"/>
      <c r="Q259" s="168">
        <f t="shared" si="7"/>
        <v>0</v>
      </c>
    </row>
    <row r="260" spans="1:17" ht="20.100000000000001" customHeight="1" x14ac:dyDescent="0.3">
      <c r="A260" s="170">
        <v>257</v>
      </c>
      <c r="B260" s="120" t="str">
        <f t="shared" si="6"/>
        <v xml:space="preserve"> </v>
      </c>
      <c r="C260" s="186" t="s">
        <v>74</v>
      </c>
      <c r="D260" s="117"/>
      <c r="E260" s="43"/>
      <c r="Q260" s="168">
        <f t="shared" si="7"/>
        <v>0</v>
      </c>
    </row>
    <row r="261" spans="1:17" ht="20.100000000000001" customHeight="1" x14ac:dyDescent="0.3">
      <c r="A261" s="170">
        <v>258</v>
      </c>
      <c r="B261" s="120" t="str">
        <f t="shared" ref="B261:B324" si="8">_xlfn.CONCAT(C261,D261)</f>
        <v xml:space="preserve"> </v>
      </c>
      <c r="C261" s="186" t="s">
        <v>74</v>
      </c>
      <c r="D261" s="117"/>
      <c r="E261" s="43"/>
      <c r="Q261" s="168">
        <f t="shared" ref="Q261:Q324" si="9">IF(AND(D261&gt;0,OR(C261="",C261=" ")),1,0)</f>
        <v>0</v>
      </c>
    </row>
    <row r="262" spans="1:17" ht="20.100000000000001" customHeight="1" x14ac:dyDescent="0.3">
      <c r="A262" s="170">
        <v>259</v>
      </c>
      <c r="B262" s="120" t="str">
        <f t="shared" si="8"/>
        <v xml:space="preserve"> </v>
      </c>
      <c r="C262" s="186" t="s">
        <v>74</v>
      </c>
      <c r="D262" s="117"/>
      <c r="E262" s="43"/>
      <c r="Q262" s="168">
        <f t="shared" si="9"/>
        <v>0</v>
      </c>
    </row>
    <row r="263" spans="1:17" ht="20.100000000000001" customHeight="1" x14ac:dyDescent="0.3">
      <c r="A263" s="170">
        <v>260</v>
      </c>
      <c r="B263" s="120" t="str">
        <f t="shared" si="8"/>
        <v xml:space="preserve"> </v>
      </c>
      <c r="C263" s="186" t="s">
        <v>74</v>
      </c>
      <c r="D263" s="117"/>
      <c r="E263" s="43"/>
      <c r="Q263" s="168">
        <f t="shared" si="9"/>
        <v>0</v>
      </c>
    </row>
    <row r="264" spans="1:17" ht="20.100000000000001" customHeight="1" x14ac:dyDescent="0.3">
      <c r="A264" s="170">
        <v>261</v>
      </c>
      <c r="B264" s="120" t="str">
        <f t="shared" si="8"/>
        <v xml:space="preserve"> </v>
      </c>
      <c r="C264" s="186" t="s">
        <v>74</v>
      </c>
      <c r="D264" s="117"/>
      <c r="E264" s="43"/>
      <c r="Q264" s="168">
        <f t="shared" si="9"/>
        <v>0</v>
      </c>
    </row>
    <row r="265" spans="1:17" ht="20.100000000000001" customHeight="1" x14ac:dyDescent="0.3">
      <c r="A265" s="170">
        <v>262</v>
      </c>
      <c r="B265" s="120" t="str">
        <f t="shared" si="8"/>
        <v xml:space="preserve"> </v>
      </c>
      <c r="C265" s="186" t="s">
        <v>74</v>
      </c>
      <c r="D265" s="117"/>
      <c r="E265" s="43"/>
      <c r="Q265" s="168">
        <f t="shared" si="9"/>
        <v>0</v>
      </c>
    </row>
    <row r="266" spans="1:17" ht="20.100000000000001" customHeight="1" x14ac:dyDescent="0.3">
      <c r="A266" s="170">
        <v>263</v>
      </c>
      <c r="B266" s="120" t="str">
        <f t="shared" si="8"/>
        <v xml:space="preserve"> </v>
      </c>
      <c r="C266" s="186" t="s">
        <v>74</v>
      </c>
      <c r="D266" s="117"/>
      <c r="E266" s="43"/>
      <c r="Q266" s="168">
        <f t="shared" si="9"/>
        <v>0</v>
      </c>
    </row>
    <row r="267" spans="1:17" ht="20.100000000000001" customHeight="1" x14ac:dyDescent="0.3">
      <c r="A267" s="170">
        <v>264</v>
      </c>
      <c r="B267" s="120" t="str">
        <f t="shared" si="8"/>
        <v xml:space="preserve"> </v>
      </c>
      <c r="C267" s="186" t="s">
        <v>74</v>
      </c>
      <c r="D267" s="117"/>
      <c r="E267" s="43"/>
      <c r="Q267" s="168">
        <f t="shared" si="9"/>
        <v>0</v>
      </c>
    </row>
    <row r="268" spans="1:17" ht="20.100000000000001" customHeight="1" x14ac:dyDescent="0.3">
      <c r="A268" s="170">
        <v>265</v>
      </c>
      <c r="B268" s="120" t="str">
        <f t="shared" si="8"/>
        <v xml:space="preserve"> </v>
      </c>
      <c r="C268" s="186" t="s">
        <v>74</v>
      </c>
      <c r="D268" s="117"/>
      <c r="E268" s="43"/>
      <c r="Q268" s="168">
        <f t="shared" si="9"/>
        <v>0</v>
      </c>
    </row>
    <row r="269" spans="1:17" ht="20.100000000000001" customHeight="1" x14ac:dyDescent="0.3">
      <c r="A269" s="170">
        <v>266</v>
      </c>
      <c r="B269" s="120" t="str">
        <f t="shared" si="8"/>
        <v xml:space="preserve"> </v>
      </c>
      <c r="C269" s="186" t="s">
        <v>74</v>
      </c>
      <c r="D269" s="117"/>
      <c r="E269" s="43"/>
      <c r="Q269" s="168">
        <f t="shared" si="9"/>
        <v>0</v>
      </c>
    </row>
    <row r="270" spans="1:17" ht="20.100000000000001" customHeight="1" x14ac:dyDescent="0.3">
      <c r="A270" s="170">
        <v>267</v>
      </c>
      <c r="B270" s="120" t="str">
        <f t="shared" si="8"/>
        <v xml:space="preserve"> </v>
      </c>
      <c r="C270" s="186" t="s">
        <v>74</v>
      </c>
      <c r="D270" s="117"/>
      <c r="E270" s="43"/>
      <c r="Q270" s="168">
        <f t="shared" si="9"/>
        <v>0</v>
      </c>
    </row>
    <row r="271" spans="1:17" ht="20.100000000000001" customHeight="1" x14ac:dyDescent="0.3">
      <c r="A271" s="170">
        <v>268</v>
      </c>
      <c r="B271" s="120" t="str">
        <f t="shared" si="8"/>
        <v xml:space="preserve"> </v>
      </c>
      <c r="C271" s="186" t="s">
        <v>74</v>
      </c>
      <c r="D271" s="117"/>
      <c r="E271" s="43"/>
      <c r="Q271" s="168">
        <f t="shared" si="9"/>
        <v>0</v>
      </c>
    </row>
    <row r="272" spans="1:17" ht="20.100000000000001" customHeight="1" x14ac:dyDescent="0.3">
      <c r="A272" s="170">
        <v>269</v>
      </c>
      <c r="B272" s="120" t="str">
        <f t="shared" si="8"/>
        <v xml:space="preserve"> </v>
      </c>
      <c r="C272" s="186" t="s">
        <v>74</v>
      </c>
      <c r="D272" s="117"/>
      <c r="E272" s="43"/>
      <c r="Q272" s="168">
        <f t="shared" si="9"/>
        <v>0</v>
      </c>
    </row>
    <row r="273" spans="1:17" ht="20.100000000000001" customHeight="1" x14ac:dyDescent="0.3">
      <c r="A273" s="170">
        <v>270</v>
      </c>
      <c r="B273" s="120" t="str">
        <f t="shared" si="8"/>
        <v xml:space="preserve"> </v>
      </c>
      <c r="C273" s="186" t="s">
        <v>74</v>
      </c>
      <c r="D273" s="117"/>
      <c r="E273" s="43"/>
      <c r="Q273" s="168">
        <f t="shared" si="9"/>
        <v>0</v>
      </c>
    </row>
    <row r="274" spans="1:17" ht="20.100000000000001" customHeight="1" x14ac:dyDescent="0.3">
      <c r="A274" s="170">
        <v>271</v>
      </c>
      <c r="B274" s="120" t="str">
        <f t="shared" si="8"/>
        <v xml:space="preserve"> </v>
      </c>
      <c r="C274" s="186" t="s">
        <v>74</v>
      </c>
      <c r="D274" s="117"/>
      <c r="E274" s="43"/>
      <c r="Q274" s="168">
        <f t="shared" si="9"/>
        <v>0</v>
      </c>
    </row>
    <row r="275" spans="1:17" ht="20.100000000000001" customHeight="1" x14ac:dyDescent="0.3">
      <c r="A275" s="170">
        <v>272</v>
      </c>
      <c r="B275" s="120" t="str">
        <f t="shared" si="8"/>
        <v xml:space="preserve"> </v>
      </c>
      <c r="C275" s="186" t="s">
        <v>74</v>
      </c>
      <c r="D275" s="117"/>
      <c r="E275" s="43"/>
      <c r="Q275" s="168">
        <f t="shared" si="9"/>
        <v>0</v>
      </c>
    </row>
    <row r="276" spans="1:17" ht="20.100000000000001" customHeight="1" x14ac:dyDescent="0.3">
      <c r="A276" s="170">
        <v>273</v>
      </c>
      <c r="B276" s="120" t="str">
        <f t="shared" si="8"/>
        <v xml:space="preserve"> </v>
      </c>
      <c r="C276" s="186" t="s">
        <v>74</v>
      </c>
      <c r="D276" s="117"/>
      <c r="E276" s="43"/>
      <c r="Q276" s="168">
        <f t="shared" si="9"/>
        <v>0</v>
      </c>
    </row>
    <row r="277" spans="1:17" ht="20.100000000000001" customHeight="1" x14ac:dyDescent="0.3">
      <c r="A277" s="170">
        <v>274</v>
      </c>
      <c r="B277" s="120" t="str">
        <f t="shared" si="8"/>
        <v xml:space="preserve"> </v>
      </c>
      <c r="C277" s="186" t="s">
        <v>74</v>
      </c>
      <c r="D277" s="117"/>
      <c r="E277" s="43"/>
      <c r="Q277" s="168">
        <f t="shared" si="9"/>
        <v>0</v>
      </c>
    </row>
    <row r="278" spans="1:17" ht="20.100000000000001" customHeight="1" x14ac:dyDescent="0.3">
      <c r="A278" s="170">
        <v>275</v>
      </c>
      <c r="B278" s="120" t="str">
        <f t="shared" si="8"/>
        <v xml:space="preserve"> </v>
      </c>
      <c r="C278" s="186" t="s">
        <v>74</v>
      </c>
      <c r="D278" s="117"/>
      <c r="E278" s="43"/>
      <c r="Q278" s="168">
        <f t="shared" si="9"/>
        <v>0</v>
      </c>
    </row>
    <row r="279" spans="1:17" ht="20.100000000000001" customHeight="1" x14ac:dyDescent="0.3">
      <c r="A279" s="170">
        <v>276</v>
      </c>
      <c r="B279" s="120" t="str">
        <f t="shared" si="8"/>
        <v xml:space="preserve"> </v>
      </c>
      <c r="C279" s="186" t="s">
        <v>74</v>
      </c>
      <c r="D279" s="117"/>
      <c r="E279" s="43"/>
      <c r="Q279" s="168">
        <f t="shared" si="9"/>
        <v>0</v>
      </c>
    </row>
    <row r="280" spans="1:17" ht="20.100000000000001" customHeight="1" x14ac:dyDescent="0.3">
      <c r="A280" s="170">
        <v>277</v>
      </c>
      <c r="B280" s="120" t="str">
        <f t="shared" si="8"/>
        <v xml:space="preserve"> </v>
      </c>
      <c r="C280" s="186" t="s">
        <v>74</v>
      </c>
      <c r="D280" s="117"/>
      <c r="E280" s="43"/>
      <c r="Q280" s="168">
        <f t="shared" si="9"/>
        <v>0</v>
      </c>
    </row>
    <row r="281" spans="1:17" ht="20.100000000000001" customHeight="1" x14ac:dyDescent="0.3">
      <c r="A281" s="170">
        <v>278</v>
      </c>
      <c r="B281" s="120" t="str">
        <f t="shared" si="8"/>
        <v xml:space="preserve"> </v>
      </c>
      <c r="C281" s="186" t="s">
        <v>74</v>
      </c>
      <c r="D281" s="117"/>
      <c r="E281" s="43"/>
      <c r="Q281" s="168">
        <f t="shared" si="9"/>
        <v>0</v>
      </c>
    </row>
    <row r="282" spans="1:17" ht="20.100000000000001" customHeight="1" x14ac:dyDescent="0.3">
      <c r="A282" s="170">
        <v>279</v>
      </c>
      <c r="B282" s="120" t="str">
        <f t="shared" si="8"/>
        <v xml:space="preserve"> </v>
      </c>
      <c r="C282" s="186" t="s">
        <v>74</v>
      </c>
      <c r="D282" s="117"/>
      <c r="E282" s="43"/>
      <c r="Q282" s="168">
        <f t="shared" si="9"/>
        <v>0</v>
      </c>
    </row>
    <row r="283" spans="1:17" ht="20.100000000000001" customHeight="1" x14ac:dyDescent="0.3">
      <c r="A283" s="170">
        <v>280</v>
      </c>
      <c r="B283" s="120" t="str">
        <f t="shared" si="8"/>
        <v xml:space="preserve"> </v>
      </c>
      <c r="C283" s="186" t="s">
        <v>74</v>
      </c>
      <c r="D283" s="117"/>
      <c r="E283" s="43"/>
      <c r="Q283" s="168">
        <f t="shared" si="9"/>
        <v>0</v>
      </c>
    </row>
    <row r="284" spans="1:17" ht="20.100000000000001" customHeight="1" x14ac:dyDescent="0.3">
      <c r="A284" s="170">
        <v>281</v>
      </c>
      <c r="B284" s="120" t="str">
        <f t="shared" si="8"/>
        <v xml:space="preserve"> </v>
      </c>
      <c r="C284" s="186" t="s">
        <v>74</v>
      </c>
      <c r="D284" s="117"/>
      <c r="E284" s="43"/>
      <c r="Q284" s="168">
        <f t="shared" si="9"/>
        <v>0</v>
      </c>
    </row>
    <row r="285" spans="1:17" ht="20.100000000000001" customHeight="1" x14ac:dyDescent="0.3">
      <c r="A285" s="170">
        <v>282</v>
      </c>
      <c r="B285" s="120" t="str">
        <f t="shared" si="8"/>
        <v xml:space="preserve"> </v>
      </c>
      <c r="C285" s="186" t="s">
        <v>74</v>
      </c>
      <c r="D285" s="117"/>
      <c r="E285" s="43"/>
      <c r="Q285" s="168">
        <f t="shared" si="9"/>
        <v>0</v>
      </c>
    </row>
    <row r="286" spans="1:17" ht="20.100000000000001" customHeight="1" x14ac:dyDescent="0.3">
      <c r="A286" s="170">
        <v>283</v>
      </c>
      <c r="B286" s="120" t="str">
        <f t="shared" si="8"/>
        <v xml:space="preserve"> </v>
      </c>
      <c r="C286" s="186" t="s">
        <v>74</v>
      </c>
      <c r="D286" s="117"/>
      <c r="E286" s="43"/>
      <c r="Q286" s="168">
        <f t="shared" si="9"/>
        <v>0</v>
      </c>
    </row>
    <row r="287" spans="1:17" ht="20.100000000000001" customHeight="1" x14ac:dyDescent="0.3">
      <c r="A287" s="170">
        <v>284</v>
      </c>
      <c r="B287" s="120" t="str">
        <f t="shared" si="8"/>
        <v xml:space="preserve"> </v>
      </c>
      <c r="C287" s="186" t="s">
        <v>74</v>
      </c>
      <c r="D287" s="117"/>
      <c r="E287" s="43"/>
      <c r="Q287" s="168">
        <f t="shared" si="9"/>
        <v>0</v>
      </c>
    </row>
    <row r="288" spans="1:17" ht="20.100000000000001" customHeight="1" x14ac:dyDescent="0.3">
      <c r="A288" s="170">
        <v>285</v>
      </c>
      <c r="B288" s="120" t="str">
        <f t="shared" si="8"/>
        <v xml:space="preserve"> </v>
      </c>
      <c r="C288" s="186" t="s">
        <v>74</v>
      </c>
      <c r="D288" s="117"/>
      <c r="E288" s="43"/>
      <c r="Q288" s="168">
        <f t="shared" si="9"/>
        <v>0</v>
      </c>
    </row>
    <row r="289" spans="1:17" ht="20.100000000000001" customHeight="1" x14ac:dyDescent="0.3">
      <c r="A289" s="170">
        <v>286</v>
      </c>
      <c r="B289" s="120" t="str">
        <f t="shared" si="8"/>
        <v xml:space="preserve"> </v>
      </c>
      <c r="C289" s="186" t="s">
        <v>74</v>
      </c>
      <c r="D289" s="117"/>
      <c r="E289" s="43"/>
      <c r="Q289" s="168">
        <f t="shared" si="9"/>
        <v>0</v>
      </c>
    </row>
    <row r="290" spans="1:17" ht="20.100000000000001" customHeight="1" x14ac:dyDescent="0.3">
      <c r="A290" s="170">
        <v>287</v>
      </c>
      <c r="B290" s="120" t="str">
        <f t="shared" si="8"/>
        <v xml:space="preserve"> </v>
      </c>
      <c r="C290" s="186" t="s">
        <v>74</v>
      </c>
      <c r="D290" s="117"/>
      <c r="E290" s="43"/>
      <c r="Q290" s="168">
        <f t="shared" si="9"/>
        <v>0</v>
      </c>
    </row>
    <row r="291" spans="1:17" ht="20.100000000000001" customHeight="1" x14ac:dyDescent="0.3">
      <c r="A291" s="170">
        <v>288</v>
      </c>
      <c r="B291" s="120" t="str">
        <f t="shared" si="8"/>
        <v xml:space="preserve"> </v>
      </c>
      <c r="C291" s="186" t="s">
        <v>74</v>
      </c>
      <c r="D291" s="117"/>
      <c r="E291" s="43"/>
      <c r="Q291" s="168">
        <f t="shared" si="9"/>
        <v>0</v>
      </c>
    </row>
    <row r="292" spans="1:17" ht="20.100000000000001" customHeight="1" x14ac:dyDescent="0.3">
      <c r="A292" s="170">
        <v>289</v>
      </c>
      <c r="B292" s="120" t="str">
        <f t="shared" si="8"/>
        <v xml:space="preserve"> </v>
      </c>
      <c r="C292" s="186" t="s">
        <v>74</v>
      </c>
      <c r="D292" s="117"/>
      <c r="E292" s="43"/>
      <c r="Q292" s="168">
        <f t="shared" si="9"/>
        <v>0</v>
      </c>
    </row>
    <row r="293" spans="1:17" ht="20.100000000000001" customHeight="1" x14ac:dyDescent="0.3">
      <c r="A293" s="170">
        <v>290</v>
      </c>
      <c r="B293" s="120" t="str">
        <f t="shared" si="8"/>
        <v xml:space="preserve"> </v>
      </c>
      <c r="C293" s="186" t="s">
        <v>74</v>
      </c>
      <c r="D293" s="117"/>
      <c r="E293" s="43"/>
      <c r="Q293" s="168">
        <f t="shared" si="9"/>
        <v>0</v>
      </c>
    </row>
    <row r="294" spans="1:17" ht="20.100000000000001" customHeight="1" x14ac:dyDescent="0.3">
      <c r="A294" s="170">
        <v>291</v>
      </c>
      <c r="B294" s="120" t="str">
        <f t="shared" si="8"/>
        <v xml:space="preserve"> </v>
      </c>
      <c r="C294" s="186" t="s">
        <v>74</v>
      </c>
      <c r="D294" s="117"/>
      <c r="E294" s="43"/>
      <c r="Q294" s="168">
        <f t="shared" si="9"/>
        <v>0</v>
      </c>
    </row>
    <row r="295" spans="1:17" ht="20.100000000000001" customHeight="1" x14ac:dyDescent="0.3">
      <c r="A295" s="170">
        <v>292</v>
      </c>
      <c r="B295" s="120" t="str">
        <f t="shared" si="8"/>
        <v xml:space="preserve"> </v>
      </c>
      <c r="C295" s="186" t="s">
        <v>74</v>
      </c>
      <c r="D295" s="117"/>
      <c r="E295" s="43"/>
      <c r="Q295" s="168">
        <f t="shared" si="9"/>
        <v>0</v>
      </c>
    </row>
    <row r="296" spans="1:17" ht="20.100000000000001" customHeight="1" x14ac:dyDescent="0.3">
      <c r="A296" s="170">
        <v>293</v>
      </c>
      <c r="B296" s="120" t="str">
        <f t="shared" si="8"/>
        <v xml:space="preserve"> </v>
      </c>
      <c r="C296" s="186" t="s">
        <v>74</v>
      </c>
      <c r="D296" s="117"/>
      <c r="E296" s="43"/>
      <c r="Q296" s="168">
        <f t="shared" si="9"/>
        <v>0</v>
      </c>
    </row>
    <row r="297" spans="1:17" ht="20.100000000000001" customHeight="1" x14ac:dyDescent="0.3">
      <c r="A297" s="170">
        <v>294</v>
      </c>
      <c r="B297" s="120" t="str">
        <f t="shared" si="8"/>
        <v xml:space="preserve"> </v>
      </c>
      <c r="C297" s="186" t="s">
        <v>74</v>
      </c>
      <c r="D297" s="117"/>
      <c r="E297" s="43"/>
      <c r="Q297" s="168">
        <f t="shared" si="9"/>
        <v>0</v>
      </c>
    </row>
    <row r="298" spans="1:17" ht="20.100000000000001" customHeight="1" x14ac:dyDescent="0.3">
      <c r="A298" s="170">
        <v>295</v>
      </c>
      <c r="B298" s="120" t="str">
        <f t="shared" si="8"/>
        <v xml:space="preserve"> </v>
      </c>
      <c r="C298" s="186" t="s">
        <v>74</v>
      </c>
      <c r="D298" s="117"/>
      <c r="E298" s="43"/>
      <c r="Q298" s="168">
        <f t="shared" si="9"/>
        <v>0</v>
      </c>
    </row>
    <row r="299" spans="1:17" ht="20.100000000000001" customHeight="1" x14ac:dyDescent="0.3">
      <c r="A299" s="170">
        <v>296</v>
      </c>
      <c r="B299" s="120" t="str">
        <f t="shared" si="8"/>
        <v xml:space="preserve"> </v>
      </c>
      <c r="C299" s="186" t="s">
        <v>74</v>
      </c>
      <c r="D299" s="117"/>
      <c r="E299" s="43"/>
      <c r="Q299" s="168">
        <f t="shared" si="9"/>
        <v>0</v>
      </c>
    </row>
    <row r="300" spans="1:17" ht="20.100000000000001" customHeight="1" x14ac:dyDescent="0.3">
      <c r="A300" s="170">
        <v>297</v>
      </c>
      <c r="B300" s="120" t="str">
        <f t="shared" si="8"/>
        <v xml:space="preserve"> </v>
      </c>
      <c r="C300" s="186" t="s">
        <v>74</v>
      </c>
      <c r="D300" s="117"/>
      <c r="E300" s="43"/>
      <c r="Q300" s="168">
        <f t="shared" si="9"/>
        <v>0</v>
      </c>
    </row>
    <row r="301" spans="1:17" ht="20.100000000000001" customHeight="1" x14ac:dyDescent="0.3">
      <c r="A301" s="170">
        <v>298</v>
      </c>
      <c r="B301" s="120" t="str">
        <f t="shared" si="8"/>
        <v xml:space="preserve"> </v>
      </c>
      <c r="C301" s="186" t="s">
        <v>74</v>
      </c>
      <c r="D301" s="117"/>
      <c r="E301" s="43"/>
      <c r="Q301" s="168">
        <f t="shared" si="9"/>
        <v>0</v>
      </c>
    </row>
    <row r="302" spans="1:17" ht="20.100000000000001" customHeight="1" x14ac:dyDescent="0.3">
      <c r="A302" s="170">
        <v>299</v>
      </c>
      <c r="B302" s="120" t="str">
        <f t="shared" si="8"/>
        <v xml:space="preserve"> </v>
      </c>
      <c r="C302" s="186" t="s">
        <v>74</v>
      </c>
      <c r="D302" s="117"/>
      <c r="E302" s="43"/>
      <c r="Q302" s="168">
        <f t="shared" si="9"/>
        <v>0</v>
      </c>
    </row>
    <row r="303" spans="1:17" ht="20.100000000000001" customHeight="1" x14ac:dyDescent="0.3">
      <c r="A303" s="170">
        <v>300</v>
      </c>
      <c r="B303" s="120" t="str">
        <f t="shared" si="8"/>
        <v xml:space="preserve"> </v>
      </c>
      <c r="C303" s="186" t="s">
        <v>74</v>
      </c>
      <c r="D303" s="117"/>
      <c r="E303" s="43"/>
      <c r="Q303" s="168">
        <f t="shared" si="9"/>
        <v>0</v>
      </c>
    </row>
    <row r="304" spans="1:17" ht="20.100000000000001" customHeight="1" x14ac:dyDescent="0.3">
      <c r="A304" s="170">
        <v>301</v>
      </c>
      <c r="B304" s="120" t="str">
        <f t="shared" si="8"/>
        <v xml:space="preserve"> </v>
      </c>
      <c r="C304" s="186" t="s">
        <v>74</v>
      </c>
      <c r="D304" s="117"/>
      <c r="E304" s="43"/>
      <c r="Q304" s="168">
        <f t="shared" si="9"/>
        <v>0</v>
      </c>
    </row>
    <row r="305" spans="1:17" ht="20.100000000000001" customHeight="1" x14ac:dyDescent="0.3">
      <c r="A305" s="170">
        <v>302</v>
      </c>
      <c r="B305" s="120" t="str">
        <f t="shared" si="8"/>
        <v xml:space="preserve"> </v>
      </c>
      <c r="C305" s="186" t="s">
        <v>74</v>
      </c>
      <c r="D305" s="117"/>
      <c r="E305" s="43"/>
      <c r="Q305" s="168">
        <f t="shared" si="9"/>
        <v>0</v>
      </c>
    </row>
    <row r="306" spans="1:17" ht="20.100000000000001" customHeight="1" x14ac:dyDescent="0.3">
      <c r="A306" s="170">
        <v>303</v>
      </c>
      <c r="B306" s="120" t="str">
        <f t="shared" si="8"/>
        <v xml:space="preserve"> </v>
      </c>
      <c r="C306" s="186" t="s">
        <v>74</v>
      </c>
      <c r="D306" s="117"/>
      <c r="E306" s="43"/>
      <c r="Q306" s="168">
        <f t="shared" si="9"/>
        <v>0</v>
      </c>
    </row>
    <row r="307" spans="1:17" ht="20.100000000000001" customHeight="1" x14ac:dyDescent="0.3">
      <c r="A307" s="170">
        <v>304</v>
      </c>
      <c r="B307" s="120" t="str">
        <f t="shared" si="8"/>
        <v xml:space="preserve"> </v>
      </c>
      <c r="C307" s="186" t="s">
        <v>74</v>
      </c>
      <c r="D307" s="117"/>
      <c r="E307" s="43"/>
      <c r="Q307" s="168">
        <f t="shared" si="9"/>
        <v>0</v>
      </c>
    </row>
    <row r="308" spans="1:17" ht="20.100000000000001" customHeight="1" x14ac:dyDescent="0.3">
      <c r="A308" s="170">
        <v>305</v>
      </c>
      <c r="B308" s="120" t="str">
        <f t="shared" si="8"/>
        <v xml:space="preserve"> </v>
      </c>
      <c r="C308" s="186" t="s">
        <v>74</v>
      </c>
      <c r="D308" s="117"/>
      <c r="E308" s="43"/>
      <c r="Q308" s="168">
        <f t="shared" si="9"/>
        <v>0</v>
      </c>
    </row>
    <row r="309" spans="1:17" ht="20.100000000000001" customHeight="1" x14ac:dyDescent="0.3">
      <c r="A309" s="170">
        <v>306</v>
      </c>
      <c r="B309" s="120" t="str">
        <f t="shared" si="8"/>
        <v xml:space="preserve"> </v>
      </c>
      <c r="C309" s="186" t="s">
        <v>74</v>
      </c>
      <c r="D309" s="117"/>
      <c r="E309" s="43"/>
      <c r="Q309" s="168">
        <f t="shared" si="9"/>
        <v>0</v>
      </c>
    </row>
    <row r="310" spans="1:17" ht="20.100000000000001" customHeight="1" x14ac:dyDescent="0.3">
      <c r="A310" s="170">
        <v>307</v>
      </c>
      <c r="B310" s="120" t="str">
        <f t="shared" si="8"/>
        <v xml:space="preserve"> </v>
      </c>
      <c r="C310" s="186" t="s">
        <v>74</v>
      </c>
      <c r="D310" s="117"/>
      <c r="E310" s="43"/>
      <c r="Q310" s="168">
        <f t="shared" si="9"/>
        <v>0</v>
      </c>
    </row>
    <row r="311" spans="1:17" ht="20.100000000000001" customHeight="1" x14ac:dyDescent="0.3">
      <c r="A311" s="170">
        <v>308</v>
      </c>
      <c r="B311" s="120" t="str">
        <f t="shared" si="8"/>
        <v xml:space="preserve"> </v>
      </c>
      <c r="C311" s="186" t="s">
        <v>74</v>
      </c>
      <c r="D311" s="117"/>
      <c r="E311" s="43"/>
      <c r="Q311" s="168">
        <f t="shared" si="9"/>
        <v>0</v>
      </c>
    </row>
    <row r="312" spans="1:17" ht="20.100000000000001" customHeight="1" x14ac:dyDescent="0.3">
      <c r="A312" s="170">
        <v>309</v>
      </c>
      <c r="B312" s="120" t="str">
        <f t="shared" si="8"/>
        <v xml:space="preserve"> </v>
      </c>
      <c r="C312" s="186" t="s">
        <v>74</v>
      </c>
      <c r="D312" s="117"/>
      <c r="E312" s="43"/>
      <c r="Q312" s="168">
        <f t="shared" si="9"/>
        <v>0</v>
      </c>
    </row>
    <row r="313" spans="1:17" ht="20.100000000000001" customHeight="1" x14ac:dyDescent="0.3">
      <c r="A313" s="170">
        <v>310</v>
      </c>
      <c r="B313" s="120" t="str">
        <f t="shared" si="8"/>
        <v xml:space="preserve"> </v>
      </c>
      <c r="C313" s="186" t="s">
        <v>74</v>
      </c>
      <c r="D313" s="117"/>
      <c r="E313" s="43"/>
      <c r="Q313" s="168">
        <f t="shared" si="9"/>
        <v>0</v>
      </c>
    </row>
    <row r="314" spans="1:17" ht="20.100000000000001" customHeight="1" x14ac:dyDescent="0.3">
      <c r="A314" s="170">
        <v>311</v>
      </c>
      <c r="B314" s="120" t="str">
        <f t="shared" si="8"/>
        <v xml:space="preserve"> </v>
      </c>
      <c r="C314" s="186" t="s">
        <v>74</v>
      </c>
      <c r="D314" s="117"/>
      <c r="E314" s="43"/>
      <c r="Q314" s="168">
        <f t="shared" si="9"/>
        <v>0</v>
      </c>
    </row>
    <row r="315" spans="1:17" ht="20.100000000000001" customHeight="1" x14ac:dyDescent="0.3">
      <c r="A315" s="170">
        <v>312</v>
      </c>
      <c r="B315" s="120" t="str">
        <f t="shared" si="8"/>
        <v xml:space="preserve"> </v>
      </c>
      <c r="C315" s="186" t="s">
        <v>74</v>
      </c>
      <c r="D315" s="117"/>
      <c r="E315" s="43"/>
      <c r="Q315" s="168">
        <f t="shared" si="9"/>
        <v>0</v>
      </c>
    </row>
    <row r="316" spans="1:17" ht="20.100000000000001" customHeight="1" x14ac:dyDescent="0.3">
      <c r="A316" s="170">
        <v>313</v>
      </c>
      <c r="B316" s="120" t="str">
        <f t="shared" si="8"/>
        <v xml:space="preserve"> </v>
      </c>
      <c r="C316" s="186" t="s">
        <v>74</v>
      </c>
      <c r="D316" s="117"/>
      <c r="E316" s="43"/>
      <c r="Q316" s="168">
        <f t="shared" si="9"/>
        <v>0</v>
      </c>
    </row>
    <row r="317" spans="1:17" ht="20.100000000000001" customHeight="1" x14ac:dyDescent="0.3">
      <c r="A317" s="170">
        <v>314</v>
      </c>
      <c r="B317" s="120" t="str">
        <f t="shared" si="8"/>
        <v xml:space="preserve"> </v>
      </c>
      <c r="C317" s="186" t="s">
        <v>74</v>
      </c>
      <c r="D317" s="117"/>
      <c r="E317" s="43"/>
      <c r="Q317" s="168">
        <f t="shared" si="9"/>
        <v>0</v>
      </c>
    </row>
    <row r="318" spans="1:17" ht="20.100000000000001" customHeight="1" x14ac:dyDescent="0.3">
      <c r="A318" s="170">
        <v>315</v>
      </c>
      <c r="B318" s="120" t="str">
        <f t="shared" si="8"/>
        <v xml:space="preserve"> </v>
      </c>
      <c r="C318" s="186" t="s">
        <v>74</v>
      </c>
      <c r="D318" s="117"/>
      <c r="E318" s="43"/>
      <c r="Q318" s="168">
        <f t="shared" si="9"/>
        <v>0</v>
      </c>
    </row>
    <row r="319" spans="1:17" ht="20.100000000000001" customHeight="1" x14ac:dyDescent="0.3">
      <c r="A319" s="170">
        <v>316</v>
      </c>
      <c r="B319" s="120" t="str">
        <f t="shared" si="8"/>
        <v xml:space="preserve"> </v>
      </c>
      <c r="C319" s="186" t="s">
        <v>74</v>
      </c>
      <c r="D319" s="117"/>
      <c r="E319" s="43"/>
      <c r="Q319" s="168">
        <f t="shared" si="9"/>
        <v>0</v>
      </c>
    </row>
    <row r="320" spans="1:17" ht="20.100000000000001" customHeight="1" x14ac:dyDescent="0.3">
      <c r="A320" s="170">
        <v>317</v>
      </c>
      <c r="B320" s="120" t="str">
        <f t="shared" si="8"/>
        <v xml:space="preserve"> </v>
      </c>
      <c r="C320" s="186" t="s">
        <v>74</v>
      </c>
      <c r="D320" s="117"/>
      <c r="E320" s="43"/>
      <c r="Q320" s="168">
        <f t="shared" si="9"/>
        <v>0</v>
      </c>
    </row>
    <row r="321" spans="1:17" ht="20.100000000000001" customHeight="1" x14ac:dyDescent="0.3">
      <c r="A321" s="170">
        <v>318</v>
      </c>
      <c r="B321" s="120" t="str">
        <f t="shared" si="8"/>
        <v xml:space="preserve"> </v>
      </c>
      <c r="C321" s="186" t="s">
        <v>74</v>
      </c>
      <c r="D321" s="117"/>
      <c r="E321" s="43"/>
      <c r="Q321" s="168">
        <f t="shared" si="9"/>
        <v>0</v>
      </c>
    </row>
    <row r="322" spans="1:17" ht="20.100000000000001" customHeight="1" x14ac:dyDescent="0.3">
      <c r="A322" s="170">
        <v>319</v>
      </c>
      <c r="B322" s="120" t="str">
        <f t="shared" si="8"/>
        <v xml:space="preserve"> </v>
      </c>
      <c r="C322" s="186" t="s">
        <v>74</v>
      </c>
      <c r="D322" s="117"/>
      <c r="E322" s="43"/>
      <c r="Q322" s="168">
        <f t="shared" si="9"/>
        <v>0</v>
      </c>
    </row>
    <row r="323" spans="1:17" ht="20.100000000000001" customHeight="1" x14ac:dyDescent="0.3">
      <c r="A323" s="170">
        <v>320</v>
      </c>
      <c r="B323" s="120" t="str">
        <f t="shared" si="8"/>
        <v xml:space="preserve"> </v>
      </c>
      <c r="C323" s="186" t="s">
        <v>74</v>
      </c>
      <c r="D323" s="117"/>
      <c r="E323" s="43"/>
      <c r="Q323" s="168">
        <f t="shared" si="9"/>
        <v>0</v>
      </c>
    </row>
    <row r="324" spans="1:17" ht="20.100000000000001" customHeight="1" x14ac:dyDescent="0.3">
      <c r="A324" s="170">
        <v>321</v>
      </c>
      <c r="B324" s="120" t="str">
        <f t="shared" si="8"/>
        <v xml:space="preserve"> </v>
      </c>
      <c r="C324" s="186" t="s">
        <v>74</v>
      </c>
      <c r="D324" s="117"/>
      <c r="E324" s="43"/>
      <c r="Q324" s="168">
        <f t="shared" si="9"/>
        <v>0</v>
      </c>
    </row>
    <row r="325" spans="1:17" ht="20.100000000000001" customHeight="1" x14ac:dyDescent="0.3">
      <c r="A325" s="170">
        <v>322</v>
      </c>
      <c r="B325" s="120" t="str">
        <f t="shared" ref="B325:B388" si="10">_xlfn.CONCAT(C325,D325)</f>
        <v xml:space="preserve"> </v>
      </c>
      <c r="C325" s="186" t="s">
        <v>74</v>
      </c>
      <c r="D325" s="117"/>
      <c r="E325" s="43"/>
      <c r="Q325" s="168">
        <f t="shared" ref="Q325:Q388" si="11">IF(AND(D325&gt;0,OR(C325="",C325=" ")),1,0)</f>
        <v>0</v>
      </c>
    </row>
    <row r="326" spans="1:17" ht="20.100000000000001" customHeight="1" x14ac:dyDescent="0.3">
      <c r="A326" s="170">
        <v>323</v>
      </c>
      <c r="B326" s="120" t="str">
        <f t="shared" si="10"/>
        <v xml:space="preserve"> </v>
      </c>
      <c r="C326" s="186" t="s">
        <v>74</v>
      </c>
      <c r="D326" s="117"/>
      <c r="E326" s="43"/>
      <c r="Q326" s="168">
        <f t="shared" si="11"/>
        <v>0</v>
      </c>
    </row>
    <row r="327" spans="1:17" ht="20.100000000000001" customHeight="1" x14ac:dyDescent="0.3">
      <c r="A327" s="170">
        <v>324</v>
      </c>
      <c r="B327" s="120" t="str">
        <f t="shared" si="10"/>
        <v xml:space="preserve"> </v>
      </c>
      <c r="C327" s="186" t="s">
        <v>74</v>
      </c>
      <c r="D327" s="117"/>
      <c r="E327" s="43"/>
      <c r="Q327" s="168">
        <f t="shared" si="11"/>
        <v>0</v>
      </c>
    </row>
    <row r="328" spans="1:17" ht="20.100000000000001" customHeight="1" x14ac:dyDescent="0.3">
      <c r="A328" s="170">
        <v>325</v>
      </c>
      <c r="B328" s="120" t="str">
        <f t="shared" si="10"/>
        <v xml:space="preserve"> </v>
      </c>
      <c r="C328" s="186" t="s">
        <v>74</v>
      </c>
      <c r="D328" s="117"/>
      <c r="E328" s="43"/>
      <c r="Q328" s="168">
        <f t="shared" si="11"/>
        <v>0</v>
      </c>
    </row>
    <row r="329" spans="1:17" ht="20.100000000000001" customHeight="1" x14ac:dyDescent="0.3">
      <c r="A329" s="170">
        <v>326</v>
      </c>
      <c r="B329" s="120" t="str">
        <f t="shared" si="10"/>
        <v xml:space="preserve"> </v>
      </c>
      <c r="C329" s="186" t="s">
        <v>74</v>
      </c>
      <c r="D329" s="117"/>
      <c r="E329" s="43"/>
      <c r="Q329" s="168">
        <f t="shared" si="11"/>
        <v>0</v>
      </c>
    </row>
    <row r="330" spans="1:17" ht="20.100000000000001" customHeight="1" x14ac:dyDescent="0.3">
      <c r="A330" s="170">
        <v>327</v>
      </c>
      <c r="B330" s="120" t="str">
        <f t="shared" si="10"/>
        <v xml:space="preserve"> </v>
      </c>
      <c r="C330" s="186" t="s">
        <v>74</v>
      </c>
      <c r="D330" s="117"/>
      <c r="E330" s="43"/>
      <c r="Q330" s="168">
        <f t="shared" si="11"/>
        <v>0</v>
      </c>
    </row>
    <row r="331" spans="1:17" ht="20.100000000000001" customHeight="1" x14ac:dyDescent="0.3">
      <c r="A331" s="170">
        <v>328</v>
      </c>
      <c r="B331" s="120" t="str">
        <f t="shared" si="10"/>
        <v xml:space="preserve"> </v>
      </c>
      <c r="C331" s="186" t="s">
        <v>74</v>
      </c>
      <c r="D331" s="117"/>
      <c r="E331" s="43"/>
      <c r="Q331" s="168">
        <f t="shared" si="11"/>
        <v>0</v>
      </c>
    </row>
    <row r="332" spans="1:17" ht="20.100000000000001" customHeight="1" x14ac:dyDescent="0.3">
      <c r="A332" s="170">
        <v>329</v>
      </c>
      <c r="B332" s="120" t="str">
        <f t="shared" si="10"/>
        <v xml:space="preserve"> </v>
      </c>
      <c r="C332" s="186" t="s">
        <v>74</v>
      </c>
      <c r="D332" s="117"/>
      <c r="E332" s="43"/>
      <c r="Q332" s="168">
        <f t="shared" si="11"/>
        <v>0</v>
      </c>
    </row>
    <row r="333" spans="1:17" ht="20.100000000000001" customHeight="1" x14ac:dyDescent="0.3">
      <c r="A333" s="170">
        <v>330</v>
      </c>
      <c r="B333" s="120" t="str">
        <f t="shared" si="10"/>
        <v xml:space="preserve"> </v>
      </c>
      <c r="C333" s="186" t="s">
        <v>74</v>
      </c>
      <c r="D333" s="117"/>
      <c r="E333" s="43"/>
      <c r="Q333" s="168">
        <f t="shared" si="11"/>
        <v>0</v>
      </c>
    </row>
    <row r="334" spans="1:17" ht="20.100000000000001" customHeight="1" x14ac:dyDescent="0.3">
      <c r="A334" s="170">
        <v>331</v>
      </c>
      <c r="B334" s="120" t="str">
        <f t="shared" si="10"/>
        <v xml:space="preserve"> </v>
      </c>
      <c r="C334" s="186" t="s">
        <v>74</v>
      </c>
      <c r="D334" s="117"/>
      <c r="E334" s="43"/>
      <c r="Q334" s="168">
        <f t="shared" si="11"/>
        <v>0</v>
      </c>
    </row>
    <row r="335" spans="1:17" ht="20.100000000000001" customHeight="1" x14ac:dyDescent="0.3">
      <c r="A335" s="170">
        <v>332</v>
      </c>
      <c r="B335" s="120" t="str">
        <f t="shared" si="10"/>
        <v xml:space="preserve"> </v>
      </c>
      <c r="C335" s="186" t="s">
        <v>74</v>
      </c>
      <c r="D335" s="117"/>
      <c r="E335" s="43"/>
      <c r="Q335" s="168">
        <f t="shared" si="11"/>
        <v>0</v>
      </c>
    </row>
    <row r="336" spans="1:17" ht="20.100000000000001" customHeight="1" x14ac:dyDescent="0.3">
      <c r="A336" s="170">
        <v>333</v>
      </c>
      <c r="B336" s="120" t="str">
        <f t="shared" si="10"/>
        <v xml:space="preserve"> </v>
      </c>
      <c r="C336" s="186" t="s">
        <v>74</v>
      </c>
      <c r="D336" s="117"/>
      <c r="E336" s="43"/>
      <c r="Q336" s="168">
        <f t="shared" si="11"/>
        <v>0</v>
      </c>
    </row>
    <row r="337" spans="1:17" ht="20.100000000000001" customHeight="1" x14ac:dyDescent="0.3">
      <c r="A337" s="170">
        <v>334</v>
      </c>
      <c r="B337" s="120" t="str">
        <f t="shared" si="10"/>
        <v xml:space="preserve"> </v>
      </c>
      <c r="C337" s="186" t="s">
        <v>74</v>
      </c>
      <c r="D337" s="117"/>
      <c r="E337" s="43"/>
      <c r="Q337" s="168">
        <f t="shared" si="11"/>
        <v>0</v>
      </c>
    </row>
    <row r="338" spans="1:17" ht="20.100000000000001" customHeight="1" x14ac:dyDescent="0.3">
      <c r="A338" s="170">
        <v>335</v>
      </c>
      <c r="B338" s="120" t="str">
        <f t="shared" si="10"/>
        <v xml:space="preserve"> </v>
      </c>
      <c r="C338" s="186" t="s">
        <v>74</v>
      </c>
      <c r="D338" s="117"/>
      <c r="E338" s="43"/>
      <c r="Q338" s="168">
        <f t="shared" si="11"/>
        <v>0</v>
      </c>
    </row>
    <row r="339" spans="1:17" ht="20.100000000000001" customHeight="1" x14ac:dyDescent="0.3">
      <c r="A339" s="170">
        <v>336</v>
      </c>
      <c r="B339" s="120" t="str">
        <f t="shared" si="10"/>
        <v xml:space="preserve"> </v>
      </c>
      <c r="C339" s="186" t="s">
        <v>74</v>
      </c>
      <c r="D339" s="117"/>
      <c r="E339" s="43"/>
      <c r="Q339" s="168">
        <f t="shared" si="11"/>
        <v>0</v>
      </c>
    </row>
    <row r="340" spans="1:17" ht="20.100000000000001" customHeight="1" x14ac:dyDescent="0.3">
      <c r="A340" s="170">
        <v>337</v>
      </c>
      <c r="B340" s="120" t="str">
        <f t="shared" si="10"/>
        <v xml:space="preserve"> </v>
      </c>
      <c r="C340" s="186" t="s">
        <v>74</v>
      </c>
      <c r="D340" s="117"/>
      <c r="E340" s="43"/>
      <c r="Q340" s="168">
        <f t="shared" si="11"/>
        <v>0</v>
      </c>
    </row>
    <row r="341" spans="1:17" ht="20.100000000000001" customHeight="1" x14ac:dyDescent="0.3">
      <c r="A341" s="170">
        <v>338</v>
      </c>
      <c r="B341" s="120" t="str">
        <f t="shared" si="10"/>
        <v xml:space="preserve"> </v>
      </c>
      <c r="C341" s="186" t="s">
        <v>74</v>
      </c>
      <c r="D341" s="117"/>
      <c r="E341" s="43"/>
      <c r="Q341" s="168">
        <f t="shared" si="11"/>
        <v>0</v>
      </c>
    </row>
    <row r="342" spans="1:17" ht="20.100000000000001" customHeight="1" x14ac:dyDescent="0.3">
      <c r="A342" s="170">
        <v>339</v>
      </c>
      <c r="B342" s="120" t="str">
        <f t="shared" si="10"/>
        <v xml:space="preserve"> </v>
      </c>
      <c r="C342" s="186" t="s">
        <v>74</v>
      </c>
      <c r="D342" s="117"/>
      <c r="E342" s="43"/>
      <c r="Q342" s="168">
        <f t="shared" si="11"/>
        <v>0</v>
      </c>
    </row>
    <row r="343" spans="1:17" ht="20.100000000000001" customHeight="1" x14ac:dyDescent="0.3">
      <c r="A343" s="170">
        <v>340</v>
      </c>
      <c r="B343" s="120" t="str">
        <f t="shared" si="10"/>
        <v xml:space="preserve"> </v>
      </c>
      <c r="C343" s="186" t="s">
        <v>74</v>
      </c>
      <c r="D343" s="117"/>
      <c r="E343" s="43"/>
      <c r="Q343" s="168">
        <f t="shared" si="11"/>
        <v>0</v>
      </c>
    </row>
    <row r="344" spans="1:17" ht="20.100000000000001" customHeight="1" x14ac:dyDescent="0.3">
      <c r="A344" s="170">
        <v>341</v>
      </c>
      <c r="B344" s="120" t="str">
        <f t="shared" si="10"/>
        <v xml:space="preserve"> </v>
      </c>
      <c r="C344" s="186" t="s">
        <v>74</v>
      </c>
      <c r="D344" s="117"/>
      <c r="E344" s="43"/>
      <c r="Q344" s="168">
        <f t="shared" si="11"/>
        <v>0</v>
      </c>
    </row>
    <row r="345" spans="1:17" ht="20.100000000000001" customHeight="1" x14ac:dyDescent="0.3">
      <c r="A345" s="170">
        <v>342</v>
      </c>
      <c r="B345" s="120" t="str">
        <f t="shared" si="10"/>
        <v xml:space="preserve"> </v>
      </c>
      <c r="C345" s="186" t="s">
        <v>74</v>
      </c>
      <c r="D345" s="117"/>
      <c r="E345" s="43"/>
      <c r="Q345" s="168">
        <f t="shared" si="11"/>
        <v>0</v>
      </c>
    </row>
    <row r="346" spans="1:17" ht="20.100000000000001" customHeight="1" x14ac:dyDescent="0.3">
      <c r="A346" s="170">
        <v>343</v>
      </c>
      <c r="B346" s="120" t="str">
        <f t="shared" si="10"/>
        <v xml:space="preserve"> </v>
      </c>
      <c r="C346" s="186" t="s">
        <v>74</v>
      </c>
      <c r="D346" s="117"/>
      <c r="E346" s="43"/>
      <c r="Q346" s="168">
        <f t="shared" si="11"/>
        <v>0</v>
      </c>
    </row>
    <row r="347" spans="1:17" ht="20.100000000000001" customHeight="1" x14ac:dyDescent="0.3">
      <c r="A347" s="170">
        <v>344</v>
      </c>
      <c r="B347" s="120" t="str">
        <f t="shared" si="10"/>
        <v xml:space="preserve"> </v>
      </c>
      <c r="C347" s="186" t="s">
        <v>74</v>
      </c>
      <c r="D347" s="117"/>
      <c r="E347" s="43"/>
      <c r="Q347" s="168">
        <f t="shared" si="11"/>
        <v>0</v>
      </c>
    </row>
    <row r="348" spans="1:17" ht="20.100000000000001" customHeight="1" x14ac:dyDescent="0.3">
      <c r="A348" s="170">
        <v>345</v>
      </c>
      <c r="B348" s="120" t="str">
        <f t="shared" si="10"/>
        <v xml:space="preserve"> </v>
      </c>
      <c r="C348" s="186" t="s">
        <v>74</v>
      </c>
      <c r="D348" s="117"/>
      <c r="E348" s="43"/>
      <c r="Q348" s="168">
        <f t="shared" si="11"/>
        <v>0</v>
      </c>
    </row>
    <row r="349" spans="1:17" ht="20.100000000000001" customHeight="1" x14ac:dyDescent="0.3">
      <c r="A349" s="170">
        <v>346</v>
      </c>
      <c r="B349" s="120" t="str">
        <f t="shared" si="10"/>
        <v xml:space="preserve"> </v>
      </c>
      <c r="C349" s="186" t="s">
        <v>74</v>
      </c>
      <c r="D349" s="117"/>
      <c r="E349" s="43"/>
      <c r="Q349" s="168">
        <f t="shared" si="11"/>
        <v>0</v>
      </c>
    </row>
    <row r="350" spans="1:17" ht="20.100000000000001" customHeight="1" x14ac:dyDescent="0.3">
      <c r="A350" s="170">
        <v>347</v>
      </c>
      <c r="B350" s="120" t="str">
        <f t="shared" si="10"/>
        <v xml:space="preserve"> </v>
      </c>
      <c r="C350" s="186" t="s">
        <v>74</v>
      </c>
      <c r="D350" s="117"/>
      <c r="E350" s="43"/>
      <c r="Q350" s="168">
        <f t="shared" si="11"/>
        <v>0</v>
      </c>
    </row>
    <row r="351" spans="1:17" ht="20.100000000000001" customHeight="1" x14ac:dyDescent="0.3">
      <c r="A351" s="170">
        <v>348</v>
      </c>
      <c r="B351" s="120" t="str">
        <f t="shared" si="10"/>
        <v xml:space="preserve"> </v>
      </c>
      <c r="C351" s="186" t="s">
        <v>74</v>
      </c>
      <c r="D351" s="117"/>
      <c r="E351" s="43"/>
      <c r="Q351" s="168">
        <f t="shared" si="11"/>
        <v>0</v>
      </c>
    </row>
    <row r="352" spans="1:17" ht="20.100000000000001" customHeight="1" x14ac:dyDescent="0.3">
      <c r="A352" s="170">
        <v>349</v>
      </c>
      <c r="B352" s="120" t="str">
        <f t="shared" si="10"/>
        <v xml:space="preserve"> </v>
      </c>
      <c r="C352" s="186" t="s">
        <v>74</v>
      </c>
      <c r="D352" s="117"/>
      <c r="E352" s="43"/>
      <c r="Q352" s="168">
        <f t="shared" si="11"/>
        <v>0</v>
      </c>
    </row>
    <row r="353" spans="1:17" ht="20.100000000000001" customHeight="1" x14ac:dyDescent="0.3">
      <c r="A353" s="170">
        <v>350</v>
      </c>
      <c r="B353" s="120" t="str">
        <f t="shared" si="10"/>
        <v xml:space="preserve"> </v>
      </c>
      <c r="C353" s="186" t="s">
        <v>74</v>
      </c>
      <c r="D353" s="117"/>
      <c r="E353" s="43"/>
      <c r="Q353" s="168">
        <f t="shared" si="11"/>
        <v>0</v>
      </c>
    </row>
    <row r="354" spans="1:17" ht="20.100000000000001" customHeight="1" x14ac:dyDescent="0.3">
      <c r="A354" s="170">
        <v>351</v>
      </c>
      <c r="B354" s="120" t="str">
        <f t="shared" si="10"/>
        <v xml:space="preserve"> </v>
      </c>
      <c r="C354" s="186" t="s">
        <v>74</v>
      </c>
      <c r="D354" s="117"/>
      <c r="E354" s="43"/>
      <c r="Q354" s="168">
        <f t="shared" si="11"/>
        <v>0</v>
      </c>
    </row>
    <row r="355" spans="1:17" ht="20.100000000000001" customHeight="1" x14ac:dyDescent="0.3">
      <c r="A355" s="170">
        <v>352</v>
      </c>
      <c r="B355" s="120" t="str">
        <f t="shared" si="10"/>
        <v xml:space="preserve"> </v>
      </c>
      <c r="C355" s="186" t="s">
        <v>74</v>
      </c>
      <c r="D355" s="117"/>
      <c r="E355" s="43"/>
      <c r="Q355" s="168">
        <f t="shared" si="11"/>
        <v>0</v>
      </c>
    </row>
    <row r="356" spans="1:17" ht="20.100000000000001" customHeight="1" x14ac:dyDescent="0.3">
      <c r="A356" s="170">
        <v>353</v>
      </c>
      <c r="B356" s="120" t="str">
        <f t="shared" si="10"/>
        <v xml:space="preserve"> </v>
      </c>
      <c r="C356" s="186" t="s">
        <v>74</v>
      </c>
      <c r="D356" s="117"/>
      <c r="E356" s="43"/>
      <c r="Q356" s="168">
        <f t="shared" si="11"/>
        <v>0</v>
      </c>
    </row>
    <row r="357" spans="1:17" ht="20.100000000000001" customHeight="1" x14ac:dyDescent="0.3">
      <c r="A357" s="170">
        <v>354</v>
      </c>
      <c r="B357" s="120" t="str">
        <f t="shared" si="10"/>
        <v xml:space="preserve"> </v>
      </c>
      <c r="C357" s="186" t="s">
        <v>74</v>
      </c>
      <c r="D357" s="117"/>
      <c r="E357" s="43"/>
      <c r="Q357" s="168">
        <f t="shared" si="11"/>
        <v>0</v>
      </c>
    </row>
    <row r="358" spans="1:17" ht="20.100000000000001" customHeight="1" x14ac:dyDescent="0.3">
      <c r="A358" s="170">
        <v>355</v>
      </c>
      <c r="B358" s="120" t="str">
        <f t="shared" si="10"/>
        <v xml:space="preserve"> </v>
      </c>
      <c r="C358" s="186" t="s">
        <v>74</v>
      </c>
      <c r="D358" s="117"/>
      <c r="E358" s="43"/>
      <c r="Q358" s="168">
        <f t="shared" si="11"/>
        <v>0</v>
      </c>
    </row>
    <row r="359" spans="1:17" ht="20.100000000000001" customHeight="1" x14ac:dyDescent="0.3">
      <c r="A359" s="170">
        <v>356</v>
      </c>
      <c r="B359" s="120" t="str">
        <f t="shared" si="10"/>
        <v xml:space="preserve"> </v>
      </c>
      <c r="C359" s="186" t="s">
        <v>74</v>
      </c>
      <c r="D359" s="117"/>
      <c r="E359" s="43"/>
      <c r="Q359" s="168">
        <f t="shared" si="11"/>
        <v>0</v>
      </c>
    </row>
    <row r="360" spans="1:17" ht="20.100000000000001" customHeight="1" x14ac:dyDescent="0.3">
      <c r="A360" s="170">
        <v>357</v>
      </c>
      <c r="B360" s="120" t="str">
        <f t="shared" si="10"/>
        <v xml:space="preserve"> </v>
      </c>
      <c r="C360" s="186" t="s">
        <v>74</v>
      </c>
      <c r="D360" s="117"/>
      <c r="E360" s="43"/>
      <c r="Q360" s="168">
        <f t="shared" si="11"/>
        <v>0</v>
      </c>
    </row>
    <row r="361" spans="1:17" ht="20.100000000000001" customHeight="1" x14ac:dyDescent="0.3">
      <c r="A361" s="170">
        <v>358</v>
      </c>
      <c r="B361" s="120" t="str">
        <f t="shared" si="10"/>
        <v xml:space="preserve"> </v>
      </c>
      <c r="C361" s="186" t="s">
        <v>74</v>
      </c>
      <c r="D361" s="117"/>
      <c r="E361" s="43"/>
      <c r="Q361" s="168">
        <f t="shared" si="11"/>
        <v>0</v>
      </c>
    </row>
    <row r="362" spans="1:17" ht="20.100000000000001" customHeight="1" x14ac:dyDescent="0.3">
      <c r="A362" s="170">
        <v>359</v>
      </c>
      <c r="B362" s="120" t="str">
        <f t="shared" si="10"/>
        <v xml:space="preserve"> </v>
      </c>
      <c r="C362" s="186" t="s">
        <v>74</v>
      </c>
      <c r="D362" s="117"/>
      <c r="E362" s="43"/>
      <c r="Q362" s="168">
        <f t="shared" si="11"/>
        <v>0</v>
      </c>
    </row>
    <row r="363" spans="1:17" ht="20.100000000000001" customHeight="1" x14ac:dyDescent="0.3">
      <c r="A363" s="170">
        <v>360</v>
      </c>
      <c r="B363" s="120" t="str">
        <f t="shared" si="10"/>
        <v xml:space="preserve"> </v>
      </c>
      <c r="C363" s="186" t="s">
        <v>74</v>
      </c>
      <c r="D363" s="117"/>
      <c r="E363" s="43"/>
      <c r="Q363" s="168">
        <f t="shared" si="11"/>
        <v>0</v>
      </c>
    </row>
    <row r="364" spans="1:17" ht="20.100000000000001" customHeight="1" x14ac:dyDescent="0.3">
      <c r="A364" s="170">
        <v>361</v>
      </c>
      <c r="B364" s="120" t="str">
        <f t="shared" si="10"/>
        <v xml:space="preserve"> </v>
      </c>
      <c r="C364" s="186" t="s">
        <v>74</v>
      </c>
      <c r="D364" s="117"/>
      <c r="E364" s="43"/>
      <c r="Q364" s="168">
        <f t="shared" si="11"/>
        <v>0</v>
      </c>
    </row>
    <row r="365" spans="1:17" ht="20.100000000000001" customHeight="1" x14ac:dyDescent="0.3">
      <c r="A365" s="170">
        <v>362</v>
      </c>
      <c r="B365" s="120" t="str">
        <f t="shared" si="10"/>
        <v xml:space="preserve"> </v>
      </c>
      <c r="C365" s="186" t="s">
        <v>74</v>
      </c>
      <c r="D365" s="117"/>
      <c r="E365" s="43"/>
      <c r="Q365" s="168">
        <f t="shared" si="11"/>
        <v>0</v>
      </c>
    </row>
    <row r="366" spans="1:17" ht="20.100000000000001" customHeight="1" x14ac:dyDescent="0.3">
      <c r="A366" s="170">
        <v>363</v>
      </c>
      <c r="B366" s="120" t="str">
        <f t="shared" si="10"/>
        <v xml:space="preserve"> </v>
      </c>
      <c r="C366" s="186" t="s">
        <v>74</v>
      </c>
      <c r="D366" s="117"/>
      <c r="E366" s="43"/>
      <c r="Q366" s="168">
        <f t="shared" si="11"/>
        <v>0</v>
      </c>
    </row>
    <row r="367" spans="1:17" ht="20.100000000000001" customHeight="1" x14ac:dyDescent="0.3">
      <c r="A367" s="170">
        <v>364</v>
      </c>
      <c r="B367" s="120" t="str">
        <f t="shared" si="10"/>
        <v xml:space="preserve"> </v>
      </c>
      <c r="C367" s="186" t="s">
        <v>74</v>
      </c>
      <c r="D367" s="117"/>
      <c r="E367" s="43"/>
      <c r="Q367" s="168">
        <f t="shared" si="11"/>
        <v>0</v>
      </c>
    </row>
    <row r="368" spans="1:17" ht="20.100000000000001" customHeight="1" x14ac:dyDescent="0.3">
      <c r="A368" s="170">
        <v>365</v>
      </c>
      <c r="B368" s="120" t="str">
        <f t="shared" si="10"/>
        <v xml:space="preserve"> </v>
      </c>
      <c r="C368" s="186" t="s">
        <v>74</v>
      </c>
      <c r="D368" s="117"/>
      <c r="E368" s="43"/>
      <c r="Q368" s="168">
        <f t="shared" si="11"/>
        <v>0</v>
      </c>
    </row>
    <row r="369" spans="1:17" ht="20.100000000000001" customHeight="1" x14ac:dyDescent="0.3">
      <c r="A369" s="170">
        <v>366</v>
      </c>
      <c r="B369" s="120" t="str">
        <f t="shared" si="10"/>
        <v xml:space="preserve"> </v>
      </c>
      <c r="C369" s="186" t="s">
        <v>74</v>
      </c>
      <c r="D369" s="117"/>
      <c r="E369" s="43"/>
      <c r="Q369" s="168">
        <f t="shared" si="11"/>
        <v>0</v>
      </c>
    </row>
    <row r="370" spans="1:17" ht="20.100000000000001" customHeight="1" x14ac:dyDescent="0.3">
      <c r="A370" s="170">
        <v>367</v>
      </c>
      <c r="B370" s="120" t="str">
        <f t="shared" si="10"/>
        <v xml:space="preserve"> </v>
      </c>
      <c r="C370" s="186" t="s">
        <v>74</v>
      </c>
      <c r="D370" s="117"/>
      <c r="E370" s="43"/>
      <c r="Q370" s="168">
        <f t="shared" si="11"/>
        <v>0</v>
      </c>
    </row>
    <row r="371" spans="1:17" ht="20.100000000000001" customHeight="1" x14ac:dyDescent="0.3">
      <c r="A371" s="170">
        <v>368</v>
      </c>
      <c r="B371" s="120" t="str">
        <f t="shared" si="10"/>
        <v xml:space="preserve"> </v>
      </c>
      <c r="C371" s="186" t="s">
        <v>74</v>
      </c>
      <c r="D371" s="117"/>
      <c r="E371" s="43"/>
      <c r="Q371" s="168">
        <f t="shared" si="11"/>
        <v>0</v>
      </c>
    </row>
    <row r="372" spans="1:17" ht="20.100000000000001" customHeight="1" x14ac:dyDescent="0.3">
      <c r="A372" s="170">
        <v>369</v>
      </c>
      <c r="B372" s="120" t="str">
        <f t="shared" si="10"/>
        <v xml:space="preserve"> </v>
      </c>
      <c r="C372" s="186" t="s">
        <v>74</v>
      </c>
      <c r="D372" s="117"/>
      <c r="E372" s="43"/>
      <c r="Q372" s="168">
        <f t="shared" si="11"/>
        <v>0</v>
      </c>
    </row>
    <row r="373" spans="1:17" ht="20.100000000000001" customHeight="1" x14ac:dyDescent="0.3">
      <c r="A373" s="170">
        <v>370</v>
      </c>
      <c r="B373" s="120" t="str">
        <f t="shared" si="10"/>
        <v xml:space="preserve"> </v>
      </c>
      <c r="C373" s="186" t="s">
        <v>74</v>
      </c>
      <c r="D373" s="117"/>
      <c r="E373" s="43"/>
      <c r="Q373" s="168">
        <f t="shared" si="11"/>
        <v>0</v>
      </c>
    </row>
    <row r="374" spans="1:17" ht="20.100000000000001" customHeight="1" x14ac:dyDescent="0.3">
      <c r="A374" s="170">
        <v>371</v>
      </c>
      <c r="B374" s="120" t="str">
        <f t="shared" si="10"/>
        <v xml:space="preserve"> </v>
      </c>
      <c r="C374" s="186" t="s">
        <v>74</v>
      </c>
      <c r="D374" s="117"/>
      <c r="E374" s="43"/>
      <c r="Q374" s="168">
        <f t="shared" si="11"/>
        <v>0</v>
      </c>
    </row>
    <row r="375" spans="1:17" ht="20.100000000000001" customHeight="1" x14ac:dyDescent="0.3">
      <c r="A375" s="170">
        <v>372</v>
      </c>
      <c r="B375" s="120" t="str">
        <f t="shared" si="10"/>
        <v xml:space="preserve"> </v>
      </c>
      <c r="C375" s="186" t="s">
        <v>74</v>
      </c>
      <c r="D375" s="117"/>
      <c r="E375" s="43"/>
      <c r="Q375" s="168">
        <f t="shared" si="11"/>
        <v>0</v>
      </c>
    </row>
    <row r="376" spans="1:17" ht="20.100000000000001" customHeight="1" x14ac:dyDescent="0.3">
      <c r="A376" s="170">
        <v>373</v>
      </c>
      <c r="B376" s="120" t="str">
        <f t="shared" si="10"/>
        <v xml:space="preserve"> </v>
      </c>
      <c r="C376" s="186" t="s">
        <v>74</v>
      </c>
      <c r="D376" s="117"/>
      <c r="E376" s="43"/>
      <c r="Q376" s="168">
        <f t="shared" si="11"/>
        <v>0</v>
      </c>
    </row>
    <row r="377" spans="1:17" ht="20.100000000000001" customHeight="1" x14ac:dyDescent="0.3">
      <c r="A377" s="170">
        <v>374</v>
      </c>
      <c r="B377" s="120" t="str">
        <f t="shared" si="10"/>
        <v xml:space="preserve"> </v>
      </c>
      <c r="C377" s="186" t="s">
        <v>74</v>
      </c>
      <c r="D377" s="117"/>
      <c r="E377" s="43"/>
      <c r="Q377" s="168">
        <f t="shared" si="11"/>
        <v>0</v>
      </c>
    </row>
    <row r="378" spans="1:17" ht="20.100000000000001" customHeight="1" x14ac:dyDescent="0.3">
      <c r="A378" s="170">
        <v>375</v>
      </c>
      <c r="B378" s="120" t="str">
        <f t="shared" si="10"/>
        <v xml:space="preserve"> </v>
      </c>
      <c r="C378" s="186" t="s">
        <v>74</v>
      </c>
      <c r="D378" s="117"/>
      <c r="E378" s="43"/>
      <c r="Q378" s="168">
        <f t="shared" si="11"/>
        <v>0</v>
      </c>
    </row>
    <row r="379" spans="1:17" ht="20.100000000000001" customHeight="1" x14ac:dyDescent="0.3">
      <c r="A379" s="170">
        <v>376</v>
      </c>
      <c r="B379" s="120" t="str">
        <f t="shared" si="10"/>
        <v xml:space="preserve"> </v>
      </c>
      <c r="C379" s="186" t="s">
        <v>74</v>
      </c>
      <c r="D379" s="117"/>
      <c r="E379" s="43"/>
      <c r="Q379" s="168">
        <f t="shared" si="11"/>
        <v>0</v>
      </c>
    </row>
    <row r="380" spans="1:17" ht="20.100000000000001" customHeight="1" x14ac:dyDescent="0.3">
      <c r="A380" s="170">
        <v>377</v>
      </c>
      <c r="B380" s="120" t="str">
        <f t="shared" si="10"/>
        <v xml:space="preserve"> </v>
      </c>
      <c r="C380" s="186" t="s">
        <v>74</v>
      </c>
      <c r="D380" s="117"/>
      <c r="E380" s="43"/>
      <c r="Q380" s="168">
        <f t="shared" si="11"/>
        <v>0</v>
      </c>
    </row>
    <row r="381" spans="1:17" ht="20.100000000000001" customHeight="1" x14ac:dyDescent="0.3">
      <c r="A381" s="170">
        <v>378</v>
      </c>
      <c r="B381" s="120" t="str">
        <f t="shared" si="10"/>
        <v xml:space="preserve"> </v>
      </c>
      <c r="C381" s="186" t="s">
        <v>74</v>
      </c>
      <c r="D381" s="117"/>
      <c r="E381" s="43"/>
      <c r="Q381" s="168">
        <f t="shared" si="11"/>
        <v>0</v>
      </c>
    </row>
    <row r="382" spans="1:17" ht="20.100000000000001" customHeight="1" x14ac:dyDescent="0.3">
      <c r="A382" s="170">
        <v>379</v>
      </c>
      <c r="B382" s="120" t="str">
        <f t="shared" si="10"/>
        <v xml:space="preserve"> </v>
      </c>
      <c r="C382" s="186" t="s">
        <v>74</v>
      </c>
      <c r="D382" s="117"/>
      <c r="E382" s="43"/>
      <c r="Q382" s="168">
        <f t="shared" si="11"/>
        <v>0</v>
      </c>
    </row>
    <row r="383" spans="1:17" ht="20.100000000000001" customHeight="1" x14ac:dyDescent="0.3">
      <c r="A383" s="170">
        <v>380</v>
      </c>
      <c r="B383" s="120" t="str">
        <f t="shared" si="10"/>
        <v xml:space="preserve"> </v>
      </c>
      <c r="C383" s="186" t="s">
        <v>74</v>
      </c>
      <c r="D383" s="117"/>
      <c r="E383" s="43"/>
      <c r="Q383" s="168">
        <f t="shared" si="11"/>
        <v>0</v>
      </c>
    </row>
    <row r="384" spans="1:17" ht="20.100000000000001" customHeight="1" x14ac:dyDescent="0.3">
      <c r="A384" s="170">
        <v>381</v>
      </c>
      <c r="B384" s="120" t="str">
        <f t="shared" si="10"/>
        <v xml:space="preserve"> </v>
      </c>
      <c r="C384" s="186" t="s">
        <v>74</v>
      </c>
      <c r="D384" s="117"/>
      <c r="E384" s="43"/>
      <c r="Q384" s="168">
        <f t="shared" si="11"/>
        <v>0</v>
      </c>
    </row>
    <row r="385" spans="1:17" ht="20.100000000000001" customHeight="1" x14ac:dyDescent="0.3">
      <c r="A385" s="170">
        <v>382</v>
      </c>
      <c r="B385" s="120" t="str">
        <f t="shared" si="10"/>
        <v xml:space="preserve"> </v>
      </c>
      <c r="C385" s="186" t="s">
        <v>74</v>
      </c>
      <c r="D385" s="117"/>
      <c r="E385" s="43"/>
      <c r="Q385" s="168">
        <f t="shared" si="11"/>
        <v>0</v>
      </c>
    </row>
    <row r="386" spans="1:17" ht="20.100000000000001" customHeight="1" x14ac:dyDescent="0.3">
      <c r="A386" s="170">
        <v>383</v>
      </c>
      <c r="B386" s="120" t="str">
        <f t="shared" si="10"/>
        <v xml:space="preserve"> </v>
      </c>
      <c r="C386" s="186" t="s">
        <v>74</v>
      </c>
      <c r="D386" s="117"/>
      <c r="E386" s="43"/>
      <c r="Q386" s="168">
        <f t="shared" si="11"/>
        <v>0</v>
      </c>
    </row>
    <row r="387" spans="1:17" ht="20.100000000000001" customHeight="1" x14ac:dyDescent="0.3">
      <c r="A387" s="170">
        <v>384</v>
      </c>
      <c r="B387" s="120" t="str">
        <f t="shared" si="10"/>
        <v xml:space="preserve"> </v>
      </c>
      <c r="C387" s="186" t="s">
        <v>74</v>
      </c>
      <c r="D387" s="117"/>
      <c r="E387" s="43"/>
      <c r="Q387" s="168">
        <f t="shared" si="11"/>
        <v>0</v>
      </c>
    </row>
    <row r="388" spans="1:17" ht="20.100000000000001" customHeight="1" x14ac:dyDescent="0.3">
      <c r="A388" s="170">
        <v>385</v>
      </c>
      <c r="B388" s="120" t="str">
        <f t="shared" si="10"/>
        <v xml:space="preserve"> </v>
      </c>
      <c r="C388" s="186" t="s">
        <v>74</v>
      </c>
      <c r="D388" s="117"/>
      <c r="E388" s="43"/>
      <c r="Q388" s="168">
        <f t="shared" si="11"/>
        <v>0</v>
      </c>
    </row>
    <row r="389" spans="1:17" ht="20.100000000000001" customHeight="1" x14ac:dyDescent="0.3">
      <c r="A389" s="170">
        <v>386</v>
      </c>
      <c r="B389" s="120" t="str">
        <f t="shared" ref="B389:B452" si="12">_xlfn.CONCAT(C389,D389)</f>
        <v xml:space="preserve"> </v>
      </c>
      <c r="C389" s="186" t="s">
        <v>74</v>
      </c>
      <c r="D389" s="117"/>
      <c r="E389" s="43"/>
      <c r="Q389" s="168">
        <f t="shared" ref="Q389:Q452" si="13">IF(AND(D389&gt;0,OR(C389="",C389=" ")),1,0)</f>
        <v>0</v>
      </c>
    </row>
    <row r="390" spans="1:17" ht="20.100000000000001" customHeight="1" x14ac:dyDescent="0.3">
      <c r="A390" s="170">
        <v>387</v>
      </c>
      <c r="B390" s="120" t="str">
        <f t="shared" si="12"/>
        <v xml:space="preserve"> </v>
      </c>
      <c r="C390" s="186" t="s">
        <v>74</v>
      </c>
      <c r="D390" s="117"/>
      <c r="E390" s="43"/>
      <c r="Q390" s="168">
        <f t="shared" si="13"/>
        <v>0</v>
      </c>
    </row>
    <row r="391" spans="1:17" ht="20.100000000000001" customHeight="1" x14ac:dyDescent="0.3">
      <c r="A391" s="170">
        <v>388</v>
      </c>
      <c r="B391" s="120" t="str">
        <f t="shared" si="12"/>
        <v xml:space="preserve"> </v>
      </c>
      <c r="C391" s="186" t="s">
        <v>74</v>
      </c>
      <c r="D391" s="117"/>
      <c r="E391" s="43"/>
      <c r="Q391" s="168">
        <f t="shared" si="13"/>
        <v>0</v>
      </c>
    </row>
    <row r="392" spans="1:17" ht="20.100000000000001" customHeight="1" x14ac:dyDescent="0.3">
      <c r="A392" s="170">
        <v>389</v>
      </c>
      <c r="B392" s="120" t="str">
        <f t="shared" si="12"/>
        <v xml:space="preserve"> </v>
      </c>
      <c r="C392" s="186" t="s">
        <v>74</v>
      </c>
      <c r="D392" s="117"/>
      <c r="E392" s="43"/>
      <c r="Q392" s="168">
        <f t="shared" si="13"/>
        <v>0</v>
      </c>
    </row>
    <row r="393" spans="1:17" ht="20.100000000000001" customHeight="1" x14ac:dyDescent="0.3">
      <c r="A393" s="170">
        <v>390</v>
      </c>
      <c r="B393" s="120" t="str">
        <f t="shared" si="12"/>
        <v xml:space="preserve"> </v>
      </c>
      <c r="C393" s="186" t="s">
        <v>74</v>
      </c>
      <c r="D393" s="117"/>
      <c r="E393" s="43"/>
      <c r="Q393" s="168">
        <f t="shared" si="13"/>
        <v>0</v>
      </c>
    </row>
    <row r="394" spans="1:17" ht="20.100000000000001" customHeight="1" x14ac:dyDescent="0.3">
      <c r="A394" s="170">
        <v>391</v>
      </c>
      <c r="B394" s="120" t="str">
        <f t="shared" si="12"/>
        <v xml:space="preserve"> </v>
      </c>
      <c r="C394" s="186" t="s">
        <v>74</v>
      </c>
      <c r="D394" s="117"/>
      <c r="E394" s="43"/>
      <c r="Q394" s="168">
        <f t="shared" si="13"/>
        <v>0</v>
      </c>
    </row>
    <row r="395" spans="1:17" ht="20.100000000000001" customHeight="1" x14ac:dyDescent="0.3">
      <c r="A395" s="170">
        <v>392</v>
      </c>
      <c r="B395" s="120" t="str">
        <f t="shared" si="12"/>
        <v xml:space="preserve"> </v>
      </c>
      <c r="C395" s="186" t="s">
        <v>74</v>
      </c>
      <c r="D395" s="117"/>
      <c r="E395" s="43"/>
      <c r="Q395" s="168">
        <f t="shared" si="13"/>
        <v>0</v>
      </c>
    </row>
    <row r="396" spans="1:17" ht="20.100000000000001" customHeight="1" x14ac:dyDescent="0.3">
      <c r="A396" s="170">
        <v>393</v>
      </c>
      <c r="B396" s="120" t="str">
        <f t="shared" si="12"/>
        <v xml:space="preserve"> </v>
      </c>
      <c r="C396" s="186" t="s">
        <v>74</v>
      </c>
      <c r="D396" s="117"/>
      <c r="E396" s="43"/>
      <c r="Q396" s="168">
        <f t="shared" si="13"/>
        <v>0</v>
      </c>
    </row>
    <row r="397" spans="1:17" ht="20.100000000000001" customHeight="1" x14ac:dyDescent="0.3">
      <c r="A397" s="170">
        <v>394</v>
      </c>
      <c r="B397" s="120" t="str">
        <f t="shared" si="12"/>
        <v xml:space="preserve"> </v>
      </c>
      <c r="C397" s="186" t="s">
        <v>74</v>
      </c>
      <c r="D397" s="117"/>
      <c r="E397" s="43"/>
      <c r="Q397" s="168">
        <f t="shared" si="13"/>
        <v>0</v>
      </c>
    </row>
    <row r="398" spans="1:17" ht="20.100000000000001" customHeight="1" x14ac:dyDescent="0.3">
      <c r="A398" s="170">
        <v>395</v>
      </c>
      <c r="B398" s="120" t="str">
        <f t="shared" si="12"/>
        <v xml:space="preserve"> </v>
      </c>
      <c r="C398" s="186" t="s">
        <v>74</v>
      </c>
      <c r="D398" s="117"/>
      <c r="E398" s="43"/>
      <c r="Q398" s="168">
        <f t="shared" si="13"/>
        <v>0</v>
      </c>
    </row>
    <row r="399" spans="1:17" ht="20.100000000000001" customHeight="1" x14ac:dyDescent="0.3">
      <c r="A399" s="170">
        <v>396</v>
      </c>
      <c r="B399" s="120" t="str">
        <f t="shared" si="12"/>
        <v xml:space="preserve"> </v>
      </c>
      <c r="C399" s="186" t="s">
        <v>74</v>
      </c>
      <c r="D399" s="117"/>
      <c r="E399" s="43"/>
      <c r="Q399" s="168">
        <f t="shared" si="13"/>
        <v>0</v>
      </c>
    </row>
    <row r="400" spans="1:17" ht="20.100000000000001" customHeight="1" x14ac:dyDescent="0.3">
      <c r="A400" s="170">
        <v>397</v>
      </c>
      <c r="B400" s="120" t="str">
        <f t="shared" si="12"/>
        <v xml:space="preserve"> </v>
      </c>
      <c r="C400" s="186" t="s">
        <v>74</v>
      </c>
      <c r="D400" s="117"/>
      <c r="E400" s="43"/>
      <c r="Q400" s="168">
        <f t="shared" si="13"/>
        <v>0</v>
      </c>
    </row>
    <row r="401" spans="1:17" ht="20.100000000000001" customHeight="1" x14ac:dyDescent="0.3">
      <c r="A401" s="170">
        <v>398</v>
      </c>
      <c r="B401" s="120" t="str">
        <f t="shared" si="12"/>
        <v xml:space="preserve"> </v>
      </c>
      <c r="C401" s="186" t="s">
        <v>74</v>
      </c>
      <c r="D401" s="117"/>
      <c r="E401" s="43"/>
      <c r="Q401" s="168">
        <f t="shared" si="13"/>
        <v>0</v>
      </c>
    </row>
    <row r="402" spans="1:17" ht="20.100000000000001" customHeight="1" x14ac:dyDescent="0.3">
      <c r="A402" s="170">
        <v>399</v>
      </c>
      <c r="B402" s="120" t="str">
        <f t="shared" si="12"/>
        <v xml:space="preserve"> </v>
      </c>
      <c r="C402" s="186" t="s">
        <v>74</v>
      </c>
      <c r="D402" s="117"/>
      <c r="E402" s="43"/>
      <c r="Q402" s="168">
        <f t="shared" si="13"/>
        <v>0</v>
      </c>
    </row>
    <row r="403" spans="1:17" ht="20.100000000000001" customHeight="1" x14ac:dyDescent="0.3">
      <c r="A403" s="170">
        <v>400</v>
      </c>
      <c r="B403" s="120" t="str">
        <f t="shared" si="12"/>
        <v xml:space="preserve"> </v>
      </c>
      <c r="C403" s="186" t="s">
        <v>74</v>
      </c>
      <c r="D403" s="117"/>
      <c r="E403" s="43"/>
      <c r="Q403" s="168">
        <f t="shared" si="13"/>
        <v>0</v>
      </c>
    </row>
    <row r="404" spans="1:17" ht="20.100000000000001" customHeight="1" x14ac:dyDescent="0.3">
      <c r="A404" s="170">
        <v>401</v>
      </c>
      <c r="B404" s="120" t="str">
        <f t="shared" si="12"/>
        <v xml:space="preserve"> </v>
      </c>
      <c r="C404" s="186" t="s">
        <v>74</v>
      </c>
      <c r="D404" s="117"/>
      <c r="E404" s="43"/>
      <c r="Q404" s="168">
        <f t="shared" si="13"/>
        <v>0</v>
      </c>
    </row>
    <row r="405" spans="1:17" ht="20.100000000000001" customHeight="1" x14ac:dyDescent="0.3">
      <c r="A405" s="170">
        <v>402</v>
      </c>
      <c r="B405" s="120" t="str">
        <f t="shared" si="12"/>
        <v xml:space="preserve"> </v>
      </c>
      <c r="C405" s="186" t="s">
        <v>74</v>
      </c>
      <c r="D405" s="117"/>
      <c r="E405" s="43"/>
      <c r="Q405" s="168">
        <f t="shared" si="13"/>
        <v>0</v>
      </c>
    </row>
    <row r="406" spans="1:17" ht="20.100000000000001" customHeight="1" x14ac:dyDescent="0.3">
      <c r="A406" s="170">
        <v>403</v>
      </c>
      <c r="B406" s="120" t="str">
        <f t="shared" si="12"/>
        <v xml:space="preserve"> </v>
      </c>
      <c r="C406" s="186" t="s">
        <v>74</v>
      </c>
      <c r="D406" s="117"/>
      <c r="E406" s="43"/>
      <c r="Q406" s="168">
        <f t="shared" si="13"/>
        <v>0</v>
      </c>
    </row>
    <row r="407" spans="1:17" ht="20.100000000000001" customHeight="1" x14ac:dyDescent="0.3">
      <c r="A407" s="170">
        <v>404</v>
      </c>
      <c r="B407" s="120" t="str">
        <f t="shared" si="12"/>
        <v xml:space="preserve"> </v>
      </c>
      <c r="C407" s="186" t="s">
        <v>74</v>
      </c>
      <c r="D407" s="117"/>
      <c r="E407" s="43"/>
      <c r="Q407" s="168">
        <f t="shared" si="13"/>
        <v>0</v>
      </c>
    </row>
    <row r="408" spans="1:17" ht="20.100000000000001" customHeight="1" x14ac:dyDescent="0.3">
      <c r="A408" s="170">
        <v>405</v>
      </c>
      <c r="B408" s="120" t="str">
        <f t="shared" si="12"/>
        <v xml:space="preserve"> </v>
      </c>
      <c r="C408" s="186" t="s">
        <v>74</v>
      </c>
      <c r="D408" s="117"/>
      <c r="E408" s="43"/>
      <c r="Q408" s="168">
        <f t="shared" si="13"/>
        <v>0</v>
      </c>
    </row>
    <row r="409" spans="1:17" ht="20.100000000000001" customHeight="1" x14ac:dyDescent="0.3">
      <c r="A409" s="170">
        <v>406</v>
      </c>
      <c r="B409" s="120" t="str">
        <f t="shared" si="12"/>
        <v xml:space="preserve"> </v>
      </c>
      <c r="C409" s="186" t="s">
        <v>74</v>
      </c>
      <c r="D409" s="117"/>
      <c r="E409" s="43"/>
      <c r="Q409" s="168">
        <f t="shared" si="13"/>
        <v>0</v>
      </c>
    </row>
    <row r="410" spans="1:17" ht="20.100000000000001" customHeight="1" x14ac:dyDescent="0.3">
      <c r="A410" s="170">
        <v>407</v>
      </c>
      <c r="B410" s="120" t="str">
        <f t="shared" si="12"/>
        <v xml:space="preserve"> </v>
      </c>
      <c r="C410" s="186" t="s">
        <v>74</v>
      </c>
      <c r="D410" s="117"/>
      <c r="E410" s="43"/>
      <c r="Q410" s="168">
        <f t="shared" si="13"/>
        <v>0</v>
      </c>
    </row>
    <row r="411" spans="1:17" ht="20.100000000000001" customHeight="1" x14ac:dyDescent="0.3">
      <c r="A411" s="170">
        <v>408</v>
      </c>
      <c r="B411" s="120" t="str">
        <f t="shared" si="12"/>
        <v xml:space="preserve"> </v>
      </c>
      <c r="C411" s="186" t="s">
        <v>74</v>
      </c>
      <c r="D411" s="117"/>
      <c r="E411" s="43"/>
      <c r="Q411" s="168">
        <f t="shared" si="13"/>
        <v>0</v>
      </c>
    </row>
    <row r="412" spans="1:17" ht="20.100000000000001" customHeight="1" x14ac:dyDescent="0.3">
      <c r="A412" s="170">
        <v>409</v>
      </c>
      <c r="B412" s="120" t="str">
        <f t="shared" si="12"/>
        <v xml:space="preserve"> </v>
      </c>
      <c r="C412" s="186" t="s">
        <v>74</v>
      </c>
      <c r="D412" s="117"/>
      <c r="E412" s="43"/>
      <c r="Q412" s="168">
        <f t="shared" si="13"/>
        <v>0</v>
      </c>
    </row>
    <row r="413" spans="1:17" ht="20.100000000000001" customHeight="1" x14ac:dyDescent="0.3">
      <c r="A413" s="170">
        <v>410</v>
      </c>
      <c r="B413" s="120" t="str">
        <f t="shared" si="12"/>
        <v xml:space="preserve"> </v>
      </c>
      <c r="C413" s="186" t="s">
        <v>74</v>
      </c>
      <c r="D413" s="117"/>
      <c r="E413" s="43"/>
      <c r="Q413" s="168">
        <f t="shared" si="13"/>
        <v>0</v>
      </c>
    </row>
    <row r="414" spans="1:17" ht="20.100000000000001" customHeight="1" x14ac:dyDescent="0.3">
      <c r="A414" s="170">
        <v>411</v>
      </c>
      <c r="B414" s="120" t="str">
        <f t="shared" si="12"/>
        <v xml:space="preserve"> </v>
      </c>
      <c r="C414" s="186" t="s">
        <v>74</v>
      </c>
      <c r="D414" s="117"/>
      <c r="E414" s="43"/>
      <c r="Q414" s="168">
        <f t="shared" si="13"/>
        <v>0</v>
      </c>
    </row>
    <row r="415" spans="1:17" ht="20.100000000000001" customHeight="1" x14ac:dyDescent="0.3">
      <c r="A415" s="170">
        <v>412</v>
      </c>
      <c r="B415" s="120" t="str">
        <f t="shared" si="12"/>
        <v xml:space="preserve"> </v>
      </c>
      <c r="C415" s="186" t="s">
        <v>74</v>
      </c>
      <c r="D415" s="117"/>
      <c r="E415" s="43"/>
      <c r="Q415" s="168">
        <f t="shared" si="13"/>
        <v>0</v>
      </c>
    </row>
    <row r="416" spans="1:17" ht="20.100000000000001" customHeight="1" x14ac:dyDescent="0.3">
      <c r="A416" s="170">
        <v>413</v>
      </c>
      <c r="B416" s="120" t="str">
        <f t="shared" si="12"/>
        <v xml:space="preserve"> </v>
      </c>
      <c r="C416" s="186" t="s">
        <v>74</v>
      </c>
      <c r="D416" s="117"/>
      <c r="E416" s="43"/>
      <c r="Q416" s="168">
        <f t="shared" si="13"/>
        <v>0</v>
      </c>
    </row>
    <row r="417" spans="1:17" ht="20.100000000000001" customHeight="1" x14ac:dyDescent="0.3">
      <c r="A417" s="170">
        <v>414</v>
      </c>
      <c r="B417" s="120" t="str">
        <f t="shared" si="12"/>
        <v xml:space="preserve"> </v>
      </c>
      <c r="C417" s="186" t="s">
        <v>74</v>
      </c>
      <c r="D417" s="117"/>
      <c r="E417" s="43"/>
      <c r="Q417" s="168">
        <f t="shared" si="13"/>
        <v>0</v>
      </c>
    </row>
    <row r="418" spans="1:17" ht="20.100000000000001" customHeight="1" x14ac:dyDescent="0.3">
      <c r="A418" s="170">
        <v>415</v>
      </c>
      <c r="B418" s="120" t="str">
        <f t="shared" si="12"/>
        <v xml:space="preserve"> </v>
      </c>
      <c r="C418" s="186" t="s">
        <v>74</v>
      </c>
      <c r="D418" s="117"/>
      <c r="E418" s="43"/>
      <c r="Q418" s="168">
        <f t="shared" si="13"/>
        <v>0</v>
      </c>
    </row>
    <row r="419" spans="1:17" ht="20.100000000000001" customHeight="1" x14ac:dyDescent="0.3">
      <c r="A419" s="170">
        <v>416</v>
      </c>
      <c r="B419" s="120" t="str">
        <f t="shared" si="12"/>
        <v xml:space="preserve"> </v>
      </c>
      <c r="C419" s="186" t="s">
        <v>74</v>
      </c>
      <c r="D419" s="117"/>
      <c r="E419" s="43"/>
      <c r="Q419" s="168">
        <f t="shared" si="13"/>
        <v>0</v>
      </c>
    </row>
    <row r="420" spans="1:17" ht="20.100000000000001" customHeight="1" x14ac:dyDescent="0.3">
      <c r="A420" s="170">
        <v>417</v>
      </c>
      <c r="B420" s="120" t="str">
        <f t="shared" si="12"/>
        <v xml:space="preserve"> </v>
      </c>
      <c r="C420" s="186" t="s">
        <v>74</v>
      </c>
      <c r="D420" s="117"/>
      <c r="E420" s="43"/>
      <c r="Q420" s="168">
        <f t="shared" si="13"/>
        <v>0</v>
      </c>
    </row>
    <row r="421" spans="1:17" ht="20.100000000000001" customHeight="1" x14ac:dyDescent="0.3">
      <c r="A421" s="170">
        <v>418</v>
      </c>
      <c r="B421" s="120" t="str">
        <f t="shared" si="12"/>
        <v xml:space="preserve"> </v>
      </c>
      <c r="C421" s="186" t="s">
        <v>74</v>
      </c>
      <c r="D421" s="117"/>
      <c r="E421" s="43"/>
      <c r="Q421" s="168">
        <f t="shared" si="13"/>
        <v>0</v>
      </c>
    </row>
    <row r="422" spans="1:17" ht="20.100000000000001" customHeight="1" x14ac:dyDescent="0.3">
      <c r="A422" s="170">
        <v>419</v>
      </c>
      <c r="B422" s="120" t="str">
        <f t="shared" si="12"/>
        <v xml:space="preserve"> </v>
      </c>
      <c r="C422" s="186" t="s">
        <v>74</v>
      </c>
      <c r="D422" s="117"/>
      <c r="E422" s="43"/>
      <c r="Q422" s="168">
        <f t="shared" si="13"/>
        <v>0</v>
      </c>
    </row>
    <row r="423" spans="1:17" ht="20.100000000000001" customHeight="1" x14ac:dyDescent="0.3">
      <c r="A423" s="170">
        <v>420</v>
      </c>
      <c r="B423" s="120" t="str">
        <f t="shared" si="12"/>
        <v xml:space="preserve"> </v>
      </c>
      <c r="C423" s="186" t="s">
        <v>74</v>
      </c>
      <c r="D423" s="117"/>
      <c r="E423" s="43"/>
      <c r="Q423" s="168">
        <f t="shared" si="13"/>
        <v>0</v>
      </c>
    </row>
    <row r="424" spans="1:17" ht="20.100000000000001" customHeight="1" x14ac:dyDescent="0.3">
      <c r="A424" s="170">
        <v>421</v>
      </c>
      <c r="B424" s="120" t="str">
        <f t="shared" si="12"/>
        <v xml:space="preserve"> </v>
      </c>
      <c r="C424" s="186" t="s">
        <v>74</v>
      </c>
      <c r="D424" s="117"/>
      <c r="E424" s="43"/>
      <c r="Q424" s="168">
        <f t="shared" si="13"/>
        <v>0</v>
      </c>
    </row>
    <row r="425" spans="1:17" ht="20.100000000000001" customHeight="1" x14ac:dyDescent="0.3">
      <c r="A425" s="170">
        <v>422</v>
      </c>
      <c r="B425" s="120" t="str">
        <f t="shared" si="12"/>
        <v xml:space="preserve"> </v>
      </c>
      <c r="C425" s="186" t="s">
        <v>74</v>
      </c>
      <c r="D425" s="117"/>
      <c r="E425" s="43"/>
      <c r="Q425" s="168">
        <f t="shared" si="13"/>
        <v>0</v>
      </c>
    </row>
    <row r="426" spans="1:17" ht="20.100000000000001" customHeight="1" x14ac:dyDescent="0.3">
      <c r="A426" s="170">
        <v>423</v>
      </c>
      <c r="B426" s="120" t="str">
        <f t="shared" si="12"/>
        <v xml:space="preserve"> </v>
      </c>
      <c r="C426" s="186" t="s">
        <v>74</v>
      </c>
      <c r="D426" s="117"/>
      <c r="E426" s="43"/>
      <c r="Q426" s="168">
        <f t="shared" si="13"/>
        <v>0</v>
      </c>
    </row>
    <row r="427" spans="1:17" ht="20.100000000000001" customHeight="1" x14ac:dyDescent="0.3">
      <c r="A427" s="170">
        <v>424</v>
      </c>
      <c r="B427" s="120" t="str">
        <f t="shared" si="12"/>
        <v xml:space="preserve"> </v>
      </c>
      <c r="C427" s="186" t="s">
        <v>74</v>
      </c>
      <c r="D427" s="117"/>
      <c r="E427" s="43"/>
      <c r="Q427" s="168">
        <f t="shared" si="13"/>
        <v>0</v>
      </c>
    </row>
    <row r="428" spans="1:17" ht="20.100000000000001" customHeight="1" x14ac:dyDescent="0.3">
      <c r="A428" s="170">
        <v>425</v>
      </c>
      <c r="B428" s="120" t="str">
        <f t="shared" si="12"/>
        <v xml:space="preserve"> </v>
      </c>
      <c r="C428" s="186" t="s">
        <v>74</v>
      </c>
      <c r="D428" s="117"/>
      <c r="E428" s="43"/>
      <c r="Q428" s="168">
        <f t="shared" si="13"/>
        <v>0</v>
      </c>
    </row>
    <row r="429" spans="1:17" ht="20.100000000000001" customHeight="1" x14ac:dyDescent="0.3">
      <c r="A429" s="170">
        <v>426</v>
      </c>
      <c r="B429" s="120" t="str">
        <f t="shared" si="12"/>
        <v xml:space="preserve"> </v>
      </c>
      <c r="C429" s="186" t="s">
        <v>74</v>
      </c>
      <c r="D429" s="117"/>
      <c r="E429" s="43"/>
      <c r="Q429" s="168">
        <f t="shared" si="13"/>
        <v>0</v>
      </c>
    </row>
    <row r="430" spans="1:17" ht="20.100000000000001" customHeight="1" x14ac:dyDescent="0.3">
      <c r="A430" s="170">
        <v>427</v>
      </c>
      <c r="B430" s="120" t="str">
        <f t="shared" si="12"/>
        <v xml:space="preserve"> </v>
      </c>
      <c r="C430" s="186" t="s">
        <v>74</v>
      </c>
      <c r="D430" s="117"/>
      <c r="E430" s="43"/>
      <c r="Q430" s="168">
        <f t="shared" si="13"/>
        <v>0</v>
      </c>
    </row>
    <row r="431" spans="1:17" ht="20.100000000000001" customHeight="1" x14ac:dyDescent="0.3">
      <c r="A431" s="170">
        <v>428</v>
      </c>
      <c r="B431" s="120" t="str">
        <f t="shared" si="12"/>
        <v xml:space="preserve"> </v>
      </c>
      <c r="C431" s="186" t="s">
        <v>74</v>
      </c>
      <c r="D431" s="117"/>
      <c r="E431" s="43"/>
      <c r="Q431" s="168">
        <f t="shared" si="13"/>
        <v>0</v>
      </c>
    </row>
    <row r="432" spans="1:17" ht="20.100000000000001" customHeight="1" x14ac:dyDescent="0.3">
      <c r="A432" s="170">
        <v>429</v>
      </c>
      <c r="B432" s="120" t="str">
        <f t="shared" si="12"/>
        <v xml:space="preserve"> </v>
      </c>
      <c r="C432" s="186" t="s">
        <v>74</v>
      </c>
      <c r="D432" s="117"/>
      <c r="E432" s="43"/>
      <c r="Q432" s="168">
        <f t="shared" si="13"/>
        <v>0</v>
      </c>
    </row>
    <row r="433" spans="1:17" ht="20.100000000000001" customHeight="1" x14ac:dyDescent="0.3">
      <c r="A433" s="170">
        <v>430</v>
      </c>
      <c r="B433" s="120" t="str">
        <f t="shared" si="12"/>
        <v xml:space="preserve"> </v>
      </c>
      <c r="C433" s="186" t="s">
        <v>74</v>
      </c>
      <c r="D433" s="117"/>
      <c r="E433" s="43"/>
      <c r="Q433" s="168">
        <f t="shared" si="13"/>
        <v>0</v>
      </c>
    </row>
    <row r="434" spans="1:17" ht="20.100000000000001" customHeight="1" x14ac:dyDescent="0.3">
      <c r="A434" s="170">
        <v>431</v>
      </c>
      <c r="B434" s="120" t="str">
        <f t="shared" si="12"/>
        <v xml:space="preserve"> </v>
      </c>
      <c r="C434" s="186" t="s">
        <v>74</v>
      </c>
      <c r="D434" s="117"/>
      <c r="E434" s="43"/>
      <c r="Q434" s="168">
        <f t="shared" si="13"/>
        <v>0</v>
      </c>
    </row>
    <row r="435" spans="1:17" ht="20.100000000000001" customHeight="1" x14ac:dyDescent="0.3">
      <c r="A435" s="170">
        <v>432</v>
      </c>
      <c r="B435" s="120" t="str">
        <f t="shared" si="12"/>
        <v xml:space="preserve"> </v>
      </c>
      <c r="C435" s="186" t="s">
        <v>74</v>
      </c>
      <c r="D435" s="117"/>
      <c r="E435" s="43"/>
      <c r="Q435" s="168">
        <f t="shared" si="13"/>
        <v>0</v>
      </c>
    </row>
    <row r="436" spans="1:17" ht="20.100000000000001" customHeight="1" x14ac:dyDescent="0.3">
      <c r="A436" s="170">
        <v>433</v>
      </c>
      <c r="B436" s="120" t="str">
        <f t="shared" si="12"/>
        <v xml:space="preserve"> </v>
      </c>
      <c r="C436" s="186" t="s">
        <v>74</v>
      </c>
      <c r="D436" s="117"/>
      <c r="E436" s="43"/>
      <c r="Q436" s="168">
        <f t="shared" si="13"/>
        <v>0</v>
      </c>
    </row>
    <row r="437" spans="1:17" ht="20.100000000000001" customHeight="1" x14ac:dyDescent="0.3">
      <c r="A437" s="170">
        <v>434</v>
      </c>
      <c r="B437" s="120" t="str">
        <f t="shared" si="12"/>
        <v xml:space="preserve"> </v>
      </c>
      <c r="C437" s="186" t="s">
        <v>74</v>
      </c>
      <c r="D437" s="117"/>
      <c r="E437" s="43"/>
      <c r="Q437" s="168">
        <f t="shared" si="13"/>
        <v>0</v>
      </c>
    </row>
    <row r="438" spans="1:17" ht="20.100000000000001" customHeight="1" x14ac:dyDescent="0.3">
      <c r="A438" s="170">
        <v>435</v>
      </c>
      <c r="B438" s="120" t="str">
        <f t="shared" si="12"/>
        <v xml:space="preserve"> </v>
      </c>
      <c r="C438" s="186" t="s">
        <v>74</v>
      </c>
      <c r="D438" s="117"/>
      <c r="E438" s="43"/>
      <c r="Q438" s="168">
        <f t="shared" si="13"/>
        <v>0</v>
      </c>
    </row>
    <row r="439" spans="1:17" ht="20.100000000000001" customHeight="1" x14ac:dyDescent="0.3">
      <c r="A439" s="170">
        <v>436</v>
      </c>
      <c r="B439" s="120" t="str">
        <f t="shared" si="12"/>
        <v xml:space="preserve"> </v>
      </c>
      <c r="C439" s="186" t="s">
        <v>74</v>
      </c>
      <c r="D439" s="117"/>
      <c r="E439" s="43"/>
      <c r="Q439" s="168">
        <f t="shared" si="13"/>
        <v>0</v>
      </c>
    </row>
    <row r="440" spans="1:17" ht="20.100000000000001" customHeight="1" x14ac:dyDescent="0.3">
      <c r="A440" s="170">
        <v>437</v>
      </c>
      <c r="B440" s="120" t="str">
        <f t="shared" si="12"/>
        <v xml:space="preserve"> </v>
      </c>
      <c r="C440" s="186" t="s">
        <v>74</v>
      </c>
      <c r="D440" s="117"/>
      <c r="E440" s="43"/>
      <c r="Q440" s="168">
        <f t="shared" si="13"/>
        <v>0</v>
      </c>
    </row>
    <row r="441" spans="1:17" ht="20.100000000000001" customHeight="1" x14ac:dyDescent="0.3">
      <c r="A441" s="170">
        <v>438</v>
      </c>
      <c r="B441" s="120" t="str">
        <f t="shared" si="12"/>
        <v xml:space="preserve"> </v>
      </c>
      <c r="C441" s="186" t="s">
        <v>74</v>
      </c>
      <c r="D441" s="117"/>
      <c r="E441" s="43"/>
      <c r="Q441" s="168">
        <f t="shared" si="13"/>
        <v>0</v>
      </c>
    </row>
    <row r="442" spans="1:17" ht="20.100000000000001" customHeight="1" x14ac:dyDescent="0.3">
      <c r="A442" s="170">
        <v>439</v>
      </c>
      <c r="B442" s="120" t="str">
        <f t="shared" si="12"/>
        <v xml:space="preserve"> </v>
      </c>
      <c r="C442" s="186" t="s">
        <v>74</v>
      </c>
      <c r="D442" s="117"/>
      <c r="E442" s="43"/>
      <c r="Q442" s="168">
        <f t="shared" si="13"/>
        <v>0</v>
      </c>
    </row>
    <row r="443" spans="1:17" ht="20.100000000000001" customHeight="1" x14ac:dyDescent="0.3">
      <c r="A443" s="170">
        <v>440</v>
      </c>
      <c r="B443" s="120" t="str">
        <f t="shared" si="12"/>
        <v xml:space="preserve"> </v>
      </c>
      <c r="C443" s="186" t="s">
        <v>74</v>
      </c>
      <c r="D443" s="117"/>
      <c r="E443" s="43"/>
      <c r="Q443" s="168">
        <f t="shared" si="13"/>
        <v>0</v>
      </c>
    </row>
    <row r="444" spans="1:17" ht="20.100000000000001" customHeight="1" x14ac:dyDescent="0.3">
      <c r="A444" s="170">
        <v>441</v>
      </c>
      <c r="B444" s="120" t="str">
        <f t="shared" si="12"/>
        <v xml:space="preserve"> </v>
      </c>
      <c r="C444" s="186" t="s">
        <v>74</v>
      </c>
      <c r="D444" s="117"/>
      <c r="E444" s="43"/>
      <c r="Q444" s="168">
        <f t="shared" si="13"/>
        <v>0</v>
      </c>
    </row>
    <row r="445" spans="1:17" ht="20.100000000000001" customHeight="1" x14ac:dyDescent="0.3">
      <c r="A445" s="170">
        <v>442</v>
      </c>
      <c r="B445" s="120" t="str">
        <f t="shared" si="12"/>
        <v xml:space="preserve"> </v>
      </c>
      <c r="C445" s="186" t="s">
        <v>74</v>
      </c>
      <c r="D445" s="117"/>
      <c r="E445" s="43"/>
      <c r="Q445" s="168">
        <f t="shared" si="13"/>
        <v>0</v>
      </c>
    </row>
    <row r="446" spans="1:17" ht="20.100000000000001" customHeight="1" x14ac:dyDescent="0.3">
      <c r="A446" s="170">
        <v>443</v>
      </c>
      <c r="B446" s="120" t="str">
        <f t="shared" si="12"/>
        <v xml:space="preserve"> </v>
      </c>
      <c r="C446" s="186" t="s">
        <v>74</v>
      </c>
      <c r="D446" s="117"/>
      <c r="E446" s="43"/>
      <c r="Q446" s="168">
        <f t="shared" si="13"/>
        <v>0</v>
      </c>
    </row>
    <row r="447" spans="1:17" ht="20.100000000000001" customHeight="1" x14ac:dyDescent="0.3">
      <c r="A447" s="170">
        <v>444</v>
      </c>
      <c r="B447" s="120" t="str">
        <f t="shared" si="12"/>
        <v xml:space="preserve"> </v>
      </c>
      <c r="C447" s="186" t="s">
        <v>74</v>
      </c>
      <c r="D447" s="117"/>
      <c r="E447" s="43"/>
      <c r="Q447" s="168">
        <f t="shared" si="13"/>
        <v>0</v>
      </c>
    </row>
    <row r="448" spans="1:17" ht="20.100000000000001" customHeight="1" x14ac:dyDescent="0.3">
      <c r="A448" s="170">
        <v>445</v>
      </c>
      <c r="B448" s="120" t="str">
        <f t="shared" si="12"/>
        <v xml:space="preserve"> </v>
      </c>
      <c r="C448" s="186" t="s">
        <v>74</v>
      </c>
      <c r="D448" s="117"/>
      <c r="E448" s="43"/>
      <c r="Q448" s="168">
        <f t="shared" si="13"/>
        <v>0</v>
      </c>
    </row>
    <row r="449" spans="1:17" ht="20.100000000000001" customHeight="1" x14ac:dyDescent="0.3">
      <c r="A449" s="170">
        <v>446</v>
      </c>
      <c r="B449" s="120" t="str">
        <f t="shared" si="12"/>
        <v xml:space="preserve"> </v>
      </c>
      <c r="C449" s="186" t="s">
        <v>74</v>
      </c>
      <c r="D449" s="117"/>
      <c r="E449" s="43"/>
      <c r="Q449" s="168">
        <f t="shared" si="13"/>
        <v>0</v>
      </c>
    </row>
    <row r="450" spans="1:17" ht="20.100000000000001" customHeight="1" x14ac:dyDescent="0.3">
      <c r="A450" s="170">
        <v>447</v>
      </c>
      <c r="B450" s="120" t="str">
        <f t="shared" si="12"/>
        <v xml:space="preserve"> </v>
      </c>
      <c r="C450" s="186" t="s">
        <v>74</v>
      </c>
      <c r="D450" s="117"/>
      <c r="E450" s="43"/>
      <c r="Q450" s="168">
        <f t="shared" si="13"/>
        <v>0</v>
      </c>
    </row>
    <row r="451" spans="1:17" ht="20.100000000000001" customHeight="1" x14ac:dyDescent="0.3">
      <c r="A451" s="170">
        <v>448</v>
      </c>
      <c r="B451" s="120" t="str">
        <f t="shared" si="12"/>
        <v xml:space="preserve"> </v>
      </c>
      <c r="C451" s="186" t="s">
        <v>74</v>
      </c>
      <c r="D451" s="117"/>
      <c r="E451" s="43"/>
      <c r="Q451" s="168">
        <f t="shared" si="13"/>
        <v>0</v>
      </c>
    </row>
    <row r="452" spans="1:17" ht="20.100000000000001" customHeight="1" x14ac:dyDescent="0.3">
      <c r="A452" s="170">
        <v>449</v>
      </c>
      <c r="B452" s="120" t="str">
        <f t="shared" si="12"/>
        <v xml:space="preserve"> </v>
      </c>
      <c r="C452" s="186" t="s">
        <v>74</v>
      </c>
      <c r="D452" s="117"/>
      <c r="E452" s="43"/>
      <c r="Q452" s="168">
        <f t="shared" si="13"/>
        <v>0</v>
      </c>
    </row>
    <row r="453" spans="1:17" ht="20.100000000000001" customHeight="1" x14ac:dyDescent="0.3">
      <c r="A453" s="170">
        <v>450</v>
      </c>
      <c r="B453" s="120" t="str">
        <f t="shared" ref="B453:B516" si="14">_xlfn.CONCAT(C453,D453)</f>
        <v xml:space="preserve"> </v>
      </c>
      <c r="C453" s="186" t="s">
        <v>74</v>
      </c>
      <c r="D453" s="117"/>
      <c r="E453" s="43"/>
      <c r="Q453" s="168">
        <f t="shared" ref="Q453:Q516" si="15">IF(AND(D453&gt;0,OR(C453="",C453=" ")),1,0)</f>
        <v>0</v>
      </c>
    </row>
    <row r="454" spans="1:17" ht="20.100000000000001" customHeight="1" x14ac:dyDescent="0.3">
      <c r="A454" s="170">
        <v>451</v>
      </c>
      <c r="B454" s="120" t="str">
        <f t="shared" si="14"/>
        <v xml:space="preserve"> </v>
      </c>
      <c r="C454" s="186" t="s">
        <v>74</v>
      </c>
      <c r="D454" s="117"/>
      <c r="E454" s="43"/>
      <c r="Q454" s="168">
        <f t="shared" si="15"/>
        <v>0</v>
      </c>
    </row>
    <row r="455" spans="1:17" ht="20.100000000000001" customHeight="1" x14ac:dyDescent="0.3">
      <c r="A455" s="170">
        <v>452</v>
      </c>
      <c r="B455" s="120" t="str">
        <f t="shared" si="14"/>
        <v xml:space="preserve"> </v>
      </c>
      <c r="C455" s="186" t="s">
        <v>74</v>
      </c>
      <c r="D455" s="117"/>
      <c r="E455" s="43"/>
      <c r="Q455" s="168">
        <f t="shared" si="15"/>
        <v>0</v>
      </c>
    </row>
    <row r="456" spans="1:17" ht="20.100000000000001" customHeight="1" x14ac:dyDescent="0.3">
      <c r="A456" s="170">
        <v>453</v>
      </c>
      <c r="B456" s="120" t="str">
        <f t="shared" si="14"/>
        <v xml:space="preserve"> </v>
      </c>
      <c r="C456" s="186" t="s">
        <v>74</v>
      </c>
      <c r="D456" s="117"/>
      <c r="E456" s="43"/>
      <c r="Q456" s="168">
        <f t="shared" si="15"/>
        <v>0</v>
      </c>
    </row>
    <row r="457" spans="1:17" ht="20.100000000000001" customHeight="1" x14ac:dyDescent="0.3">
      <c r="A457" s="170">
        <v>454</v>
      </c>
      <c r="B457" s="120" t="str">
        <f t="shared" si="14"/>
        <v xml:space="preserve"> </v>
      </c>
      <c r="C457" s="186" t="s">
        <v>74</v>
      </c>
      <c r="D457" s="117"/>
      <c r="E457" s="43"/>
      <c r="Q457" s="168">
        <f t="shared" si="15"/>
        <v>0</v>
      </c>
    </row>
    <row r="458" spans="1:17" ht="20.100000000000001" customHeight="1" x14ac:dyDescent="0.3">
      <c r="A458" s="170">
        <v>455</v>
      </c>
      <c r="B458" s="120" t="str">
        <f t="shared" si="14"/>
        <v xml:space="preserve"> </v>
      </c>
      <c r="C458" s="186" t="s">
        <v>74</v>
      </c>
      <c r="D458" s="117"/>
      <c r="E458" s="43"/>
      <c r="Q458" s="168">
        <f t="shared" si="15"/>
        <v>0</v>
      </c>
    </row>
    <row r="459" spans="1:17" ht="20.100000000000001" customHeight="1" x14ac:dyDescent="0.3">
      <c r="A459" s="170">
        <v>456</v>
      </c>
      <c r="B459" s="120" t="str">
        <f t="shared" si="14"/>
        <v xml:space="preserve"> </v>
      </c>
      <c r="C459" s="186" t="s">
        <v>74</v>
      </c>
      <c r="D459" s="117"/>
      <c r="E459" s="43"/>
      <c r="Q459" s="168">
        <f t="shared" si="15"/>
        <v>0</v>
      </c>
    </row>
    <row r="460" spans="1:17" ht="20.100000000000001" customHeight="1" x14ac:dyDescent="0.3">
      <c r="A460" s="170">
        <v>457</v>
      </c>
      <c r="B460" s="120" t="str">
        <f t="shared" si="14"/>
        <v xml:space="preserve"> </v>
      </c>
      <c r="C460" s="186" t="s">
        <v>74</v>
      </c>
      <c r="D460" s="117"/>
      <c r="E460" s="43"/>
      <c r="Q460" s="168">
        <f t="shared" si="15"/>
        <v>0</v>
      </c>
    </row>
    <row r="461" spans="1:17" ht="20.100000000000001" customHeight="1" x14ac:dyDescent="0.3">
      <c r="A461" s="170">
        <v>458</v>
      </c>
      <c r="B461" s="120" t="str">
        <f t="shared" si="14"/>
        <v xml:space="preserve"> </v>
      </c>
      <c r="C461" s="186" t="s">
        <v>74</v>
      </c>
      <c r="D461" s="117"/>
      <c r="E461" s="43"/>
      <c r="Q461" s="168">
        <f t="shared" si="15"/>
        <v>0</v>
      </c>
    </row>
    <row r="462" spans="1:17" ht="20.100000000000001" customHeight="1" x14ac:dyDescent="0.3">
      <c r="A462" s="170">
        <v>459</v>
      </c>
      <c r="B462" s="120" t="str">
        <f t="shared" si="14"/>
        <v xml:space="preserve"> </v>
      </c>
      <c r="C462" s="186" t="s">
        <v>74</v>
      </c>
      <c r="D462" s="117"/>
      <c r="E462" s="43"/>
      <c r="Q462" s="168">
        <f t="shared" si="15"/>
        <v>0</v>
      </c>
    </row>
    <row r="463" spans="1:17" ht="20.100000000000001" customHeight="1" x14ac:dyDescent="0.3">
      <c r="A463" s="170">
        <v>460</v>
      </c>
      <c r="B463" s="120" t="str">
        <f t="shared" si="14"/>
        <v xml:space="preserve"> </v>
      </c>
      <c r="C463" s="186" t="s">
        <v>74</v>
      </c>
      <c r="D463" s="117"/>
      <c r="E463" s="43"/>
      <c r="Q463" s="168">
        <f t="shared" si="15"/>
        <v>0</v>
      </c>
    </row>
    <row r="464" spans="1:17" ht="20.100000000000001" customHeight="1" x14ac:dyDescent="0.3">
      <c r="A464" s="170">
        <v>461</v>
      </c>
      <c r="B464" s="120" t="str">
        <f t="shared" si="14"/>
        <v xml:space="preserve"> </v>
      </c>
      <c r="C464" s="186" t="s">
        <v>74</v>
      </c>
      <c r="D464" s="117"/>
      <c r="E464" s="43"/>
      <c r="Q464" s="168">
        <f t="shared" si="15"/>
        <v>0</v>
      </c>
    </row>
    <row r="465" spans="1:17" ht="20.100000000000001" customHeight="1" x14ac:dyDescent="0.3">
      <c r="A465" s="170">
        <v>462</v>
      </c>
      <c r="B465" s="120" t="str">
        <f t="shared" si="14"/>
        <v xml:space="preserve"> </v>
      </c>
      <c r="C465" s="186" t="s">
        <v>74</v>
      </c>
      <c r="D465" s="117"/>
      <c r="E465" s="43"/>
      <c r="Q465" s="168">
        <f t="shared" si="15"/>
        <v>0</v>
      </c>
    </row>
    <row r="466" spans="1:17" ht="20.100000000000001" customHeight="1" x14ac:dyDescent="0.3">
      <c r="A466" s="170">
        <v>463</v>
      </c>
      <c r="B466" s="120" t="str">
        <f t="shared" si="14"/>
        <v xml:space="preserve"> </v>
      </c>
      <c r="C466" s="186" t="s">
        <v>74</v>
      </c>
      <c r="D466" s="117"/>
      <c r="E466" s="43"/>
      <c r="Q466" s="168">
        <f t="shared" si="15"/>
        <v>0</v>
      </c>
    </row>
    <row r="467" spans="1:17" ht="20.100000000000001" customHeight="1" x14ac:dyDescent="0.3">
      <c r="A467" s="170">
        <v>464</v>
      </c>
      <c r="B467" s="120" t="str">
        <f t="shared" si="14"/>
        <v xml:space="preserve"> </v>
      </c>
      <c r="C467" s="186" t="s">
        <v>74</v>
      </c>
      <c r="D467" s="117"/>
      <c r="E467" s="43"/>
      <c r="Q467" s="168">
        <f t="shared" si="15"/>
        <v>0</v>
      </c>
    </row>
    <row r="468" spans="1:17" ht="20.100000000000001" customHeight="1" x14ac:dyDescent="0.3">
      <c r="A468" s="170">
        <v>465</v>
      </c>
      <c r="B468" s="120" t="str">
        <f t="shared" si="14"/>
        <v xml:space="preserve"> </v>
      </c>
      <c r="C468" s="186" t="s">
        <v>74</v>
      </c>
      <c r="D468" s="117"/>
      <c r="E468" s="43"/>
      <c r="Q468" s="168">
        <f t="shared" si="15"/>
        <v>0</v>
      </c>
    </row>
    <row r="469" spans="1:17" ht="20.100000000000001" customHeight="1" x14ac:dyDescent="0.3">
      <c r="A469" s="170">
        <v>466</v>
      </c>
      <c r="B469" s="120" t="str">
        <f t="shared" si="14"/>
        <v xml:space="preserve"> </v>
      </c>
      <c r="C469" s="186" t="s">
        <v>74</v>
      </c>
      <c r="D469" s="117"/>
      <c r="E469" s="43"/>
      <c r="Q469" s="168">
        <f t="shared" si="15"/>
        <v>0</v>
      </c>
    </row>
    <row r="470" spans="1:17" ht="20.100000000000001" customHeight="1" x14ac:dyDescent="0.3">
      <c r="A470" s="170">
        <v>467</v>
      </c>
      <c r="B470" s="120" t="str">
        <f t="shared" si="14"/>
        <v xml:space="preserve"> </v>
      </c>
      <c r="C470" s="186" t="s">
        <v>74</v>
      </c>
      <c r="D470" s="117"/>
      <c r="E470" s="43"/>
      <c r="Q470" s="168">
        <f t="shared" si="15"/>
        <v>0</v>
      </c>
    </row>
    <row r="471" spans="1:17" ht="20.100000000000001" customHeight="1" x14ac:dyDescent="0.3">
      <c r="A471" s="170">
        <v>468</v>
      </c>
      <c r="B471" s="120" t="str">
        <f t="shared" si="14"/>
        <v xml:space="preserve"> </v>
      </c>
      <c r="C471" s="186" t="s">
        <v>74</v>
      </c>
      <c r="D471" s="117"/>
      <c r="E471" s="43"/>
      <c r="Q471" s="168">
        <f t="shared" si="15"/>
        <v>0</v>
      </c>
    </row>
    <row r="472" spans="1:17" ht="20.100000000000001" customHeight="1" x14ac:dyDescent="0.3">
      <c r="A472" s="170">
        <v>469</v>
      </c>
      <c r="B472" s="120" t="str">
        <f t="shared" si="14"/>
        <v xml:space="preserve"> </v>
      </c>
      <c r="C472" s="186" t="s">
        <v>74</v>
      </c>
      <c r="D472" s="117"/>
      <c r="E472" s="43"/>
      <c r="Q472" s="168">
        <f t="shared" si="15"/>
        <v>0</v>
      </c>
    </row>
    <row r="473" spans="1:17" ht="20.100000000000001" customHeight="1" x14ac:dyDescent="0.3">
      <c r="A473" s="170">
        <v>470</v>
      </c>
      <c r="B473" s="120" t="str">
        <f t="shared" si="14"/>
        <v xml:space="preserve"> </v>
      </c>
      <c r="C473" s="186" t="s">
        <v>74</v>
      </c>
      <c r="D473" s="117"/>
      <c r="E473" s="43"/>
      <c r="Q473" s="168">
        <f t="shared" si="15"/>
        <v>0</v>
      </c>
    </row>
    <row r="474" spans="1:17" ht="20.100000000000001" customHeight="1" x14ac:dyDescent="0.3">
      <c r="A474" s="170">
        <v>471</v>
      </c>
      <c r="B474" s="120" t="str">
        <f t="shared" si="14"/>
        <v xml:space="preserve"> </v>
      </c>
      <c r="C474" s="186" t="s">
        <v>74</v>
      </c>
      <c r="D474" s="117"/>
      <c r="E474" s="43"/>
      <c r="Q474" s="168">
        <f t="shared" si="15"/>
        <v>0</v>
      </c>
    </row>
    <row r="475" spans="1:17" ht="20.100000000000001" customHeight="1" x14ac:dyDescent="0.3">
      <c r="A475" s="170">
        <v>472</v>
      </c>
      <c r="B475" s="120" t="str">
        <f t="shared" si="14"/>
        <v xml:space="preserve"> </v>
      </c>
      <c r="C475" s="186" t="s">
        <v>74</v>
      </c>
      <c r="D475" s="117"/>
      <c r="E475" s="43"/>
      <c r="Q475" s="168">
        <f t="shared" si="15"/>
        <v>0</v>
      </c>
    </row>
    <row r="476" spans="1:17" ht="20.100000000000001" customHeight="1" x14ac:dyDescent="0.3">
      <c r="A476" s="170">
        <v>473</v>
      </c>
      <c r="B476" s="120" t="str">
        <f t="shared" si="14"/>
        <v xml:space="preserve"> </v>
      </c>
      <c r="C476" s="186" t="s">
        <v>74</v>
      </c>
      <c r="D476" s="117"/>
      <c r="E476" s="43"/>
      <c r="Q476" s="168">
        <f t="shared" si="15"/>
        <v>0</v>
      </c>
    </row>
    <row r="477" spans="1:17" ht="20.100000000000001" customHeight="1" x14ac:dyDescent="0.3">
      <c r="A477" s="170">
        <v>474</v>
      </c>
      <c r="B477" s="120" t="str">
        <f t="shared" si="14"/>
        <v xml:space="preserve"> </v>
      </c>
      <c r="C477" s="186" t="s">
        <v>74</v>
      </c>
      <c r="D477" s="117"/>
      <c r="E477" s="43"/>
      <c r="Q477" s="168">
        <f t="shared" si="15"/>
        <v>0</v>
      </c>
    </row>
    <row r="478" spans="1:17" ht="20.100000000000001" customHeight="1" x14ac:dyDescent="0.3">
      <c r="A478" s="170">
        <v>475</v>
      </c>
      <c r="B478" s="120" t="str">
        <f t="shared" si="14"/>
        <v xml:space="preserve"> </v>
      </c>
      <c r="C478" s="186" t="s">
        <v>74</v>
      </c>
      <c r="D478" s="117"/>
      <c r="E478" s="43"/>
      <c r="Q478" s="168">
        <f t="shared" si="15"/>
        <v>0</v>
      </c>
    </row>
    <row r="479" spans="1:17" ht="20.100000000000001" customHeight="1" x14ac:dyDescent="0.3">
      <c r="A479" s="170">
        <v>476</v>
      </c>
      <c r="B479" s="120" t="str">
        <f t="shared" si="14"/>
        <v xml:space="preserve"> </v>
      </c>
      <c r="C479" s="186" t="s">
        <v>74</v>
      </c>
      <c r="D479" s="117"/>
      <c r="E479" s="43"/>
      <c r="Q479" s="168">
        <f t="shared" si="15"/>
        <v>0</v>
      </c>
    </row>
    <row r="480" spans="1:17" ht="20.100000000000001" customHeight="1" x14ac:dyDescent="0.3">
      <c r="A480" s="170">
        <v>477</v>
      </c>
      <c r="B480" s="120" t="str">
        <f t="shared" si="14"/>
        <v xml:space="preserve"> </v>
      </c>
      <c r="C480" s="186" t="s">
        <v>74</v>
      </c>
      <c r="D480" s="117"/>
      <c r="E480" s="43"/>
      <c r="Q480" s="168">
        <f t="shared" si="15"/>
        <v>0</v>
      </c>
    </row>
    <row r="481" spans="1:17" ht="20.100000000000001" customHeight="1" x14ac:dyDescent="0.3">
      <c r="A481" s="170">
        <v>478</v>
      </c>
      <c r="B481" s="120" t="str">
        <f t="shared" si="14"/>
        <v xml:space="preserve"> </v>
      </c>
      <c r="C481" s="186" t="s">
        <v>74</v>
      </c>
      <c r="D481" s="117"/>
      <c r="E481" s="43"/>
      <c r="Q481" s="168">
        <f t="shared" si="15"/>
        <v>0</v>
      </c>
    </row>
    <row r="482" spans="1:17" ht="20.100000000000001" customHeight="1" x14ac:dyDescent="0.3">
      <c r="A482" s="170">
        <v>479</v>
      </c>
      <c r="B482" s="120" t="str">
        <f t="shared" si="14"/>
        <v xml:space="preserve"> </v>
      </c>
      <c r="C482" s="186" t="s">
        <v>74</v>
      </c>
      <c r="D482" s="117"/>
      <c r="E482" s="43"/>
      <c r="Q482" s="168">
        <f t="shared" si="15"/>
        <v>0</v>
      </c>
    </row>
    <row r="483" spans="1:17" ht="20.100000000000001" customHeight="1" x14ac:dyDescent="0.3">
      <c r="A483" s="170">
        <v>480</v>
      </c>
      <c r="B483" s="120" t="str">
        <f t="shared" si="14"/>
        <v xml:space="preserve"> </v>
      </c>
      <c r="C483" s="186" t="s">
        <v>74</v>
      </c>
      <c r="D483" s="117"/>
      <c r="E483" s="43"/>
      <c r="Q483" s="168">
        <f t="shared" si="15"/>
        <v>0</v>
      </c>
    </row>
    <row r="484" spans="1:17" ht="20.100000000000001" customHeight="1" x14ac:dyDescent="0.3">
      <c r="A484" s="170">
        <v>481</v>
      </c>
      <c r="B484" s="120" t="str">
        <f t="shared" si="14"/>
        <v xml:space="preserve"> </v>
      </c>
      <c r="C484" s="186" t="s">
        <v>74</v>
      </c>
      <c r="D484" s="117"/>
      <c r="E484" s="43"/>
      <c r="Q484" s="168">
        <f t="shared" si="15"/>
        <v>0</v>
      </c>
    </row>
    <row r="485" spans="1:17" ht="20.100000000000001" customHeight="1" x14ac:dyDescent="0.3">
      <c r="A485" s="170">
        <v>482</v>
      </c>
      <c r="B485" s="120" t="str">
        <f t="shared" si="14"/>
        <v xml:space="preserve"> </v>
      </c>
      <c r="C485" s="186" t="s">
        <v>74</v>
      </c>
      <c r="D485" s="117"/>
      <c r="E485" s="43"/>
      <c r="Q485" s="168">
        <f t="shared" si="15"/>
        <v>0</v>
      </c>
    </row>
    <row r="486" spans="1:17" ht="20.100000000000001" customHeight="1" x14ac:dyDescent="0.3">
      <c r="A486" s="170">
        <v>483</v>
      </c>
      <c r="B486" s="120" t="str">
        <f t="shared" si="14"/>
        <v xml:space="preserve"> </v>
      </c>
      <c r="C486" s="186" t="s">
        <v>74</v>
      </c>
      <c r="D486" s="117"/>
      <c r="E486" s="43"/>
      <c r="Q486" s="168">
        <f t="shared" si="15"/>
        <v>0</v>
      </c>
    </row>
    <row r="487" spans="1:17" ht="20.100000000000001" customHeight="1" x14ac:dyDescent="0.3">
      <c r="A487" s="170">
        <v>484</v>
      </c>
      <c r="B487" s="120" t="str">
        <f t="shared" si="14"/>
        <v xml:space="preserve"> </v>
      </c>
      <c r="C487" s="186" t="s">
        <v>74</v>
      </c>
      <c r="D487" s="117"/>
      <c r="E487" s="43"/>
      <c r="Q487" s="168">
        <f t="shared" si="15"/>
        <v>0</v>
      </c>
    </row>
    <row r="488" spans="1:17" ht="20.100000000000001" customHeight="1" x14ac:dyDescent="0.3">
      <c r="A488" s="170">
        <v>485</v>
      </c>
      <c r="B488" s="120" t="str">
        <f t="shared" si="14"/>
        <v xml:space="preserve"> </v>
      </c>
      <c r="C488" s="186" t="s">
        <v>74</v>
      </c>
      <c r="D488" s="117"/>
      <c r="E488" s="43"/>
      <c r="Q488" s="168">
        <f t="shared" si="15"/>
        <v>0</v>
      </c>
    </row>
    <row r="489" spans="1:17" ht="20.100000000000001" customHeight="1" x14ac:dyDescent="0.3">
      <c r="A489" s="170">
        <v>486</v>
      </c>
      <c r="B489" s="120" t="str">
        <f t="shared" si="14"/>
        <v xml:space="preserve"> </v>
      </c>
      <c r="C489" s="186" t="s">
        <v>74</v>
      </c>
      <c r="D489" s="117"/>
      <c r="E489" s="43"/>
      <c r="Q489" s="168">
        <f t="shared" si="15"/>
        <v>0</v>
      </c>
    </row>
    <row r="490" spans="1:17" ht="20.100000000000001" customHeight="1" x14ac:dyDescent="0.3">
      <c r="A490" s="170">
        <v>487</v>
      </c>
      <c r="B490" s="120" t="str">
        <f t="shared" si="14"/>
        <v xml:space="preserve"> </v>
      </c>
      <c r="C490" s="186" t="s">
        <v>74</v>
      </c>
      <c r="D490" s="117"/>
      <c r="E490" s="43"/>
      <c r="Q490" s="168">
        <f t="shared" si="15"/>
        <v>0</v>
      </c>
    </row>
    <row r="491" spans="1:17" ht="20.100000000000001" customHeight="1" x14ac:dyDescent="0.3">
      <c r="A491" s="170">
        <v>488</v>
      </c>
      <c r="B491" s="120" t="str">
        <f t="shared" si="14"/>
        <v xml:space="preserve"> </v>
      </c>
      <c r="C491" s="186" t="s">
        <v>74</v>
      </c>
      <c r="D491" s="117"/>
      <c r="E491" s="43"/>
      <c r="Q491" s="168">
        <f t="shared" si="15"/>
        <v>0</v>
      </c>
    </row>
    <row r="492" spans="1:17" ht="20.100000000000001" customHeight="1" x14ac:dyDescent="0.3">
      <c r="A492" s="170">
        <v>489</v>
      </c>
      <c r="B492" s="120" t="str">
        <f t="shared" si="14"/>
        <v xml:space="preserve"> </v>
      </c>
      <c r="C492" s="186" t="s">
        <v>74</v>
      </c>
      <c r="D492" s="117"/>
      <c r="E492" s="43"/>
      <c r="Q492" s="168">
        <f t="shared" si="15"/>
        <v>0</v>
      </c>
    </row>
    <row r="493" spans="1:17" ht="20.100000000000001" customHeight="1" x14ac:dyDescent="0.3">
      <c r="A493" s="170">
        <v>490</v>
      </c>
      <c r="B493" s="120" t="str">
        <f t="shared" si="14"/>
        <v xml:space="preserve"> </v>
      </c>
      <c r="C493" s="186" t="s">
        <v>74</v>
      </c>
      <c r="D493" s="117"/>
      <c r="E493" s="43"/>
      <c r="Q493" s="168">
        <f t="shared" si="15"/>
        <v>0</v>
      </c>
    </row>
    <row r="494" spans="1:17" ht="20.100000000000001" customHeight="1" x14ac:dyDescent="0.3">
      <c r="A494" s="170">
        <v>491</v>
      </c>
      <c r="B494" s="120" t="str">
        <f t="shared" si="14"/>
        <v xml:space="preserve"> </v>
      </c>
      <c r="C494" s="186" t="s">
        <v>74</v>
      </c>
      <c r="D494" s="117"/>
      <c r="E494" s="43"/>
      <c r="Q494" s="168">
        <f t="shared" si="15"/>
        <v>0</v>
      </c>
    </row>
    <row r="495" spans="1:17" ht="20.100000000000001" customHeight="1" x14ac:dyDescent="0.3">
      <c r="A495" s="170">
        <v>492</v>
      </c>
      <c r="B495" s="120" t="str">
        <f t="shared" si="14"/>
        <v xml:space="preserve"> </v>
      </c>
      <c r="C495" s="186" t="s">
        <v>74</v>
      </c>
      <c r="D495" s="117"/>
      <c r="E495" s="43"/>
      <c r="Q495" s="168">
        <f t="shared" si="15"/>
        <v>0</v>
      </c>
    </row>
    <row r="496" spans="1:17" ht="20.100000000000001" customHeight="1" x14ac:dyDescent="0.3">
      <c r="A496" s="170">
        <v>493</v>
      </c>
      <c r="B496" s="120" t="str">
        <f t="shared" si="14"/>
        <v xml:space="preserve"> </v>
      </c>
      <c r="C496" s="186" t="s">
        <v>74</v>
      </c>
      <c r="D496" s="117"/>
      <c r="E496" s="43"/>
      <c r="Q496" s="168">
        <f t="shared" si="15"/>
        <v>0</v>
      </c>
    </row>
    <row r="497" spans="1:17" ht="20.100000000000001" customHeight="1" x14ac:dyDescent="0.3">
      <c r="A497" s="170">
        <v>494</v>
      </c>
      <c r="B497" s="120" t="str">
        <f t="shared" si="14"/>
        <v xml:space="preserve"> </v>
      </c>
      <c r="C497" s="186" t="s">
        <v>74</v>
      </c>
      <c r="D497" s="117"/>
      <c r="E497" s="43"/>
      <c r="Q497" s="168">
        <f t="shared" si="15"/>
        <v>0</v>
      </c>
    </row>
    <row r="498" spans="1:17" ht="20.100000000000001" customHeight="1" x14ac:dyDescent="0.3">
      <c r="A498" s="170">
        <v>495</v>
      </c>
      <c r="B498" s="120" t="str">
        <f t="shared" si="14"/>
        <v xml:space="preserve"> </v>
      </c>
      <c r="C498" s="186" t="s">
        <v>74</v>
      </c>
      <c r="D498" s="117"/>
      <c r="E498" s="43"/>
      <c r="Q498" s="168">
        <f t="shared" si="15"/>
        <v>0</v>
      </c>
    </row>
    <row r="499" spans="1:17" ht="20.100000000000001" customHeight="1" x14ac:dyDescent="0.3">
      <c r="A499" s="170">
        <v>496</v>
      </c>
      <c r="B499" s="120" t="str">
        <f t="shared" si="14"/>
        <v xml:space="preserve"> </v>
      </c>
      <c r="C499" s="186" t="s">
        <v>74</v>
      </c>
      <c r="D499" s="117"/>
      <c r="E499" s="43"/>
      <c r="Q499" s="168">
        <f t="shared" si="15"/>
        <v>0</v>
      </c>
    </row>
    <row r="500" spans="1:17" ht="20.100000000000001" customHeight="1" x14ac:dyDescent="0.3">
      <c r="A500" s="170">
        <v>497</v>
      </c>
      <c r="B500" s="120" t="str">
        <f t="shared" si="14"/>
        <v xml:space="preserve"> </v>
      </c>
      <c r="C500" s="186" t="s">
        <v>74</v>
      </c>
      <c r="D500" s="117"/>
      <c r="E500" s="43"/>
      <c r="Q500" s="168">
        <f t="shared" si="15"/>
        <v>0</v>
      </c>
    </row>
    <row r="501" spans="1:17" ht="20.100000000000001" customHeight="1" x14ac:dyDescent="0.3">
      <c r="A501" s="170">
        <v>498</v>
      </c>
      <c r="B501" s="120" t="str">
        <f t="shared" si="14"/>
        <v xml:space="preserve"> </v>
      </c>
      <c r="C501" s="186" t="s">
        <v>74</v>
      </c>
      <c r="D501" s="117"/>
      <c r="E501" s="43"/>
      <c r="Q501" s="168">
        <f t="shared" si="15"/>
        <v>0</v>
      </c>
    </row>
    <row r="502" spans="1:17" ht="20.100000000000001" customHeight="1" x14ac:dyDescent="0.3">
      <c r="A502" s="170">
        <v>499</v>
      </c>
      <c r="B502" s="120" t="str">
        <f t="shared" si="14"/>
        <v xml:space="preserve"> </v>
      </c>
      <c r="C502" s="186" t="s">
        <v>74</v>
      </c>
      <c r="D502" s="117"/>
      <c r="E502" s="43"/>
      <c r="Q502" s="168">
        <f t="shared" si="15"/>
        <v>0</v>
      </c>
    </row>
    <row r="503" spans="1:17" ht="20.100000000000001" customHeight="1" x14ac:dyDescent="0.3">
      <c r="A503" s="170">
        <v>500</v>
      </c>
      <c r="B503" s="120" t="str">
        <f t="shared" si="14"/>
        <v xml:space="preserve"> </v>
      </c>
      <c r="C503" s="186" t="s">
        <v>74</v>
      </c>
      <c r="D503" s="117"/>
      <c r="E503" s="43"/>
      <c r="Q503" s="168">
        <f t="shared" si="15"/>
        <v>0</v>
      </c>
    </row>
    <row r="504" spans="1:17" ht="20.100000000000001" customHeight="1" x14ac:dyDescent="0.3">
      <c r="A504" s="170">
        <v>501</v>
      </c>
      <c r="B504" s="120" t="str">
        <f t="shared" si="14"/>
        <v xml:space="preserve"> </v>
      </c>
      <c r="C504" s="186" t="s">
        <v>74</v>
      </c>
      <c r="D504" s="117"/>
      <c r="E504" s="43"/>
      <c r="Q504" s="168">
        <f t="shared" si="15"/>
        <v>0</v>
      </c>
    </row>
    <row r="505" spans="1:17" ht="20.100000000000001" customHeight="1" x14ac:dyDescent="0.3">
      <c r="A505" s="170">
        <v>502</v>
      </c>
      <c r="B505" s="120" t="str">
        <f t="shared" si="14"/>
        <v xml:space="preserve"> </v>
      </c>
      <c r="C505" s="186" t="s">
        <v>74</v>
      </c>
      <c r="D505" s="117"/>
      <c r="E505" s="43"/>
      <c r="Q505" s="168">
        <f t="shared" si="15"/>
        <v>0</v>
      </c>
    </row>
    <row r="506" spans="1:17" ht="20.100000000000001" customHeight="1" x14ac:dyDescent="0.3">
      <c r="A506" s="170">
        <v>503</v>
      </c>
      <c r="B506" s="120" t="str">
        <f t="shared" si="14"/>
        <v xml:space="preserve"> </v>
      </c>
      <c r="C506" s="186" t="s">
        <v>74</v>
      </c>
      <c r="D506" s="117"/>
      <c r="E506" s="43"/>
      <c r="Q506" s="168">
        <f t="shared" si="15"/>
        <v>0</v>
      </c>
    </row>
    <row r="507" spans="1:17" ht="20.100000000000001" customHeight="1" x14ac:dyDescent="0.3">
      <c r="A507" s="170">
        <v>504</v>
      </c>
      <c r="B507" s="120" t="str">
        <f t="shared" si="14"/>
        <v xml:space="preserve"> </v>
      </c>
      <c r="C507" s="186" t="s">
        <v>74</v>
      </c>
      <c r="D507" s="117"/>
      <c r="E507" s="43"/>
      <c r="Q507" s="168">
        <f t="shared" si="15"/>
        <v>0</v>
      </c>
    </row>
    <row r="508" spans="1:17" ht="20.100000000000001" customHeight="1" x14ac:dyDescent="0.3">
      <c r="A508" s="170">
        <v>505</v>
      </c>
      <c r="B508" s="120" t="str">
        <f t="shared" si="14"/>
        <v xml:space="preserve"> </v>
      </c>
      <c r="C508" s="186" t="s">
        <v>74</v>
      </c>
      <c r="D508" s="117"/>
      <c r="E508" s="43"/>
      <c r="Q508" s="168">
        <f t="shared" si="15"/>
        <v>0</v>
      </c>
    </row>
    <row r="509" spans="1:17" ht="20.100000000000001" customHeight="1" x14ac:dyDescent="0.3">
      <c r="A509" s="170">
        <v>506</v>
      </c>
      <c r="B509" s="120" t="str">
        <f t="shared" si="14"/>
        <v xml:space="preserve"> </v>
      </c>
      <c r="C509" s="186" t="s">
        <v>74</v>
      </c>
      <c r="D509" s="117"/>
      <c r="E509" s="43"/>
      <c r="Q509" s="168">
        <f t="shared" si="15"/>
        <v>0</v>
      </c>
    </row>
    <row r="510" spans="1:17" ht="20.100000000000001" customHeight="1" x14ac:dyDescent="0.3">
      <c r="A510" s="170">
        <v>507</v>
      </c>
      <c r="B510" s="120" t="str">
        <f t="shared" si="14"/>
        <v xml:space="preserve"> </v>
      </c>
      <c r="C510" s="186" t="s">
        <v>74</v>
      </c>
      <c r="D510" s="117"/>
      <c r="E510" s="43"/>
      <c r="Q510" s="168">
        <f t="shared" si="15"/>
        <v>0</v>
      </c>
    </row>
    <row r="511" spans="1:17" ht="20.100000000000001" customHeight="1" x14ac:dyDescent="0.3">
      <c r="A511" s="170">
        <v>508</v>
      </c>
      <c r="B511" s="120" t="str">
        <f t="shared" si="14"/>
        <v xml:space="preserve"> </v>
      </c>
      <c r="C511" s="186" t="s">
        <v>74</v>
      </c>
      <c r="D511" s="117"/>
      <c r="E511" s="43"/>
      <c r="Q511" s="168">
        <f t="shared" si="15"/>
        <v>0</v>
      </c>
    </row>
    <row r="512" spans="1:17" ht="20.100000000000001" customHeight="1" x14ac:dyDescent="0.3">
      <c r="A512" s="170">
        <v>509</v>
      </c>
      <c r="B512" s="120" t="str">
        <f t="shared" si="14"/>
        <v xml:space="preserve"> </v>
      </c>
      <c r="C512" s="186" t="s">
        <v>74</v>
      </c>
      <c r="D512" s="117"/>
      <c r="E512" s="43"/>
      <c r="Q512" s="168">
        <f t="shared" si="15"/>
        <v>0</v>
      </c>
    </row>
    <row r="513" spans="1:17" ht="20.100000000000001" customHeight="1" x14ac:dyDescent="0.3">
      <c r="A513" s="170">
        <v>510</v>
      </c>
      <c r="B513" s="120" t="str">
        <f t="shared" si="14"/>
        <v xml:space="preserve"> </v>
      </c>
      <c r="C513" s="186" t="s">
        <v>74</v>
      </c>
      <c r="D513" s="117"/>
      <c r="E513" s="43"/>
      <c r="Q513" s="168">
        <f t="shared" si="15"/>
        <v>0</v>
      </c>
    </row>
    <row r="514" spans="1:17" ht="20.100000000000001" customHeight="1" x14ac:dyDescent="0.3">
      <c r="A514" s="170">
        <v>511</v>
      </c>
      <c r="B514" s="120" t="str">
        <f t="shared" si="14"/>
        <v xml:space="preserve"> </v>
      </c>
      <c r="C514" s="186" t="s">
        <v>74</v>
      </c>
      <c r="D514" s="117"/>
      <c r="E514" s="43"/>
      <c r="Q514" s="168">
        <f t="shared" si="15"/>
        <v>0</v>
      </c>
    </row>
    <row r="515" spans="1:17" ht="20.100000000000001" customHeight="1" x14ac:dyDescent="0.3">
      <c r="A515" s="170">
        <v>512</v>
      </c>
      <c r="B515" s="120" t="str">
        <f t="shared" si="14"/>
        <v xml:space="preserve"> </v>
      </c>
      <c r="C515" s="186" t="s">
        <v>74</v>
      </c>
      <c r="D515" s="117"/>
      <c r="E515" s="43"/>
      <c r="Q515" s="168">
        <f t="shared" si="15"/>
        <v>0</v>
      </c>
    </row>
    <row r="516" spans="1:17" ht="20.100000000000001" customHeight="1" x14ac:dyDescent="0.3">
      <c r="A516" s="170">
        <v>513</v>
      </c>
      <c r="B516" s="120" t="str">
        <f t="shared" si="14"/>
        <v xml:space="preserve"> </v>
      </c>
      <c r="C516" s="186" t="s">
        <v>74</v>
      </c>
      <c r="D516" s="117"/>
      <c r="E516" s="43"/>
      <c r="Q516" s="168">
        <f t="shared" si="15"/>
        <v>0</v>
      </c>
    </row>
    <row r="517" spans="1:17" ht="20.100000000000001" customHeight="1" x14ac:dyDescent="0.3">
      <c r="A517" s="170">
        <v>514</v>
      </c>
      <c r="B517" s="120" t="str">
        <f t="shared" ref="B517:B580" si="16">_xlfn.CONCAT(C517,D517)</f>
        <v xml:space="preserve"> </v>
      </c>
      <c r="C517" s="186" t="s">
        <v>74</v>
      </c>
      <c r="D517" s="117"/>
      <c r="E517" s="43"/>
      <c r="Q517" s="168">
        <f t="shared" ref="Q517:Q580" si="17">IF(AND(D517&gt;0,OR(C517="",C517=" ")),1,0)</f>
        <v>0</v>
      </c>
    </row>
    <row r="518" spans="1:17" ht="20.100000000000001" customHeight="1" x14ac:dyDescent="0.3">
      <c r="A518" s="170">
        <v>515</v>
      </c>
      <c r="B518" s="120" t="str">
        <f t="shared" si="16"/>
        <v xml:space="preserve"> </v>
      </c>
      <c r="C518" s="186" t="s">
        <v>74</v>
      </c>
      <c r="D518" s="117"/>
      <c r="E518" s="43"/>
      <c r="Q518" s="168">
        <f t="shared" si="17"/>
        <v>0</v>
      </c>
    </row>
    <row r="519" spans="1:17" ht="20.100000000000001" customHeight="1" x14ac:dyDescent="0.3">
      <c r="A519" s="170">
        <v>516</v>
      </c>
      <c r="B519" s="120" t="str">
        <f t="shared" si="16"/>
        <v xml:space="preserve"> </v>
      </c>
      <c r="C519" s="186" t="s">
        <v>74</v>
      </c>
      <c r="D519" s="117"/>
      <c r="E519" s="43"/>
      <c r="Q519" s="168">
        <f t="shared" si="17"/>
        <v>0</v>
      </c>
    </row>
    <row r="520" spans="1:17" ht="20.100000000000001" customHeight="1" x14ac:dyDescent="0.3">
      <c r="A520" s="170">
        <v>517</v>
      </c>
      <c r="B520" s="120" t="str">
        <f t="shared" si="16"/>
        <v xml:space="preserve"> </v>
      </c>
      <c r="C520" s="186" t="s">
        <v>74</v>
      </c>
      <c r="D520" s="117"/>
      <c r="E520" s="43"/>
      <c r="Q520" s="168">
        <f t="shared" si="17"/>
        <v>0</v>
      </c>
    </row>
    <row r="521" spans="1:17" ht="20.100000000000001" customHeight="1" x14ac:dyDescent="0.3">
      <c r="A521" s="170">
        <v>518</v>
      </c>
      <c r="B521" s="120" t="str">
        <f t="shared" si="16"/>
        <v xml:space="preserve"> </v>
      </c>
      <c r="C521" s="186" t="s">
        <v>74</v>
      </c>
      <c r="D521" s="117"/>
      <c r="E521" s="43"/>
      <c r="Q521" s="168">
        <f t="shared" si="17"/>
        <v>0</v>
      </c>
    </row>
    <row r="522" spans="1:17" ht="20.100000000000001" customHeight="1" x14ac:dyDescent="0.3">
      <c r="A522" s="170">
        <v>519</v>
      </c>
      <c r="B522" s="120" t="str">
        <f t="shared" si="16"/>
        <v xml:space="preserve"> </v>
      </c>
      <c r="C522" s="186" t="s">
        <v>74</v>
      </c>
      <c r="D522" s="117"/>
      <c r="E522" s="43"/>
      <c r="Q522" s="168">
        <f t="shared" si="17"/>
        <v>0</v>
      </c>
    </row>
    <row r="523" spans="1:17" ht="20.100000000000001" customHeight="1" x14ac:dyDescent="0.3">
      <c r="A523" s="170">
        <v>520</v>
      </c>
      <c r="B523" s="120" t="str">
        <f t="shared" si="16"/>
        <v xml:space="preserve"> </v>
      </c>
      <c r="C523" s="186" t="s">
        <v>74</v>
      </c>
      <c r="D523" s="117"/>
      <c r="E523" s="43"/>
      <c r="Q523" s="168">
        <f t="shared" si="17"/>
        <v>0</v>
      </c>
    </row>
    <row r="524" spans="1:17" ht="20.100000000000001" customHeight="1" x14ac:dyDescent="0.3">
      <c r="A524" s="170">
        <v>521</v>
      </c>
      <c r="B524" s="120" t="str">
        <f t="shared" si="16"/>
        <v xml:space="preserve"> </v>
      </c>
      <c r="C524" s="186" t="s">
        <v>74</v>
      </c>
      <c r="D524" s="117"/>
      <c r="E524" s="43"/>
      <c r="Q524" s="168">
        <f t="shared" si="17"/>
        <v>0</v>
      </c>
    </row>
    <row r="525" spans="1:17" ht="20.100000000000001" customHeight="1" x14ac:dyDescent="0.3">
      <c r="A525" s="170">
        <v>522</v>
      </c>
      <c r="B525" s="120" t="str">
        <f t="shared" si="16"/>
        <v xml:space="preserve"> </v>
      </c>
      <c r="C525" s="186" t="s">
        <v>74</v>
      </c>
      <c r="D525" s="117"/>
      <c r="E525" s="43"/>
      <c r="Q525" s="168">
        <f t="shared" si="17"/>
        <v>0</v>
      </c>
    </row>
    <row r="526" spans="1:17" ht="20.100000000000001" customHeight="1" x14ac:dyDescent="0.3">
      <c r="A526" s="170">
        <v>523</v>
      </c>
      <c r="B526" s="120" t="str">
        <f t="shared" si="16"/>
        <v xml:space="preserve"> </v>
      </c>
      <c r="C526" s="186" t="s">
        <v>74</v>
      </c>
      <c r="D526" s="117"/>
      <c r="E526" s="43"/>
      <c r="Q526" s="168">
        <f t="shared" si="17"/>
        <v>0</v>
      </c>
    </row>
    <row r="527" spans="1:17" ht="20.100000000000001" customHeight="1" x14ac:dyDescent="0.3">
      <c r="A527" s="170">
        <v>524</v>
      </c>
      <c r="B527" s="120" t="str">
        <f t="shared" si="16"/>
        <v xml:space="preserve"> </v>
      </c>
      <c r="C527" s="186" t="s">
        <v>74</v>
      </c>
      <c r="D527" s="117"/>
      <c r="E527" s="43"/>
      <c r="Q527" s="168">
        <f t="shared" si="17"/>
        <v>0</v>
      </c>
    </row>
    <row r="528" spans="1:17" ht="20.100000000000001" customHeight="1" x14ac:dyDescent="0.3">
      <c r="A528" s="170">
        <v>525</v>
      </c>
      <c r="B528" s="120" t="str">
        <f t="shared" si="16"/>
        <v xml:space="preserve"> </v>
      </c>
      <c r="C528" s="186" t="s">
        <v>74</v>
      </c>
      <c r="D528" s="117"/>
      <c r="E528" s="43"/>
      <c r="Q528" s="168">
        <f t="shared" si="17"/>
        <v>0</v>
      </c>
    </row>
    <row r="529" spans="1:17" ht="20.100000000000001" customHeight="1" x14ac:dyDescent="0.3">
      <c r="A529" s="170">
        <v>526</v>
      </c>
      <c r="B529" s="120" t="str">
        <f t="shared" si="16"/>
        <v xml:space="preserve"> </v>
      </c>
      <c r="C529" s="186" t="s">
        <v>74</v>
      </c>
      <c r="D529" s="117"/>
      <c r="E529" s="43"/>
      <c r="Q529" s="168">
        <f t="shared" si="17"/>
        <v>0</v>
      </c>
    </row>
    <row r="530" spans="1:17" ht="20.100000000000001" customHeight="1" x14ac:dyDescent="0.3">
      <c r="A530" s="170">
        <v>527</v>
      </c>
      <c r="B530" s="120" t="str">
        <f t="shared" si="16"/>
        <v xml:space="preserve"> </v>
      </c>
      <c r="C530" s="186" t="s">
        <v>74</v>
      </c>
      <c r="D530" s="117"/>
      <c r="E530" s="43"/>
      <c r="Q530" s="168">
        <f t="shared" si="17"/>
        <v>0</v>
      </c>
    </row>
    <row r="531" spans="1:17" ht="20.100000000000001" customHeight="1" x14ac:dyDescent="0.3">
      <c r="A531" s="170">
        <v>528</v>
      </c>
      <c r="B531" s="120" t="str">
        <f t="shared" si="16"/>
        <v xml:space="preserve"> </v>
      </c>
      <c r="C531" s="186" t="s">
        <v>74</v>
      </c>
      <c r="D531" s="117"/>
      <c r="E531" s="43"/>
      <c r="Q531" s="168">
        <f t="shared" si="17"/>
        <v>0</v>
      </c>
    </row>
    <row r="532" spans="1:17" ht="20.100000000000001" customHeight="1" x14ac:dyDescent="0.3">
      <c r="A532" s="170">
        <v>529</v>
      </c>
      <c r="B532" s="120" t="str">
        <f t="shared" si="16"/>
        <v xml:space="preserve"> </v>
      </c>
      <c r="C532" s="186" t="s">
        <v>74</v>
      </c>
      <c r="D532" s="117"/>
      <c r="E532" s="43"/>
      <c r="Q532" s="168">
        <f t="shared" si="17"/>
        <v>0</v>
      </c>
    </row>
    <row r="533" spans="1:17" ht="20.100000000000001" customHeight="1" x14ac:dyDescent="0.3">
      <c r="A533" s="170">
        <v>530</v>
      </c>
      <c r="B533" s="120" t="str">
        <f t="shared" si="16"/>
        <v xml:space="preserve"> </v>
      </c>
      <c r="C533" s="186" t="s">
        <v>74</v>
      </c>
      <c r="D533" s="117"/>
      <c r="E533" s="43"/>
      <c r="Q533" s="168">
        <f t="shared" si="17"/>
        <v>0</v>
      </c>
    </row>
    <row r="534" spans="1:17" ht="20.100000000000001" customHeight="1" x14ac:dyDescent="0.3">
      <c r="A534" s="170">
        <v>531</v>
      </c>
      <c r="B534" s="120" t="str">
        <f t="shared" si="16"/>
        <v xml:space="preserve"> </v>
      </c>
      <c r="C534" s="186" t="s">
        <v>74</v>
      </c>
      <c r="D534" s="117"/>
      <c r="E534" s="43"/>
      <c r="Q534" s="168">
        <f t="shared" si="17"/>
        <v>0</v>
      </c>
    </row>
    <row r="535" spans="1:17" ht="20.100000000000001" customHeight="1" x14ac:dyDescent="0.3">
      <c r="A535" s="170">
        <v>532</v>
      </c>
      <c r="B535" s="120" t="str">
        <f t="shared" si="16"/>
        <v xml:space="preserve"> </v>
      </c>
      <c r="C535" s="186" t="s">
        <v>74</v>
      </c>
      <c r="D535" s="117"/>
      <c r="E535" s="43"/>
      <c r="Q535" s="168">
        <f t="shared" si="17"/>
        <v>0</v>
      </c>
    </row>
    <row r="536" spans="1:17" ht="20.100000000000001" customHeight="1" x14ac:dyDescent="0.3">
      <c r="A536" s="170">
        <v>533</v>
      </c>
      <c r="B536" s="120" t="str">
        <f t="shared" si="16"/>
        <v xml:space="preserve"> </v>
      </c>
      <c r="C536" s="186" t="s">
        <v>74</v>
      </c>
      <c r="D536" s="117"/>
      <c r="E536" s="43"/>
      <c r="Q536" s="168">
        <f t="shared" si="17"/>
        <v>0</v>
      </c>
    </row>
    <row r="537" spans="1:17" ht="20.100000000000001" customHeight="1" x14ac:dyDescent="0.3">
      <c r="A537" s="170">
        <v>534</v>
      </c>
      <c r="B537" s="120" t="str">
        <f t="shared" si="16"/>
        <v xml:space="preserve"> </v>
      </c>
      <c r="C537" s="186" t="s">
        <v>74</v>
      </c>
      <c r="D537" s="117"/>
      <c r="E537" s="43"/>
      <c r="Q537" s="168">
        <f t="shared" si="17"/>
        <v>0</v>
      </c>
    </row>
    <row r="538" spans="1:17" ht="20.100000000000001" customHeight="1" x14ac:dyDescent="0.3">
      <c r="A538" s="170">
        <v>535</v>
      </c>
      <c r="B538" s="120" t="str">
        <f t="shared" si="16"/>
        <v xml:space="preserve"> </v>
      </c>
      <c r="C538" s="186" t="s">
        <v>74</v>
      </c>
      <c r="D538" s="117"/>
      <c r="E538" s="43"/>
      <c r="Q538" s="168">
        <f t="shared" si="17"/>
        <v>0</v>
      </c>
    </row>
    <row r="539" spans="1:17" ht="20.100000000000001" customHeight="1" x14ac:dyDescent="0.3">
      <c r="A539" s="170">
        <v>536</v>
      </c>
      <c r="B539" s="120" t="str">
        <f t="shared" si="16"/>
        <v xml:space="preserve"> </v>
      </c>
      <c r="C539" s="186" t="s">
        <v>74</v>
      </c>
      <c r="D539" s="117"/>
      <c r="E539" s="43"/>
      <c r="Q539" s="168">
        <f t="shared" si="17"/>
        <v>0</v>
      </c>
    </row>
    <row r="540" spans="1:17" ht="20.100000000000001" customHeight="1" x14ac:dyDescent="0.3">
      <c r="A540" s="170">
        <v>537</v>
      </c>
      <c r="B540" s="120" t="str">
        <f t="shared" si="16"/>
        <v xml:space="preserve"> </v>
      </c>
      <c r="C540" s="186" t="s">
        <v>74</v>
      </c>
      <c r="D540" s="117"/>
      <c r="E540" s="43"/>
      <c r="Q540" s="168">
        <f t="shared" si="17"/>
        <v>0</v>
      </c>
    </row>
    <row r="541" spans="1:17" ht="20.100000000000001" customHeight="1" x14ac:dyDescent="0.3">
      <c r="A541" s="170">
        <v>538</v>
      </c>
      <c r="B541" s="120" t="str">
        <f t="shared" si="16"/>
        <v xml:space="preserve"> </v>
      </c>
      <c r="C541" s="186" t="s">
        <v>74</v>
      </c>
      <c r="D541" s="117"/>
      <c r="E541" s="43"/>
      <c r="Q541" s="168">
        <f t="shared" si="17"/>
        <v>0</v>
      </c>
    </row>
    <row r="542" spans="1:17" ht="20.100000000000001" customHeight="1" x14ac:dyDescent="0.3">
      <c r="A542" s="170">
        <v>539</v>
      </c>
      <c r="B542" s="120" t="str">
        <f t="shared" si="16"/>
        <v xml:space="preserve"> </v>
      </c>
      <c r="C542" s="186" t="s">
        <v>74</v>
      </c>
      <c r="D542" s="117"/>
      <c r="E542" s="43"/>
      <c r="Q542" s="168">
        <f t="shared" si="17"/>
        <v>0</v>
      </c>
    </row>
    <row r="543" spans="1:17" ht="20.100000000000001" customHeight="1" x14ac:dyDescent="0.3">
      <c r="A543" s="170">
        <v>540</v>
      </c>
      <c r="B543" s="120" t="str">
        <f t="shared" si="16"/>
        <v xml:space="preserve"> </v>
      </c>
      <c r="C543" s="186" t="s">
        <v>74</v>
      </c>
      <c r="D543" s="117"/>
      <c r="E543" s="43"/>
      <c r="Q543" s="168">
        <f t="shared" si="17"/>
        <v>0</v>
      </c>
    </row>
    <row r="544" spans="1:17" ht="20.100000000000001" customHeight="1" x14ac:dyDescent="0.3">
      <c r="A544" s="170">
        <v>541</v>
      </c>
      <c r="B544" s="120" t="str">
        <f t="shared" si="16"/>
        <v xml:space="preserve"> </v>
      </c>
      <c r="C544" s="186" t="s">
        <v>74</v>
      </c>
      <c r="D544" s="117"/>
      <c r="E544" s="43"/>
      <c r="Q544" s="168">
        <f t="shared" si="17"/>
        <v>0</v>
      </c>
    </row>
    <row r="545" spans="1:17" ht="20.100000000000001" customHeight="1" x14ac:dyDescent="0.3">
      <c r="A545" s="170">
        <v>542</v>
      </c>
      <c r="B545" s="120" t="str">
        <f t="shared" si="16"/>
        <v xml:space="preserve"> </v>
      </c>
      <c r="C545" s="186" t="s">
        <v>74</v>
      </c>
      <c r="D545" s="117"/>
      <c r="E545" s="43"/>
      <c r="Q545" s="168">
        <f t="shared" si="17"/>
        <v>0</v>
      </c>
    </row>
    <row r="546" spans="1:17" ht="20.100000000000001" customHeight="1" x14ac:dyDescent="0.3">
      <c r="A546" s="170">
        <v>543</v>
      </c>
      <c r="B546" s="120" t="str">
        <f t="shared" si="16"/>
        <v xml:space="preserve"> </v>
      </c>
      <c r="C546" s="186" t="s">
        <v>74</v>
      </c>
      <c r="D546" s="117"/>
      <c r="E546" s="43"/>
      <c r="Q546" s="168">
        <f t="shared" si="17"/>
        <v>0</v>
      </c>
    </row>
    <row r="547" spans="1:17" ht="20.100000000000001" customHeight="1" x14ac:dyDescent="0.3">
      <c r="A547" s="170">
        <v>544</v>
      </c>
      <c r="B547" s="120" t="str">
        <f t="shared" si="16"/>
        <v xml:space="preserve"> </v>
      </c>
      <c r="C547" s="186" t="s">
        <v>74</v>
      </c>
      <c r="D547" s="117"/>
      <c r="E547" s="43"/>
      <c r="Q547" s="168">
        <f t="shared" si="17"/>
        <v>0</v>
      </c>
    </row>
    <row r="548" spans="1:17" ht="20.100000000000001" customHeight="1" x14ac:dyDescent="0.3">
      <c r="A548" s="170">
        <v>545</v>
      </c>
      <c r="B548" s="120" t="str">
        <f t="shared" si="16"/>
        <v xml:space="preserve"> </v>
      </c>
      <c r="C548" s="186" t="s">
        <v>74</v>
      </c>
      <c r="D548" s="117"/>
      <c r="E548" s="43"/>
      <c r="Q548" s="168">
        <f t="shared" si="17"/>
        <v>0</v>
      </c>
    </row>
    <row r="549" spans="1:17" ht="20.100000000000001" customHeight="1" x14ac:dyDescent="0.3">
      <c r="A549" s="170">
        <v>546</v>
      </c>
      <c r="B549" s="120" t="str">
        <f t="shared" si="16"/>
        <v xml:space="preserve"> </v>
      </c>
      <c r="C549" s="186" t="s">
        <v>74</v>
      </c>
      <c r="D549" s="117"/>
      <c r="E549" s="43"/>
      <c r="Q549" s="168">
        <f t="shared" si="17"/>
        <v>0</v>
      </c>
    </row>
    <row r="550" spans="1:17" ht="20.100000000000001" customHeight="1" x14ac:dyDescent="0.3">
      <c r="A550" s="170">
        <v>547</v>
      </c>
      <c r="B550" s="120" t="str">
        <f t="shared" si="16"/>
        <v xml:space="preserve"> </v>
      </c>
      <c r="C550" s="186" t="s">
        <v>74</v>
      </c>
      <c r="D550" s="117"/>
      <c r="E550" s="43"/>
      <c r="Q550" s="168">
        <f t="shared" si="17"/>
        <v>0</v>
      </c>
    </row>
    <row r="551" spans="1:17" ht="20.100000000000001" customHeight="1" x14ac:dyDescent="0.3">
      <c r="A551" s="170">
        <v>548</v>
      </c>
      <c r="B551" s="120" t="str">
        <f t="shared" si="16"/>
        <v xml:space="preserve"> </v>
      </c>
      <c r="C551" s="186" t="s">
        <v>74</v>
      </c>
      <c r="D551" s="117"/>
      <c r="E551" s="43"/>
      <c r="Q551" s="168">
        <f t="shared" si="17"/>
        <v>0</v>
      </c>
    </row>
    <row r="552" spans="1:17" ht="20.100000000000001" customHeight="1" x14ac:dyDescent="0.3">
      <c r="A552" s="170">
        <v>549</v>
      </c>
      <c r="B552" s="120" t="str">
        <f t="shared" si="16"/>
        <v xml:space="preserve"> </v>
      </c>
      <c r="C552" s="186" t="s">
        <v>74</v>
      </c>
      <c r="D552" s="117"/>
      <c r="E552" s="43"/>
      <c r="Q552" s="168">
        <f t="shared" si="17"/>
        <v>0</v>
      </c>
    </row>
    <row r="553" spans="1:17" ht="20.100000000000001" customHeight="1" x14ac:dyDescent="0.3">
      <c r="A553" s="170">
        <v>550</v>
      </c>
      <c r="B553" s="120" t="str">
        <f t="shared" si="16"/>
        <v xml:space="preserve"> </v>
      </c>
      <c r="C553" s="186" t="s">
        <v>74</v>
      </c>
      <c r="D553" s="117"/>
      <c r="E553" s="43"/>
      <c r="Q553" s="168">
        <f t="shared" si="17"/>
        <v>0</v>
      </c>
    </row>
    <row r="554" spans="1:17" ht="20.100000000000001" customHeight="1" x14ac:dyDescent="0.3">
      <c r="A554" s="170">
        <v>551</v>
      </c>
      <c r="B554" s="120" t="str">
        <f t="shared" si="16"/>
        <v xml:space="preserve"> </v>
      </c>
      <c r="C554" s="186" t="s">
        <v>74</v>
      </c>
      <c r="D554" s="117"/>
      <c r="E554" s="43"/>
      <c r="Q554" s="168">
        <f t="shared" si="17"/>
        <v>0</v>
      </c>
    </row>
    <row r="555" spans="1:17" ht="20.100000000000001" customHeight="1" x14ac:dyDescent="0.3">
      <c r="A555" s="170">
        <v>552</v>
      </c>
      <c r="B555" s="120" t="str">
        <f t="shared" si="16"/>
        <v xml:space="preserve"> </v>
      </c>
      <c r="C555" s="186" t="s">
        <v>74</v>
      </c>
      <c r="D555" s="117"/>
      <c r="E555" s="43"/>
      <c r="Q555" s="168">
        <f t="shared" si="17"/>
        <v>0</v>
      </c>
    </row>
    <row r="556" spans="1:17" ht="20.100000000000001" customHeight="1" x14ac:dyDescent="0.3">
      <c r="A556" s="170">
        <v>553</v>
      </c>
      <c r="B556" s="120" t="str">
        <f t="shared" si="16"/>
        <v xml:space="preserve"> </v>
      </c>
      <c r="C556" s="186" t="s">
        <v>74</v>
      </c>
      <c r="D556" s="117"/>
      <c r="E556" s="43"/>
      <c r="Q556" s="168">
        <f t="shared" si="17"/>
        <v>0</v>
      </c>
    </row>
    <row r="557" spans="1:17" ht="20.100000000000001" customHeight="1" x14ac:dyDescent="0.3">
      <c r="A557" s="170">
        <v>554</v>
      </c>
      <c r="B557" s="120" t="str">
        <f t="shared" si="16"/>
        <v xml:space="preserve"> </v>
      </c>
      <c r="C557" s="186" t="s">
        <v>74</v>
      </c>
      <c r="D557" s="117"/>
      <c r="E557" s="43"/>
      <c r="Q557" s="168">
        <f t="shared" si="17"/>
        <v>0</v>
      </c>
    </row>
    <row r="558" spans="1:17" ht="20.100000000000001" customHeight="1" x14ac:dyDescent="0.3">
      <c r="A558" s="170">
        <v>555</v>
      </c>
      <c r="B558" s="120" t="str">
        <f t="shared" si="16"/>
        <v xml:space="preserve"> </v>
      </c>
      <c r="C558" s="186" t="s">
        <v>74</v>
      </c>
      <c r="D558" s="117"/>
      <c r="E558" s="43"/>
      <c r="Q558" s="168">
        <f t="shared" si="17"/>
        <v>0</v>
      </c>
    </row>
    <row r="559" spans="1:17" ht="20.100000000000001" customHeight="1" x14ac:dyDescent="0.3">
      <c r="A559" s="170">
        <v>556</v>
      </c>
      <c r="B559" s="120" t="str">
        <f t="shared" si="16"/>
        <v xml:space="preserve"> </v>
      </c>
      <c r="C559" s="186" t="s">
        <v>74</v>
      </c>
      <c r="D559" s="117"/>
      <c r="E559" s="43"/>
      <c r="Q559" s="168">
        <f t="shared" si="17"/>
        <v>0</v>
      </c>
    </row>
    <row r="560" spans="1:17" ht="20.100000000000001" customHeight="1" x14ac:dyDescent="0.3">
      <c r="A560" s="170">
        <v>557</v>
      </c>
      <c r="B560" s="120" t="str">
        <f t="shared" si="16"/>
        <v xml:space="preserve"> </v>
      </c>
      <c r="C560" s="186" t="s">
        <v>74</v>
      </c>
      <c r="D560" s="117"/>
      <c r="E560" s="43"/>
      <c r="Q560" s="168">
        <f t="shared" si="17"/>
        <v>0</v>
      </c>
    </row>
    <row r="561" spans="1:17" ht="20.100000000000001" customHeight="1" x14ac:dyDescent="0.3">
      <c r="A561" s="170">
        <v>558</v>
      </c>
      <c r="B561" s="120" t="str">
        <f t="shared" si="16"/>
        <v xml:space="preserve"> </v>
      </c>
      <c r="C561" s="186" t="s">
        <v>74</v>
      </c>
      <c r="D561" s="117"/>
      <c r="E561" s="43"/>
      <c r="Q561" s="168">
        <f t="shared" si="17"/>
        <v>0</v>
      </c>
    </row>
    <row r="562" spans="1:17" ht="20.100000000000001" customHeight="1" x14ac:dyDescent="0.3">
      <c r="A562" s="170">
        <v>559</v>
      </c>
      <c r="B562" s="120" t="str">
        <f t="shared" si="16"/>
        <v xml:space="preserve"> </v>
      </c>
      <c r="C562" s="186" t="s">
        <v>74</v>
      </c>
      <c r="D562" s="117"/>
      <c r="E562" s="43"/>
      <c r="Q562" s="168">
        <f t="shared" si="17"/>
        <v>0</v>
      </c>
    </row>
    <row r="563" spans="1:17" ht="20.100000000000001" customHeight="1" x14ac:dyDescent="0.3">
      <c r="A563" s="170">
        <v>560</v>
      </c>
      <c r="B563" s="120" t="str">
        <f t="shared" si="16"/>
        <v xml:space="preserve"> </v>
      </c>
      <c r="C563" s="186" t="s">
        <v>74</v>
      </c>
      <c r="D563" s="117"/>
      <c r="E563" s="43"/>
      <c r="Q563" s="168">
        <f t="shared" si="17"/>
        <v>0</v>
      </c>
    </row>
    <row r="564" spans="1:17" ht="20.100000000000001" customHeight="1" x14ac:dyDescent="0.3">
      <c r="A564" s="170">
        <v>561</v>
      </c>
      <c r="B564" s="120" t="str">
        <f t="shared" si="16"/>
        <v xml:space="preserve"> </v>
      </c>
      <c r="C564" s="186" t="s">
        <v>74</v>
      </c>
      <c r="D564" s="117"/>
      <c r="E564" s="43"/>
      <c r="Q564" s="168">
        <f t="shared" si="17"/>
        <v>0</v>
      </c>
    </row>
    <row r="565" spans="1:17" ht="20.100000000000001" customHeight="1" x14ac:dyDescent="0.3">
      <c r="A565" s="170">
        <v>562</v>
      </c>
      <c r="B565" s="120" t="str">
        <f t="shared" si="16"/>
        <v xml:space="preserve"> </v>
      </c>
      <c r="C565" s="186" t="s">
        <v>74</v>
      </c>
      <c r="D565" s="117"/>
      <c r="E565" s="43"/>
      <c r="Q565" s="168">
        <f t="shared" si="17"/>
        <v>0</v>
      </c>
    </row>
    <row r="566" spans="1:17" ht="20.100000000000001" customHeight="1" x14ac:dyDescent="0.3">
      <c r="A566" s="170">
        <v>563</v>
      </c>
      <c r="B566" s="120" t="str">
        <f t="shared" si="16"/>
        <v xml:space="preserve"> </v>
      </c>
      <c r="C566" s="186" t="s">
        <v>74</v>
      </c>
      <c r="D566" s="117"/>
      <c r="E566" s="43"/>
      <c r="Q566" s="168">
        <f t="shared" si="17"/>
        <v>0</v>
      </c>
    </row>
    <row r="567" spans="1:17" ht="20.100000000000001" customHeight="1" x14ac:dyDescent="0.3">
      <c r="A567" s="170">
        <v>564</v>
      </c>
      <c r="B567" s="120" t="str">
        <f t="shared" si="16"/>
        <v xml:space="preserve"> </v>
      </c>
      <c r="C567" s="186" t="s">
        <v>74</v>
      </c>
      <c r="D567" s="117"/>
      <c r="E567" s="43"/>
      <c r="Q567" s="168">
        <f t="shared" si="17"/>
        <v>0</v>
      </c>
    </row>
    <row r="568" spans="1:17" ht="20.100000000000001" customHeight="1" x14ac:dyDescent="0.3">
      <c r="A568" s="170">
        <v>565</v>
      </c>
      <c r="B568" s="120" t="str">
        <f t="shared" si="16"/>
        <v xml:space="preserve"> </v>
      </c>
      <c r="C568" s="186" t="s">
        <v>74</v>
      </c>
      <c r="D568" s="117"/>
      <c r="E568" s="43"/>
      <c r="Q568" s="168">
        <f t="shared" si="17"/>
        <v>0</v>
      </c>
    </row>
    <row r="569" spans="1:17" ht="20.100000000000001" customHeight="1" x14ac:dyDescent="0.3">
      <c r="A569" s="170">
        <v>566</v>
      </c>
      <c r="B569" s="120" t="str">
        <f t="shared" si="16"/>
        <v xml:space="preserve"> </v>
      </c>
      <c r="C569" s="186" t="s">
        <v>74</v>
      </c>
      <c r="D569" s="117"/>
      <c r="E569" s="43"/>
      <c r="Q569" s="168">
        <f t="shared" si="17"/>
        <v>0</v>
      </c>
    </row>
    <row r="570" spans="1:17" ht="20.100000000000001" customHeight="1" x14ac:dyDescent="0.3">
      <c r="A570" s="170">
        <v>567</v>
      </c>
      <c r="B570" s="120" t="str">
        <f t="shared" si="16"/>
        <v xml:space="preserve"> </v>
      </c>
      <c r="C570" s="186" t="s">
        <v>74</v>
      </c>
      <c r="D570" s="117"/>
      <c r="E570" s="43"/>
      <c r="Q570" s="168">
        <f t="shared" si="17"/>
        <v>0</v>
      </c>
    </row>
    <row r="571" spans="1:17" ht="20.100000000000001" customHeight="1" x14ac:dyDescent="0.3">
      <c r="A571" s="170">
        <v>568</v>
      </c>
      <c r="B571" s="120" t="str">
        <f t="shared" si="16"/>
        <v xml:space="preserve"> </v>
      </c>
      <c r="C571" s="186" t="s">
        <v>74</v>
      </c>
      <c r="D571" s="117"/>
      <c r="E571" s="43"/>
      <c r="Q571" s="168">
        <f t="shared" si="17"/>
        <v>0</v>
      </c>
    </row>
    <row r="572" spans="1:17" ht="20.100000000000001" customHeight="1" x14ac:dyDescent="0.3">
      <c r="A572" s="170">
        <v>569</v>
      </c>
      <c r="B572" s="120" t="str">
        <f t="shared" si="16"/>
        <v xml:space="preserve"> </v>
      </c>
      <c r="C572" s="186" t="s">
        <v>74</v>
      </c>
      <c r="D572" s="117"/>
      <c r="E572" s="43"/>
      <c r="Q572" s="168">
        <f t="shared" si="17"/>
        <v>0</v>
      </c>
    </row>
    <row r="573" spans="1:17" ht="20.100000000000001" customHeight="1" x14ac:dyDescent="0.3">
      <c r="A573" s="170">
        <v>570</v>
      </c>
      <c r="B573" s="120" t="str">
        <f t="shared" si="16"/>
        <v xml:space="preserve"> </v>
      </c>
      <c r="C573" s="186" t="s">
        <v>74</v>
      </c>
      <c r="D573" s="117"/>
      <c r="E573" s="43"/>
      <c r="Q573" s="168">
        <f t="shared" si="17"/>
        <v>0</v>
      </c>
    </row>
    <row r="574" spans="1:17" ht="20.100000000000001" customHeight="1" x14ac:dyDescent="0.3">
      <c r="A574" s="170">
        <v>571</v>
      </c>
      <c r="B574" s="120" t="str">
        <f t="shared" si="16"/>
        <v xml:space="preserve"> </v>
      </c>
      <c r="C574" s="186" t="s">
        <v>74</v>
      </c>
      <c r="D574" s="117"/>
      <c r="E574" s="43"/>
      <c r="Q574" s="168">
        <f t="shared" si="17"/>
        <v>0</v>
      </c>
    </row>
    <row r="575" spans="1:17" ht="20.100000000000001" customHeight="1" x14ac:dyDescent="0.3">
      <c r="A575" s="170">
        <v>572</v>
      </c>
      <c r="B575" s="120" t="str">
        <f t="shared" si="16"/>
        <v xml:space="preserve"> </v>
      </c>
      <c r="C575" s="186" t="s">
        <v>74</v>
      </c>
      <c r="D575" s="117"/>
      <c r="E575" s="43"/>
      <c r="Q575" s="168">
        <f t="shared" si="17"/>
        <v>0</v>
      </c>
    </row>
    <row r="576" spans="1:17" ht="20.100000000000001" customHeight="1" x14ac:dyDescent="0.3">
      <c r="A576" s="170">
        <v>573</v>
      </c>
      <c r="B576" s="120" t="str">
        <f t="shared" si="16"/>
        <v xml:space="preserve"> </v>
      </c>
      <c r="C576" s="186" t="s">
        <v>74</v>
      </c>
      <c r="D576" s="117"/>
      <c r="E576" s="43"/>
      <c r="Q576" s="168">
        <f t="shared" si="17"/>
        <v>0</v>
      </c>
    </row>
    <row r="577" spans="1:17" ht="20.100000000000001" customHeight="1" x14ac:dyDescent="0.3">
      <c r="A577" s="170">
        <v>574</v>
      </c>
      <c r="B577" s="120" t="str">
        <f t="shared" si="16"/>
        <v xml:space="preserve"> </v>
      </c>
      <c r="C577" s="186" t="s">
        <v>74</v>
      </c>
      <c r="D577" s="117"/>
      <c r="E577" s="43"/>
      <c r="Q577" s="168">
        <f t="shared" si="17"/>
        <v>0</v>
      </c>
    </row>
    <row r="578" spans="1:17" ht="20.100000000000001" customHeight="1" x14ac:dyDescent="0.3">
      <c r="A578" s="170">
        <v>575</v>
      </c>
      <c r="B578" s="120" t="str">
        <f t="shared" si="16"/>
        <v xml:space="preserve"> </v>
      </c>
      <c r="C578" s="186" t="s">
        <v>74</v>
      </c>
      <c r="D578" s="117"/>
      <c r="E578" s="43"/>
      <c r="Q578" s="168">
        <f t="shared" si="17"/>
        <v>0</v>
      </c>
    </row>
    <row r="579" spans="1:17" ht="20.100000000000001" customHeight="1" x14ac:dyDescent="0.3">
      <c r="A579" s="170">
        <v>576</v>
      </c>
      <c r="B579" s="120" t="str">
        <f t="shared" si="16"/>
        <v xml:space="preserve"> </v>
      </c>
      <c r="C579" s="186" t="s">
        <v>74</v>
      </c>
      <c r="D579" s="117"/>
      <c r="E579" s="43"/>
      <c r="Q579" s="168">
        <f t="shared" si="17"/>
        <v>0</v>
      </c>
    </row>
    <row r="580" spans="1:17" ht="20.100000000000001" customHeight="1" x14ac:dyDescent="0.3">
      <c r="A580" s="170">
        <v>577</v>
      </c>
      <c r="B580" s="120" t="str">
        <f t="shared" si="16"/>
        <v xml:space="preserve"> </v>
      </c>
      <c r="C580" s="186" t="s">
        <v>74</v>
      </c>
      <c r="D580" s="117"/>
      <c r="E580" s="43"/>
      <c r="Q580" s="168">
        <f t="shared" si="17"/>
        <v>0</v>
      </c>
    </row>
    <row r="581" spans="1:17" ht="20.100000000000001" customHeight="1" x14ac:dyDescent="0.3">
      <c r="A581" s="170">
        <v>578</v>
      </c>
      <c r="B581" s="120" t="str">
        <f t="shared" ref="B581:B644" si="18">_xlfn.CONCAT(C581,D581)</f>
        <v xml:space="preserve"> </v>
      </c>
      <c r="C581" s="186" t="s">
        <v>74</v>
      </c>
      <c r="D581" s="117"/>
      <c r="E581" s="43"/>
      <c r="Q581" s="168">
        <f t="shared" ref="Q581:Q644" si="19">IF(AND(D581&gt;0,OR(C581="",C581=" ")),1,0)</f>
        <v>0</v>
      </c>
    </row>
    <row r="582" spans="1:17" ht="20.100000000000001" customHeight="1" x14ac:dyDescent="0.3">
      <c r="A582" s="170">
        <v>579</v>
      </c>
      <c r="B582" s="120" t="str">
        <f t="shared" si="18"/>
        <v xml:space="preserve"> </v>
      </c>
      <c r="C582" s="186" t="s">
        <v>74</v>
      </c>
      <c r="D582" s="117"/>
      <c r="E582" s="43"/>
      <c r="Q582" s="168">
        <f t="shared" si="19"/>
        <v>0</v>
      </c>
    </row>
    <row r="583" spans="1:17" ht="20.100000000000001" customHeight="1" x14ac:dyDescent="0.3">
      <c r="A583" s="170">
        <v>580</v>
      </c>
      <c r="B583" s="120" t="str">
        <f t="shared" si="18"/>
        <v xml:space="preserve"> </v>
      </c>
      <c r="C583" s="186" t="s">
        <v>74</v>
      </c>
      <c r="D583" s="117"/>
      <c r="E583" s="43"/>
      <c r="Q583" s="168">
        <f t="shared" si="19"/>
        <v>0</v>
      </c>
    </row>
    <row r="584" spans="1:17" ht="20.100000000000001" customHeight="1" x14ac:dyDescent="0.3">
      <c r="A584" s="170">
        <v>581</v>
      </c>
      <c r="B584" s="120" t="str">
        <f t="shared" si="18"/>
        <v xml:space="preserve"> </v>
      </c>
      <c r="C584" s="186" t="s">
        <v>74</v>
      </c>
      <c r="D584" s="117"/>
      <c r="E584" s="43"/>
      <c r="Q584" s="168">
        <f t="shared" si="19"/>
        <v>0</v>
      </c>
    </row>
    <row r="585" spans="1:17" ht="20.100000000000001" customHeight="1" x14ac:dyDescent="0.3">
      <c r="A585" s="170">
        <v>582</v>
      </c>
      <c r="B585" s="120" t="str">
        <f t="shared" si="18"/>
        <v xml:space="preserve"> </v>
      </c>
      <c r="C585" s="186" t="s">
        <v>74</v>
      </c>
      <c r="D585" s="117"/>
      <c r="E585" s="43"/>
      <c r="Q585" s="168">
        <f t="shared" si="19"/>
        <v>0</v>
      </c>
    </row>
    <row r="586" spans="1:17" ht="20.100000000000001" customHeight="1" x14ac:dyDescent="0.3">
      <c r="A586" s="170">
        <v>583</v>
      </c>
      <c r="B586" s="120" t="str">
        <f t="shared" si="18"/>
        <v xml:space="preserve"> </v>
      </c>
      <c r="C586" s="186" t="s">
        <v>74</v>
      </c>
      <c r="D586" s="117"/>
      <c r="E586" s="43"/>
      <c r="Q586" s="168">
        <f t="shared" si="19"/>
        <v>0</v>
      </c>
    </row>
    <row r="587" spans="1:17" ht="20.100000000000001" customHeight="1" x14ac:dyDescent="0.3">
      <c r="A587" s="170">
        <v>584</v>
      </c>
      <c r="B587" s="120" t="str">
        <f t="shared" si="18"/>
        <v xml:space="preserve"> </v>
      </c>
      <c r="C587" s="186" t="s">
        <v>74</v>
      </c>
      <c r="D587" s="117"/>
      <c r="E587" s="43"/>
      <c r="Q587" s="168">
        <f t="shared" si="19"/>
        <v>0</v>
      </c>
    </row>
    <row r="588" spans="1:17" ht="20.100000000000001" customHeight="1" x14ac:dyDescent="0.3">
      <c r="A588" s="170">
        <v>585</v>
      </c>
      <c r="B588" s="120" t="str">
        <f t="shared" si="18"/>
        <v xml:space="preserve"> </v>
      </c>
      <c r="C588" s="186" t="s">
        <v>74</v>
      </c>
      <c r="D588" s="117"/>
      <c r="E588" s="43"/>
      <c r="Q588" s="168">
        <f t="shared" si="19"/>
        <v>0</v>
      </c>
    </row>
    <row r="589" spans="1:17" ht="20.100000000000001" customHeight="1" x14ac:dyDescent="0.3">
      <c r="A589" s="170">
        <v>586</v>
      </c>
      <c r="B589" s="120" t="str">
        <f t="shared" si="18"/>
        <v xml:space="preserve"> </v>
      </c>
      <c r="C589" s="186" t="s">
        <v>74</v>
      </c>
      <c r="D589" s="117"/>
      <c r="E589" s="43"/>
      <c r="Q589" s="168">
        <f t="shared" si="19"/>
        <v>0</v>
      </c>
    </row>
    <row r="590" spans="1:17" ht="20.100000000000001" customHeight="1" x14ac:dyDescent="0.3">
      <c r="A590" s="170">
        <v>587</v>
      </c>
      <c r="B590" s="120" t="str">
        <f t="shared" si="18"/>
        <v xml:space="preserve"> </v>
      </c>
      <c r="C590" s="186" t="s">
        <v>74</v>
      </c>
      <c r="D590" s="117"/>
      <c r="E590" s="43"/>
      <c r="Q590" s="168">
        <f t="shared" si="19"/>
        <v>0</v>
      </c>
    </row>
    <row r="591" spans="1:17" ht="20.100000000000001" customHeight="1" x14ac:dyDescent="0.3">
      <c r="A591" s="170">
        <v>588</v>
      </c>
      <c r="B591" s="120" t="str">
        <f t="shared" si="18"/>
        <v xml:space="preserve"> </v>
      </c>
      <c r="C591" s="186" t="s">
        <v>74</v>
      </c>
      <c r="D591" s="117"/>
      <c r="E591" s="43"/>
      <c r="Q591" s="168">
        <f t="shared" si="19"/>
        <v>0</v>
      </c>
    </row>
    <row r="592" spans="1:17" ht="20.100000000000001" customHeight="1" x14ac:dyDescent="0.3">
      <c r="A592" s="170">
        <v>589</v>
      </c>
      <c r="B592" s="120" t="str">
        <f t="shared" si="18"/>
        <v xml:space="preserve"> </v>
      </c>
      <c r="C592" s="186" t="s">
        <v>74</v>
      </c>
      <c r="D592" s="117"/>
      <c r="E592" s="43"/>
      <c r="Q592" s="168">
        <f t="shared" si="19"/>
        <v>0</v>
      </c>
    </row>
    <row r="593" spans="1:17" ht="20.100000000000001" customHeight="1" x14ac:dyDescent="0.3">
      <c r="A593" s="170">
        <v>590</v>
      </c>
      <c r="B593" s="120" t="str">
        <f t="shared" si="18"/>
        <v xml:space="preserve"> </v>
      </c>
      <c r="C593" s="186" t="s">
        <v>74</v>
      </c>
      <c r="D593" s="117"/>
      <c r="E593" s="43"/>
      <c r="Q593" s="168">
        <f t="shared" si="19"/>
        <v>0</v>
      </c>
    </row>
    <row r="594" spans="1:17" ht="20.100000000000001" customHeight="1" x14ac:dyDescent="0.3">
      <c r="A594" s="170">
        <v>591</v>
      </c>
      <c r="B594" s="120" t="str">
        <f t="shared" si="18"/>
        <v xml:space="preserve"> </v>
      </c>
      <c r="C594" s="186" t="s">
        <v>74</v>
      </c>
      <c r="D594" s="117"/>
      <c r="E594" s="43"/>
      <c r="Q594" s="168">
        <f t="shared" si="19"/>
        <v>0</v>
      </c>
    </row>
    <row r="595" spans="1:17" ht="20.100000000000001" customHeight="1" x14ac:dyDescent="0.3">
      <c r="A595" s="170">
        <v>592</v>
      </c>
      <c r="B595" s="120" t="str">
        <f t="shared" si="18"/>
        <v xml:space="preserve"> </v>
      </c>
      <c r="C595" s="186" t="s">
        <v>74</v>
      </c>
      <c r="D595" s="117"/>
      <c r="E595" s="43"/>
      <c r="Q595" s="168">
        <f t="shared" si="19"/>
        <v>0</v>
      </c>
    </row>
    <row r="596" spans="1:17" ht="20.100000000000001" customHeight="1" x14ac:dyDescent="0.3">
      <c r="A596" s="170">
        <v>593</v>
      </c>
      <c r="B596" s="120" t="str">
        <f t="shared" si="18"/>
        <v xml:space="preserve"> </v>
      </c>
      <c r="C596" s="186" t="s">
        <v>74</v>
      </c>
      <c r="D596" s="117"/>
      <c r="E596" s="43"/>
      <c r="Q596" s="168">
        <f t="shared" si="19"/>
        <v>0</v>
      </c>
    </row>
    <row r="597" spans="1:17" ht="20.100000000000001" customHeight="1" x14ac:dyDescent="0.3">
      <c r="A597" s="170">
        <v>594</v>
      </c>
      <c r="B597" s="120" t="str">
        <f t="shared" si="18"/>
        <v xml:space="preserve"> </v>
      </c>
      <c r="C597" s="186" t="s">
        <v>74</v>
      </c>
      <c r="D597" s="117"/>
      <c r="E597" s="43"/>
      <c r="Q597" s="168">
        <f t="shared" si="19"/>
        <v>0</v>
      </c>
    </row>
    <row r="598" spans="1:17" ht="20.100000000000001" customHeight="1" x14ac:dyDescent="0.3">
      <c r="A598" s="170">
        <v>595</v>
      </c>
      <c r="B598" s="120" t="str">
        <f t="shared" si="18"/>
        <v xml:space="preserve"> </v>
      </c>
      <c r="C598" s="186" t="s">
        <v>74</v>
      </c>
      <c r="D598" s="117"/>
      <c r="E598" s="43"/>
      <c r="Q598" s="168">
        <f t="shared" si="19"/>
        <v>0</v>
      </c>
    </row>
    <row r="599" spans="1:17" ht="20.100000000000001" customHeight="1" x14ac:dyDescent="0.3">
      <c r="A599" s="170">
        <v>596</v>
      </c>
      <c r="B599" s="120" t="str">
        <f t="shared" si="18"/>
        <v xml:space="preserve"> </v>
      </c>
      <c r="C599" s="186" t="s">
        <v>74</v>
      </c>
      <c r="D599" s="117"/>
      <c r="E599" s="43"/>
      <c r="Q599" s="168">
        <f t="shared" si="19"/>
        <v>0</v>
      </c>
    </row>
    <row r="600" spans="1:17" ht="20.100000000000001" customHeight="1" x14ac:dyDescent="0.3">
      <c r="A600" s="170">
        <v>597</v>
      </c>
      <c r="B600" s="120" t="str">
        <f t="shared" si="18"/>
        <v xml:space="preserve"> </v>
      </c>
      <c r="C600" s="186" t="s">
        <v>74</v>
      </c>
      <c r="D600" s="117"/>
      <c r="E600" s="43"/>
      <c r="Q600" s="168">
        <f t="shared" si="19"/>
        <v>0</v>
      </c>
    </row>
    <row r="601" spans="1:17" ht="20.100000000000001" customHeight="1" x14ac:dyDescent="0.3">
      <c r="A601" s="170">
        <v>598</v>
      </c>
      <c r="B601" s="120" t="str">
        <f t="shared" si="18"/>
        <v xml:space="preserve"> </v>
      </c>
      <c r="C601" s="186" t="s">
        <v>74</v>
      </c>
      <c r="D601" s="117"/>
      <c r="E601" s="43"/>
      <c r="Q601" s="168">
        <f t="shared" si="19"/>
        <v>0</v>
      </c>
    </row>
    <row r="602" spans="1:17" ht="20.100000000000001" customHeight="1" x14ac:dyDescent="0.3">
      <c r="A602" s="170">
        <v>599</v>
      </c>
      <c r="B602" s="120" t="str">
        <f t="shared" si="18"/>
        <v xml:space="preserve"> </v>
      </c>
      <c r="C602" s="186" t="s">
        <v>74</v>
      </c>
      <c r="D602" s="117"/>
      <c r="E602" s="43"/>
      <c r="Q602" s="168">
        <f t="shared" si="19"/>
        <v>0</v>
      </c>
    </row>
    <row r="603" spans="1:17" ht="20.100000000000001" customHeight="1" x14ac:dyDescent="0.3">
      <c r="A603" s="170">
        <v>600</v>
      </c>
      <c r="B603" s="120" t="str">
        <f t="shared" si="18"/>
        <v xml:space="preserve"> </v>
      </c>
      <c r="C603" s="186" t="s">
        <v>74</v>
      </c>
      <c r="D603" s="117"/>
      <c r="E603" s="43"/>
      <c r="Q603" s="168">
        <f t="shared" si="19"/>
        <v>0</v>
      </c>
    </row>
    <row r="604" spans="1:17" ht="20.100000000000001" customHeight="1" x14ac:dyDescent="0.3">
      <c r="A604" s="170">
        <v>601</v>
      </c>
      <c r="B604" s="120" t="str">
        <f t="shared" si="18"/>
        <v xml:space="preserve"> </v>
      </c>
      <c r="C604" s="186" t="s">
        <v>74</v>
      </c>
      <c r="D604" s="117"/>
      <c r="E604" s="43"/>
      <c r="Q604" s="168">
        <f t="shared" si="19"/>
        <v>0</v>
      </c>
    </row>
    <row r="605" spans="1:17" ht="20.100000000000001" customHeight="1" x14ac:dyDescent="0.3">
      <c r="A605" s="170">
        <v>602</v>
      </c>
      <c r="B605" s="120" t="str">
        <f t="shared" si="18"/>
        <v xml:space="preserve"> </v>
      </c>
      <c r="C605" s="186" t="s">
        <v>74</v>
      </c>
      <c r="D605" s="117"/>
      <c r="E605" s="43"/>
      <c r="Q605" s="168">
        <f t="shared" si="19"/>
        <v>0</v>
      </c>
    </row>
    <row r="606" spans="1:17" ht="20.100000000000001" customHeight="1" x14ac:dyDescent="0.3">
      <c r="A606" s="170">
        <v>603</v>
      </c>
      <c r="B606" s="120" t="str">
        <f t="shared" si="18"/>
        <v xml:space="preserve"> </v>
      </c>
      <c r="C606" s="186" t="s">
        <v>74</v>
      </c>
      <c r="D606" s="117"/>
      <c r="E606" s="43"/>
      <c r="Q606" s="168">
        <f t="shared" si="19"/>
        <v>0</v>
      </c>
    </row>
    <row r="607" spans="1:17" ht="20.100000000000001" customHeight="1" x14ac:dyDescent="0.3">
      <c r="A607" s="170">
        <v>604</v>
      </c>
      <c r="B607" s="120" t="str">
        <f t="shared" si="18"/>
        <v xml:space="preserve"> </v>
      </c>
      <c r="C607" s="186" t="s">
        <v>74</v>
      </c>
      <c r="D607" s="117"/>
      <c r="E607" s="43"/>
      <c r="Q607" s="168">
        <f t="shared" si="19"/>
        <v>0</v>
      </c>
    </row>
    <row r="608" spans="1:17" ht="20.100000000000001" customHeight="1" x14ac:dyDescent="0.3">
      <c r="A608" s="170">
        <v>605</v>
      </c>
      <c r="B608" s="120" t="str">
        <f t="shared" si="18"/>
        <v xml:space="preserve"> </v>
      </c>
      <c r="C608" s="186" t="s">
        <v>74</v>
      </c>
      <c r="D608" s="117"/>
      <c r="E608" s="43"/>
      <c r="Q608" s="168">
        <f t="shared" si="19"/>
        <v>0</v>
      </c>
    </row>
    <row r="609" spans="1:17" ht="20.100000000000001" customHeight="1" x14ac:dyDescent="0.3">
      <c r="A609" s="170">
        <v>606</v>
      </c>
      <c r="B609" s="120" t="str">
        <f t="shared" si="18"/>
        <v xml:space="preserve"> </v>
      </c>
      <c r="C609" s="186" t="s">
        <v>74</v>
      </c>
      <c r="D609" s="117"/>
      <c r="E609" s="43"/>
      <c r="Q609" s="168">
        <f t="shared" si="19"/>
        <v>0</v>
      </c>
    </row>
    <row r="610" spans="1:17" ht="20.100000000000001" customHeight="1" x14ac:dyDescent="0.3">
      <c r="A610" s="170">
        <v>607</v>
      </c>
      <c r="B610" s="120" t="str">
        <f t="shared" si="18"/>
        <v xml:space="preserve"> </v>
      </c>
      <c r="C610" s="186" t="s">
        <v>74</v>
      </c>
      <c r="D610" s="117"/>
      <c r="E610" s="43"/>
      <c r="Q610" s="168">
        <f t="shared" si="19"/>
        <v>0</v>
      </c>
    </row>
    <row r="611" spans="1:17" ht="20.100000000000001" customHeight="1" x14ac:dyDescent="0.3">
      <c r="A611" s="170">
        <v>608</v>
      </c>
      <c r="B611" s="120" t="str">
        <f t="shared" si="18"/>
        <v xml:space="preserve"> </v>
      </c>
      <c r="C611" s="186" t="s">
        <v>74</v>
      </c>
      <c r="D611" s="117"/>
      <c r="E611" s="43"/>
      <c r="Q611" s="168">
        <f t="shared" si="19"/>
        <v>0</v>
      </c>
    </row>
    <row r="612" spans="1:17" ht="20.100000000000001" customHeight="1" x14ac:dyDescent="0.3">
      <c r="A612" s="170">
        <v>609</v>
      </c>
      <c r="B612" s="120" t="str">
        <f t="shared" si="18"/>
        <v xml:space="preserve"> </v>
      </c>
      <c r="C612" s="186" t="s">
        <v>74</v>
      </c>
      <c r="D612" s="117"/>
      <c r="E612" s="43"/>
      <c r="Q612" s="168">
        <f t="shared" si="19"/>
        <v>0</v>
      </c>
    </row>
    <row r="613" spans="1:17" ht="20.100000000000001" customHeight="1" x14ac:dyDescent="0.3">
      <c r="A613" s="170">
        <v>610</v>
      </c>
      <c r="B613" s="120" t="str">
        <f t="shared" si="18"/>
        <v xml:space="preserve"> </v>
      </c>
      <c r="C613" s="186" t="s">
        <v>74</v>
      </c>
      <c r="D613" s="117"/>
      <c r="E613" s="43"/>
      <c r="Q613" s="168">
        <f t="shared" si="19"/>
        <v>0</v>
      </c>
    </row>
    <row r="614" spans="1:17" ht="20.100000000000001" customHeight="1" x14ac:dyDescent="0.3">
      <c r="A614" s="170">
        <v>611</v>
      </c>
      <c r="B614" s="120" t="str">
        <f t="shared" si="18"/>
        <v xml:space="preserve"> </v>
      </c>
      <c r="C614" s="186" t="s">
        <v>74</v>
      </c>
      <c r="D614" s="117"/>
      <c r="E614" s="43"/>
      <c r="Q614" s="168">
        <f t="shared" si="19"/>
        <v>0</v>
      </c>
    </row>
    <row r="615" spans="1:17" ht="20.100000000000001" customHeight="1" x14ac:dyDescent="0.3">
      <c r="A615" s="170">
        <v>612</v>
      </c>
      <c r="B615" s="120" t="str">
        <f t="shared" si="18"/>
        <v xml:space="preserve"> </v>
      </c>
      <c r="C615" s="186" t="s">
        <v>74</v>
      </c>
      <c r="D615" s="117"/>
      <c r="E615" s="43"/>
      <c r="Q615" s="168">
        <f t="shared" si="19"/>
        <v>0</v>
      </c>
    </row>
    <row r="616" spans="1:17" ht="20.100000000000001" customHeight="1" x14ac:dyDescent="0.3">
      <c r="A616" s="170">
        <v>613</v>
      </c>
      <c r="B616" s="120" t="str">
        <f t="shared" si="18"/>
        <v xml:space="preserve"> </v>
      </c>
      <c r="C616" s="186" t="s">
        <v>74</v>
      </c>
      <c r="D616" s="117"/>
      <c r="E616" s="43"/>
      <c r="Q616" s="168">
        <f t="shared" si="19"/>
        <v>0</v>
      </c>
    </row>
    <row r="617" spans="1:17" ht="20.100000000000001" customHeight="1" x14ac:dyDescent="0.3">
      <c r="A617" s="170">
        <v>614</v>
      </c>
      <c r="B617" s="120" t="str">
        <f t="shared" si="18"/>
        <v xml:space="preserve"> </v>
      </c>
      <c r="C617" s="186" t="s">
        <v>74</v>
      </c>
      <c r="D617" s="117"/>
      <c r="E617" s="43"/>
      <c r="Q617" s="168">
        <f t="shared" si="19"/>
        <v>0</v>
      </c>
    </row>
    <row r="618" spans="1:17" ht="20.100000000000001" customHeight="1" x14ac:dyDescent="0.3">
      <c r="A618" s="170">
        <v>615</v>
      </c>
      <c r="B618" s="120" t="str">
        <f t="shared" si="18"/>
        <v xml:space="preserve"> </v>
      </c>
      <c r="C618" s="186" t="s">
        <v>74</v>
      </c>
      <c r="D618" s="117"/>
      <c r="E618" s="43"/>
      <c r="Q618" s="168">
        <f t="shared" si="19"/>
        <v>0</v>
      </c>
    </row>
    <row r="619" spans="1:17" ht="20.100000000000001" customHeight="1" x14ac:dyDescent="0.3">
      <c r="A619" s="170">
        <v>616</v>
      </c>
      <c r="B619" s="120" t="str">
        <f t="shared" si="18"/>
        <v xml:space="preserve"> </v>
      </c>
      <c r="C619" s="186" t="s">
        <v>74</v>
      </c>
      <c r="D619" s="117"/>
      <c r="E619" s="43"/>
      <c r="Q619" s="168">
        <f t="shared" si="19"/>
        <v>0</v>
      </c>
    </row>
    <row r="620" spans="1:17" ht="20.100000000000001" customHeight="1" x14ac:dyDescent="0.3">
      <c r="A620" s="170">
        <v>617</v>
      </c>
      <c r="B620" s="120" t="str">
        <f t="shared" si="18"/>
        <v xml:space="preserve"> </v>
      </c>
      <c r="C620" s="186" t="s">
        <v>74</v>
      </c>
      <c r="D620" s="117"/>
      <c r="E620" s="43"/>
      <c r="Q620" s="168">
        <f t="shared" si="19"/>
        <v>0</v>
      </c>
    </row>
    <row r="621" spans="1:17" ht="20.100000000000001" customHeight="1" x14ac:dyDescent="0.3">
      <c r="A621" s="170">
        <v>618</v>
      </c>
      <c r="B621" s="120" t="str">
        <f t="shared" si="18"/>
        <v xml:space="preserve"> </v>
      </c>
      <c r="C621" s="186" t="s">
        <v>74</v>
      </c>
      <c r="D621" s="117"/>
      <c r="E621" s="43"/>
      <c r="Q621" s="168">
        <f t="shared" si="19"/>
        <v>0</v>
      </c>
    </row>
    <row r="622" spans="1:17" ht="20.100000000000001" customHeight="1" x14ac:dyDescent="0.3">
      <c r="A622" s="170">
        <v>619</v>
      </c>
      <c r="B622" s="120" t="str">
        <f t="shared" si="18"/>
        <v xml:space="preserve"> </v>
      </c>
      <c r="C622" s="186" t="s">
        <v>74</v>
      </c>
      <c r="D622" s="117"/>
      <c r="E622" s="43"/>
      <c r="Q622" s="168">
        <f t="shared" si="19"/>
        <v>0</v>
      </c>
    </row>
    <row r="623" spans="1:17" ht="20.100000000000001" customHeight="1" x14ac:dyDescent="0.3">
      <c r="A623" s="170">
        <v>620</v>
      </c>
      <c r="B623" s="120" t="str">
        <f t="shared" si="18"/>
        <v xml:space="preserve"> </v>
      </c>
      <c r="C623" s="186" t="s">
        <v>74</v>
      </c>
      <c r="D623" s="117"/>
      <c r="E623" s="43"/>
      <c r="Q623" s="168">
        <f t="shared" si="19"/>
        <v>0</v>
      </c>
    </row>
    <row r="624" spans="1:17" ht="20.100000000000001" customHeight="1" x14ac:dyDescent="0.3">
      <c r="A624" s="170">
        <v>621</v>
      </c>
      <c r="B624" s="120" t="str">
        <f t="shared" si="18"/>
        <v xml:space="preserve"> </v>
      </c>
      <c r="C624" s="186" t="s">
        <v>74</v>
      </c>
      <c r="D624" s="117"/>
      <c r="E624" s="43"/>
      <c r="Q624" s="168">
        <f t="shared" si="19"/>
        <v>0</v>
      </c>
    </row>
    <row r="625" spans="1:17" ht="20.100000000000001" customHeight="1" x14ac:dyDescent="0.3">
      <c r="A625" s="170">
        <v>622</v>
      </c>
      <c r="B625" s="120" t="str">
        <f t="shared" si="18"/>
        <v xml:space="preserve"> </v>
      </c>
      <c r="C625" s="186" t="s">
        <v>74</v>
      </c>
      <c r="D625" s="117"/>
      <c r="E625" s="43"/>
      <c r="Q625" s="168">
        <f t="shared" si="19"/>
        <v>0</v>
      </c>
    </row>
    <row r="626" spans="1:17" ht="20.100000000000001" customHeight="1" x14ac:dyDescent="0.3">
      <c r="A626" s="170">
        <v>623</v>
      </c>
      <c r="B626" s="120" t="str">
        <f t="shared" si="18"/>
        <v xml:space="preserve"> </v>
      </c>
      <c r="C626" s="186" t="s">
        <v>74</v>
      </c>
      <c r="D626" s="117"/>
      <c r="E626" s="43"/>
      <c r="Q626" s="168">
        <f t="shared" si="19"/>
        <v>0</v>
      </c>
    </row>
    <row r="627" spans="1:17" ht="20.100000000000001" customHeight="1" x14ac:dyDescent="0.3">
      <c r="A627" s="170">
        <v>624</v>
      </c>
      <c r="B627" s="120" t="str">
        <f t="shared" si="18"/>
        <v xml:space="preserve"> </v>
      </c>
      <c r="C627" s="186" t="s">
        <v>74</v>
      </c>
      <c r="D627" s="117"/>
      <c r="E627" s="43"/>
      <c r="Q627" s="168">
        <f t="shared" si="19"/>
        <v>0</v>
      </c>
    </row>
    <row r="628" spans="1:17" ht="20.100000000000001" customHeight="1" x14ac:dyDescent="0.3">
      <c r="A628" s="170">
        <v>625</v>
      </c>
      <c r="B628" s="120" t="str">
        <f t="shared" si="18"/>
        <v xml:space="preserve"> </v>
      </c>
      <c r="C628" s="186" t="s">
        <v>74</v>
      </c>
      <c r="D628" s="117"/>
      <c r="E628" s="43"/>
      <c r="Q628" s="168">
        <f t="shared" si="19"/>
        <v>0</v>
      </c>
    </row>
    <row r="629" spans="1:17" ht="20.100000000000001" customHeight="1" x14ac:dyDescent="0.3">
      <c r="A629" s="170">
        <v>626</v>
      </c>
      <c r="B629" s="120" t="str">
        <f t="shared" si="18"/>
        <v xml:space="preserve"> </v>
      </c>
      <c r="C629" s="186" t="s">
        <v>74</v>
      </c>
      <c r="D629" s="117"/>
      <c r="E629" s="43"/>
      <c r="Q629" s="168">
        <f t="shared" si="19"/>
        <v>0</v>
      </c>
    </row>
    <row r="630" spans="1:17" ht="20.100000000000001" customHeight="1" x14ac:dyDescent="0.3">
      <c r="A630" s="170">
        <v>627</v>
      </c>
      <c r="B630" s="120" t="str">
        <f t="shared" si="18"/>
        <v xml:space="preserve"> </v>
      </c>
      <c r="C630" s="186" t="s">
        <v>74</v>
      </c>
      <c r="D630" s="117"/>
      <c r="E630" s="43"/>
      <c r="Q630" s="168">
        <f t="shared" si="19"/>
        <v>0</v>
      </c>
    </row>
    <row r="631" spans="1:17" ht="20.100000000000001" customHeight="1" x14ac:dyDescent="0.3">
      <c r="A631" s="170">
        <v>628</v>
      </c>
      <c r="B631" s="120" t="str">
        <f t="shared" si="18"/>
        <v xml:space="preserve"> </v>
      </c>
      <c r="C631" s="186" t="s">
        <v>74</v>
      </c>
      <c r="D631" s="117"/>
      <c r="E631" s="43"/>
      <c r="Q631" s="168">
        <f t="shared" si="19"/>
        <v>0</v>
      </c>
    </row>
    <row r="632" spans="1:17" ht="20.100000000000001" customHeight="1" x14ac:dyDescent="0.3">
      <c r="A632" s="170">
        <v>629</v>
      </c>
      <c r="B632" s="120" t="str">
        <f t="shared" si="18"/>
        <v xml:space="preserve"> </v>
      </c>
      <c r="C632" s="186" t="s">
        <v>74</v>
      </c>
      <c r="D632" s="117"/>
      <c r="E632" s="43"/>
      <c r="Q632" s="168">
        <f t="shared" si="19"/>
        <v>0</v>
      </c>
    </row>
    <row r="633" spans="1:17" ht="20.100000000000001" customHeight="1" x14ac:dyDescent="0.3">
      <c r="A633" s="170">
        <v>630</v>
      </c>
      <c r="B633" s="120" t="str">
        <f t="shared" si="18"/>
        <v xml:space="preserve"> </v>
      </c>
      <c r="C633" s="186" t="s">
        <v>74</v>
      </c>
      <c r="D633" s="117"/>
      <c r="E633" s="43"/>
      <c r="Q633" s="168">
        <f t="shared" si="19"/>
        <v>0</v>
      </c>
    </row>
    <row r="634" spans="1:17" ht="20.100000000000001" customHeight="1" x14ac:dyDescent="0.3">
      <c r="A634" s="170">
        <v>631</v>
      </c>
      <c r="B634" s="120" t="str">
        <f t="shared" si="18"/>
        <v xml:space="preserve"> </v>
      </c>
      <c r="C634" s="186" t="s">
        <v>74</v>
      </c>
      <c r="D634" s="117"/>
      <c r="E634" s="43"/>
      <c r="Q634" s="168">
        <f t="shared" si="19"/>
        <v>0</v>
      </c>
    </row>
    <row r="635" spans="1:17" ht="20.100000000000001" customHeight="1" x14ac:dyDescent="0.3">
      <c r="A635" s="170">
        <v>632</v>
      </c>
      <c r="B635" s="120" t="str">
        <f t="shared" si="18"/>
        <v xml:space="preserve"> </v>
      </c>
      <c r="C635" s="186" t="s">
        <v>74</v>
      </c>
      <c r="D635" s="117"/>
      <c r="E635" s="43"/>
      <c r="Q635" s="168">
        <f t="shared" si="19"/>
        <v>0</v>
      </c>
    </row>
    <row r="636" spans="1:17" ht="20.100000000000001" customHeight="1" x14ac:dyDescent="0.3">
      <c r="A636" s="170">
        <v>633</v>
      </c>
      <c r="B636" s="120" t="str">
        <f t="shared" si="18"/>
        <v xml:space="preserve"> </v>
      </c>
      <c r="C636" s="186" t="s">
        <v>74</v>
      </c>
      <c r="D636" s="117"/>
      <c r="E636" s="43"/>
      <c r="Q636" s="168">
        <f t="shared" si="19"/>
        <v>0</v>
      </c>
    </row>
    <row r="637" spans="1:17" ht="20.100000000000001" customHeight="1" x14ac:dyDescent="0.3">
      <c r="A637" s="170">
        <v>634</v>
      </c>
      <c r="B637" s="120" t="str">
        <f t="shared" si="18"/>
        <v xml:space="preserve"> </v>
      </c>
      <c r="C637" s="186" t="s">
        <v>74</v>
      </c>
      <c r="D637" s="117"/>
      <c r="E637" s="43"/>
      <c r="Q637" s="168">
        <f t="shared" si="19"/>
        <v>0</v>
      </c>
    </row>
    <row r="638" spans="1:17" ht="20.100000000000001" customHeight="1" x14ac:dyDescent="0.3">
      <c r="A638" s="170">
        <v>635</v>
      </c>
      <c r="B638" s="120" t="str">
        <f t="shared" si="18"/>
        <v xml:space="preserve"> </v>
      </c>
      <c r="C638" s="186" t="s">
        <v>74</v>
      </c>
      <c r="D638" s="117"/>
      <c r="E638" s="43"/>
      <c r="Q638" s="168">
        <f t="shared" si="19"/>
        <v>0</v>
      </c>
    </row>
    <row r="639" spans="1:17" ht="20.100000000000001" customHeight="1" x14ac:dyDescent="0.3">
      <c r="A639" s="170">
        <v>636</v>
      </c>
      <c r="B639" s="120" t="str">
        <f t="shared" si="18"/>
        <v xml:space="preserve"> </v>
      </c>
      <c r="C639" s="186" t="s">
        <v>74</v>
      </c>
      <c r="D639" s="117"/>
      <c r="E639" s="43"/>
      <c r="Q639" s="168">
        <f t="shared" si="19"/>
        <v>0</v>
      </c>
    </row>
    <row r="640" spans="1:17" ht="20.100000000000001" customHeight="1" x14ac:dyDescent="0.3">
      <c r="A640" s="170">
        <v>637</v>
      </c>
      <c r="B640" s="120" t="str">
        <f t="shared" si="18"/>
        <v xml:space="preserve"> </v>
      </c>
      <c r="C640" s="186" t="s">
        <v>74</v>
      </c>
      <c r="D640" s="117"/>
      <c r="E640" s="43"/>
      <c r="Q640" s="168">
        <f t="shared" si="19"/>
        <v>0</v>
      </c>
    </row>
    <row r="641" spans="1:17" ht="20.100000000000001" customHeight="1" x14ac:dyDescent="0.3">
      <c r="A641" s="170">
        <v>638</v>
      </c>
      <c r="B641" s="120" t="str">
        <f t="shared" si="18"/>
        <v xml:space="preserve"> </v>
      </c>
      <c r="C641" s="186" t="s">
        <v>74</v>
      </c>
      <c r="D641" s="117"/>
      <c r="E641" s="43"/>
      <c r="Q641" s="168">
        <f t="shared" si="19"/>
        <v>0</v>
      </c>
    </row>
    <row r="642" spans="1:17" ht="20.100000000000001" customHeight="1" x14ac:dyDescent="0.3">
      <c r="A642" s="170">
        <v>639</v>
      </c>
      <c r="B642" s="120" t="str">
        <f t="shared" si="18"/>
        <v xml:space="preserve"> </v>
      </c>
      <c r="C642" s="186" t="s">
        <v>74</v>
      </c>
      <c r="D642" s="117"/>
      <c r="E642" s="43"/>
      <c r="Q642" s="168">
        <f t="shared" si="19"/>
        <v>0</v>
      </c>
    </row>
    <row r="643" spans="1:17" ht="20.100000000000001" customHeight="1" x14ac:dyDescent="0.3">
      <c r="A643" s="170">
        <v>640</v>
      </c>
      <c r="B643" s="120" t="str">
        <f t="shared" si="18"/>
        <v xml:space="preserve"> </v>
      </c>
      <c r="C643" s="186" t="s">
        <v>74</v>
      </c>
      <c r="D643" s="117"/>
      <c r="E643" s="43"/>
      <c r="Q643" s="168">
        <f t="shared" si="19"/>
        <v>0</v>
      </c>
    </row>
    <row r="644" spans="1:17" ht="20.100000000000001" customHeight="1" x14ac:dyDescent="0.3">
      <c r="A644" s="170">
        <v>641</v>
      </c>
      <c r="B644" s="120" t="str">
        <f t="shared" si="18"/>
        <v xml:space="preserve"> </v>
      </c>
      <c r="C644" s="186" t="s">
        <v>74</v>
      </c>
      <c r="D644" s="117"/>
      <c r="E644" s="43"/>
      <c r="Q644" s="168">
        <f t="shared" si="19"/>
        <v>0</v>
      </c>
    </row>
    <row r="645" spans="1:17" ht="20.100000000000001" customHeight="1" x14ac:dyDescent="0.3">
      <c r="A645" s="170">
        <v>642</v>
      </c>
      <c r="B645" s="120" t="str">
        <f t="shared" ref="B645:B708" si="20">_xlfn.CONCAT(C645,D645)</f>
        <v xml:space="preserve"> </v>
      </c>
      <c r="C645" s="186" t="s">
        <v>74</v>
      </c>
      <c r="D645" s="117"/>
      <c r="E645" s="43"/>
      <c r="Q645" s="168">
        <f t="shared" ref="Q645:Q708" si="21">IF(AND(D645&gt;0,OR(C645="",C645=" ")),1,0)</f>
        <v>0</v>
      </c>
    </row>
    <row r="646" spans="1:17" ht="20.100000000000001" customHeight="1" x14ac:dyDescent="0.3">
      <c r="A646" s="170">
        <v>643</v>
      </c>
      <c r="B646" s="120" t="str">
        <f t="shared" si="20"/>
        <v xml:space="preserve"> </v>
      </c>
      <c r="C646" s="186" t="s">
        <v>74</v>
      </c>
      <c r="D646" s="117"/>
      <c r="E646" s="43"/>
      <c r="Q646" s="168">
        <f t="shared" si="21"/>
        <v>0</v>
      </c>
    </row>
    <row r="647" spans="1:17" ht="20.100000000000001" customHeight="1" x14ac:dyDescent="0.3">
      <c r="A647" s="170">
        <v>644</v>
      </c>
      <c r="B647" s="120" t="str">
        <f t="shared" si="20"/>
        <v xml:space="preserve"> </v>
      </c>
      <c r="C647" s="186" t="s">
        <v>74</v>
      </c>
      <c r="D647" s="117"/>
      <c r="E647" s="43"/>
      <c r="Q647" s="168">
        <f t="shared" si="21"/>
        <v>0</v>
      </c>
    </row>
    <row r="648" spans="1:17" ht="20.100000000000001" customHeight="1" x14ac:dyDescent="0.3">
      <c r="A648" s="170">
        <v>645</v>
      </c>
      <c r="B648" s="120" t="str">
        <f t="shared" si="20"/>
        <v xml:space="preserve"> </v>
      </c>
      <c r="C648" s="186" t="s">
        <v>74</v>
      </c>
      <c r="D648" s="117"/>
      <c r="E648" s="43"/>
      <c r="Q648" s="168">
        <f t="shared" si="21"/>
        <v>0</v>
      </c>
    </row>
    <row r="649" spans="1:17" ht="20.100000000000001" customHeight="1" x14ac:dyDescent="0.3">
      <c r="A649" s="170">
        <v>646</v>
      </c>
      <c r="B649" s="120" t="str">
        <f t="shared" si="20"/>
        <v xml:space="preserve"> </v>
      </c>
      <c r="C649" s="186" t="s">
        <v>74</v>
      </c>
      <c r="D649" s="117"/>
      <c r="E649" s="43"/>
      <c r="Q649" s="168">
        <f t="shared" si="21"/>
        <v>0</v>
      </c>
    </row>
    <row r="650" spans="1:17" ht="20.100000000000001" customHeight="1" x14ac:dyDescent="0.3">
      <c r="A650" s="170">
        <v>647</v>
      </c>
      <c r="B650" s="120" t="str">
        <f t="shared" si="20"/>
        <v xml:space="preserve"> </v>
      </c>
      <c r="C650" s="186" t="s">
        <v>74</v>
      </c>
      <c r="D650" s="117"/>
      <c r="E650" s="43"/>
      <c r="Q650" s="168">
        <f t="shared" si="21"/>
        <v>0</v>
      </c>
    </row>
    <row r="651" spans="1:17" ht="20.100000000000001" customHeight="1" x14ac:dyDescent="0.3">
      <c r="A651" s="170">
        <v>648</v>
      </c>
      <c r="B651" s="120" t="str">
        <f t="shared" si="20"/>
        <v xml:space="preserve"> </v>
      </c>
      <c r="C651" s="186" t="s">
        <v>74</v>
      </c>
      <c r="D651" s="117"/>
      <c r="E651" s="43"/>
      <c r="Q651" s="168">
        <f t="shared" si="21"/>
        <v>0</v>
      </c>
    </row>
    <row r="652" spans="1:17" ht="20.100000000000001" customHeight="1" x14ac:dyDescent="0.3">
      <c r="A652" s="170">
        <v>649</v>
      </c>
      <c r="B652" s="120" t="str">
        <f t="shared" si="20"/>
        <v xml:space="preserve"> </v>
      </c>
      <c r="C652" s="186" t="s">
        <v>74</v>
      </c>
      <c r="D652" s="117"/>
      <c r="E652" s="43"/>
      <c r="Q652" s="168">
        <f t="shared" si="21"/>
        <v>0</v>
      </c>
    </row>
    <row r="653" spans="1:17" ht="20.100000000000001" customHeight="1" x14ac:dyDescent="0.3">
      <c r="A653" s="170">
        <v>650</v>
      </c>
      <c r="B653" s="120" t="str">
        <f t="shared" si="20"/>
        <v xml:space="preserve"> </v>
      </c>
      <c r="C653" s="186" t="s">
        <v>74</v>
      </c>
      <c r="D653" s="117"/>
      <c r="E653" s="43"/>
      <c r="Q653" s="168">
        <f t="shared" si="21"/>
        <v>0</v>
      </c>
    </row>
    <row r="654" spans="1:17" ht="20.100000000000001" customHeight="1" x14ac:dyDescent="0.3">
      <c r="A654" s="170">
        <v>651</v>
      </c>
      <c r="B654" s="120" t="str">
        <f t="shared" si="20"/>
        <v xml:space="preserve"> </v>
      </c>
      <c r="C654" s="186" t="s">
        <v>74</v>
      </c>
      <c r="D654" s="117"/>
      <c r="E654" s="43"/>
      <c r="Q654" s="168">
        <f t="shared" si="21"/>
        <v>0</v>
      </c>
    </row>
    <row r="655" spans="1:17" ht="20.100000000000001" customHeight="1" x14ac:dyDescent="0.3">
      <c r="A655" s="170">
        <v>652</v>
      </c>
      <c r="B655" s="120" t="str">
        <f t="shared" si="20"/>
        <v xml:space="preserve"> </v>
      </c>
      <c r="C655" s="186" t="s">
        <v>74</v>
      </c>
      <c r="D655" s="117"/>
      <c r="E655" s="43"/>
      <c r="Q655" s="168">
        <f t="shared" si="21"/>
        <v>0</v>
      </c>
    </row>
    <row r="656" spans="1:17" ht="20.100000000000001" customHeight="1" x14ac:dyDescent="0.3">
      <c r="A656" s="170">
        <v>653</v>
      </c>
      <c r="B656" s="120" t="str">
        <f t="shared" si="20"/>
        <v xml:space="preserve"> </v>
      </c>
      <c r="C656" s="186" t="s">
        <v>74</v>
      </c>
      <c r="D656" s="117"/>
      <c r="E656" s="43"/>
      <c r="Q656" s="168">
        <f t="shared" si="21"/>
        <v>0</v>
      </c>
    </row>
    <row r="657" spans="1:17" ht="20.100000000000001" customHeight="1" x14ac:dyDescent="0.3">
      <c r="A657" s="170">
        <v>654</v>
      </c>
      <c r="B657" s="120" t="str">
        <f t="shared" si="20"/>
        <v xml:space="preserve"> </v>
      </c>
      <c r="C657" s="186" t="s">
        <v>74</v>
      </c>
      <c r="D657" s="117"/>
      <c r="E657" s="43"/>
      <c r="Q657" s="168">
        <f t="shared" si="21"/>
        <v>0</v>
      </c>
    </row>
    <row r="658" spans="1:17" ht="20.100000000000001" customHeight="1" x14ac:dyDescent="0.3">
      <c r="A658" s="170">
        <v>655</v>
      </c>
      <c r="B658" s="120" t="str">
        <f t="shared" si="20"/>
        <v xml:space="preserve"> </v>
      </c>
      <c r="C658" s="186" t="s">
        <v>74</v>
      </c>
      <c r="D658" s="117"/>
      <c r="E658" s="43"/>
      <c r="Q658" s="168">
        <f t="shared" si="21"/>
        <v>0</v>
      </c>
    </row>
    <row r="659" spans="1:17" ht="20.100000000000001" customHeight="1" x14ac:dyDescent="0.3">
      <c r="A659" s="170">
        <v>656</v>
      </c>
      <c r="B659" s="120" t="str">
        <f t="shared" si="20"/>
        <v xml:space="preserve"> </v>
      </c>
      <c r="C659" s="186" t="s">
        <v>74</v>
      </c>
      <c r="D659" s="117"/>
      <c r="E659" s="43"/>
      <c r="Q659" s="168">
        <f t="shared" si="21"/>
        <v>0</v>
      </c>
    </row>
    <row r="660" spans="1:17" ht="20.100000000000001" customHeight="1" x14ac:dyDescent="0.3">
      <c r="A660" s="170">
        <v>657</v>
      </c>
      <c r="B660" s="120" t="str">
        <f t="shared" si="20"/>
        <v xml:space="preserve"> </v>
      </c>
      <c r="C660" s="186" t="s">
        <v>74</v>
      </c>
      <c r="D660" s="117"/>
      <c r="E660" s="43"/>
      <c r="Q660" s="168">
        <f t="shared" si="21"/>
        <v>0</v>
      </c>
    </row>
    <row r="661" spans="1:17" ht="20.100000000000001" customHeight="1" x14ac:dyDescent="0.3">
      <c r="A661" s="170">
        <v>658</v>
      </c>
      <c r="B661" s="120" t="str">
        <f t="shared" si="20"/>
        <v xml:space="preserve"> </v>
      </c>
      <c r="C661" s="186" t="s">
        <v>74</v>
      </c>
      <c r="D661" s="117"/>
      <c r="E661" s="43"/>
      <c r="Q661" s="168">
        <f t="shared" si="21"/>
        <v>0</v>
      </c>
    </row>
    <row r="662" spans="1:17" ht="20.100000000000001" customHeight="1" x14ac:dyDescent="0.3">
      <c r="A662" s="170">
        <v>659</v>
      </c>
      <c r="B662" s="120" t="str">
        <f t="shared" si="20"/>
        <v xml:space="preserve"> </v>
      </c>
      <c r="C662" s="186" t="s">
        <v>74</v>
      </c>
      <c r="D662" s="117"/>
      <c r="E662" s="43"/>
      <c r="Q662" s="168">
        <f t="shared" si="21"/>
        <v>0</v>
      </c>
    </row>
    <row r="663" spans="1:17" ht="20.100000000000001" customHeight="1" x14ac:dyDescent="0.3">
      <c r="A663" s="170">
        <v>660</v>
      </c>
      <c r="B663" s="120" t="str">
        <f t="shared" si="20"/>
        <v xml:space="preserve"> </v>
      </c>
      <c r="C663" s="186" t="s">
        <v>74</v>
      </c>
      <c r="D663" s="117"/>
      <c r="E663" s="43"/>
      <c r="Q663" s="168">
        <f t="shared" si="21"/>
        <v>0</v>
      </c>
    </row>
    <row r="664" spans="1:17" ht="20.100000000000001" customHeight="1" x14ac:dyDescent="0.3">
      <c r="A664" s="170">
        <v>661</v>
      </c>
      <c r="B664" s="120" t="str">
        <f t="shared" si="20"/>
        <v xml:space="preserve"> </v>
      </c>
      <c r="C664" s="186" t="s">
        <v>74</v>
      </c>
      <c r="D664" s="117"/>
      <c r="E664" s="43"/>
      <c r="Q664" s="168">
        <f t="shared" si="21"/>
        <v>0</v>
      </c>
    </row>
    <row r="665" spans="1:17" ht="20.100000000000001" customHeight="1" x14ac:dyDescent="0.3">
      <c r="A665" s="170">
        <v>662</v>
      </c>
      <c r="B665" s="120" t="str">
        <f t="shared" si="20"/>
        <v xml:space="preserve"> </v>
      </c>
      <c r="C665" s="186" t="s">
        <v>74</v>
      </c>
      <c r="D665" s="117"/>
      <c r="E665" s="43"/>
      <c r="Q665" s="168">
        <f t="shared" si="21"/>
        <v>0</v>
      </c>
    </row>
    <row r="666" spans="1:17" ht="20.100000000000001" customHeight="1" x14ac:dyDescent="0.3">
      <c r="A666" s="170">
        <v>663</v>
      </c>
      <c r="B666" s="120" t="str">
        <f t="shared" si="20"/>
        <v xml:space="preserve"> </v>
      </c>
      <c r="C666" s="186" t="s">
        <v>74</v>
      </c>
      <c r="D666" s="117"/>
      <c r="E666" s="43"/>
      <c r="Q666" s="168">
        <f t="shared" si="21"/>
        <v>0</v>
      </c>
    </row>
    <row r="667" spans="1:17" ht="20.100000000000001" customHeight="1" x14ac:dyDescent="0.3">
      <c r="A667" s="170">
        <v>664</v>
      </c>
      <c r="B667" s="120" t="str">
        <f t="shared" si="20"/>
        <v xml:space="preserve"> </v>
      </c>
      <c r="C667" s="186" t="s">
        <v>74</v>
      </c>
      <c r="D667" s="117"/>
      <c r="E667" s="43"/>
      <c r="Q667" s="168">
        <f t="shared" si="21"/>
        <v>0</v>
      </c>
    </row>
    <row r="668" spans="1:17" ht="20.100000000000001" customHeight="1" x14ac:dyDescent="0.3">
      <c r="A668" s="170">
        <v>665</v>
      </c>
      <c r="B668" s="120" t="str">
        <f t="shared" si="20"/>
        <v xml:space="preserve"> </v>
      </c>
      <c r="C668" s="186" t="s">
        <v>74</v>
      </c>
      <c r="D668" s="117"/>
      <c r="E668" s="43"/>
      <c r="Q668" s="168">
        <f t="shared" si="21"/>
        <v>0</v>
      </c>
    </row>
    <row r="669" spans="1:17" ht="20.100000000000001" customHeight="1" x14ac:dyDescent="0.3">
      <c r="A669" s="170">
        <v>666</v>
      </c>
      <c r="B669" s="120" t="str">
        <f t="shared" si="20"/>
        <v xml:space="preserve"> </v>
      </c>
      <c r="C669" s="186" t="s">
        <v>74</v>
      </c>
      <c r="D669" s="117"/>
      <c r="E669" s="43"/>
      <c r="Q669" s="168">
        <f t="shared" si="21"/>
        <v>0</v>
      </c>
    </row>
    <row r="670" spans="1:17" ht="20.100000000000001" customHeight="1" x14ac:dyDescent="0.3">
      <c r="A670" s="170">
        <v>667</v>
      </c>
      <c r="B670" s="120" t="str">
        <f t="shared" si="20"/>
        <v xml:space="preserve"> </v>
      </c>
      <c r="C670" s="186" t="s">
        <v>74</v>
      </c>
      <c r="D670" s="117"/>
      <c r="E670" s="43"/>
      <c r="Q670" s="168">
        <f t="shared" si="21"/>
        <v>0</v>
      </c>
    </row>
    <row r="671" spans="1:17" ht="20.100000000000001" customHeight="1" x14ac:dyDescent="0.3">
      <c r="A671" s="170">
        <v>668</v>
      </c>
      <c r="B671" s="120" t="str">
        <f t="shared" si="20"/>
        <v xml:space="preserve"> </v>
      </c>
      <c r="C671" s="186" t="s">
        <v>74</v>
      </c>
      <c r="D671" s="117"/>
      <c r="E671" s="43"/>
      <c r="Q671" s="168">
        <f t="shared" si="21"/>
        <v>0</v>
      </c>
    </row>
    <row r="672" spans="1:17" ht="20.100000000000001" customHeight="1" x14ac:dyDescent="0.3">
      <c r="A672" s="170">
        <v>669</v>
      </c>
      <c r="B672" s="120" t="str">
        <f t="shared" si="20"/>
        <v xml:space="preserve"> </v>
      </c>
      <c r="C672" s="186" t="s">
        <v>74</v>
      </c>
      <c r="D672" s="117"/>
      <c r="E672" s="43"/>
      <c r="Q672" s="168">
        <f t="shared" si="21"/>
        <v>0</v>
      </c>
    </row>
    <row r="673" spans="1:17" ht="20.100000000000001" customHeight="1" x14ac:dyDescent="0.3">
      <c r="A673" s="170">
        <v>670</v>
      </c>
      <c r="B673" s="120" t="str">
        <f t="shared" si="20"/>
        <v xml:space="preserve"> </v>
      </c>
      <c r="C673" s="186" t="s">
        <v>74</v>
      </c>
      <c r="D673" s="117"/>
      <c r="E673" s="43"/>
      <c r="Q673" s="168">
        <f t="shared" si="21"/>
        <v>0</v>
      </c>
    </row>
    <row r="674" spans="1:17" ht="20.100000000000001" customHeight="1" x14ac:dyDescent="0.3">
      <c r="A674" s="170">
        <v>671</v>
      </c>
      <c r="B674" s="120" t="str">
        <f t="shared" si="20"/>
        <v xml:space="preserve"> </v>
      </c>
      <c r="C674" s="186" t="s">
        <v>74</v>
      </c>
      <c r="D674" s="117"/>
      <c r="E674" s="43"/>
      <c r="Q674" s="168">
        <f t="shared" si="21"/>
        <v>0</v>
      </c>
    </row>
    <row r="675" spans="1:17" ht="20.100000000000001" customHeight="1" x14ac:dyDescent="0.3">
      <c r="A675" s="170">
        <v>672</v>
      </c>
      <c r="B675" s="120" t="str">
        <f t="shared" si="20"/>
        <v xml:space="preserve"> </v>
      </c>
      <c r="C675" s="186" t="s">
        <v>74</v>
      </c>
      <c r="D675" s="117"/>
      <c r="E675" s="43"/>
      <c r="Q675" s="168">
        <f t="shared" si="21"/>
        <v>0</v>
      </c>
    </row>
    <row r="676" spans="1:17" ht="20.100000000000001" customHeight="1" x14ac:dyDescent="0.3">
      <c r="A676" s="170">
        <v>673</v>
      </c>
      <c r="B676" s="120" t="str">
        <f t="shared" si="20"/>
        <v xml:space="preserve"> </v>
      </c>
      <c r="C676" s="186" t="s">
        <v>74</v>
      </c>
      <c r="D676" s="117"/>
      <c r="E676" s="43"/>
      <c r="Q676" s="168">
        <f t="shared" si="21"/>
        <v>0</v>
      </c>
    </row>
    <row r="677" spans="1:17" ht="20.100000000000001" customHeight="1" x14ac:dyDescent="0.3">
      <c r="A677" s="170">
        <v>674</v>
      </c>
      <c r="B677" s="120" t="str">
        <f t="shared" si="20"/>
        <v xml:space="preserve"> </v>
      </c>
      <c r="C677" s="186" t="s">
        <v>74</v>
      </c>
      <c r="D677" s="117"/>
      <c r="E677" s="43"/>
      <c r="Q677" s="168">
        <f t="shared" si="21"/>
        <v>0</v>
      </c>
    </row>
    <row r="678" spans="1:17" ht="20.100000000000001" customHeight="1" x14ac:dyDescent="0.3">
      <c r="A678" s="170">
        <v>675</v>
      </c>
      <c r="B678" s="120" t="str">
        <f t="shared" si="20"/>
        <v xml:space="preserve"> </v>
      </c>
      <c r="C678" s="186" t="s">
        <v>74</v>
      </c>
      <c r="D678" s="117"/>
      <c r="E678" s="43"/>
      <c r="Q678" s="168">
        <f t="shared" si="21"/>
        <v>0</v>
      </c>
    </row>
    <row r="679" spans="1:17" ht="20.100000000000001" customHeight="1" x14ac:dyDescent="0.3">
      <c r="A679" s="170">
        <v>676</v>
      </c>
      <c r="B679" s="120" t="str">
        <f t="shared" si="20"/>
        <v xml:space="preserve"> </v>
      </c>
      <c r="C679" s="186" t="s">
        <v>74</v>
      </c>
      <c r="D679" s="117"/>
      <c r="E679" s="43"/>
      <c r="Q679" s="168">
        <f t="shared" si="21"/>
        <v>0</v>
      </c>
    </row>
    <row r="680" spans="1:17" ht="20.100000000000001" customHeight="1" x14ac:dyDescent="0.3">
      <c r="A680" s="170">
        <v>677</v>
      </c>
      <c r="B680" s="120" t="str">
        <f t="shared" si="20"/>
        <v xml:space="preserve"> </v>
      </c>
      <c r="C680" s="186" t="s">
        <v>74</v>
      </c>
      <c r="D680" s="117"/>
      <c r="E680" s="43"/>
      <c r="Q680" s="168">
        <f t="shared" si="21"/>
        <v>0</v>
      </c>
    </row>
    <row r="681" spans="1:17" ht="20.100000000000001" customHeight="1" x14ac:dyDescent="0.3">
      <c r="A681" s="170">
        <v>678</v>
      </c>
      <c r="B681" s="120" t="str">
        <f t="shared" si="20"/>
        <v xml:space="preserve"> </v>
      </c>
      <c r="C681" s="186" t="s">
        <v>74</v>
      </c>
      <c r="D681" s="117"/>
      <c r="E681" s="43"/>
      <c r="Q681" s="168">
        <f t="shared" si="21"/>
        <v>0</v>
      </c>
    </row>
    <row r="682" spans="1:17" ht="20.100000000000001" customHeight="1" x14ac:dyDescent="0.3">
      <c r="A682" s="170">
        <v>679</v>
      </c>
      <c r="B682" s="120" t="str">
        <f t="shared" si="20"/>
        <v xml:space="preserve"> </v>
      </c>
      <c r="C682" s="186" t="s">
        <v>74</v>
      </c>
      <c r="D682" s="117"/>
      <c r="E682" s="43"/>
      <c r="Q682" s="168">
        <f t="shared" si="21"/>
        <v>0</v>
      </c>
    </row>
    <row r="683" spans="1:17" ht="20.100000000000001" customHeight="1" x14ac:dyDescent="0.3">
      <c r="A683" s="170">
        <v>680</v>
      </c>
      <c r="B683" s="120" t="str">
        <f t="shared" si="20"/>
        <v xml:space="preserve"> </v>
      </c>
      <c r="C683" s="186" t="s">
        <v>74</v>
      </c>
      <c r="D683" s="117"/>
      <c r="E683" s="43"/>
      <c r="Q683" s="168">
        <f t="shared" si="21"/>
        <v>0</v>
      </c>
    </row>
    <row r="684" spans="1:17" ht="20.100000000000001" customHeight="1" x14ac:dyDescent="0.3">
      <c r="A684" s="170">
        <v>681</v>
      </c>
      <c r="B684" s="120" t="str">
        <f t="shared" si="20"/>
        <v xml:space="preserve"> </v>
      </c>
      <c r="C684" s="186" t="s">
        <v>74</v>
      </c>
      <c r="D684" s="117"/>
      <c r="E684" s="43"/>
      <c r="Q684" s="168">
        <f t="shared" si="21"/>
        <v>0</v>
      </c>
    </row>
    <row r="685" spans="1:17" ht="20.100000000000001" customHeight="1" x14ac:dyDescent="0.3">
      <c r="A685" s="170">
        <v>682</v>
      </c>
      <c r="B685" s="120" t="str">
        <f t="shared" si="20"/>
        <v xml:space="preserve"> </v>
      </c>
      <c r="C685" s="186" t="s">
        <v>74</v>
      </c>
      <c r="D685" s="117"/>
      <c r="E685" s="43"/>
      <c r="Q685" s="168">
        <f t="shared" si="21"/>
        <v>0</v>
      </c>
    </row>
    <row r="686" spans="1:17" ht="20.100000000000001" customHeight="1" x14ac:dyDescent="0.3">
      <c r="A686" s="170">
        <v>683</v>
      </c>
      <c r="B686" s="120" t="str">
        <f t="shared" si="20"/>
        <v xml:space="preserve"> </v>
      </c>
      <c r="C686" s="186" t="s">
        <v>74</v>
      </c>
      <c r="D686" s="117"/>
      <c r="E686" s="43"/>
      <c r="Q686" s="168">
        <f t="shared" si="21"/>
        <v>0</v>
      </c>
    </row>
    <row r="687" spans="1:17" ht="20.100000000000001" customHeight="1" x14ac:dyDescent="0.3">
      <c r="A687" s="170">
        <v>684</v>
      </c>
      <c r="B687" s="120" t="str">
        <f t="shared" si="20"/>
        <v xml:space="preserve"> </v>
      </c>
      <c r="C687" s="186" t="s">
        <v>74</v>
      </c>
      <c r="D687" s="117"/>
      <c r="E687" s="43"/>
      <c r="Q687" s="168">
        <f t="shared" si="21"/>
        <v>0</v>
      </c>
    </row>
    <row r="688" spans="1:17" ht="20.100000000000001" customHeight="1" x14ac:dyDescent="0.3">
      <c r="A688" s="170">
        <v>685</v>
      </c>
      <c r="B688" s="120" t="str">
        <f t="shared" si="20"/>
        <v xml:space="preserve"> </v>
      </c>
      <c r="C688" s="186" t="s">
        <v>74</v>
      </c>
      <c r="D688" s="117"/>
      <c r="E688" s="43"/>
      <c r="Q688" s="168">
        <f t="shared" si="21"/>
        <v>0</v>
      </c>
    </row>
    <row r="689" spans="1:17" ht="20.100000000000001" customHeight="1" x14ac:dyDescent="0.3">
      <c r="A689" s="170">
        <v>686</v>
      </c>
      <c r="B689" s="120" t="str">
        <f t="shared" si="20"/>
        <v xml:space="preserve"> </v>
      </c>
      <c r="C689" s="186" t="s">
        <v>74</v>
      </c>
      <c r="D689" s="117"/>
      <c r="E689" s="43"/>
      <c r="Q689" s="168">
        <f t="shared" si="21"/>
        <v>0</v>
      </c>
    </row>
    <row r="690" spans="1:17" ht="20.100000000000001" customHeight="1" x14ac:dyDescent="0.3">
      <c r="A690" s="170">
        <v>687</v>
      </c>
      <c r="B690" s="120" t="str">
        <f t="shared" si="20"/>
        <v xml:space="preserve"> </v>
      </c>
      <c r="C690" s="186" t="s">
        <v>74</v>
      </c>
      <c r="D690" s="117"/>
      <c r="E690" s="43"/>
      <c r="Q690" s="168">
        <f t="shared" si="21"/>
        <v>0</v>
      </c>
    </row>
    <row r="691" spans="1:17" ht="20.100000000000001" customHeight="1" x14ac:dyDescent="0.3">
      <c r="A691" s="170">
        <v>688</v>
      </c>
      <c r="B691" s="120" t="str">
        <f t="shared" si="20"/>
        <v xml:space="preserve"> </v>
      </c>
      <c r="C691" s="186" t="s">
        <v>74</v>
      </c>
      <c r="D691" s="117"/>
      <c r="E691" s="43"/>
      <c r="Q691" s="168">
        <f t="shared" si="21"/>
        <v>0</v>
      </c>
    </row>
    <row r="692" spans="1:17" ht="20.100000000000001" customHeight="1" x14ac:dyDescent="0.3">
      <c r="A692" s="170">
        <v>689</v>
      </c>
      <c r="B692" s="120" t="str">
        <f t="shared" si="20"/>
        <v xml:space="preserve"> </v>
      </c>
      <c r="C692" s="186" t="s">
        <v>74</v>
      </c>
      <c r="D692" s="117"/>
      <c r="E692" s="43"/>
      <c r="Q692" s="168">
        <f t="shared" si="21"/>
        <v>0</v>
      </c>
    </row>
    <row r="693" spans="1:17" ht="20.100000000000001" customHeight="1" x14ac:dyDescent="0.3">
      <c r="A693" s="170">
        <v>690</v>
      </c>
      <c r="B693" s="120" t="str">
        <f t="shared" si="20"/>
        <v xml:space="preserve"> </v>
      </c>
      <c r="C693" s="186" t="s">
        <v>74</v>
      </c>
      <c r="D693" s="117"/>
      <c r="E693" s="43"/>
      <c r="Q693" s="168">
        <f t="shared" si="21"/>
        <v>0</v>
      </c>
    </row>
    <row r="694" spans="1:17" ht="20.100000000000001" customHeight="1" x14ac:dyDescent="0.3">
      <c r="A694" s="170">
        <v>691</v>
      </c>
      <c r="B694" s="120" t="str">
        <f t="shared" si="20"/>
        <v xml:space="preserve"> </v>
      </c>
      <c r="C694" s="186" t="s">
        <v>74</v>
      </c>
      <c r="D694" s="117"/>
      <c r="E694" s="43"/>
      <c r="Q694" s="168">
        <f t="shared" si="21"/>
        <v>0</v>
      </c>
    </row>
    <row r="695" spans="1:17" ht="20.100000000000001" customHeight="1" x14ac:dyDescent="0.3">
      <c r="A695" s="170">
        <v>692</v>
      </c>
      <c r="B695" s="120" t="str">
        <f t="shared" si="20"/>
        <v xml:space="preserve"> </v>
      </c>
      <c r="C695" s="186" t="s">
        <v>74</v>
      </c>
      <c r="D695" s="117"/>
      <c r="E695" s="43"/>
      <c r="Q695" s="168">
        <f t="shared" si="21"/>
        <v>0</v>
      </c>
    </row>
    <row r="696" spans="1:17" ht="20.100000000000001" customHeight="1" x14ac:dyDescent="0.3">
      <c r="A696" s="170">
        <v>693</v>
      </c>
      <c r="B696" s="120" t="str">
        <f t="shared" si="20"/>
        <v xml:space="preserve"> </v>
      </c>
      <c r="C696" s="186" t="s">
        <v>74</v>
      </c>
      <c r="D696" s="117"/>
      <c r="E696" s="43"/>
      <c r="Q696" s="168">
        <f t="shared" si="21"/>
        <v>0</v>
      </c>
    </row>
    <row r="697" spans="1:17" ht="20.100000000000001" customHeight="1" x14ac:dyDescent="0.3">
      <c r="A697" s="170">
        <v>694</v>
      </c>
      <c r="B697" s="120" t="str">
        <f t="shared" si="20"/>
        <v xml:space="preserve"> </v>
      </c>
      <c r="C697" s="186" t="s">
        <v>74</v>
      </c>
      <c r="D697" s="117"/>
      <c r="E697" s="43"/>
      <c r="Q697" s="168">
        <f t="shared" si="21"/>
        <v>0</v>
      </c>
    </row>
    <row r="698" spans="1:17" ht="20.100000000000001" customHeight="1" x14ac:dyDescent="0.3">
      <c r="A698" s="170">
        <v>695</v>
      </c>
      <c r="B698" s="120" t="str">
        <f t="shared" si="20"/>
        <v xml:space="preserve"> </v>
      </c>
      <c r="C698" s="186" t="s">
        <v>74</v>
      </c>
      <c r="D698" s="117"/>
      <c r="E698" s="43"/>
      <c r="Q698" s="168">
        <f t="shared" si="21"/>
        <v>0</v>
      </c>
    </row>
    <row r="699" spans="1:17" ht="20.100000000000001" customHeight="1" x14ac:dyDescent="0.3">
      <c r="A699" s="170">
        <v>696</v>
      </c>
      <c r="B699" s="120" t="str">
        <f t="shared" si="20"/>
        <v xml:space="preserve"> </v>
      </c>
      <c r="C699" s="186" t="s">
        <v>74</v>
      </c>
      <c r="D699" s="117"/>
      <c r="E699" s="43"/>
      <c r="Q699" s="168">
        <f t="shared" si="21"/>
        <v>0</v>
      </c>
    </row>
    <row r="700" spans="1:17" ht="20.100000000000001" customHeight="1" x14ac:dyDescent="0.3">
      <c r="A700" s="170">
        <v>697</v>
      </c>
      <c r="B700" s="120" t="str">
        <f t="shared" si="20"/>
        <v xml:space="preserve"> </v>
      </c>
      <c r="C700" s="186" t="s">
        <v>74</v>
      </c>
      <c r="D700" s="117"/>
      <c r="E700" s="43"/>
      <c r="Q700" s="168">
        <f t="shared" si="21"/>
        <v>0</v>
      </c>
    </row>
    <row r="701" spans="1:17" ht="20.100000000000001" customHeight="1" x14ac:dyDescent="0.3">
      <c r="A701" s="170">
        <v>698</v>
      </c>
      <c r="B701" s="120" t="str">
        <f t="shared" si="20"/>
        <v xml:space="preserve"> </v>
      </c>
      <c r="C701" s="186" t="s">
        <v>74</v>
      </c>
      <c r="D701" s="117"/>
      <c r="E701" s="43"/>
      <c r="Q701" s="168">
        <f t="shared" si="21"/>
        <v>0</v>
      </c>
    </row>
    <row r="702" spans="1:17" ht="20.100000000000001" customHeight="1" x14ac:dyDescent="0.3">
      <c r="A702" s="170">
        <v>699</v>
      </c>
      <c r="B702" s="120" t="str">
        <f t="shared" si="20"/>
        <v xml:space="preserve"> </v>
      </c>
      <c r="C702" s="186" t="s">
        <v>74</v>
      </c>
      <c r="D702" s="117"/>
      <c r="E702" s="43"/>
      <c r="Q702" s="168">
        <f t="shared" si="21"/>
        <v>0</v>
      </c>
    </row>
    <row r="703" spans="1:17" ht="20.100000000000001" customHeight="1" x14ac:dyDescent="0.3">
      <c r="A703" s="170">
        <v>700</v>
      </c>
      <c r="B703" s="120" t="str">
        <f t="shared" si="20"/>
        <v xml:space="preserve"> </v>
      </c>
      <c r="C703" s="186" t="s">
        <v>74</v>
      </c>
      <c r="D703" s="117"/>
      <c r="E703" s="43"/>
      <c r="Q703" s="168">
        <f t="shared" si="21"/>
        <v>0</v>
      </c>
    </row>
    <row r="704" spans="1:17" ht="20.100000000000001" customHeight="1" x14ac:dyDescent="0.3">
      <c r="A704" s="170">
        <v>701</v>
      </c>
      <c r="B704" s="120" t="str">
        <f t="shared" si="20"/>
        <v xml:space="preserve"> </v>
      </c>
      <c r="C704" s="186" t="s">
        <v>74</v>
      </c>
      <c r="D704" s="117"/>
      <c r="E704" s="43"/>
      <c r="Q704" s="168">
        <f t="shared" si="21"/>
        <v>0</v>
      </c>
    </row>
    <row r="705" spans="1:17" ht="20.100000000000001" customHeight="1" x14ac:dyDescent="0.3">
      <c r="A705" s="170">
        <v>702</v>
      </c>
      <c r="B705" s="120" t="str">
        <f t="shared" si="20"/>
        <v xml:space="preserve"> </v>
      </c>
      <c r="C705" s="186" t="s">
        <v>74</v>
      </c>
      <c r="D705" s="117"/>
      <c r="E705" s="43"/>
      <c r="Q705" s="168">
        <f t="shared" si="21"/>
        <v>0</v>
      </c>
    </row>
    <row r="706" spans="1:17" ht="20.100000000000001" customHeight="1" x14ac:dyDescent="0.3">
      <c r="A706" s="170">
        <v>703</v>
      </c>
      <c r="B706" s="120" t="str">
        <f t="shared" si="20"/>
        <v xml:space="preserve"> </v>
      </c>
      <c r="C706" s="186" t="s">
        <v>74</v>
      </c>
      <c r="D706" s="117"/>
      <c r="E706" s="43"/>
      <c r="Q706" s="168">
        <f t="shared" si="21"/>
        <v>0</v>
      </c>
    </row>
    <row r="707" spans="1:17" ht="20.100000000000001" customHeight="1" x14ac:dyDescent="0.3">
      <c r="A707" s="170">
        <v>704</v>
      </c>
      <c r="B707" s="120" t="str">
        <f t="shared" si="20"/>
        <v xml:space="preserve"> </v>
      </c>
      <c r="C707" s="186" t="s">
        <v>74</v>
      </c>
      <c r="D707" s="117"/>
      <c r="E707" s="43"/>
      <c r="Q707" s="168">
        <f t="shared" si="21"/>
        <v>0</v>
      </c>
    </row>
    <row r="708" spans="1:17" ht="20.100000000000001" customHeight="1" x14ac:dyDescent="0.3">
      <c r="A708" s="170">
        <v>705</v>
      </c>
      <c r="B708" s="120" t="str">
        <f t="shared" si="20"/>
        <v xml:space="preserve"> </v>
      </c>
      <c r="C708" s="186" t="s">
        <v>74</v>
      </c>
      <c r="D708" s="117"/>
      <c r="E708" s="43"/>
      <c r="Q708" s="168">
        <f t="shared" si="21"/>
        <v>0</v>
      </c>
    </row>
    <row r="709" spans="1:17" ht="20.100000000000001" customHeight="1" x14ac:dyDescent="0.3">
      <c r="A709" s="170">
        <v>706</v>
      </c>
      <c r="B709" s="120" t="str">
        <f t="shared" ref="B709:B772" si="22">_xlfn.CONCAT(C709,D709)</f>
        <v xml:space="preserve"> </v>
      </c>
      <c r="C709" s="186" t="s">
        <v>74</v>
      </c>
      <c r="D709" s="117"/>
      <c r="E709" s="43"/>
      <c r="Q709" s="168">
        <f t="shared" ref="Q709:Q772" si="23">IF(AND(D709&gt;0,OR(C709="",C709=" ")),1,0)</f>
        <v>0</v>
      </c>
    </row>
    <row r="710" spans="1:17" ht="20.100000000000001" customHeight="1" x14ac:dyDescent="0.3">
      <c r="A710" s="170">
        <v>707</v>
      </c>
      <c r="B710" s="120" t="str">
        <f t="shared" si="22"/>
        <v xml:space="preserve"> </v>
      </c>
      <c r="C710" s="186" t="s">
        <v>74</v>
      </c>
      <c r="D710" s="117"/>
      <c r="E710" s="43"/>
      <c r="Q710" s="168">
        <f t="shared" si="23"/>
        <v>0</v>
      </c>
    </row>
    <row r="711" spans="1:17" ht="20.100000000000001" customHeight="1" x14ac:dyDescent="0.3">
      <c r="A711" s="170">
        <v>708</v>
      </c>
      <c r="B711" s="120" t="str">
        <f t="shared" si="22"/>
        <v xml:space="preserve"> </v>
      </c>
      <c r="C711" s="186" t="s">
        <v>74</v>
      </c>
      <c r="D711" s="117"/>
      <c r="E711" s="43"/>
      <c r="Q711" s="168">
        <f t="shared" si="23"/>
        <v>0</v>
      </c>
    </row>
    <row r="712" spans="1:17" ht="20.100000000000001" customHeight="1" x14ac:dyDescent="0.3">
      <c r="A712" s="170">
        <v>709</v>
      </c>
      <c r="B712" s="120" t="str">
        <f t="shared" si="22"/>
        <v xml:space="preserve"> </v>
      </c>
      <c r="C712" s="186" t="s">
        <v>74</v>
      </c>
      <c r="D712" s="117"/>
      <c r="E712" s="43"/>
      <c r="Q712" s="168">
        <f t="shared" si="23"/>
        <v>0</v>
      </c>
    </row>
    <row r="713" spans="1:17" ht="20.100000000000001" customHeight="1" x14ac:dyDescent="0.3">
      <c r="A713" s="170">
        <v>710</v>
      </c>
      <c r="B713" s="120" t="str">
        <f t="shared" si="22"/>
        <v xml:space="preserve"> </v>
      </c>
      <c r="C713" s="186" t="s">
        <v>74</v>
      </c>
      <c r="D713" s="117"/>
      <c r="E713" s="43"/>
      <c r="Q713" s="168">
        <f t="shared" si="23"/>
        <v>0</v>
      </c>
    </row>
    <row r="714" spans="1:17" ht="20.100000000000001" customHeight="1" x14ac:dyDescent="0.3">
      <c r="A714" s="170">
        <v>711</v>
      </c>
      <c r="B714" s="120" t="str">
        <f t="shared" si="22"/>
        <v xml:space="preserve"> </v>
      </c>
      <c r="C714" s="186" t="s">
        <v>74</v>
      </c>
      <c r="D714" s="117"/>
      <c r="E714" s="43"/>
      <c r="Q714" s="168">
        <f t="shared" si="23"/>
        <v>0</v>
      </c>
    </row>
    <row r="715" spans="1:17" ht="20.100000000000001" customHeight="1" x14ac:dyDescent="0.3">
      <c r="A715" s="170">
        <v>712</v>
      </c>
      <c r="B715" s="120" t="str">
        <f t="shared" si="22"/>
        <v xml:space="preserve"> </v>
      </c>
      <c r="C715" s="186" t="s">
        <v>74</v>
      </c>
      <c r="D715" s="117"/>
      <c r="E715" s="43"/>
      <c r="Q715" s="168">
        <f t="shared" si="23"/>
        <v>0</v>
      </c>
    </row>
    <row r="716" spans="1:17" ht="20.100000000000001" customHeight="1" x14ac:dyDescent="0.3">
      <c r="A716" s="170">
        <v>713</v>
      </c>
      <c r="B716" s="120" t="str">
        <f t="shared" si="22"/>
        <v xml:space="preserve"> </v>
      </c>
      <c r="C716" s="186" t="s">
        <v>74</v>
      </c>
      <c r="D716" s="117"/>
      <c r="E716" s="43"/>
      <c r="Q716" s="168">
        <f t="shared" si="23"/>
        <v>0</v>
      </c>
    </row>
    <row r="717" spans="1:17" ht="20.100000000000001" customHeight="1" x14ac:dyDescent="0.3">
      <c r="A717" s="170">
        <v>714</v>
      </c>
      <c r="B717" s="120" t="str">
        <f t="shared" si="22"/>
        <v xml:space="preserve"> </v>
      </c>
      <c r="C717" s="186" t="s">
        <v>74</v>
      </c>
      <c r="D717" s="117"/>
      <c r="E717" s="43"/>
      <c r="Q717" s="168">
        <f t="shared" si="23"/>
        <v>0</v>
      </c>
    </row>
    <row r="718" spans="1:17" ht="20.100000000000001" customHeight="1" x14ac:dyDescent="0.3">
      <c r="A718" s="170">
        <v>715</v>
      </c>
      <c r="B718" s="120" t="str">
        <f t="shared" si="22"/>
        <v xml:space="preserve"> </v>
      </c>
      <c r="C718" s="186" t="s">
        <v>74</v>
      </c>
      <c r="D718" s="117"/>
      <c r="E718" s="43"/>
      <c r="Q718" s="168">
        <f t="shared" si="23"/>
        <v>0</v>
      </c>
    </row>
    <row r="719" spans="1:17" ht="20.100000000000001" customHeight="1" x14ac:dyDescent="0.3">
      <c r="A719" s="170">
        <v>716</v>
      </c>
      <c r="B719" s="120" t="str">
        <f t="shared" si="22"/>
        <v xml:space="preserve"> </v>
      </c>
      <c r="C719" s="186" t="s">
        <v>74</v>
      </c>
      <c r="D719" s="117"/>
      <c r="E719" s="43"/>
      <c r="Q719" s="168">
        <f t="shared" si="23"/>
        <v>0</v>
      </c>
    </row>
    <row r="720" spans="1:17" ht="20.100000000000001" customHeight="1" x14ac:dyDescent="0.3">
      <c r="A720" s="170">
        <v>717</v>
      </c>
      <c r="B720" s="120" t="str">
        <f t="shared" si="22"/>
        <v xml:space="preserve"> </v>
      </c>
      <c r="C720" s="186" t="s">
        <v>74</v>
      </c>
      <c r="D720" s="117"/>
      <c r="E720" s="43"/>
      <c r="Q720" s="168">
        <f t="shared" si="23"/>
        <v>0</v>
      </c>
    </row>
    <row r="721" spans="1:17" ht="20.100000000000001" customHeight="1" x14ac:dyDescent="0.3">
      <c r="A721" s="170">
        <v>718</v>
      </c>
      <c r="B721" s="120" t="str">
        <f t="shared" si="22"/>
        <v xml:space="preserve"> </v>
      </c>
      <c r="C721" s="186" t="s">
        <v>74</v>
      </c>
      <c r="D721" s="117"/>
      <c r="E721" s="43"/>
      <c r="Q721" s="168">
        <f t="shared" si="23"/>
        <v>0</v>
      </c>
    </row>
    <row r="722" spans="1:17" ht="20.100000000000001" customHeight="1" x14ac:dyDescent="0.3">
      <c r="A722" s="170">
        <v>719</v>
      </c>
      <c r="B722" s="120" t="str">
        <f t="shared" si="22"/>
        <v xml:space="preserve"> </v>
      </c>
      <c r="C722" s="186" t="s">
        <v>74</v>
      </c>
      <c r="D722" s="117"/>
      <c r="E722" s="43"/>
      <c r="Q722" s="168">
        <f t="shared" si="23"/>
        <v>0</v>
      </c>
    </row>
    <row r="723" spans="1:17" ht="20.100000000000001" customHeight="1" x14ac:dyDescent="0.3">
      <c r="A723" s="170">
        <v>720</v>
      </c>
      <c r="B723" s="120" t="str">
        <f t="shared" si="22"/>
        <v xml:space="preserve"> </v>
      </c>
      <c r="C723" s="186" t="s">
        <v>74</v>
      </c>
      <c r="D723" s="117"/>
      <c r="E723" s="43"/>
      <c r="Q723" s="168">
        <f t="shared" si="23"/>
        <v>0</v>
      </c>
    </row>
    <row r="724" spans="1:17" ht="20.100000000000001" customHeight="1" x14ac:dyDescent="0.3">
      <c r="A724" s="170">
        <v>721</v>
      </c>
      <c r="B724" s="120" t="str">
        <f t="shared" si="22"/>
        <v xml:space="preserve"> </v>
      </c>
      <c r="C724" s="186" t="s">
        <v>74</v>
      </c>
      <c r="D724" s="117"/>
      <c r="E724" s="43"/>
      <c r="Q724" s="168">
        <f t="shared" si="23"/>
        <v>0</v>
      </c>
    </row>
    <row r="725" spans="1:17" ht="20.100000000000001" customHeight="1" x14ac:dyDescent="0.3">
      <c r="A725" s="170">
        <v>722</v>
      </c>
      <c r="B725" s="120" t="str">
        <f t="shared" si="22"/>
        <v xml:space="preserve"> </v>
      </c>
      <c r="C725" s="186" t="s">
        <v>74</v>
      </c>
      <c r="D725" s="117"/>
      <c r="E725" s="43"/>
      <c r="Q725" s="168">
        <f t="shared" si="23"/>
        <v>0</v>
      </c>
    </row>
    <row r="726" spans="1:17" ht="20.100000000000001" customHeight="1" x14ac:dyDescent="0.3">
      <c r="A726" s="170">
        <v>723</v>
      </c>
      <c r="B726" s="120" t="str">
        <f t="shared" si="22"/>
        <v xml:space="preserve"> </v>
      </c>
      <c r="C726" s="186" t="s">
        <v>74</v>
      </c>
      <c r="D726" s="117"/>
      <c r="E726" s="43"/>
      <c r="Q726" s="168">
        <f t="shared" si="23"/>
        <v>0</v>
      </c>
    </row>
    <row r="727" spans="1:17" ht="20.100000000000001" customHeight="1" x14ac:dyDescent="0.3">
      <c r="A727" s="170">
        <v>724</v>
      </c>
      <c r="B727" s="120" t="str">
        <f t="shared" si="22"/>
        <v xml:space="preserve"> </v>
      </c>
      <c r="C727" s="186" t="s">
        <v>74</v>
      </c>
      <c r="D727" s="117"/>
      <c r="E727" s="43"/>
      <c r="Q727" s="168">
        <f t="shared" si="23"/>
        <v>0</v>
      </c>
    </row>
    <row r="728" spans="1:17" ht="20.100000000000001" customHeight="1" x14ac:dyDescent="0.3">
      <c r="A728" s="170">
        <v>725</v>
      </c>
      <c r="B728" s="120" t="str">
        <f t="shared" si="22"/>
        <v xml:space="preserve"> </v>
      </c>
      <c r="C728" s="186" t="s">
        <v>74</v>
      </c>
      <c r="D728" s="117"/>
      <c r="E728" s="43"/>
      <c r="Q728" s="168">
        <f t="shared" si="23"/>
        <v>0</v>
      </c>
    </row>
    <row r="729" spans="1:17" ht="20.100000000000001" customHeight="1" x14ac:dyDescent="0.3">
      <c r="A729" s="170">
        <v>726</v>
      </c>
      <c r="B729" s="120" t="str">
        <f t="shared" si="22"/>
        <v xml:space="preserve"> </v>
      </c>
      <c r="C729" s="186" t="s">
        <v>74</v>
      </c>
      <c r="D729" s="117"/>
      <c r="E729" s="43"/>
      <c r="Q729" s="168">
        <f t="shared" si="23"/>
        <v>0</v>
      </c>
    </row>
    <row r="730" spans="1:17" ht="20.100000000000001" customHeight="1" x14ac:dyDescent="0.3">
      <c r="A730" s="170">
        <v>727</v>
      </c>
      <c r="B730" s="120" t="str">
        <f t="shared" si="22"/>
        <v xml:space="preserve"> </v>
      </c>
      <c r="C730" s="186" t="s">
        <v>74</v>
      </c>
      <c r="D730" s="117"/>
      <c r="E730" s="43"/>
      <c r="Q730" s="168">
        <f t="shared" si="23"/>
        <v>0</v>
      </c>
    </row>
    <row r="731" spans="1:17" ht="20.100000000000001" customHeight="1" x14ac:dyDescent="0.3">
      <c r="A731" s="170">
        <v>728</v>
      </c>
      <c r="B731" s="120" t="str">
        <f t="shared" si="22"/>
        <v xml:space="preserve"> </v>
      </c>
      <c r="C731" s="186" t="s">
        <v>74</v>
      </c>
      <c r="D731" s="117"/>
      <c r="E731" s="43"/>
      <c r="Q731" s="168">
        <f t="shared" si="23"/>
        <v>0</v>
      </c>
    </row>
    <row r="732" spans="1:17" ht="20.100000000000001" customHeight="1" x14ac:dyDescent="0.3">
      <c r="A732" s="170">
        <v>729</v>
      </c>
      <c r="B732" s="120" t="str">
        <f t="shared" si="22"/>
        <v xml:space="preserve"> </v>
      </c>
      <c r="C732" s="186" t="s">
        <v>74</v>
      </c>
      <c r="D732" s="117"/>
      <c r="E732" s="43"/>
      <c r="Q732" s="168">
        <f t="shared" si="23"/>
        <v>0</v>
      </c>
    </row>
    <row r="733" spans="1:17" ht="20.100000000000001" customHeight="1" x14ac:dyDescent="0.3">
      <c r="A733" s="170">
        <v>730</v>
      </c>
      <c r="B733" s="120" t="str">
        <f t="shared" si="22"/>
        <v xml:space="preserve"> </v>
      </c>
      <c r="C733" s="186" t="s">
        <v>74</v>
      </c>
      <c r="D733" s="117"/>
      <c r="E733" s="43"/>
      <c r="Q733" s="168">
        <f t="shared" si="23"/>
        <v>0</v>
      </c>
    </row>
    <row r="734" spans="1:17" ht="20.100000000000001" customHeight="1" x14ac:dyDescent="0.3">
      <c r="A734" s="170">
        <v>731</v>
      </c>
      <c r="B734" s="120" t="str">
        <f t="shared" si="22"/>
        <v xml:space="preserve"> </v>
      </c>
      <c r="C734" s="186" t="s">
        <v>74</v>
      </c>
      <c r="D734" s="117"/>
      <c r="E734" s="43"/>
      <c r="Q734" s="168">
        <f t="shared" si="23"/>
        <v>0</v>
      </c>
    </row>
    <row r="735" spans="1:17" ht="20.100000000000001" customHeight="1" x14ac:dyDescent="0.3">
      <c r="A735" s="170">
        <v>732</v>
      </c>
      <c r="B735" s="120" t="str">
        <f t="shared" si="22"/>
        <v xml:space="preserve"> </v>
      </c>
      <c r="C735" s="186" t="s">
        <v>74</v>
      </c>
      <c r="D735" s="117"/>
      <c r="E735" s="43"/>
      <c r="Q735" s="168">
        <f t="shared" si="23"/>
        <v>0</v>
      </c>
    </row>
    <row r="736" spans="1:17" ht="20.100000000000001" customHeight="1" x14ac:dyDescent="0.3">
      <c r="A736" s="170">
        <v>733</v>
      </c>
      <c r="B736" s="120" t="str">
        <f t="shared" si="22"/>
        <v xml:space="preserve"> </v>
      </c>
      <c r="C736" s="186" t="s">
        <v>74</v>
      </c>
      <c r="D736" s="117"/>
      <c r="E736" s="43"/>
      <c r="Q736" s="168">
        <f t="shared" si="23"/>
        <v>0</v>
      </c>
    </row>
    <row r="737" spans="1:17" ht="20.100000000000001" customHeight="1" x14ac:dyDescent="0.3">
      <c r="A737" s="170">
        <v>734</v>
      </c>
      <c r="B737" s="120" t="str">
        <f t="shared" si="22"/>
        <v xml:space="preserve"> </v>
      </c>
      <c r="C737" s="186" t="s">
        <v>74</v>
      </c>
      <c r="D737" s="117"/>
      <c r="E737" s="43"/>
      <c r="Q737" s="168">
        <f t="shared" si="23"/>
        <v>0</v>
      </c>
    </row>
    <row r="738" spans="1:17" ht="20.100000000000001" customHeight="1" x14ac:dyDescent="0.3">
      <c r="A738" s="170">
        <v>735</v>
      </c>
      <c r="B738" s="120" t="str">
        <f t="shared" si="22"/>
        <v xml:space="preserve"> </v>
      </c>
      <c r="C738" s="186" t="s">
        <v>74</v>
      </c>
      <c r="D738" s="117"/>
      <c r="E738" s="43"/>
      <c r="Q738" s="168">
        <f t="shared" si="23"/>
        <v>0</v>
      </c>
    </row>
    <row r="739" spans="1:17" ht="20.100000000000001" customHeight="1" x14ac:dyDescent="0.3">
      <c r="A739" s="170">
        <v>736</v>
      </c>
      <c r="B739" s="120" t="str">
        <f t="shared" si="22"/>
        <v xml:space="preserve"> </v>
      </c>
      <c r="C739" s="186" t="s">
        <v>74</v>
      </c>
      <c r="D739" s="117"/>
      <c r="E739" s="43"/>
      <c r="Q739" s="168">
        <f t="shared" si="23"/>
        <v>0</v>
      </c>
    </row>
    <row r="740" spans="1:17" ht="20.100000000000001" customHeight="1" x14ac:dyDescent="0.3">
      <c r="A740" s="170">
        <v>737</v>
      </c>
      <c r="B740" s="120" t="str">
        <f t="shared" si="22"/>
        <v xml:space="preserve"> </v>
      </c>
      <c r="C740" s="186" t="s">
        <v>74</v>
      </c>
      <c r="D740" s="117"/>
      <c r="E740" s="43"/>
      <c r="Q740" s="168">
        <f t="shared" si="23"/>
        <v>0</v>
      </c>
    </row>
    <row r="741" spans="1:17" ht="20.100000000000001" customHeight="1" x14ac:dyDescent="0.3">
      <c r="A741" s="170">
        <v>738</v>
      </c>
      <c r="B741" s="120" t="str">
        <f t="shared" si="22"/>
        <v xml:space="preserve"> </v>
      </c>
      <c r="C741" s="186" t="s">
        <v>74</v>
      </c>
      <c r="D741" s="117"/>
      <c r="E741" s="43"/>
      <c r="Q741" s="168">
        <f t="shared" si="23"/>
        <v>0</v>
      </c>
    </row>
    <row r="742" spans="1:17" ht="20.100000000000001" customHeight="1" x14ac:dyDescent="0.3">
      <c r="A742" s="170">
        <v>739</v>
      </c>
      <c r="B742" s="120" t="str">
        <f t="shared" si="22"/>
        <v xml:space="preserve"> </v>
      </c>
      <c r="C742" s="186" t="s">
        <v>74</v>
      </c>
      <c r="D742" s="117"/>
      <c r="E742" s="43"/>
      <c r="Q742" s="168">
        <f t="shared" si="23"/>
        <v>0</v>
      </c>
    </row>
    <row r="743" spans="1:17" ht="20.100000000000001" customHeight="1" x14ac:dyDescent="0.3">
      <c r="A743" s="170">
        <v>740</v>
      </c>
      <c r="B743" s="120" t="str">
        <f t="shared" si="22"/>
        <v xml:space="preserve"> </v>
      </c>
      <c r="C743" s="186" t="s">
        <v>74</v>
      </c>
      <c r="D743" s="117"/>
      <c r="E743" s="43"/>
      <c r="Q743" s="168">
        <f t="shared" si="23"/>
        <v>0</v>
      </c>
    </row>
    <row r="744" spans="1:17" ht="20.100000000000001" customHeight="1" x14ac:dyDescent="0.3">
      <c r="A744" s="170">
        <v>741</v>
      </c>
      <c r="B744" s="120" t="str">
        <f t="shared" si="22"/>
        <v xml:space="preserve"> </v>
      </c>
      <c r="C744" s="186" t="s">
        <v>74</v>
      </c>
      <c r="D744" s="117"/>
      <c r="E744" s="43"/>
      <c r="Q744" s="168">
        <f t="shared" si="23"/>
        <v>0</v>
      </c>
    </row>
    <row r="745" spans="1:17" ht="20.100000000000001" customHeight="1" x14ac:dyDescent="0.3">
      <c r="A745" s="170">
        <v>742</v>
      </c>
      <c r="B745" s="120" t="str">
        <f t="shared" si="22"/>
        <v xml:space="preserve"> </v>
      </c>
      <c r="C745" s="186" t="s">
        <v>74</v>
      </c>
      <c r="D745" s="117"/>
      <c r="E745" s="43"/>
      <c r="Q745" s="168">
        <f t="shared" si="23"/>
        <v>0</v>
      </c>
    </row>
    <row r="746" spans="1:17" ht="20.100000000000001" customHeight="1" x14ac:dyDescent="0.3">
      <c r="A746" s="170">
        <v>743</v>
      </c>
      <c r="B746" s="120" t="str">
        <f t="shared" si="22"/>
        <v xml:space="preserve"> </v>
      </c>
      <c r="C746" s="186" t="s">
        <v>74</v>
      </c>
      <c r="D746" s="117"/>
      <c r="E746" s="43"/>
      <c r="Q746" s="168">
        <f t="shared" si="23"/>
        <v>0</v>
      </c>
    </row>
    <row r="747" spans="1:17" ht="20.100000000000001" customHeight="1" x14ac:dyDescent="0.3">
      <c r="A747" s="170">
        <v>744</v>
      </c>
      <c r="B747" s="120" t="str">
        <f t="shared" si="22"/>
        <v xml:space="preserve"> </v>
      </c>
      <c r="C747" s="186" t="s">
        <v>74</v>
      </c>
      <c r="D747" s="117"/>
      <c r="E747" s="43"/>
      <c r="Q747" s="168">
        <f t="shared" si="23"/>
        <v>0</v>
      </c>
    </row>
    <row r="748" spans="1:17" ht="20.100000000000001" customHeight="1" x14ac:dyDescent="0.3">
      <c r="A748" s="170">
        <v>745</v>
      </c>
      <c r="B748" s="120" t="str">
        <f t="shared" si="22"/>
        <v xml:space="preserve"> </v>
      </c>
      <c r="C748" s="186" t="s">
        <v>74</v>
      </c>
      <c r="D748" s="117"/>
      <c r="E748" s="43"/>
      <c r="Q748" s="168">
        <f t="shared" si="23"/>
        <v>0</v>
      </c>
    </row>
    <row r="749" spans="1:17" ht="20.100000000000001" customHeight="1" x14ac:dyDescent="0.3">
      <c r="A749" s="170">
        <v>746</v>
      </c>
      <c r="B749" s="120" t="str">
        <f t="shared" si="22"/>
        <v xml:space="preserve"> </v>
      </c>
      <c r="C749" s="186" t="s">
        <v>74</v>
      </c>
      <c r="D749" s="117"/>
      <c r="E749" s="43"/>
      <c r="Q749" s="168">
        <f t="shared" si="23"/>
        <v>0</v>
      </c>
    </row>
    <row r="750" spans="1:17" ht="20.100000000000001" customHeight="1" x14ac:dyDescent="0.3">
      <c r="A750" s="170">
        <v>747</v>
      </c>
      <c r="B750" s="120" t="str">
        <f t="shared" si="22"/>
        <v xml:space="preserve"> </v>
      </c>
      <c r="C750" s="186" t="s">
        <v>74</v>
      </c>
      <c r="D750" s="117"/>
      <c r="E750" s="43"/>
      <c r="Q750" s="168">
        <f t="shared" si="23"/>
        <v>0</v>
      </c>
    </row>
    <row r="751" spans="1:17" ht="20.100000000000001" customHeight="1" x14ac:dyDescent="0.3">
      <c r="A751" s="170">
        <v>748</v>
      </c>
      <c r="B751" s="120" t="str">
        <f t="shared" si="22"/>
        <v xml:space="preserve"> </v>
      </c>
      <c r="C751" s="186" t="s">
        <v>74</v>
      </c>
      <c r="D751" s="117"/>
      <c r="E751" s="43"/>
      <c r="Q751" s="168">
        <f t="shared" si="23"/>
        <v>0</v>
      </c>
    </row>
    <row r="752" spans="1:17" ht="20.100000000000001" customHeight="1" x14ac:dyDescent="0.3">
      <c r="A752" s="170">
        <v>749</v>
      </c>
      <c r="B752" s="120" t="str">
        <f t="shared" si="22"/>
        <v xml:space="preserve"> </v>
      </c>
      <c r="C752" s="186" t="s">
        <v>74</v>
      </c>
      <c r="D752" s="117"/>
      <c r="E752" s="43"/>
      <c r="Q752" s="168">
        <f t="shared" si="23"/>
        <v>0</v>
      </c>
    </row>
    <row r="753" spans="1:17" ht="20.100000000000001" customHeight="1" x14ac:dyDescent="0.3">
      <c r="A753" s="170">
        <v>750</v>
      </c>
      <c r="B753" s="120" t="str">
        <f t="shared" si="22"/>
        <v xml:space="preserve"> </v>
      </c>
      <c r="C753" s="186" t="s">
        <v>74</v>
      </c>
      <c r="D753" s="117"/>
      <c r="E753" s="43"/>
      <c r="Q753" s="168">
        <f t="shared" si="23"/>
        <v>0</v>
      </c>
    </row>
    <row r="754" spans="1:17" ht="20.100000000000001" customHeight="1" x14ac:dyDescent="0.3">
      <c r="A754" s="170">
        <v>751</v>
      </c>
      <c r="B754" s="120" t="str">
        <f t="shared" si="22"/>
        <v xml:space="preserve"> </v>
      </c>
      <c r="C754" s="186" t="s">
        <v>74</v>
      </c>
      <c r="D754" s="117"/>
      <c r="E754" s="43"/>
      <c r="Q754" s="168">
        <f t="shared" si="23"/>
        <v>0</v>
      </c>
    </row>
    <row r="755" spans="1:17" ht="20.100000000000001" customHeight="1" x14ac:dyDescent="0.3">
      <c r="A755" s="170">
        <v>752</v>
      </c>
      <c r="B755" s="120" t="str">
        <f t="shared" si="22"/>
        <v xml:space="preserve"> </v>
      </c>
      <c r="C755" s="186" t="s">
        <v>74</v>
      </c>
      <c r="D755" s="117"/>
      <c r="E755" s="43"/>
      <c r="Q755" s="168">
        <f t="shared" si="23"/>
        <v>0</v>
      </c>
    </row>
    <row r="756" spans="1:17" ht="20.100000000000001" customHeight="1" x14ac:dyDescent="0.3">
      <c r="A756" s="170">
        <v>753</v>
      </c>
      <c r="B756" s="120" t="str">
        <f t="shared" si="22"/>
        <v xml:space="preserve"> </v>
      </c>
      <c r="C756" s="186" t="s">
        <v>74</v>
      </c>
      <c r="D756" s="117"/>
      <c r="E756" s="43"/>
      <c r="Q756" s="168">
        <f t="shared" si="23"/>
        <v>0</v>
      </c>
    </row>
    <row r="757" spans="1:17" ht="20.100000000000001" customHeight="1" x14ac:dyDescent="0.3">
      <c r="A757" s="170">
        <v>754</v>
      </c>
      <c r="B757" s="120" t="str">
        <f t="shared" si="22"/>
        <v xml:space="preserve"> </v>
      </c>
      <c r="C757" s="186" t="s">
        <v>74</v>
      </c>
      <c r="D757" s="117"/>
      <c r="E757" s="43"/>
      <c r="Q757" s="168">
        <f t="shared" si="23"/>
        <v>0</v>
      </c>
    </row>
    <row r="758" spans="1:17" ht="20.100000000000001" customHeight="1" x14ac:dyDescent="0.3">
      <c r="A758" s="170">
        <v>755</v>
      </c>
      <c r="B758" s="120" t="str">
        <f t="shared" si="22"/>
        <v xml:space="preserve"> </v>
      </c>
      <c r="C758" s="186" t="s">
        <v>74</v>
      </c>
      <c r="D758" s="117"/>
      <c r="E758" s="43"/>
      <c r="Q758" s="168">
        <f t="shared" si="23"/>
        <v>0</v>
      </c>
    </row>
    <row r="759" spans="1:17" ht="20.100000000000001" customHeight="1" x14ac:dyDescent="0.3">
      <c r="A759" s="170">
        <v>756</v>
      </c>
      <c r="B759" s="120" t="str">
        <f t="shared" si="22"/>
        <v xml:space="preserve"> </v>
      </c>
      <c r="C759" s="186" t="s">
        <v>74</v>
      </c>
      <c r="D759" s="117"/>
      <c r="E759" s="43"/>
      <c r="Q759" s="168">
        <f t="shared" si="23"/>
        <v>0</v>
      </c>
    </row>
    <row r="760" spans="1:17" ht="20.100000000000001" customHeight="1" x14ac:dyDescent="0.3">
      <c r="A760" s="170">
        <v>757</v>
      </c>
      <c r="B760" s="120" t="str">
        <f t="shared" si="22"/>
        <v xml:space="preserve"> </v>
      </c>
      <c r="C760" s="186" t="s">
        <v>74</v>
      </c>
      <c r="D760" s="117"/>
      <c r="E760" s="43"/>
      <c r="Q760" s="168">
        <f t="shared" si="23"/>
        <v>0</v>
      </c>
    </row>
    <row r="761" spans="1:17" ht="20.100000000000001" customHeight="1" x14ac:dyDescent="0.3">
      <c r="A761" s="170">
        <v>758</v>
      </c>
      <c r="B761" s="120" t="str">
        <f t="shared" si="22"/>
        <v xml:space="preserve"> </v>
      </c>
      <c r="C761" s="186" t="s">
        <v>74</v>
      </c>
      <c r="D761" s="117"/>
      <c r="E761" s="43"/>
      <c r="Q761" s="168">
        <f t="shared" si="23"/>
        <v>0</v>
      </c>
    </row>
    <row r="762" spans="1:17" ht="20.100000000000001" customHeight="1" x14ac:dyDescent="0.3">
      <c r="A762" s="170">
        <v>759</v>
      </c>
      <c r="B762" s="120" t="str">
        <f t="shared" si="22"/>
        <v xml:space="preserve"> </v>
      </c>
      <c r="C762" s="186" t="s">
        <v>74</v>
      </c>
      <c r="D762" s="117"/>
      <c r="E762" s="43"/>
      <c r="Q762" s="168">
        <f t="shared" si="23"/>
        <v>0</v>
      </c>
    </row>
    <row r="763" spans="1:17" ht="20.100000000000001" customHeight="1" x14ac:dyDescent="0.3">
      <c r="A763" s="170">
        <v>760</v>
      </c>
      <c r="B763" s="120" t="str">
        <f t="shared" si="22"/>
        <v xml:space="preserve"> </v>
      </c>
      <c r="C763" s="186" t="s">
        <v>74</v>
      </c>
      <c r="D763" s="117"/>
      <c r="E763" s="43"/>
      <c r="Q763" s="168">
        <f t="shared" si="23"/>
        <v>0</v>
      </c>
    </row>
    <row r="764" spans="1:17" ht="20.100000000000001" customHeight="1" x14ac:dyDescent="0.3">
      <c r="A764" s="170">
        <v>761</v>
      </c>
      <c r="B764" s="120" t="str">
        <f t="shared" si="22"/>
        <v xml:space="preserve"> </v>
      </c>
      <c r="C764" s="186" t="s">
        <v>74</v>
      </c>
      <c r="D764" s="117"/>
      <c r="E764" s="43"/>
      <c r="Q764" s="168">
        <f t="shared" si="23"/>
        <v>0</v>
      </c>
    </row>
    <row r="765" spans="1:17" ht="20.100000000000001" customHeight="1" x14ac:dyDescent="0.3">
      <c r="A765" s="170">
        <v>762</v>
      </c>
      <c r="B765" s="120" t="str">
        <f t="shared" si="22"/>
        <v xml:space="preserve"> </v>
      </c>
      <c r="C765" s="186" t="s">
        <v>74</v>
      </c>
      <c r="D765" s="117"/>
      <c r="E765" s="43"/>
      <c r="Q765" s="168">
        <f t="shared" si="23"/>
        <v>0</v>
      </c>
    </row>
    <row r="766" spans="1:17" ht="20.100000000000001" customHeight="1" x14ac:dyDescent="0.3">
      <c r="A766" s="170">
        <v>763</v>
      </c>
      <c r="B766" s="120" t="str">
        <f t="shared" si="22"/>
        <v xml:space="preserve"> </v>
      </c>
      <c r="C766" s="186" t="s">
        <v>74</v>
      </c>
      <c r="D766" s="117"/>
      <c r="E766" s="43"/>
      <c r="Q766" s="168">
        <f t="shared" si="23"/>
        <v>0</v>
      </c>
    </row>
    <row r="767" spans="1:17" ht="20.100000000000001" customHeight="1" x14ac:dyDescent="0.3">
      <c r="A767" s="170">
        <v>764</v>
      </c>
      <c r="B767" s="120" t="str">
        <f t="shared" si="22"/>
        <v xml:space="preserve"> </v>
      </c>
      <c r="C767" s="186" t="s">
        <v>74</v>
      </c>
      <c r="D767" s="117"/>
      <c r="E767" s="43"/>
      <c r="Q767" s="168">
        <f t="shared" si="23"/>
        <v>0</v>
      </c>
    </row>
    <row r="768" spans="1:17" ht="20.100000000000001" customHeight="1" x14ac:dyDescent="0.3">
      <c r="A768" s="170">
        <v>765</v>
      </c>
      <c r="B768" s="120" t="str">
        <f t="shared" si="22"/>
        <v xml:space="preserve"> </v>
      </c>
      <c r="C768" s="186" t="s">
        <v>74</v>
      </c>
      <c r="D768" s="117"/>
      <c r="E768" s="43"/>
      <c r="Q768" s="168">
        <f t="shared" si="23"/>
        <v>0</v>
      </c>
    </row>
    <row r="769" spans="1:17" ht="20.100000000000001" customHeight="1" x14ac:dyDescent="0.3">
      <c r="A769" s="170">
        <v>766</v>
      </c>
      <c r="B769" s="120" t="str">
        <f t="shared" si="22"/>
        <v xml:space="preserve"> </v>
      </c>
      <c r="C769" s="186" t="s">
        <v>74</v>
      </c>
      <c r="D769" s="117"/>
      <c r="E769" s="43"/>
      <c r="Q769" s="168">
        <f t="shared" si="23"/>
        <v>0</v>
      </c>
    </row>
    <row r="770" spans="1:17" ht="20.100000000000001" customHeight="1" x14ac:dyDescent="0.3">
      <c r="A770" s="170">
        <v>767</v>
      </c>
      <c r="B770" s="120" t="str">
        <f t="shared" si="22"/>
        <v xml:space="preserve"> </v>
      </c>
      <c r="C770" s="186" t="s">
        <v>74</v>
      </c>
      <c r="D770" s="117"/>
      <c r="E770" s="43"/>
      <c r="Q770" s="168">
        <f t="shared" si="23"/>
        <v>0</v>
      </c>
    </row>
    <row r="771" spans="1:17" ht="20.100000000000001" customHeight="1" x14ac:dyDescent="0.3">
      <c r="A771" s="170">
        <v>768</v>
      </c>
      <c r="B771" s="120" t="str">
        <f t="shared" si="22"/>
        <v xml:space="preserve"> </v>
      </c>
      <c r="C771" s="186" t="s">
        <v>74</v>
      </c>
      <c r="D771" s="117"/>
      <c r="E771" s="43"/>
      <c r="Q771" s="168">
        <f t="shared" si="23"/>
        <v>0</v>
      </c>
    </row>
    <row r="772" spans="1:17" ht="20.100000000000001" customHeight="1" x14ac:dyDescent="0.3">
      <c r="A772" s="170">
        <v>769</v>
      </c>
      <c r="B772" s="120" t="str">
        <f t="shared" si="22"/>
        <v xml:space="preserve"> </v>
      </c>
      <c r="C772" s="186" t="s">
        <v>74</v>
      </c>
      <c r="D772" s="117"/>
      <c r="E772" s="43"/>
      <c r="Q772" s="168">
        <f t="shared" si="23"/>
        <v>0</v>
      </c>
    </row>
    <row r="773" spans="1:17" ht="20.100000000000001" customHeight="1" x14ac:dyDescent="0.3">
      <c r="A773" s="170">
        <v>770</v>
      </c>
      <c r="B773" s="120" t="str">
        <f t="shared" ref="B773:B836" si="24">_xlfn.CONCAT(C773,D773)</f>
        <v xml:space="preserve"> </v>
      </c>
      <c r="C773" s="186" t="s">
        <v>74</v>
      </c>
      <c r="D773" s="117"/>
      <c r="E773" s="43"/>
      <c r="Q773" s="168">
        <f t="shared" ref="Q773:Q836" si="25">IF(AND(D773&gt;0,OR(C773="",C773=" ")),1,0)</f>
        <v>0</v>
      </c>
    </row>
    <row r="774" spans="1:17" ht="20.100000000000001" customHeight="1" x14ac:dyDescent="0.3">
      <c r="A774" s="170">
        <v>771</v>
      </c>
      <c r="B774" s="120" t="str">
        <f t="shared" si="24"/>
        <v xml:space="preserve"> </v>
      </c>
      <c r="C774" s="186" t="s">
        <v>74</v>
      </c>
      <c r="D774" s="117"/>
      <c r="E774" s="43"/>
      <c r="Q774" s="168">
        <f t="shared" si="25"/>
        <v>0</v>
      </c>
    </row>
    <row r="775" spans="1:17" ht="20.100000000000001" customHeight="1" x14ac:dyDescent="0.3">
      <c r="A775" s="170">
        <v>772</v>
      </c>
      <c r="B775" s="120" t="str">
        <f t="shared" si="24"/>
        <v xml:space="preserve"> </v>
      </c>
      <c r="C775" s="186" t="s">
        <v>74</v>
      </c>
      <c r="D775" s="117"/>
      <c r="E775" s="43"/>
      <c r="Q775" s="168">
        <f t="shared" si="25"/>
        <v>0</v>
      </c>
    </row>
    <row r="776" spans="1:17" ht="20.100000000000001" customHeight="1" x14ac:dyDescent="0.3">
      <c r="A776" s="170">
        <v>773</v>
      </c>
      <c r="B776" s="120" t="str">
        <f t="shared" si="24"/>
        <v xml:space="preserve"> </v>
      </c>
      <c r="C776" s="186" t="s">
        <v>74</v>
      </c>
      <c r="D776" s="117"/>
      <c r="E776" s="43"/>
      <c r="Q776" s="168">
        <f t="shared" si="25"/>
        <v>0</v>
      </c>
    </row>
    <row r="777" spans="1:17" ht="20.100000000000001" customHeight="1" x14ac:dyDescent="0.3">
      <c r="A777" s="170">
        <v>774</v>
      </c>
      <c r="B777" s="120" t="str">
        <f t="shared" si="24"/>
        <v xml:space="preserve"> </v>
      </c>
      <c r="C777" s="186" t="s">
        <v>74</v>
      </c>
      <c r="D777" s="117"/>
      <c r="E777" s="43"/>
      <c r="Q777" s="168">
        <f t="shared" si="25"/>
        <v>0</v>
      </c>
    </row>
    <row r="778" spans="1:17" ht="20.100000000000001" customHeight="1" x14ac:dyDescent="0.3">
      <c r="A778" s="170">
        <v>775</v>
      </c>
      <c r="B778" s="120" t="str">
        <f t="shared" si="24"/>
        <v xml:space="preserve"> </v>
      </c>
      <c r="C778" s="186" t="s">
        <v>74</v>
      </c>
      <c r="D778" s="117"/>
      <c r="E778" s="43"/>
      <c r="Q778" s="168">
        <f t="shared" si="25"/>
        <v>0</v>
      </c>
    </row>
    <row r="779" spans="1:17" ht="20.100000000000001" customHeight="1" x14ac:dyDescent="0.3">
      <c r="A779" s="170">
        <v>776</v>
      </c>
      <c r="B779" s="120" t="str">
        <f t="shared" si="24"/>
        <v xml:space="preserve"> </v>
      </c>
      <c r="C779" s="186" t="s">
        <v>74</v>
      </c>
      <c r="D779" s="117"/>
      <c r="E779" s="43"/>
      <c r="Q779" s="168">
        <f t="shared" si="25"/>
        <v>0</v>
      </c>
    </row>
    <row r="780" spans="1:17" ht="20.100000000000001" customHeight="1" x14ac:dyDescent="0.3">
      <c r="A780" s="170">
        <v>777</v>
      </c>
      <c r="B780" s="120" t="str">
        <f t="shared" si="24"/>
        <v xml:space="preserve"> </v>
      </c>
      <c r="C780" s="186" t="s">
        <v>74</v>
      </c>
      <c r="D780" s="117"/>
      <c r="E780" s="43"/>
      <c r="Q780" s="168">
        <f t="shared" si="25"/>
        <v>0</v>
      </c>
    </row>
    <row r="781" spans="1:17" ht="20.100000000000001" customHeight="1" x14ac:dyDescent="0.3">
      <c r="A781" s="170">
        <v>778</v>
      </c>
      <c r="B781" s="120" t="str">
        <f t="shared" si="24"/>
        <v xml:space="preserve"> </v>
      </c>
      <c r="C781" s="186" t="s">
        <v>74</v>
      </c>
      <c r="D781" s="117"/>
      <c r="E781" s="43"/>
      <c r="Q781" s="168">
        <f t="shared" si="25"/>
        <v>0</v>
      </c>
    </row>
    <row r="782" spans="1:17" ht="20.100000000000001" customHeight="1" x14ac:dyDescent="0.3">
      <c r="A782" s="170">
        <v>779</v>
      </c>
      <c r="B782" s="120" t="str">
        <f t="shared" si="24"/>
        <v xml:space="preserve"> </v>
      </c>
      <c r="C782" s="186" t="s">
        <v>74</v>
      </c>
      <c r="D782" s="117"/>
      <c r="E782" s="43"/>
      <c r="Q782" s="168">
        <f t="shared" si="25"/>
        <v>0</v>
      </c>
    </row>
    <row r="783" spans="1:17" ht="20.100000000000001" customHeight="1" x14ac:dyDescent="0.3">
      <c r="A783" s="170">
        <v>780</v>
      </c>
      <c r="B783" s="120" t="str">
        <f t="shared" si="24"/>
        <v xml:space="preserve"> </v>
      </c>
      <c r="C783" s="186" t="s">
        <v>74</v>
      </c>
      <c r="D783" s="117"/>
      <c r="E783" s="43"/>
      <c r="Q783" s="168">
        <f t="shared" si="25"/>
        <v>0</v>
      </c>
    </row>
    <row r="784" spans="1:17" ht="20.100000000000001" customHeight="1" x14ac:dyDescent="0.3">
      <c r="A784" s="170">
        <v>781</v>
      </c>
      <c r="B784" s="120" t="str">
        <f t="shared" si="24"/>
        <v xml:space="preserve"> </v>
      </c>
      <c r="C784" s="186" t="s">
        <v>74</v>
      </c>
      <c r="D784" s="117"/>
      <c r="E784" s="43"/>
      <c r="Q784" s="168">
        <f t="shared" si="25"/>
        <v>0</v>
      </c>
    </row>
    <row r="785" spans="1:17" ht="20.100000000000001" customHeight="1" x14ac:dyDescent="0.3">
      <c r="A785" s="170">
        <v>782</v>
      </c>
      <c r="B785" s="120" t="str">
        <f t="shared" si="24"/>
        <v xml:space="preserve"> </v>
      </c>
      <c r="C785" s="186" t="s">
        <v>74</v>
      </c>
      <c r="D785" s="117"/>
      <c r="E785" s="43"/>
      <c r="Q785" s="168">
        <f t="shared" si="25"/>
        <v>0</v>
      </c>
    </row>
    <row r="786" spans="1:17" ht="20.100000000000001" customHeight="1" x14ac:dyDescent="0.3">
      <c r="A786" s="170">
        <v>783</v>
      </c>
      <c r="B786" s="120" t="str">
        <f t="shared" si="24"/>
        <v xml:space="preserve"> </v>
      </c>
      <c r="C786" s="186" t="s">
        <v>74</v>
      </c>
      <c r="D786" s="117"/>
      <c r="E786" s="43"/>
      <c r="Q786" s="168">
        <f t="shared" si="25"/>
        <v>0</v>
      </c>
    </row>
    <row r="787" spans="1:17" ht="20.100000000000001" customHeight="1" x14ac:dyDescent="0.3">
      <c r="A787" s="170">
        <v>784</v>
      </c>
      <c r="B787" s="120" t="str">
        <f t="shared" si="24"/>
        <v xml:space="preserve"> </v>
      </c>
      <c r="C787" s="186" t="s">
        <v>74</v>
      </c>
      <c r="D787" s="117"/>
      <c r="E787" s="43"/>
      <c r="Q787" s="168">
        <f t="shared" si="25"/>
        <v>0</v>
      </c>
    </row>
    <row r="788" spans="1:17" ht="20.100000000000001" customHeight="1" x14ac:dyDescent="0.3">
      <c r="A788" s="170">
        <v>785</v>
      </c>
      <c r="B788" s="120" t="str">
        <f t="shared" si="24"/>
        <v xml:space="preserve"> </v>
      </c>
      <c r="C788" s="186" t="s">
        <v>74</v>
      </c>
      <c r="D788" s="117"/>
      <c r="E788" s="43"/>
      <c r="Q788" s="168">
        <f t="shared" si="25"/>
        <v>0</v>
      </c>
    </row>
    <row r="789" spans="1:17" ht="20.100000000000001" customHeight="1" x14ac:dyDescent="0.3">
      <c r="A789" s="170">
        <v>786</v>
      </c>
      <c r="B789" s="120" t="str">
        <f t="shared" si="24"/>
        <v xml:space="preserve"> </v>
      </c>
      <c r="C789" s="186" t="s">
        <v>74</v>
      </c>
      <c r="D789" s="117"/>
      <c r="E789" s="43"/>
      <c r="Q789" s="168">
        <f t="shared" si="25"/>
        <v>0</v>
      </c>
    </row>
    <row r="790" spans="1:17" ht="20.100000000000001" customHeight="1" x14ac:dyDescent="0.3">
      <c r="A790" s="170">
        <v>787</v>
      </c>
      <c r="B790" s="120" t="str">
        <f t="shared" si="24"/>
        <v xml:space="preserve"> </v>
      </c>
      <c r="C790" s="186" t="s">
        <v>74</v>
      </c>
      <c r="D790" s="117"/>
      <c r="E790" s="43"/>
      <c r="Q790" s="168">
        <f t="shared" si="25"/>
        <v>0</v>
      </c>
    </row>
    <row r="791" spans="1:17" ht="20.100000000000001" customHeight="1" x14ac:dyDescent="0.3">
      <c r="A791" s="170">
        <v>788</v>
      </c>
      <c r="B791" s="120" t="str">
        <f t="shared" si="24"/>
        <v xml:space="preserve"> </v>
      </c>
      <c r="C791" s="186" t="s">
        <v>74</v>
      </c>
      <c r="D791" s="117"/>
      <c r="E791" s="43"/>
      <c r="Q791" s="168">
        <f t="shared" si="25"/>
        <v>0</v>
      </c>
    </row>
    <row r="792" spans="1:17" ht="20.100000000000001" customHeight="1" x14ac:dyDescent="0.3">
      <c r="A792" s="170">
        <v>789</v>
      </c>
      <c r="B792" s="120" t="str">
        <f t="shared" si="24"/>
        <v xml:space="preserve"> </v>
      </c>
      <c r="C792" s="186" t="s">
        <v>74</v>
      </c>
      <c r="D792" s="117"/>
      <c r="E792" s="43"/>
      <c r="Q792" s="168">
        <f t="shared" si="25"/>
        <v>0</v>
      </c>
    </row>
    <row r="793" spans="1:17" ht="20.100000000000001" customHeight="1" x14ac:dyDescent="0.3">
      <c r="A793" s="170">
        <v>790</v>
      </c>
      <c r="B793" s="120" t="str">
        <f t="shared" si="24"/>
        <v xml:space="preserve"> </v>
      </c>
      <c r="C793" s="186" t="s">
        <v>74</v>
      </c>
      <c r="D793" s="117"/>
      <c r="E793" s="43"/>
      <c r="Q793" s="168">
        <f t="shared" si="25"/>
        <v>0</v>
      </c>
    </row>
    <row r="794" spans="1:17" ht="20.100000000000001" customHeight="1" x14ac:dyDescent="0.3">
      <c r="A794" s="170">
        <v>791</v>
      </c>
      <c r="B794" s="120" t="str">
        <f t="shared" si="24"/>
        <v xml:space="preserve"> </v>
      </c>
      <c r="C794" s="186" t="s">
        <v>74</v>
      </c>
      <c r="D794" s="117"/>
      <c r="E794" s="43"/>
      <c r="Q794" s="168">
        <f t="shared" si="25"/>
        <v>0</v>
      </c>
    </row>
    <row r="795" spans="1:17" ht="20.100000000000001" customHeight="1" x14ac:dyDescent="0.3">
      <c r="A795" s="170">
        <v>792</v>
      </c>
      <c r="B795" s="120" t="str">
        <f t="shared" si="24"/>
        <v xml:space="preserve"> </v>
      </c>
      <c r="C795" s="186" t="s">
        <v>74</v>
      </c>
      <c r="D795" s="117"/>
      <c r="E795" s="43"/>
      <c r="Q795" s="168">
        <f t="shared" si="25"/>
        <v>0</v>
      </c>
    </row>
    <row r="796" spans="1:17" ht="20.100000000000001" customHeight="1" x14ac:dyDescent="0.3">
      <c r="A796" s="170">
        <v>793</v>
      </c>
      <c r="B796" s="120" t="str">
        <f t="shared" si="24"/>
        <v xml:space="preserve"> </v>
      </c>
      <c r="C796" s="186" t="s">
        <v>74</v>
      </c>
      <c r="D796" s="117"/>
      <c r="E796" s="43"/>
      <c r="Q796" s="168">
        <f t="shared" si="25"/>
        <v>0</v>
      </c>
    </row>
    <row r="797" spans="1:17" ht="20.100000000000001" customHeight="1" x14ac:dyDescent="0.3">
      <c r="A797" s="170">
        <v>794</v>
      </c>
      <c r="B797" s="120" t="str">
        <f t="shared" si="24"/>
        <v xml:space="preserve"> </v>
      </c>
      <c r="C797" s="186" t="s">
        <v>74</v>
      </c>
      <c r="D797" s="117"/>
      <c r="E797" s="43"/>
      <c r="Q797" s="168">
        <f t="shared" si="25"/>
        <v>0</v>
      </c>
    </row>
    <row r="798" spans="1:17" ht="20.100000000000001" customHeight="1" x14ac:dyDescent="0.3">
      <c r="A798" s="170">
        <v>795</v>
      </c>
      <c r="B798" s="120" t="str">
        <f t="shared" si="24"/>
        <v xml:space="preserve"> </v>
      </c>
      <c r="C798" s="186" t="s">
        <v>74</v>
      </c>
      <c r="D798" s="117"/>
      <c r="E798" s="43"/>
      <c r="Q798" s="168">
        <f t="shared" si="25"/>
        <v>0</v>
      </c>
    </row>
    <row r="799" spans="1:17" ht="20.100000000000001" customHeight="1" x14ac:dyDescent="0.3">
      <c r="A799" s="170">
        <v>796</v>
      </c>
      <c r="B799" s="120" t="str">
        <f t="shared" si="24"/>
        <v xml:space="preserve"> </v>
      </c>
      <c r="C799" s="186" t="s">
        <v>74</v>
      </c>
      <c r="D799" s="117"/>
      <c r="E799" s="43"/>
      <c r="Q799" s="168">
        <f t="shared" si="25"/>
        <v>0</v>
      </c>
    </row>
    <row r="800" spans="1:17" ht="20.100000000000001" customHeight="1" x14ac:dyDescent="0.3">
      <c r="A800" s="170">
        <v>797</v>
      </c>
      <c r="B800" s="120" t="str">
        <f t="shared" si="24"/>
        <v xml:space="preserve"> </v>
      </c>
      <c r="C800" s="186" t="s">
        <v>74</v>
      </c>
      <c r="D800" s="117"/>
      <c r="E800" s="43"/>
      <c r="Q800" s="168">
        <f t="shared" si="25"/>
        <v>0</v>
      </c>
    </row>
    <row r="801" spans="1:17" ht="20.100000000000001" customHeight="1" x14ac:dyDescent="0.3">
      <c r="A801" s="170">
        <v>798</v>
      </c>
      <c r="B801" s="120" t="str">
        <f t="shared" si="24"/>
        <v xml:space="preserve"> </v>
      </c>
      <c r="C801" s="186" t="s">
        <v>74</v>
      </c>
      <c r="D801" s="117"/>
      <c r="E801" s="43"/>
      <c r="Q801" s="168">
        <f t="shared" si="25"/>
        <v>0</v>
      </c>
    </row>
    <row r="802" spans="1:17" ht="20.100000000000001" customHeight="1" x14ac:dyDescent="0.3">
      <c r="A802" s="170">
        <v>799</v>
      </c>
      <c r="B802" s="120" t="str">
        <f t="shared" si="24"/>
        <v xml:space="preserve"> </v>
      </c>
      <c r="C802" s="186" t="s">
        <v>74</v>
      </c>
      <c r="D802" s="117"/>
      <c r="E802" s="43"/>
      <c r="Q802" s="168">
        <f t="shared" si="25"/>
        <v>0</v>
      </c>
    </row>
    <row r="803" spans="1:17" ht="20.100000000000001" customHeight="1" x14ac:dyDescent="0.3">
      <c r="A803" s="170">
        <v>800</v>
      </c>
      <c r="B803" s="120" t="str">
        <f t="shared" si="24"/>
        <v xml:space="preserve"> </v>
      </c>
      <c r="C803" s="186" t="s">
        <v>74</v>
      </c>
      <c r="D803" s="117"/>
      <c r="E803" s="43"/>
      <c r="Q803" s="168">
        <f t="shared" si="25"/>
        <v>0</v>
      </c>
    </row>
    <row r="804" spans="1:17" ht="20.100000000000001" customHeight="1" x14ac:dyDescent="0.3">
      <c r="A804" s="170">
        <v>801</v>
      </c>
      <c r="B804" s="120" t="str">
        <f t="shared" si="24"/>
        <v xml:space="preserve"> </v>
      </c>
      <c r="C804" s="186" t="s">
        <v>74</v>
      </c>
      <c r="D804" s="117"/>
      <c r="E804" s="43"/>
      <c r="Q804" s="168">
        <f t="shared" si="25"/>
        <v>0</v>
      </c>
    </row>
    <row r="805" spans="1:17" ht="20.100000000000001" customHeight="1" x14ac:dyDescent="0.3">
      <c r="A805" s="170">
        <v>802</v>
      </c>
      <c r="B805" s="120" t="str">
        <f t="shared" si="24"/>
        <v xml:space="preserve"> </v>
      </c>
      <c r="C805" s="186" t="s">
        <v>74</v>
      </c>
      <c r="D805" s="117"/>
      <c r="E805" s="43"/>
      <c r="Q805" s="168">
        <f t="shared" si="25"/>
        <v>0</v>
      </c>
    </row>
    <row r="806" spans="1:17" ht="20.100000000000001" customHeight="1" x14ac:dyDescent="0.3">
      <c r="A806" s="170">
        <v>803</v>
      </c>
      <c r="B806" s="120" t="str">
        <f t="shared" si="24"/>
        <v xml:space="preserve"> </v>
      </c>
      <c r="C806" s="186" t="s">
        <v>74</v>
      </c>
      <c r="D806" s="117"/>
      <c r="E806" s="43"/>
      <c r="Q806" s="168">
        <f t="shared" si="25"/>
        <v>0</v>
      </c>
    </row>
    <row r="807" spans="1:17" ht="20.100000000000001" customHeight="1" x14ac:dyDescent="0.3">
      <c r="A807" s="170">
        <v>804</v>
      </c>
      <c r="B807" s="120" t="str">
        <f t="shared" si="24"/>
        <v xml:space="preserve"> </v>
      </c>
      <c r="C807" s="186" t="s">
        <v>74</v>
      </c>
      <c r="D807" s="117"/>
      <c r="E807" s="43"/>
      <c r="Q807" s="168">
        <f t="shared" si="25"/>
        <v>0</v>
      </c>
    </row>
    <row r="808" spans="1:17" ht="20.100000000000001" customHeight="1" x14ac:dyDescent="0.3">
      <c r="A808" s="170">
        <v>805</v>
      </c>
      <c r="B808" s="120" t="str">
        <f t="shared" si="24"/>
        <v xml:space="preserve"> </v>
      </c>
      <c r="C808" s="186" t="s">
        <v>74</v>
      </c>
      <c r="D808" s="117"/>
      <c r="E808" s="43"/>
      <c r="Q808" s="168">
        <f t="shared" si="25"/>
        <v>0</v>
      </c>
    </row>
    <row r="809" spans="1:17" ht="20.100000000000001" customHeight="1" x14ac:dyDescent="0.3">
      <c r="A809" s="170">
        <v>806</v>
      </c>
      <c r="B809" s="120" t="str">
        <f t="shared" si="24"/>
        <v xml:space="preserve"> </v>
      </c>
      <c r="C809" s="186" t="s">
        <v>74</v>
      </c>
      <c r="D809" s="117"/>
      <c r="E809" s="43"/>
      <c r="Q809" s="168">
        <f t="shared" si="25"/>
        <v>0</v>
      </c>
    </row>
    <row r="810" spans="1:17" ht="20.100000000000001" customHeight="1" x14ac:dyDescent="0.3">
      <c r="A810" s="170">
        <v>807</v>
      </c>
      <c r="B810" s="120" t="str">
        <f t="shared" si="24"/>
        <v xml:space="preserve"> </v>
      </c>
      <c r="C810" s="186" t="s">
        <v>74</v>
      </c>
      <c r="D810" s="117"/>
      <c r="E810" s="43"/>
      <c r="Q810" s="168">
        <f t="shared" si="25"/>
        <v>0</v>
      </c>
    </row>
    <row r="811" spans="1:17" ht="20.100000000000001" customHeight="1" x14ac:dyDescent="0.3">
      <c r="A811" s="170">
        <v>808</v>
      </c>
      <c r="B811" s="120" t="str">
        <f t="shared" si="24"/>
        <v xml:space="preserve"> </v>
      </c>
      <c r="C811" s="186" t="s">
        <v>74</v>
      </c>
      <c r="D811" s="117"/>
      <c r="E811" s="43"/>
      <c r="Q811" s="168">
        <f t="shared" si="25"/>
        <v>0</v>
      </c>
    </row>
    <row r="812" spans="1:17" ht="20.100000000000001" customHeight="1" x14ac:dyDescent="0.3">
      <c r="A812" s="170">
        <v>809</v>
      </c>
      <c r="B812" s="120" t="str">
        <f t="shared" si="24"/>
        <v xml:space="preserve"> </v>
      </c>
      <c r="C812" s="186" t="s">
        <v>74</v>
      </c>
      <c r="D812" s="117"/>
      <c r="E812" s="43"/>
      <c r="Q812" s="168">
        <f t="shared" si="25"/>
        <v>0</v>
      </c>
    </row>
    <row r="813" spans="1:17" ht="20.100000000000001" customHeight="1" x14ac:dyDescent="0.3">
      <c r="A813" s="170">
        <v>810</v>
      </c>
      <c r="B813" s="120" t="str">
        <f t="shared" si="24"/>
        <v xml:space="preserve"> </v>
      </c>
      <c r="C813" s="186" t="s">
        <v>74</v>
      </c>
      <c r="D813" s="117"/>
      <c r="E813" s="43"/>
      <c r="Q813" s="168">
        <f t="shared" si="25"/>
        <v>0</v>
      </c>
    </row>
    <row r="814" spans="1:17" ht="20.100000000000001" customHeight="1" x14ac:dyDescent="0.3">
      <c r="A814" s="170">
        <v>811</v>
      </c>
      <c r="B814" s="120" t="str">
        <f t="shared" si="24"/>
        <v xml:space="preserve"> </v>
      </c>
      <c r="C814" s="186" t="s">
        <v>74</v>
      </c>
      <c r="D814" s="117"/>
      <c r="E814" s="43"/>
      <c r="Q814" s="168">
        <f t="shared" si="25"/>
        <v>0</v>
      </c>
    </row>
    <row r="815" spans="1:17" ht="20.100000000000001" customHeight="1" x14ac:dyDescent="0.3">
      <c r="A815" s="170">
        <v>812</v>
      </c>
      <c r="B815" s="120" t="str">
        <f t="shared" si="24"/>
        <v xml:space="preserve"> </v>
      </c>
      <c r="C815" s="186" t="s">
        <v>74</v>
      </c>
      <c r="D815" s="117"/>
      <c r="E815" s="43"/>
      <c r="Q815" s="168">
        <f t="shared" si="25"/>
        <v>0</v>
      </c>
    </row>
    <row r="816" spans="1:17" ht="20.100000000000001" customHeight="1" x14ac:dyDescent="0.3">
      <c r="A816" s="170">
        <v>813</v>
      </c>
      <c r="B816" s="120" t="str">
        <f t="shared" si="24"/>
        <v xml:space="preserve"> </v>
      </c>
      <c r="C816" s="186" t="s">
        <v>74</v>
      </c>
      <c r="D816" s="117"/>
      <c r="E816" s="43"/>
      <c r="Q816" s="168">
        <f t="shared" si="25"/>
        <v>0</v>
      </c>
    </row>
    <row r="817" spans="1:17" ht="20.100000000000001" customHeight="1" x14ac:dyDescent="0.3">
      <c r="A817" s="170">
        <v>814</v>
      </c>
      <c r="B817" s="120" t="str">
        <f t="shared" si="24"/>
        <v xml:space="preserve"> </v>
      </c>
      <c r="C817" s="186" t="s">
        <v>74</v>
      </c>
      <c r="D817" s="117"/>
      <c r="E817" s="43"/>
      <c r="Q817" s="168">
        <f t="shared" si="25"/>
        <v>0</v>
      </c>
    </row>
    <row r="818" spans="1:17" ht="20.100000000000001" customHeight="1" x14ac:dyDescent="0.3">
      <c r="A818" s="170">
        <v>815</v>
      </c>
      <c r="B818" s="120" t="str">
        <f t="shared" si="24"/>
        <v xml:space="preserve"> </v>
      </c>
      <c r="C818" s="186" t="s">
        <v>74</v>
      </c>
      <c r="D818" s="117"/>
      <c r="E818" s="43"/>
      <c r="Q818" s="168">
        <f t="shared" si="25"/>
        <v>0</v>
      </c>
    </row>
    <row r="819" spans="1:17" ht="20.100000000000001" customHeight="1" x14ac:dyDescent="0.3">
      <c r="A819" s="170">
        <v>816</v>
      </c>
      <c r="B819" s="120" t="str">
        <f t="shared" si="24"/>
        <v xml:space="preserve"> </v>
      </c>
      <c r="C819" s="186" t="s">
        <v>74</v>
      </c>
      <c r="D819" s="117"/>
      <c r="E819" s="43"/>
      <c r="Q819" s="168">
        <f t="shared" si="25"/>
        <v>0</v>
      </c>
    </row>
    <row r="820" spans="1:17" ht="20.100000000000001" customHeight="1" x14ac:dyDescent="0.3">
      <c r="A820" s="170">
        <v>817</v>
      </c>
      <c r="B820" s="120" t="str">
        <f t="shared" si="24"/>
        <v xml:space="preserve"> </v>
      </c>
      <c r="C820" s="186" t="s">
        <v>74</v>
      </c>
      <c r="D820" s="117"/>
      <c r="E820" s="43"/>
      <c r="Q820" s="168">
        <f t="shared" si="25"/>
        <v>0</v>
      </c>
    </row>
    <row r="821" spans="1:17" ht="20.100000000000001" customHeight="1" x14ac:dyDescent="0.3">
      <c r="A821" s="170">
        <v>818</v>
      </c>
      <c r="B821" s="120" t="str">
        <f t="shared" si="24"/>
        <v xml:space="preserve"> </v>
      </c>
      <c r="C821" s="186" t="s">
        <v>74</v>
      </c>
      <c r="D821" s="117"/>
      <c r="E821" s="43"/>
      <c r="Q821" s="168">
        <f t="shared" si="25"/>
        <v>0</v>
      </c>
    </row>
    <row r="822" spans="1:17" ht="20.100000000000001" customHeight="1" x14ac:dyDescent="0.3">
      <c r="A822" s="170">
        <v>819</v>
      </c>
      <c r="B822" s="120" t="str">
        <f t="shared" si="24"/>
        <v xml:space="preserve"> </v>
      </c>
      <c r="C822" s="186" t="s">
        <v>74</v>
      </c>
      <c r="D822" s="117"/>
      <c r="E822" s="43"/>
      <c r="Q822" s="168">
        <f t="shared" si="25"/>
        <v>0</v>
      </c>
    </row>
    <row r="823" spans="1:17" ht="20.100000000000001" customHeight="1" x14ac:dyDescent="0.3">
      <c r="A823" s="170">
        <v>820</v>
      </c>
      <c r="B823" s="120" t="str">
        <f t="shared" si="24"/>
        <v xml:space="preserve"> </v>
      </c>
      <c r="C823" s="186" t="s">
        <v>74</v>
      </c>
      <c r="D823" s="117"/>
      <c r="E823" s="43"/>
      <c r="Q823" s="168">
        <f t="shared" si="25"/>
        <v>0</v>
      </c>
    </row>
    <row r="824" spans="1:17" ht="20.100000000000001" customHeight="1" x14ac:dyDescent="0.3">
      <c r="A824" s="170">
        <v>821</v>
      </c>
      <c r="B824" s="120" t="str">
        <f t="shared" si="24"/>
        <v xml:space="preserve"> </v>
      </c>
      <c r="C824" s="186" t="s">
        <v>74</v>
      </c>
      <c r="D824" s="117"/>
      <c r="E824" s="43"/>
      <c r="Q824" s="168">
        <f t="shared" si="25"/>
        <v>0</v>
      </c>
    </row>
    <row r="825" spans="1:17" ht="20.100000000000001" customHeight="1" x14ac:dyDescent="0.3">
      <c r="A825" s="170">
        <v>822</v>
      </c>
      <c r="B825" s="120" t="str">
        <f t="shared" si="24"/>
        <v xml:space="preserve"> </v>
      </c>
      <c r="C825" s="186" t="s">
        <v>74</v>
      </c>
      <c r="D825" s="117"/>
      <c r="E825" s="43"/>
      <c r="Q825" s="168">
        <f t="shared" si="25"/>
        <v>0</v>
      </c>
    </row>
    <row r="826" spans="1:17" ht="20.100000000000001" customHeight="1" x14ac:dyDescent="0.3">
      <c r="A826" s="170">
        <v>823</v>
      </c>
      <c r="B826" s="120" t="str">
        <f t="shared" si="24"/>
        <v xml:space="preserve"> </v>
      </c>
      <c r="C826" s="186" t="s">
        <v>74</v>
      </c>
      <c r="D826" s="117"/>
      <c r="E826" s="43"/>
      <c r="Q826" s="168">
        <f t="shared" si="25"/>
        <v>0</v>
      </c>
    </row>
    <row r="827" spans="1:17" ht="20.100000000000001" customHeight="1" x14ac:dyDescent="0.3">
      <c r="A827" s="170">
        <v>824</v>
      </c>
      <c r="B827" s="120" t="str">
        <f t="shared" si="24"/>
        <v xml:space="preserve"> </v>
      </c>
      <c r="C827" s="186" t="s">
        <v>74</v>
      </c>
      <c r="D827" s="117"/>
      <c r="E827" s="43"/>
      <c r="Q827" s="168">
        <f t="shared" si="25"/>
        <v>0</v>
      </c>
    </row>
    <row r="828" spans="1:17" ht="20.100000000000001" customHeight="1" x14ac:dyDescent="0.3">
      <c r="A828" s="170">
        <v>825</v>
      </c>
      <c r="B828" s="120" t="str">
        <f t="shared" si="24"/>
        <v xml:space="preserve"> </v>
      </c>
      <c r="C828" s="186" t="s">
        <v>74</v>
      </c>
      <c r="D828" s="117"/>
      <c r="E828" s="43"/>
      <c r="Q828" s="168">
        <f t="shared" si="25"/>
        <v>0</v>
      </c>
    </row>
    <row r="829" spans="1:17" ht="20.100000000000001" customHeight="1" x14ac:dyDescent="0.3">
      <c r="A829" s="170">
        <v>826</v>
      </c>
      <c r="B829" s="120" t="str">
        <f t="shared" si="24"/>
        <v xml:space="preserve"> </v>
      </c>
      <c r="C829" s="186" t="s">
        <v>74</v>
      </c>
      <c r="D829" s="117"/>
      <c r="E829" s="43"/>
      <c r="Q829" s="168">
        <f t="shared" si="25"/>
        <v>0</v>
      </c>
    </row>
    <row r="830" spans="1:17" ht="20.100000000000001" customHeight="1" x14ac:dyDescent="0.3">
      <c r="A830" s="170">
        <v>827</v>
      </c>
      <c r="B830" s="120" t="str">
        <f t="shared" si="24"/>
        <v xml:space="preserve"> </v>
      </c>
      <c r="C830" s="186" t="s">
        <v>74</v>
      </c>
      <c r="D830" s="117"/>
      <c r="E830" s="43"/>
      <c r="Q830" s="168">
        <f t="shared" si="25"/>
        <v>0</v>
      </c>
    </row>
    <row r="831" spans="1:17" ht="20.100000000000001" customHeight="1" x14ac:dyDescent="0.3">
      <c r="A831" s="170">
        <v>828</v>
      </c>
      <c r="B831" s="120" t="str">
        <f t="shared" si="24"/>
        <v xml:space="preserve"> </v>
      </c>
      <c r="C831" s="186" t="s">
        <v>74</v>
      </c>
      <c r="D831" s="117"/>
      <c r="E831" s="43"/>
      <c r="Q831" s="168">
        <f t="shared" si="25"/>
        <v>0</v>
      </c>
    </row>
    <row r="832" spans="1:17" ht="20.100000000000001" customHeight="1" x14ac:dyDescent="0.3">
      <c r="A832" s="170">
        <v>829</v>
      </c>
      <c r="B832" s="120" t="str">
        <f t="shared" si="24"/>
        <v xml:space="preserve"> </v>
      </c>
      <c r="C832" s="186" t="s">
        <v>74</v>
      </c>
      <c r="D832" s="117"/>
      <c r="E832" s="43"/>
      <c r="Q832" s="168">
        <f t="shared" si="25"/>
        <v>0</v>
      </c>
    </row>
    <row r="833" spans="1:17" ht="20.100000000000001" customHeight="1" x14ac:dyDescent="0.3">
      <c r="A833" s="170">
        <v>830</v>
      </c>
      <c r="B833" s="120" t="str">
        <f t="shared" si="24"/>
        <v xml:space="preserve"> </v>
      </c>
      <c r="C833" s="186" t="s">
        <v>74</v>
      </c>
      <c r="D833" s="117"/>
      <c r="E833" s="43"/>
      <c r="Q833" s="168">
        <f t="shared" si="25"/>
        <v>0</v>
      </c>
    </row>
    <row r="834" spans="1:17" ht="20.100000000000001" customHeight="1" x14ac:dyDescent="0.3">
      <c r="A834" s="170">
        <v>831</v>
      </c>
      <c r="B834" s="120" t="str">
        <f t="shared" si="24"/>
        <v xml:space="preserve"> </v>
      </c>
      <c r="C834" s="186" t="s">
        <v>74</v>
      </c>
      <c r="D834" s="117"/>
      <c r="E834" s="43"/>
      <c r="Q834" s="168">
        <f t="shared" si="25"/>
        <v>0</v>
      </c>
    </row>
    <row r="835" spans="1:17" ht="20.100000000000001" customHeight="1" x14ac:dyDescent="0.3">
      <c r="A835" s="170">
        <v>832</v>
      </c>
      <c r="B835" s="120" t="str">
        <f t="shared" si="24"/>
        <v xml:space="preserve"> </v>
      </c>
      <c r="C835" s="186" t="s">
        <v>74</v>
      </c>
      <c r="D835" s="117"/>
      <c r="E835" s="43"/>
      <c r="Q835" s="168">
        <f t="shared" si="25"/>
        <v>0</v>
      </c>
    </row>
    <row r="836" spans="1:17" ht="20.100000000000001" customHeight="1" x14ac:dyDescent="0.3">
      <c r="A836" s="170">
        <v>833</v>
      </c>
      <c r="B836" s="120" t="str">
        <f t="shared" si="24"/>
        <v xml:space="preserve"> </v>
      </c>
      <c r="C836" s="186" t="s">
        <v>74</v>
      </c>
      <c r="D836" s="117"/>
      <c r="E836" s="43"/>
      <c r="Q836" s="168">
        <f t="shared" si="25"/>
        <v>0</v>
      </c>
    </row>
    <row r="837" spans="1:17" ht="20.100000000000001" customHeight="1" x14ac:dyDescent="0.3">
      <c r="A837" s="170">
        <v>834</v>
      </c>
      <c r="B837" s="120" t="str">
        <f t="shared" ref="B837:B900" si="26">_xlfn.CONCAT(C837,D837)</f>
        <v xml:space="preserve"> </v>
      </c>
      <c r="C837" s="186" t="s">
        <v>74</v>
      </c>
      <c r="D837" s="117"/>
      <c r="E837" s="43"/>
      <c r="Q837" s="168">
        <f t="shared" ref="Q837:Q900" si="27">IF(AND(D837&gt;0,OR(C837="",C837=" ")),1,0)</f>
        <v>0</v>
      </c>
    </row>
    <row r="838" spans="1:17" ht="20.100000000000001" customHeight="1" x14ac:dyDescent="0.3">
      <c r="A838" s="170">
        <v>835</v>
      </c>
      <c r="B838" s="120" t="str">
        <f t="shared" si="26"/>
        <v xml:space="preserve"> </v>
      </c>
      <c r="C838" s="186" t="s">
        <v>74</v>
      </c>
      <c r="D838" s="117"/>
      <c r="E838" s="43"/>
      <c r="Q838" s="168">
        <f t="shared" si="27"/>
        <v>0</v>
      </c>
    </row>
    <row r="839" spans="1:17" ht="20.100000000000001" customHeight="1" x14ac:dyDescent="0.3">
      <c r="A839" s="170">
        <v>836</v>
      </c>
      <c r="B839" s="120" t="str">
        <f t="shared" si="26"/>
        <v xml:space="preserve"> </v>
      </c>
      <c r="C839" s="186" t="s">
        <v>74</v>
      </c>
      <c r="D839" s="117"/>
      <c r="E839" s="43"/>
      <c r="Q839" s="168">
        <f t="shared" si="27"/>
        <v>0</v>
      </c>
    </row>
    <row r="840" spans="1:17" ht="20.100000000000001" customHeight="1" x14ac:dyDescent="0.3">
      <c r="A840" s="170">
        <v>837</v>
      </c>
      <c r="B840" s="120" t="str">
        <f t="shared" si="26"/>
        <v xml:space="preserve"> </v>
      </c>
      <c r="C840" s="186" t="s">
        <v>74</v>
      </c>
      <c r="D840" s="117"/>
      <c r="E840" s="43"/>
      <c r="Q840" s="168">
        <f t="shared" si="27"/>
        <v>0</v>
      </c>
    </row>
    <row r="841" spans="1:17" ht="20.100000000000001" customHeight="1" x14ac:dyDescent="0.3">
      <c r="A841" s="170">
        <v>838</v>
      </c>
      <c r="B841" s="120" t="str">
        <f t="shared" si="26"/>
        <v xml:space="preserve"> </v>
      </c>
      <c r="C841" s="186" t="s">
        <v>74</v>
      </c>
      <c r="D841" s="117"/>
      <c r="E841" s="43"/>
      <c r="Q841" s="168">
        <f t="shared" si="27"/>
        <v>0</v>
      </c>
    </row>
    <row r="842" spans="1:17" ht="20.100000000000001" customHeight="1" x14ac:dyDescent="0.3">
      <c r="A842" s="170">
        <v>839</v>
      </c>
      <c r="B842" s="120" t="str">
        <f t="shared" si="26"/>
        <v xml:space="preserve"> </v>
      </c>
      <c r="C842" s="186" t="s">
        <v>74</v>
      </c>
      <c r="D842" s="117"/>
      <c r="E842" s="43"/>
      <c r="Q842" s="168">
        <f t="shared" si="27"/>
        <v>0</v>
      </c>
    </row>
    <row r="843" spans="1:17" ht="20.100000000000001" customHeight="1" x14ac:dyDescent="0.3">
      <c r="A843" s="170">
        <v>840</v>
      </c>
      <c r="B843" s="120" t="str">
        <f t="shared" si="26"/>
        <v xml:space="preserve"> </v>
      </c>
      <c r="C843" s="186" t="s">
        <v>74</v>
      </c>
      <c r="D843" s="117"/>
      <c r="E843" s="43"/>
      <c r="Q843" s="168">
        <f t="shared" si="27"/>
        <v>0</v>
      </c>
    </row>
    <row r="844" spans="1:17" ht="20.100000000000001" customHeight="1" x14ac:dyDescent="0.3">
      <c r="A844" s="170">
        <v>841</v>
      </c>
      <c r="B844" s="120" t="str">
        <f t="shared" si="26"/>
        <v xml:space="preserve"> </v>
      </c>
      <c r="C844" s="186" t="s">
        <v>74</v>
      </c>
      <c r="D844" s="117"/>
      <c r="E844" s="43"/>
      <c r="Q844" s="168">
        <f t="shared" si="27"/>
        <v>0</v>
      </c>
    </row>
    <row r="845" spans="1:17" ht="20.100000000000001" customHeight="1" x14ac:dyDescent="0.3">
      <c r="A845" s="170">
        <v>842</v>
      </c>
      <c r="B845" s="120" t="str">
        <f t="shared" si="26"/>
        <v xml:space="preserve"> </v>
      </c>
      <c r="C845" s="186" t="s">
        <v>74</v>
      </c>
      <c r="D845" s="117"/>
      <c r="E845" s="43"/>
      <c r="Q845" s="168">
        <f t="shared" si="27"/>
        <v>0</v>
      </c>
    </row>
    <row r="846" spans="1:17" ht="20.100000000000001" customHeight="1" x14ac:dyDescent="0.3">
      <c r="A846" s="170">
        <v>843</v>
      </c>
      <c r="B846" s="120" t="str">
        <f t="shared" si="26"/>
        <v xml:space="preserve"> </v>
      </c>
      <c r="C846" s="186" t="s">
        <v>74</v>
      </c>
      <c r="D846" s="117"/>
      <c r="E846" s="43"/>
      <c r="Q846" s="168">
        <f t="shared" si="27"/>
        <v>0</v>
      </c>
    </row>
    <row r="847" spans="1:17" ht="20.100000000000001" customHeight="1" x14ac:dyDescent="0.3">
      <c r="A847" s="170">
        <v>844</v>
      </c>
      <c r="B847" s="120" t="str">
        <f t="shared" si="26"/>
        <v xml:space="preserve"> </v>
      </c>
      <c r="C847" s="186" t="s">
        <v>74</v>
      </c>
      <c r="D847" s="117"/>
      <c r="E847" s="43"/>
      <c r="Q847" s="168">
        <f t="shared" si="27"/>
        <v>0</v>
      </c>
    </row>
    <row r="848" spans="1:17" ht="20.100000000000001" customHeight="1" x14ac:dyDescent="0.3">
      <c r="A848" s="170">
        <v>845</v>
      </c>
      <c r="B848" s="120" t="str">
        <f t="shared" si="26"/>
        <v xml:space="preserve"> </v>
      </c>
      <c r="C848" s="186" t="s">
        <v>74</v>
      </c>
      <c r="D848" s="117"/>
      <c r="E848" s="43"/>
      <c r="Q848" s="168">
        <f t="shared" si="27"/>
        <v>0</v>
      </c>
    </row>
    <row r="849" spans="1:17" ht="20.100000000000001" customHeight="1" x14ac:dyDescent="0.3">
      <c r="A849" s="170">
        <v>846</v>
      </c>
      <c r="B849" s="120" t="str">
        <f t="shared" si="26"/>
        <v xml:space="preserve"> </v>
      </c>
      <c r="C849" s="186" t="s">
        <v>74</v>
      </c>
      <c r="D849" s="117"/>
      <c r="E849" s="43"/>
      <c r="Q849" s="168">
        <f t="shared" si="27"/>
        <v>0</v>
      </c>
    </row>
    <row r="850" spans="1:17" ht="20.100000000000001" customHeight="1" x14ac:dyDescent="0.3">
      <c r="A850" s="170">
        <v>847</v>
      </c>
      <c r="B850" s="120" t="str">
        <f t="shared" si="26"/>
        <v xml:space="preserve"> </v>
      </c>
      <c r="C850" s="186" t="s">
        <v>74</v>
      </c>
      <c r="D850" s="117"/>
      <c r="E850" s="43"/>
      <c r="Q850" s="168">
        <f t="shared" si="27"/>
        <v>0</v>
      </c>
    </row>
    <row r="851" spans="1:17" ht="20.100000000000001" customHeight="1" x14ac:dyDescent="0.3">
      <c r="A851" s="170">
        <v>848</v>
      </c>
      <c r="B851" s="120" t="str">
        <f t="shared" si="26"/>
        <v xml:space="preserve"> </v>
      </c>
      <c r="C851" s="186" t="s">
        <v>74</v>
      </c>
      <c r="D851" s="117"/>
      <c r="E851" s="43"/>
      <c r="Q851" s="168">
        <f t="shared" si="27"/>
        <v>0</v>
      </c>
    </row>
    <row r="852" spans="1:17" ht="20.100000000000001" customHeight="1" x14ac:dyDescent="0.3">
      <c r="A852" s="170">
        <v>849</v>
      </c>
      <c r="B852" s="120" t="str">
        <f t="shared" si="26"/>
        <v xml:space="preserve"> </v>
      </c>
      <c r="C852" s="186" t="s">
        <v>74</v>
      </c>
      <c r="D852" s="117"/>
      <c r="E852" s="43"/>
      <c r="Q852" s="168">
        <f t="shared" si="27"/>
        <v>0</v>
      </c>
    </row>
    <row r="853" spans="1:17" ht="20.100000000000001" customHeight="1" x14ac:dyDescent="0.3">
      <c r="A853" s="170">
        <v>850</v>
      </c>
      <c r="B853" s="120" t="str">
        <f t="shared" si="26"/>
        <v xml:space="preserve"> </v>
      </c>
      <c r="C853" s="186" t="s">
        <v>74</v>
      </c>
      <c r="D853" s="117"/>
      <c r="E853" s="43"/>
      <c r="Q853" s="168">
        <f t="shared" si="27"/>
        <v>0</v>
      </c>
    </row>
    <row r="854" spans="1:17" ht="20.100000000000001" customHeight="1" x14ac:dyDescent="0.3">
      <c r="A854" s="170">
        <v>851</v>
      </c>
      <c r="B854" s="120" t="str">
        <f t="shared" si="26"/>
        <v xml:space="preserve"> </v>
      </c>
      <c r="C854" s="186" t="s">
        <v>74</v>
      </c>
      <c r="D854" s="117"/>
      <c r="E854" s="43"/>
      <c r="Q854" s="168">
        <f t="shared" si="27"/>
        <v>0</v>
      </c>
    </row>
    <row r="855" spans="1:17" ht="20.100000000000001" customHeight="1" x14ac:dyDescent="0.3">
      <c r="A855" s="170">
        <v>852</v>
      </c>
      <c r="B855" s="120" t="str">
        <f t="shared" si="26"/>
        <v xml:space="preserve"> </v>
      </c>
      <c r="C855" s="186" t="s">
        <v>74</v>
      </c>
      <c r="D855" s="117"/>
      <c r="E855" s="43"/>
      <c r="Q855" s="168">
        <f t="shared" si="27"/>
        <v>0</v>
      </c>
    </row>
    <row r="856" spans="1:17" ht="20.100000000000001" customHeight="1" x14ac:dyDescent="0.3">
      <c r="A856" s="170">
        <v>853</v>
      </c>
      <c r="B856" s="120" t="str">
        <f t="shared" si="26"/>
        <v xml:space="preserve"> </v>
      </c>
      <c r="C856" s="186" t="s">
        <v>74</v>
      </c>
      <c r="D856" s="117"/>
      <c r="E856" s="43"/>
      <c r="Q856" s="168">
        <f t="shared" si="27"/>
        <v>0</v>
      </c>
    </row>
    <row r="857" spans="1:17" ht="20.100000000000001" customHeight="1" x14ac:dyDescent="0.3">
      <c r="A857" s="170">
        <v>854</v>
      </c>
      <c r="B857" s="120" t="str">
        <f t="shared" si="26"/>
        <v xml:space="preserve"> </v>
      </c>
      <c r="C857" s="186" t="s">
        <v>74</v>
      </c>
      <c r="D857" s="117"/>
      <c r="E857" s="43"/>
      <c r="Q857" s="168">
        <f t="shared" si="27"/>
        <v>0</v>
      </c>
    </row>
    <row r="858" spans="1:17" ht="20.100000000000001" customHeight="1" x14ac:dyDescent="0.3">
      <c r="A858" s="170">
        <v>855</v>
      </c>
      <c r="B858" s="120" t="str">
        <f t="shared" si="26"/>
        <v xml:space="preserve"> </v>
      </c>
      <c r="C858" s="186" t="s">
        <v>74</v>
      </c>
      <c r="D858" s="117"/>
      <c r="E858" s="43"/>
      <c r="Q858" s="168">
        <f t="shared" si="27"/>
        <v>0</v>
      </c>
    </row>
    <row r="859" spans="1:17" ht="20.100000000000001" customHeight="1" x14ac:dyDescent="0.3">
      <c r="A859" s="170">
        <v>856</v>
      </c>
      <c r="B859" s="120" t="str">
        <f t="shared" si="26"/>
        <v xml:space="preserve"> </v>
      </c>
      <c r="C859" s="186" t="s">
        <v>74</v>
      </c>
      <c r="D859" s="117"/>
      <c r="E859" s="43"/>
      <c r="Q859" s="168">
        <f t="shared" si="27"/>
        <v>0</v>
      </c>
    </row>
    <row r="860" spans="1:17" ht="20.100000000000001" customHeight="1" x14ac:dyDescent="0.3">
      <c r="A860" s="170">
        <v>857</v>
      </c>
      <c r="B860" s="120" t="str">
        <f t="shared" si="26"/>
        <v xml:space="preserve"> </v>
      </c>
      <c r="C860" s="186" t="s">
        <v>74</v>
      </c>
      <c r="D860" s="117"/>
      <c r="E860" s="43"/>
      <c r="Q860" s="168">
        <f t="shared" si="27"/>
        <v>0</v>
      </c>
    </row>
    <row r="861" spans="1:17" ht="20.100000000000001" customHeight="1" x14ac:dyDescent="0.3">
      <c r="A861" s="170">
        <v>858</v>
      </c>
      <c r="B861" s="120" t="str">
        <f t="shared" si="26"/>
        <v xml:space="preserve"> </v>
      </c>
      <c r="C861" s="186" t="s">
        <v>74</v>
      </c>
      <c r="D861" s="117"/>
      <c r="E861" s="43"/>
      <c r="Q861" s="168">
        <f t="shared" si="27"/>
        <v>0</v>
      </c>
    </row>
    <row r="862" spans="1:17" ht="20.100000000000001" customHeight="1" x14ac:dyDescent="0.3">
      <c r="A862" s="170">
        <v>859</v>
      </c>
      <c r="B862" s="120" t="str">
        <f t="shared" si="26"/>
        <v xml:space="preserve"> </v>
      </c>
      <c r="C862" s="186" t="s">
        <v>74</v>
      </c>
      <c r="D862" s="117"/>
      <c r="E862" s="43"/>
      <c r="Q862" s="168">
        <f t="shared" si="27"/>
        <v>0</v>
      </c>
    </row>
    <row r="863" spans="1:17" ht="20.100000000000001" customHeight="1" x14ac:dyDescent="0.3">
      <c r="A863" s="170">
        <v>860</v>
      </c>
      <c r="B863" s="120" t="str">
        <f t="shared" si="26"/>
        <v xml:space="preserve"> </v>
      </c>
      <c r="C863" s="186" t="s">
        <v>74</v>
      </c>
      <c r="D863" s="117"/>
      <c r="E863" s="43"/>
      <c r="Q863" s="168">
        <f t="shared" si="27"/>
        <v>0</v>
      </c>
    </row>
    <row r="864" spans="1:17" ht="20.100000000000001" customHeight="1" x14ac:dyDescent="0.3">
      <c r="A864" s="170">
        <v>861</v>
      </c>
      <c r="B864" s="120" t="str">
        <f t="shared" si="26"/>
        <v xml:space="preserve"> </v>
      </c>
      <c r="C864" s="186" t="s">
        <v>74</v>
      </c>
      <c r="D864" s="117"/>
      <c r="E864" s="43"/>
      <c r="Q864" s="168">
        <f t="shared" si="27"/>
        <v>0</v>
      </c>
    </row>
    <row r="865" spans="1:17" ht="20.100000000000001" customHeight="1" x14ac:dyDescent="0.3">
      <c r="A865" s="170">
        <v>862</v>
      </c>
      <c r="B865" s="120" t="str">
        <f t="shared" si="26"/>
        <v xml:space="preserve"> </v>
      </c>
      <c r="C865" s="186" t="s">
        <v>74</v>
      </c>
      <c r="D865" s="117"/>
      <c r="E865" s="43"/>
      <c r="Q865" s="168">
        <f t="shared" si="27"/>
        <v>0</v>
      </c>
    </row>
    <row r="866" spans="1:17" ht="20.100000000000001" customHeight="1" x14ac:dyDescent="0.3">
      <c r="A866" s="170">
        <v>863</v>
      </c>
      <c r="B866" s="120" t="str">
        <f t="shared" si="26"/>
        <v xml:space="preserve"> </v>
      </c>
      <c r="C866" s="186" t="s">
        <v>74</v>
      </c>
      <c r="D866" s="117"/>
      <c r="E866" s="43"/>
      <c r="Q866" s="168">
        <f t="shared" si="27"/>
        <v>0</v>
      </c>
    </row>
    <row r="867" spans="1:17" ht="20.100000000000001" customHeight="1" x14ac:dyDescent="0.3">
      <c r="A867" s="170">
        <v>864</v>
      </c>
      <c r="B867" s="120" t="str">
        <f t="shared" si="26"/>
        <v xml:space="preserve"> </v>
      </c>
      <c r="C867" s="186" t="s">
        <v>74</v>
      </c>
      <c r="D867" s="117"/>
      <c r="E867" s="43"/>
      <c r="Q867" s="168">
        <f t="shared" si="27"/>
        <v>0</v>
      </c>
    </row>
    <row r="868" spans="1:17" ht="20.100000000000001" customHeight="1" x14ac:dyDescent="0.3">
      <c r="A868" s="170">
        <v>865</v>
      </c>
      <c r="B868" s="120" t="str">
        <f t="shared" si="26"/>
        <v xml:space="preserve"> </v>
      </c>
      <c r="C868" s="186" t="s">
        <v>74</v>
      </c>
      <c r="D868" s="117"/>
      <c r="E868" s="43"/>
      <c r="Q868" s="168">
        <f t="shared" si="27"/>
        <v>0</v>
      </c>
    </row>
    <row r="869" spans="1:17" ht="20.100000000000001" customHeight="1" x14ac:dyDescent="0.3">
      <c r="A869" s="170">
        <v>866</v>
      </c>
      <c r="B869" s="120" t="str">
        <f t="shared" si="26"/>
        <v xml:space="preserve"> </v>
      </c>
      <c r="C869" s="186" t="s">
        <v>74</v>
      </c>
      <c r="D869" s="117"/>
      <c r="E869" s="43"/>
      <c r="Q869" s="168">
        <f t="shared" si="27"/>
        <v>0</v>
      </c>
    </row>
    <row r="870" spans="1:17" ht="20.100000000000001" customHeight="1" x14ac:dyDescent="0.3">
      <c r="A870" s="170">
        <v>867</v>
      </c>
      <c r="B870" s="120" t="str">
        <f t="shared" si="26"/>
        <v xml:space="preserve"> </v>
      </c>
      <c r="C870" s="186" t="s">
        <v>74</v>
      </c>
      <c r="D870" s="117"/>
      <c r="E870" s="43"/>
      <c r="Q870" s="168">
        <f t="shared" si="27"/>
        <v>0</v>
      </c>
    </row>
    <row r="871" spans="1:17" ht="20.100000000000001" customHeight="1" x14ac:dyDescent="0.3">
      <c r="A871" s="170">
        <v>868</v>
      </c>
      <c r="B871" s="120" t="str">
        <f t="shared" si="26"/>
        <v xml:space="preserve"> </v>
      </c>
      <c r="C871" s="186" t="s">
        <v>74</v>
      </c>
      <c r="D871" s="117"/>
      <c r="E871" s="43"/>
      <c r="Q871" s="168">
        <f t="shared" si="27"/>
        <v>0</v>
      </c>
    </row>
    <row r="872" spans="1:17" ht="20.100000000000001" customHeight="1" x14ac:dyDescent="0.3">
      <c r="A872" s="170">
        <v>869</v>
      </c>
      <c r="B872" s="120" t="str">
        <f t="shared" si="26"/>
        <v xml:space="preserve"> </v>
      </c>
      <c r="C872" s="186" t="s">
        <v>74</v>
      </c>
      <c r="D872" s="117"/>
      <c r="E872" s="43"/>
      <c r="Q872" s="168">
        <f t="shared" si="27"/>
        <v>0</v>
      </c>
    </row>
    <row r="873" spans="1:17" ht="20.100000000000001" customHeight="1" x14ac:dyDescent="0.3">
      <c r="A873" s="170">
        <v>870</v>
      </c>
      <c r="B873" s="120" t="str">
        <f t="shared" si="26"/>
        <v xml:space="preserve"> </v>
      </c>
      <c r="C873" s="186" t="s">
        <v>74</v>
      </c>
      <c r="D873" s="117"/>
      <c r="E873" s="43"/>
      <c r="Q873" s="168">
        <f t="shared" si="27"/>
        <v>0</v>
      </c>
    </row>
    <row r="874" spans="1:17" ht="20.100000000000001" customHeight="1" x14ac:dyDescent="0.3">
      <c r="A874" s="170">
        <v>871</v>
      </c>
      <c r="B874" s="120" t="str">
        <f t="shared" si="26"/>
        <v xml:space="preserve"> </v>
      </c>
      <c r="C874" s="186" t="s">
        <v>74</v>
      </c>
      <c r="D874" s="117"/>
      <c r="E874" s="43"/>
      <c r="Q874" s="168">
        <f t="shared" si="27"/>
        <v>0</v>
      </c>
    </row>
    <row r="875" spans="1:17" ht="20.100000000000001" customHeight="1" x14ac:dyDescent="0.3">
      <c r="A875" s="170">
        <v>872</v>
      </c>
      <c r="B875" s="120" t="str">
        <f t="shared" si="26"/>
        <v xml:space="preserve"> </v>
      </c>
      <c r="C875" s="186" t="s">
        <v>74</v>
      </c>
      <c r="D875" s="117"/>
      <c r="E875" s="43"/>
      <c r="Q875" s="168">
        <f t="shared" si="27"/>
        <v>0</v>
      </c>
    </row>
    <row r="876" spans="1:17" ht="20.100000000000001" customHeight="1" x14ac:dyDescent="0.3">
      <c r="A876" s="170">
        <v>873</v>
      </c>
      <c r="B876" s="120" t="str">
        <f t="shared" si="26"/>
        <v xml:space="preserve"> </v>
      </c>
      <c r="C876" s="186" t="s">
        <v>74</v>
      </c>
      <c r="D876" s="117"/>
      <c r="E876" s="43"/>
      <c r="Q876" s="168">
        <f t="shared" si="27"/>
        <v>0</v>
      </c>
    </row>
    <row r="877" spans="1:17" ht="20.100000000000001" customHeight="1" x14ac:dyDescent="0.3">
      <c r="A877" s="170">
        <v>874</v>
      </c>
      <c r="B877" s="120" t="str">
        <f t="shared" si="26"/>
        <v xml:space="preserve"> </v>
      </c>
      <c r="C877" s="186" t="s">
        <v>74</v>
      </c>
      <c r="D877" s="117"/>
      <c r="E877" s="43"/>
      <c r="Q877" s="168">
        <f t="shared" si="27"/>
        <v>0</v>
      </c>
    </row>
    <row r="878" spans="1:17" ht="20.100000000000001" customHeight="1" x14ac:dyDescent="0.3">
      <c r="A878" s="170">
        <v>875</v>
      </c>
      <c r="B878" s="120" t="str">
        <f t="shared" si="26"/>
        <v xml:space="preserve"> </v>
      </c>
      <c r="C878" s="186" t="s">
        <v>74</v>
      </c>
      <c r="D878" s="117"/>
      <c r="E878" s="43"/>
      <c r="Q878" s="168">
        <f t="shared" si="27"/>
        <v>0</v>
      </c>
    </row>
    <row r="879" spans="1:17" ht="20.100000000000001" customHeight="1" x14ac:dyDescent="0.3">
      <c r="A879" s="170">
        <v>876</v>
      </c>
      <c r="B879" s="120" t="str">
        <f t="shared" si="26"/>
        <v xml:space="preserve"> </v>
      </c>
      <c r="C879" s="186" t="s">
        <v>74</v>
      </c>
      <c r="D879" s="117"/>
      <c r="E879" s="43"/>
      <c r="Q879" s="168">
        <f t="shared" si="27"/>
        <v>0</v>
      </c>
    </row>
    <row r="880" spans="1:17" ht="20.100000000000001" customHeight="1" x14ac:dyDescent="0.3">
      <c r="A880" s="170">
        <v>877</v>
      </c>
      <c r="B880" s="120" t="str">
        <f t="shared" si="26"/>
        <v xml:space="preserve"> </v>
      </c>
      <c r="C880" s="186" t="s">
        <v>74</v>
      </c>
      <c r="D880" s="117"/>
      <c r="E880" s="43"/>
      <c r="Q880" s="168">
        <f t="shared" si="27"/>
        <v>0</v>
      </c>
    </row>
    <row r="881" spans="1:17" ht="20.100000000000001" customHeight="1" x14ac:dyDescent="0.3">
      <c r="A881" s="170">
        <v>878</v>
      </c>
      <c r="B881" s="120" t="str">
        <f t="shared" si="26"/>
        <v xml:space="preserve"> </v>
      </c>
      <c r="C881" s="186" t="s">
        <v>74</v>
      </c>
      <c r="D881" s="117"/>
      <c r="E881" s="43"/>
      <c r="Q881" s="168">
        <f t="shared" si="27"/>
        <v>0</v>
      </c>
    </row>
    <row r="882" spans="1:17" ht="20.100000000000001" customHeight="1" x14ac:dyDescent="0.3">
      <c r="A882" s="170">
        <v>879</v>
      </c>
      <c r="B882" s="120" t="str">
        <f t="shared" si="26"/>
        <v xml:space="preserve"> </v>
      </c>
      <c r="C882" s="186" t="s">
        <v>74</v>
      </c>
      <c r="D882" s="117"/>
      <c r="E882" s="43"/>
      <c r="Q882" s="168">
        <f t="shared" si="27"/>
        <v>0</v>
      </c>
    </row>
    <row r="883" spans="1:17" ht="20.100000000000001" customHeight="1" x14ac:dyDescent="0.3">
      <c r="A883" s="170">
        <v>880</v>
      </c>
      <c r="B883" s="120" t="str">
        <f t="shared" si="26"/>
        <v xml:space="preserve"> </v>
      </c>
      <c r="C883" s="186" t="s">
        <v>74</v>
      </c>
      <c r="D883" s="117"/>
      <c r="E883" s="43"/>
      <c r="Q883" s="168">
        <f t="shared" si="27"/>
        <v>0</v>
      </c>
    </row>
    <row r="884" spans="1:17" ht="20.100000000000001" customHeight="1" x14ac:dyDescent="0.3">
      <c r="A884" s="170">
        <v>881</v>
      </c>
      <c r="B884" s="120" t="str">
        <f t="shared" si="26"/>
        <v xml:space="preserve"> </v>
      </c>
      <c r="C884" s="186" t="s">
        <v>74</v>
      </c>
      <c r="D884" s="117"/>
      <c r="E884" s="43"/>
      <c r="Q884" s="168">
        <f t="shared" si="27"/>
        <v>0</v>
      </c>
    </row>
    <row r="885" spans="1:17" ht="20.100000000000001" customHeight="1" x14ac:dyDescent="0.3">
      <c r="A885" s="170">
        <v>882</v>
      </c>
      <c r="B885" s="120" t="str">
        <f t="shared" si="26"/>
        <v xml:space="preserve"> </v>
      </c>
      <c r="C885" s="186" t="s">
        <v>74</v>
      </c>
      <c r="D885" s="117"/>
      <c r="E885" s="43"/>
      <c r="Q885" s="168">
        <f t="shared" si="27"/>
        <v>0</v>
      </c>
    </row>
    <row r="886" spans="1:17" ht="20.100000000000001" customHeight="1" x14ac:dyDescent="0.3">
      <c r="A886" s="170">
        <v>883</v>
      </c>
      <c r="B886" s="120" t="str">
        <f t="shared" si="26"/>
        <v xml:space="preserve"> </v>
      </c>
      <c r="C886" s="186" t="s">
        <v>74</v>
      </c>
      <c r="D886" s="117"/>
      <c r="E886" s="43"/>
      <c r="Q886" s="168">
        <f t="shared" si="27"/>
        <v>0</v>
      </c>
    </row>
    <row r="887" spans="1:17" ht="20.100000000000001" customHeight="1" x14ac:dyDescent="0.3">
      <c r="A887" s="170">
        <v>884</v>
      </c>
      <c r="B887" s="120" t="str">
        <f t="shared" si="26"/>
        <v xml:space="preserve"> </v>
      </c>
      <c r="C887" s="186" t="s">
        <v>74</v>
      </c>
      <c r="D887" s="117"/>
      <c r="E887" s="43"/>
      <c r="Q887" s="168">
        <f t="shared" si="27"/>
        <v>0</v>
      </c>
    </row>
    <row r="888" spans="1:17" ht="20.100000000000001" customHeight="1" x14ac:dyDescent="0.3">
      <c r="A888" s="170">
        <v>885</v>
      </c>
      <c r="B888" s="120" t="str">
        <f t="shared" si="26"/>
        <v xml:space="preserve"> </v>
      </c>
      <c r="C888" s="186" t="s">
        <v>74</v>
      </c>
      <c r="D888" s="117"/>
      <c r="E888" s="43"/>
      <c r="Q888" s="168">
        <f t="shared" si="27"/>
        <v>0</v>
      </c>
    </row>
    <row r="889" spans="1:17" ht="20.100000000000001" customHeight="1" x14ac:dyDescent="0.3">
      <c r="A889" s="170">
        <v>886</v>
      </c>
      <c r="B889" s="120" t="str">
        <f t="shared" si="26"/>
        <v xml:space="preserve"> </v>
      </c>
      <c r="C889" s="186" t="s">
        <v>74</v>
      </c>
      <c r="D889" s="117"/>
      <c r="E889" s="43"/>
      <c r="Q889" s="168">
        <f t="shared" si="27"/>
        <v>0</v>
      </c>
    </row>
    <row r="890" spans="1:17" ht="20.100000000000001" customHeight="1" x14ac:dyDescent="0.3">
      <c r="A890" s="170">
        <v>887</v>
      </c>
      <c r="B890" s="120" t="str">
        <f t="shared" si="26"/>
        <v xml:space="preserve"> </v>
      </c>
      <c r="C890" s="186" t="s">
        <v>74</v>
      </c>
      <c r="D890" s="117"/>
      <c r="E890" s="43"/>
      <c r="Q890" s="168">
        <f t="shared" si="27"/>
        <v>0</v>
      </c>
    </row>
    <row r="891" spans="1:17" ht="20.100000000000001" customHeight="1" x14ac:dyDescent="0.3">
      <c r="A891" s="170">
        <v>888</v>
      </c>
      <c r="B891" s="120" t="str">
        <f t="shared" si="26"/>
        <v xml:space="preserve"> </v>
      </c>
      <c r="C891" s="186" t="s">
        <v>74</v>
      </c>
      <c r="D891" s="117"/>
      <c r="E891" s="43"/>
      <c r="Q891" s="168">
        <f t="shared" si="27"/>
        <v>0</v>
      </c>
    </row>
    <row r="892" spans="1:17" ht="20.100000000000001" customHeight="1" x14ac:dyDescent="0.3">
      <c r="A892" s="170">
        <v>889</v>
      </c>
      <c r="B892" s="120" t="str">
        <f t="shared" si="26"/>
        <v xml:space="preserve"> </v>
      </c>
      <c r="C892" s="186" t="s">
        <v>74</v>
      </c>
      <c r="D892" s="117"/>
      <c r="E892" s="43"/>
      <c r="Q892" s="168">
        <f t="shared" si="27"/>
        <v>0</v>
      </c>
    </row>
    <row r="893" spans="1:17" ht="20.100000000000001" customHeight="1" x14ac:dyDescent="0.3">
      <c r="A893" s="170">
        <v>890</v>
      </c>
      <c r="B893" s="120" t="str">
        <f t="shared" si="26"/>
        <v xml:space="preserve"> </v>
      </c>
      <c r="C893" s="186" t="s">
        <v>74</v>
      </c>
      <c r="D893" s="117"/>
      <c r="E893" s="43"/>
      <c r="Q893" s="168">
        <f t="shared" si="27"/>
        <v>0</v>
      </c>
    </row>
    <row r="894" spans="1:17" ht="20.100000000000001" customHeight="1" x14ac:dyDescent="0.3">
      <c r="A894" s="170">
        <v>891</v>
      </c>
      <c r="B894" s="120" t="str">
        <f t="shared" si="26"/>
        <v xml:space="preserve"> </v>
      </c>
      <c r="C894" s="186" t="s">
        <v>74</v>
      </c>
      <c r="D894" s="117"/>
      <c r="E894" s="43"/>
      <c r="Q894" s="168">
        <f t="shared" si="27"/>
        <v>0</v>
      </c>
    </row>
    <row r="895" spans="1:17" ht="20.100000000000001" customHeight="1" x14ac:dyDescent="0.3">
      <c r="A895" s="170">
        <v>892</v>
      </c>
      <c r="B895" s="120" t="str">
        <f t="shared" si="26"/>
        <v xml:space="preserve"> </v>
      </c>
      <c r="C895" s="186" t="s">
        <v>74</v>
      </c>
      <c r="D895" s="117"/>
      <c r="E895" s="43"/>
      <c r="Q895" s="168">
        <f t="shared" si="27"/>
        <v>0</v>
      </c>
    </row>
    <row r="896" spans="1:17" ht="20.100000000000001" customHeight="1" x14ac:dyDescent="0.3">
      <c r="A896" s="170">
        <v>893</v>
      </c>
      <c r="B896" s="120" t="str">
        <f t="shared" si="26"/>
        <v xml:space="preserve"> </v>
      </c>
      <c r="C896" s="186" t="s">
        <v>74</v>
      </c>
      <c r="D896" s="117"/>
      <c r="E896" s="43"/>
      <c r="Q896" s="168">
        <f t="shared" si="27"/>
        <v>0</v>
      </c>
    </row>
    <row r="897" spans="1:17" ht="20.100000000000001" customHeight="1" x14ac:dyDescent="0.3">
      <c r="A897" s="170">
        <v>894</v>
      </c>
      <c r="B897" s="120" t="str">
        <f t="shared" si="26"/>
        <v xml:space="preserve"> </v>
      </c>
      <c r="C897" s="186" t="s">
        <v>74</v>
      </c>
      <c r="D897" s="117"/>
      <c r="E897" s="43"/>
      <c r="Q897" s="168">
        <f t="shared" si="27"/>
        <v>0</v>
      </c>
    </row>
    <row r="898" spans="1:17" ht="20.100000000000001" customHeight="1" x14ac:dyDescent="0.3">
      <c r="A898" s="170">
        <v>895</v>
      </c>
      <c r="B898" s="120" t="str">
        <f t="shared" si="26"/>
        <v xml:space="preserve"> </v>
      </c>
      <c r="C898" s="186" t="s">
        <v>74</v>
      </c>
      <c r="D898" s="117"/>
      <c r="E898" s="43"/>
      <c r="Q898" s="168">
        <f t="shared" si="27"/>
        <v>0</v>
      </c>
    </row>
    <row r="899" spans="1:17" ht="20.100000000000001" customHeight="1" x14ac:dyDescent="0.3">
      <c r="A899" s="170">
        <v>896</v>
      </c>
      <c r="B899" s="120" t="str">
        <f t="shared" si="26"/>
        <v xml:space="preserve"> </v>
      </c>
      <c r="C899" s="186" t="s">
        <v>74</v>
      </c>
      <c r="D899" s="117"/>
      <c r="E899" s="43"/>
      <c r="Q899" s="168">
        <f t="shared" si="27"/>
        <v>0</v>
      </c>
    </row>
    <row r="900" spans="1:17" ht="20.100000000000001" customHeight="1" x14ac:dyDescent="0.3">
      <c r="A900" s="170">
        <v>897</v>
      </c>
      <c r="B900" s="120" t="str">
        <f t="shared" si="26"/>
        <v xml:space="preserve"> </v>
      </c>
      <c r="C900" s="186" t="s">
        <v>74</v>
      </c>
      <c r="D900" s="117"/>
      <c r="E900" s="43"/>
      <c r="Q900" s="168">
        <f t="shared" si="27"/>
        <v>0</v>
      </c>
    </row>
    <row r="901" spans="1:17" ht="20.100000000000001" customHeight="1" x14ac:dyDescent="0.3">
      <c r="A901" s="170">
        <v>898</v>
      </c>
      <c r="B901" s="120" t="str">
        <f t="shared" ref="B901:B964" si="28">_xlfn.CONCAT(C901,D901)</f>
        <v xml:space="preserve"> </v>
      </c>
      <c r="C901" s="186" t="s">
        <v>74</v>
      </c>
      <c r="D901" s="117"/>
      <c r="E901" s="43"/>
      <c r="Q901" s="168">
        <f t="shared" ref="Q901:Q964" si="29">IF(AND(D901&gt;0,OR(C901="",C901=" ")),1,0)</f>
        <v>0</v>
      </c>
    </row>
    <row r="902" spans="1:17" ht="20.100000000000001" customHeight="1" x14ac:dyDescent="0.3">
      <c r="A902" s="170">
        <v>899</v>
      </c>
      <c r="B902" s="120" t="str">
        <f t="shared" si="28"/>
        <v xml:space="preserve"> </v>
      </c>
      <c r="C902" s="186" t="s">
        <v>74</v>
      </c>
      <c r="D902" s="117"/>
      <c r="E902" s="43"/>
      <c r="Q902" s="168">
        <f t="shared" si="29"/>
        <v>0</v>
      </c>
    </row>
    <row r="903" spans="1:17" ht="20.100000000000001" customHeight="1" x14ac:dyDescent="0.3">
      <c r="A903" s="170">
        <v>900</v>
      </c>
      <c r="B903" s="120" t="str">
        <f t="shared" si="28"/>
        <v xml:space="preserve"> </v>
      </c>
      <c r="C903" s="186" t="s">
        <v>74</v>
      </c>
      <c r="D903" s="117"/>
      <c r="E903" s="43"/>
      <c r="Q903" s="168">
        <f t="shared" si="29"/>
        <v>0</v>
      </c>
    </row>
    <row r="904" spans="1:17" ht="20.100000000000001" customHeight="1" x14ac:dyDescent="0.3">
      <c r="A904" s="170">
        <v>901</v>
      </c>
      <c r="B904" s="120" t="str">
        <f t="shared" si="28"/>
        <v xml:space="preserve"> </v>
      </c>
      <c r="C904" s="186" t="s">
        <v>74</v>
      </c>
      <c r="D904" s="117"/>
      <c r="E904" s="43"/>
      <c r="Q904" s="168">
        <f t="shared" si="29"/>
        <v>0</v>
      </c>
    </row>
    <row r="905" spans="1:17" ht="20.100000000000001" customHeight="1" x14ac:dyDescent="0.3">
      <c r="A905" s="170">
        <v>902</v>
      </c>
      <c r="B905" s="120" t="str">
        <f t="shared" si="28"/>
        <v xml:space="preserve"> </v>
      </c>
      <c r="C905" s="186" t="s">
        <v>74</v>
      </c>
      <c r="D905" s="117"/>
      <c r="E905" s="43"/>
      <c r="Q905" s="168">
        <f t="shared" si="29"/>
        <v>0</v>
      </c>
    </row>
    <row r="906" spans="1:17" ht="20.100000000000001" customHeight="1" x14ac:dyDescent="0.3">
      <c r="A906" s="170">
        <v>903</v>
      </c>
      <c r="B906" s="120" t="str">
        <f t="shared" si="28"/>
        <v xml:space="preserve"> </v>
      </c>
      <c r="C906" s="186" t="s">
        <v>74</v>
      </c>
      <c r="D906" s="117"/>
      <c r="E906" s="43"/>
      <c r="Q906" s="168">
        <f t="shared" si="29"/>
        <v>0</v>
      </c>
    </row>
    <row r="907" spans="1:17" ht="20.100000000000001" customHeight="1" x14ac:dyDescent="0.3">
      <c r="A907" s="170">
        <v>904</v>
      </c>
      <c r="B907" s="120" t="str">
        <f t="shared" si="28"/>
        <v xml:space="preserve"> </v>
      </c>
      <c r="C907" s="186" t="s">
        <v>74</v>
      </c>
      <c r="D907" s="117"/>
      <c r="E907" s="43"/>
      <c r="Q907" s="168">
        <f t="shared" si="29"/>
        <v>0</v>
      </c>
    </row>
    <row r="908" spans="1:17" ht="20.100000000000001" customHeight="1" x14ac:dyDescent="0.3">
      <c r="A908" s="170">
        <v>905</v>
      </c>
      <c r="B908" s="120" t="str">
        <f t="shared" si="28"/>
        <v xml:space="preserve"> </v>
      </c>
      <c r="C908" s="186" t="s">
        <v>74</v>
      </c>
      <c r="D908" s="117"/>
      <c r="E908" s="43"/>
      <c r="Q908" s="168">
        <f t="shared" si="29"/>
        <v>0</v>
      </c>
    </row>
    <row r="909" spans="1:17" ht="20.100000000000001" customHeight="1" x14ac:dyDescent="0.3">
      <c r="A909" s="170">
        <v>906</v>
      </c>
      <c r="B909" s="120" t="str">
        <f t="shared" si="28"/>
        <v xml:space="preserve"> </v>
      </c>
      <c r="C909" s="186" t="s">
        <v>74</v>
      </c>
      <c r="D909" s="117"/>
      <c r="E909" s="43"/>
      <c r="Q909" s="168">
        <f t="shared" si="29"/>
        <v>0</v>
      </c>
    </row>
    <row r="910" spans="1:17" ht="20.100000000000001" customHeight="1" x14ac:dyDescent="0.3">
      <c r="A910" s="170">
        <v>907</v>
      </c>
      <c r="B910" s="120" t="str">
        <f t="shared" si="28"/>
        <v xml:space="preserve"> </v>
      </c>
      <c r="C910" s="186" t="s">
        <v>74</v>
      </c>
      <c r="D910" s="117"/>
      <c r="E910" s="43"/>
      <c r="Q910" s="168">
        <f t="shared" si="29"/>
        <v>0</v>
      </c>
    </row>
    <row r="911" spans="1:17" ht="20.100000000000001" customHeight="1" x14ac:dyDescent="0.3">
      <c r="A911" s="170">
        <v>908</v>
      </c>
      <c r="B911" s="120" t="str">
        <f t="shared" si="28"/>
        <v xml:space="preserve"> </v>
      </c>
      <c r="C911" s="186" t="s">
        <v>74</v>
      </c>
      <c r="D911" s="117"/>
      <c r="E911" s="43"/>
      <c r="Q911" s="168">
        <f t="shared" si="29"/>
        <v>0</v>
      </c>
    </row>
    <row r="912" spans="1:17" ht="20.100000000000001" customHeight="1" x14ac:dyDescent="0.3">
      <c r="A912" s="170">
        <v>909</v>
      </c>
      <c r="B912" s="120" t="str">
        <f t="shared" si="28"/>
        <v xml:space="preserve"> </v>
      </c>
      <c r="C912" s="186" t="s">
        <v>74</v>
      </c>
      <c r="D912" s="117"/>
      <c r="E912" s="43"/>
      <c r="Q912" s="168">
        <f t="shared" si="29"/>
        <v>0</v>
      </c>
    </row>
    <row r="913" spans="1:17" ht="20.100000000000001" customHeight="1" x14ac:dyDescent="0.3">
      <c r="A913" s="170">
        <v>910</v>
      </c>
      <c r="B913" s="120" t="str">
        <f t="shared" si="28"/>
        <v xml:space="preserve"> </v>
      </c>
      <c r="C913" s="186" t="s">
        <v>74</v>
      </c>
      <c r="D913" s="117"/>
      <c r="E913" s="43"/>
      <c r="Q913" s="168">
        <f t="shared" si="29"/>
        <v>0</v>
      </c>
    </row>
    <row r="914" spans="1:17" ht="20.100000000000001" customHeight="1" x14ac:dyDescent="0.3">
      <c r="A914" s="170">
        <v>911</v>
      </c>
      <c r="B914" s="120" t="str">
        <f t="shared" si="28"/>
        <v xml:space="preserve"> </v>
      </c>
      <c r="C914" s="186" t="s">
        <v>74</v>
      </c>
      <c r="D914" s="117"/>
      <c r="E914" s="43"/>
      <c r="Q914" s="168">
        <f t="shared" si="29"/>
        <v>0</v>
      </c>
    </row>
    <row r="915" spans="1:17" ht="20.100000000000001" customHeight="1" x14ac:dyDescent="0.3">
      <c r="A915" s="170">
        <v>912</v>
      </c>
      <c r="B915" s="120" t="str">
        <f t="shared" si="28"/>
        <v xml:space="preserve"> </v>
      </c>
      <c r="C915" s="186" t="s">
        <v>74</v>
      </c>
      <c r="D915" s="117"/>
      <c r="E915" s="43"/>
      <c r="Q915" s="168">
        <f t="shared" si="29"/>
        <v>0</v>
      </c>
    </row>
    <row r="916" spans="1:17" ht="20.100000000000001" customHeight="1" x14ac:dyDescent="0.3">
      <c r="A916" s="170">
        <v>913</v>
      </c>
      <c r="B916" s="120" t="str">
        <f t="shared" si="28"/>
        <v xml:space="preserve"> </v>
      </c>
      <c r="C916" s="186" t="s">
        <v>74</v>
      </c>
      <c r="D916" s="117"/>
      <c r="E916" s="43"/>
      <c r="Q916" s="168">
        <f t="shared" si="29"/>
        <v>0</v>
      </c>
    </row>
    <row r="917" spans="1:17" ht="20.100000000000001" customHeight="1" x14ac:dyDescent="0.3">
      <c r="A917" s="170">
        <v>914</v>
      </c>
      <c r="B917" s="120" t="str">
        <f t="shared" si="28"/>
        <v xml:space="preserve"> </v>
      </c>
      <c r="C917" s="186" t="s">
        <v>74</v>
      </c>
      <c r="D917" s="117"/>
      <c r="E917" s="43"/>
      <c r="Q917" s="168">
        <f t="shared" si="29"/>
        <v>0</v>
      </c>
    </row>
    <row r="918" spans="1:17" ht="20.100000000000001" customHeight="1" x14ac:dyDescent="0.3">
      <c r="A918" s="170">
        <v>915</v>
      </c>
      <c r="B918" s="120" t="str">
        <f t="shared" si="28"/>
        <v xml:space="preserve"> </v>
      </c>
      <c r="C918" s="186" t="s">
        <v>74</v>
      </c>
      <c r="D918" s="117"/>
      <c r="E918" s="43"/>
      <c r="Q918" s="168">
        <f t="shared" si="29"/>
        <v>0</v>
      </c>
    </row>
    <row r="919" spans="1:17" ht="20.100000000000001" customHeight="1" x14ac:dyDescent="0.3">
      <c r="A919" s="170">
        <v>916</v>
      </c>
      <c r="B919" s="120" t="str">
        <f t="shared" si="28"/>
        <v xml:space="preserve"> </v>
      </c>
      <c r="C919" s="186" t="s">
        <v>74</v>
      </c>
      <c r="D919" s="117"/>
      <c r="E919" s="43"/>
      <c r="Q919" s="168">
        <f t="shared" si="29"/>
        <v>0</v>
      </c>
    </row>
    <row r="920" spans="1:17" ht="20.100000000000001" customHeight="1" x14ac:dyDescent="0.3">
      <c r="A920" s="170">
        <v>917</v>
      </c>
      <c r="B920" s="120" t="str">
        <f t="shared" si="28"/>
        <v xml:space="preserve"> </v>
      </c>
      <c r="C920" s="186" t="s">
        <v>74</v>
      </c>
      <c r="D920" s="117"/>
      <c r="E920" s="43"/>
      <c r="Q920" s="168">
        <f t="shared" si="29"/>
        <v>0</v>
      </c>
    </row>
    <row r="921" spans="1:17" ht="20.100000000000001" customHeight="1" x14ac:dyDescent="0.3">
      <c r="A921" s="170">
        <v>918</v>
      </c>
      <c r="B921" s="120" t="str">
        <f t="shared" si="28"/>
        <v xml:space="preserve"> </v>
      </c>
      <c r="C921" s="186" t="s">
        <v>74</v>
      </c>
      <c r="D921" s="117"/>
      <c r="E921" s="43"/>
      <c r="Q921" s="168">
        <f t="shared" si="29"/>
        <v>0</v>
      </c>
    </row>
    <row r="922" spans="1:17" ht="20.100000000000001" customHeight="1" x14ac:dyDescent="0.3">
      <c r="A922" s="170">
        <v>919</v>
      </c>
      <c r="B922" s="120" t="str">
        <f t="shared" si="28"/>
        <v xml:space="preserve"> </v>
      </c>
      <c r="C922" s="186" t="s">
        <v>74</v>
      </c>
      <c r="D922" s="117"/>
      <c r="E922" s="43"/>
      <c r="Q922" s="168">
        <f t="shared" si="29"/>
        <v>0</v>
      </c>
    </row>
    <row r="923" spans="1:17" ht="20.100000000000001" customHeight="1" x14ac:dyDescent="0.3">
      <c r="A923" s="170">
        <v>920</v>
      </c>
      <c r="B923" s="120" t="str">
        <f t="shared" si="28"/>
        <v xml:space="preserve"> </v>
      </c>
      <c r="C923" s="186" t="s">
        <v>74</v>
      </c>
      <c r="D923" s="117"/>
      <c r="E923" s="43"/>
      <c r="Q923" s="168">
        <f t="shared" si="29"/>
        <v>0</v>
      </c>
    </row>
    <row r="924" spans="1:17" ht="20.100000000000001" customHeight="1" x14ac:dyDescent="0.3">
      <c r="A924" s="170">
        <v>921</v>
      </c>
      <c r="B924" s="120" t="str">
        <f t="shared" si="28"/>
        <v xml:space="preserve"> </v>
      </c>
      <c r="C924" s="186" t="s">
        <v>74</v>
      </c>
      <c r="D924" s="117"/>
      <c r="E924" s="43"/>
      <c r="Q924" s="168">
        <f t="shared" si="29"/>
        <v>0</v>
      </c>
    </row>
    <row r="925" spans="1:17" ht="20.100000000000001" customHeight="1" x14ac:dyDescent="0.3">
      <c r="A925" s="170">
        <v>922</v>
      </c>
      <c r="B925" s="120" t="str">
        <f t="shared" si="28"/>
        <v xml:space="preserve"> </v>
      </c>
      <c r="C925" s="186" t="s">
        <v>74</v>
      </c>
      <c r="D925" s="117"/>
      <c r="E925" s="43"/>
      <c r="Q925" s="168">
        <f t="shared" si="29"/>
        <v>0</v>
      </c>
    </row>
    <row r="926" spans="1:17" ht="20.100000000000001" customHeight="1" x14ac:dyDescent="0.3">
      <c r="A926" s="170">
        <v>923</v>
      </c>
      <c r="B926" s="120" t="str">
        <f t="shared" si="28"/>
        <v xml:space="preserve"> </v>
      </c>
      <c r="C926" s="186" t="s">
        <v>74</v>
      </c>
      <c r="D926" s="117"/>
      <c r="E926" s="43"/>
      <c r="Q926" s="168">
        <f t="shared" si="29"/>
        <v>0</v>
      </c>
    </row>
    <row r="927" spans="1:17" ht="20.100000000000001" customHeight="1" x14ac:dyDescent="0.3">
      <c r="A927" s="170">
        <v>924</v>
      </c>
      <c r="B927" s="120" t="str">
        <f t="shared" si="28"/>
        <v xml:space="preserve"> </v>
      </c>
      <c r="C927" s="186" t="s">
        <v>74</v>
      </c>
      <c r="D927" s="117"/>
      <c r="E927" s="43"/>
      <c r="Q927" s="168">
        <f t="shared" si="29"/>
        <v>0</v>
      </c>
    </row>
    <row r="928" spans="1:17" ht="20.100000000000001" customHeight="1" x14ac:dyDescent="0.3">
      <c r="A928" s="170">
        <v>925</v>
      </c>
      <c r="B928" s="120" t="str">
        <f t="shared" si="28"/>
        <v xml:space="preserve"> </v>
      </c>
      <c r="C928" s="186" t="s">
        <v>74</v>
      </c>
      <c r="D928" s="117"/>
      <c r="E928" s="43"/>
      <c r="Q928" s="168">
        <f t="shared" si="29"/>
        <v>0</v>
      </c>
    </row>
    <row r="929" spans="1:17" ht="20.100000000000001" customHeight="1" x14ac:dyDescent="0.3">
      <c r="A929" s="170">
        <v>926</v>
      </c>
      <c r="B929" s="120" t="str">
        <f t="shared" si="28"/>
        <v xml:space="preserve"> </v>
      </c>
      <c r="C929" s="186" t="s">
        <v>74</v>
      </c>
      <c r="D929" s="117"/>
      <c r="E929" s="43"/>
      <c r="Q929" s="168">
        <f t="shared" si="29"/>
        <v>0</v>
      </c>
    </row>
    <row r="930" spans="1:17" ht="20.100000000000001" customHeight="1" x14ac:dyDescent="0.3">
      <c r="A930" s="170">
        <v>927</v>
      </c>
      <c r="B930" s="120" t="str">
        <f t="shared" si="28"/>
        <v xml:space="preserve"> </v>
      </c>
      <c r="C930" s="186" t="s">
        <v>74</v>
      </c>
      <c r="D930" s="117"/>
      <c r="E930" s="43"/>
      <c r="Q930" s="168">
        <f t="shared" si="29"/>
        <v>0</v>
      </c>
    </row>
    <row r="931" spans="1:17" ht="20.100000000000001" customHeight="1" x14ac:dyDescent="0.3">
      <c r="A931" s="170">
        <v>928</v>
      </c>
      <c r="B931" s="120" t="str">
        <f t="shared" si="28"/>
        <v xml:space="preserve"> </v>
      </c>
      <c r="C931" s="186" t="s">
        <v>74</v>
      </c>
      <c r="D931" s="117"/>
      <c r="E931" s="43"/>
      <c r="Q931" s="168">
        <f t="shared" si="29"/>
        <v>0</v>
      </c>
    </row>
    <row r="932" spans="1:17" ht="20.100000000000001" customHeight="1" x14ac:dyDescent="0.3">
      <c r="A932" s="170">
        <v>929</v>
      </c>
      <c r="B932" s="120" t="str">
        <f t="shared" si="28"/>
        <v xml:space="preserve"> </v>
      </c>
      <c r="C932" s="186" t="s">
        <v>74</v>
      </c>
      <c r="D932" s="117"/>
      <c r="E932" s="43"/>
      <c r="Q932" s="168">
        <f t="shared" si="29"/>
        <v>0</v>
      </c>
    </row>
    <row r="933" spans="1:17" ht="20.100000000000001" customHeight="1" x14ac:dyDescent="0.3">
      <c r="A933" s="170">
        <v>930</v>
      </c>
      <c r="B933" s="120" t="str">
        <f t="shared" si="28"/>
        <v xml:space="preserve"> </v>
      </c>
      <c r="C933" s="186" t="s">
        <v>74</v>
      </c>
      <c r="D933" s="117"/>
      <c r="E933" s="43"/>
      <c r="Q933" s="168">
        <f t="shared" si="29"/>
        <v>0</v>
      </c>
    </row>
    <row r="934" spans="1:17" ht="20.100000000000001" customHeight="1" x14ac:dyDescent="0.3">
      <c r="A934" s="170">
        <v>931</v>
      </c>
      <c r="B934" s="120" t="str">
        <f t="shared" si="28"/>
        <v xml:space="preserve"> </v>
      </c>
      <c r="C934" s="186" t="s">
        <v>74</v>
      </c>
      <c r="D934" s="117"/>
      <c r="E934" s="43"/>
      <c r="Q934" s="168">
        <f t="shared" si="29"/>
        <v>0</v>
      </c>
    </row>
    <row r="935" spans="1:17" ht="20.100000000000001" customHeight="1" x14ac:dyDescent="0.3">
      <c r="A935" s="170">
        <v>932</v>
      </c>
      <c r="B935" s="120" t="str">
        <f t="shared" si="28"/>
        <v xml:space="preserve"> </v>
      </c>
      <c r="C935" s="186" t="s">
        <v>74</v>
      </c>
      <c r="D935" s="117"/>
      <c r="E935" s="43"/>
      <c r="Q935" s="168">
        <f t="shared" si="29"/>
        <v>0</v>
      </c>
    </row>
    <row r="936" spans="1:17" ht="20.100000000000001" customHeight="1" x14ac:dyDescent="0.3">
      <c r="A936" s="170">
        <v>933</v>
      </c>
      <c r="B936" s="120" t="str">
        <f t="shared" si="28"/>
        <v xml:space="preserve"> </v>
      </c>
      <c r="C936" s="186" t="s">
        <v>74</v>
      </c>
      <c r="D936" s="117"/>
      <c r="E936" s="43"/>
      <c r="Q936" s="168">
        <f t="shared" si="29"/>
        <v>0</v>
      </c>
    </row>
    <row r="937" spans="1:17" ht="20.100000000000001" customHeight="1" x14ac:dyDescent="0.3">
      <c r="A937" s="170">
        <v>934</v>
      </c>
      <c r="B937" s="120" t="str">
        <f t="shared" si="28"/>
        <v xml:space="preserve"> </v>
      </c>
      <c r="C937" s="186" t="s">
        <v>74</v>
      </c>
      <c r="D937" s="117"/>
      <c r="E937" s="43"/>
      <c r="Q937" s="168">
        <f t="shared" si="29"/>
        <v>0</v>
      </c>
    </row>
    <row r="938" spans="1:17" ht="20.100000000000001" customHeight="1" x14ac:dyDescent="0.3">
      <c r="A938" s="170">
        <v>935</v>
      </c>
      <c r="B938" s="120" t="str">
        <f t="shared" si="28"/>
        <v xml:space="preserve"> </v>
      </c>
      <c r="C938" s="186" t="s">
        <v>74</v>
      </c>
      <c r="D938" s="117"/>
      <c r="E938" s="43"/>
      <c r="Q938" s="168">
        <f t="shared" si="29"/>
        <v>0</v>
      </c>
    </row>
    <row r="939" spans="1:17" ht="20.100000000000001" customHeight="1" x14ac:dyDescent="0.3">
      <c r="A939" s="170">
        <v>936</v>
      </c>
      <c r="B939" s="120" t="str">
        <f t="shared" si="28"/>
        <v xml:space="preserve"> </v>
      </c>
      <c r="C939" s="186" t="s">
        <v>74</v>
      </c>
      <c r="D939" s="117"/>
      <c r="E939" s="43"/>
      <c r="Q939" s="168">
        <f t="shared" si="29"/>
        <v>0</v>
      </c>
    </row>
    <row r="940" spans="1:17" ht="20.100000000000001" customHeight="1" x14ac:dyDescent="0.3">
      <c r="A940" s="170">
        <v>937</v>
      </c>
      <c r="B940" s="120" t="str">
        <f t="shared" si="28"/>
        <v xml:space="preserve"> </v>
      </c>
      <c r="C940" s="186" t="s">
        <v>74</v>
      </c>
      <c r="D940" s="117"/>
      <c r="E940" s="43"/>
      <c r="Q940" s="168">
        <f t="shared" si="29"/>
        <v>0</v>
      </c>
    </row>
    <row r="941" spans="1:17" ht="20.100000000000001" customHeight="1" x14ac:dyDescent="0.3">
      <c r="A941" s="170">
        <v>938</v>
      </c>
      <c r="B941" s="120" t="str">
        <f t="shared" si="28"/>
        <v xml:space="preserve"> </v>
      </c>
      <c r="C941" s="186" t="s">
        <v>74</v>
      </c>
      <c r="D941" s="117"/>
      <c r="E941" s="43"/>
      <c r="Q941" s="168">
        <f t="shared" si="29"/>
        <v>0</v>
      </c>
    </row>
    <row r="942" spans="1:17" ht="20.100000000000001" customHeight="1" x14ac:dyDescent="0.3">
      <c r="A942" s="170">
        <v>939</v>
      </c>
      <c r="B942" s="120" t="str">
        <f t="shared" si="28"/>
        <v xml:space="preserve"> </v>
      </c>
      <c r="C942" s="186" t="s">
        <v>74</v>
      </c>
      <c r="D942" s="117"/>
      <c r="E942" s="43"/>
      <c r="Q942" s="168">
        <f t="shared" si="29"/>
        <v>0</v>
      </c>
    </row>
    <row r="943" spans="1:17" ht="20.100000000000001" customHeight="1" x14ac:dyDescent="0.3">
      <c r="A943" s="170">
        <v>940</v>
      </c>
      <c r="B943" s="120" t="str">
        <f t="shared" si="28"/>
        <v xml:space="preserve"> </v>
      </c>
      <c r="C943" s="186" t="s">
        <v>74</v>
      </c>
      <c r="D943" s="117"/>
      <c r="E943" s="43"/>
      <c r="Q943" s="168">
        <f t="shared" si="29"/>
        <v>0</v>
      </c>
    </row>
    <row r="944" spans="1:17" ht="20.100000000000001" customHeight="1" x14ac:dyDescent="0.3">
      <c r="A944" s="170">
        <v>941</v>
      </c>
      <c r="B944" s="120" t="str">
        <f t="shared" si="28"/>
        <v xml:space="preserve"> </v>
      </c>
      <c r="C944" s="186" t="s">
        <v>74</v>
      </c>
      <c r="D944" s="117"/>
      <c r="E944" s="43"/>
      <c r="Q944" s="168">
        <f t="shared" si="29"/>
        <v>0</v>
      </c>
    </row>
    <row r="945" spans="1:17" ht="20.100000000000001" customHeight="1" x14ac:dyDescent="0.3">
      <c r="A945" s="170">
        <v>942</v>
      </c>
      <c r="B945" s="120" t="str">
        <f t="shared" si="28"/>
        <v xml:space="preserve"> </v>
      </c>
      <c r="C945" s="186" t="s">
        <v>74</v>
      </c>
      <c r="D945" s="117"/>
      <c r="E945" s="43"/>
      <c r="Q945" s="168">
        <f t="shared" si="29"/>
        <v>0</v>
      </c>
    </row>
    <row r="946" spans="1:17" ht="20.100000000000001" customHeight="1" x14ac:dyDescent="0.3">
      <c r="A946" s="170">
        <v>943</v>
      </c>
      <c r="B946" s="120" t="str">
        <f t="shared" si="28"/>
        <v xml:space="preserve"> </v>
      </c>
      <c r="C946" s="186" t="s">
        <v>74</v>
      </c>
      <c r="D946" s="117"/>
      <c r="E946" s="43"/>
      <c r="Q946" s="168">
        <f t="shared" si="29"/>
        <v>0</v>
      </c>
    </row>
    <row r="947" spans="1:17" ht="20.100000000000001" customHeight="1" x14ac:dyDescent="0.3">
      <c r="A947" s="170">
        <v>944</v>
      </c>
      <c r="B947" s="120" t="str">
        <f t="shared" si="28"/>
        <v xml:space="preserve"> </v>
      </c>
      <c r="C947" s="186" t="s">
        <v>74</v>
      </c>
      <c r="D947" s="117"/>
      <c r="E947" s="43"/>
      <c r="Q947" s="168">
        <f t="shared" si="29"/>
        <v>0</v>
      </c>
    </row>
    <row r="948" spans="1:17" ht="20.100000000000001" customHeight="1" x14ac:dyDescent="0.3">
      <c r="A948" s="170">
        <v>945</v>
      </c>
      <c r="B948" s="120" t="str">
        <f t="shared" si="28"/>
        <v xml:space="preserve"> </v>
      </c>
      <c r="C948" s="186" t="s">
        <v>74</v>
      </c>
      <c r="D948" s="117"/>
      <c r="E948" s="43"/>
      <c r="Q948" s="168">
        <f t="shared" si="29"/>
        <v>0</v>
      </c>
    </row>
    <row r="949" spans="1:17" ht="20.100000000000001" customHeight="1" x14ac:dyDescent="0.3">
      <c r="A949" s="170">
        <v>946</v>
      </c>
      <c r="B949" s="120" t="str">
        <f t="shared" si="28"/>
        <v xml:space="preserve"> </v>
      </c>
      <c r="C949" s="186" t="s">
        <v>74</v>
      </c>
      <c r="D949" s="117"/>
      <c r="E949" s="43"/>
      <c r="Q949" s="168">
        <f t="shared" si="29"/>
        <v>0</v>
      </c>
    </row>
    <row r="950" spans="1:17" ht="20.100000000000001" customHeight="1" x14ac:dyDescent="0.3">
      <c r="A950" s="170">
        <v>947</v>
      </c>
      <c r="B950" s="120" t="str">
        <f t="shared" si="28"/>
        <v xml:space="preserve"> </v>
      </c>
      <c r="C950" s="186" t="s">
        <v>74</v>
      </c>
      <c r="D950" s="117"/>
      <c r="E950" s="43"/>
      <c r="Q950" s="168">
        <f t="shared" si="29"/>
        <v>0</v>
      </c>
    </row>
    <row r="951" spans="1:17" ht="20.100000000000001" customHeight="1" x14ac:dyDescent="0.3">
      <c r="A951" s="170">
        <v>948</v>
      </c>
      <c r="B951" s="120" t="str">
        <f t="shared" si="28"/>
        <v xml:space="preserve"> </v>
      </c>
      <c r="C951" s="186" t="s">
        <v>74</v>
      </c>
      <c r="D951" s="117"/>
      <c r="E951" s="43"/>
      <c r="Q951" s="168">
        <f t="shared" si="29"/>
        <v>0</v>
      </c>
    </row>
    <row r="952" spans="1:17" ht="20.100000000000001" customHeight="1" x14ac:dyDescent="0.3">
      <c r="A952" s="170">
        <v>949</v>
      </c>
      <c r="B952" s="120" t="str">
        <f t="shared" si="28"/>
        <v xml:space="preserve"> </v>
      </c>
      <c r="C952" s="186" t="s">
        <v>74</v>
      </c>
      <c r="D952" s="117"/>
      <c r="E952" s="43"/>
      <c r="Q952" s="168">
        <f t="shared" si="29"/>
        <v>0</v>
      </c>
    </row>
    <row r="953" spans="1:17" ht="20.100000000000001" customHeight="1" x14ac:dyDescent="0.3">
      <c r="A953" s="170">
        <v>950</v>
      </c>
      <c r="B953" s="120" t="str">
        <f t="shared" si="28"/>
        <v xml:space="preserve"> </v>
      </c>
      <c r="C953" s="186" t="s">
        <v>74</v>
      </c>
      <c r="D953" s="117"/>
      <c r="E953" s="43"/>
      <c r="Q953" s="168">
        <f t="shared" si="29"/>
        <v>0</v>
      </c>
    </row>
    <row r="954" spans="1:17" ht="20.100000000000001" customHeight="1" x14ac:dyDescent="0.3">
      <c r="A954" s="170">
        <v>951</v>
      </c>
      <c r="B954" s="120" t="str">
        <f t="shared" si="28"/>
        <v xml:space="preserve"> </v>
      </c>
      <c r="C954" s="186" t="s">
        <v>74</v>
      </c>
      <c r="D954" s="117"/>
      <c r="E954" s="43"/>
      <c r="Q954" s="168">
        <f t="shared" si="29"/>
        <v>0</v>
      </c>
    </row>
    <row r="955" spans="1:17" ht="20.100000000000001" customHeight="1" x14ac:dyDescent="0.3">
      <c r="A955" s="170">
        <v>952</v>
      </c>
      <c r="B955" s="120" t="str">
        <f t="shared" si="28"/>
        <v xml:space="preserve"> </v>
      </c>
      <c r="C955" s="186" t="s">
        <v>74</v>
      </c>
      <c r="D955" s="117"/>
      <c r="E955" s="43"/>
      <c r="Q955" s="168">
        <f t="shared" si="29"/>
        <v>0</v>
      </c>
    </row>
    <row r="956" spans="1:17" ht="20.100000000000001" customHeight="1" x14ac:dyDescent="0.3">
      <c r="A956" s="170">
        <v>953</v>
      </c>
      <c r="B956" s="120" t="str">
        <f t="shared" si="28"/>
        <v xml:space="preserve"> </v>
      </c>
      <c r="C956" s="186" t="s">
        <v>74</v>
      </c>
      <c r="D956" s="117"/>
      <c r="E956" s="43"/>
      <c r="Q956" s="168">
        <f t="shared" si="29"/>
        <v>0</v>
      </c>
    </row>
    <row r="957" spans="1:17" ht="20.100000000000001" customHeight="1" x14ac:dyDescent="0.3">
      <c r="A957" s="170">
        <v>954</v>
      </c>
      <c r="B957" s="120" t="str">
        <f t="shared" si="28"/>
        <v xml:space="preserve"> </v>
      </c>
      <c r="C957" s="186" t="s">
        <v>74</v>
      </c>
      <c r="D957" s="117"/>
      <c r="E957" s="43"/>
      <c r="Q957" s="168">
        <f t="shared" si="29"/>
        <v>0</v>
      </c>
    </row>
    <row r="958" spans="1:17" ht="20.100000000000001" customHeight="1" x14ac:dyDescent="0.3">
      <c r="A958" s="170">
        <v>955</v>
      </c>
      <c r="B958" s="120" t="str">
        <f t="shared" si="28"/>
        <v xml:space="preserve"> </v>
      </c>
      <c r="C958" s="186" t="s">
        <v>74</v>
      </c>
      <c r="D958" s="117"/>
      <c r="E958" s="43"/>
      <c r="Q958" s="168">
        <f t="shared" si="29"/>
        <v>0</v>
      </c>
    </row>
    <row r="959" spans="1:17" ht="20.100000000000001" customHeight="1" x14ac:dyDescent="0.3">
      <c r="A959" s="170">
        <v>956</v>
      </c>
      <c r="B959" s="120" t="str">
        <f t="shared" si="28"/>
        <v xml:space="preserve"> </v>
      </c>
      <c r="C959" s="186" t="s">
        <v>74</v>
      </c>
      <c r="D959" s="117"/>
      <c r="E959" s="43"/>
      <c r="Q959" s="168">
        <f t="shared" si="29"/>
        <v>0</v>
      </c>
    </row>
    <row r="960" spans="1:17" ht="20.100000000000001" customHeight="1" x14ac:dyDescent="0.3">
      <c r="A960" s="170">
        <v>957</v>
      </c>
      <c r="B960" s="120" t="str">
        <f t="shared" si="28"/>
        <v xml:space="preserve"> </v>
      </c>
      <c r="C960" s="186" t="s">
        <v>74</v>
      </c>
      <c r="D960" s="117"/>
      <c r="E960" s="43"/>
      <c r="Q960" s="168">
        <f t="shared" si="29"/>
        <v>0</v>
      </c>
    </row>
    <row r="961" spans="1:17" ht="20.100000000000001" customHeight="1" x14ac:dyDescent="0.3">
      <c r="A961" s="170">
        <v>958</v>
      </c>
      <c r="B961" s="120" t="str">
        <f t="shared" si="28"/>
        <v xml:space="preserve"> </v>
      </c>
      <c r="C961" s="186" t="s">
        <v>74</v>
      </c>
      <c r="D961" s="117"/>
      <c r="E961" s="43"/>
      <c r="Q961" s="168">
        <f t="shared" si="29"/>
        <v>0</v>
      </c>
    </row>
    <row r="962" spans="1:17" ht="20.100000000000001" customHeight="1" x14ac:dyDescent="0.3">
      <c r="A962" s="170">
        <v>959</v>
      </c>
      <c r="B962" s="120" t="str">
        <f t="shared" si="28"/>
        <v xml:space="preserve"> </v>
      </c>
      <c r="C962" s="186" t="s">
        <v>74</v>
      </c>
      <c r="D962" s="117"/>
      <c r="E962" s="43"/>
      <c r="Q962" s="168">
        <f t="shared" si="29"/>
        <v>0</v>
      </c>
    </row>
    <row r="963" spans="1:17" ht="20.100000000000001" customHeight="1" x14ac:dyDescent="0.3">
      <c r="A963" s="170">
        <v>960</v>
      </c>
      <c r="B963" s="120" t="str">
        <f t="shared" si="28"/>
        <v xml:space="preserve"> </v>
      </c>
      <c r="C963" s="186" t="s">
        <v>74</v>
      </c>
      <c r="D963" s="117"/>
      <c r="E963" s="43"/>
      <c r="Q963" s="168">
        <f t="shared" si="29"/>
        <v>0</v>
      </c>
    </row>
    <row r="964" spans="1:17" ht="20.100000000000001" customHeight="1" x14ac:dyDescent="0.3">
      <c r="A964" s="170">
        <v>961</v>
      </c>
      <c r="B964" s="120" t="str">
        <f t="shared" si="28"/>
        <v xml:space="preserve"> </v>
      </c>
      <c r="C964" s="186" t="s">
        <v>74</v>
      </c>
      <c r="D964" s="117"/>
      <c r="E964" s="43"/>
      <c r="Q964" s="168">
        <f t="shared" si="29"/>
        <v>0</v>
      </c>
    </row>
    <row r="965" spans="1:17" ht="20.100000000000001" customHeight="1" x14ac:dyDescent="0.3">
      <c r="A965" s="170">
        <v>962</v>
      </c>
      <c r="B965" s="120" t="str">
        <f t="shared" ref="B965:B1028" si="30">_xlfn.CONCAT(C965,D965)</f>
        <v xml:space="preserve"> </v>
      </c>
      <c r="C965" s="186" t="s">
        <v>74</v>
      </c>
      <c r="D965" s="117"/>
      <c r="E965" s="43"/>
      <c r="Q965" s="168">
        <f t="shared" ref="Q965:Q1028" si="31">IF(AND(D965&gt;0,OR(C965="",C965=" ")),1,0)</f>
        <v>0</v>
      </c>
    </row>
    <row r="966" spans="1:17" ht="20.100000000000001" customHeight="1" x14ac:dyDescent="0.3">
      <c r="A966" s="170">
        <v>963</v>
      </c>
      <c r="B966" s="120" t="str">
        <f t="shared" si="30"/>
        <v xml:space="preserve"> </v>
      </c>
      <c r="C966" s="186" t="s">
        <v>74</v>
      </c>
      <c r="D966" s="117"/>
      <c r="E966" s="43"/>
      <c r="Q966" s="168">
        <f t="shared" si="31"/>
        <v>0</v>
      </c>
    </row>
    <row r="967" spans="1:17" ht="20.100000000000001" customHeight="1" x14ac:dyDescent="0.3">
      <c r="A967" s="170">
        <v>964</v>
      </c>
      <c r="B967" s="120" t="str">
        <f t="shared" si="30"/>
        <v xml:space="preserve"> </v>
      </c>
      <c r="C967" s="186" t="s">
        <v>74</v>
      </c>
      <c r="D967" s="117"/>
      <c r="E967" s="43"/>
      <c r="Q967" s="168">
        <f t="shared" si="31"/>
        <v>0</v>
      </c>
    </row>
    <row r="968" spans="1:17" ht="20.100000000000001" customHeight="1" x14ac:dyDescent="0.3">
      <c r="A968" s="170">
        <v>965</v>
      </c>
      <c r="B968" s="120" t="str">
        <f t="shared" si="30"/>
        <v xml:space="preserve"> </v>
      </c>
      <c r="C968" s="186" t="s">
        <v>74</v>
      </c>
      <c r="D968" s="117"/>
      <c r="E968" s="43"/>
      <c r="Q968" s="168">
        <f t="shared" si="31"/>
        <v>0</v>
      </c>
    </row>
    <row r="969" spans="1:17" ht="20.100000000000001" customHeight="1" x14ac:dyDescent="0.3">
      <c r="A969" s="170">
        <v>966</v>
      </c>
      <c r="B969" s="120" t="str">
        <f t="shared" si="30"/>
        <v xml:space="preserve"> </v>
      </c>
      <c r="C969" s="186" t="s">
        <v>74</v>
      </c>
      <c r="D969" s="117"/>
      <c r="E969" s="43"/>
      <c r="Q969" s="168">
        <f t="shared" si="31"/>
        <v>0</v>
      </c>
    </row>
    <row r="970" spans="1:17" ht="20.100000000000001" customHeight="1" x14ac:dyDescent="0.3">
      <c r="A970" s="170">
        <v>967</v>
      </c>
      <c r="B970" s="120" t="str">
        <f t="shared" si="30"/>
        <v xml:space="preserve"> </v>
      </c>
      <c r="C970" s="186" t="s">
        <v>74</v>
      </c>
      <c r="D970" s="117"/>
      <c r="E970" s="43"/>
      <c r="Q970" s="168">
        <f t="shared" si="31"/>
        <v>0</v>
      </c>
    </row>
    <row r="971" spans="1:17" ht="20.100000000000001" customHeight="1" x14ac:dyDescent="0.3">
      <c r="A971" s="170">
        <v>968</v>
      </c>
      <c r="B971" s="120" t="str">
        <f t="shared" si="30"/>
        <v xml:space="preserve"> </v>
      </c>
      <c r="C971" s="186" t="s">
        <v>74</v>
      </c>
      <c r="D971" s="117"/>
      <c r="E971" s="43"/>
      <c r="Q971" s="168">
        <f t="shared" si="31"/>
        <v>0</v>
      </c>
    </row>
    <row r="972" spans="1:17" ht="20.100000000000001" customHeight="1" x14ac:dyDescent="0.3">
      <c r="A972" s="170">
        <v>969</v>
      </c>
      <c r="B972" s="120" t="str">
        <f t="shared" si="30"/>
        <v xml:space="preserve"> </v>
      </c>
      <c r="C972" s="186" t="s">
        <v>74</v>
      </c>
      <c r="D972" s="117"/>
      <c r="E972" s="43"/>
      <c r="Q972" s="168">
        <f t="shared" si="31"/>
        <v>0</v>
      </c>
    </row>
    <row r="973" spans="1:17" ht="20.100000000000001" customHeight="1" x14ac:dyDescent="0.3">
      <c r="A973" s="170">
        <v>970</v>
      </c>
      <c r="B973" s="120" t="str">
        <f t="shared" si="30"/>
        <v xml:space="preserve"> </v>
      </c>
      <c r="C973" s="186" t="s">
        <v>74</v>
      </c>
      <c r="D973" s="117"/>
      <c r="E973" s="43"/>
      <c r="Q973" s="168">
        <f t="shared" si="31"/>
        <v>0</v>
      </c>
    </row>
    <row r="974" spans="1:17" ht="20.100000000000001" customHeight="1" x14ac:dyDescent="0.3">
      <c r="A974" s="170">
        <v>971</v>
      </c>
      <c r="B974" s="120" t="str">
        <f t="shared" si="30"/>
        <v xml:space="preserve"> </v>
      </c>
      <c r="C974" s="186" t="s">
        <v>74</v>
      </c>
      <c r="D974" s="117"/>
      <c r="E974" s="43"/>
      <c r="Q974" s="168">
        <f t="shared" si="31"/>
        <v>0</v>
      </c>
    </row>
    <row r="975" spans="1:17" ht="20.100000000000001" customHeight="1" x14ac:dyDescent="0.3">
      <c r="A975" s="170">
        <v>972</v>
      </c>
      <c r="B975" s="120" t="str">
        <f t="shared" si="30"/>
        <v xml:space="preserve"> </v>
      </c>
      <c r="C975" s="186" t="s">
        <v>74</v>
      </c>
      <c r="D975" s="117"/>
      <c r="E975" s="43"/>
      <c r="Q975" s="168">
        <f t="shared" si="31"/>
        <v>0</v>
      </c>
    </row>
    <row r="976" spans="1:17" ht="20.100000000000001" customHeight="1" x14ac:dyDescent="0.3">
      <c r="A976" s="170">
        <v>973</v>
      </c>
      <c r="B976" s="120" t="str">
        <f t="shared" si="30"/>
        <v xml:space="preserve"> </v>
      </c>
      <c r="C976" s="186" t="s">
        <v>74</v>
      </c>
      <c r="D976" s="117"/>
      <c r="E976" s="43"/>
      <c r="Q976" s="168">
        <f t="shared" si="31"/>
        <v>0</v>
      </c>
    </row>
    <row r="977" spans="1:17" ht="20.100000000000001" customHeight="1" x14ac:dyDescent="0.3">
      <c r="A977" s="170">
        <v>974</v>
      </c>
      <c r="B977" s="120" t="str">
        <f t="shared" si="30"/>
        <v xml:space="preserve"> </v>
      </c>
      <c r="C977" s="186" t="s">
        <v>74</v>
      </c>
      <c r="D977" s="117"/>
      <c r="E977" s="43"/>
      <c r="Q977" s="168">
        <f t="shared" si="31"/>
        <v>0</v>
      </c>
    </row>
    <row r="978" spans="1:17" ht="20.100000000000001" customHeight="1" x14ac:dyDescent="0.3">
      <c r="A978" s="170">
        <v>975</v>
      </c>
      <c r="B978" s="120" t="str">
        <f t="shared" si="30"/>
        <v xml:space="preserve"> </v>
      </c>
      <c r="C978" s="186" t="s">
        <v>74</v>
      </c>
      <c r="D978" s="117"/>
      <c r="E978" s="43"/>
      <c r="Q978" s="168">
        <f t="shared" si="31"/>
        <v>0</v>
      </c>
    </row>
    <row r="979" spans="1:17" ht="20.100000000000001" customHeight="1" x14ac:dyDescent="0.3">
      <c r="A979" s="170">
        <v>976</v>
      </c>
      <c r="B979" s="120" t="str">
        <f t="shared" si="30"/>
        <v xml:space="preserve"> </v>
      </c>
      <c r="C979" s="186" t="s">
        <v>74</v>
      </c>
      <c r="D979" s="117"/>
      <c r="E979" s="43"/>
      <c r="Q979" s="168">
        <f t="shared" si="31"/>
        <v>0</v>
      </c>
    </row>
    <row r="980" spans="1:17" ht="20.100000000000001" customHeight="1" x14ac:dyDescent="0.3">
      <c r="A980" s="170">
        <v>977</v>
      </c>
      <c r="B980" s="120" t="str">
        <f t="shared" si="30"/>
        <v xml:space="preserve"> </v>
      </c>
      <c r="C980" s="186" t="s">
        <v>74</v>
      </c>
      <c r="D980" s="117"/>
      <c r="E980" s="43"/>
      <c r="Q980" s="168">
        <f t="shared" si="31"/>
        <v>0</v>
      </c>
    </row>
    <row r="981" spans="1:17" ht="20.100000000000001" customHeight="1" x14ac:dyDescent="0.3">
      <c r="A981" s="170">
        <v>978</v>
      </c>
      <c r="B981" s="120" t="str">
        <f t="shared" si="30"/>
        <v xml:space="preserve"> </v>
      </c>
      <c r="C981" s="186" t="s">
        <v>74</v>
      </c>
      <c r="D981" s="117"/>
      <c r="E981" s="43"/>
      <c r="Q981" s="168">
        <f t="shared" si="31"/>
        <v>0</v>
      </c>
    </row>
    <row r="982" spans="1:17" ht="20.100000000000001" customHeight="1" x14ac:dyDescent="0.3">
      <c r="A982" s="170">
        <v>979</v>
      </c>
      <c r="B982" s="120" t="str">
        <f t="shared" si="30"/>
        <v xml:space="preserve"> </v>
      </c>
      <c r="C982" s="186" t="s">
        <v>74</v>
      </c>
      <c r="D982" s="117"/>
      <c r="E982" s="43"/>
      <c r="Q982" s="168">
        <f t="shared" si="31"/>
        <v>0</v>
      </c>
    </row>
    <row r="983" spans="1:17" ht="20.100000000000001" customHeight="1" x14ac:dyDescent="0.3">
      <c r="A983" s="170">
        <v>980</v>
      </c>
      <c r="B983" s="120" t="str">
        <f t="shared" si="30"/>
        <v xml:space="preserve"> </v>
      </c>
      <c r="C983" s="186" t="s">
        <v>74</v>
      </c>
      <c r="D983" s="117"/>
      <c r="E983" s="43"/>
      <c r="Q983" s="168">
        <f t="shared" si="31"/>
        <v>0</v>
      </c>
    </row>
    <row r="984" spans="1:17" ht="20.100000000000001" customHeight="1" x14ac:dyDescent="0.3">
      <c r="A984" s="170">
        <v>981</v>
      </c>
      <c r="B984" s="120" t="str">
        <f t="shared" si="30"/>
        <v xml:space="preserve"> </v>
      </c>
      <c r="C984" s="186" t="s">
        <v>74</v>
      </c>
      <c r="D984" s="117"/>
      <c r="E984" s="43"/>
      <c r="Q984" s="168">
        <f t="shared" si="31"/>
        <v>0</v>
      </c>
    </row>
    <row r="985" spans="1:17" ht="20.100000000000001" customHeight="1" x14ac:dyDescent="0.3">
      <c r="A985" s="170">
        <v>982</v>
      </c>
      <c r="B985" s="120" t="str">
        <f t="shared" si="30"/>
        <v xml:space="preserve"> </v>
      </c>
      <c r="C985" s="186" t="s">
        <v>74</v>
      </c>
      <c r="D985" s="117"/>
      <c r="E985" s="43"/>
      <c r="Q985" s="168">
        <f t="shared" si="31"/>
        <v>0</v>
      </c>
    </row>
    <row r="986" spans="1:17" ht="20.100000000000001" customHeight="1" x14ac:dyDescent="0.3">
      <c r="A986" s="170">
        <v>983</v>
      </c>
      <c r="B986" s="120" t="str">
        <f t="shared" si="30"/>
        <v xml:space="preserve"> </v>
      </c>
      <c r="C986" s="186" t="s">
        <v>74</v>
      </c>
      <c r="D986" s="117"/>
      <c r="E986" s="43"/>
      <c r="Q986" s="168">
        <f t="shared" si="31"/>
        <v>0</v>
      </c>
    </row>
    <row r="987" spans="1:17" ht="20.100000000000001" customHeight="1" x14ac:dyDescent="0.3">
      <c r="A987" s="170">
        <v>984</v>
      </c>
      <c r="B987" s="120" t="str">
        <f t="shared" si="30"/>
        <v xml:space="preserve"> </v>
      </c>
      <c r="C987" s="186" t="s">
        <v>74</v>
      </c>
      <c r="D987" s="117"/>
      <c r="E987" s="43"/>
      <c r="Q987" s="168">
        <f t="shared" si="31"/>
        <v>0</v>
      </c>
    </row>
    <row r="988" spans="1:17" ht="20.100000000000001" customHeight="1" x14ac:dyDescent="0.3">
      <c r="A988" s="170">
        <v>985</v>
      </c>
      <c r="B988" s="120" t="str">
        <f t="shared" si="30"/>
        <v xml:space="preserve"> </v>
      </c>
      <c r="C988" s="186" t="s">
        <v>74</v>
      </c>
      <c r="D988" s="117"/>
      <c r="E988" s="43"/>
      <c r="Q988" s="168">
        <f t="shared" si="31"/>
        <v>0</v>
      </c>
    </row>
    <row r="989" spans="1:17" ht="20.100000000000001" customHeight="1" x14ac:dyDescent="0.3">
      <c r="A989" s="170">
        <v>986</v>
      </c>
      <c r="B989" s="120" t="str">
        <f t="shared" si="30"/>
        <v xml:space="preserve"> </v>
      </c>
      <c r="C989" s="186" t="s">
        <v>74</v>
      </c>
      <c r="D989" s="117"/>
      <c r="E989" s="43"/>
      <c r="Q989" s="168">
        <f t="shared" si="31"/>
        <v>0</v>
      </c>
    </row>
    <row r="990" spans="1:17" ht="20.100000000000001" customHeight="1" x14ac:dyDescent="0.3">
      <c r="A990" s="170">
        <v>987</v>
      </c>
      <c r="B990" s="120" t="str">
        <f t="shared" si="30"/>
        <v xml:space="preserve"> </v>
      </c>
      <c r="C990" s="186" t="s">
        <v>74</v>
      </c>
      <c r="D990" s="117"/>
      <c r="E990" s="43"/>
      <c r="Q990" s="168">
        <f t="shared" si="31"/>
        <v>0</v>
      </c>
    </row>
    <row r="991" spans="1:17" ht="20.100000000000001" customHeight="1" x14ac:dyDescent="0.3">
      <c r="A991" s="170">
        <v>988</v>
      </c>
      <c r="B991" s="120" t="str">
        <f t="shared" si="30"/>
        <v xml:space="preserve"> </v>
      </c>
      <c r="C991" s="186" t="s">
        <v>74</v>
      </c>
      <c r="D991" s="117"/>
      <c r="E991" s="43"/>
      <c r="Q991" s="168">
        <f t="shared" si="31"/>
        <v>0</v>
      </c>
    </row>
    <row r="992" spans="1:17" ht="20.100000000000001" customHeight="1" x14ac:dyDescent="0.3">
      <c r="A992" s="170">
        <v>989</v>
      </c>
      <c r="B992" s="120" t="str">
        <f t="shared" si="30"/>
        <v xml:space="preserve"> </v>
      </c>
      <c r="C992" s="186" t="s">
        <v>74</v>
      </c>
      <c r="D992" s="117"/>
      <c r="E992" s="43"/>
      <c r="Q992" s="168">
        <f t="shared" si="31"/>
        <v>0</v>
      </c>
    </row>
    <row r="993" spans="1:17" ht="20.100000000000001" customHeight="1" x14ac:dyDescent="0.3">
      <c r="A993" s="170">
        <v>990</v>
      </c>
      <c r="B993" s="120" t="str">
        <f t="shared" si="30"/>
        <v xml:space="preserve"> </v>
      </c>
      <c r="C993" s="186" t="s">
        <v>74</v>
      </c>
      <c r="D993" s="117"/>
      <c r="E993" s="43"/>
      <c r="Q993" s="168">
        <f t="shared" si="31"/>
        <v>0</v>
      </c>
    </row>
    <row r="994" spans="1:17" ht="20.100000000000001" customHeight="1" x14ac:dyDescent="0.3">
      <c r="A994" s="170">
        <v>991</v>
      </c>
      <c r="B994" s="120" t="str">
        <f t="shared" si="30"/>
        <v xml:space="preserve"> </v>
      </c>
      <c r="C994" s="186" t="s">
        <v>74</v>
      </c>
      <c r="D994" s="117"/>
      <c r="E994" s="43"/>
      <c r="Q994" s="168">
        <f t="shared" si="31"/>
        <v>0</v>
      </c>
    </row>
    <row r="995" spans="1:17" ht="20.100000000000001" customHeight="1" x14ac:dyDescent="0.3">
      <c r="A995" s="170">
        <v>992</v>
      </c>
      <c r="B995" s="120" t="str">
        <f t="shared" si="30"/>
        <v xml:space="preserve"> </v>
      </c>
      <c r="C995" s="186" t="s">
        <v>74</v>
      </c>
      <c r="D995" s="117"/>
      <c r="E995" s="43"/>
      <c r="Q995" s="168">
        <f t="shared" si="31"/>
        <v>0</v>
      </c>
    </row>
    <row r="996" spans="1:17" ht="20.100000000000001" customHeight="1" x14ac:dyDescent="0.3">
      <c r="A996" s="170">
        <v>993</v>
      </c>
      <c r="B996" s="120" t="str">
        <f t="shared" si="30"/>
        <v xml:space="preserve"> </v>
      </c>
      <c r="C996" s="186" t="s">
        <v>74</v>
      </c>
      <c r="D996" s="117"/>
      <c r="E996" s="43"/>
      <c r="Q996" s="168">
        <f t="shared" si="31"/>
        <v>0</v>
      </c>
    </row>
    <row r="997" spans="1:17" ht="20.100000000000001" customHeight="1" x14ac:dyDescent="0.3">
      <c r="A997" s="170">
        <v>994</v>
      </c>
      <c r="B997" s="120" t="str">
        <f t="shared" si="30"/>
        <v xml:space="preserve"> </v>
      </c>
      <c r="C997" s="186" t="s">
        <v>74</v>
      </c>
      <c r="D997" s="117"/>
      <c r="E997" s="43"/>
      <c r="Q997" s="168">
        <f t="shared" si="31"/>
        <v>0</v>
      </c>
    </row>
    <row r="998" spans="1:17" ht="20.100000000000001" customHeight="1" x14ac:dyDescent="0.3">
      <c r="A998" s="170">
        <v>995</v>
      </c>
      <c r="B998" s="120" t="str">
        <f t="shared" si="30"/>
        <v xml:space="preserve"> </v>
      </c>
      <c r="C998" s="186" t="s">
        <v>74</v>
      </c>
      <c r="D998" s="117"/>
      <c r="E998" s="43"/>
      <c r="Q998" s="168">
        <f t="shared" si="31"/>
        <v>0</v>
      </c>
    </row>
    <row r="999" spans="1:17" ht="20.100000000000001" customHeight="1" x14ac:dyDescent="0.3">
      <c r="A999" s="170">
        <v>996</v>
      </c>
      <c r="B999" s="120" t="str">
        <f t="shared" si="30"/>
        <v xml:space="preserve"> </v>
      </c>
      <c r="C999" s="186" t="s">
        <v>74</v>
      </c>
      <c r="D999" s="117"/>
      <c r="E999" s="43"/>
      <c r="Q999" s="168">
        <f t="shared" si="31"/>
        <v>0</v>
      </c>
    </row>
    <row r="1000" spans="1:17" ht="20.100000000000001" customHeight="1" x14ac:dyDescent="0.3">
      <c r="A1000" s="170">
        <v>997</v>
      </c>
      <c r="B1000" s="120" t="str">
        <f t="shared" si="30"/>
        <v xml:space="preserve"> </v>
      </c>
      <c r="C1000" s="186" t="s">
        <v>74</v>
      </c>
      <c r="D1000" s="117"/>
      <c r="E1000" s="43"/>
      <c r="Q1000" s="168">
        <f t="shared" si="31"/>
        <v>0</v>
      </c>
    </row>
    <row r="1001" spans="1:17" ht="20.100000000000001" customHeight="1" x14ac:dyDescent="0.3">
      <c r="A1001" s="170">
        <v>998</v>
      </c>
      <c r="B1001" s="120" t="str">
        <f t="shared" si="30"/>
        <v xml:space="preserve"> </v>
      </c>
      <c r="C1001" s="186" t="s">
        <v>74</v>
      </c>
      <c r="D1001" s="117"/>
      <c r="E1001" s="43"/>
      <c r="Q1001" s="168">
        <f t="shared" si="31"/>
        <v>0</v>
      </c>
    </row>
    <row r="1002" spans="1:17" ht="20.100000000000001" customHeight="1" x14ac:dyDescent="0.3">
      <c r="A1002" s="170">
        <v>999</v>
      </c>
      <c r="B1002" s="120" t="str">
        <f t="shared" si="30"/>
        <v xml:space="preserve"> </v>
      </c>
      <c r="C1002" s="186" t="s">
        <v>74</v>
      </c>
      <c r="D1002" s="117"/>
      <c r="E1002" s="43"/>
      <c r="Q1002" s="168">
        <f t="shared" si="31"/>
        <v>0</v>
      </c>
    </row>
    <row r="1003" spans="1:17" ht="20.100000000000001" customHeight="1" x14ac:dyDescent="0.3">
      <c r="A1003" s="170">
        <v>1000</v>
      </c>
      <c r="B1003" s="120" t="str">
        <f t="shared" si="30"/>
        <v xml:space="preserve"> </v>
      </c>
      <c r="C1003" s="186" t="s">
        <v>74</v>
      </c>
      <c r="D1003" s="117"/>
      <c r="E1003" s="43"/>
      <c r="Q1003" s="168">
        <f t="shared" si="31"/>
        <v>0</v>
      </c>
    </row>
    <row r="1004" spans="1:17" ht="20.100000000000001" customHeight="1" x14ac:dyDescent="0.3">
      <c r="A1004" s="170">
        <v>1001</v>
      </c>
      <c r="B1004" s="120" t="str">
        <f t="shared" si="30"/>
        <v xml:space="preserve"> </v>
      </c>
      <c r="C1004" s="186" t="s">
        <v>74</v>
      </c>
      <c r="D1004" s="118"/>
      <c r="E1004" s="46"/>
      <c r="Q1004" s="168">
        <f t="shared" si="31"/>
        <v>0</v>
      </c>
    </row>
    <row r="1005" spans="1:17" ht="20.100000000000001" customHeight="1" x14ac:dyDescent="0.3">
      <c r="A1005" s="170">
        <v>1002</v>
      </c>
      <c r="B1005" s="120" t="str">
        <f t="shared" si="30"/>
        <v xml:space="preserve"> </v>
      </c>
      <c r="C1005" s="186" t="s">
        <v>74</v>
      </c>
      <c r="D1005" s="117"/>
      <c r="E1005" s="43"/>
      <c r="Q1005" s="168">
        <f t="shared" si="31"/>
        <v>0</v>
      </c>
    </row>
    <row r="1006" spans="1:17" ht="20.100000000000001" customHeight="1" x14ac:dyDescent="0.3">
      <c r="A1006" s="170">
        <v>1003</v>
      </c>
      <c r="B1006" s="120" t="str">
        <f t="shared" si="30"/>
        <v xml:space="preserve"> </v>
      </c>
      <c r="C1006" s="186" t="s">
        <v>74</v>
      </c>
      <c r="D1006" s="117"/>
      <c r="E1006" s="43"/>
      <c r="Q1006" s="168">
        <f t="shared" si="31"/>
        <v>0</v>
      </c>
    </row>
    <row r="1007" spans="1:17" ht="20.100000000000001" customHeight="1" x14ac:dyDescent="0.3">
      <c r="A1007" s="170">
        <v>1004</v>
      </c>
      <c r="B1007" s="120" t="str">
        <f t="shared" si="30"/>
        <v xml:space="preserve"> </v>
      </c>
      <c r="C1007" s="186" t="s">
        <v>74</v>
      </c>
      <c r="D1007" s="117"/>
      <c r="E1007" s="43"/>
      <c r="Q1007" s="168">
        <f t="shared" si="31"/>
        <v>0</v>
      </c>
    </row>
    <row r="1008" spans="1:17" ht="20.100000000000001" customHeight="1" x14ac:dyDescent="0.3">
      <c r="A1008" s="170">
        <v>1005</v>
      </c>
      <c r="B1008" s="120" t="str">
        <f t="shared" si="30"/>
        <v xml:space="preserve"> </v>
      </c>
      <c r="C1008" s="186" t="s">
        <v>74</v>
      </c>
      <c r="D1008" s="117"/>
      <c r="E1008" s="43"/>
      <c r="Q1008" s="168">
        <f t="shared" si="31"/>
        <v>0</v>
      </c>
    </row>
    <row r="1009" spans="1:17" ht="20.100000000000001" customHeight="1" x14ac:dyDescent="0.3">
      <c r="A1009" s="170">
        <v>1006</v>
      </c>
      <c r="B1009" s="120" t="str">
        <f t="shared" si="30"/>
        <v xml:space="preserve"> </v>
      </c>
      <c r="C1009" s="186" t="s">
        <v>74</v>
      </c>
      <c r="D1009" s="117"/>
      <c r="E1009" s="43"/>
      <c r="Q1009" s="168">
        <f t="shared" si="31"/>
        <v>0</v>
      </c>
    </row>
    <row r="1010" spans="1:17" ht="20.100000000000001" customHeight="1" x14ac:dyDescent="0.3">
      <c r="A1010" s="170">
        <v>1007</v>
      </c>
      <c r="B1010" s="120" t="str">
        <f t="shared" si="30"/>
        <v xml:space="preserve"> </v>
      </c>
      <c r="C1010" s="186" t="s">
        <v>74</v>
      </c>
      <c r="D1010" s="117"/>
      <c r="E1010" s="43"/>
      <c r="Q1010" s="168">
        <f t="shared" si="31"/>
        <v>0</v>
      </c>
    </row>
    <row r="1011" spans="1:17" ht="20.100000000000001" customHeight="1" x14ac:dyDescent="0.3">
      <c r="A1011" s="170">
        <v>1008</v>
      </c>
      <c r="B1011" s="120" t="str">
        <f t="shared" si="30"/>
        <v xml:space="preserve"> </v>
      </c>
      <c r="C1011" s="186" t="s">
        <v>74</v>
      </c>
      <c r="D1011" s="117"/>
      <c r="E1011" s="43"/>
      <c r="Q1011" s="168">
        <f t="shared" si="31"/>
        <v>0</v>
      </c>
    </row>
    <row r="1012" spans="1:17" ht="20.100000000000001" customHeight="1" x14ac:dyDescent="0.3">
      <c r="A1012" s="170">
        <v>1009</v>
      </c>
      <c r="B1012" s="120" t="str">
        <f t="shared" si="30"/>
        <v xml:space="preserve"> </v>
      </c>
      <c r="C1012" s="186" t="s">
        <v>74</v>
      </c>
      <c r="D1012" s="117"/>
      <c r="E1012" s="43"/>
      <c r="Q1012" s="168">
        <f t="shared" si="31"/>
        <v>0</v>
      </c>
    </row>
    <row r="1013" spans="1:17" ht="20.100000000000001" customHeight="1" x14ac:dyDescent="0.3">
      <c r="A1013" s="170">
        <v>1010</v>
      </c>
      <c r="B1013" s="120" t="str">
        <f t="shared" si="30"/>
        <v xml:space="preserve"> </v>
      </c>
      <c r="C1013" s="186" t="s">
        <v>74</v>
      </c>
      <c r="D1013" s="117"/>
      <c r="E1013" s="43"/>
      <c r="Q1013" s="168">
        <f t="shared" si="31"/>
        <v>0</v>
      </c>
    </row>
    <row r="1014" spans="1:17" ht="20.100000000000001" customHeight="1" x14ac:dyDescent="0.3">
      <c r="A1014" s="170">
        <v>1011</v>
      </c>
      <c r="B1014" s="120" t="str">
        <f t="shared" si="30"/>
        <v xml:space="preserve"> </v>
      </c>
      <c r="C1014" s="186" t="s">
        <v>74</v>
      </c>
      <c r="D1014" s="117"/>
      <c r="E1014" s="43"/>
      <c r="Q1014" s="168">
        <f t="shared" si="31"/>
        <v>0</v>
      </c>
    </row>
    <row r="1015" spans="1:17" ht="20.100000000000001" customHeight="1" x14ac:dyDescent="0.3">
      <c r="A1015" s="170">
        <v>1012</v>
      </c>
      <c r="B1015" s="120" t="str">
        <f t="shared" si="30"/>
        <v xml:space="preserve"> </v>
      </c>
      <c r="C1015" s="186" t="s">
        <v>74</v>
      </c>
      <c r="D1015" s="117"/>
      <c r="E1015" s="43"/>
      <c r="Q1015" s="168">
        <f t="shared" si="31"/>
        <v>0</v>
      </c>
    </row>
    <row r="1016" spans="1:17" ht="20.100000000000001" customHeight="1" x14ac:dyDescent="0.3">
      <c r="A1016" s="170">
        <v>1013</v>
      </c>
      <c r="B1016" s="120" t="str">
        <f t="shared" si="30"/>
        <v xml:space="preserve"> </v>
      </c>
      <c r="C1016" s="186" t="s">
        <v>74</v>
      </c>
      <c r="D1016" s="117"/>
      <c r="E1016" s="43"/>
      <c r="Q1016" s="168">
        <f t="shared" si="31"/>
        <v>0</v>
      </c>
    </row>
    <row r="1017" spans="1:17" ht="20.100000000000001" customHeight="1" x14ac:dyDescent="0.3">
      <c r="A1017" s="170">
        <v>1014</v>
      </c>
      <c r="B1017" s="120" t="str">
        <f t="shared" si="30"/>
        <v xml:space="preserve"> </v>
      </c>
      <c r="C1017" s="186" t="s">
        <v>74</v>
      </c>
      <c r="D1017" s="117"/>
      <c r="E1017" s="43"/>
      <c r="Q1017" s="168">
        <f t="shared" si="31"/>
        <v>0</v>
      </c>
    </row>
    <row r="1018" spans="1:17" ht="20.100000000000001" customHeight="1" x14ac:dyDescent="0.3">
      <c r="A1018" s="170">
        <v>1015</v>
      </c>
      <c r="B1018" s="120" t="str">
        <f t="shared" si="30"/>
        <v xml:space="preserve"> </v>
      </c>
      <c r="C1018" s="186" t="s">
        <v>74</v>
      </c>
      <c r="D1018" s="117"/>
      <c r="E1018" s="43"/>
      <c r="Q1018" s="168">
        <f t="shared" si="31"/>
        <v>0</v>
      </c>
    </row>
    <row r="1019" spans="1:17" ht="20.100000000000001" customHeight="1" x14ac:dyDescent="0.3">
      <c r="A1019" s="170">
        <v>1016</v>
      </c>
      <c r="B1019" s="120" t="str">
        <f t="shared" si="30"/>
        <v xml:space="preserve"> </v>
      </c>
      <c r="C1019" s="186" t="s">
        <v>74</v>
      </c>
      <c r="D1019" s="117"/>
      <c r="E1019" s="43"/>
      <c r="Q1019" s="168">
        <f t="shared" si="31"/>
        <v>0</v>
      </c>
    </row>
    <row r="1020" spans="1:17" ht="20.100000000000001" customHeight="1" x14ac:dyDescent="0.3">
      <c r="A1020" s="170">
        <v>1017</v>
      </c>
      <c r="B1020" s="120" t="str">
        <f t="shared" si="30"/>
        <v xml:space="preserve"> </v>
      </c>
      <c r="C1020" s="186" t="s">
        <v>74</v>
      </c>
      <c r="D1020" s="117"/>
      <c r="E1020" s="43"/>
      <c r="Q1020" s="168">
        <f t="shared" si="31"/>
        <v>0</v>
      </c>
    </row>
    <row r="1021" spans="1:17" ht="20.100000000000001" customHeight="1" x14ac:dyDescent="0.3">
      <c r="A1021" s="170">
        <v>1018</v>
      </c>
      <c r="B1021" s="120" t="str">
        <f t="shared" si="30"/>
        <v xml:space="preserve"> </v>
      </c>
      <c r="C1021" s="186" t="s">
        <v>74</v>
      </c>
      <c r="D1021" s="117"/>
      <c r="E1021" s="43"/>
      <c r="Q1021" s="168">
        <f t="shared" si="31"/>
        <v>0</v>
      </c>
    </row>
    <row r="1022" spans="1:17" ht="20.100000000000001" customHeight="1" x14ac:dyDescent="0.3">
      <c r="A1022" s="170">
        <v>1019</v>
      </c>
      <c r="B1022" s="120" t="str">
        <f t="shared" si="30"/>
        <v xml:space="preserve"> </v>
      </c>
      <c r="C1022" s="186" t="s">
        <v>74</v>
      </c>
      <c r="D1022" s="117"/>
      <c r="E1022" s="43"/>
      <c r="Q1022" s="168">
        <f t="shared" si="31"/>
        <v>0</v>
      </c>
    </row>
    <row r="1023" spans="1:17" ht="20.100000000000001" customHeight="1" x14ac:dyDescent="0.3">
      <c r="A1023" s="170">
        <v>1020</v>
      </c>
      <c r="B1023" s="120" t="str">
        <f t="shared" si="30"/>
        <v xml:space="preserve"> </v>
      </c>
      <c r="C1023" s="186" t="s">
        <v>74</v>
      </c>
      <c r="D1023" s="117"/>
      <c r="E1023" s="43"/>
      <c r="Q1023" s="168">
        <f t="shared" si="31"/>
        <v>0</v>
      </c>
    </row>
    <row r="1024" spans="1:17" ht="20.100000000000001" customHeight="1" x14ac:dyDescent="0.3">
      <c r="A1024" s="170">
        <v>1021</v>
      </c>
      <c r="B1024" s="120" t="str">
        <f t="shared" si="30"/>
        <v xml:space="preserve"> </v>
      </c>
      <c r="C1024" s="186" t="s">
        <v>74</v>
      </c>
      <c r="D1024" s="117"/>
      <c r="E1024" s="43"/>
      <c r="Q1024" s="168">
        <f t="shared" si="31"/>
        <v>0</v>
      </c>
    </row>
    <row r="1025" spans="1:17" ht="20.100000000000001" customHeight="1" x14ac:dyDescent="0.3">
      <c r="A1025" s="170">
        <v>1022</v>
      </c>
      <c r="B1025" s="120" t="str">
        <f t="shared" si="30"/>
        <v xml:space="preserve"> </v>
      </c>
      <c r="C1025" s="186" t="s">
        <v>74</v>
      </c>
      <c r="D1025" s="117"/>
      <c r="E1025" s="43"/>
      <c r="Q1025" s="168">
        <f t="shared" si="31"/>
        <v>0</v>
      </c>
    </row>
    <row r="1026" spans="1:17" ht="20.100000000000001" customHeight="1" x14ac:dyDescent="0.3">
      <c r="A1026" s="170">
        <v>1023</v>
      </c>
      <c r="B1026" s="120" t="str">
        <f t="shared" si="30"/>
        <v xml:space="preserve"> </v>
      </c>
      <c r="C1026" s="186" t="s">
        <v>74</v>
      </c>
      <c r="D1026" s="117"/>
      <c r="E1026" s="43"/>
      <c r="Q1026" s="168">
        <f t="shared" si="31"/>
        <v>0</v>
      </c>
    </row>
    <row r="1027" spans="1:17" ht="20.100000000000001" customHeight="1" x14ac:dyDescent="0.3">
      <c r="A1027" s="170">
        <v>1024</v>
      </c>
      <c r="B1027" s="120" t="str">
        <f t="shared" si="30"/>
        <v xml:space="preserve"> </v>
      </c>
      <c r="C1027" s="186" t="s">
        <v>74</v>
      </c>
      <c r="D1027" s="117"/>
      <c r="E1027" s="43"/>
      <c r="Q1027" s="168">
        <f t="shared" si="31"/>
        <v>0</v>
      </c>
    </row>
    <row r="1028" spans="1:17" ht="20.100000000000001" customHeight="1" x14ac:dyDescent="0.3">
      <c r="A1028" s="170">
        <v>1025</v>
      </c>
      <c r="B1028" s="120" t="str">
        <f t="shared" si="30"/>
        <v xml:space="preserve"> </v>
      </c>
      <c r="C1028" s="186" t="s">
        <v>74</v>
      </c>
      <c r="D1028" s="117"/>
      <c r="E1028" s="43"/>
      <c r="Q1028" s="168">
        <f t="shared" si="31"/>
        <v>0</v>
      </c>
    </row>
    <row r="1029" spans="1:17" ht="20.100000000000001" customHeight="1" x14ac:dyDescent="0.3">
      <c r="A1029" s="170">
        <v>1026</v>
      </c>
      <c r="B1029" s="120" t="str">
        <f t="shared" ref="B1029:B1092" si="32">_xlfn.CONCAT(C1029,D1029)</f>
        <v xml:space="preserve"> </v>
      </c>
      <c r="C1029" s="186" t="s">
        <v>74</v>
      </c>
      <c r="D1029" s="117"/>
      <c r="E1029" s="43"/>
      <c r="Q1029" s="168">
        <f t="shared" ref="Q1029:Q1092" si="33">IF(AND(D1029&gt;0,OR(C1029="",C1029=" ")),1,0)</f>
        <v>0</v>
      </c>
    </row>
    <row r="1030" spans="1:17" ht="20.100000000000001" customHeight="1" x14ac:dyDescent="0.3">
      <c r="A1030" s="170">
        <v>1027</v>
      </c>
      <c r="B1030" s="120" t="str">
        <f t="shared" si="32"/>
        <v xml:space="preserve"> </v>
      </c>
      <c r="C1030" s="186" t="s">
        <v>74</v>
      </c>
      <c r="D1030" s="117"/>
      <c r="E1030" s="43"/>
      <c r="Q1030" s="168">
        <f t="shared" si="33"/>
        <v>0</v>
      </c>
    </row>
    <row r="1031" spans="1:17" ht="20.100000000000001" customHeight="1" x14ac:dyDescent="0.3">
      <c r="A1031" s="170">
        <v>1028</v>
      </c>
      <c r="B1031" s="120" t="str">
        <f t="shared" si="32"/>
        <v xml:space="preserve"> </v>
      </c>
      <c r="C1031" s="186" t="s">
        <v>74</v>
      </c>
      <c r="D1031" s="117"/>
      <c r="E1031" s="43"/>
      <c r="Q1031" s="168">
        <f t="shared" si="33"/>
        <v>0</v>
      </c>
    </row>
    <row r="1032" spans="1:17" ht="20.100000000000001" customHeight="1" x14ac:dyDescent="0.3">
      <c r="A1032" s="170">
        <v>1029</v>
      </c>
      <c r="B1032" s="120" t="str">
        <f t="shared" si="32"/>
        <v xml:space="preserve"> </v>
      </c>
      <c r="C1032" s="186" t="s">
        <v>74</v>
      </c>
      <c r="D1032" s="117"/>
      <c r="E1032" s="43"/>
      <c r="Q1032" s="168">
        <f t="shared" si="33"/>
        <v>0</v>
      </c>
    </row>
    <row r="1033" spans="1:17" ht="20.100000000000001" customHeight="1" x14ac:dyDescent="0.3">
      <c r="A1033" s="170">
        <v>1030</v>
      </c>
      <c r="B1033" s="120" t="str">
        <f t="shared" si="32"/>
        <v xml:space="preserve"> </v>
      </c>
      <c r="C1033" s="186" t="s">
        <v>74</v>
      </c>
      <c r="D1033" s="117"/>
      <c r="E1033" s="43"/>
      <c r="Q1033" s="168">
        <f t="shared" si="33"/>
        <v>0</v>
      </c>
    </row>
    <row r="1034" spans="1:17" ht="20.100000000000001" customHeight="1" x14ac:dyDescent="0.3">
      <c r="A1034" s="170">
        <v>1031</v>
      </c>
      <c r="B1034" s="120" t="str">
        <f t="shared" si="32"/>
        <v xml:space="preserve"> </v>
      </c>
      <c r="C1034" s="186" t="s">
        <v>74</v>
      </c>
      <c r="D1034" s="117"/>
      <c r="E1034" s="43"/>
      <c r="Q1034" s="168">
        <f t="shared" si="33"/>
        <v>0</v>
      </c>
    </row>
    <row r="1035" spans="1:17" ht="20.100000000000001" customHeight="1" x14ac:dyDescent="0.3">
      <c r="A1035" s="170">
        <v>1032</v>
      </c>
      <c r="B1035" s="120" t="str">
        <f t="shared" si="32"/>
        <v xml:space="preserve"> </v>
      </c>
      <c r="C1035" s="186" t="s">
        <v>74</v>
      </c>
      <c r="D1035" s="117"/>
      <c r="E1035" s="43"/>
      <c r="Q1035" s="168">
        <f t="shared" si="33"/>
        <v>0</v>
      </c>
    </row>
    <row r="1036" spans="1:17" ht="20.100000000000001" customHeight="1" x14ac:dyDescent="0.3">
      <c r="A1036" s="170">
        <v>1033</v>
      </c>
      <c r="B1036" s="120" t="str">
        <f t="shared" si="32"/>
        <v xml:space="preserve"> </v>
      </c>
      <c r="C1036" s="186" t="s">
        <v>74</v>
      </c>
      <c r="D1036" s="117"/>
      <c r="E1036" s="43"/>
      <c r="Q1036" s="168">
        <f t="shared" si="33"/>
        <v>0</v>
      </c>
    </row>
    <row r="1037" spans="1:17" ht="20.100000000000001" customHeight="1" x14ac:dyDescent="0.3">
      <c r="A1037" s="170">
        <v>1034</v>
      </c>
      <c r="B1037" s="120" t="str">
        <f t="shared" si="32"/>
        <v xml:space="preserve"> </v>
      </c>
      <c r="C1037" s="186" t="s">
        <v>74</v>
      </c>
      <c r="D1037" s="117"/>
      <c r="E1037" s="43"/>
      <c r="Q1037" s="168">
        <f t="shared" si="33"/>
        <v>0</v>
      </c>
    </row>
    <row r="1038" spans="1:17" ht="20.100000000000001" customHeight="1" x14ac:dyDescent="0.3">
      <c r="A1038" s="170">
        <v>1035</v>
      </c>
      <c r="B1038" s="120" t="str">
        <f t="shared" si="32"/>
        <v xml:space="preserve"> </v>
      </c>
      <c r="C1038" s="186" t="s">
        <v>74</v>
      </c>
      <c r="D1038" s="117"/>
      <c r="E1038" s="43"/>
      <c r="Q1038" s="168">
        <f t="shared" si="33"/>
        <v>0</v>
      </c>
    </row>
    <row r="1039" spans="1:17" ht="20.100000000000001" customHeight="1" x14ac:dyDescent="0.3">
      <c r="A1039" s="170">
        <v>1036</v>
      </c>
      <c r="B1039" s="120" t="str">
        <f t="shared" si="32"/>
        <v xml:space="preserve"> </v>
      </c>
      <c r="C1039" s="186" t="s">
        <v>74</v>
      </c>
      <c r="D1039" s="117"/>
      <c r="E1039" s="43"/>
      <c r="Q1039" s="168">
        <f t="shared" si="33"/>
        <v>0</v>
      </c>
    </row>
    <row r="1040" spans="1:17" ht="20.100000000000001" customHeight="1" x14ac:dyDescent="0.3">
      <c r="A1040" s="170">
        <v>1037</v>
      </c>
      <c r="B1040" s="120" t="str">
        <f t="shared" si="32"/>
        <v xml:space="preserve"> </v>
      </c>
      <c r="C1040" s="186" t="s">
        <v>74</v>
      </c>
      <c r="D1040" s="117"/>
      <c r="E1040" s="43"/>
      <c r="Q1040" s="168">
        <f t="shared" si="33"/>
        <v>0</v>
      </c>
    </row>
    <row r="1041" spans="1:17" ht="20.100000000000001" customHeight="1" x14ac:dyDescent="0.3">
      <c r="A1041" s="170">
        <v>1038</v>
      </c>
      <c r="B1041" s="120" t="str">
        <f t="shared" si="32"/>
        <v xml:space="preserve"> </v>
      </c>
      <c r="C1041" s="186" t="s">
        <v>74</v>
      </c>
      <c r="D1041" s="117"/>
      <c r="E1041" s="43"/>
      <c r="Q1041" s="168">
        <f t="shared" si="33"/>
        <v>0</v>
      </c>
    </row>
    <row r="1042" spans="1:17" ht="20.100000000000001" customHeight="1" x14ac:dyDescent="0.3">
      <c r="A1042" s="170">
        <v>1039</v>
      </c>
      <c r="B1042" s="120" t="str">
        <f t="shared" si="32"/>
        <v xml:space="preserve"> </v>
      </c>
      <c r="C1042" s="186" t="s">
        <v>74</v>
      </c>
      <c r="D1042" s="117"/>
      <c r="E1042" s="43"/>
      <c r="Q1042" s="168">
        <f t="shared" si="33"/>
        <v>0</v>
      </c>
    </row>
    <row r="1043" spans="1:17" ht="20.100000000000001" customHeight="1" x14ac:dyDescent="0.3">
      <c r="A1043" s="170">
        <v>1040</v>
      </c>
      <c r="B1043" s="120" t="str">
        <f t="shared" si="32"/>
        <v xml:space="preserve"> </v>
      </c>
      <c r="C1043" s="186" t="s">
        <v>74</v>
      </c>
      <c r="D1043" s="117"/>
      <c r="E1043" s="43"/>
      <c r="Q1043" s="168">
        <f t="shared" si="33"/>
        <v>0</v>
      </c>
    </row>
    <row r="1044" spans="1:17" ht="20.100000000000001" customHeight="1" x14ac:dyDescent="0.3">
      <c r="A1044" s="170">
        <v>1041</v>
      </c>
      <c r="B1044" s="120" t="str">
        <f t="shared" si="32"/>
        <v xml:space="preserve"> </v>
      </c>
      <c r="C1044" s="186" t="s">
        <v>74</v>
      </c>
      <c r="D1044" s="117"/>
      <c r="E1044" s="43"/>
      <c r="Q1044" s="168">
        <f t="shared" si="33"/>
        <v>0</v>
      </c>
    </row>
    <row r="1045" spans="1:17" ht="20.100000000000001" customHeight="1" x14ac:dyDescent="0.3">
      <c r="A1045" s="170">
        <v>1042</v>
      </c>
      <c r="B1045" s="120" t="str">
        <f t="shared" si="32"/>
        <v xml:space="preserve"> </v>
      </c>
      <c r="C1045" s="186" t="s">
        <v>74</v>
      </c>
      <c r="D1045" s="117"/>
      <c r="E1045" s="43"/>
      <c r="Q1045" s="168">
        <f t="shared" si="33"/>
        <v>0</v>
      </c>
    </row>
    <row r="1046" spans="1:17" ht="20.100000000000001" customHeight="1" x14ac:dyDescent="0.3">
      <c r="A1046" s="170">
        <v>1043</v>
      </c>
      <c r="B1046" s="120" t="str">
        <f t="shared" si="32"/>
        <v xml:space="preserve"> </v>
      </c>
      <c r="C1046" s="186" t="s">
        <v>74</v>
      </c>
      <c r="D1046" s="117"/>
      <c r="E1046" s="43"/>
      <c r="Q1046" s="168">
        <f t="shared" si="33"/>
        <v>0</v>
      </c>
    </row>
    <row r="1047" spans="1:17" ht="20.100000000000001" customHeight="1" x14ac:dyDescent="0.3">
      <c r="A1047" s="170">
        <v>1044</v>
      </c>
      <c r="B1047" s="120" t="str">
        <f t="shared" si="32"/>
        <v xml:space="preserve"> </v>
      </c>
      <c r="C1047" s="186" t="s">
        <v>74</v>
      </c>
      <c r="D1047" s="117"/>
      <c r="E1047" s="43"/>
      <c r="Q1047" s="168">
        <f t="shared" si="33"/>
        <v>0</v>
      </c>
    </row>
    <row r="1048" spans="1:17" ht="20.100000000000001" customHeight="1" x14ac:dyDescent="0.3">
      <c r="A1048" s="170">
        <v>1045</v>
      </c>
      <c r="B1048" s="120" t="str">
        <f t="shared" si="32"/>
        <v xml:space="preserve"> </v>
      </c>
      <c r="C1048" s="186" t="s">
        <v>74</v>
      </c>
      <c r="D1048" s="117"/>
      <c r="E1048" s="43"/>
      <c r="Q1048" s="168">
        <f t="shared" si="33"/>
        <v>0</v>
      </c>
    </row>
    <row r="1049" spans="1:17" ht="20.100000000000001" customHeight="1" x14ac:dyDescent="0.3">
      <c r="A1049" s="170">
        <v>1046</v>
      </c>
      <c r="B1049" s="120" t="str">
        <f t="shared" si="32"/>
        <v xml:space="preserve"> </v>
      </c>
      <c r="C1049" s="186" t="s">
        <v>74</v>
      </c>
      <c r="D1049" s="117"/>
      <c r="E1049" s="43"/>
      <c r="Q1049" s="168">
        <f t="shared" si="33"/>
        <v>0</v>
      </c>
    </row>
    <row r="1050" spans="1:17" ht="20.100000000000001" customHeight="1" x14ac:dyDescent="0.3">
      <c r="A1050" s="170">
        <v>1047</v>
      </c>
      <c r="B1050" s="120" t="str">
        <f t="shared" si="32"/>
        <v xml:space="preserve"> </v>
      </c>
      <c r="C1050" s="186" t="s">
        <v>74</v>
      </c>
      <c r="D1050" s="117"/>
      <c r="E1050" s="43"/>
      <c r="Q1050" s="168">
        <f t="shared" si="33"/>
        <v>0</v>
      </c>
    </row>
    <row r="1051" spans="1:17" ht="20.100000000000001" customHeight="1" x14ac:dyDescent="0.3">
      <c r="A1051" s="170">
        <v>1048</v>
      </c>
      <c r="B1051" s="120" t="str">
        <f t="shared" si="32"/>
        <v xml:space="preserve"> </v>
      </c>
      <c r="C1051" s="186" t="s">
        <v>74</v>
      </c>
      <c r="D1051" s="117"/>
      <c r="E1051" s="43"/>
      <c r="Q1051" s="168">
        <f t="shared" si="33"/>
        <v>0</v>
      </c>
    </row>
    <row r="1052" spans="1:17" ht="20.100000000000001" customHeight="1" x14ac:dyDescent="0.3">
      <c r="A1052" s="170">
        <v>1049</v>
      </c>
      <c r="B1052" s="120" t="str">
        <f t="shared" si="32"/>
        <v xml:space="preserve"> </v>
      </c>
      <c r="C1052" s="186" t="s">
        <v>74</v>
      </c>
      <c r="D1052" s="117"/>
      <c r="E1052" s="43"/>
      <c r="Q1052" s="168">
        <f t="shared" si="33"/>
        <v>0</v>
      </c>
    </row>
    <row r="1053" spans="1:17" ht="20.100000000000001" customHeight="1" x14ac:dyDescent="0.3">
      <c r="A1053" s="170">
        <v>1050</v>
      </c>
      <c r="B1053" s="120" t="str">
        <f t="shared" si="32"/>
        <v xml:space="preserve"> </v>
      </c>
      <c r="C1053" s="186" t="s">
        <v>74</v>
      </c>
      <c r="D1053" s="117"/>
      <c r="E1053" s="43"/>
      <c r="Q1053" s="168">
        <f t="shared" si="33"/>
        <v>0</v>
      </c>
    </row>
    <row r="1054" spans="1:17" ht="20.100000000000001" customHeight="1" x14ac:dyDescent="0.3">
      <c r="A1054" s="170">
        <v>1051</v>
      </c>
      <c r="B1054" s="120" t="str">
        <f t="shared" si="32"/>
        <v xml:space="preserve"> </v>
      </c>
      <c r="C1054" s="186" t="s">
        <v>74</v>
      </c>
      <c r="D1054" s="117"/>
      <c r="E1054" s="43"/>
      <c r="Q1054" s="168">
        <f t="shared" si="33"/>
        <v>0</v>
      </c>
    </row>
    <row r="1055" spans="1:17" ht="20.100000000000001" customHeight="1" x14ac:dyDescent="0.3">
      <c r="A1055" s="170">
        <v>1052</v>
      </c>
      <c r="B1055" s="120" t="str">
        <f t="shared" si="32"/>
        <v xml:space="preserve"> </v>
      </c>
      <c r="C1055" s="186" t="s">
        <v>74</v>
      </c>
      <c r="D1055" s="117"/>
      <c r="E1055" s="43"/>
      <c r="Q1055" s="168">
        <f t="shared" si="33"/>
        <v>0</v>
      </c>
    </row>
    <row r="1056" spans="1:17" ht="20.100000000000001" customHeight="1" x14ac:dyDescent="0.3">
      <c r="A1056" s="170">
        <v>1053</v>
      </c>
      <c r="B1056" s="120" t="str">
        <f t="shared" si="32"/>
        <v xml:space="preserve"> </v>
      </c>
      <c r="C1056" s="186" t="s">
        <v>74</v>
      </c>
      <c r="D1056" s="117"/>
      <c r="E1056" s="43"/>
      <c r="Q1056" s="168">
        <f t="shared" si="33"/>
        <v>0</v>
      </c>
    </row>
    <row r="1057" spans="1:17" ht="20.100000000000001" customHeight="1" x14ac:dyDescent="0.3">
      <c r="A1057" s="170">
        <v>1054</v>
      </c>
      <c r="B1057" s="120" t="str">
        <f t="shared" si="32"/>
        <v xml:space="preserve"> </v>
      </c>
      <c r="C1057" s="186" t="s">
        <v>74</v>
      </c>
      <c r="D1057" s="117"/>
      <c r="E1057" s="43"/>
      <c r="Q1057" s="168">
        <f t="shared" si="33"/>
        <v>0</v>
      </c>
    </row>
    <row r="1058" spans="1:17" ht="20.100000000000001" customHeight="1" x14ac:dyDescent="0.3">
      <c r="A1058" s="170">
        <v>1055</v>
      </c>
      <c r="B1058" s="120" t="str">
        <f t="shared" si="32"/>
        <v xml:space="preserve"> </v>
      </c>
      <c r="C1058" s="186" t="s">
        <v>74</v>
      </c>
      <c r="D1058" s="117"/>
      <c r="E1058" s="43"/>
      <c r="Q1058" s="168">
        <f t="shared" si="33"/>
        <v>0</v>
      </c>
    </row>
    <row r="1059" spans="1:17" ht="20.100000000000001" customHeight="1" x14ac:dyDescent="0.3">
      <c r="A1059" s="170">
        <v>1056</v>
      </c>
      <c r="B1059" s="120" t="str">
        <f t="shared" si="32"/>
        <v xml:space="preserve"> </v>
      </c>
      <c r="C1059" s="186" t="s">
        <v>74</v>
      </c>
      <c r="D1059" s="117"/>
      <c r="E1059" s="43"/>
      <c r="Q1059" s="168">
        <f t="shared" si="33"/>
        <v>0</v>
      </c>
    </row>
    <row r="1060" spans="1:17" ht="20.100000000000001" customHeight="1" x14ac:dyDescent="0.3">
      <c r="A1060" s="170">
        <v>1057</v>
      </c>
      <c r="B1060" s="120" t="str">
        <f t="shared" si="32"/>
        <v xml:space="preserve"> </v>
      </c>
      <c r="C1060" s="186" t="s">
        <v>74</v>
      </c>
      <c r="D1060" s="117"/>
      <c r="E1060" s="43"/>
      <c r="Q1060" s="168">
        <f t="shared" si="33"/>
        <v>0</v>
      </c>
    </row>
    <row r="1061" spans="1:17" ht="20.100000000000001" customHeight="1" x14ac:dyDescent="0.3">
      <c r="A1061" s="170">
        <v>1058</v>
      </c>
      <c r="B1061" s="120" t="str">
        <f t="shared" si="32"/>
        <v xml:space="preserve"> </v>
      </c>
      <c r="C1061" s="186" t="s">
        <v>74</v>
      </c>
      <c r="D1061" s="117"/>
      <c r="E1061" s="43"/>
      <c r="Q1061" s="168">
        <f t="shared" si="33"/>
        <v>0</v>
      </c>
    </row>
    <row r="1062" spans="1:17" ht="20.100000000000001" customHeight="1" x14ac:dyDescent="0.3">
      <c r="A1062" s="170">
        <v>1059</v>
      </c>
      <c r="B1062" s="120" t="str">
        <f t="shared" si="32"/>
        <v xml:space="preserve"> </v>
      </c>
      <c r="C1062" s="186" t="s">
        <v>74</v>
      </c>
      <c r="D1062" s="117"/>
      <c r="E1062" s="43"/>
      <c r="Q1062" s="168">
        <f t="shared" si="33"/>
        <v>0</v>
      </c>
    </row>
    <row r="1063" spans="1:17" ht="20.100000000000001" customHeight="1" x14ac:dyDescent="0.3">
      <c r="A1063" s="170">
        <v>1060</v>
      </c>
      <c r="B1063" s="120" t="str">
        <f t="shared" si="32"/>
        <v xml:space="preserve"> </v>
      </c>
      <c r="C1063" s="186" t="s">
        <v>74</v>
      </c>
      <c r="D1063" s="117"/>
      <c r="E1063" s="43"/>
      <c r="Q1063" s="168">
        <f t="shared" si="33"/>
        <v>0</v>
      </c>
    </row>
    <row r="1064" spans="1:17" ht="20.100000000000001" customHeight="1" x14ac:dyDescent="0.3">
      <c r="A1064" s="170">
        <v>1061</v>
      </c>
      <c r="B1064" s="120" t="str">
        <f t="shared" si="32"/>
        <v xml:space="preserve"> </v>
      </c>
      <c r="C1064" s="186" t="s">
        <v>74</v>
      </c>
      <c r="D1064" s="117"/>
      <c r="E1064" s="43"/>
      <c r="Q1064" s="168">
        <f t="shared" si="33"/>
        <v>0</v>
      </c>
    </row>
    <row r="1065" spans="1:17" ht="20.100000000000001" customHeight="1" x14ac:dyDescent="0.3">
      <c r="A1065" s="170">
        <v>1062</v>
      </c>
      <c r="B1065" s="120" t="str">
        <f t="shared" si="32"/>
        <v xml:space="preserve"> </v>
      </c>
      <c r="C1065" s="186" t="s">
        <v>74</v>
      </c>
      <c r="D1065" s="117"/>
      <c r="E1065" s="43"/>
      <c r="Q1065" s="168">
        <f t="shared" si="33"/>
        <v>0</v>
      </c>
    </row>
    <row r="1066" spans="1:17" ht="20.100000000000001" customHeight="1" x14ac:dyDescent="0.3">
      <c r="A1066" s="170">
        <v>1063</v>
      </c>
      <c r="B1066" s="120" t="str">
        <f t="shared" si="32"/>
        <v xml:space="preserve"> </v>
      </c>
      <c r="C1066" s="186" t="s">
        <v>74</v>
      </c>
      <c r="D1066" s="117"/>
      <c r="E1066" s="43"/>
      <c r="Q1066" s="168">
        <f t="shared" si="33"/>
        <v>0</v>
      </c>
    </row>
    <row r="1067" spans="1:17" ht="20.100000000000001" customHeight="1" x14ac:dyDescent="0.3">
      <c r="A1067" s="170">
        <v>1064</v>
      </c>
      <c r="B1067" s="120" t="str">
        <f t="shared" si="32"/>
        <v xml:space="preserve"> </v>
      </c>
      <c r="C1067" s="186" t="s">
        <v>74</v>
      </c>
      <c r="D1067" s="117"/>
      <c r="E1067" s="43"/>
      <c r="Q1067" s="168">
        <f t="shared" si="33"/>
        <v>0</v>
      </c>
    </row>
    <row r="1068" spans="1:17" ht="20.100000000000001" customHeight="1" x14ac:dyDescent="0.3">
      <c r="A1068" s="170">
        <v>1065</v>
      </c>
      <c r="B1068" s="120" t="str">
        <f t="shared" si="32"/>
        <v xml:space="preserve"> </v>
      </c>
      <c r="C1068" s="186" t="s">
        <v>74</v>
      </c>
      <c r="D1068" s="117"/>
      <c r="E1068" s="43"/>
      <c r="Q1068" s="168">
        <f t="shared" si="33"/>
        <v>0</v>
      </c>
    </row>
    <row r="1069" spans="1:17" ht="20.100000000000001" customHeight="1" x14ac:dyDescent="0.3">
      <c r="A1069" s="170">
        <v>1066</v>
      </c>
      <c r="B1069" s="120" t="str">
        <f t="shared" si="32"/>
        <v xml:space="preserve"> </v>
      </c>
      <c r="C1069" s="186" t="s">
        <v>74</v>
      </c>
      <c r="D1069" s="117"/>
      <c r="E1069" s="43"/>
      <c r="Q1069" s="168">
        <f t="shared" si="33"/>
        <v>0</v>
      </c>
    </row>
    <row r="1070" spans="1:17" ht="20.100000000000001" customHeight="1" x14ac:dyDescent="0.3">
      <c r="A1070" s="170">
        <v>1067</v>
      </c>
      <c r="B1070" s="120" t="str">
        <f t="shared" si="32"/>
        <v xml:space="preserve"> </v>
      </c>
      <c r="C1070" s="186" t="s">
        <v>74</v>
      </c>
      <c r="D1070" s="117"/>
      <c r="E1070" s="43"/>
      <c r="Q1070" s="168">
        <f t="shared" si="33"/>
        <v>0</v>
      </c>
    </row>
    <row r="1071" spans="1:17" ht="20.100000000000001" customHeight="1" x14ac:dyDescent="0.3">
      <c r="A1071" s="170">
        <v>1068</v>
      </c>
      <c r="B1071" s="120" t="str">
        <f t="shared" si="32"/>
        <v xml:space="preserve"> </v>
      </c>
      <c r="C1071" s="186" t="s">
        <v>74</v>
      </c>
      <c r="D1071" s="117"/>
      <c r="E1071" s="43"/>
      <c r="Q1071" s="168">
        <f t="shared" si="33"/>
        <v>0</v>
      </c>
    </row>
    <row r="1072" spans="1:17" ht="20.100000000000001" customHeight="1" x14ac:dyDescent="0.3">
      <c r="A1072" s="170">
        <v>1069</v>
      </c>
      <c r="B1072" s="120" t="str">
        <f t="shared" si="32"/>
        <v xml:space="preserve"> </v>
      </c>
      <c r="C1072" s="186" t="s">
        <v>74</v>
      </c>
      <c r="D1072" s="117"/>
      <c r="E1072" s="43"/>
      <c r="Q1072" s="168">
        <f t="shared" si="33"/>
        <v>0</v>
      </c>
    </row>
    <row r="1073" spans="1:17" ht="20.100000000000001" customHeight="1" x14ac:dyDescent="0.3">
      <c r="A1073" s="170">
        <v>1070</v>
      </c>
      <c r="B1073" s="120" t="str">
        <f t="shared" si="32"/>
        <v xml:space="preserve"> </v>
      </c>
      <c r="C1073" s="186" t="s">
        <v>74</v>
      </c>
      <c r="D1073" s="117"/>
      <c r="E1073" s="43"/>
      <c r="Q1073" s="168">
        <f t="shared" si="33"/>
        <v>0</v>
      </c>
    </row>
    <row r="1074" spans="1:17" ht="20.100000000000001" customHeight="1" x14ac:dyDescent="0.3">
      <c r="A1074" s="170">
        <v>1071</v>
      </c>
      <c r="B1074" s="120" t="str">
        <f t="shared" si="32"/>
        <v xml:space="preserve"> </v>
      </c>
      <c r="C1074" s="186" t="s">
        <v>74</v>
      </c>
      <c r="D1074" s="117"/>
      <c r="E1074" s="43"/>
      <c r="Q1074" s="168">
        <f t="shared" si="33"/>
        <v>0</v>
      </c>
    </row>
    <row r="1075" spans="1:17" ht="20.100000000000001" customHeight="1" x14ac:dyDescent="0.3">
      <c r="A1075" s="170">
        <v>1072</v>
      </c>
      <c r="B1075" s="120" t="str">
        <f t="shared" si="32"/>
        <v xml:space="preserve"> </v>
      </c>
      <c r="C1075" s="186" t="s">
        <v>74</v>
      </c>
      <c r="D1075" s="117"/>
      <c r="E1075" s="43"/>
      <c r="Q1075" s="168">
        <f t="shared" si="33"/>
        <v>0</v>
      </c>
    </row>
    <row r="1076" spans="1:17" ht="20.100000000000001" customHeight="1" x14ac:dyDescent="0.3">
      <c r="A1076" s="170">
        <v>1073</v>
      </c>
      <c r="B1076" s="120" t="str">
        <f t="shared" si="32"/>
        <v xml:space="preserve"> </v>
      </c>
      <c r="C1076" s="186" t="s">
        <v>74</v>
      </c>
      <c r="D1076" s="117"/>
      <c r="E1076" s="43"/>
      <c r="Q1076" s="168">
        <f t="shared" si="33"/>
        <v>0</v>
      </c>
    </row>
    <row r="1077" spans="1:17" ht="20.100000000000001" customHeight="1" x14ac:dyDescent="0.3">
      <c r="A1077" s="170">
        <v>1074</v>
      </c>
      <c r="B1077" s="120" t="str">
        <f t="shared" si="32"/>
        <v xml:space="preserve"> </v>
      </c>
      <c r="C1077" s="186" t="s">
        <v>74</v>
      </c>
      <c r="D1077" s="117"/>
      <c r="E1077" s="43"/>
      <c r="Q1077" s="168">
        <f t="shared" si="33"/>
        <v>0</v>
      </c>
    </row>
    <row r="1078" spans="1:17" ht="20.100000000000001" customHeight="1" x14ac:dyDescent="0.3">
      <c r="A1078" s="170">
        <v>1075</v>
      </c>
      <c r="B1078" s="120" t="str">
        <f t="shared" si="32"/>
        <v xml:space="preserve"> </v>
      </c>
      <c r="C1078" s="186" t="s">
        <v>74</v>
      </c>
      <c r="D1078" s="117"/>
      <c r="E1078" s="43"/>
      <c r="Q1078" s="168">
        <f t="shared" si="33"/>
        <v>0</v>
      </c>
    </row>
    <row r="1079" spans="1:17" ht="20.100000000000001" customHeight="1" x14ac:dyDescent="0.3">
      <c r="A1079" s="170">
        <v>1076</v>
      </c>
      <c r="B1079" s="120" t="str">
        <f t="shared" si="32"/>
        <v xml:space="preserve"> </v>
      </c>
      <c r="C1079" s="186" t="s">
        <v>74</v>
      </c>
      <c r="D1079" s="117"/>
      <c r="E1079" s="43"/>
      <c r="Q1079" s="168">
        <f t="shared" si="33"/>
        <v>0</v>
      </c>
    </row>
    <row r="1080" spans="1:17" ht="20.100000000000001" customHeight="1" x14ac:dyDescent="0.3">
      <c r="A1080" s="170">
        <v>1077</v>
      </c>
      <c r="B1080" s="120" t="str">
        <f t="shared" si="32"/>
        <v xml:space="preserve"> </v>
      </c>
      <c r="C1080" s="186" t="s">
        <v>74</v>
      </c>
      <c r="D1080" s="117"/>
      <c r="E1080" s="43"/>
      <c r="Q1080" s="168">
        <f t="shared" si="33"/>
        <v>0</v>
      </c>
    </row>
    <row r="1081" spans="1:17" ht="20.100000000000001" customHeight="1" x14ac:dyDescent="0.3">
      <c r="A1081" s="170">
        <v>1078</v>
      </c>
      <c r="B1081" s="120" t="str">
        <f t="shared" si="32"/>
        <v xml:space="preserve"> </v>
      </c>
      <c r="C1081" s="186" t="s">
        <v>74</v>
      </c>
      <c r="D1081" s="117"/>
      <c r="E1081" s="43"/>
      <c r="Q1081" s="168">
        <f t="shared" si="33"/>
        <v>0</v>
      </c>
    </row>
    <row r="1082" spans="1:17" ht="20.100000000000001" customHeight="1" x14ac:dyDescent="0.3">
      <c r="A1082" s="170">
        <v>1079</v>
      </c>
      <c r="B1082" s="120" t="str">
        <f t="shared" si="32"/>
        <v xml:space="preserve"> </v>
      </c>
      <c r="C1082" s="186" t="s">
        <v>74</v>
      </c>
      <c r="D1082" s="117"/>
      <c r="E1082" s="43"/>
      <c r="Q1082" s="168">
        <f t="shared" si="33"/>
        <v>0</v>
      </c>
    </row>
    <row r="1083" spans="1:17" ht="20.100000000000001" customHeight="1" x14ac:dyDescent="0.3">
      <c r="A1083" s="170">
        <v>1080</v>
      </c>
      <c r="B1083" s="120" t="str">
        <f t="shared" si="32"/>
        <v xml:space="preserve"> </v>
      </c>
      <c r="C1083" s="186" t="s">
        <v>74</v>
      </c>
      <c r="D1083" s="117"/>
      <c r="E1083" s="43"/>
      <c r="Q1083" s="168">
        <f t="shared" si="33"/>
        <v>0</v>
      </c>
    </row>
    <row r="1084" spans="1:17" ht="20.100000000000001" customHeight="1" x14ac:dyDescent="0.3">
      <c r="A1084" s="170">
        <v>1081</v>
      </c>
      <c r="B1084" s="120" t="str">
        <f t="shared" si="32"/>
        <v xml:space="preserve"> </v>
      </c>
      <c r="C1084" s="186" t="s">
        <v>74</v>
      </c>
      <c r="D1084" s="117"/>
      <c r="E1084" s="43"/>
      <c r="Q1084" s="168">
        <f t="shared" si="33"/>
        <v>0</v>
      </c>
    </row>
    <row r="1085" spans="1:17" ht="20.100000000000001" customHeight="1" x14ac:dyDescent="0.3">
      <c r="A1085" s="170">
        <v>1082</v>
      </c>
      <c r="B1085" s="120" t="str">
        <f t="shared" si="32"/>
        <v xml:space="preserve"> </v>
      </c>
      <c r="C1085" s="186" t="s">
        <v>74</v>
      </c>
      <c r="D1085" s="117"/>
      <c r="E1085" s="43"/>
      <c r="Q1085" s="168">
        <f t="shared" si="33"/>
        <v>0</v>
      </c>
    </row>
    <row r="1086" spans="1:17" ht="20.100000000000001" customHeight="1" x14ac:dyDescent="0.3">
      <c r="A1086" s="170">
        <v>1083</v>
      </c>
      <c r="B1086" s="120" t="str">
        <f t="shared" si="32"/>
        <v xml:space="preserve"> </v>
      </c>
      <c r="C1086" s="186" t="s">
        <v>74</v>
      </c>
      <c r="D1086" s="117"/>
      <c r="E1086" s="43"/>
      <c r="Q1086" s="168">
        <f t="shared" si="33"/>
        <v>0</v>
      </c>
    </row>
    <row r="1087" spans="1:17" ht="20.100000000000001" customHeight="1" x14ac:dyDescent="0.3">
      <c r="A1087" s="170">
        <v>1084</v>
      </c>
      <c r="B1087" s="120" t="str">
        <f t="shared" si="32"/>
        <v xml:space="preserve"> </v>
      </c>
      <c r="C1087" s="186" t="s">
        <v>74</v>
      </c>
      <c r="D1087" s="117"/>
      <c r="E1087" s="43"/>
      <c r="Q1087" s="168">
        <f t="shared" si="33"/>
        <v>0</v>
      </c>
    </row>
    <row r="1088" spans="1:17" ht="20.100000000000001" customHeight="1" x14ac:dyDescent="0.3">
      <c r="A1088" s="170">
        <v>1085</v>
      </c>
      <c r="B1088" s="120" t="str">
        <f t="shared" si="32"/>
        <v xml:space="preserve"> </v>
      </c>
      <c r="C1088" s="186" t="s">
        <v>74</v>
      </c>
      <c r="D1088" s="117"/>
      <c r="E1088" s="43"/>
      <c r="Q1088" s="168">
        <f t="shared" si="33"/>
        <v>0</v>
      </c>
    </row>
    <row r="1089" spans="1:17" ht="20.100000000000001" customHeight="1" x14ac:dyDescent="0.3">
      <c r="A1089" s="170">
        <v>1086</v>
      </c>
      <c r="B1089" s="120" t="str">
        <f t="shared" si="32"/>
        <v xml:space="preserve"> </v>
      </c>
      <c r="C1089" s="186" t="s">
        <v>74</v>
      </c>
      <c r="D1089" s="117"/>
      <c r="E1089" s="43"/>
      <c r="Q1089" s="168">
        <f t="shared" si="33"/>
        <v>0</v>
      </c>
    </row>
    <row r="1090" spans="1:17" ht="20.100000000000001" customHeight="1" x14ac:dyDescent="0.3">
      <c r="A1090" s="170">
        <v>1087</v>
      </c>
      <c r="B1090" s="120" t="str">
        <f t="shared" si="32"/>
        <v xml:space="preserve"> </v>
      </c>
      <c r="C1090" s="186" t="s">
        <v>74</v>
      </c>
      <c r="D1090" s="117"/>
      <c r="E1090" s="43"/>
      <c r="Q1090" s="168">
        <f t="shared" si="33"/>
        <v>0</v>
      </c>
    </row>
    <row r="1091" spans="1:17" ht="20.100000000000001" customHeight="1" x14ac:dyDescent="0.3">
      <c r="A1091" s="170">
        <v>1088</v>
      </c>
      <c r="B1091" s="120" t="str">
        <f t="shared" si="32"/>
        <v xml:space="preserve"> </v>
      </c>
      <c r="C1091" s="186" t="s">
        <v>74</v>
      </c>
      <c r="D1091" s="117"/>
      <c r="E1091" s="43"/>
      <c r="Q1091" s="168">
        <f t="shared" si="33"/>
        <v>0</v>
      </c>
    </row>
    <row r="1092" spans="1:17" ht="20.100000000000001" customHeight="1" x14ac:dyDescent="0.3">
      <c r="A1092" s="170">
        <v>1089</v>
      </c>
      <c r="B1092" s="120" t="str">
        <f t="shared" si="32"/>
        <v xml:space="preserve"> </v>
      </c>
      <c r="C1092" s="186" t="s">
        <v>74</v>
      </c>
      <c r="D1092" s="117"/>
      <c r="E1092" s="43"/>
      <c r="Q1092" s="168">
        <f t="shared" si="33"/>
        <v>0</v>
      </c>
    </row>
    <row r="1093" spans="1:17" ht="20.100000000000001" customHeight="1" x14ac:dyDescent="0.3">
      <c r="A1093" s="170">
        <v>1090</v>
      </c>
      <c r="B1093" s="120" t="str">
        <f t="shared" ref="B1093:B1156" si="34">_xlfn.CONCAT(C1093,D1093)</f>
        <v xml:space="preserve"> </v>
      </c>
      <c r="C1093" s="186" t="s">
        <v>74</v>
      </c>
      <c r="D1093" s="117"/>
      <c r="E1093" s="43"/>
      <c r="Q1093" s="168">
        <f t="shared" ref="Q1093:Q1156" si="35">IF(AND(D1093&gt;0,OR(C1093="",C1093=" ")),1,0)</f>
        <v>0</v>
      </c>
    </row>
    <row r="1094" spans="1:17" ht="20.100000000000001" customHeight="1" x14ac:dyDescent="0.3">
      <c r="A1094" s="170">
        <v>1091</v>
      </c>
      <c r="B1094" s="120" t="str">
        <f t="shared" si="34"/>
        <v xml:space="preserve"> </v>
      </c>
      <c r="C1094" s="186" t="s">
        <v>74</v>
      </c>
      <c r="D1094" s="117"/>
      <c r="E1094" s="43"/>
      <c r="Q1094" s="168">
        <f t="shared" si="35"/>
        <v>0</v>
      </c>
    </row>
    <row r="1095" spans="1:17" ht="20.100000000000001" customHeight="1" x14ac:dyDescent="0.3">
      <c r="A1095" s="170">
        <v>1092</v>
      </c>
      <c r="B1095" s="120" t="str">
        <f t="shared" si="34"/>
        <v xml:space="preserve"> </v>
      </c>
      <c r="C1095" s="186" t="s">
        <v>74</v>
      </c>
      <c r="D1095" s="117"/>
      <c r="E1095" s="43"/>
      <c r="Q1095" s="168">
        <f t="shared" si="35"/>
        <v>0</v>
      </c>
    </row>
    <row r="1096" spans="1:17" ht="20.100000000000001" customHeight="1" x14ac:dyDescent="0.3">
      <c r="A1096" s="170">
        <v>1093</v>
      </c>
      <c r="B1096" s="120" t="str">
        <f t="shared" si="34"/>
        <v xml:space="preserve"> </v>
      </c>
      <c r="C1096" s="186" t="s">
        <v>74</v>
      </c>
      <c r="D1096" s="117"/>
      <c r="E1096" s="43"/>
      <c r="Q1096" s="168">
        <f t="shared" si="35"/>
        <v>0</v>
      </c>
    </row>
    <row r="1097" spans="1:17" ht="20.100000000000001" customHeight="1" x14ac:dyDescent="0.3">
      <c r="A1097" s="170">
        <v>1094</v>
      </c>
      <c r="B1097" s="120" t="str">
        <f t="shared" si="34"/>
        <v xml:space="preserve"> </v>
      </c>
      <c r="C1097" s="186" t="s">
        <v>74</v>
      </c>
      <c r="D1097" s="117"/>
      <c r="E1097" s="43"/>
      <c r="Q1097" s="168">
        <f t="shared" si="35"/>
        <v>0</v>
      </c>
    </row>
    <row r="1098" spans="1:17" ht="20.100000000000001" customHeight="1" x14ac:dyDescent="0.3">
      <c r="A1098" s="170">
        <v>1095</v>
      </c>
      <c r="B1098" s="120" t="str">
        <f t="shared" si="34"/>
        <v xml:space="preserve"> </v>
      </c>
      <c r="C1098" s="186" t="s">
        <v>74</v>
      </c>
      <c r="D1098" s="117"/>
      <c r="E1098" s="43"/>
      <c r="Q1098" s="168">
        <f t="shared" si="35"/>
        <v>0</v>
      </c>
    </row>
    <row r="1099" spans="1:17" ht="20.100000000000001" customHeight="1" x14ac:dyDescent="0.3">
      <c r="A1099" s="170">
        <v>1096</v>
      </c>
      <c r="B1099" s="120" t="str">
        <f t="shared" si="34"/>
        <v xml:space="preserve"> </v>
      </c>
      <c r="C1099" s="186" t="s">
        <v>74</v>
      </c>
      <c r="D1099" s="117"/>
      <c r="E1099" s="43"/>
      <c r="Q1099" s="168">
        <f t="shared" si="35"/>
        <v>0</v>
      </c>
    </row>
    <row r="1100" spans="1:17" ht="20.100000000000001" customHeight="1" x14ac:dyDescent="0.3">
      <c r="A1100" s="170">
        <v>1097</v>
      </c>
      <c r="B1100" s="120" t="str">
        <f t="shared" si="34"/>
        <v xml:space="preserve"> </v>
      </c>
      <c r="C1100" s="186" t="s">
        <v>74</v>
      </c>
      <c r="D1100" s="117"/>
      <c r="E1100" s="43"/>
      <c r="Q1100" s="168">
        <f t="shared" si="35"/>
        <v>0</v>
      </c>
    </row>
    <row r="1101" spans="1:17" ht="20.100000000000001" customHeight="1" x14ac:dyDescent="0.3">
      <c r="A1101" s="170">
        <v>1098</v>
      </c>
      <c r="B1101" s="120" t="str">
        <f t="shared" si="34"/>
        <v xml:space="preserve"> </v>
      </c>
      <c r="C1101" s="186" t="s">
        <v>74</v>
      </c>
      <c r="D1101" s="117"/>
      <c r="E1101" s="43"/>
      <c r="Q1101" s="168">
        <f t="shared" si="35"/>
        <v>0</v>
      </c>
    </row>
    <row r="1102" spans="1:17" ht="20.100000000000001" customHeight="1" x14ac:dyDescent="0.3">
      <c r="A1102" s="170">
        <v>1099</v>
      </c>
      <c r="B1102" s="120" t="str">
        <f t="shared" si="34"/>
        <v xml:space="preserve"> </v>
      </c>
      <c r="C1102" s="186" t="s">
        <v>74</v>
      </c>
      <c r="D1102" s="117"/>
      <c r="E1102" s="43"/>
      <c r="Q1102" s="168">
        <f t="shared" si="35"/>
        <v>0</v>
      </c>
    </row>
    <row r="1103" spans="1:17" ht="20.100000000000001" customHeight="1" x14ac:dyDescent="0.3">
      <c r="A1103" s="170">
        <v>1100</v>
      </c>
      <c r="B1103" s="120" t="str">
        <f t="shared" si="34"/>
        <v xml:space="preserve"> </v>
      </c>
      <c r="C1103" s="186" t="s">
        <v>74</v>
      </c>
      <c r="D1103" s="117"/>
      <c r="E1103" s="43"/>
      <c r="Q1103" s="168">
        <f t="shared" si="35"/>
        <v>0</v>
      </c>
    </row>
    <row r="1104" spans="1:17" ht="20.100000000000001" customHeight="1" x14ac:dyDescent="0.3">
      <c r="A1104" s="170">
        <v>1101</v>
      </c>
      <c r="B1104" s="120" t="str">
        <f t="shared" si="34"/>
        <v xml:space="preserve"> </v>
      </c>
      <c r="C1104" s="186" t="s">
        <v>74</v>
      </c>
      <c r="D1104" s="117"/>
      <c r="E1104" s="43"/>
      <c r="Q1104" s="168">
        <f t="shared" si="35"/>
        <v>0</v>
      </c>
    </row>
    <row r="1105" spans="1:17" ht="20.100000000000001" customHeight="1" x14ac:dyDescent="0.3">
      <c r="A1105" s="170">
        <v>1102</v>
      </c>
      <c r="B1105" s="120" t="str">
        <f t="shared" si="34"/>
        <v xml:space="preserve"> </v>
      </c>
      <c r="C1105" s="186" t="s">
        <v>74</v>
      </c>
      <c r="D1105" s="117"/>
      <c r="E1105" s="43"/>
      <c r="Q1105" s="168">
        <f t="shared" si="35"/>
        <v>0</v>
      </c>
    </row>
    <row r="1106" spans="1:17" ht="20.100000000000001" customHeight="1" x14ac:dyDescent="0.3">
      <c r="A1106" s="170">
        <v>1103</v>
      </c>
      <c r="B1106" s="120" t="str">
        <f t="shared" si="34"/>
        <v xml:space="preserve"> </v>
      </c>
      <c r="C1106" s="186" t="s">
        <v>74</v>
      </c>
      <c r="D1106" s="117"/>
      <c r="E1106" s="43"/>
      <c r="Q1106" s="168">
        <f t="shared" si="35"/>
        <v>0</v>
      </c>
    </row>
    <row r="1107" spans="1:17" ht="20.100000000000001" customHeight="1" x14ac:dyDescent="0.3">
      <c r="A1107" s="170">
        <v>1104</v>
      </c>
      <c r="B1107" s="120" t="str">
        <f t="shared" si="34"/>
        <v xml:space="preserve"> </v>
      </c>
      <c r="C1107" s="186" t="s">
        <v>74</v>
      </c>
      <c r="D1107" s="117"/>
      <c r="E1107" s="43"/>
      <c r="Q1107" s="168">
        <f t="shared" si="35"/>
        <v>0</v>
      </c>
    </row>
    <row r="1108" spans="1:17" ht="20.100000000000001" customHeight="1" x14ac:dyDescent="0.3">
      <c r="A1108" s="170">
        <v>1105</v>
      </c>
      <c r="B1108" s="120" t="str">
        <f t="shared" si="34"/>
        <v xml:space="preserve"> </v>
      </c>
      <c r="C1108" s="186" t="s">
        <v>74</v>
      </c>
      <c r="D1108" s="117"/>
      <c r="E1108" s="43"/>
      <c r="Q1108" s="168">
        <f t="shared" si="35"/>
        <v>0</v>
      </c>
    </row>
    <row r="1109" spans="1:17" ht="20.100000000000001" customHeight="1" x14ac:dyDescent="0.3">
      <c r="A1109" s="170">
        <v>1106</v>
      </c>
      <c r="B1109" s="120" t="str">
        <f t="shared" si="34"/>
        <v xml:space="preserve"> </v>
      </c>
      <c r="C1109" s="186" t="s">
        <v>74</v>
      </c>
      <c r="D1109" s="117"/>
      <c r="E1109" s="43"/>
      <c r="Q1109" s="168">
        <f t="shared" si="35"/>
        <v>0</v>
      </c>
    </row>
    <row r="1110" spans="1:17" ht="20.100000000000001" customHeight="1" x14ac:dyDescent="0.3">
      <c r="A1110" s="170">
        <v>1107</v>
      </c>
      <c r="B1110" s="120" t="str">
        <f t="shared" si="34"/>
        <v xml:space="preserve"> </v>
      </c>
      <c r="C1110" s="186" t="s">
        <v>74</v>
      </c>
      <c r="D1110" s="117"/>
      <c r="E1110" s="43"/>
      <c r="Q1110" s="168">
        <f t="shared" si="35"/>
        <v>0</v>
      </c>
    </row>
    <row r="1111" spans="1:17" ht="20.100000000000001" customHeight="1" x14ac:dyDescent="0.3">
      <c r="A1111" s="170">
        <v>1108</v>
      </c>
      <c r="B1111" s="120" t="str">
        <f t="shared" si="34"/>
        <v xml:space="preserve"> </v>
      </c>
      <c r="C1111" s="186" t="s">
        <v>74</v>
      </c>
      <c r="D1111" s="117"/>
      <c r="E1111" s="43"/>
      <c r="Q1111" s="168">
        <f t="shared" si="35"/>
        <v>0</v>
      </c>
    </row>
    <row r="1112" spans="1:17" ht="20.100000000000001" customHeight="1" x14ac:dyDescent="0.3">
      <c r="A1112" s="170">
        <v>1109</v>
      </c>
      <c r="B1112" s="120" t="str">
        <f t="shared" si="34"/>
        <v xml:space="preserve"> </v>
      </c>
      <c r="C1112" s="186" t="s">
        <v>74</v>
      </c>
      <c r="D1112" s="117"/>
      <c r="E1112" s="43"/>
      <c r="Q1112" s="168">
        <f t="shared" si="35"/>
        <v>0</v>
      </c>
    </row>
    <row r="1113" spans="1:17" ht="20.100000000000001" customHeight="1" x14ac:dyDescent="0.3">
      <c r="A1113" s="170">
        <v>1110</v>
      </c>
      <c r="B1113" s="120" t="str">
        <f t="shared" si="34"/>
        <v xml:space="preserve"> </v>
      </c>
      <c r="C1113" s="186" t="s">
        <v>74</v>
      </c>
      <c r="D1113" s="117"/>
      <c r="E1113" s="43"/>
      <c r="Q1113" s="168">
        <f t="shared" si="35"/>
        <v>0</v>
      </c>
    </row>
    <row r="1114" spans="1:17" ht="20.100000000000001" customHeight="1" x14ac:dyDescent="0.3">
      <c r="A1114" s="170">
        <v>1111</v>
      </c>
      <c r="B1114" s="120" t="str">
        <f t="shared" si="34"/>
        <v xml:space="preserve"> </v>
      </c>
      <c r="C1114" s="186" t="s">
        <v>74</v>
      </c>
      <c r="D1114" s="117"/>
      <c r="E1114" s="43"/>
      <c r="Q1114" s="168">
        <f t="shared" si="35"/>
        <v>0</v>
      </c>
    </row>
    <row r="1115" spans="1:17" ht="20.100000000000001" customHeight="1" x14ac:dyDescent="0.3">
      <c r="A1115" s="170">
        <v>1112</v>
      </c>
      <c r="B1115" s="120" t="str">
        <f t="shared" si="34"/>
        <v xml:space="preserve"> </v>
      </c>
      <c r="C1115" s="186" t="s">
        <v>74</v>
      </c>
      <c r="D1115" s="117"/>
      <c r="E1115" s="43"/>
      <c r="Q1115" s="168">
        <f t="shared" si="35"/>
        <v>0</v>
      </c>
    </row>
    <row r="1116" spans="1:17" ht="20.100000000000001" customHeight="1" x14ac:dyDescent="0.3">
      <c r="A1116" s="170">
        <v>1113</v>
      </c>
      <c r="B1116" s="120" t="str">
        <f t="shared" si="34"/>
        <v xml:space="preserve"> </v>
      </c>
      <c r="C1116" s="186" t="s">
        <v>74</v>
      </c>
      <c r="D1116" s="117"/>
      <c r="E1116" s="43"/>
      <c r="Q1116" s="168">
        <f t="shared" si="35"/>
        <v>0</v>
      </c>
    </row>
    <row r="1117" spans="1:17" ht="20.100000000000001" customHeight="1" x14ac:dyDescent="0.3">
      <c r="A1117" s="170">
        <v>1114</v>
      </c>
      <c r="B1117" s="120" t="str">
        <f t="shared" si="34"/>
        <v xml:space="preserve"> </v>
      </c>
      <c r="C1117" s="186" t="s">
        <v>74</v>
      </c>
      <c r="D1117" s="117"/>
      <c r="E1117" s="43"/>
      <c r="Q1117" s="168">
        <f t="shared" si="35"/>
        <v>0</v>
      </c>
    </row>
    <row r="1118" spans="1:17" ht="20.100000000000001" customHeight="1" x14ac:dyDescent="0.3">
      <c r="A1118" s="170">
        <v>1115</v>
      </c>
      <c r="B1118" s="120" t="str">
        <f t="shared" si="34"/>
        <v xml:space="preserve"> </v>
      </c>
      <c r="C1118" s="186" t="s">
        <v>74</v>
      </c>
      <c r="D1118" s="117"/>
      <c r="E1118" s="43"/>
      <c r="Q1118" s="168">
        <f t="shared" si="35"/>
        <v>0</v>
      </c>
    </row>
    <row r="1119" spans="1:17" ht="20.100000000000001" customHeight="1" x14ac:dyDescent="0.3">
      <c r="A1119" s="170">
        <v>1116</v>
      </c>
      <c r="B1119" s="120" t="str">
        <f t="shared" si="34"/>
        <v xml:space="preserve"> </v>
      </c>
      <c r="C1119" s="186" t="s">
        <v>74</v>
      </c>
      <c r="D1119" s="117"/>
      <c r="E1119" s="43"/>
      <c r="Q1119" s="168">
        <f t="shared" si="35"/>
        <v>0</v>
      </c>
    </row>
    <row r="1120" spans="1:17" ht="20.100000000000001" customHeight="1" x14ac:dyDescent="0.3">
      <c r="A1120" s="170">
        <v>1117</v>
      </c>
      <c r="B1120" s="120" t="str">
        <f t="shared" si="34"/>
        <v xml:space="preserve"> </v>
      </c>
      <c r="C1120" s="186" t="s">
        <v>74</v>
      </c>
      <c r="D1120" s="117"/>
      <c r="E1120" s="43"/>
      <c r="Q1120" s="168">
        <f t="shared" si="35"/>
        <v>0</v>
      </c>
    </row>
    <row r="1121" spans="1:17" ht="20.100000000000001" customHeight="1" x14ac:dyDescent="0.3">
      <c r="A1121" s="170">
        <v>1118</v>
      </c>
      <c r="B1121" s="120" t="str">
        <f t="shared" si="34"/>
        <v xml:space="preserve"> </v>
      </c>
      <c r="C1121" s="186" t="s">
        <v>74</v>
      </c>
      <c r="D1121" s="117"/>
      <c r="E1121" s="43"/>
      <c r="Q1121" s="168">
        <f t="shared" si="35"/>
        <v>0</v>
      </c>
    </row>
    <row r="1122" spans="1:17" ht="20.100000000000001" customHeight="1" x14ac:dyDescent="0.3">
      <c r="A1122" s="170">
        <v>1119</v>
      </c>
      <c r="B1122" s="120" t="str">
        <f t="shared" si="34"/>
        <v xml:space="preserve"> </v>
      </c>
      <c r="C1122" s="186" t="s">
        <v>74</v>
      </c>
      <c r="D1122" s="117"/>
      <c r="E1122" s="43"/>
      <c r="Q1122" s="168">
        <f t="shared" si="35"/>
        <v>0</v>
      </c>
    </row>
    <row r="1123" spans="1:17" ht="20.100000000000001" customHeight="1" x14ac:dyDescent="0.3">
      <c r="A1123" s="170">
        <v>1120</v>
      </c>
      <c r="B1123" s="120" t="str">
        <f t="shared" si="34"/>
        <v xml:space="preserve"> </v>
      </c>
      <c r="C1123" s="186" t="s">
        <v>74</v>
      </c>
      <c r="D1123" s="117"/>
      <c r="E1123" s="43"/>
      <c r="Q1123" s="168">
        <f t="shared" si="35"/>
        <v>0</v>
      </c>
    </row>
    <row r="1124" spans="1:17" ht="20.100000000000001" customHeight="1" x14ac:dyDescent="0.3">
      <c r="A1124" s="170">
        <v>1121</v>
      </c>
      <c r="B1124" s="120" t="str">
        <f t="shared" si="34"/>
        <v xml:space="preserve"> </v>
      </c>
      <c r="C1124" s="186" t="s">
        <v>74</v>
      </c>
      <c r="D1124" s="117"/>
      <c r="E1124" s="43"/>
      <c r="Q1124" s="168">
        <f t="shared" si="35"/>
        <v>0</v>
      </c>
    </row>
    <row r="1125" spans="1:17" ht="20.100000000000001" customHeight="1" x14ac:dyDescent="0.3">
      <c r="A1125" s="170">
        <v>1122</v>
      </c>
      <c r="B1125" s="120" t="str">
        <f t="shared" si="34"/>
        <v xml:space="preserve"> </v>
      </c>
      <c r="C1125" s="186" t="s">
        <v>74</v>
      </c>
      <c r="D1125" s="117"/>
      <c r="E1125" s="43"/>
      <c r="Q1125" s="168">
        <f t="shared" si="35"/>
        <v>0</v>
      </c>
    </row>
    <row r="1126" spans="1:17" ht="20.100000000000001" customHeight="1" x14ac:dyDescent="0.3">
      <c r="A1126" s="170">
        <v>1123</v>
      </c>
      <c r="B1126" s="120" t="str">
        <f t="shared" si="34"/>
        <v xml:space="preserve"> </v>
      </c>
      <c r="C1126" s="186" t="s">
        <v>74</v>
      </c>
      <c r="D1126" s="117"/>
      <c r="E1126" s="43"/>
      <c r="Q1126" s="168">
        <f t="shared" si="35"/>
        <v>0</v>
      </c>
    </row>
    <row r="1127" spans="1:17" ht="20.100000000000001" customHeight="1" x14ac:dyDescent="0.3">
      <c r="A1127" s="170">
        <v>1124</v>
      </c>
      <c r="B1127" s="120" t="str">
        <f t="shared" si="34"/>
        <v xml:space="preserve"> </v>
      </c>
      <c r="C1127" s="186" t="s">
        <v>74</v>
      </c>
      <c r="D1127" s="117"/>
      <c r="E1127" s="43"/>
      <c r="Q1127" s="168">
        <f t="shared" si="35"/>
        <v>0</v>
      </c>
    </row>
    <row r="1128" spans="1:17" ht="20.100000000000001" customHeight="1" x14ac:dyDescent="0.3">
      <c r="A1128" s="170">
        <v>1125</v>
      </c>
      <c r="B1128" s="120" t="str">
        <f t="shared" si="34"/>
        <v xml:space="preserve"> </v>
      </c>
      <c r="C1128" s="186" t="s">
        <v>74</v>
      </c>
      <c r="D1128" s="117"/>
      <c r="E1128" s="43"/>
      <c r="Q1128" s="168">
        <f t="shared" si="35"/>
        <v>0</v>
      </c>
    </row>
    <row r="1129" spans="1:17" ht="20.100000000000001" customHeight="1" x14ac:dyDescent="0.3">
      <c r="A1129" s="170">
        <v>1126</v>
      </c>
      <c r="B1129" s="120" t="str">
        <f t="shared" si="34"/>
        <v xml:space="preserve"> </v>
      </c>
      <c r="C1129" s="186" t="s">
        <v>74</v>
      </c>
      <c r="D1129" s="117"/>
      <c r="E1129" s="43"/>
      <c r="Q1129" s="168">
        <f t="shared" si="35"/>
        <v>0</v>
      </c>
    </row>
    <row r="1130" spans="1:17" ht="20.100000000000001" customHeight="1" x14ac:dyDescent="0.3">
      <c r="A1130" s="170">
        <v>1127</v>
      </c>
      <c r="B1130" s="120" t="str">
        <f t="shared" si="34"/>
        <v xml:space="preserve"> </v>
      </c>
      <c r="C1130" s="186" t="s">
        <v>74</v>
      </c>
      <c r="D1130" s="117"/>
      <c r="E1130" s="43"/>
      <c r="Q1130" s="168">
        <f t="shared" si="35"/>
        <v>0</v>
      </c>
    </row>
    <row r="1131" spans="1:17" ht="20.100000000000001" customHeight="1" x14ac:dyDescent="0.3">
      <c r="A1131" s="170">
        <v>1128</v>
      </c>
      <c r="B1131" s="120" t="str">
        <f t="shared" si="34"/>
        <v xml:space="preserve"> </v>
      </c>
      <c r="C1131" s="186" t="s">
        <v>74</v>
      </c>
      <c r="D1131" s="117"/>
      <c r="E1131" s="43"/>
      <c r="Q1131" s="168">
        <f t="shared" si="35"/>
        <v>0</v>
      </c>
    </row>
    <row r="1132" spans="1:17" ht="20.100000000000001" customHeight="1" x14ac:dyDescent="0.3">
      <c r="A1132" s="170">
        <v>1129</v>
      </c>
      <c r="B1132" s="120" t="str">
        <f t="shared" si="34"/>
        <v xml:space="preserve"> </v>
      </c>
      <c r="C1132" s="186" t="s">
        <v>74</v>
      </c>
      <c r="D1132" s="117"/>
      <c r="E1132" s="43"/>
      <c r="Q1132" s="168">
        <f t="shared" si="35"/>
        <v>0</v>
      </c>
    </row>
    <row r="1133" spans="1:17" ht="20.100000000000001" customHeight="1" x14ac:dyDescent="0.3">
      <c r="A1133" s="170">
        <v>1130</v>
      </c>
      <c r="B1133" s="120" t="str">
        <f t="shared" si="34"/>
        <v xml:space="preserve"> </v>
      </c>
      <c r="C1133" s="186" t="s">
        <v>74</v>
      </c>
      <c r="D1133" s="117"/>
      <c r="E1133" s="43"/>
      <c r="Q1133" s="168">
        <f t="shared" si="35"/>
        <v>0</v>
      </c>
    </row>
    <row r="1134" spans="1:17" ht="20.100000000000001" customHeight="1" x14ac:dyDescent="0.3">
      <c r="A1134" s="170">
        <v>1131</v>
      </c>
      <c r="B1134" s="120" t="str">
        <f t="shared" si="34"/>
        <v xml:space="preserve"> </v>
      </c>
      <c r="C1134" s="186" t="s">
        <v>74</v>
      </c>
      <c r="D1134" s="117"/>
      <c r="E1134" s="43"/>
      <c r="Q1134" s="168">
        <f t="shared" si="35"/>
        <v>0</v>
      </c>
    </row>
    <row r="1135" spans="1:17" ht="20.100000000000001" customHeight="1" x14ac:dyDescent="0.3">
      <c r="A1135" s="170">
        <v>1132</v>
      </c>
      <c r="B1135" s="120" t="str">
        <f t="shared" si="34"/>
        <v xml:space="preserve"> </v>
      </c>
      <c r="C1135" s="186" t="s">
        <v>74</v>
      </c>
      <c r="D1135" s="117"/>
      <c r="E1135" s="43"/>
      <c r="Q1135" s="168">
        <f t="shared" si="35"/>
        <v>0</v>
      </c>
    </row>
    <row r="1136" spans="1:17" ht="20.100000000000001" customHeight="1" x14ac:dyDescent="0.3">
      <c r="A1136" s="170">
        <v>1133</v>
      </c>
      <c r="B1136" s="120" t="str">
        <f t="shared" si="34"/>
        <v xml:space="preserve"> </v>
      </c>
      <c r="C1136" s="186" t="s">
        <v>74</v>
      </c>
      <c r="D1136" s="117"/>
      <c r="E1136" s="43"/>
      <c r="Q1136" s="168">
        <f t="shared" si="35"/>
        <v>0</v>
      </c>
    </row>
    <row r="1137" spans="1:17" ht="20.100000000000001" customHeight="1" x14ac:dyDescent="0.3">
      <c r="A1137" s="170">
        <v>1134</v>
      </c>
      <c r="B1137" s="120" t="str">
        <f t="shared" si="34"/>
        <v xml:space="preserve"> </v>
      </c>
      <c r="C1137" s="186" t="s">
        <v>74</v>
      </c>
      <c r="D1137" s="117"/>
      <c r="E1137" s="43"/>
      <c r="Q1137" s="168">
        <f t="shared" si="35"/>
        <v>0</v>
      </c>
    </row>
    <row r="1138" spans="1:17" ht="20.100000000000001" customHeight="1" x14ac:dyDescent="0.3">
      <c r="A1138" s="170">
        <v>1135</v>
      </c>
      <c r="B1138" s="120" t="str">
        <f t="shared" si="34"/>
        <v xml:space="preserve"> </v>
      </c>
      <c r="C1138" s="186" t="s">
        <v>74</v>
      </c>
      <c r="D1138" s="117"/>
      <c r="E1138" s="43"/>
      <c r="Q1138" s="168">
        <f t="shared" si="35"/>
        <v>0</v>
      </c>
    </row>
    <row r="1139" spans="1:17" ht="20.100000000000001" customHeight="1" x14ac:dyDescent="0.3">
      <c r="A1139" s="170">
        <v>1136</v>
      </c>
      <c r="B1139" s="120" t="str">
        <f t="shared" si="34"/>
        <v xml:space="preserve"> </v>
      </c>
      <c r="C1139" s="186" t="s">
        <v>74</v>
      </c>
      <c r="D1139" s="117"/>
      <c r="E1139" s="43"/>
      <c r="Q1139" s="168">
        <f t="shared" si="35"/>
        <v>0</v>
      </c>
    </row>
    <row r="1140" spans="1:17" ht="20.100000000000001" customHeight="1" x14ac:dyDescent="0.3">
      <c r="A1140" s="170">
        <v>1137</v>
      </c>
      <c r="B1140" s="120" t="str">
        <f t="shared" si="34"/>
        <v xml:space="preserve"> </v>
      </c>
      <c r="C1140" s="186" t="s">
        <v>74</v>
      </c>
      <c r="D1140" s="117"/>
      <c r="E1140" s="43"/>
      <c r="Q1140" s="168">
        <f t="shared" si="35"/>
        <v>0</v>
      </c>
    </row>
    <row r="1141" spans="1:17" ht="20.100000000000001" customHeight="1" x14ac:dyDescent="0.3">
      <c r="A1141" s="170">
        <v>1138</v>
      </c>
      <c r="B1141" s="120" t="str">
        <f t="shared" si="34"/>
        <v xml:space="preserve"> </v>
      </c>
      <c r="C1141" s="186" t="s">
        <v>74</v>
      </c>
      <c r="D1141" s="117"/>
      <c r="E1141" s="43"/>
      <c r="Q1141" s="168">
        <f t="shared" si="35"/>
        <v>0</v>
      </c>
    </row>
    <row r="1142" spans="1:17" ht="20.100000000000001" customHeight="1" x14ac:dyDescent="0.3">
      <c r="A1142" s="170">
        <v>1139</v>
      </c>
      <c r="B1142" s="120" t="str">
        <f t="shared" si="34"/>
        <v xml:space="preserve"> </v>
      </c>
      <c r="C1142" s="186" t="s">
        <v>74</v>
      </c>
      <c r="D1142" s="117"/>
      <c r="E1142" s="43"/>
      <c r="Q1142" s="168">
        <f t="shared" si="35"/>
        <v>0</v>
      </c>
    </row>
    <row r="1143" spans="1:17" ht="20.100000000000001" customHeight="1" x14ac:dyDescent="0.3">
      <c r="A1143" s="170">
        <v>1140</v>
      </c>
      <c r="B1143" s="120" t="str">
        <f t="shared" si="34"/>
        <v xml:space="preserve"> </v>
      </c>
      <c r="C1143" s="186" t="s">
        <v>74</v>
      </c>
      <c r="D1143" s="117"/>
      <c r="E1143" s="43"/>
      <c r="Q1143" s="168">
        <f t="shared" si="35"/>
        <v>0</v>
      </c>
    </row>
    <row r="1144" spans="1:17" ht="20.100000000000001" customHeight="1" x14ac:dyDescent="0.3">
      <c r="A1144" s="170">
        <v>1141</v>
      </c>
      <c r="B1144" s="120" t="str">
        <f t="shared" si="34"/>
        <v xml:space="preserve"> </v>
      </c>
      <c r="C1144" s="186" t="s">
        <v>74</v>
      </c>
      <c r="D1144" s="117"/>
      <c r="E1144" s="43"/>
      <c r="Q1144" s="168">
        <f t="shared" si="35"/>
        <v>0</v>
      </c>
    </row>
    <row r="1145" spans="1:17" ht="20.100000000000001" customHeight="1" x14ac:dyDescent="0.3">
      <c r="A1145" s="170">
        <v>1142</v>
      </c>
      <c r="B1145" s="120" t="str">
        <f t="shared" si="34"/>
        <v xml:space="preserve"> </v>
      </c>
      <c r="C1145" s="186" t="s">
        <v>74</v>
      </c>
      <c r="D1145" s="117"/>
      <c r="E1145" s="43"/>
      <c r="Q1145" s="168">
        <f t="shared" si="35"/>
        <v>0</v>
      </c>
    </row>
    <row r="1146" spans="1:17" ht="20.100000000000001" customHeight="1" x14ac:dyDescent="0.3">
      <c r="A1146" s="170">
        <v>1143</v>
      </c>
      <c r="B1146" s="120" t="str">
        <f t="shared" si="34"/>
        <v xml:space="preserve"> </v>
      </c>
      <c r="C1146" s="186" t="s">
        <v>74</v>
      </c>
      <c r="D1146" s="117"/>
      <c r="E1146" s="43"/>
      <c r="Q1146" s="168">
        <f t="shared" si="35"/>
        <v>0</v>
      </c>
    </row>
    <row r="1147" spans="1:17" ht="20.100000000000001" customHeight="1" x14ac:dyDescent="0.3">
      <c r="A1147" s="170">
        <v>1144</v>
      </c>
      <c r="B1147" s="120" t="str">
        <f t="shared" si="34"/>
        <v xml:space="preserve"> </v>
      </c>
      <c r="C1147" s="186" t="s">
        <v>74</v>
      </c>
      <c r="D1147" s="117"/>
      <c r="E1147" s="43"/>
      <c r="Q1147" s="168">
        <f t="shared" si="35"/>
        <v>0</v>
      </c>
    </row>
    <row r="1148" spans="1:17" ht="20.100000000000001" customHeight="1" x14ac:dyDescent="0.3">
      <c r="A1148" s="170">
        <v>1145</v>
      </c>
      <c r="B1148" s="120" t="str">
        <f t="shared" si="34"/>
        <v xml:space="preserve"> </v>
      </c>
      <c r="C1148" s="186" t="s">
        <v>74</v>
      </c>
      <c r="D1148" s="117"/>
      <c r="E1148" s="43"/>
      <c r="Q1148" s="168">
        <f t="shared" si="35"/>
        <v>0</v>
      </c>
    </row>
    <row r="1149" spans="1:17" ht="20.100000000000001" customHeight="1" x14ac:dyDescent="0.3">
      <c r="A1149" s="170">
        <v>1146</v>
      </c>
      <c r="B1149" s="120" t="str">
        <f t="shared" si="34"/>
        <v xml:space="preserve"> </v>
      </c>
      <c r="C1149" s="186" t="s">
        <v>74</v>
      </c>
      <c r="D1149" s="117"/>
      <c r="E1149" s="43"/>
      <c r="Q1149" s="168">
        <f t="shared" si="35"/>
        <v>0</v>
      </c>
    </row>
    <row r="1150" spans="1:17" ht="20.100000000000001" customHeight="1" x14ac:dyDescent="0.3">
      <c r="A1150" s="170">
        <v>1147</v>
      </c>
      <c r="B1150" s="120" t="str">
        <f t="shared" si="34"/>
        <v xml:space="preserve"> </v>
      </c>
      <c r="C1150" s="186" t="s">
        <v>74</v>
      </c>
      <c r="D1150" s="117"/>
      <c r="E1150" s="43"/>
      <c r="Q1150" s="168">
        <f t="shared" si="35"/>
        <v>0</v>
      </c>
    </row>
    <row r="1151" spans="1:17" ht="20.100000000000001" customHeight="1" x14ac:dyDescent="0.3">
      <c r="A1151" s="170">
        <v>1148</v>
      </c>
      <c r="B1151" s="120" t="str">
        <f t="shared" si="34"/>
        <v xml:space="preserve"> </v>
      </c>
      <c r="C1151" s="186" t="s">
        <v>74</v>
      </c>
      <c r="D1151" s="117"/>
      <c r="E1151" s="43"/>
      <c r="Q1151" s="168">
        <f t="shared" si="35"/>
        <v>0</v>
      </c>
    </row>
    <row r="1152" spans="1:17" ht="20.100000000000001" customHeight="1" x14ac:dyDescent="0.3">
      <c r="A1152" s="170">
        <v>1149</v>
      </c>
      <c r="B1152" s="120" t="str">
        <f t="shared" si="34"/>
        <v xml:space="preserve"> </v>
      </c>
      <c r="C1152" s="186" t="s">
        <v>74</v>
      </c>
      <c r="D1152" s="117"/>
      <c r="E1152" s="43"/>
      <c r="Q1152" s="168">
        <f t="shared" si="35"/>
        <v>0</v>
      </c>
    </row>
    <row r="1153" spans="1:17" ht="20.100000000000001" customHeight="1" x14ac:dyDescent="0.3">
      <c r="A1153" s="170">
        <v>1150</v>
      </c>
      <c r="B1153" s="120" t="str">
        <f t="shared" si="34"/>
        <v xml:space="preserve"> </v>
      </c>
      <c r="C1153" s="186" t="s">
        <v>74</v>
      </c>
      <c r="D1153" s="117"/>
      <c r="E1153" s="43"/>
      <c r="Q1153" s="168">
        <f t="shared" si="35"/>
        <v>0</v>
      </c>
    </row>
    <row r="1154" spans="1:17" ht="20.100000000000001" customHeight="1" x14ac:dyDescent="0.3">
      <c r="A1154" s="170">
        <v>1151</v>
      </c>
      <c r="B1154" s="120" t="str">
        <f t="shared" si="34"/>
        <v xml:space="preserve"> </v>
      </c>
      <c r="C1154" s="186" t="s">
        <v>74</v>
      </c>
      <c r="D1154" s="117"/>
      <c r="E1154" s="43"/>
      <c r="Q1154" s="168">
        <f t="shared" si="35"/>
        <v>0</v>
      </c>
    </row>
    <row r="1155" spans="1:17" ht="20.100000000000001" customHeight="1" x14ac:dyDescent="0.3">
      <c r="A1155" s="170">
        <v>1152</v>
      </c>
      <c r="B1155" s="120" t="str">
        <f t="shared" si="34"/>
        <v xml:space="preserve"> </v>
      </c>
      <c r="C1155" s="186" t="s">
        <v>74</v>
      </c>
      <c r="D1155" s="117"/>
      <c r="E1155" s="43"/>
      <c r="Q1155" s="168">
        <f t="shared" si="35"/>
        <v>0</v>
      </c>
    </row>
    <row r="1156" spans="1:17" ht="20.100000000000001" customHeight="1" x14ac:dyDescent="0.3">
      <c r="A1156" s="170">
        <v>1153</v>
      </c>
      <c r="B1156" s="120" t="str">
        <f t="shared" si="34"/>
        <v xml:space="preserve"> </v>
      </c>
      <c r="C1156" s="186" t="s">
        <v>74</v>
      </c>
      <c r="D1156" s="117"/>
      <c r="E1156" s="43"/>
      <c r="Q1156" s="168">
        <f t="shared" si="35"/>
        <v>0</v>
      </c>
    </row>
    <row r="1157" spans="1:17" ht="20.100000000000001" customHeight="1" x14ac:dyDescent="0.3">
      <c r="A1157" s="170">
        <v>1154</v>
      </c>
      <c r="B1157" s="120" t="str">
        <f t="shared" ref="B1157:B1220" si="36">_xlfn.CONCAT(C1157,D1157)</f>
        <v xml:space="preserve"> </v>
      </c>
      <c r="C1157" s="186" t="s">
        <v>74</v>
      </c>
      <c r="D1157" s="117"/>
      <c r="E1157" s="43"/>
      <c r="Q1157" s="168">
        <f t="shared" ref="Q1157:Q1220" si="37">IF(AND(D1157&gt;0,OR(C1157="",C1157=" ")),1,0)</f>
        <v>0</v>
      </c>
    </row>
    <row r="1158" spans="1:17" ht="20.100000000000001" customHeight="1" x14ac:dyDescent="0.3">
      <c r="A1158" s="170">
        <v>1155</v>
      </c>
      <c r="B1158" s="120" t="str">
        <f t="shared" si="36"/>
        <v xml:space="preserve"> </v>
      </c>
      <c r="C1158" s="186" t="s">
        <v>74</v>
      </c>
      <c r="D1158" s="117"/>
      <c r="E1158" s="43"/>
      <c r="Q1158" s="168">
        <f t="shared" si="37"/>
        <v>0</v>
      </c>
    </row>
    <row r="1159" spans="1:17" ht="20.100000000000001" customHeight="1" x14ac:dyDescent="0.3">
      <c r="A1159" s="170">
        <v>1156</v>
      </c>
      <c r="B1159" s="120" t="str">
        <f t="shared" si="36"/>
        <v xml:space="preserve"> </v>
      </c>
      <c r="C1159" s="186" t="s">
        <v>74</v>
      </c>
      <c r="D1159" s="117"/>
      <c r="E1159" s="43"/>
      <c r="Q1159" s="168">
        <f t="shared" si="37"/>
        <v>0</v>
      </c>
    </row>
    <row r="1160" spans="1:17" ht="20.100000000000001" customHeight="1" x14ac:dyDescent="0.3">
      <c r="A1160" s="170">
        <v>1157</v>
      </c>
      <c r="B1160" s="120" t="str">
        <f t="shared" si="36"/>
        <v xml:space="preserve"> </v>
      </c>
      <c r="C1160" s="186" t="s">
        <v>74</v>
      </c>
      <c r="D1160" s="117"/>
      <c r="E1160" s="43"/>
      <c r="Q1160" s="168">
        <f t="shared" si="37"/>
        <v>0</v>
      </c>
    </row>
    <row r="1161" spans="1:17" ht="20.100000000000001" customHeight="1" x14ac:dyDescent="0.3">
      <c r="A1161" s="170">
        <v>1158</v>
      </c>
      <c r="B1161" s="120" t="str">
        <f t="shared" si="36"/>
        <v xml:space="preserve"> </v>
      </c>
      <c r="C1161" s="186" t="s">
        <v>74</v>
      </c>
      <c r="D1161" s="117"/>
      <c r="E1161" s="43"/>
      <c r="Q1161" s="168">
        <f t="shared" si="37"/>
        <v>0</v>
      </c>
    </row>
    <row r="1162" spans="1:17" ht="20.100000000000001" customHeight="1" x14ac:dyDescent="0.3">
      <c r="A1162" s="170">
        <v>1159</v>
      </c>
      <c r="B1162" s="120" t="str">
        <f t="shared" si="36"/>
        <v xml:space="preserve"> </v>
      </c>
      <c r="C1162" s="186" t="s">
        <v>74</v>
      </c>
      <c r="D1162" s="117"/>
      <c r="E1162" s="43"/>
      <c r="Q1162" s="168">
        <f t="shared" si="37"/>
        <v>0</v>
      </c>
    </row>
    <row r="1163" spans="1:17" ht="20.100000000000001" customHeight="1" x14ac:dyDescent="0.3">
      <c r="A1163" s="170">
        <v>1160</v>
      </c>
      <c r="B1163" s="120" t="str">
        <f t="shared" si="36"/>
        <v xml:space="preserve"> </v>
      </c>
      <c r="C1163" s="186" t="s">
        <v>74</v>
      </c>
      <c r="D1163" s="117"/>
      <c r="E1163" s="43"/>
      <c r="Q1163" s="168">
        <f t="shared" si="37"/>
        <v>0</v>
      </c>
    </row>
    <row r="1164" spans="1:17" ht="20.100000000000001" customHeight="1" x14ac:dyDescent="0.3">
      <c r="A1164" s="170">
        <v>1161</v>
      </c>
      <c r="B1164" s="120" t="str">
        <f t="shared" si="36"/>
        <v xml:space="preserve"> </v>
      </c>
      <c r="C1164" s="186" t="s">
        <v>74</v>
      </c>
      <c r="D1164" s="117"/>
      <c r="E1164" s="43"/>
      <c r="Q1164" s="168">
        <f t="shared" si="37"/>
        <v>0</v>
      </c>
    </row>
    <row r="1165" spans="1:17" ht="20.100000000000001" customHeight="1" x14ac:dyDescent="0.3">
      <c r="A1165" s="170">
        <v>1162</v>
      </c>
      <c r="B1165" s="120" t="str">
        <f t="shared" si="36"/>
        <v xml:space="preserve"> </v>
      </c>
      <c r="C1165" s="186" t="s">
        <v>74</v>
      </c>
      <c r="D1165" s="117"/>
      <c r="E1165" s="43"/>
      <c r="Q1165" s="168">
        <f t="shared" si="37"/>
        <v>0</v>
      </c>
    </row>
    <row r="1166" spans="1:17" ht="20.100000000000001" customHeight="1" x14ac:dyDescent="0.3">
      <c r="A1166" s="170">
        <v>1163</v>
      </c>
      <c r="B1166" s="120" t="str">
        <f t="shared" si="36"/>
        <v xml:space="preserve"> </v>
      </c>
      <c r="C1166" s="186" t="s">
        <v>74</v>
      </c>
      <c r="D1166" s="117"/>
      <c r="E1166" s="43"/>
      <c r="Q1166" s="168">
        <f t="shared" si="37"/>
        <v>0</v>
      </c>
    </row>
    <row r="1167" spans="1:17" ht="20.100000000000001" customHeight="1" x14ac:dyDescent="0.3">
      <c r="A1167" s="170">
        <v>1164</v>
      </c>
      <c r="B1167" s="120" t="str">
        <f t="shared" si="36"/>
        <v xml:space="preserve"> </v>
      </c>
      <c r="C1167" s="186" t="s">
        <v>74</v>
      </c>
      <c r="D1167" s="117"/>
      <c r="E1167" s="43"/>
      <c r="Q1167" s="168">
        <f t="shared" si="37"/>
        <v>0</v>
      </c>
    </row>
    <row r="1168" spans="1:17" ht="20.100000000000001" customHeight="1" x14ac:dyDescent="0.3">
      <c r="A1168" s="170">
        <v>1165</v>
      </c>
      <c r="B1168" s="120" t="str">
        <f t="shared" si="36"/>
        <v xml:space="preserve"> </v>
      </c>
      <c r="C1168" s="186" t="s">
        <v>74</v>
      </c>
      <c r="D1168" s="117"/>
      <c r="E1168" s="43"/>
      <c r="Q1168" s="168">
        <f t="shared" si="37"/>
        <v>0</v>
      </c>
    </row>
    <row r="1169" spans="1:17" ht="20.100000000000001" customHeight="1" x14ac:dyDescent="0.3">
      <c r="A1169" s="170">
        <v>1166</v>
      </c>
      <c r="B1169" s="120" t="str">
        <f t="shared" si="36"/>
        <v xml:space="preserve"> </v>
      </c>
      <c r="C1169" s="186" t="s">
        <v>74</v>
      </c>
      <c r="D1169" s="117"/>
      <c r="E1169" s="43"/>
      <c r="Q1169" s="168">
        <f t="shared" si="37"/>
        <v>0</v>
      </c>
    </row>
    <row r="1170" spans="1:17" ht="20.100000000000001" customHeight="1" x14ac:dyDescent="0.3">
      <c r="A1170" s="170">
        <v>1167</v>
      </c>
      <c r="B1170" s="120" t="str">
        <f t="shared" si="36"/>
        <v xml:space="preserve"> </v>
      </c>
      <c r="C1170" s="186" t="s">
        <v>74</v>
      </c>
      <c r="D1170" s="117"/>
      <c r="E1170" s="43"/>
      <c r="Q1170" s="168">
        <f t="shared" si="37"/>
        <v>0</v>
      </c>
    </row>
    <row r="1171" spans="1:17" ht="20.100000000000001" customHeight="1" x14ac:dyDescent="0.3">
      <c r="A1171" s="170">
        <v>1168</v>
      </c>
      <c r="B1171" s="120" t="str">
        <f t="shared" si="36"/>
        <v xml:space="preserve"> </v>
      </c>
      <c r="C1171" s="186" t="s">
        <v>74</v>
      </c>
      <c r="D1171" s="117"/>
      <c r="E1171" s="43"/>
      <c r="Q1171" s="168">
        <f t="shared" si="37"/>
        <v>0</v>
      </c>
    </row>
    <row r="1172" spans="1:17" ht="20.100000000000001" customHeight="1" x14ac:dyDescent="0.3">
      <c r="A1172" s="170">
        <v>1169</v>
      </c>
      <c r="B1172" s="120" t="str">
        <f t="shared" si="36"/>
        <v xml:space="preserve"> </v>
      </c>
      <c r="C1172" s="186" t="s">
        <v>74</v>
      </c>
      <c r="D1172" s="117"/>
      <c r="E1172" s="43"/>
      <c r="Q1172" s="168">
        <f t="shared" si="37"/>
        <v>0</v>
      </c>
    </row>
    <row r="1173" spans="1:17" ht="20.100000000000001" customHeight="1" x14ac:dyDescent="0.3">
      <c r="A1173" s="170">
        <v>1170</v>
      </c>
      <c r="B1173" s="120" t="str">
        <f t="shared" si="36"/>
        <v xml:space="preserve"> </v>
      </c>
      <c r="C1173" s="186" t="s">
        <v>74</v>
      </c>
      <c r="D1173" s="117"/>
      <c r="E1173" s="43"/>
      <c r="Q1173" s="168">
        <f t="shared" si="37"/>
        <v>0</v>
      </c>
    </row>
    <row r="1174" spans="1:17" ht="20.100000000000001" customHeight="1" x14ac:dyDescent="0.3">
      <c r="A1174" s="170">
        <v>1171</v>
      </c>
      <c r="B1174" s="120" t="str">
        <f t="shared" si="36"/>
        <v xml:space="preserve"> </v>
      </c>
      <c r="C1174" s="186" t="s">
        <v>74</v>
      </c>
      <c r="D1174" s="117"/>
      <c r="E1174" s="43"/>
      <c r="Q1174" s="168">
        <f t="shared" si="37"/>
        <v>0</v>
      </c>
    </row>
    <row r="1175" spans="1:17" ht="20.100000000000001" customHeight="1" x14ac:dyDescent="0.3">
      <c r="A1175" s="170">
        <v>1172</v>
      </c>
      <c r="B1175" s="120" t="str">
        <f t="shared" si="36"/>
        <v xml:space="preserve"> </v>
      </c>
      <c r="C1175" s="186" t="s">
        <v>74</v>
      </c>
      <c r="D1175" s="117"/>
      <c r="E1175" s="43"/>
      <c r="Q1175" s="168">
        <f t="shared" si="37"/>
        <v>0</v>
      </c>
    </row>
    <row r="1176" spans="1:17" ht="20.100000000000001" customHeight="1" x14ac:dyDescent="0.3">
      <c r="A1176" s="170">
        <v>1173</v>
      </c>
      <c r="B1176" s="120" t="str">
        <f t="shared" si="36"/>
        <v xml:space="preserve"> </v>
      </c>
      <c r="C1176" s="186" t="s">
        <v>74</v>
      </c>
      <c r="D1176" s="117"/>
      <c r="E1176" s="43"/>
      <c r="Q1176" s="168">
        <f t="shared" si="37"/>
        <v>0</v>
      </c>
    </row>
    <row r="1177" spans="1:17" ht="20.100000000000001" customHeight="1" x14ac:dyDescent="0.3">
      <c r="A1177" s="170">
        <v>1174</v>
      </c>
      <c r="B1177" s="120" t="str">
        <f t="shared" si="36"/>
        <v xml:space="preserve"> </v>
      </c>
      <c r="C1177" s="186" t="s">
        <v>74</v>
      </c>
      <c r="D1177" s="117"/>
      <c r="E1177" s="43"/>
      <c r="Q1177" s="168">
        <f t="shared" si="37"/>
        <v>0</v>
      </c>
    </row>
    <row r="1178" spans="1:17" ht="20.100000000000001" customHeight="1" x14ac:dyDescent="0.3">
      <c r="A1178" s="170">
        <v>1175</v>
      </c>
      <c r="B1178" s="120" t="str">
        <f t="shared" si="36"/>
        <v xml:space="preserve"> </v>
      </c>
      <c r="C1178" s="186" t="s">
        <v>74</v>
      </c>
      <c r="D1178" s="117"/>
      <c r="E1178" s="43"/>
      <c r="Q1178" s="168">
        <f t="shared" si="37"/>
        <v>0</v>
      </c>
    </row>
    <row r="1179" spans="1:17" ht="20.100000000000001" customHeight="1" x14ac:dyDescent="0.3">
      <c r="A1179" s="170">
        <v>1176</v>
      </c>
      <c r="B1179" s="120" t="str">
        <f t="shared" si="36"/>
        <v xml:space="preserve"> </v>
      </c>
      <c r="C1179" s="186" t="s">
        <v>74</v>
      </c>
      <c r="D1179" s="117"/>
      <c r="E1179" s="43"/>
      <c r="Q1179" s="168">
        <f t="shared" si="37"/>
        <v>0</v>
      </c>
    </row>
    <row r="1180" spans="1:17" ht="20.100000000000001" customHeight="1" x14ac:dyDescent="0.3">
      <c r="A1180" s="170">
        <v>1177</v>
      </c>
      <c r="B1180" s="120" t="str">
        <f t="shared" si="36"/>
        <v xml:space="preserve"> </v>
      </c>
      <c r="C1180" s="186" t="s">
        <v>74</v>
      </c>
      <c r="D1180" s="117"/>
      <c r="E1180" s="43"/>
      <c r="Q1180" s="168">
        <f t="shared" si="37"/>
        <v>0</v>
      </c>
    </row>
    <row r="1181" spans="1:17" ht="20.100000000000001" customHeight="1" x14ac:dyDescent="0.3">
      <c r="A1181" s="170">
        <v>1178</v>
      </c>
      <c r="B1181" s="120" t="str">
        <f t="shared" si="36"/>
        <v xml:space="preserve"> </v>
      </c>
      <c r="C1181" s="186" t="s">
        <v>74</v>
      </c>
      <c r="D1181" s="117"/>
      <c r="E1181" s="43"/>
      <c r="Q1181" s="168">
        <f t="shared" si="37"/>
        <v>0</v>
      </c>
    </row>
    <row r="1182" spans="1:17" ht="20.100000000000001" customHeight="1" x14ac:dyDescent="0.3">
      <c r="A1182" s="170">
        <v>1179</v>
      </c>
      <c r="B1182" s="120" t="str">
        <f t="shared" si="36"/>
        <v xml:space="preserve"> </v>
      </c>
      <c r="C1182" s="186" t="s">
        <v>74</v>
      </c>
      <c r="D1182" s="117"/>
      <c r="E1182" s="43"/>
      <c r="Q1182" s="168">
        <f t="shared" si="37"/>
        <v>0</v>
      </c>
    </row>
    <row r="1183" spans="1:17" ht="20.100000000000001" customHeight="1" x14ac:dyDescent="0.3">
      <c r="A1183" s="170">
        <v>1180</v>
      </c>
      <c r="B1183" s="120" t="str">
        <f t="shared" si="36"/>
        <v xml:space="preserve"> </v>
      </c>
      <c r="C1183" s="186" t="s">
        <v>74</v>
      </c>
      <c r="D1183" s="117"/>
      <c r="E1183" s="43"/>
      <c r="Q1183" s="168">
        <f t="shared" si="37"/>
        <v>0</v>
      </c>
    </row>
    <row r="1184" spans="1:17" ht="20.100000000000001" customHeight="1" x14ac:dyDescent="0.3">
      <c r="A1184" s="170">
        <v>1181</v>
      </c>
      <c r="B1184" s="120" t="str">
        <f t="shared" si="36"/>
        <v xml:space="preserve"> </v>
      </c>
      <c r="C1184" s="186" t="s">
        <v>74</v>
      </c>
      <c r="D1184" s="117"/>
      <c r="E1184" s="43"/>
      <c r="Q1184" s="168">
        <f t="shared" si="37"/>
        <v>0</v>
      </c>
    </row>
    <row r="1185" spans="1:17" ht="20.100000000000001" customHeight="1" x14ac:dyDescent="0.3">
      <c r="A1185" s="170">
        <v>1182</v>
      </c>
      <c r="B1185" s="120" t="str">
        <f t="shared" si="36"/>
        <v xml:space="preserve"> </v>
      </c>
      <c r="C1185" s="186" t="s">
        <v>74</v>
      </c>
      <c r="D1185" s="117"/>
      <c r="E1185" s="43"/>
      <c r="Q1185" s="168">
        <f t="shared" si="37"/>
        <v>0</v>
      </c>
    </row>
    <row r="1186" spans="1:17" ht="20.100000000000001" customHeight="1" x14ac:dyDescent="0.3">
      <c r="A1186" s="170">
        <v>1183</v>
      </c>
      <c r="B1186" s="120" t="str">
        <f t="shared" si="36"/>
        <v xml:space="preserve"> </v>
      </c>
      <c r="C1186" s="186" t="s">
        <v>74</v>
      </c>
      <c r="D1186" s="117"/>
      <c r="E1186" s="43"/>
      <c r="Q1186" s="168">
        <f t="shared" si="37"/>
        <v>0</v>
      </c>
    </row>
    <row r="1187" spans="1:17" ht="20.100000000000001" customHeight="1" x14ac:dyDescent="0.3">
      <c r="A1187" s="170">
        <v>1184</v>
      </c>
      <c r="B1187" s="120" t="str">
        <f t="shared" si="36"/>
        <v xml:space="preserve"> </v>
      </c>
      <c r="C1187" s="186" t="s">
        <v>74</v>
      </c>
      <c r="D1187" s="117"/>
      <c r="E1187" s="43"/>
      <c r="Q1187" s="168">
        <f t="shared" si="37"/>
        <v>0</v>
      </c>
    </row>
    <row r="1188" spans="1:17" ht="20.100000000000001" customHeight="1" x14ac:dyDescent="0.3">
      <c r="A1188" s="170">
        <v>1185</v>
      </c>
      <c r="B1188" s="120" t="str">
        <f t="shared" si="36"/>
        <v xml:space="preserve"> </v>
      </c>
      <c r="C1188" s="186" t="s">
        <v>74</v>
      </c>
      <c r="D1188" s="117"/>
      <c r="E1188" s="43"/>
      <c r="Q1188" s="168">
        <f t="shared" si="37"/>
        <v>0</v>
      </c>
    </row>
    <row r="1189" spans="1:17" ht="20.100000000000001" customHeight="1" x14ac:dyDescent="0.3">
      <c r="A1189" s="170">
        <v>1186</v>
      </c>
      <c r="B1189" s="120" t="str">
        <f t="shared" si="36"/>
        <v xml:space="preserve"> </v>
      </c>
      <c r="C1189" s="186" t="s">
        <v>74</v>
      </c>
      <c r="D1189" s="117"/>
      <c r="E1189" s="43"/>
      <c r="Q1189" s="168">
        <f t="shared" si="37"/>
        <v>0</v>
      </c>
    </row>
    <row r="1190" spans="1:17" ht="20.100000000000001" customHeight="1" x14ac:dyDescent="0.3">
      <c r="A1190" s="170">
        <v>1187</v>
      </c>
      <c r="B1190" s="120" t="str">
        <f t="shared" si="36"/>
        <v xml:space="preserve"> </v>
      </c>
      <c r="C1190" s="186" t="s">
        <v>74</v>
      </c>
      <c r="D1190" s="117"/>
      <c r="E1190" s="43"/>
      <c r="Q1190" s="168">
        <f t="shared" si="37"/>
        <v>0</v>
      </c>
    </row>
    <row r="1191" spans="1:17" ht="20.100000000000001" customHeight="1" x14ac:dyDescent="0.3">
      <c r="A1191" s="170">
        <v>1188</v>
      </c>
      <c r="B1191" s="120" t="str">
        <f t="shared" si="36"/>
        <v xml:space="preserve"> </v>
      </c>
      <c r="C1191" s="186" t="s">
        <v>74</v>
      </c>
      <c r="D1191" s="117"/>
      <c r="E1191" s="43"/>
      <c r="Q1191" s="168">
        <f t="shared" si="37"/>
        <v>0</v>
      </c>
    </row>
    <row r="1192" spans="1:17" ht="20.100000000000001" customHeight="1" x14ac:dyDescent="0.3">
      <c r="A1192" s="170">
        <v>1189</v>
      </c>
      <c r="B1192" s="120" t="str">
        <f t="shared" si="36"/>
        <v xml:space="preserve"> </v>
      </c>
      <c r="C1192" s="186" t="s">
        <v>74</v>
      </c>
      <c r="D1192" s="117"/>
      <c r="E1192" s="43"/>
      <c r="Q1192" s="168">
        <f t="shared" si="37"/>
        <v>0</v>
      </c>
    </row>
    <row r="1193" spans="1:17" ht="20.100000000000001" customHeight="1" x14ac:dyDescent="0.3">
      <c r="A1193" s="170">
        <v>1190</v>
      </c>
      <c r="B1193" s="120" t="str">
        <f t="shared" si="36"/>
        <v xml:space="preserve"> </v>
      </c>
      <c r="C1193" s="186" t="s">
        <v>74</v>
      </c>
      <c r="D1193" s="117"/>
      <c r="E1193" s="43"/>
      <c r="Q1193" s="168">
        <f t="shared" si="37"/>
        <v>0</v>
      </c>
    </row>
    <row r="1194" spans="1:17" ht="20.100000000000001" customHeight="1" x14ac:dyDescent="0.3">
      <c r="A1194" s="170">
        <v>1191</v>
      </c>
      <c r="B1194" s="120" t="str">
        <f t="shared" si="36"/>
        <v xml:space="preserve"> </v>
      </c>
      <c r="C1194" s="186" t="s">
        <v>74</v>
      </c>
      <c r="D1194" s="117"/>
      <c r="E1194" s="43"/>
      <c r="Q1194" s="168">
        <f t="shared" si="37"/>
        <v>0</v>
      </c>
    </row>
    <row r="1195" spans="1:17" ht="20.100000000000001" customHeight="1" x14ac:dyDescent="0.3">
      <c r="A1195" s="170">
        <v>1192</v>
      </c>
      <c r="B1195" s="120" t="str">
        <f t="shared" si="36"/>
        <v xml:space="preserve"> </v>
      </c>
      <c r="C1195" s="186" t="s">
        <v>74</v>
      </c>
      <c r="D1195" s="117"/>
      <c r="E1195" s="43"/>
      <c r="Q1195" s="168">
        <f t="shared" si="37"/>
        <v>0</v>
      </c>
    </row>
    <row r="1196" spans="1:17" ht="20.100000000000001" customHeight="1" x14ac:dyDescent="0.3">
      <c r="A1196" s="170">
        <v>1193</v>
      </c>
      <c r="B1196" s="120" t="str">
        <f t="shared" si="36"/>
        <v xml:space="preserve"> </v>
      </c>
      <c r="C1196" s="186" t="s">
        <v>74</v>
      </c>
      <c r="D1196" s="117"/>
      <c r="E1196" s="43"/>
      <c r="Q1196" s="168">
        <f t="shared" si="37"/>
        <v>0</v>
      </c>
    </row>
    <row r="1197" spans="1:17" ht="20.100000000000001" customHeight="1" x14ac:dyDescent="0.3">
      <c r="A1197" s="170">
        <v>1194</v>
      </c>
      <c r="B1197" s="120" t="str">
        <f t="shared" si="36"/>
        <v xml:space="preserve"> </v>
      </c>
      <c r="C1197" s="186" t="s">
        <v>74</v>
      </c>
      <c r="D1197" s="117"/>
      <c r="E1197" s="43"/>
      <c r="Q1197" s="168">
        <f t="shared" si="37"/>
        <v>0</v>
      </c>
    </row>
    <row r="1198" spans="1:17" ht="20.100000000000001" customHeight="1" x14ac:dyDescent="0.3">
      <c r="A1198" s="170">
        <v>1195</v>
      </c>
      <c r="B1198" s="120" t="str">
        <f t="shared" si="36"/>
        <v xml:space="preserve"> </v>
      </c>
      <c r="C1198" s="186" t="s">
        <v>74</v>
      </c>
      <c r="D1198" s="117"/>
      <c r="E1198" s="43"/>
      <c r="Q1198" s="168">
        <f t="shared" si="37"/>
        <v>0</v>
      </c>
    </row>
    <row r="1199" spans="1:17" ht="20.100000000000001" customHeight="1" x14ac:dyDescent="0.3">
      <c r="A1199" s="170">
        <v>1196</v>
      </c>
      <c r="B1199" s="120" t="str">
        <f t="shared" si="36"/>
        <v xml:space="preserve"> </v>
      </c>
      <c r="C1199" s="186" t="s">
        <v>74</v>
      </c>
      <c r="D1199" s="117"/>
      <c r="E1199" s="43"/>
      <c r="Q1199" s="168">
        <f t="shared" si="37"/>
        <v>0</v>
      </c>
    </row>
    <row r="1200" spans="1:17" ht="20.100000000000001" customHeight="1" x14ac:dyDescent="0.3">
      <c r="A1200" s="170">
        <v>1197</v>
      </c>
      <c r="B1200" s="120" t="str">
        <f t="shared" si="36"/>
        <v xml:space="preserve"> </v>
      </c>
      <c r="C1200" s="186" t="s">
        <v>74</v>
      </c>
      <c r="D1200" s="117"/>
      <c r="E1200" s="43"/>
      <c r="Q1200" s="168">
        <f t="shared" si="37"/>
        <v>0</v>
      </c>
    </row>
    <row r="1201" spans="1:17" ht="20.100000000000001" customHeight="1" x14ac:dyDescent="0.3">
      <c r="A1201" s="170">
        <v>1198</v>
      </c>
      <c r="B1201" s="120" t="str">
        <f t="shared" si="36"/>
        <v xml:space="preserve"> </v>
      </c>
      <c r="C1201" s="186" t="s">
        <v>74</v>
      </c>
      <c r="D1201" s="117"/>
      <c r="E1201" s="43"/>
      <c r="Q1201" s="168">
        <f t="shared" si="37"/>
        <v>0</v>
      </c>
    </row>
    <row r="1202" spans="1:17" ht="20.100000000000001" customHeight="1" x14ac:dyDescent="0.3">
      <c r="A1202" s="170">
        <v>1199</v>
      </c>
      <c r="B1202" s="120" t="str">
        <f t="shared" si="36"/>
        <v xml:space="preserve"> </v>
      </c>
      <c r="C1202" s="186" t="s">
        <v>74</v>
      </c>
      <c r="D1202" s="117"/>
      <c r="E1202" s="43"/>
      <c r="Q1202" s="168">
        <f t="shared" si="37"/>
        <v>0</v>
      </c>
    </row>
    <row r="1203" spans="1:17" ht="20.100000000000001" customHeight="1" x14ac:dyDescent="0.3">
      <c r="A1203" s="170">
        <v>1200</v>
      </c>
      <c r="B1203" s="120" t="str">
        <f t="shared" si="36"/>
        <v xml:space="preserve"> </v>
      </c>
      <c r="C1203" s="186" t="s">
        <v>74</v>
      </c>
      <c r="D1203" s="117"/>
      <c r="E1203" s="43"/>
      <c r="Q1203" s="168">
        <f t="shared" si="37"/>
        <v>0</v>
      </c>
    </row>
    <row r="1204" spans="1:17" ht="20.100000000000001" customHeight="1" x14ac:dyDescent="0.3">
      <c r="A1204" s="170">
        <v>1201</v>
      </c>
      <c r="B1204" s="120" t="str">
        <f t="shared" si="36"/>
        <v xml:space="preserve"> </v>
      </c>
      <c r="C1204" s="186" t="s">
        <v>74</v>
      </c>
      <c r="D1204" s="117"/>
      <c r="E1204" s="43"/>
      <c r="Q1204" s="168">
        <f t="shared" si="37"/>
        <v>0</v>
      </c>
    </row>
    <row r="1205" spans="1:17" ht="20.100000000000001" customHeight="1" x14ac:dyDescent="0.3">
      <c r="A1205" s="170">
        <v>1202</v>
      </c>
      <c r="B1205" s="120" t="str">
        <f t="shared" si="36"/>
        <v xml:space="preserve"> </v>
      </c>
      <c r="C1205" s="186" t="s">
        <v>74</v>
      </c>
      <c r="D1205" s="117"/>
      <c r="E1205" s="43"/>
      <c r="Q1205" s="168">
        <f t="shared" si="37"/>
        <v>0</v>
      </c>
    </row>
    <row r="1206" spans="1:17" ht="20.100000000000001" customHeight="1" x14ac:dyDescent="0.3">
      <c r="A1206" s="170">
        <v>1203</v>
      </c>
      <c r="B1206" s="120" t="str">
        <f t="shared" si="36"/>
        <v xml:space="preserve"> </v>
      </c>
      <c r="C1206" s="186" t="s">
        <v>74</v>
      </c>
      <c r="D1206" s="117"/>
      <c r="E1206" s="43"/>
      <c r="Q1206" s="168">
        <f t="shared" si="37"/>
        <v>0</v>
      </c>
    </row>
    <row r="1207" spans="1:17" ht="20.100000000000001" customHeight="1" x14ac:dyDescent="0.3">
      <c r="A1207" s="170">
        <v>1204</v>
      </c>
      <c r="B1207" s="120" t="str">
        <f t="shared" si="36"/>
        <v xml:space="preserve"> </v>
      </c>
      <c r="C1207" s="186" t="s">
        <v>74</v>
      </c>
      <c r="D1207" s="117"/>
      <c r="E1207" s="43"/>
      <c r="Q1207" s="168">
        <f t="shared" si="37"/>
        <v>0</v>
      </c>
    </row>
    <row r="1208" spans="1:17" ht="20.100000000000001" customHeight="1" x14ac:dyDescent="0.3">
      <c r="A1208" s="170">
        <v>1205</v>
      </c>
      <c r="B1208" s="120" t="str">
        <f t="shared" si="36"/>
        <v xml:space="preserve"> </v>
      </c>
      <c r="C1208" s="186" t="s">
        <v>74</v>
      </c>
      <c r="D1208" s="117"/>
      <c r="E1208" s="43"/>
      <c r="Q1208" s="168">
        <f t="shared" si="37"/>
        <v>0</v>
      </c>
    </row>
    <row r="1209" spans="1:17" ht="20.100000000000001" customHeight="1" x14ac:dyDescent="0.3">
      <c r="A1209" s="170">
        <v>1206</v>
      </c>
      <c r="B1209" s="120" t="str">
        <f t="shared" si="36"/>
        <v xml:space="preserve"> </v>
      </c>
      <c r="C1209" s="186" t="s">
        <v>74</v>
      </c>
      <c r="D1209" s="117"/>
      <c r="E1209" s="43"/>
      <c r="Q1209" s="168">
        <f t="shared" si="37"/>
        <v>0</v>
      </c>
    </row>
    <row r="1210" spans="1:17" ht="20.100000000000001" customHeight="1" x14ac:dyDescent="0.3">
      <c r="A1210" s="170">
        <v>1207</v>
      </c>
      <c r="B1210" s="120" t="str">
        <f t="shared" si="36"/>
        <v xml:space="preserve"> </v>
      </c>
      <c r="C1210" s="186" t="s">
        <v>74</v>
      </c>
      <c r="D1210" s="117"/>
      <c r="E1210" s="43"/>
      <c r="Q1210" s="168">
        <f t="shared" si="37"/>
        <v>0</v>
      </c>
    </row>
    <row r="1211" spans="1:17" ht="20.100000000000001" customHeight="1" x14ac:dyDescent="0.3">
      <c r="A1211" s="170">
        <v>1208</v>
      </c>
      <c r="B1211" s="120" t="str">
        <f t="shared" si="36"/>
        <v xml:space="preserve"> </v>
      </c>
      <c r="C1211" s="186" t="s">
        <v>74</v>
      </c>
      <c r="D1211" s="117"/>
      <c r="E1211" s="43"/>
      <c r="Q1211" s="168">
        <f t="shared" si="37"/>
        <v>0</v>
      </c>
    </row>
    <row r="1212" spans="1:17" ht="20.100000000000001" customHeight="1" x14ac:dyDescent="0.3">
      <c r="A1212" s="170">
        <v>1209</v>
      </c>
      <c r="B1212" s="120" t="str">
        <f t="shared" si="36"/>
        <v xml:space="preserve"> </v>
      </c>
      <c r="C1212" s="186" t="s">
        <v>74</v>
      </c>
      <c r="D1212" s="117"/>
      <c r="E1212" s="43"/>
      <c r="Q1212" s="168">
        <f t="shared" si="37"/>
        <v>0</v>
      </c>
    </row>
    <row r="1213" spans="1:17" ht="20.100000000000001" customHeight="1" x14ac:dyDescent="0.3">
      <c r="A1213" s="170">
        <v>1210</v>
      </c>
      <c r="B1213" s="120" t="str">
        <f t="shared" si="36"/>
        <v xml:space="preserve"> </v>
      </c>
      <c r="C1213" s="186" t="s">
        <v>74</v>
      </c>
      <c r="D1213" s="117"/>
      <c r="E1213" s="43"/>
      <c r="Q1213" s="168">
        <f t="shared" si="37"/>
        <v>0</v>
      </c>
    </row>
    <row r="1214" spans="1:17" ht="20.100000000000001" customHeight="1" x14ac:dyDescent="0.3">
      <c r="A1214" s="170">
        <v>1211</v>
      </c>
      <c r="B1214" s="120" t="str">
        <f t="shared" si="36"/>
        <v xml:space="preserve"> </v>
      </c>
      <c r="C1214" s="186" t="s">
        <v>74</v>
      </c>
      <c r="D1214" s="117"/>
      <c r="E1214" s="43"/>
      <c r="Q1214" s="168">
        <f t="shared" si="37"/>
        <v>0</v>
      </c>
    </row>
    <row r="1215" spans="1:17" ht="20.100000000000001" customHeight="1" x14ac:dyDescent="0.3">
      <c r="A1215" s="170">
        <v>1212</v>
      </c>
      <c r="B1215" s="120" t="str">
        <f t="shared" si="36"/>
        <v xml:space="preserve"> </v>
      </c>
      <c r="C1215" s="186" t="s">
        <v>74</v>
      </c>
      <c r="D1215" s="117"/>
      <c r="E1215" s="43"/>
      <c r="Q1215" s="168">
        <f t="shared" si="37"/>
        <v>0</v>
      </c>
    </row>
    <row r="1216" spans="1:17" ht="20.100000000000001" customHeight="1" x14ac:dyDescent="0.3">
      <c r="A1216" s="170">
        <v>1213</v>
      </c>
      <c r="B1216" s="120" t="str">
        <f t="shared" si="36"/>
        <v xml:space="preserve"> </v>
      </c>
      <c r="C1216" s="186" t="s">
        <v>74</v>
      </c>
      <c r="D1216" s="117"/>
      <c r="E1216" s="43"/>
      <c r="Q1216" s="168">
        <f t="shared" si="37"/>
        <v>0</v>
      </c>
    </row>
    <row r="1217" spans="1:17" ht="20.100000000000001" customHeight="1" x14ac:dyDescent="0.3">
      <c r="A1217" s="170">
        <v>1214</v>
      </c>
      <c r="B1217" s="120" t="str">
        <f t="shared" si="36"/>
        <v xml:space="preserve"> </v>
      </c>
      <c r="C1217" s="186" t="s">
        <v>74</v>
      </c>
      <c r="D1217" s="117"/>
      <c r="E1217" s="43"/>
      <c r="Q1217" s="168">
        <f t="shared" si="37"/>
        <v>0</v>
      </c>
    </row>
    <row r="1218" spans="1:17" ht="20.100000000000001" customHeight="1" x14ac:dyDescent="0.3">
      <c r="A1218" s="170">
        <v>1215</v>
      </c>
      <c r="B1218" s="120" t="str">
        <f t="shared" si="36"/>
        <v xml:space="preserve"> </v>
      </c>
      <c r="C1218" s="186" t="s">
        <v>74</v>
      </c>
      <c r="D1218" s="117"/>
      <c r="E1218" s="43"/>
      <c r="Q1218" s="168">
        <f t="shared" si="37"/>
        <v>0</v>
      </c>
    </row>
    <row r="1219" spans="1:17" ht="20.100000000000001" customHeight="1" x14ac:dyDescent="0.3">
      <c r="A1219" s="170">
        <v>1216</v>
      </c>
      <c r="B1219" s="120" t="str">
        <f t="shared" si="36"/>
        <v xml:space="preserve"> </v>
      </c>
      <c r="C1219" s="186" t="s">
        <v>74</v>
      </c>
      <c r="D1219" s="117"/>
      <c r="E1219" s="43"/>
      <c r="Q1219" s="168">
        <f t="shared" si="37"/>
        <v>0</v>
      </c>
    </row>
    <row r="1220" spans="1:17" ht="20.100000000000001" customHeight="1" x14ac:dyDescent="0.3">
      <c r="A1220" s="170">
        <v>1217</v>
      </c>
      <c r="B1220" s="120" t="str">
        <f t="shared" si="36"/>
        <v xml:space="preserve"> </v>
      </c>
      <c r="C1220" s="186" t="s">
        <v>74</v>
      </c>
      <c r="D1220" s="117"/>
      <c r="E1220" s="43"/>
      <c r="Q1220" s="168">
        <f t="shared" si="37"/>
        <v>0</v>
      </c>
    </row>
    <row r="1221" spans="1:17" ht="20.100000000000001" customHeight="1" x14ac:dyDescent="0.3">
      <c r="A1221" s="170">
        <v>1218</v>
      </c>
      <c r="B1221" s="120" t="str">
        <f t="shared" ref="B1221:B1284" si="38">_xlfn.CONCAT(C1221,D1221)</f>
        <v xml:space="preserve"> </v>
      </c>
      <c r="C1221" s="186" t="s">
        <v>74</v>
      </c>
      <c r="D1221" s="117"/>
      <c r="E1221" s="43"/>
      <c r="Q1221" s="168">
        <f t="shared" ref="Q1221:Q1284" si="39">IF(AND(D1221&gt;0,OR(C1221="",C1221=" ")),1,0)</f>
        <v>0</v>
      </c>
    </row>
    <row r="1222" spans="1:17" ht="20.100000000000001" customHeight="1" x14ac:dyDescent="0.3">
      <c r="A1222" s="170">
        <v>1219</v>
      </c>
      <c r="B1222" s="120" t="str">
        <f t="shared" si="38"/>
        <v xml:space="preserve"> </v>
      </c>
      <c r="C1222" s="186" t="s">
        <v>74</v>
      </c>
      <c r="D1222" s="117"/>
      <c r="E1222" s="43"/>
      <c r="Q1222" s="168">
        <f t="shared" si="39"/>
        <v>0</v>
      </c>
    </row>
    <row r="1223" spans="1:17" ht="20.100000000000001" customHeight="1" x14ac:dyDescent="0.3">
      <c r="A1223" s="170">
        <v>1220</v>
      </c>
      <c r="B1223" s="120" t="str">
        <f t="shared" si="38"/>
        <v xml:space="preserve"> </v>
      </c>
      <c r="C1223" s="186" t="s">
        <v>74</v>
      </c>
      <c r="D1223" s="117"/>
      <c r="E1223" s="43"/>
      <c r="Q1223" s="168">
        <f t="shared" si="39"/>
        <v>0</v>
      </c>
    </row>
    <row r="1224" spans="1:17" ht="20.100000000000001" customHeight="1" x14ac:dyDescent="0.3">
      <c r="A1224" s="170">
        <v>1221</v>
      </c>
      <c r="B1224" s="120" t="str">
        <f t="shared" si="38"/>
        <v xml:space="preserve"> </v>
      </c>
      <c r="C1224" s="186" t="s">
        <v>74</v>
      </c>
      <c r="D1224" s="117"/>
      <c r="E1224" s="43"/>
      <c r="Q1224" s="168">
        <f t="shared" si="39"/>
        <v>0</v>
      </c>
    </row>
    <row r="1225" spans="1:17" ht="20.100000000000001" customHeight="1" x14ac:dyDescent="0.3">
      <c r="A1225" s="170">
        <v>1222</v>
      </c>
      <c r="B1225" s="120" t="str">
        <f t="shared" si="38"/>
        <v xml:space="preserve"> </v>
      </c>
      <c r="C1225" s="186" t="s">
        <v>74</v>
      </c>
      <c r="D1225" s="117"/>
      <c r="E1225" s="43"/>
      <c r="Q1225" s="168">
        <f t="shared" si="39"/>
        <v>0</v>
      </c>
    </row>
    <row r="1226" spans="1:17" ht="20.100000000000001" customHeight="1" x14ac:dyDescent="0.3">
      <c r="A1226" s="170">
        <v>1223</v>
      </c>
      <c r="B1226" s="120" t="str">
        <f t="shared" si="38"/>
        <v xml:space="preserve"> </v>
      </c>
      <c r="C1226" s="186" t="s">
        <v>74</v>
      </c>
      <c r="D1226" s="117"/>
      <c r="E1226" s="43"/>
      <c r="Q1226" s="168">
        <f t="shared" si="39"/>
        <v>0</v>
      </c>
    </row>
    <row r="1227" spans="1:17" ht="20.100000000000001" customHeight="1" x14ac:dyDescent="0.3">
      <c r="A1227" s="170">
        <v>1224</v>
      </c>
      <c r="B1227" s="120" t="str">
        <f t="shared" si="38"/>
        <v xml:space="preserve"> </v>
      </c>
      <c r="C1227" s="186" t="s">
        <v>74</v>
      </c>
      <c r="D1227" s="117"/>
      <c r="E1227" s="43"/>
      <c r="Q1227" s="168">
        <f t="shared" si="39"/>
        <v>0</v>
      </c>
    </row>
    <row r="1228" spans="1:17" ht="20.100000000000001" customHeight="1" x14ac:dyDescent="0.3">
      <c r="A1228" s="170">
        <v>1225</v>
      </c>
      <c r="B1228" s="120" t="str">
        <f t="shared" si="38"/>
        <v xml:space="preserve"> </v>
      </c>
      <c r="C1228" s="186" t="s">
        <v>74</v>
      </c>
      <c r="D1228" s="117"/>
      <c r="E1228" s="43"/>
      <c r="Q1228" s="168">
        <f t="shared" si="39"/>
        <v>0</v>
      </c>
    </row>
    <row r="1229" spans="1:17" ht="20.100000000000001" customHeight="1" x14ac:dyDescent="0.3">
      <c r="A1229" s="170">
        <v>1226</v>
      </c>
      <c r="B1229" s="120" t="str">
        <f t="shared" si="38"/>
        <v xml:space="preserve"> </v>
      </c>
      <c r="C1229" s="186" t="s">
        <v>74</v>
      </c>
      <c r="D1229" s="117"/>
      <c r="E1229" s="43"/>
      <c r="Q1229" s="168">
        <f t="shared" si="39"/>
        <v>0</v>
      </c>
    </row>
    <row r="1230" spans="1:17" ht="20.100000000000001" customHeight="1" x14ac:dyDescent="0.3">
      <c r="A1230" s="170">
        <v>1227</v>
      </c>
      <c r="B1230" s="120" t="str">
        <f t="shared" si="38"/>
        <v xml:space="preserve"> </v>
      </c>
      <c r="C1230" s="186" t="s">
        <v>74</v>
      </c>
      <c r="D1230" s="117"/>
      <c r="E1230" s="43"/>
      <c r="Q1230" s="168">
        <f t="shared" si="39"/>
        <v>0</v>
      </c>
    </row>
    <row r="1231" spans="1:17" ht="20.100000000000001" customHeight="1" x14ac:dyDescent="0.3">
      <c r="A1231" s="170">
        <v>1228</v>
      </c>
      <c r="B1231" s="120" t="str">
        <f t="shared" si="38"/>
        <v xml:space="preserve"> </v>
      </c>
      <c r="C1231" s="186" t="s">
        <v>74</v>
      </c>
      <c r="D1231" s="117"/>
      <c r="E1231" s="43"/>
      <c r="Q1231" s="168">
        <f t="shared" si="39"/>
        <v>0</v>
      </c>
    </row>
    <row r="1232" spans="1:17" ht="20.100000000000001" customHeight="1" x14ac:dyDescent="0.3">
      <c r="A1232" s="170">
        <v>1229</v>
      </c>
      <c r="B1232" s="120" t="str">
        <f t="shared" si="38"/>
        <v xml:space="preserve"> </v>
      </c>
      <c r="C1232" s="186" t="s">
        <v>74</v>
      </c>
      <c r="D1232" s="117"/>
      <c r="E1232" s="43"/>
      <c r="Q1232" s="168">
        <f t="shared" si="39"/>
        <v>0</v>
      </c>
    </row>
    <row r="1233" spans="1:17" ht="20.100000000000001" customHeight="1" x14ac:dyDescent="0.3">
      <c r="A1233" s="170">
        <v>1230</v>
      </c>
      <c r="B1233" s="120" t="str">
        <f t="shared" si="38"/>
        <v xml:space="preserve"> </v>
      </c>
      <c r="C1233" s="186" t="s">
        <v>74</v>
      </c>
      <c r="D1233" s="117"/>
      <c r="E1233" s="43"/>
      <c r="Q1233" s="168">
        <f t="shared" si="39"/>
        <v>0</v>
      </c>
    </row>
    <row r="1234" spans="1:17" ht="20.100000000000001" customHeight="1" x14ac:dyDescent="0.3">
      <c r="A1234" s="170">
        <v>1231</v>
      </c>
      <c r="B1234" s="120" t="str">
        <f t="shared" si="38"/>
        <v xml:space="preserve"> </v>
      </c>
      <c r="C1234" s="186" t="s">
        <v>74</v>
      </c>
      <c r="D1234" s="117"/>
      <c r="E1234" s="43"/>
      <c r="Q1234" s="168">
        <f t="shared" si="39"/>
        <v>0</v>
      </c>
    </row>
    <row r="1235" spans="1:17" ht="20.100000000000001" customHeight="1" x14ac:dyDescent="0.3">
      <c r="A1235" s="170">
        <v>1232</v>
      </c>
      <c r="B1235" s="120" t="str">
        <f t="shared" si="38"/>
        <v xml:space="preserve"> </v>
      </c>
      <c r="C1235" s="186" t="s">
        <v>74</v>
      </c>
      <c r="D1235" s="117"/>
      <c r="E1235" s="43"/>
      <c r="Q1235" s="168">
        <f t="shared" si="39"/>
        <v>0</v>
      </c>
    </row>
    <row r="1236" spans="1:17" ht="20.100000000000001" customHeight="1" x14ac:dyDescent="0.3">
      <c r="A1236" s="170">
        <v>1233</v>
      </c>
      <c r="B1236" s="120" t="str">
        <f t="shared" si="38"/>
        <v xml:space="preserve"> </v>
      </c>
      <c r="C1236" s="186" t="s">
        <v>74</v>
      </c>
      <c r="D1236" s="117"/>
      <c r="E1236" s="43"/>
      <c r="Q1236" s="168">
        <f t="shared" si="39"/>
        <v>0</v>
      </c>
    </row>
    <row r="1237" spans="1:17" ht="20.100000000000001" customHeight="1" x14ac:dyDescent="0.3">
      <c r="A1237" s="170">
        <v>1234</v>
      </c>
      <c r="B1237" s="120" t="str">
        <f t="shared" si="38"/>
        <v xml:space="preserve"> </v>
      </c>
      <c r="C1237" s="186" t="s">
        <v>74</v>
      </c>
      <c r="D1237" s="117"/>
      <c r="E1237" s="43"/>
      <c r="Q1237" s="168">
        <f t="shared" si="39"/>
        <v>0</v>
      </c>
    </row>
    <row r="1238" spans="1:17" ht="20.100000000000001" customHeight="1" x14ac:dyDescent="0.3">
      <c r="A1238" s="170">
        <v>1235</v>
      </c>
      <c r="B1238" s="120" t="str">
        <f t="shared" si="38"/>
        <v xml:space="preserve"> </v>
      </c>
      <c r="C1238" s="186" t="s">
        <v>74</v>
      </c>
      <c r="D1238" s="117"/>
      <c r="E1238" s="43"/>
      <c r="Q1238" s="168">
        <f t="shared" si="39"/>
        <v>0</v>
      </c>
    </row>
    <row r="1239" spans="1:17" ht="20.100000000000001" customHeight="1" x14ac:dyDescent="0.3">
      <c r="A1239" s="170">
        <v>1236</v>
      </c>
      <c r="B1239" s="120" t="str">
        <f t="shared" si="38"/>
        <v xml:space="preserve"> </v>
      </c>
      <c r="C1239" s="186" t="s">
        <v>74</v>
      </c>
      <c r="D1239" s="117"/>
      <c r="E1239" s="43"/>
      <c r="Q1239" s="168">
        <f t="shared" si="39"/>
        <v>0</v>
      </c>
    </row>
    <row r="1240" spans="1:17" ht="20.100000000000001" customHeight="1" x14ac:dyDescent="0.3">
      <c r="A1240" s="170">
        <v>1237</v>
      </c>
      <c r="B1240" s="120" t="str">
        <f t="shared" si="38"/>
        <v xml:space="preserve"> </v>
      </c>
      <c r="C1240" s="186" t="s">
        <v>74</v>
      </c>
      <c r="D1240" s="117"/>
      <c r="E1240" s="43"/>
      <c r="Q1240" s="168">
        <f t="shared" si="39"/>
        <v>0</v>
      </c>
    </row>
    <row r="1241" spans="1:17" ht="20.100000000000001" customHeight="1" x14ac:dyDescent="0.3">
      <c r="A1241" s="170">
        <v>1238</v>
      </c>
      <c r="B1241" s="120" t="str">
        <f t="shared" si="38"/>
        <v xml:space="preserve"> </v>
      </c>
      <c r="C1241" s="186" t="s">
        <v>74</v>
      </c>
      <c r="D1241" s="117"/>
      <c r="E1241" s="43"/>
      <c r="Q1241" s="168">
        <f t="shared" si="39"/>
        <v>0</v>
      </c>
    </row>
    <row r="1242" spans="1:17" ht="20.100000000000001" customHeight="1" x14ac:dyDescent="0.3">
      <c r="A1242" s="170">
        <v>1239</v>
      </c>
      <c r="B1242" s="120" t="str">
        <f t="shared" si="38"/>
        <v xml:space="preserve"> </v>
      </c>
      <c r="C1242" s="186" t="s">
        <v>74</v>
      </c>
      <c r="D1242" s="117"/>
      <c r="E1242" s="43"/>
      <c r="Q1242" s="168">
        <f t="shared" si="39"/>
        <v>0</v>
      </c>
    </row>
    <row r="1243" spans="1:17" ht="20.100000000000001" customHeight="1" x14ac:dyDescent="0.3">
      <c r="A1243" s="170">
        <v>1240</v>
      </c>
      <c r="B1243" s="120" t="str">
        <f t="shared" si="38"/>
        <v xml:space="preserve"> </v>
      </c>
      <c r="C1243" s="186" t="s">
        <v>74</v>
      </c>
      <c r="D1243" s="117"/>
      <c r="E1243" s="43"/>
      <c r="Q1243" s="168">
        <f t="shared" si="39"/>
        <v>0</v>
      </c>
    </row>
    <row r="1244" spans="1:17" ht="20.100000000000001" customHeight="1" x14ac:dyDescent="0.3">
      <c r="A1244" s="170">
        <v>1241</v>
      </c>
      <c r="B1244" s="120" t="str">
        <f t="shared" si="38"/>
        <v xml:space="preserve"> </v>
      </c>
      <c r="C1244" s="186" t="s">
        <v>74</v>
      </c>
      <c r="D1244" s="117"/>
      <c r="E1244" s="43"/>
      <c r="Q1244" s="168">
        <f t="shared" si="39"/>
        <v>0</v>
      </c>
    </row>
    <row r="1245" spans="1:17" ht="20.100000000000001" customHeight="1" x14ac:dyDescent="0.3">
      <c r="A1245" s="170">
        <v>1242</v>
      </c>
      <c r="B1245" s="120" t="str">
        <f t="shared" si="38"/>
        <v xml:space="preserve"> </v>
      </c>
      <c r="C1245" s="186" t="s">
        <v>74</v>
      </c>
      <c r="D1245" s="117"/>
      <c r="E1245" s="43"/>
      <c r="Q1245" s="168">
        <f t="shared" si="39"/>
        <v>0</v>
      </c>
    </row>
    <row r="1246" spans="1:17" ht="20.100000000000001" customHeight="1" x14ac:dyDescent="0.3">
      <c r="A1246" s="170">
        <v>1243</v>
      </c>
      <c r="B1246" s="120" t="str">
        <f t="shared" si="38"/>
        <v xml:space="preserve"> </v>
      </c>
      <c r="C1246" s="186" t="s">
        <v>74</v>
      </c>
      <c r="D1246" s="117"/>
      <c r="E1246" s="43"/>
      <c r="Q1246" s="168">
        <f t="shared" si="39"/>
        <v>0</v>
      </c>
    </row>
    <row r="1247" spans="1:17" ht="20.100000000000001" customHeight="1" x14ac:dyDescent="0.3">
      <c r="A1247" s="170">
        <v>1244</v>
      </c>
      <c r="B1247" s="120" t="str">
        <f t="shared" si="38"/>
        <v xml:space="preserve"> </v>
      </c>
      <c r="C1247" s="186" t="s">
        <v>74</v>
      </c>
      <c r="D1247" s="117"/>
      <c r="E1247" s="43"/>
      <c r="Q1247" s="168">
        <f t="shared" si="39"/>
        <v>0</v>
      </c>
    </row>
    <row r="1248" spans="1:17" ht="20.100000000000001" customHeight="1" x14ac:dyDescent="0.3">
      <c r="A1248" s="170">
        <v>1245</v>
      </c>
      <c r="B1248" s="120" t="str">
        <f t="shared" si="38"/>
        <v xml:space="preserve"> </v>
      </c>
      <c r="C1248" s="186" t="s">
        <v>74</v>
      </c>
      <c r="D1248" s="117"/>
      <c r="E1248" s="43"/>
      <c r="Q1248" s="168">
        <f t="shared" si="39"/>
        <v>0</v>
      </c>
    </row>
    <row r="1249" spans="1:17" ht="20.100000000000001" customHeight="1" x14ac:dyDescent="0.3">
      <c r="A1249" s="170">
        <v>1246</v>
      </c>
      <c r="B1249" s="120" t="str">
        <f t="shared" si="38"/>
        <v xml:space="preserve"> </v>
      </c>
      <c r="C1249" s="186" t="s">
        <v>74</v>
      </c>
      <c r="D1249" s="117"/>
      <c r="E1249" s="43"/>
      <c r="Q1249" s="168">
        <f t="shared" si="39"/>
        <v>0</v>
      </c>
    </row>
    <row r="1250" spans="1:17" ht="20.100000000000001" customHeight="1" x14ac:dyDescent="0.3">
      <c r="A1250" s="170">
        <v>1247</v>
      </c>
      <c r="B1250" s="120" t="str">
        <f t="shared" si="38"/>
        <v xml:space="preserve"> </v>
      </c>
      <c r="C1250" s="186" t="s">
        <v>74</v>
      </c>
      <c r="D1250" s="117"/>
      <c r="E1250" s="43"/>
      <c r="Q1250" s="168">
        <f t="shared" si="39"/>
        <v>0</v>
      </c>
    </row>
    <row r="1251" spans="1:17" ht="20.100000000000001" customHeight="1" x14ac:dyDescent="0.3">
      <c r="A1251" s="170">
        <v>1248</v>
      </c>
      <c r="B1251" s="120" t="str">
        <f t="shared" si="38"/>
        <v xml:space="preserve"> </v>
      </c>
      <c r="C1251" s="186" t="s">
        <v>74</v>
      </c>
      <c r="D1251" s="117"/>
      <c r="E1251" s="43"/>
      <c r="Q1251" s="168">
        <f t="shared" si="39"/>
        <v>0</v>
      </c>
    </row>
    <row r="1252" spans="1:17" ht="20.100000000000001" customHeight="1" x14ac:dyDescent="0.3">
      <c r="A1252" s="170">
        <v>1249</v>
      </c>
      <c r="B1252" s="120" t="str">
        <f t="shared" si="38"/>
        <v xml:space="preserve"> </v>
      </c>
      <c r="C1252" s="186" t="s">
        <v>74</v>
      </c>
      <c r="D1252" s="117"/>
      <c r="E1252" s="43"/>
      <c r="Q1252" s="168">
        <f t="shared" si="39"/>
        <v>0</v>
      </c>
    </row>
    <row r="1253" spans="1:17" ht="20.100000000000001" customHeight="1" x14ac:dyDescent="0.3">
      <c r="A1253" s="170">
        <v>1250</v>
      </c>
      <c r="B1253" s="120" t="str">
        <f t="shared" si="38"/>
        <v xml:space="preserve"> </v>
      </c>
      <c r="C1253" s="186" t="s">
        <v>74</v>
      </c>
      <c r="D1253" s="117"/>
      <c r="E1253" s="43"/>
      <c r="Q1253" s="168">
        <f t="shared" si="39"/>
        <v>0</v>
      </c>
    </row>
    <row r="1254" spans="1:17" ht="20.100000000000001" customHeight="1" x14ac:dyDescent="0.3">
      <c r="A1254" s="170">
        <v>1251</v>
      </c>
      <c r="B1254" s="120" t="str">
        <f t="shared" si="38"/>
        <v xml:space="preserve"> </v>
      </c>
      <c r="C1254" s="186" t="s">
        <v>74</v>
      </c>
      <c r="D1254" s="117"/>
      <c r="E1254" s="43"/>
      <c r="Q1254" s="168">
        <f t="shared" si="39"/>
        <v>0</v>
      </c>
    </row>
    <row r="1255" spans="1:17" ht="20.100000000000001" customHeight="1" x14ac:dyDescent="0.3">
      <c r="A1255" s="170">
        <v>1252</v>
      </c>
      <c r="B1255" s="120" t="str">
        <f t="shared" si="38"/>
        <v xml:space="preserve"> </v>
      </c>
      <c r="C1255" s="186" t="s">
        <v>74</v>
      </c>
      <c r="D1255" s="117"/>
      <c r="E1255" s="43"/>
      <c r="Q1255" s="168">
        <f t="shared" si="39"/>
        <v>0</v>
      </c>
    </row>
    <row r="1256" spans="1:17" ht="20.100000000000001" customHeight="1" x14ac:dyDescent="0.3">
      <c r="A1256" s="170">
        <v>1253</v>
      </c>
      <c r="B1256" s="120" t="str">
        <f t="shared" si="38"/>
        <v xml:space="preserve"> </v>
      </c>
      <c r="C1256" s="186" t="s">
        <v>74</v>
      </c>
      <c r="D1256" s="117"/>
      <c r="E1256" s="43"/>
      <c r="Q1256" s="168">
        <f t="shared" si="39"/>
        <v>0</v>
      </c>
    </row>
    <row r="1257" spans="1:17" ht="20.100000000000001" customHeight="1" x14ac:dyDescent="0.3">
      <c r="A1257" s="170">
        <v>1254</v>
      </c>
      <c r="B1257" s="120" t="str">
        <f t="shared" si="38"/>
        <v xml:space="preserve"> </v>
      </c>
      <c r="C1257" s="186" t="s">
        <v>74</v>
      </c>
      <c r="D1257" s="117"/>
      <c r="E1257" s="43"/>
      <c r="Q1257" s="168">
        <f t="shared" si="39"/>
        <v>0</v>
      </c>
    </row>
    <row r="1258" spans="1:17" ht="20.100000000000001" customHeight="1" x14ac:dyDescent="0.3">
      <c r="A1258" s="170">
        <v>1255</v>
      </c>
      <c r="B1258" s="120" t="str">
        <f t="shared" si="38"/>
        <v xml:space="preserve"> </v>
      </c>
      <c r="C1258" s="186" t="s">
        <v>74</v>
      </c>
      <c r="D1258" s="117"/>
      <c r="E1258" s="43"/>
      <c r="Q1258" s="168">
        <f t="shared" si="39"/>
        <v>0</v>
      </c>
    </row>
    <row r="1259" spans="1:17" ht="20.100000000000001" customHeight="1" x14ac:dyDescent="0.3">
      <c r="A1259" s="170">
        <v>1256</v>
      </c>
      <c r="B1259" s="120" t="str">
        <f t="shared" si="38"/>
        <v xml:space="preserve"> </v>
      </c>
      <c r="C1259" s="186" t="s">
        <v>74</v>
      </c>
      <c r="D1259" s="117"/>
      <c r="E1259" s="43"/>
      <c r="Q1259" s="168">
        <f t="shared" si="39"/>
        <v>0</v>
      </c>
    </row>
    <row r="1260" spans="1:17" ht="20.100000000000001" customHeight="1" x14ac:dyDescent="0.3">
      <c r="A1260" s="170">
        <v>1257</v>
      </c>
      <c r="B1260" s="120" t="str">
        <f t="shared" si="38"/>
        <v xml:space="preserve"> </v>
      </c>
      <c r="C1260" s="186" t="s">
        <v>74</v>
      </c>
      <c r="D1260" s="117"/>
      <c r="E1260" s="43"/>
      <c r="Q1260" s="168">
        <f t="shared" si="39"/>
        <v>0</v>
      </c>
    </row>
    <row r="1261" spans="1:17" ht="20.100000000000001" customHeight="1" x14ac:dyDescent="0.3">
      <c r="A1261" s="170">
        <v>1258</v>
      </c>
      <c r="B1261" s="120" t="str">
        <f t="shared" si="38"/>
        <v xml:space="preserve"> </v>
      </c>
      <c r="C1261" s="186" t="s">
        <v>74</v>
      </c>
      <c r="D1261" s="117"/>
      <c r="E1261" s="43"/>
      <c r="Q1261" s="168">
        <f t="shared" si="39"/>
        <v>0</v>
      </c>
    </row>
    <row r="1262" spans="1:17" ht="20.100000000000001" customHeight="1" x14ac:dyDescent="0.3">
      <c r="A1262" s="170">
        <v>1259</v>
      </c>
      <c r="B1262" s="120" t="str">
        <f t="shared" si="38"/>
        <v xml:space="preserve"> </v>
      </c>
      <c r="C1262" s="186" t="s">
        <v>74</v>
      </c>
      <c r="D1262" s="117"/>
      <c r="E1262" s="43"/>
      <c r="Q1262" s="168">
        <f t="shared" si="39"/>
        <v>0</v>
      </c>
    </row>
    <row r="1263" spans="1:17" ht="20.100000000000001" customHeight="1" x14ac:dyDescent="0.3">
      <c r="A1263" s="170">
        <v>1260</v>
      </c>
      <c r="B1263" s="120" t="str">
        <f t="shared" si="38"/>
        <v xml:space="preserve"> </v>
      </c>
      <c r="C1263" s="186" t="s">
        <v>74</v>
      </c>
      <c r="D1263" s="117"/>
      <c r="E1263" s="43"/>
      <c r="Q1263" s="168">
        <f t="shared" si="39"/>
        <v>0</v>
      </c>
    </row>
    <row r="1264" spans="1:17" ht="20.100000000000001" customHeight="1" x14ac:dyDescent="0.3">
      <c r="A1264" s="170">
        <v>1261</v>
      </c>
      <c r="B1264" s="120" t="str">
        <f t="shared" si="38"/>
        <v xml:space="preserve"> </v>
      </c>
      <c r="C1264" s="186" t="s">
        <v>74</v>
      </c>
      <c r="D1264" s="117"/>
      <c r="E1264" s="43"/>
      <c r="Q1264" s="168">
        <f t="shared" si="39"/>
        <v>0</v>
      </c>
    </row>
    <row r="1265" spans="1:17" ht="20.100000000000001" customHeight="1" x14ac:dyDescent="0.3">
      <c r="A1265" s="170">
        <v>1262</v>
      </c>
      <c r="B1265" s="120" t="str">
        <f t="shared" si="38"/>
        <v xml:space="preserve"> </v>
      </c>
      <c r="C1265" s="186" t="s">
        <v>74</v>
      </c>
      <c r="D1265" s="117"/>
      <c r="E1265" s="43"/>
      <c r="Q1265" s="168">
        <f t="shared" si="39"/>
        <v>0</v>
      </c>
    </row>
    <row r="1266" spans="1:17" ht="20.100000000000001" customHeight="1" x14ac:dyDescent="0.3">
      <c r="A1266" s="170">
        <v>1263</v>
      </c>
      <c r="B1266" s="120" t="str">
        <f t="shared" si="38"/>
        <v xml:space="preserve"> </v>
      </c>
      <c r="C1266" s="186" t="s">
        <v>74</v>
      </c>
      <c r="D1266" s="117"/>
      <c r="E1266" s="43"/>
      <c r="Q1266" s="168">
        <f t="shared" si="39"/>
        <v>0</v>
      </c>
    </row>
    <row r="1267" spans="1:17" ht="20.100000000000001" customHeight="1" x14ac:dyDescent="0.3">
      <c r="A1267" s="170">
        <v>1264</v>
      </c>
      <c r="B1267" s="120" t="str">
        <f t="shared" si="38"/>
        <v xml:space="preserve"> </v>
      </c>
      <c r="C1267" s="186" t="s">
        <v>74</v>
      </c>
      <c r="D1267" s="117"/>
      <c r="E1267" s="43"/>
      <c r="Q1267" s="168">
        <f t="shared" si="39"/>
        <v>0</v>
      </c>
    </row>
    <row r="1268" spans="1:17" ht="20.100000000000001" customHeight="1" x14ac:dyDescent="0.3">
      <c r="A1268" s="170">
        <v>1265</v>
      </c>
      <c r="B1268" s="120" t="str">
        <f t="shared" si="38"/>
        <v xml:space="preserve"> </v>
      </c>
      <c r="C1268" s="186" t="s">
        <v>74</v>
      </c>
      <c r="D1268" s="117"/>
      <c r="E1268" s="43"/>
      <c r="Q1268" s="168">
        <f t="shared" si="39"/>
        <v>0</v>
      </c>
    </row>
    <row r="1269" spans="1:17" ht="20.100000000000001" customHeight="1" x14ac:dyDescent="0.3">
      <c r="A1269" s="170">
        <v>1266</v>
      </c>
      <c r="B1269" s="120" t="str">
        <f t="shared" si="38"/>
        <v xml:space="preserve"> </v>
      </c>
      <c r="C1269" s="186" t="s">
        <v>74</v>
      </c>
      <c r="D1269" s="117"/>
      <c r="E1269" s="43"/>
      <c r="Q1269" s="168">
        <f t="shared" si="39"/>
        <v>0</v>
      </c>
    </row>
    <row r="1270" spans="1:17" ht="20.100000000000001" customHeight="1" x14ac:dyDescent="0.3">
      <c r="A1270" s="170">
        <v>1267</v>
      </c>
      <c r="B1270" s="120" t="str">
        <f t="shared" si="38"/>
        <v xml:space="preserve"> </v>
      </c>
      <c r="C1270" s="186" t="s">
        <v>74</v>
      </c>
      <c r="D1270" s="117"/>
      <c r="E1270" s="43"/>
      <c r="Q1270" s="168">
        <f t="shared" si="39"/>
        <v>0</v>
      </c>
    </row>
    <row r="1271" spans="1:17" ht="20.100000000000001" customHeight="1" x14ac:dyDescent="0.3">
      <c r="A1271" s="170">
        <v>1268</v>
      </c>
      <c r="B1271" s="120" t="str">
        <f t="shared" si="38"/>
        <v xml:space="preserve"> </v>
      </c>
      <c r="C1271" s="186" t="s">
        <v>74</v>
      </c>
      <c r="D1271" s="117"/>
      <c r="E1271" s="43"/>
      <c r="Q1271" s="168">
        <f t="shared" si="39"/>
        <v>0</v>
      </c>
    </row>
    <row r="1272" spans="1:17" ht="20.100000000000001" customHeight="1" x14ac:dyDescent="0.3">
      <c r="A1272" s="170">
        <v>1269</v>
      </c>
      <c r="B1272" s="120" t="str">
        <f t="shared" si="38"/>
        <v xml:space="preserve"> </v>
      </c>
      <c r="C1272" s="186" t="s">
        <v>74</v>
      </c>
      <c r="D1272" s="117"/>
      <c r="E1272" s="43"/>
      <c r="Q1272" s="168">
        <f t="shared" si="39"/>
        <v>0</v>
      </c>
    </row>
    <row r="1273" spans="1:17" ht="20.100000000000001" customHeight="1" x14ac:dyDescent="0.3">
      <c r="A1273" s="170">
        <v>1270</v>
      </c>
      <c r="B1273" s="120" t="str">
        <f t="shared" si="38"/>
        <v xml:space="preserve"> </v>
      </c>
      <c r="C1273" s="186" t="s">
        <v>74</v>
      </c>
      <c r="D1273" s="117"/>
      <c r="E1273" s="43"/>
      <c r="Q1273" s="168">
        <f t="shared" si="39"/>
        <v>0</v>
      </c>
    </row>
    <row r="1274" spans="1:17" ht="20.100000000000001" customHeight="1" x14ac:dyDescent="0.3">
      <c r="A1274" s="170">
        <v>1271</v>
      </c>
      <c r="B1274" s="120" t="str">
        <f t="shared" si="38"/>
        <v xml:space="preserve"> </v>
      </c>
      <c r="C1274" s="186" t="s">
        <v>74</v>
      </c>
      <c r="D1274" s="117"/>
      <c r="E1274" s="43"/>
      <c r="Q1274" s="168">
        <f t="shared" si="39"/>
        <v>0</v>
      </c>
    </row>
    <row r="1275" spans="1:17" ht="20.100000000000001" customHeight="1" x14ac:dyDescent="0.3">
      <c r="A1275" s="170">
        <v>1272</v>
      </c>
      <c r="B1275" s="120" t="str">
        <f t="shared" si="38"/>
        <v xml:space="preserve"> </v>
      </c>
      <c r="C1275" s="186" t="s">
        <v>74</v>
      </c>
      <c r="D1275" s="117"/>
      <c r="E1275" s="43"/>
      <c r="Q1275" s="168">
        <f t="shared" si="39"/>
        <v>0</v>
      </c>
    </row>
    <row r="1276" spans="1:17" ht="20.100000000000001" customHeight="1" x14ac:dyDescent="0.3">
      <c r="A1276" s="170">
        <v>1273</v>
      </c>
      <c r="B1276" s="120" t="str">
        <f t="shared" si="38"/>
        <v xml:space="preserve"> </v>
      </c>
      <c r="C1276" s="186" t="s">
        <v>74</v>
      </c>
      <c r="D1276" s="117"/>
      <c r="E1276" s="43"/>
      <c r="Q1276" s="168">
        <f t="shared" si="39"/>
        <v>0</v>
      </c>
    </row>
    <row r="1277" spans="1:17" ht="20.100000000000001" customHeight="1" x14ac:dyDescent="0.3">
      <c r="A1277" s="170">
        <v>1274</v>
      </c>
      <c r="B1277" s="120" t="str">
        <f t="shared" si="38"/>
        <v xml:space="preserve"> </v>
      </c>
      <c r="C1277" s="186" t="s">
        <v>74</v>
      </c>
      <c r="D1277" s="117"/>
      <c r="E1277" s="43"/>
      <c r="Q1277" s="168">
        <f t="shared" si="39"/>
        <v>0</v>
      </c>
    </row>
    <row r="1278" spans="1:17" ht="20.100000000000001" customHeight="1" x14ac:dyDescent="0.3">
      <c r="A1278" s="170">
        <v>1275</v>
      </c>
      <c r="B1278" s="120" t="str">
        <f t="shared" si="38"/>
        <v xml:space="preserve"> </v>
      </c>
      <c r="C1278" s="186" t="s">
        <v>74</v>
      </c>
      <c r="D1278" s="117"/>
      <c r="E1278" s="43"/>
      <c r="Q1278" s="168">
        <f t="shared" si="39"/>
        <v>0</v>
      </c>
    </row>
    <row r="1279" spans="1:17" ht="20.100000000000001" customHeight="1" x14ac:dyDescent="0.3">
      <c r="A1279" s="170">
        <v>1276</v>
      </c>
      <c r="B1279" s="120" t="str">
        <f t="shared" si="38"/>
        <v xml:space="preserve"> </v>
      </c>
      <c r="C1279" s="186" t="s">
        <v>74</v>
      </c>
      <c r="D1279" s="117"/>
      <c r="E1279" s="43"/>
      <c r="Q1279" s="168">
        <f t="shared" si="39"/>
        <v>0</v>
      </c>
    </row>
    <row r="1280" spans="1:17" ht="20.100000000000001" customHeight="1" x14ac:dyDescent="0.3">
      <c r="A1280" s="170">
        <v>1277</v>
      </c>
      <c r="B1280" s="120" t="str">
        <f t="shared" si="38"/>
        <v xml:space="preserve"> </v>
      </c>
      <c r="C1280" s="186" t="s">
        <v>74</v>
      </c>
      <c r="D1280" s="117"/>
      <c r="E1280" s="43"/>
      <c r="Q1280" s="168">
        <f t="shared" si="39"/>
        <v>0</v>
      </c>
    </row>
    <row r="1281" spans="1:17" ht="20.100000000000001" customHeight="1" x14ac:dyDescent="0.3">
      <c r="A1281" s="170">
        <v>1278</v>
      </c>
      <c r="B1281" s="120" t="str">
        <f t="shared" si="38"/>
        <v xml:space="preserve"> </v>
      </c>
      <c r="C1281" s="186" t="s">
        <v>74</v>
      </c>
      <c r="D1281" s="117"/>
      <c r="E1281" s="43"/>
      <c r="Q1281" s="168">
        <f t="shared" si="39"/>
        <v>0</v>
      </c>
    </row>
    <row r="1282" spans="1:17" ht="20.100000000000001" customHeight="1" x14ac:dyDescent="0.3">
      <c r="A1282" s="170">
        <v>1279</v>
      </c>
      <c r="B1282" s="120" t="str">
        <f t="shared" si="38"/>
        <v xml:space="preserve"> </v>
      </c>
      <c r="C1282" s="186" t="s">
        <v>74</v>
      </c>
      <c r="D1282" s="117"/>
      <c r="E1282" s="43"/>
      <c r="Q1282" s="168">
        <f t="shared" si="39"/>
        <v>0</v>
      </c>
    </row>
    <row r="1283" spans="1:17" ht="20.100000000000001" customHeight="1" x14ac:dyDescent="0.3">
      <c r="A1283" s="170">
        <v>1280</v>
      </c>
      <c r="B1283" s="120" t="str">
        <f t="shared" si="38"/>
        <v xml:space="preserve"> </v>
      </c>
      <c r="C1283" s="186" t="s">
        <v>74</v>
      </c>
      <c r="D1283" s="117"/>
      <c r="E1283" s="43"/>
      <c r="Q1283" s="168">
        <f t="shared" si="39"/>
        <v>0</v>
      </c>
    </row>
    <row r="1284" spans="1:17" ht="20.100000000000001" customHeight="1" x14ac:dyDescent="0.3">
      <c r="A1284" s="170">
        <v>1281</v>
      </c>
      <c r="B1284" s="120" t="str">
        <f t="shared" si="38"/>
        <v xml:space="preserve"> </v>
      </c>
      <c r="C1284" s="186" t="s">
        <v>74</v>
      </c>
      <c r="D1284" s="117"/>
      <c r="E1284" s="43"/>
      <c r="Q1284" s="168">
        <f t="shared" si="39"/>
        <v>0</v>
      </c>
    </row>
    <row r="1285" spans="1:17" ht="20.100000000000001" customHeight="1" x14ac:dyDescent="0.3">
      <c r="A1285" s="170">
        <v>1282</v>
      </c>
      <c r="B1285" s="120" t="str">
        <f t="shared" ref="B1285:B1348" si="40">_xlfn.CONCAT(C1285,D1285)</f>
        <v xml:space="preserve"> </v>
      </c>
      <c r="C1285" s="186" t="s">
        <v>74</v>
      </c>
      <c r="D1285" s="117"/>
      <c r="E1285" s="43"/>
      <c r="Q1285" s="168">
        <f t="shared" ref="Q1285:Q1348" si="41">IF(AND(D1285&gt;0,OR(C1285="",C1285=" ")),1,0)</f>
        <v>0</v>
      </c>
    </row>
    <row r="1286" spans="1:17" ht="20.100000000000001" customHeight="1" x14ac:dyDescent="0.3">
      <c r="A1286" s="170">
        <v>1283</v>
      </c>
      <c r="B1286" s="120" t="str">
        <f t="shared" si="40"/>
        <v xml:space="preserve"> </v>
      </c>
      <c r="C1286" s="186" t="s">
        <v>74</v>
      </c>
      <c r="D1286" s="117"/>
      <c r="E1286" s="43"/>
      <c r="Q1286" s="168">
        <f t="shared" si="41"/>
        <v>0</v>
      </c>
    </row>
    <row r="1287" spans="1:17" ht="20.100000000000001" customHeight="1" x14ac:dyDescent="0.3">
      <c r="A1287" s="170">
        <v>1284</v>
      </c>
      <c r="B1287" s="120" t="str">
        <f t="shared" si="40"/>
        <v xml:space="preserve"> </v>
      </c>
      <c r="C1287" s="186" t="s">
        <v>74</v>
      </c>
      <c r="D1287" s="117"/>
      <c r="E1287" s="43"/>
      <c r="Q1287" s="168">
        <f t="shared" si="41"/>
        <v>0</v>
      </c>
    </row>
    <row r="1288" spans="1:17" ht="20.100000000000001" customHeight="1" x14ac:dyDescent="0.3">
      <c r="A1288" s="170">
        <v>1285</v>
      </c>
      <c r="B1288" s="120" t="str">
        <f t="shared" si="40"/>
        <v xml:space="preserve"> </v>
      </c>
      <c r="C1288" s="186" t="s">
        <v>74</v>
      </c>
      <c r="D1288" s="117"/>
      <c r="E1288" s="43"/>
      <c r="Q1288" s="168">
        <f t="shared" si="41"/>
        <v>0</v>
      </c>
    </row>
    <row r="1289" spans="1:17" ht="20.100000000000001" customHeight="1" x14ac:dyDescent="0.3">
      <c r="A1289" s="170">
        <v>1286</v>
      </c>
      <c r="B1289" s="120" t="str">
        <f t="shared" si="40"/>
        <v xml:space="preserve"> </v>
      </c>
      <c r="C1289" s="186" t="s">
        <v>74</v>
      </c>
      <c r="D1289" s="117"/>
      <c r="E1289" s="43"/>
      <c r="Q1289" s="168">
        <f t="shared" si="41"/>
        <v>0</v>
      </c>
    </row>
    <row r="1290" spans="1:17" ht="20.100000000000001" customHeight="1" x14ac:dyDescent="0.3">
      <c r="A1290" s="170">
        <v>1287</v>
      </c>
      <c r="B1290" s="120" t="str">
        <f t="shared" si="40"/>
        <v xml:space="preserve"> </v>
      </c>
      <c r="C1290" s="186" t="s">
        <v>74</v>
      </c>
      <c r="D1290" s="117"/>
      <c r="E1290" s="43"/>
      <c r="Q1290" s="168">
        <f t="shared" si="41"/>
        <v>0</v>
      </c>
    </row>
    <row r="1291" spans="1:17" ht="20.100000000000001" customHeight="1" x14ac:dyDescent="0.3">
      <c r="A1291" s="170">
        <v>1288</v>
      </c>
      <c r="B1291" s="120" t="str">
        <f t="shared" si="40"/>
        <v xml:space="preserve"> </v>
      </c>
      <c r="C1291" s="186" t="s">
        <v>74</v>
      </c>
      <c r="D1291" s="117"/>
      <c r="E1291" s="43"/>
      <c r="Q1291" s="168">
        <f t="shared" si="41"/>
        <v>0</v>
      </c>
    </row>
    <row r="1292" spans="1:17" ht="20.100000000000001" customHeight="1" x14ac:dyDescent="0.3">
      <c r="A1292" s="170">
        <v>1289</v>
      </c>
      <c r="B1292" s="120" t="str">
        <f t="shared" si="40"/>
        <v xml:space="preserve"> </v>
      </c>
      <c r="C1292" s="186" t="s">
        <v>74</v>
      </c>
      <c r="D1292" s="117"/>
      <c r="E1292" s="43"/>
      <c r="Q1292" s="168">
        <f t="shared" si="41"/>
        <v>0</v>
      </c>
    </row>
    <row r="1293" spans="1:17" ht="20.100000000000001" customHeight="1" x14ac:dyDescent="0.3">
      <c r="A1293" s="170">
        <v>1290</v>
      </c>
      <c r="B1293" s="120" t="str">
        <f t="shared" si="40"/>
        <v xml:space="preserve"> </v>
      </c>
      <c r="C1293" s="186" t="s">
        <v>74</v>
      </c>
      <c r="D1293" s="117"/>
      <c r="E1293" s="43"/>
      <c r="Q1293" s="168">
        <f t="shared" si="41"/>
        <v>0</v>
      </c>
    </row>
    <row r="1294" spans="1:17" ht="20.100000000000001" customHeight="1" x14ac:dyDescent="0.3">
      <c r="A1294" s="170">
        <v>1291</v>
      </c>
      <c r="B1294" s="120" t="str">
        <f t="shared" si="40"/>
        <v xml:space="preserve"> </v>
      </c>
      <c r="C1294" s="186" t="s">
        <v>74</v>
      </c>
      <c r="D1294" s="117"/>
      <c r="E1294" s="43"/>
      <c r="Q1294" s="168">
        <f t="shared" si="41"/>
        <v>0</v>
      </c>
    </row>
    <row r="1295" spans="1:17" ht="20.100000000000001" customHeight="1" x14ac:dyDescent="0.3">
      <c r="A1295" s="170">
        <v>1292</v>
      </c>
      <c r="B1295" s="120" t="str">
        <f t="shared" si="40"/>
        <v xml:space="preserve"> </v>
      </c>
      <c r="C1295" s="186" t="s">
        <v>74</v>
      </c>
      <c r="D1295" s="117"/>
      <c r="E1295" s="43"/>
      <c r="Q1295" s="168">
        <f t="shared" si="41"/>
        <v>0</v>
      </c>
    </row>
    <row r="1296" spans="1:17" ht="20.100000000000001" customHeight="1" x14ac:dyDescent="0.3">
      <c r="A1296" s="170">
        <v>1293</v>
      </c>
      <c r="B1296" s="120" t="str">
        <f t="shared" si="40"/>
        <v xml:space="preserve"> </v>
      </c>
      <c r="C1296" s="186" t="s">
        <v>74</v>
      </c>
      <c r="D1296" s="117"/>
      <c r="E1296" s="43"/>
      <c r="Q1296" s="168">
        <f t="shared" si="41"/>
        <v>0</v>
      </c>
    </row>
    <row r="1297" spans="1:17" ht="20.100000000000001" customHeight="1" x14ac:dyDescent="0.3">
      <c r="A1297" s="170">
        <v>1294</v>
      </c>
      <c r="B1297" s="120" t="str">
        <f t="shared" si="40"/>
        <v xml:space="preserve"> </v>
      </c>
      <c r="C1297" s="186" t="s">
        <v>74</v>
      </c>
      <c r="D1297" s="117"/>
      <c r="E1297" s="43"/>
      <c r="Q1297" s="168">
        <f t="shared" si="41"/>
        <v>0</v>
      </c>
    </row>
    <row r="1298" spans="1:17" ht="20.100000000000001" customHeight="1" x14ac:dyDescent="0.3">
      <c r="A1298" s="170">
        <v>1295</v>
      </c>
      <c r="B1298" s="120" t="str">
        <f t="shared" si="40"/>
        <v xml:space="preserve"> </v>
      </c>
      <c r="C1298" s="186" t="s">
        <v>74</v>
      </c>
      <c r="D1298" s="117"/>
      <c r="E1298" s="43"/>
      <c r="Q1298" s="168">
        <f t="shared" si="41"/>
        <v>0</v>
      </c>
    </row>
    <row r="1299" spans="1:17" ht="20.100000000000001" customHeight="1" x14ac:dyDescent="0.3">
      <c r="A1299" s="170">
        <v>1296</v>
      </c>
      <c r="B1299" s="120" t="str">
        <f t="shared" si="40"/>
        <v xml:space="preserve"> </v>
      </c>
      <c r="C1299" s="186" t="s">
        <v>74</v>
      </c>
      <c r="D1299" s="117"/>
      <c r="E1299" s="43"/>
      <c r="Q1299" s="168">
        <f t="shared" si="41"/>
        <v>0</v>
      </c>
    </row>
    <row r="1300" spans="1:17" ht="20.100000000000001" customHeight="1" x14ac:dyDescent="0.3">
      <c r="A1300" s="170">
        <v>1297</v>
      </c>
      <c r="B1300" s="120" t="str">
        <f t="shared" si="40"/>
        <v xml:space="preserve"> </v>
      </c>
      <c r="C1300" s="186" t="s">
        <v>74</v>
      </c>
      <c r="D1300" s="117"/>
      <c r="E1300" s="43"/>
      <c r="Q1300" s="168">
        <f t="shared" si="41"/>
        <v>0</v>
      </c>
    </row>
    <row r="1301" spans="1:17" ht="20.100000000000001" customHeight="1" x14ac:dyDescent="0.3">
      <c r="A1301" s="170">
        <v>1298</v>
      </c>
      <c r="B1301" s="120" t="str">
        <f t="shared" si="40"/>
        <v xml:space="preserve"> </v>
      </c>
      <c r="C1301" s="186" t="s">
        <v>74</v>
      </c>
      <c r="D1301" s="117"/>
      <c r="E1301" s="43"/>
      <c r="Q1301" s="168">
        <f t="shared" si="41"/>
        <v>0</v>
      </c>
    </row>
    <row r="1302" spans="1:17" ht="20.100000000000001" customHeight="1" x14ac:dyDescent="0.3">
      <c r="A1302" s="170">
        <v>1299</v>
      </c>
      <c r="B1302" s="120" t="str">
        <f t="shared" si="40"/>
        <v xml:space="preserve"> </v>
      </c>
      <c r="C1302" s="186" t="s">
        <v>74</v>
      </c>
      <c r="D1302" s="117"/>
      <c r="E1302" s="43"/>
      <c r="Q1302" s="168">
        <f t="shared" si="41"/>
        <v>0</v>
      </c>
    </row>
    <row r="1303" spans="1:17" ht="20.100000000000001" customHeight="1" x14ac:dyDescent="0.3">
      <c r="A1303" s="170">
        <v>1300</v>
      </c>
      <c r="B1303" s="120" t="str">
        <f t="shared" si="40"/>
        <v xml:space="preserve"> </v>
      </c>
      <c r="C1303" s="186" t="s">
        <v>74</v>
      </c>
      <c r="D1303" s="117"/>
      <c r="E1303" s="43"/>
      <c r="Q1303" s="168">
        <f t="shared" si="41"/>
        <v>0</v>
      </c>
    </row>
    <row r="1304" spans="1:17" ht="20.100000000000001" customHeight="1" x14ac:dyDescent="0.3">
      <c r="A1304" s="170">
        <v>1301</v>
      </c>
      <c r="B1304" s="120" t="str">
        <f t="shared" si="40"/>
        <v xml:space="preserve"> </v>
      </c>
      <c r="C1304" s="186" t="s">
        <v>74</v>
      </c>
      <c r="D1304" s="117"/>
      <c r="E1304" s="43"/>
      <c r="Q1304" s="168">
        <f t="shared" si="41"/>
        <v>0</v>
      </c>
    </row>
    <row r="1305" spans="1:17" ht="20.100000000000001" customHeight="1" x14ac:dyDescent="0.3">
      <c r="A1305" s="170">
        <v>1302</v>
      </c>
      <c r="B1305" s="120" t="str">
        <f t="shared" si="40"/>
        <v xml:space="preserve"> </v>
      </c>
      <c r="C1305" s="186" t="s">
        <v>74</v>
      </c>
      <c r="D1305" s="117"/>
      <c r="E1305" s="43"/>
      <c r="Q1305" s="168">
        <f t="shared" si="41"/>
        <v>0</v>
      </c>
    </row>
    <row r="1306" spans="1:17" ht="20.100000000000001" customHeight="1" x14ac:dyDescent="0.3">
      <c r="A1306" s="170">
        <v>1303</v>
      </c>
      <c r="B1306" s="120" t="str">
        <f t="shared" si="40"/>
        <v xml:space="preserve"> </v>
      </c>
      <c r="C1306" s="186" t="s">
        <v>74</v>
      </c>
      <c r="D1306" s="117"/>
      <c r="E1306" s="43"/>
      <c r="Q1306" s="168">
        <f t="shared" si="41"/>
        <v>0</v>
      </c>
    </row>
    <row r="1307" spans="1:17" ht="20.100000000000001" customHeight="1" x14ac:dyDescent="0.3">
      <c r="A1307" s="170">
        <v>1304</v>
      </c>
      <c r="B1307" s="120" t="str">
        <f t="shared" si="40"/>
        <v xml:space="preserve"> </v>
      </c>
      <c r="C1307" s="186" t="s">
        <v>74</v>
      </c>
      <c r="D1307" s="117"/>
      <c r="E1307" s="43"/>
      <c r="Q1307" s="168">
        <f t="shared" si="41"/>
        <v>0</v>
      </c>
    </row>
    <row r="1308" spans="1:17" ht="20.100000000000001" customHeight="1" x14ac:dyDescent="0.3">
      <c r="A1308" s="170">
        <v>1305</v>
      </c>
      <c r="B1308" s="120" t="str">
        <f t="shared" si="40"/>
        <v xml:space="preserve"> </v>
      </c>
      <c r="C1308" s="186" t="s">
        <v>74</v>
      </c>
      <c r="D1308" s="117"/>
      <c r="E1308" s="43"/>
      <c r="Q1308" s="168">
        <f t="shared" si="41"/>
        <v>0</v>
      </c>
    </row>
    <row r="1309" spans="1:17" ht="20.100000000000001" customHeight="1" x14ac:dyDescent="0.3">
      <c r="A1309" s="170">
        <v>1306</v>
      </c>
      <c r="B1309" s="120" t="str">
        <f t="shared" si="40"/>
        <v xml:space="preserve"> </v>
      </c>
      <c r="C1309" s="186" t="s">
        <v>74</v>
      </c>
      <c r="D1309" s="117"/>
      <c r="E1309" s="43"/>
      <c r="Q1309" s="168">
        <f t="shared" si="41"/>
        <v>0</v>
      </c>
    </row>
    <row r="1310" spans="1:17" ht="20.100000000000001" customHeight="1" x14ac:dyDescent="0.3">
      <c r="A1310" s="170">
        <v>1307</v>
      </c>
      <c r="B1310" s="120" t="str">
        <f t="shared" si="40"/>
        <v xml:space="preserve"> </v>
      </c>
      <c r="C1310" s="186" t="s">
        <v>74</v>
      </c>
      <c r="D1310" s="117"/>
      <c r="E1310" s="43"/>
      <c r="Q1310" s="168">
        <f t="shared" si="41"/>
        <v>0</v>
      </c>
    </row>
    <row r="1311" spans="1:17" ht="20.100000000000001" customHeight="1" x14ac:dyDescent="0.3">
      <c r="A1311" s="170">
        <v>1308</v>
      </c>
      <c r="B1311" s="120" t="str">
        <f t="shared" si="40"/>
        <v xml:space="preserve"> </v>
      </c>
      <c r="C1311" s="186" t="s">
        <v>74</v>
      </c>
      <c r="D1311" s="117"/>
      <c r="E1311" s="43"/>
      <c r="Q1311" s="168">
        <f t="shared" si="41"/>
        <v>0</v>
      </c>
    </row>
    <row r="1312" spans="1:17" ht="20.100000000000001" customHeight="1" x14ac:dyDescent="0.3">
      <c r="A1312" s="170">
        <v>1309</v>
      </c>
      <c r="B1312" s="120" t="str">
        <f t="shared" si="40"/>
        <v xml:space="preserve"> </v>
      </c>
      <c r="C1312" s="186" t="s">
        <v>74</v>
      </c>
      <c r="D1312" s="117"/>
      <c r="E1312" s="43"/>
      <c r="Q1312" s="168">
        <f t="shared" si="41"/>
        <v>0</v>
      </c>
    </row>
    <row r="1313" spans="1:17" ht="20.100000000000001" customHeight="1" x14ac:dyDescent="0.3">
      <c r="A1313" s="170">
        <v>1310</v>
      </c>
      <c r="B1313" s="120" t="str">
        <f t="shared" si="40"/>
        <v xml:space="preserve"> </v>
      </c>
      <c r="C1313" s="186" t="s">
        <v>74</v>
      </c>
      <c r="D1313" s="117"/>
      <c r="E1313" s="43"/>
      <c r="Q1313" s="168">
        <f t="shared" si="41"/>
        <v>0</v>
      </c>
    </row>
    <row r="1314" spans="1:17" ht="20.100000000000001" customHeight="1" x14ac:dyDescent="0.3">
      <c r="A1314" s="170">
        <v>1311</v>
      </c>
      <c r="B1314" s="120" t="str">
        <f t="shared" si="40"/>
        <v xml:space="preserve"> </v>
      </c>
      <c r="C1314" s="186" t="s">
        <v>74</v>
      </c>
      <c r="D1314" s="117"/>
      <c r="E1314" s="43"/>
      <c r="Q1314" s="168">
        <f t="shared" si="41"/>
        <v>0</v>
      </c>
    </row>
    <row r="1315" spans="1:17" ht="20.100000000000001" customHeight="1" x14ac:dyDescent="0.3">
      <c r="A1315" s="170">
        <v>1312</v>
      </c>
      <c r="B1315" s="120" t="str">
        <f t="shared" si="40"/>
        <v xml:space="preserve"> </v>
      </c>
      <c r="C1315" s="186" t="s">
        <v>74</v>
      </c>
      <c r="D1315" s="117"/>
      <c r="E1315" s="43"/>
      <c r="Q1315" s="168">
        <f t="shared" si="41"/>
        <v>0</v>
      </c>
    </row>
    <row r="1316" spans="1:17" ht="20.100000000000001" customHeight="1" x14ac:dyDescent="0.3">
      <c r="A1316" s="170">
        <v>1313</v>
      </c>
      <c r="B1316" s="120" t="str">
        <f t="shared" si="40"/>
        <v xml:space="preserve"> </v>
      </c>
      <c r="C1316" s="186" t="s">
        <v>74</v>
      </c>
      <c r="D1316" s="117"/>
      <c r="E1316" s="43"/>
      <c r="Q1316" s="168">
        <f t="shared" si="41"/>
        <v>0</v>
      </c>
    </row>
    <row r="1317" spans="1:17" ht="20.100000000000001" customHeight="1" x14ac:dyDescent="0.3">
      <c r="A1317" s="170">
        <v>1314</v>
      </c>
      <c r="B1317" s="120" t="str">
        <f t="shared" si="40"/>
        <v xml:space="preserve"> </v>
      </c>
      <c r="C1317" s="186" t="s">
        <v>74</v>
      </c>
      <c r="D1317" s="117"/>
      <c r="E1317" s="43"/>
      <c r="Q1317" s="168">
        <f t="shared" si="41"/>
        <v>0</v>
      </c>
    </row>
    <row r="1318" spans="1:17" ht="20.100000000000001" customHeight="1" x14ac:dyDescent="0.3">
      <c r="A1318" s="170">
        <v>1315</v>
      </c>
      <c r="B1318" s="120" t="str">
        <f t="shared" si="40"/>
        <v xml:space="preserve"> </v>
      </c>
      <c r="C1318" s="186" t="s">
        <v>74</v>
      </c>
      <c r="D1318" s="117"/>
      <c r="E1318" s="43"/>
      <c r="Q1318" s="168">
        <f t="shared" si="41"/>
        <v>0</v>
      </c>
    </row>
    <row r="1319" spans="1:17" ht="20.100000000000001" customHeight="1" x14ac:dyDescent="0.3">
      <c r="A1319" s="170">
        <v>1316</v>
      </c>
      <c r="B1319" s="120" t="str">
        <f t="shared" si="40"/>
        <v xml:space="preserve"> </v>
      </c>
      <c r="C1319" s="186" t="s">
        <v>74</v>
      </c>
      <c r="D1319" s="117"/>
      <c r="E1319" s="43"/>
      <c r="Q1319" s="168">
        <f t="shared" si="41"/>
        <v>0</v>
      </c>
    </row>
    <row r="1320" spans="1:17" ht="20.100000000000001" customHeight="1" x14ac:dyDescent="0.3">
      <c r="A1320" s="170">
        <v>1317</v>
      </c>
      <c r="B1320" s="120" t="str">
        <f t="shared" si="40"/>
        <v xml:space="preserve"> </v>
      </c>
      <c r="C1320" s="186" t="s">
        <v>74</v>
      </c>
      <c r="D1320" s="117"/>
      <c r="E1320" s="43"/>
      <c r="Q1320" s="168">
        <f t="shared" si="41"/>
        <v>0</v>
      </c>
    </row>
    <row r="1321" spans="1:17" ht="20.100000000000001" customHeight="1" x14ac:dyDescent="0.3">
      <c r="A1321" s="170">
        <v>1318</v>
      </c>
      <c r="B1321" s="120" t="str">
        <f t="shared" si="40"/>
        <v xml:space="preserve"> </v>
      </c>
      <c r="C1321" s="186" t="s">
        <v>74</v>
      </c>
      <c r="D1321" s="117"/>
      <c r="E1321" s="43"/>
      <c r="Q1321" s="168">
        <f t="shared" si="41"/>
        <v>0</v>
      </c>
    </row>
    <row r="1322" spans="1:17" ht="20.100000000000001" customHeight="1" x14ac:dyDescent="0.3">
      <c r="A1322" s="170">
        <v>1319</v>
      </c>
      <c r="B1322" s="120" t="str">
        <f t="shared" si="40"/>
        <v xml:space="preserve"> </v>
      </c>
      <c r="C1322" s="186" t="s">
        <v>74</v>
      </c>
      <c r="D1322" s="117"/>
      <c r="E1322" s="43"/>
      <c r="Q1322" s="168">
        <f t="shared" si="41"/>
        <v>0</v>
      </c>
    </row>
    <row r="1323" spans="1:17" ht="20.100000000000001" customHeight="1" x14ac:dyDescent="0.3">
      <c r="A1323" s="170">
        <v>1320</v>
      </c>
      <c r="B1323" s="120" t="str">
        <f t="shared" si="40"/>
        <v xml:space="preserve"> </v>
      </c>
      <c r="C1323" s="186" t="s">
        <v>74</v>
      </c>
      <c r="D1323" s="117"/>
      <c r="E1323" s="43"/>
      <c r="Q1323" s="168">
        <f t="shared" si="41"/>
        <v>0</v>
      </c>
    </row>
    <row r="1324" spans="1:17" ht="20.100000000000001" customHeight="1" x14ac:dyDescent="0.3">
      <c r="A1324" s="170">
        <v>1321</v>
      </c>
      <c r="B1324" s="120" t="str">
        <f t="shared" si="40"/>
        <v xml:space="preserve"> </v>
      </c>
      <c r="C1324" s="186" t="s">
        <v>74</v>
      </c>
      <c r="D1324" s="117"/>
      <c r="E1324" s="43"/>
      <c r="Q1324" s="168">
        <f t="shared" si="41"/>
        <v>0</v>
      </c>
    </row>
    <row r="1325" spans="1:17" ht="20.100000000000001" customHeight="1" x14ac:dyDescent="0.3">
      <c r="A1325" s="170">
        <v>1322</v>
      </c>
      <c r="B1325" s="120" t="str">
        <f t="shared" si="40"/>
        <v xml:space="preserve"> </v>
      </c>
      <c r="C1325" s="186" t="s">
        <v>74</v>
      </c>
      <c r="D1325" s="117"/>
      <c r="E1325" s="43"/>
      <c r="Q1325" s="168">
        <f t="shared" si="41"/>
        <v>0</v>
      </c>
    </row>
    <row r="1326" spans="1:17" ht="20.100000000000001" customHeight="1" x14ac:dyDescent="0.3">
      <c r="A1326" s="170">
        <v>1323</v>
      </c>
      <c r="B1326" s="120" t="str">
        <f t="shared" si="40"/>
        <v xml:space="preserve"> </v>
      </c>
      <c r="C1326" s="186" t="s">
        <v>74</v>
      </c>
      <c r="D1326" s="117"/>
      <c r="E1326" s="43"/>
      <c r="Q1326" s="168">
        <f t="shared" si="41"/>
        <v>0</v>
      </c>
    </row>
    <row r="1327" spans="1:17" ht="20.100000000000001" customHeight="1" x14ac:dyDescent="0.3">
      <c r="A1327" s="170">
        <v>1324</v>
      </c>
      <c r="B1327" s="120" t="str">
        <f t="shared" si="40"/>
        <v xml:space="preserve"> </v>
      </c>
      <c r="C1327" s="186" t="s">
        <v>74</v>
      </c>
      <c r="D1327" s="117"/>
      <c r="E1327" s="43"/>
      <c r="Q1327" s="168">
        <f t="shared" si="41"/>
        <v>0</v>
      </c>
    </row>
    <row r="1328" spans="1:17" ht="20.100000000000001" customHeight="1" x14ac:dyDescent="0.3">
      <c r="A1328" s="170">
        <v>1325</v>
      </c>
      <c r="B1328" s="120" t="str">
        <f t="shared" si="40"/>
        <v xml:space="preserve"> </v>
      </c>
      <c r="C1328" s="186" t="s">
        <v>74</v>
      </c>
      <c r="D1328" s="117"/>
      <c r="E1328" s="43"/>
      <c r="Q1328" s="168">
        <f t="shared" si="41"/>
        <v>0</v>
      </c>
    </row>
    <row r="1329" spans="1:17" ht="20.100000000000001" customHeight="1" x14ac:dyDescent="0.3">
      <c r="A1329" s="170">
        <v>1326</v>
      </c>
      <c r="B1329" s="120" t="str">
        <f t="shared" si="40"/>
        <v xml:space="preserve"> </v>
      </c>
      <c r="C1329" s="186" t="s">
        <v>74</v>
      </c>
      <c r="D1329" s="117"/>
      <c r="E1329" s="43"/>
      <c r="Q1329" s="168">
        <f t="shared" si="41"/>
        <v>0</v>
      </c>
    </row>
    <row r="1330" spans="1:17" ht="20.100000000000001" customHeight="1" x14ac:dyDescent="0.3">
      <c r="A1330" s="170">
        <v>1327</v>
      </c>
      <c r="B1330" s="120" t="str">
        <f t="shared" si="40"/>
        <v xml:space="preserve"> </v>
      </c>
      <c r="C1330" s="186" t="s">
        <v>74</v>
      </c>
      <c r="D1330" s="117"/>
      <c r="E1330" s="43"/>
      <c r="Q1330" s="168">
        <f t="shared" si="41"/>
        <v>0</v>
      </c>
    </row>
    <row r="1331" spans="1:17" ht="20.100000000000001" customHeight="1" x14ac:dyDescent="0.3">
      <c r="A1331" s="170">
        <v>1328</v>
      </c>
      <c r="B1331" s="120" t="str">
        <f t="shared" si="40"/>
        <v xml:space="preserve"> </v>
      </c>
      <c r="C1331" s="186" t="s">
        <v>74</v>
      </c>
      <c r="D1331" s="117"/>
      <c r="E1331" s="43"/>
      <c r="Q1331" s="168">
        <f t="shared" si="41"/>
        <v>0</v>
      </c>
    </row>
    <row r="1332" spans="1:17" ht="20.100000000000001" customHeight="1" x14ac:dyDescent="0.3">
      <c r="A1332" s="170">
        <v>1329</v>
      </c>
      <c r="B1332" s="120" t="str">
        <f t="shared" si="40"/>
        <v xml:space="preserve"> </v>
      </c>
      <c r="C1332" s="186" t="s">
        <v>74</v>
      </c>
      <c r="D1332" s="117"/>
      <c r="E1332" s="43"/>
      <c r="Q1332" s="168">
        <f t="shared" si="41"/>
        <v>0</v>
      </c>
    </row>
    <row r="1333" spans="1:17" ht="20.100000000000001" customHeight="1" x14ac:dyDescent="0.3">
      <c r="A1333" s="170">
        <v>1330</v>
      </c>
      <c r="B1333" s="120" t="str">
        <f t="shared" si="40"/>
        <v xml:space="preserve"> </v>
      </c>
      <c r="C1333" s="186" t="s">
        <v>74</v>
      </c>
      <c r="D1333" s="117"/>
      <c r="E1333" s="43"/>
      <c r="Q1333" s="168">
        <f t="shared" si="41"/>
        <v>0</v>
      </c>
    </row>
    <row r="1334" spans="1:17" ht="20.100000000000001" customHeight="1" x14ac:dyDescent="0.3">
      <c r="A1334" s="170">
        <v>1331</v>
      </c>
      <c r="B1334" s="120" t="str">
        <f t="shared" si="40"/>
        <v xml:space="preserve"> </v>
      </c>
      <c r="C1334" s="186" t="s">
        <v>74</v>
      </c>
      <c r="D1334" s="117"/>
      <c r="E1334" s="43"/>
      <c r="Q1334" s="168">
        <f t="shared" si="41"/>
        <v>0</v>
      </c>
    </row>
    <row r="1335" spans="1:17" ht="20.100000000000001" customHeight="1" x14ac:dyDescent="0.3">
      <c r="A1335" s="170">
        <v>1332</v>
      </c>
      <c r="B1335" s="120" t="str">
        <f t="shared" si="40"/>
        <v xml:space="preserve"> </v>
      </c>
      <c r="C1335" s="186" t="s">
        <v>74</v>
      </c>
      <c r="D1335" s="117"/>
      <c r="E1335" s="43"/>
      <c r="Q1335" s="168">
        <f t="shared" si="41"/>
        <v>0</v>
      </c>
    </row>
    <row r="1336" spans="1:17" ht="20.100000000000001" customHeight="1" x14ac:dyDescent="0.3">
      <c r="A1336" s="170">
        <v>1333</v>
      </c>
      <c r="B1336" s="120" t="str">
        <f t="shared" si="40"/>
        <v xml:space="preserve"> </v>
      </c>
      <c r="C1336" s="186" t="s">
        <v>74</v>
      </c>
      <c r="D1336" s="117"/>
      <c r="E1336" s="43"/>
      <c r="Q1336" s="168">
        <f t="shared" si="41"/>
        <v>0</v>
      </c>
    </row>
    <row r="1337" spans="1:17" ht="20.100000000000001" customHeight="1" x14ac:dyDescent="0.3">
      <c r="A1337" s="170">
        <v>1334</v>
      </c>
      <c r="B1337" s="120" t="str">
        <f t="shared" si="40"/>
        <v xml:space="preserve"> </v>
      </c>
      <c r="C1337" s="186" t="s">
        <v>74</v>
      </c>
      <c r="D1337" s="117"/>
      <c r="E1337" s="43"/>
      <c r="Q1337" s="168">
        <f t="shared" si="41"/>
        <v>0</v>
      </c>
    </row>
    <row r="1338" spans="1:17" ht="20.100000000000001" customHeight="1" x14ac:dyDescent="0.3">
      <c r="A1338" s="170">
        <v>1335</v>
      </c>
      <c r="B1338" s="120" t="str">
        <f t="shared" si="40"/>
        <v xml:space="preserve"> </v>
      </c>
      <c r="C1338" s="186" t="s">
        <v>74</v>
      </c>
      <c r="D1338" s="117"/>
      <c r="E1338" s="43"/>
      <c r="Q1338" s="168">
        <f t="shared" si="41"/>
        <v>0</v>
      </c>
    </row>
    <row r="1339" spans="1:17" ht="20.100000000000001" customHeight="1" x14ac:dyDescent="0.3">
      <c r="A1339" s="170">
        <v>1336</v>
      </c>
      <c r="B1339" s="120" t="str">
        <f t="shared" si="40"/>
        <v xml:space="preserve"> </v>
      </c>
      <c r="C1339" s="186" t="s">
        <v>74</v>
      </c>
      <c r="D1339" s="117"/>
      <c r="E1339" s="43"/>
      <c r="Q1339" s="168">
        <f t="shared" si="41"/>
        <v>0</v>
      </c>
    </row>
    <row r="1340" spans="1:17" ht="20.100000000000001" customHeight="1" x14ac:dyDescent="0.3">
      <c r="A1340" s="170">
        <v>1337</v>
      </c>
      <c r="B1340" s="120" t="str">
        <f t="shared" si="40"/>
        <v xml:space="preserve"> </v>
      </c>
      <c r="C1340" s="186" t="s">
        <v>74</v>
      </c>
      <c r="D1340" s="117"/>
      <c r="E1340" s="43"/>
      <c r="Q1340" s="168">
        <f t="shared" si="41"/>
        <v>0</v>
      </c>
    </row>
    <row r="1341" spans="1:17" ht="20.100000000000001" customHeight="1" x14ac:dyDescent="0.3">
      <c r="A1341" s="170">
        <v>1338</v>
      </c>
      <c r="B1341" s="120" t="str">
        <f t="shared" si="40"/>
        <v xml:space="preserve"> </v>
      </c>
      <c r="C1341" s="186" t="s">
        <v>74</v>
      </c>
      <c r="D1341" s="117"/>
      <c r="E1341" s="43"/>
      <c r="Q1341" s="168">
        <f t="shared" si="41"/>
        <v>0</v>
      </c>
    </row>
    <row r="1342" spans="1:17" ht="20.100000000000001" customHeight="1" x14ac:dyDescent="0.3">
      <c r="A1342" s="170">
        <v>1339</v>
      </c>
      <c r="B1342" s="120" t="str">
        <f t="shared" si="40"/>
        <v xml:space="preserve"> </v>
      </c>
      <c r="C1342" s="186" t="s">
        <v>74</v>
      </c>
      <c r="D1342" s="117"/>
      <c r="E1342" s="43"/>
      <c r="Q1342" s="168">
        <f t="shared" si="41"/>
        <v>0</v>
      </c>
    </row>
    <row r="1343" spans="1:17" ht="20.100000000000001" customHeight="1" x14ac:dyDescent="0.3">
      <c r="A1343" s="170">
        <v>1340</v>
      </c>
      <c r="B1343" s="120" t="str">
        <f t="shared" si="40"/>
        <v xml:space="preserve"> </v>
      </c>
      <c r="C1343" s="186" t="s">
        <v>74</v>
      </c>
      <c r="D1343" s="117"/>
      <c r="E1343" s="43"/>
      <c r="Q1343" s="168">
        <f t="shared" si="41"/>
        <v>0</v>
      </c>
    </row>
    <row r="1344" spans="1:17" ht="20.100000000000001" customHeight="1" x14ac:dyDescent="0.3">
      <c r="A1344" s="170">
        <v>1341</v>
      </c>
      <c r="B1344" s="120" t="str">
        <f t="shared" si="40"/>
        <v xml:space="preserve"> </v>
      </c>
      <c r="C1344" s="186" t="s">
        <v>74</v>
      </c>
      <c r="D1344" s="117"/>
      <c r="E1344" s="43"/>
      <c r="Q1344" s="168">
        <f t="shared" si="41"/>
        <v>0</v>
      </c>
    </row>
    <row r="1345" spans="1:17" ht="20.100000000000001" customHeight="1" x14ac:dyDescent="0.3">
      <c r="A1345" s="170">
        <v>1342</v>
      </c>
      <c r="B1345" s="120" t="str">
        <f t="shared" si="40"/>
        <v xml:space="preserve"> </v>
      </c>
      <c r="C1345" s="186" t="s">
        <v>74</v>
      </c>
      <c r="D1345" s="117"/>
      <c r="E1345" s="43"/>
      <c r="Q1345" s="168">
        <f t="shared" si="41"/>
        <v>0</v>
      </c>
    </row>
    <row r="1346" spans="1:17" ht="20.100000000000001" customHeight="1" x14ac:dyDescent="0.3">
      <c r="A1346" s="170">
        <v>1343</v>
      </c>
      <c r="B1346" s="120" t="str">
        <f t="shared" si="40"/>
        <v xml:space="preserve"> </v>
      </c>
      <c r="C1346" s="186" t="s">
        <v>74</v>
      </c>
      <c r="D1346" s="117"/>
      <c r="E1346" s="43"/>
      <c r="Q1346" s="168">
        <f t="shared" si="41"/>
        <v>0</v>
      </c>
    </row>
    <row r="1347" spans="1:17" ht="20.100000000000001" customHeight="1" x14ac:dyDescent="0.3">
      <c r="A1347" s="170">
        <v>1344</v>
      </c>
      <c r="B1347" s="120" t="str">
        <f t="shared" si="40"/>
        <v xml:space="preserve"> </v>
      </c>
      <c r="C1347" s="186" t="s">
        <v>74</v>
      </c>
      <c r="D1347" s="117"/>
      <c r="E1347" s="43"/>
      <c r="Q1347" s="168">
        <f t="shared" si="41"/>
        <v>0</v>
      </c>
    </row>
    <row r="1348" spans="1:17" ht="20.100000000000001" customHeight="1" x14ac:dyDescent="0.3">
      <c r="A1348" s="170">
        <v>1345</v>
      </c>
      <c r="B1348" s="120" t="str">
        <f t="shared" si="40"/>
        <v xml:space="preserve"> </v>
      </c>
      <c r="C1348" s="186" t="s">
        <v>74</v>
      </c>
      <c r="D1348" s="117"/>
      <c r="E1348" s="43"/>
      <c r="Q1348" s="168">
        <f t="shared" si="41"/>
        <v>0</v>
      </c>
    </row>
    <row r="1349" spans="1:17" ht="20.100000000000001" customHeight="1" x14ac:dyDescent="0.3">
      <c r="A1349" s="170">
        <v>1346</v>
      </c>
      <c r="B1349" s="120" t="str">
        <f t="shared" ref="B1349:B1412" si="42">_xlfn.CONCAT(C1349,D1349)</f>
        <v xml:space="preserve"> </v>
      </c>
      <c r="C1349" s="186" t="s">
        <v>74</v>
      </c>
      <c r="D1349" s="117"/>
      <c r="E1349" s="43"/>
      <c r="Q1349" s="168">
        <f t="shared" ref="Q1349:Q1412" si="43">IF(AND(D1349&gt;0,OR(C1349="",C1349=" ")),1,0)</f>
        <v>0</v>
      </c>
    </row>
    <row r="1350" spans="1:17" ht="20.100000000000001" customHeight="1" x14ac:dyDescent="0.3">
      <c r="A1350" s="170">
        <v>1347</v>
      </c>
      <c r="B1350" s="120" t="str">
        <f t="shared" si="42"/>
        <v xml:space="preserve"> </v>
      </c>
      <c r="C1350" s="186" t="s">
        <v>74</v>
      </c>
      <c r="D1350" s="117"/>
      <c r="E1350" s="43"/>
      <c r="Q1350" s="168">
        <f t="shared" si="43"/>
        <v>0</v>
      </c>
    </row>
    <row r="1351" spans="1:17" ht="20.100000000000001" customHeight="1" x14ac:dyDescent="0.3">
      <c r="A1351" s="170">
        <v>1348</v>
      </c>
      <c r="B1351" s="120" t="str">
        <f t="shared" si="42"/>
        <v xml:space="preserve"> </v>
      </c>
      <c r="C1351" s="186" t="s">
        <v>74</v>
      </c>
      <c r="D1351" s="117"/>
      <c r="E1351" s="43"/>
      <c r="Q1351" s="168">
        <f t="shared" si="43"/>
        <v>0</v>
      </c>
    </row>
    <row r="1352" spans="1:17" ht="20.100000000000001" customHeight="1" x14ac:dyDescent="0.3">
      <c r="A1352" s="170">
        <v>1349</v>
      </c>
      <c r="B1352" s="120" t="str">
        <f t="shared" si="42"/>
        <v xml:space="preserve"> </v>
      </c>
      <c r="C1352" s="186" t="s">
        <v>74</v>
      </c>
      <c r="D1352" s="117"/>
      <c r="E1352" s="43"/>
      <c r="Q1352" s="168">
        <f t="shared" si="43"/>
        <v>0</v>
      </c>
    </row>
    <row r="1353" spans="1:17" ht="20.100000000000001" customHeight="1" x14ac:dyDescent="0.3">
      <c r="A1353" s="170">
        <v>1350</v>
      </c>
      <c r="B1353" s="120" t="str">
        <f t="shared" si="42"/>
        <v xml:space="preserve"> </v>
      </c>
      <c r="C1353" s="186" t="s">
        <v>74</v>
      </c>
      <c r="D1353" s="117"/>
      <c r="E1353" s="43"/>
      <c r="Q1353" s="168">
        <f t="shared" si="43"/>
        <v>0</v>
      </c>
    </row>
    <row r="1354" spans="1:17" ht="20.100000000000001" customHeight="1" x14ac:dyDescent="0.3">
      <c r="A1354" s="170">
        <v>1351</v>
      </c>
      <c r="B1354" s="120" t="str">
        <f t="shared" si="42"/>
        <v xml:space="preserve"> </v>
      </c>
      <c r="C1354" s="186" t="s">
        <v>74</v>
      </c>
      <c r="D1354" s="117"/>
      <c r="E1354" s="43"/>
      <c r="Q1354" s="168">
        <f t="shared" si="43"/>
        <v>0</v>
      </c>
    </row>
    <row r="1355" spans="1:17" ht="20.100000000000001" customHeight="1" x14ac:dyDescent="0.3">
      <c r="A1355" s="170">
        <v>1352</v>
      </c>
      <c r="B1355" s="120" t="str">
        <f t="shared" si="42"/>
        <v xml:space="preserve"> </v>
      </c>
      <c r="C1355" s="186" t="s">
        <v>74</v>
      </c>
      <c r="D1355" s="117"/>
      <c r="E1355" s="43"/>
      <c r="Q1355" s="168">
        <f t="shared" si="43"/>
        <v>0</v>
      </c>
    </row>
    <row r="1356" spans="1:17" ht="20.100000000000001" customHeight="1" x14ac:dyDescent="0.3">
      <c r="A1356" s="170">
        <v>1353</v>
      </c>
      <c r="B1356" s="120" t="str">
        <f t="shared" si="42"/>
        <v xml:space="preserve"> </v>
      </c>
      <c r="C1356" s="186" t="s">
        <v>74</v>
      </c>
      <c r="D1356" s="117"/>
      <c r="E1356" s="43"/>
      <c r="Q1356" s="168">
        <f t="shared" si="43"/>
        <v>0</v>
      </c>
    </row>
    <row r="1357" spans="1:17" ht="20.100000000000001" customHeight="1" x14ac:dyDescent="0.3">
      <c r="A1357" s="170">
        <v>1354</v>
      </c>
      <c r="B1357" s="120" t="str">
        <f t="shared" si="42"/>
        <v xml:space="preserve"> </v>
      </c>
      <c r="C1357" s="186" t="s">
        <v>74</v>
      </c>
      <c r="D1357" s="117"/>
      <c r="E1357" s="43"/>
      <c r="Q1357" s="168">
        <f t="shared" si="43"/>
        <v>0</v>
      </c>
    </row>
    <row r="1358" spans="1:17" ht="20.100000000000001" customHeight="1" x14ac:dyDescent="0.3">
      <c r="A1358" s="170">
        <v>1355</v>
      </c>
      <c r="B1358" s="120" t="str">
        <f t="shared" si="42"/>
        <v xml:space="preserve"> </v>
      </c>
      <c r="C1358" s="186" t="s">
        <v>74</v>
      </c>
      <c r="D1358" s="117"/>
      <c r="E1358" s="43"/>
      <c r="Q1358" s="168">
        <f t="shared" si="43"/>
        <v>0</v>
      </c>
    </row>
    <row r="1359" spans="1:17" ht="20.100000000000001" customHeight="1" x14ac:dyDescent="0.3">
      <c r="A1359" s="170">
        <v>1356</v>
      </c>
      <c r="B1359" s="120" t="str">
        <f t="shared" si="42"/>
        <v xml:space="preserve"> </v>
      </c>
      <c r="C1359" s="186" t="s">
        <v>74</v>
      </c>
      <c r="D1359" s="117"/>
      <c r="E1359" s="43"/>
      <c r="Q1359" s="168">
        <f t="shared" si="43"/>
        <v>0</v>
      </c>
    </row>
    <row r="1360" spans="1:17" ht="20.100000000000001" customHeight="1" x14ac:dyDescent="0.3">
      <c r="A1360" s="170">
        <v>1357</v>
      </c>
      <c r="B1360" s="120" t="str">
        <f t="shared" si="42"/>
        <v xml:space="preserve"> </v>
      </c>
      <c r="C1360" s="186" t="s">
        <v>74</v>
      </c>
      <c r="D1360" s="117"/>
      <c r="E1360" s="43"/>
      <c r="Q1360" s="168">
        <f t="shared" si="43"/>
        <v>0</v>
      </c>
    </row>
    <row r="1361" spans="1:17" ht="20.100000000000001" customHeight="1" x14ac:dyDescent="0.3">
      <c r="A1361" s="170">
        <v>1358</v>
      </c>
      <c r="B1361" s="120" t="str">
        <f t="shared" si="42"/>
        <v xml:space="preserve"> </v>
      </c>
      <c r="C1361" s="186" t="s">
        <v>74</v>
      </c>
      <c r="D1361" s="117"/>
      <c r="E1361" s="43"/>
      <c r="Q1361" s="168">
        <f t="shared" si="43"/>
        <v>0</v>
      </c>
    </row>
    <row r="1362" spans="1:17" ht="20.100000000000001" customHeight="1" x14ac:dyDescent="0.3">
      <c r="A1362" s="170">
        <v>1359</v>
      </c>
      <c r="B1362" s="120" t="str">
        <f t="shared" si="42"/>
        <v xml:space="preserve"> </v>
      </c>
      <c r="C1362" s="186" t="s">
        <v>74</v>
      </c>
      <c r="D1362" s="117"/>
      <c r="E1362" s="43"/>
      <c r="Q1362" s="168">
        <f t="shared" si="43"/>
        <v>0</v>
      </c>
    </row>
    <row r="1363" spans="1:17" ht="20.100000000000001" customHeight="1" x14ac:dyDescent="0.3">
      <c r="A1363" s="170">
        <v>1360</v>
      </c>
      <c r="B1363" s="120" t="str">
        <f t="shared" si="42"/>
        <v xml:space="preserve"> </v>
      </c>
      <c r="C1363" s="186" t="s">
        <v>74</v>
      </c>
      <c r="D1363" s="117"/>
      <c r="E1363" s="43"/>
      <c r="Q1363" s="168">
        <f t="shared" si="43"/>
        <v>0</v>
      </c>
    </row>
    <row r="1364" spans="1:17" ht="20.100000000000001" customHeight="1" x14ac:dyDescent="0.3">
      <c r="A1364" s="170">
        <v>1361</v>
      </c>
      <c r="B1364" s="120" t="str">
        <f t="shared" si="42"/>
        <v xml:space="preserve"> </v>
      </c>
      <c r="C1364" s="186" t="s">
        <v>74</v>
      </c>
      <c r="D1364" s="117"/>
      <c r="E1364" s="43"/>
      <c r="Q1364" s="168">
        <f t="shared" si="43"/>
        <v>0</v>
      </c>
    </row>
    <row r="1365" spans="1:17" ht="20.100000000000001" customHeight="1" x14ac:dyDescent="0.3">
      <c r="A1365" s="170">
        <v>1362</v>
      </c>
      <c r="B1365" s="120" t="str">
        <f t="shared" si="42"/>
        <v xml:space="preserve"> </v>
      </c>
      <c r="C1365" s="186" t="s">
        <v>74</v>
      </c>
      <c r="D1365" s="117"/>
      <c r="E1365" s="43"/>
      <c r="Q1365" s="168">
        <f t="shared" si="43"/>
        <v>0</v>
      </c>
    </row>
    <row r="1366" spans="1:17" ht="20.100000000000001" customHeight="1" x14ac:dyDescent="0.3">
      <c r="A1366" s="170">
        <v>1363</v>
      </c>
      <c r="B1366" s="120" t="str">
        <f t="shared" si="42"/>
        <v xml:space="preserve"> </v>
      </c>
      <c r="C1366" s="186" t="s">
        <v>74</v>
      </c>
      <c r="D1366" s="117"/>
      <c r="E1366" s="43"/>
      <c r="Q1366" s="168">
        <f t="shared" si="43"/>
        <v>0</v>
      </c>
    </row>
    <row r="1367" spans="1:17" ht="20.100000000000001" customHeight="1" x14ac:dyDescent="0.3">
      <c r="A1367" s="170">
        <v>1364</v>
      </c>
      <c r="B1367" s="120" t="str">
        <f t="shared" si="42"/>
        <v xml:space="preserve"> </v>
      </c>
      <c r="C1367" s="186" t="s">
        <v>74</v>
      </c>
      <c r="D1367" s="117"/>
      <c r="E1367" s="43"/>
      <c r="Q1367" s="168">
        <f t="shared" si="43"/>
        <v>0</v>
      </c>
    </row>
    <row r="1368" spans="1:17" ht="20.100000000000001" customHeight="1" x14ac:dyDescent="0.3">
      <c r="A1368" s="170">
        <v>1365</v>
      </c>
      <c r="B1368" s="120" t="str">
        <f t="shared" si="42"/>
        <v xml:space="preserve"> </v>
      </c>
      <c r="C1368" s="186" t="s">
        <v>74</v>
      </c>
      <c r="D1368" s="117"/>
      <c r="E1368" s="43"/>
      <c r="Q1368" s="168">
        <f t="shared" si="43"/>
        <v>0</v>
      </c>
    </row>
    <row r="1369" spans="1:17" ht="20.100000000000001" customHeight="1" x14ac:dyDescent="0.3">
      <c r="A1369" s="170">
        <v>1366</v>
      </c>
      <c r="B1369" s="120" t="str">
        <f t="shared" si="42"/>
        <v xml:space="preserve"> </v>
      </c>
      <c r="C1369" s="186" t="s">
        <v>74</v>
      </c>
      <c r="D1369" s="117"/>
      <c r="E1369" s="43"/>
      <c r="Q1369" s="168">
        <f t="shared" si="43"/>
        <v>0</v>
      </c>
    </row>
    <row r="1370" spans="1:17" ht="20.100000000000001" customHeight="1" x14ac:dyDescent="0.3">
      <c r="A1370" s="170">
        <v>1367</v>
      </c>
      <c r="B1370" s="120" t="str">
        <f t="shared" si="42"/>
        <v xml:space="preserve"> </v>
      </c>
      <c r="C1370" s="186" t="s">
        <v>74</v>
      </c>
      <c r="D1370" s="117"/>
      <c r="E1370" s="43"/>
      <c r="Q1370" s="168">
        <f t="shared" si="43"/>
        <v>0</v>
      </c>
    </row>
    <row r="1371" spans="1:17" ht="20.100000000000001" customHeight="1" x14ac:dyDescent="0.3">
      <c r="A1371" s="170">
        <v>1368</v>
      </c>
      <c r="B1371" s="120" t="str">
        <f t="shared" si="42"/>
        <v xml:space="preserve"> </v>
      </c>
      <c r="C1371" s="186" t="s">
        <v>74</v>
      </c>
      <c r="D1371" s="117"/>
      <c r="E1371" s="43"/>
      <c r="Q1371" s="168">
        <f t="shared" si="43"/>
        <v>0</v>
      </c>
    </row>
    <row r="1372" spans="1:17" ht="20.100000000000001" customHeight="1" x14ac:dyDescent="0.3">
      <c r="A1372" s="170">
        <v>1369</v>
      </c>
      <c r="B1372" s="120" t="str">
        <f t="shared" si="42"/>
        <v xml:space="preserve"> </v>
      </c>
      <c r="C1372" s="186" t="s">
        <v>74</v>
      </c>
      <c r="D1372" s="117"/>
      <c r="E1372" s="43"/>
      <c r="Q1372" s="168">
        <f t="shared" si="43"/>
        <v>0</v>
      </c>
    </row>
    <row r="1373" spans="1:17" ht="20.100000000000001" customHeight="1" x14ac:dyDescent="0.3">
      <c r="A1373" s="170">
        <v>1370</v>
      </c>
      <c r="B1373" s="120" t="str">
        <f t="shared" si="42"/>
        <v xml:space="preserve"> </v>
      </c>
      <c r="C1373" s="186" t="s">
        <v>74</v>
      </c>
      <c r="D1373" s="117"/>
      <c r="E1373" s="43"/>
      <c r="Q1373" s="168">
        <f t="shared" si="43"/>
        <v>0</v>
      </c>
    </row>
    <row r="1374" spans="1:17" ht="20.100000000000001" customHeight="1" x14ac:dyDescent="0.3">
      <c r="A1374" s="170">
        <v>1371</v>
      </c>
      <c r="B1374" s="120" t="str">
        <f t="shared" si="42"/>
        <v xml:space="preserve"> </v>
      </c>
      <c r="C1374" s="186" t="s">
        <v>74</v>
      </c>
      <c r="D1374" s="117"/>
      <c r="E1374" s="43"/>
      <c r="Q1374" s="168">
        <f t="shared" si="43"/>
        <v>0</v>
      </c>
    </row>
    <row r="1375" spans="1:17" ht="20.100000000000001" customHeight="1" x14ac:dyDescent="0.3">
      <c r="A1375" s="170">
        <v>1372</v>
      </c>
      <c r="B1375" s="120" t="str">
        <f t="shared" si="42"/>
        <v xml:space="preserve"> </v>
      </c>
      <c r="C1375" s="186" t="s">
        <v>74</v>
      </c>
      <c r="D1375" s="117"/>
      <c r="E1375" s="43"/>
      <c r="Q1375" s="168">
        <f t="shared" si="43"/>
        <v>0</v>
      </c>
    </row>
    <row r="1376" spans="1:17" ht="20.100000000000001" customHeight="1" x14ac:dyDescent="0.3">
      <c r="A1376" s="170">
        <v>1373</v>
      </c>
      <c r="B1376" s="120" t="str">
        <f t="shared" si="42"/>
        <v xml:space="preserve"> </v>
      </c>
      <c r="C1376" s="186" t="s">
        <v>74</v>
      </c>
      <c r="D1376" s="117"/>
      <c r="E1376" s="43"/>
      <c r="Q1376" s="168">
        <f t="shared" si="43"/>
        <v>0</v>
      </c>
    </row>
    <row r="1377" spans="1:17" ht="20.100000000000001" customHeight="1" x14ac:dyDescent="0.3">
      <c r="A1377" s="170">
        <v>1374</v>
      </c>
      <c r="B1377" s="120" t="str">
        <f t="shared" si="42"/>
        <v xml:space="preserve"> </v>
      </c>
      <c r="C1377" s="186" t="s">
        <v>74</v>
      </c>
      <c r="D1377" s="117"/>
      <c r="E1377" s="43"/>
      <c r="Q1377" s="168">
        <f t="shared" si="43"/>
        <v>0</v>
      </c>
    </row>
    <row r="1378" spans="1:17" ht="20.100000000000001" customHeight="1" x14ac:dyDescent="0.3">
      <c r="A1378" s="170">
        <v>1375</v>
      </c>
      <c r="B1378" s="120" t="str">
        <f t="shared" si="42"/>
        <v xml:space="preserve"> </v>
      </c>
      <c r="C1378" s="186" t="s">
        <v>74</v>
      </c>
      <c r="D1378" s="117"/>
      <c r="E1378" s="43"/>
      <c r="Q1378" s="168">
        <f t="shared" si="43"/>
        <v>0</v>
      </c>
    </row>
    <row r="1379" spans="1:17" ht="20.100000000000001" customHeight="1" x14ac:dyDescent="0.3">
      <c r="A1379" s="170">
        <v>1376</v>
      </c>
      <c r="B1379" s="120" t="str">
        <f t="shared" si="42"/>
        <v xml:space="preserve"> </v>
      </c>
      <c r="C1379" s="186" t="s">
        <v>74</v>
      </c>
      <c r="D1379" s="117"/>
      <c r="E1379" s="43"/>
      <c r="Q1379" s="168">
        <f t="shared" si="43"/>
        <v>0</v>
      </c>
    </row>
    <row r="1380" spans="1:17" ht="20.100000000000001" customHeight="1" x14ac:dyDescent="0.3">
      <c r="A1380" s="170">
        <v>1377</v>
      </c>
      <c r="B1380" s="120" t="str">
        <f t="shared" si="42"/>
        <v xml:space="preserve"> </v>
      </c>
      <c r="C1380" s="186" t="s">
        <v>74</v>
      </c>
      <c r="D1380" s="117"/>
      <c r="E1380" s="43"/>
      <c r="Q1380" s="168">
        <f t="shared" si="43"/>
        <v>0</v>
      </c>
    </row>
    <row r="1381" spans="1:17" ht="20.100000000000001" customHeight="1" x14ac:dyDescent="0.3">
      <c r="A1381" s="170">
        <v>1378</v>
      </c>
      <c r="B1381" s="120" t="str">
        <f t="shared" si="42"/>
        <v xml:space="preserve"> </v>
      </c>
      <c r="C1381" s="186" t="s">
        <v>74</v>
      </c>
      <c r="D1381" s="117"/>
      <c r="E1381" s="43"/>
      <c r="Q1381" s="168">
        <f t="shared" si="43"/>
        <v>0</v>
      </c>
    </row>
    <row r="1382" spans="1:17" ht="20.100000000000001" customHeight="1" x14ac:dyDescent="0.3">
      <c r="A1382" s="170">
        <v>1379</v>
      </c>
      <c r="B1382" s="120" t="str">
        <f t="shared" si="42"/>
        <v xml:space="preserve"> </v>
      </c>
      <c r="C1382" s="186" t="s">
        <v>74</v>
      </c>
      <c r="D1382" s="117"/>
      <c r="E1382" s="43"/>
      <c r="Q1382" s="168">
        <f t="shared" si="43"/>
        <v>0</v>
      </c>
    </row>
    <row r="1383" spans="1:17" ht="20.100000000000001" customHeight="1" x14ac:dyDescent="0.3">
      <c r="A1383" s="170">
        <v>1380</v>
      </c>
      <c r="B1383" s="120" t="str">
        <f t="shared" si="42"/>
        <v xml:space="preserve"> </v>
      </c>
      <c r="C1383" s="186" t="s">
        <v>74</v>
      </c>
      <c r="D1383" s="117"/>
      <c r="E1383" s="43"/>
      <c r="Q1383" s="168">
        <f t="shared" si="43"/>
        <v>0</v>
      </c>
    </row>
    <row r="1384" spans="1:17" ht="20.100000000000001" customHeight="1" x14ac:dyDescent="0.3">
      <c r="A1384" s="170">
        <v>1381</v>
      </c>
      <c r="B1384" s="120" t="str">
        <f t="shared" si="42"/>
        <v xml:space="preserve"> </v>
      </c>
      <c r="C1384" s="186" t="s">
        <v>74</v>
      </c>
      <c r="D1384" s="117"/>
      <c r="E1384" s="43"/>
      <c r="Q1384" s="168">
        <f t="shared" si="43"/>
        <v>0</v>
      </c>
    </row>
    <row r="1385" spans="1:17" ht="20.100000000000001" customHeight="1" x14ac:dyDescent="0.3">
      <c r="A1385" s="170">
        <v>1382</v>
      </c>
      <c r="B1385" s="120" t="str">
        <f t="shared" si="42"/>
        <v xml:space="preserve"> </v>
      </c>
      <c r="C1385" s="186" t="s">
        <v>74</v>
      </c>
      <c r="D1385" s="117"/>
      <c r="E1385" s="43"/>
      <c r="Q1385" s="168">
        <f t="shared" si="43"/>
        <v>0</v>
      </c>
    </row>
    <row r="1386" spans="1:17" ht="20.100000000000001" customHeight="1" x14ac:dyDescent="0.3">
      <c r="A1386" s="170">
        <v>1383</v>
      </c>
      <c r="B1386" s="120" t="str">
        <f t="shared" si="42"/>
        <v xml:space="preserve"> </v>
      </c>
      <c r="C1386" s="186" t="s">
        <v>74</v>
      </c>
      <c r="D1386" s="117"/>
      <c r="E1386" s="43"/>
      <c r="Q1386" s="168">
        <f t="shared" si="43"/>
        <v>0</v>
      </c>
    </row>
    <row r="1387" spans="1:17" ht="20.100000000000001" customHeight="1" x14ac:dyDescent="0.3">
      <c r="A1387" s="170">
        <v>1384</v>
      </c>
      <c r="B1387" s="120" t="str">
        <f t="shared" si="42"/>
        <v xml:space="preserve"> </v>
      </c>
      <c r="C1387" s="186" t="s">
        <v>74</v>
      </c>
      <c r="D1387" s="117"/>
      <c r="E1387" s="43"/>
      <c r="Q1387" s="168">
        <f t="shared" si="43"/>
        <v>0</v>
      </c>
    </row>
    <row r="1388" spans="1:17" ht="20.100000000000001" customHeight="1" x14ac:dyDescent="0.3">
      <c r="A1388" s="170">
        <v>1385</v>
      </c>
      <c r="B1388" s="120" t="str">
        <f t="shared" si="42"/>
        <v xml:space="preserve"> </v>
      </c>
      <c r="C1388" s="186" t="s">
        <v>74</v>
      </c>
      <c r="D1388" s="117"/>
      <c r="E1388" s="43"/>
      <c r="Q1388" s="168">
        <f t="shared" si="43"/>
        <v>0</v>
      </c>
    </row>
    <row r="1389" spans="1:17" ht="20.100000000000001" customHeight="1" x14ac:dyDescent="0.3">
      <c r="A1389" s="170">
        <v>1386</v>
      </c>
      <c r="B1389" s="120" t="str">
        <f t="shared" si="42"/>
        <v xml:space="preserve"> </v>
      </c>
      <c r="C1389" s="186" t="s">
        <v>74</v>
      </c>
      <c r="D1389" s="117"/>
      <c r="E1389" s="43"/>
      <c r="Q1389" s="168">
        <f t="shared" si="43"/>
        <v>0</v>
      </c>
    </row>
    <row r="1390" spans="1:17" ht="20.100000000000001" customHeight="1" x14ac:dyDescent="0.3">
      <c r="A1390" s="170">
        <v>1387</v>
      </c>
      <c r="B1390" s="120" t="str">
        <f t="shared" si="42"/>
        <v xml:space="preserve"> </v>
      </c>
      <c r="C1390" s="186" t="s">
        <v>74</v>
      </c>
      <c r="D1390" s="117"/>
      <c r="E1390" s="43"/>
      <c r="Q1390" s="168">
        <f t="shared" si="43"/>
        <v>0</v>
      </c>
    </row>
    <row r="1391" spans="1:17" ht="20.100000000000001" customHeight="1" x14ac:dyDescent="0.3">
      <c r="A1391" s="170">
        <v>1388</v>
      </c>
      <c r="B1391" s="120" t="str">
        <f t="shared" si="42"/>
        <v xml:space="preserve"> </v>
      </c>
      <c r="C1391" s="186" t="s">
        <v>74</v>
      </c>
      <c r="D1391" s="117"/>
      <c r="E1391" s="43"/>
      <c r="Q1391" s="168">
        <f t="shared" si="43"/>
        <v>0</v>
      </c>
    </row>
    <row r="1392" spans="1:17" ht="20.100000000000001" customHeight="1" x14ac:dyDescent="0.3">
      <c r="A1392" s="170">
        <v>1389</v>
      </c>
      <c r="B1392" s="120" t="str">
        <f t="shared" si="42"/>
        <v xml:space="preserve"> </v>
      </c>
      <c r="C1392" s="186" t="s">
        <v>74</v>
      </c>
      <c r="D1392" s="117"/>
      <c r="E1392" s="43"/>
      <c r="Q1392" s="168">
        <f t="shared" si="43"/>
        <v>0</v>
      </c>
    </row>
    <row r="1393" spans="1:17" ht="20.100000000000001" customHeight="1" x14ac:dyDescent="0.3">
      <c r="A1393" s="170">
        <v>1390</v>
      </c>
      <c r="B1393" s="120" t="str">
        <f t="shared" si="42"/>
        <v xml:space="preserve"> </v>
      </c>
      <c r="C1393" s="186" t="s">
        <v>74</v>
      </c>
      <c r="D1393" s="117"/>
      <c r="E1393" s="43"/>
      <c r="Q1393" s="168">
        <f t="shared" si="43"/>
        <v>0</v>
      </c>
    </row>
    <row r="1394" spans="1:17" ht="20.100000000000001" customHeight="1" x14ac:dyDescent="0.3">
      <c r="A1394" s="170">
        <v>1391</v>
      </c>
      <c r="B1394" s="120" t="str">
        <f t="shared" si="42"/>
        <v xml:space="preserve"> </v>
      </c>
      <c r="C1394" s="186" t="s">
        <v>74</v>
      </c>
      <c r="D1394" s="117"/>
      <c r="E1394" s="43"/>
      <c r="Q1394" s="168">
        <f t="shared" si="43"/>
        <v>0</v>
      </c>
    </row>
    <row r="1395" spans="1:17" ht="20.100000000000001" customHeight="1" x14ac:dyDescent="0.3">
      <c r="A1395" s="170">
        <v>1392</v>
      </c>
      <c r="B1395" s="120" t="str">
        <f t="shared" si="42"/>
        <v xml:space="preserve"> </v>
      </c>
      <c r="C1395" s="186" t="s">
        <v>74</v>
      </c>
      <c r="D1395" s="117"/>
      <c r="E1395" s="43"/>
      <c r="Q1395" s="168">
        <f t="shared" si="43"/>
        <v>0</v>
      </c>
    </row>
    <row r="1396" spans="1:17" ht="20.100000000000001" customHeight="1" x14ac:dyDescent="0.3">
      <c r="A1396" s="170">
        <v>1393</v>
      </c>
      <c r="B1396" s="120" t="str">
        <f t="shared" si="42"/>
        <v xml:space="preserve"> </v>
      </c>
      <c r="C1396" s="186" t="s">
        <v>74</v>
      </c>
      <c r="D1396" s="117"/>
      <c r="E1396" s="43"/>
      <c r="Q1396" s="168">
        <f t="shared" si="43"/>
        <v>0</v>
      </c>
    </row>
    <row r="1397" spans="1:17" ht="20.100000000000001" customHeight="1" x14ac:dyDescent="0.3">
      <c r="A1397" s="170">
        <v>1394</v>
      </c>
      <c r="B1397" s="120" t="str">
        <f t="shared" si="42"/>
        <v xml:space="preserve"> </v>
      </c>
      <c r="C1397" s="186" t="s">
        <v>74</v>
      </c>
      <c r="D1397" s="117"/>
      <c r="E1397" s="43"/>
      <c r="Q1397" s="168">
        <f t="shared" si="43"/>
        <v>0</v>
      </c>
    </row>
    <row r="1398" spans="1:17" ht="20.100000000000001" customHeight="1" x14ac:dyDescent="0.3">
      <c r="A1398" s="170">
        <v>1395</v>
      </c>
      <c r="B1398" s="120" t="str">
        <f t="shared" si="42"/>
        <v xml:space="preserve"> </v>
      </c>
      <c r="C1398" s="186" t="s">
        <v>74</v>
      </c>
      <c r="D1398" s="117"/>
      <c r="E1398" s="43"/>
      <c r="Q1398" s="168">
        <f t="shared" si="43"/>
        <v>0</v>
      </c>
    </row>
    <row r="1399" spans="1:17" ht="20.100000000000001" customHeight="1" x14ac:dyDescent="0.3">
      <c r="A1399" s="170">
        <v>1396</v>
      </c>
      <c r="B1399" s="120" t="str">
        <f t="shared" si="42"/>
        <v xml:space="preserve"> </v>
      </c>
      <c r="C1399" s="186" t="s">
        <v>74</v>
      </c>
      <c r="D1399" s="117"/>
      <c r="E1399" s="43"/>
      <c r="Q1399" s="168">
        <f t="shared" si="43"/>
        <v>0</v>
      </c>
    </row>
    <row r="1400" spans="1:17" ht="20.100000000000001" customHeight="1" x14ac:dyDescent="0.3">
      <c r="A1400" s="170">
        <v>1397</v>
      </c>
      <c r="B1400" s="120" t="str">
        <f t="shared" si="42"/>
        <v xml:space="preserve"> </v>
      </c>
      <c r="C1400" s="186" t="s">
        <v>74</v>
      </c>
      <c r="D1400" s="117"/>
      <c r="E1400" s="43"/>
      <c r="Q1400" s="168">
        <f t="shared" si="43"/>
        <v>0</v>
      </c>
    </row>
    <row r="1401" spans="1:17" ht="20.100000000000001" customHeight="1" x14ac:dyDescent="0.3">
      <c r="A1401" s="170">
        <v>1398</v>
      </c>
      <c r="B1401" s="120" t="str">
        <f t="shared" si="42"/>
        <v xml:space="preserve"> </v>
      </c>
      <c r="C1401" s="186" t="s">
        <v>74</v>
      </c>
      <c r="D1401" s="117"/>
      <c r="E1401" s="43"/>
      <c r="Q1401" s="168">
        <f t="shared" si="43"/>
        <v>0</v>
      </c>
    </row>
    <row r="1402" spans="1:17" ht="20.100000000000001" customHeight="1" x14ac:dyDescent="0.3">
      <c r="A1402" s="170">
        <v>1399</v>
      </c>
      <c r="B1402" s="120" t="str">
        <f t="shared" si="42"/>
        <v xml:space="preserve"> </v>
      </c>
      <c r="C1402" s="186" t="s">
        <v>74</v>
      </c>
      <c r="D1402" s="117"/>
      <c r="E1402" s="43"/>
      <c r="Q1402" s="168">
        <f t="shared" si="43"/>
        <v>0</v>
      </c>
    </row>
    <row r="1403" spans="1:17" ht="20.100000000000001" customHeight="1" x14ac:dyDescent="0.3">
      <c r="A1403" s="170">
        <v>1400</v>
      </c>
      <c r="B1403" s="120" t="str">
        <f t="shared" si="42"/>
        <v xml:space="preserve"> </v>
      </c>
      <c r="C1403" s="186" t="s">
        <v>74</v>
      </c>
      <c r="D1403" s="117"/>
      <c r="E1403" s="43"/>
      <c r="Q1403" s="168">
        <f t="shared" si="43"/>
        <v>0</v>
      </c>
    </row>
    <row r="1404" spans="1:17" ht="20.100000000000001" customHeight="1" x14ac:dyDescent="0.3">
      <c r="A1404" s="170">
        <v>1401</v>
      </c>
      <c r="B1404" s="120" t="str">
        <f t="shared" si="42"/>
        <v xml:space="preserve"> </v>
      </c>
      <c r="C1404" s="186" t="s">
        <v>74</v>
      </c>
      <c r="D1404" s="117"/>
      <c r="E1404" s="43"/>
      <c r="Q1404" s="168">
        <f t="shared" si="43"/>
        <v>0</v>
      </c>
    </row>
    <row r="1405" spans="1:17" ht="20.100000000000001" customHeight="1" x14ac:dyDescent="0.3">
      <c r="A1405" s="170">
        <v>1402</v>
      </c>
      <c r="B1405" s="120" t="str">
        <f t="shared" si="42"/>
        <v xml:space="preserve"> </v>
      </c>
      <c r="C1405" s="186" t="s">
        <v>74</v>
      </c>
      <c r="D1405" s="117"/>
      <c r="E1405" s="43"/>
      <c r="Q1405" s="168">
        <f t="shared" si="43"/>
        <v>0</v>
      </c>
    </row>
    <row r="1406" spans="1:17" ht="20.100000000000001" customHeight="1" x14ac:dyDescent="0.3">
      <c r="A1406" s="170">
        <v>1403</v>
      </c>
      <c r="B1406" s="120" t="str">
        <f t="shared" si="42"/>
        <v xml:space="preserve"> </v>
      </c>
      <c r="C1406" s="186" t="s">
        <v>74</v>
      </c>
      <c r="D1406" s="117"/>
      <c r="E1406" s="43"/>
      <c r="Q1406" s="168">
        <f t="shared" si="43"/>
        <v>0</v>
      </c>
    </row>
    <row r="1407" spans="1:17" ht="20.100000000000001" customHeight="1" x14ac:dyDescent="0.3">
      <c r="A1407" s="170">
        <v>1404</v>
      </c>
      <c r="B1407" s="120" t="str">
        <f t="shared" si="42"/>
        <v xml:space="preserve"> </v>
      </c>
      <c r="C1407" s="186" t="s">
        <v>74</v>
      </c>
      <c r="D1407" s="117"/>
      <c r="E1407" s="43"/>
      <c r="Q1407" s="168">
        <f t="shared" si="43"/>
        <v>0</v>
      </c>
    </row>
    <row r="1408" spans="1:17" ht="20.100000000000001" customHeight="1" x14ac:dyDescent="0.3">
      <c r="A1408" s="170">
        <v>1405</v>
      </c>
      <c r="B1408" s="120" t="str">
        <f t="shared" si="42"/>
        <v xml:space="preserve"> </v>
      </c>
      <c r="C1408" s="186" t="s">
        <v>74</v>
      </c>
      <c r="D1408" s="117"/>
      <c r="E1408" s="43"/>
      <c r="Q1408" s="168">
        <f t="shared" si="43"/>
        <v>0</v>
      </c>
    </row>
    <row r="1409" spans="1:17" ht="20.100000000000001" customHeight="1" x14ac:dyDescent="0.3">
      <c r="A1409" s="170">
        <v>1406</v>
      </c>
      <c r="B1409" s="120" t="str">
        <f t="shared" si="42"/>
        <v xml:space="preserve"> </v>
      </c>
      <c r="C1409" s="186" t="s">
        <v>74</v>
      </c>
      <c r="D1409" s="117"/>
      <c r="E1409" s="43"/>
      <c r="Q1409" s="168">
        <f t="shared" si="43"/>
        <v>0</v>
      </c>
    </row>
    <row r="1410" spans="1:17" ht="20.100000000000001" customHeight="1" x14ac:dyDescent="0.3">
      <c r="A1410" s="170">
        <v>1407</v>
      </c>
      <c r="B1410" s="120" t="str">
        <f t="shared" si="42"/>
        <v xml:space="preserve"> </v>
      </c>
      <c r="C1410" s="186" t="s">
        <v>74</v>
      </c>
      <c r="D1410" s="117"/>
      <c r="E1410" s="43"/>
      <c r="Q1410" s="168">
        <f t="shared" si="43"/>
        <v>0</v>
      </c>
    </row>
    <row r="1411" spans="1:17" ht="20.100000000000001" customHeight="1" x14ac:dyDescent="0.3">
      <c r="A1411" s="170">
        <v>1408</v>
      </c>
      <c r="B1411" s="120" t="str">
        <f t="shared" si="42"/>
        <v xml:space="preserve"> </v>
      </c>
      <c r="C1411" s="186" t="s">
        <v>74</v>
      </c>
      <c r="D1411" s="117"/>
      <c r="E1411" s="43"/>
      <c r="Q1411" s="168">
        <f t="shared" si="43"/>
        <v>0</v>
      </c>
    </row>
    <row r="1412" spans="1:17" ht="20.100000000000001" customHeight="1" x14ac:dyDescent="0.3">
      <c r="A1412" s="170">
        <v>1409</v>
      </c>
      <c r="B1412" s="120" t="str">
        <f t="shared" si="42"/>
        <v xml:space="preserve"> </v>
      </c>
      <c r="C1412" s="186" t="s">
        <v>74</v>
      </c>
      <c r="D1412" s="117"/>
      <c r="E1412" s="43"/>
      <c r="Q1412" s="168">
        <f t="shared" si="43"/>
        <v>0</v>
      </c>
    </row>
    <row r="1413" spans="1:17" ht="20.100000000000001" customHeight="1" x14ac:dyDescent="0.3">
      <c r="A1413" s="170">
        <v>1410</v>
      </c>
      <c r="B1413" s="120" t="str">
        <f t="shared" ref="B1413:B1476" si="44">_xlfn.CONCAT(C1413,D1413)</f>
        <v xml:space="preserve"> </v>
      </c>
      <c r="C1413" s="186" t="s">
        <v>74</v>
      </c>
      <c r="D1413" s="117"/>
      <c r="E1413" s="43"/>
      <c r="Q1413" s="168">
        <f t="shared" ref="Q1413:Q1476" si="45">IF(AND(D1413&gt;0,OR(C1413="",C1413=" ")),1,0)</f>
        <v>0</v>
      </c>
    </row>
    <row r="1414" spans="1:17" ht="20.100000000000001" customHeight="1" x14ac:dyDescent="0.3">
      <c r="A1414" s="170">
        <v>1411</v>
      </c>
      <c r="B1414" s="120" t="str">
        <f t="shared" si="44"/>
        <v xml:space="preserve"> </v>
      </c>
      <c r="C1414" s="186" t="s">
        <v>74</v>
      </c>
      <c r="D1414" s="117"/>
      <c r="E1414" s="43"/>
      <c r="Q1414" s="168">
        <f t="shared" si="45"/>
        <v>0</v>
      </c>
    </row>
    <row r="1415" spans="1:17" ht="20.100000000000001" customHeight="1" x14ac:dyDescent="0.3">
      <c r="A1415" s="170">
        <v>1412</v>
      </c>
      <c r="B1415" s="120" t="str">
        <f t="shared" si="44"/>
        <v xml:space="preserve"> </v>
      </c>
      <c r="C1415" s="186" t="s">
        <v>74</v>
      </c>
      <c r="D1415" s="117"/>
      <c r="E1415" s="43"/>
      <c r="Q1415" s="168">
        <f t="shared" si="45"/>
        <v>0</v>
      </c>
    </row>
    <row r="1416" spans="1:17" ht="20.100000000000001" customHeight="1" x14ac:dyDescent="0.3">
      <c r="A1416" s="170">
        <v>1413</v>
      </c>
      <c r="B1416" s="120" t="str">
        <f t="shared" si="44"/>
        <v xml:space="preserve"> </v>
      </c>
      <c r="C1416" s="186" t="s">
        <v>74</v>
      </c>
      <c r="D1416" s="117"/>
      <c r="E1416" s="43"/>
      <c r="Q1416" s="168">
        <f t="shared" si="45"/>
        <v>0</v>
      </c>
    </row>
    <row r="1417" spans="1:17" ht="20.100000000000001" customHeight="1" x14ac:dyDescent="0.3">
      <c r="A1417" s="170">
        <v>1414</v>
      </c>
      <c r="B1417" s="120" t="str">
        <f t="shared" si="44"/>
        <v xml:space="preserve"> </v>
      </c>
      <c r="C1417" s="186" t="s">
        <v>74</v>
      </c>
      <c r="D1417" s="117"/>
      <c r="E1417" s="43"/>
      <c r="Q1417" s="168">
        <f t="shared" si="45"/>
        <v>0</v>
      </c>
    </row>
    <row r="1418" spans="1:17" ht="20.100000000000001" customHeight="1" x14ac:dyDescent="0.3">
      <c r="A1418" s="170">
        <v>1415</v>
      </c>
      <c r="B1418" s="120" t="str">
        <f t="shared" si="44"/>
        <v xml:space="preserve"> </v>
      </c>
      <c r="C1418" s="186" t="s">
        <v>74</v>
      </c>
      <c r="D1418" s="117"/>
      <c r="E1418" s="43"/>
      <c r="Q1418" s="168">
        <f t="shared" si="45"/>
        <v>0</v>
      </c>
    </row>
    <row r="1419" spans="1:17" ht="20.100000000000001" customHeight="1" x14ac:dyDescent="0.3">
      <c r="A1419" s="170">
        <v>1416</v>
      </c>
      <c r="B1419" s="120" t="str">
        <f t="shared" si="44"/>
        <v xml:space="preserve"> </v>
      </c>
      <c r="C1419" s="186" t="s">
        <v>74</v>
      </c>
      <c r="D1419" s="117"/>
      <c r="E1419" s="43"/>
      <c r="Q1419" s="168">
        <f t="shared" si="45"/>
        <v>0</v>
      </c>
    </row>
    <row r="1420" spans="1:17" ht="20.100000000000001" customHeight="1" x14ac:dyDescent="0.3">
      <c r="A1420" s="170">
        <v>1417</v>
      </c>
      <c r="B1420" s="120" t="str">
        <f t="shared" si="44"/>
        <v xml:space="preserve"> </v>
      </c>
      <c r="C1420" s="186" t="s">
        <v>74</v>
      </c>
      <c r="D1420" s="117"/>
      <c r="E1420" s="43"/>
      <c r="Q1420" s="168">
        <f t="shared" si="45"/>
        <v>0</v>
      </c>
    </row>
    <row r="1421" spans="1:17" ht="20.100000000000001" customHeight="1" x14ac:dyDescent="0.3">
      <c r="A1421" s="170">
        <v>1418</v>
      </c>
      <c r="B1421" s="120" t="str">
        <f t="shared" si="44"/>
        <v xml:space="preserve"> </v>
      </c>
      <c r="C1421" s="186" t="s">
        <v>74</v>
      </c>
      <c r="D1421" s="117"/>
      <c r="E1421" s="43"/>
      <c r="Q1421" s="168">
        <f t="shared" si="45"/>
        <v>0</v>
      </c>
    </row>
    <row r="1422" spans="1:17" ht="20.100000000000001" customHeight="1" x14ac:dyDescent="0.3">
      <c r="A1422" s="170">
        <v>1419</v>
      </c>
      <c r="B1422" s="120" t="str">
        <f t="shared" si="44"/>
        <v xml:space="preserve"> </v>
      </c>
      <c r="C1422" s="186" t="s">
        <v>74</v>
      </c>
      <c r="D1422" s="117"/>
      <c r="E1422" s="43"/>
      <c r="Q1422" s="168">
        <f t="shared" si="45"/>
        <v>0</v>
      </c>
    </row>
    <row r="1423" spans="1:17" ht="20.100000000000001" customHeight="1" x14ac:dyDescent="0.3">
      <c r="A1423" s="170">
        <v>1420</v>
      </c>
      <c r="B1423" s="120" t="str">
        <f t="shared" si="44"/>
        <v xml:space="preserve"> </v>
      </c>
      <c r="C1423" s="186" t="s">
        <v>74</v>
      </c>
      <c r="D1423" s="117"/>
      <c r="E1423" s="43"/>
      <c r="Q1423" s="168">
        <f t="shared" si="45"/>
        <v>0</v>
      </c>
    </row>
    <row r="1424" spans="1:17" ht="20.100000000000001" customHeight="1" x14ac:dyDescent="0.3">
      <c r="A1424" s="170">
        <v>1421</v>
      </c>
      <c r="B1424" s="120" t="str">
        <f t="shared" si="44"/>
        <v xml:space="preserve"> </v>
      </c>
      <c r="C1424" s="186" t="s">
        <v>74</v>
      </c>
      <c r="D1424" s="117"/>
      <c r="E1424" s="43"/>
      <c r="Q1424" s="168">
        <f t="shared" si="45"/>
        <v>0</v>
      </c>
    </row>
    <row r="1425" spans="1:17" ht="20.100000000000001" customHeight="1" x14ac:dyDescent="0.3">
      <c r="A1425" s="170">
        <v>1422</v>
      </c>
      <c r="B1425" s="120" t="str">
        <f t="shared" si="44"/>
        <v xml:space="preserve"> </v>
      </c>
      <c r="C1425" s="186" t="s">
        <v>74</v>
      </c>
      <c r="D1425" s="117"/>
      <c r="E1425" s="43"/>
      <c r="Q1425" s="168">
        <f t="shared" si="45"/>
        <v>0</v>
      </c>
    </row>
    <row r="1426" spans="1:17" ht="20.100000000000001" customHeight="1" x14ac:dyDescent="0.3">
      <c r="A1426" s="170">
        <v>1423</v>
      </c>
      <c r="B1426" s="120" t="str">
        <f t="shared" si="44"/>
        <v xml:space="preserve"> </v>
      </c>
      <c r="C1426" s="186" t="s">
        <v>74</v>
      </c>
      <c r="D1426" s="117"/>
      <c r="E1426" s="43"/>
      <c r="Q1426" s="168">
        <f t="shared" si="45"/>
        <v>0</v>
      </c>
    </row>
    <row r="1427" spans="1:17" ht="20.100000000000001" customHeight="1" x14ac:dyDescent="0.3">
      <c r="A1427" s="170">
        <v>1424</v>
      </c>
      <c r="B1427" s="120" t="str">
        <f t="shared" si="44"/>
        <v xml:space="preserve"> </v>
      </c>
      <c r="C1427" s="186" t="s">
        <v>74</v>
      </c>
      <c r="D1427" s="117"/>
      <c r="E1427" s="43"/>
      <c r="Q1427" s="168">
        <f t="shared" si="45"/>
        <v>0</v>
      </c>
    </row>
    <row r="1428" spans="1:17" ht="20.100000000000001" customHeight="1" x14ac:dyDescent="0.3">
      <c r="A1428" s="170">
        <v>1425</v>
      </c>
      <c r="B1428" s="120" t="str">
        <f t="shared" si="44"/>
        <v xml:space="preserve"> </v>
      </c>
      <c r="C1428" s="186" t="s">
        <v>74</v>
      </c>
      <c r="D1428" s="117"/>
      <c r="E1428" s="43"/>
      <c r="Q1428" s="168">
        <f t="shared" si="45"/>
        <v>0</v>
      </c>
    </row>
    <row r="1429" spans="1:17" ht="20.100000000000001" customHeight="1" x14ac:dyDescent="0.3">
      <c r="A1429" s="170">
        <v>1426</v>
      </c>
      <c r="B1429" s="120" t="str">
        <f t="shared" si="44"/>
        <v xml:space="preserve"> </v>
      </c>
      <c r="C1429" s="186" t="s">
        <v>74</v>
      </c>
      <c r="D1429" s="117"/>
      <c r="E1429" s="43"/>
      <c r="Q1429" s="168">
        <f t="shared" si="45"/>
        <v>0</v>
      </c>
    </row>
    <row r="1430" spans="1:17" ht="20.100000000000001" customHeight="1" x14ac:dyDescent="0.3">
      <c r="A1430" s="170">
        <v>1427</v>
      </c>
      <c r="B1430" s="120" t="str">
        <f t="shared" si="44"/>
        <v xml:space="preserve"> </v>
      </c>
      <c r="C1430" s="186" t="s">
        <v>74</v>
      </c>
      <c r="D1430" s="117"/>
      <c r="E1430" s="43"/>
      <c r="Q1430" s="168">
        <f t="shared" si="45"/>
        <v>0</v>
      </c>
    </row>
    <row r="1431" spans="1:17" ht="20.100000000000001" customHeight="1" x14ac:dyDescent="0.3">
      <c r="A1431" s="170">
        <v>1428</v>
      </c>
      <c r="B1431" s="120" t="str">
        <f t="shared" si="44"/>
        <v xml:space="preserve"> </v>
      </c>
      <c r="C1431" s="186" t="s">
        <v>74</v>
      </c>
      <c r="D1431" s="117"/>
      <c r="E1431" s="43"/>
      <c r="Q1431" s="168">
        <f t="shared" si="45"/>
        <v>0</v>
      </c>
    </row>
    <row r="1432" spans="1:17" ht="20.100000000000001" customHeight="1" x14ac:dyDescent="0.3">
      <c r="A1432" s="170">
        <v>1429</v>
      </c>
      <c r="B1432" s="120" t="str">
        <f t="shared" si="44"/>
        <v xml:space="preserve"> </v>
      </c>
      <c r="C1432" s="186" t="s">
        <v>74</v>
      </c>
      <c r="D1432" s="117"/>
      <c r="E1432" s="43"/>
      <c r="Q1432" s="168">
        <f t="shared" si="45"/>
        <v>0</v>
      </c>
    </row>
    <row r="1433" spans="1:17" ht="20.100000000000001" customHeight="1" x14ac:dyDescent="0.3">
      <c r="A1433" s="170">
        <v>1430</v>
      </c>
      <c r="B1433" s="120" t="str">
        <f t="shared" si="44"/>
        <v xml:space="preserve"> </v>
      </c>
      <c r="C1433" s="186" t="s">
        <v>74</v>
      </c>
      <c r="D1433" s="117"/>
      <c r="E1433" s="43"/>
      <c r="Q1433" s="168">
        <f t="shared" si="45"/>
        <v>0</v>
      </c>
    </row>
    <row r="1434" spans="1:17" ht="20.100000000000001" customHeight="1" x14ac:dyDescent="0.3">
      <c r="A1434" s="170">
        <v>1431</v>
      </c>
      <c r="B1434" s="120" t="str">
        <f t="shared" si="44"/>
        <v xml:space="preserve"> </v>
      </c>
      <c r="C1434" s="186" t="s">
        <v>74</v>
      </c>
      <c r="D1434" s="117"/>
      <c r="E1434" s="43"/>
      <c r="Q1434" s="168">
        <f t="shared" si="45"/>
        <v>0</v>
      </c>
    </row>
    <row r="1435" spans="1:17" ht="20.100000000000001" customHeight="1" x14ac:dyDescent="0.3">
      <c r="A1435" s="170">
        <v>1432</v>
      </c>
      <c r="B1435" s="120" t="str">
        <f t="shared" si="44"/>
        <v xml:space="preserve"> </v>
      </c>
      <c r="C1435" s="186" t="s">
        <v>74</v>
      </c>
      <c r="D1435" s="117"/>
      <c r="E1435" s="43"/>
      <c r="Q1435" s="168">
        <f t="shared" si="45"/>
        <v>0</v>
      </c>
    </row>
    <row r="1436" spans="1:17" ht="20.100000000000001" customHeight="1" x14ac:dyDescent="0.3">
      <c r="A1436" s="170">
        <v>1433</v>
      </c>
      <c r="B1436" s="120" t="str">
        <f t="shared" si="44"/>
        <v xml:space="preserve"> </v>
      </c>
      <c r="C1436" s="186" t="s">
        <v>74</v>
      </c>
      <c r="D1436" s="117"/>
      <c r="E1436" s="43"/>
      <c r="Q1436" s="168">
        <f t="shared" si="45"/>
        <v>0</v>
      </c>
    </row>
    <row r="1437" spans="1:17" ht="20.100000000000001" customHeight="1" x14ac:dyDescent="0.3">
      <c r="A1437" s="170">
        <v>1434</v>
      </c>
      <c r="B1437" s="120" t="str">
        <f t="shared" si="44"/>
        <v xml:space="preserve"> </v>
      </c>
      <c r="C1437" s="186" t="s">
        <v>74</v>
      </c>
      <c r="D1437" s="117"/>
      <c r="E1437" s="43"/>
      <c r="Q1437" s="168">
        <f t="shared" si="45"/>
        <v>0</v>
      </c>
    </row>
    <row r="1438" spans="1:17" ht="20.100000000000001" customHeight="1" x14ac:dyDescent="0.3">
      <c r="A1438" s="170">
        <v>1435</v>
      </c>
      <c r="B1438" s="120" t="str">
        <f t="shared" si="44"/>
        <v xml:space="preserve"> </v>
      </c>
      <c r="C1438" s="186" t="s">
        <v>74</v>
      </c>
      <c r="D1438" s="117"/>
      <c r="E1438" s="43"/>
      <c r="Q1438" s="168">
        <f t="shared" si="45"/>
        <v>0</v>
      </c>
    </row>
    <row r="1439" spans="1:17" ht="20.100000000000001" customHeight="1" x14ac:dyDescent="0.3">
      <c r="A1439" s="170">
        <v>1436</v>
      </c>
      <c r="B1439" s="120" t="str">
        <f t="shared" si="44"/>
        <v xml:space="preserve"> </v>
      </c>
      <c r="C1439" s="186" t="s">
        <v>74</v>
      </c>
      <c r="D1439" s="117"/>
      <c r="E1439" s="43"/>
      <c r="Q1439" s="168">
        <f t="shared" si="45"/>
        <v>0</v>
      </c>
    </row>
    <row r="1440" spans="1:17" ht="20.100000000000001" customHeight="1" x14ac:dyDescent="0.3">
      <c r="A1440" s="170">
        <v>1437</v>
      </c>
      <c r="B1440" s="120" t="str">
        <f t="shared" si="44"/>
        <v xml:space="preserve"> </v>
      </c>
      <c r="C1440" s="186" t="s">
        <v>74</v>
      </c>
      <c r="D1440" s="117"/>
      <c r="E1440" s="43"/>
      <c r="Q1440" s="168">
        <f t="shared" si="45"/>
        <v>0</v>
      </c>
    </row>
    <row r="1441" spans="1:17" ht="20.100000000000001" customHeight="1" x14ac:dyDescent="0.3">
      <c r="A1441" s="170">
        <v>1438</v>
      </c>
      <c r="B1441" s="120" t="str">
        <f t="shared" si="44"/>
        <v xml:space="preserve"> </v>
      </c>
      <c r="C1441" s="186" t="s">
        <v>74</v>
      </c>
      <c r="D1441" s="117"/>
      <c r="E1441" s="43"/>
      <c r="Q1441" s="168">
        <f t="shared" si="45"/>
        <v>0</v>
      </c>
    </row>
    <row r="1442" spans="1:17" ht="20.100000000000001" customHeight="1" x14ac:dyDescent="0.3">
      <c r="A1442" s="170">
        <v>1439</v>
      </c>
      <c r="B1442" s="120" t="str">
        <f t="shared" si="44"/>
        <v xml:space="preserve"> </v>
      </c>
      <c r="C1442" s="186" t="s">
        <v>74</v>
      </c>
      <c r="D1442" s="117"/>
      <c r="E1442" s="43"/>
      <c r="Q1442" s="168">
        <f t="shared" si="45"/>
        <v>0</v>
      </c>
    </row>
    <row r="1443" spans="1:17" ht="20.100000000000001" customHeight="1" x14ac:dyDescent="0.3">
      <c r="A1443" s="170">
        <v>1440</v>
      </c>
      <c r="B1443" s="120" t="str">
        <f t="shared" si="44"/>
        <v xml:space="preserve"> </v>
      </c>
      <c r="C1443" s="186" t="s">
        <v>74</v>
      </c>
      <c r="D1443" s="117"/>
      <c r="E1443" s="43"/>
      <c r="Q1443" s="168">
        <f t="shared" si="45"/>
        <v>0</v>
      </c>
    </row>
    <row r="1444" spans="1:17" ht="20.100000000000001" customHeight="1" x14ac:dyDescent="0.3">
      <c r="A1444" s="170">
        <v>1441</v>
      </c>
      <c r="B1444" s="120" t="str">
        <f t="shared" si="44"/>
        <v xml:space="preserve"> </v>
      </c>
      <c r="C1444" s="186" t="s">
        <v>74</v>
      </c>
      <c r="D1444" s="117"/>
      <c r="E1444" s="43"/>
      <c r="Q1444" s="168">
        <f t="shared" si="45"/>
        <v>0</v>
      </c>
    </row>
    <row r="1445" spans="1:17" ht="20.100000000000001" customHeight="1" x14ac:dyDescent="0.3">
      <c r="A1445" s="170">
        <v>1442</v>
      </c>
      <c r="B1445" s="120" t="str">
        <f t="shared" si="44"/>
        <v xml:space="preserve"> </v>
      </c>
      <c r="C1445" s="186" t="s">
        <v>74</v>
      </c>
      <c r="D1445" s="117"/>
      <c r="E1445" s="43"/>
      <c r="Q1445" s="168">
        <f t="shared" si="45"/>
        <v>0</v>
      </c>
    </row>
    <row r="1446" spans="1:17" ht="20.100000000000001" customHeight="1" x14ac:dyDescent="0.3">
      <c r="A1446" s="170">
        <v>1443</v>
      </c>
      <c r="B1446" s="120" t="str">
        <f t="shared" si="44"/>
        <v xml:space="preserve"> </v>
      </c>
      <c r="C1446" s="186" t="s">
        <v>74</v>
      </c>
      <c r="D1446" s="117"/>
      <c r="E1446" s="43"/>
      <c r="Q1446" s="168">
        <f t="shared" si="45"/>
        <v>0</v>
      </c>
    </row>
    <row r="1447" spans="1:17" ht="20.100000000000001" customHeight="1" x14ac:dyDescent="0.3">
      <c r="A1447" s="170">
        <v>1444</v>
      </c>
      <c r="B1447" s="120" t="str">
        <f t="shared" si="44"/>
        <v xml:space="preserve"> </v>
      </c>
      <c r="C1447" s="186" t="s">
        <v>74</v>
      </c>
      <c r="D1447" s="117"/>
      <c r="E1447" s="43"/>
      <c r="Q1447" s="168">
        <f t="shared" si="45"/>
        <v>0</v>
      </c>
    </row>
    <row r="1448" spans="1:17" ht="20.100000000000001" customHeight="1" x14ac:dyDescent="0.3">
      <c r="A1448" s="170">
        <v>1445</v>
      </c>
      <c r="B1448" s="120" t="str">
        <f t="shared" si="44"/>
        <v xml:space="preserve"> </v>
      </c>
      <c r="C1448" s="186" t="s">
        <v>74</v>
      </c>
      <c r="D1448" s="117"/>
      <c r="E1448" s="43"/>
      <c r="Q1448" s="168">
        <f t="shared" si="45"/>
        <v>0</v>
      </c>
    </row>
    <row r="1449" spans="1:17" ht="20.100000000000001" customHeight="1" x14ac:dyDescent="0.3">
      <c r="A1449" s="170">
        <v>1446</v>
      </c>
      <c r="B1449" s="120" t="str">
        <f t="shared" si="44"/>
        <v xml:space="preserve"> </v>
      </c>
      <c r="C1449" s="186" t="s">
        <v>74</v>
      </c>
      <c r="D1449" s="117"/>
      <c r="E1449" s="43"/>
      <c r="Q1449" s="168">
        <f t="shared" si="45"/>
        <v>0</v>
      </c>
    </row>
    <row r="1450" spans="1:17" ht="20.100000000000001" customHeight="1" x14ac:dyDescent="0.3">
      <c r="A1450" s="170">
        <v>1447</v>
      </c>
      <c r="B1450" s="120" t="str">
        <f t="shared" si="44"/>
        <v xml:space="preserve"> </v>
      </c>
      <c r="C1450" s="186" t="s">
        <v>74</v>
      </c>
      <c r="D1450" s="117"/>
      <c r="E1450" s="43"/>
      <c r="Q1450" s="168">
        <f t="shared" si="45"/>
        <v>0</v>
      </c>
    </row>
    <row r="1451" spans="1:17" ht="20.100000000000001" customHeight="1" x14ac:dyDescent="0.3">
      <c r="A1451" s="170">
        <v>1448</v>
      </c>
      <c r="B1451" s="120" t="str">
        <f t="shared" si="44"/>
        <v xml:space="preserve"> </v>
      </c>
      <c r="C1451" s="186" t="s">
        <v>74</v>
      </c>
      <c r="D1451" s="117"/>
      <c r="E1451" s="43"/>
      <c r="Q1451" s="168">
        <f t="shared" si="45"/>
        <v>0</v>
      </c>
    </row>
    <row r="1452" spans="1:17" ht="20.100000000000001" customHeight="1" x14ac:dyDescent="0.3">
      <c r="A1452" s="170">
        <v>1449</v>
      </c>
      <c r="B1452" s="120" t="str">
        <f t="shared" si="44"/>
        <v xml:space="preserve"> </v>
      </c>
      <c r="C1452" s="186" t="s">
        <v>74</v>
      </c>
      <c r="D1452" s="117"/>
      <c r="E1452" s="43"/>
      <c r="Q1452" s="168">
        <f t="shared" si="45"/>
        <v>0</v>
      </c>
    </row>
    <row r="1453" spans="1:17" ht="20.100000000000001" customHeight="1" x14ac:dyDescent="0.3">
      <c r="A1453" s="170">
        <v>1450</v>
      </c>
      <c r="B1453" s="120" t="str">
        <f t="shared" si="44"/>
        <v xml:space="preserve"> </v>
      </c>
      <c r="C1453" s="186" t="s">
        <v>74</v>
      </c>
      <c r="D1453" s="117"/>
      <c r="E1453" s="43"/>
      <c r="Q1453" s="168">
        <f t="shared" si="45"/>
        <v>0</v>
      </c>
    </row>
    <row r="1454" spans="1:17" ht="20.100000000000001" customHeight="1" x14ac:dyDescent="0.3">
      <c r="A1454" s="170">
        <v>1451</v>
      </c>
      <c r="B1454" s="120" t="str">
        <f t="shared" si="44"/>
        <v xml:space="preserve"> </v>
      </c>
      <c r="C1454" s="186" t="s">
        <v>74</v>
      </c>
      <c r="D1454" s="117"/>
      <c r="E1454" s="43"/>
      <c r="Q1454" s="168">
        <f t="shared" si="45"/>
        <v>0</v>
      </c>
    </row>
    <row r="1455" spans="1:17" ht="20.100000000000001" customHeight="1" x14ac:dyDescent="0.3">
      <c r="A1455" s="170">
        <v>1452</v>
      </c>
      <c r="B1455" s="120" t="str">
        <f t="shared" si="44"/>
        <v xml:space="preserve"> </v>
      </c>
      <c r="C1455" s="186" t="s">
        <v>74</v>
      </c>
      <c r="D1455" s="117"/>
      <c r="E1455" s="43"/>
      <c r="Q1455" s="168">
        <f t="shared" si="45"/>
        <v>0</v>
      </c>
    </row>
    <row r="1456" spans="1:17" ht="20.100000000000001" customHeight="1" x14ac:dyDescent="0.3">
      <c r="A1456" s="170">
        <v>1453</v>
      </c>
      <c r="B1456" s="120" t="str">
        <f t="shared" si="44"/>
        <v xml:space="preserve"> </v>
      </c>
      <c r="C1456" s="186" t="s">
        <v>74</v>
      </c>
      <c r="D1456" s="117"/>
      <c r="E1456" s="43"/>
      <c r="Q1456" s="168">
        <f t="shared" si="45"/>
        <v>0</v>
      </c>
    </row>
    <row r="1457" spans="1:17" ht="20.100000000000001" customHeight="1" x14ac:dyDescent="0.3">
      <c r="A1457" s="170">
        <v>1454</v>
      </c>
      <c r="B1457" s="120" t="str">
        <f t="shared" si="44"/>
        <v xml:space="preserve"> </v>
      </c>
      <c r="C1457" s="186" t="s">
        <v>74</v>
      </c>
      <c r="D1457" s="117"/>
      <c r="E1457" s="43"/>
      <c r="Q1457" s="168">
        <f t="shared" si="45"/>
        <v>0</v>
      </c>
    </row>
    <row r="1458" spans="1:17" ht="20.100000000000001" customHeight="1" x14ac:dyDescent="0.3">
      <c r="A1458" s="170">
        <v>1455</v>
      </c>
      <c r="B1458" s="120" t="str">
        <f t="shared" si="44"/>
        <v xml:space="preserve"> </v>
      </c>
      <c r="C1458" s="186" t="s">
        <v>74</v>
      </c>
      <c r="D1458" s="117"/>
      <c r="E1458" s="43"/>
      <c r="Q1458" s="168">
        <f t="shared" si="45"/>
        <v>0</v>
      </c>
    </row>
    <row r="1459" spans="1:17" ht="20.100000000000001" customHeight="1" x14ac:dyDescent="0.3">
      <c r="A1459" s="170">
        <v>1456</v>
      </c>
      <c r="B1459" s="120" t="str">
        <f t="shared" si="44"/>
        <v xml:space="preserve"> </v>
      </c>
      <c r="C1459" s="186" t="s">
        <v>74</v>
      </c>
      <c r="D1459" s="117"/>
      <c r="E1459" s="43"/>
      <c r="Q1459" s="168">
        <f t="shared" si="45"/>
        <v>0</v>
      </c>
    </row>
    <row r="1460" spans="1:17" ht="20.100000000000001" customHeight="1" x14ac:dyDescent="0.3">
      <c r="A1460" s="170">
        <v>1457</v>
      </c>
      <c r="B1460" s="120" t="str">
        <f t="shared" si="44"/>
        <v xml:space="preserve"> </v>
      </c>
      <c r="C1460" s="186" t="s">
        <v>74</v>
      </c>
      <c r="D1460" s="117"/>
      <c r="E1460" s="43"/>
      <c r="Q1460" s="168">
        <f t="shared" si="45"/>
        <v>0</v>
      </c>
    </row>
    <row r="1461" spans="1:17" ht="20.100000000000001" customHeight="1" x14ac:dyDescent="0.3">
      <c r="A1461" s="170">
        <v>1458</v>
      </c>
      <c r="B1461" s="120" t="str">
        <f t="shared" si="44"/>
        <v xml:space="preserve"> </v>
      </c>
      <c r="C1461" s="186" t="s">
        <v>74</v>
      </c>
      <c r="D1461" s="117"/>
      <c r="E1461" s="43"/>
      <c r="Q1461" s="168">
        <f t="shared" si="45"/>
        <v>0</v>
      </c>
    </row>
    <row r="1462" spans="1:17" ht="20.100000000000001" customHeight="1" x14ac:dyDescent="0.3">
      <c r="A1462" s="170">
        <v>1459</v>
      </c>
      <c r="B1462" s="120" t="str">
        <f t="shared" si="44"/>
        <v xml:space="preserve"> </v>
      </c>
      <c r="C1462" s="186" t="s">
        <v>74</v>
      </c>
      <c r="D1462" s="117"/>
      <c r="E1462" s="43"/>
      <c r="Q1462" s="168">
        <f t="shared" si="45"/>
        <v>0</v>
      </c>
    </row>
    <row r="1463" spans="1:17" ht="20.100000000000001" customHeight="1" x14ac:dyDescent="0.3">
      <c r="A1463" s="170">
        <v>1460</v>
      </c>
      <c r="B1463" s="120" t="str">
        <f t="shared" si="44"/>
        <v xml:space="preserve"> </v>
      </c>
      <c r="C1463" s="186" t="s">
        <v>74</v>
      </c>
      <c r="D1463" s="117"/>
      <c r="E1463" s="43"/>
      <c r="Q1463" s="168">
        <f t="shared" si="45"/>
        <v>0</v>
      </c>
    </row>
    <row r="1464" spans="1:17" ht="20.100000000000001" customHeight="1" x14ac:dyDescent="0.3">
      <c r="A1464" s="170">
        <v>1461</v>
      </c>
      <c r="B1464" s="120" t="str">
        <f t="shared" si="44"/>
        <v xml:space="preserve"> </v>
      </c>
      <c r="C1464" s="186" t="s">
        <v>74</v>
      </c>
      <c r="D1464" s="117"/>
      <c r="E1464" s="43"/>
      <c r="Q1464" s="168">
        <f t="shared" si="45"/>
        <v>0</v>
      </c>
    </row>
    <row r="1465" spans="1:17" ht="20.100000000000001" customHeight="1" x14ac:dyDescent="0.3">
      <c r="A1465" s="170">
        <v>1462</v>
      </c>
      <c r="B1465" s="120" t="str">
        <f t="shared" si="44"/>
        <v xml:space="preserve"> </v>
      </c>
      <c r="C1465" s="186" t="s">
        <v>74</v>
      </c>
      <c r="D1465" s="117"/>
      <c r="E1465" s="43"/>
      <c r="Q1465" s="168">
        <f t="shared" si="45"/>
        <v>0</v>
      </c>
    </row>
    <row r="1466" spans="1:17" ht="20.100000000000001" customHeight="1" x14ac:dyDescent="0.3">
      <c r="A1466" s="170">
        <v>1463</v>
      </c>
      <c r="B1466" s="120" t="str">
        <f t="shared" si="44"/>
        <v xml:space="preserve"> </v>
      </c>
      <c r="C1466" s="186" t="s">
        <v>74</v>
      </c>
      <c r="D1466" s="117"/>
      <c r="E1466" s="43"/>
      <c r="Q1466" s="168">
        <f t="shared" si="45"/>
        <v>0</v>
      </c>
    </row>
    <row r="1467" spans="1:17" ht="20.100000000000001" customHeight="1" x14ac:dyDescent="0.3">
      <c r="A1467" s="170">
        <v>1464</v>
      </c>
      <c r="B1467" s="120" t="str">
        <f t="shared" si="44"/>
        <v xml:space="preserve"> </v>
      </c>
      <c r="C1467" s="186" t="s">
        <v>74</v>
      </c>
      <c r="D1467" s="117"/>
      <c r="E1467" s="43"/>
      <c r="Q1467" s="168">
        <f t="shared" si="45"/>
        <v>0</v>
      </c>
    </row>
    <row r="1468" spans="1:17" ht="20.100000000000001" customHeight="1" x14ac:dyDescent="0.3">
      <c r="A1468" s="170">
        <v>1465</v>
      </c>
      <c r="B1468" s="120" t="str">
        <f t="shared" si="44"/>
        <v xml:space="preserve"> </v>
      </c>
      <c r="C1468" s="186" t="s">
        <v>74</v>
      </c>
      <c r="D1468" s="117"/>
      <c r="E1468" s="43"/>
      <c r="Q1468" s="168">
        <f t="shared" si="45"/>
        <v>0</v>
      </c>
    </row>
    <row r="1469" spans="1:17" ht="20.100000000000001" customHeight="1" x14ac:dyDescent="0.3">
      <c r="A1469" s="170">
        <v>1466</v>
      </c>
      <c r="B1469" s="120" t="str">
        <f t="shared" si="44"/>
        <v xml:space="preserve"> </v>
      </c>
      <c r="C1469" s="186" t="s">
        <v>74</v>
      </c>
      <c r="D1469" s="117"/>
      <c r="E1469" s="43"/>
      <c r="Q1469" s="168">
        <f t="shared" si="45"/>
        <v>0</v>
      </c>
    </row>
    <row r="1470" spans="1:17" ht="20.100000000000001" customHeight="1" x14ac:dyDescent="0.3">
      <c r="A1470" s="170">
        <v>1467</v>
      </c>
      <c r="B1470" s="120" t="str">
        <f t="shared" si="44"/>
        <v xml:space="preserve"> </v>
      </c>
      <c r="C1470" s="186" t="s">
        <v>74</v>
      </c>
      <c r="D1470" s="117"/>
      <c r="E1470" s="43"/>
      <c r="Q1470" s="168">
        <f t="shared" si="45"/>
        <v>0</v>
      </c>
    </row>
    <row r="1471" spans="1:17" ht="20.100000000000001" customHeight="1" x14ac:dyDescent="0.3">
      <c r="A1471" s="170">
        <v>1468</v>
      </c>
      <c r="B1471" s="120" t="str">
        <f t="shared" si="44"/>
        <v xml:space="preserve"> </v>
      </c>
      <c r="C1471" s="186" t="s">
        <v>74</v>
      </c>
      <c r="D1471" s="117"/>
      <c r="E1471" s="43"/>
      <c r="Q1471" s="168">
        <f t="shared" si="45"/>
        <v>0</v>
      </c>
    </row>
    <row r="1472" spans="1:17" ht="20.100000000000001" customHeight="1" x14ac:dyDescent="0.3">
      <c r="A1472" s="170">
        <v>1469</v>
      </c>
      <c r="B1472" s="120" t="str">
        <f t="shared" si="44"/>
        <v xml:space="preserve"> </v>
      </c>
      <c r="C1472" s="186" t="s">
        <v>74</v>
      </c>
      <c r="D1472" s="117"/>
      <c r="E1472" s="43"/>
      <c r="Q1472" s="168">
        <f t="shared" si="45"/>
        <v>0</v>
      </c>
    </row>
    <row r="1473" spans="1:17" ht="20.100000000000001" customHeight="1" x14ac:dyDescent="0.3">
      <c r="A1473" s="170">
        <v>1470</v>
      </c>
      <c r="B1473" s="120" t="str">
        <f t="shared" si="44"/>
        <v xml:space="preserve"> </v>
      </c>
      <c r="C1473" s="186" t="s">
        <v>74</v>
      </c>
      <c r="D1473" s="117"/>
      <c r="E1473" s="43"/>
      <c r="Q1473" s="168">
        <f t="shared" si="45"/>
        <v>0</v>
      </c>
    </row>
    <row r="1474" spans="1:17" ht="20.100000000000001" customHeight="1" x14ac:dyDescent="0.3">
      <c r="A1474" s="170">
        <v>1471</v>
      </c>
      <c r="B1474" s="120" t="str">
        <f t="shared" si="44"/>
        <v xml:space="preserve"> </v>
      </c>
      <c r="C1474" s="186" t="s">
        <v>74</v>
      </c>
      <c r="D1474" s="117"/>
      <c r="E1474" s="43"/>
      <c r="Q1474" s="168">
        <f t="shared" si="45"/>
        <v>0</v>
      </c>
    </row>
    <row r="1475" spans="1:17" ht="20.100000000000001" customHeight="1" x14ac:dyDescent="0.3">
      <c r="A1475" s="170">
        <v>1472</v>
      </c>
      <c r="B1475" s="120" t="str">
        <f t="shared" si="44"/>
        <v xml:space="preserve"> </v>
      </c>
      <c r="C1475" s="186" t="s">
        <v>74</v>
      </c>
      <c r="D1475" s="117"/>
      <c r="E1475" s="43"/>
      <c r="Q1475" s="168">
        <f t="shared" si="45"/>
        <v>0</v>
      </c>
    </row>
    <row r="1476" spans="1:17" ht="20.100000000000001" customHeight="1" x14ac:dyDescent="0.3">
      <c r="A1476" s="170">
        <v>1473</v>
      </c>
      <c r="B1476" s="120" t="str">
        <f t="shared" si="44"/>
        <v xml:space="preserve"> </v>
      </c>
      <c r="C1476" s="186" t="s">
        <v>74</v>
      </c>
      <c r="D1476" s="117"/>
      <c r="E1476" s="43"/>
      <c r="Q1476" s="168">
        <f t="shared" si="45"/>
        <v>0</v>
      </c>
    </row>
    <row r="1477" spans="1:17" ht="20.100000000000001" customHeight="1" x14ac:dyDescent="0.3">
      <c r="A1477" s="170">
        <v>1474</v>
      </c>
      <c r="B1477" s="120" t="str">
        <f t="shared" ref="B1477:B1540" si="46">_xlfn.CONCAT(C1477,D1477)</f>
        <v xml:space="preserve"> </v>
      </c>
      <c r="C1477" s="186" t="s">
        <v>74</v>
      </c>
      <c r="D1477" s="117"/>
      <c r="E1477" s="43"/>
      <c r="Q1477" s="168">
        <f t="shared" ref="Q1477:Q1540" si="47">IF(AND(D1477&gt;0,OR(C1477="",C1477=" ")),1,0)</f>
        <v>0</v>
      </c>
    </row>
    <row r="1478" spans="1:17" ht="20.100000000000001" customHeight="1" x14ac:dyDescent="0.3">
      <c r="A1478" s="170">
        <v>1475</v>
      </c>
      <c r="B1478" s="120" t="str">
        <f t="shared" si="46"/>
        <v xml:space="preserve"> </v>
      </c>
      <c r="C1478" s="186" t="s">
        <v>74</v>
      </c>
      <c r="D1478" s="117"/>
      <c r="E1478" s="43"/>
      <c r="Q1478" s="168">
        <f t="shared" si="47"/>
        <v>0</v>
      </c>
    </row>
    <row r="1479" spans="1:17" ht="20.100000000000001" customHeight="1" x14ac:dyDescent="0.3">
      <c r="A1479" s="170">
        <v>1476</v>
      </c>
      <c r="B1479" s="120" t="str">
        <f t="shared" si="46"/>
        <v xml:space="preserve"> </v>
      </c>
      <c r="C1479" s="186" t="s">
        <v>74</v>
      </c>
      <c r="D1479" s="117"/>
      <c r="E1479" s="43"/>
      <c r="Q1479" s="168">
        <f t="shared" si="47"/>
        <v>0</v>
      </c>
    </row>
    <row r="1480" spans="1:17" ht="20.100000000000001" customHeight="1" x14ac:dyDescent="0.3">
      <c r="A1480" s="170">
        <v>1477</v>
      </c>
      <c r="B1480" s="120" t="str">
        <f t="shared" si="46"/>
        <v xml:space="preserve"> </v>
      </c>
      <c r="C1480" s="186" t="s">
        <v>74</v>
      </c>
      <c r="D1480" s="117"/>
      <c r="E1480" s="43"/>
      <c r="Q1480" s="168">
        <f t="shared" si="47"/>
        <v>0</v>
      </c>
    </row>
    <row r="1481" spans="1:17" ht="20.100000000000001" customHeight="1" x14ac:dyDescent="0.3">
      <c r="A1481" s="170">
        <v>1478</v>
      </c>
      <c r="B1481" s="120" t="str">
        <f t="shared" si="46"/>
        <v xml:space="preserve"> </v>
      </c>
      <c r="C1481" s="186" t="s">
        <v>74</v>
      </c>
      <c r="D1481" s="117"/>
      <c r="E1481" s="43"/>
      <c r="Q1481" s="168">
        <f t="shared" si="47"/>
        <v>0</v>
      </c>
    </row>
    <row r="1482" spans="1:17" ht="20.100000000000001" customHeight="1" x14ac:dyDescent="0.3">
      <c r="A1482" s="170">
        <v>1479</v>
      </c>
      <c r="B1482" s="120" t="str">
        <f t="shared" si="46"/>
        <v xml:space="preserve"> </v>
      </c>
      <c r="C1482" s="186" t="s">
        <v>74</v>
      </c>
      <c r="D1482" s="117"/>
      <c r="E1482" s="43"/>
      <c r="Q1482" s="168">
        <f t="shared" si="47"/>
        <v>0</v>
      </c>
    </row>
    <row r="1483" spans="1:17" ht="20.100000000000001" customHeight="1" x14ac:dyDescent="0.3">
      <c r="A1483" s="170">
        <v>1480</v>
      </c>
      <c r="B1483" s="120" t="str">
        <f t="shared" si="46"/>
        <v xml:space="preserve"> </v>
      </c>
      <c r="C1483" s="186" t="s">
        <v>74</v>
      </c>
      <c r="D1483" s="117"/>
      <c r="E1483" s="43"/>
      <c r="Q1483" s="168">
        <f t="shared" si="47"/>
        <v>0</v>
      </c>
    </row>
    <row r="1484" spans="1:17" ht="20.100000000000001" customHeight="1" x14ac:dyDescent="0.3">
      <c r="A1484" s="170">
        <v>1481</v>
      </c>
      <c r="B1484" s="120" t="str">
        <f t="shared" si="46"/>
        <v xml:space="preserve"> </v>
      </c>
      <c r="C1484" s="186" t="s">
        <v>74</v>
      </c>
      <c r="D1484" s="117"/>
      <c r="E1484" s="43"/>
      <c r="Q1484" s="168">
        <f t="shared" si="47"/>
        <v>0</v>
      </c>
    </row>
    <row r="1485" spans="1:17" ht="20.100000000000001" customHeight="1" x14ac:dyDescent="0.3">
      <c r="A1485" s="170">
        <v>1482</v>
      </c>
      <c r="B1485" s="120" t="str">
        <f t="shared" si="46"/>
        <v xml:space="preserve"> </v>
      </c>
      <c r="C1485" s="186" t="s">
        <v>74</v>
      </c>
      <c r="D1485" s="117"/>
      <c r="E1485" s="43"/>
      <c r="Q1485" s="168">
        <f t="shared" si="47"/>
        <v>0</v>
      </c>
    </row>
    <row r="1486" spans="1:17" ht="20.100000000000001" customHeight="1" x14ac:dyDescent="0.3">
      <c r="A1486" s="170">
        <v>1483</v>
      </c>
      <c r="B1486" s="120" t="str">
        <f t="shared" si="46"/>
        <v xml:space="preserve"> </v>
      </c>
      <c r="C1486" s="186" t="s">
        <v>74</v>
      </c>
      <c r="D1486" s="117"/>
      <c r="E1486" s="43"/>
      <c r="Q1486" s="168">
        <f t="shared" si="47"/>
        <v>0</v>
      </c>
    </row>
    <row r="1487" spans="1:17" ht="20.100000000000001" customHeight="1" x14ac:dyDescent="0.3">
      <c r="A1487" s="170">
        <v>1484</v>
      </c>
      <c r="B1487" s="120" t="str">
        <f t="shared" si="46"/>
        <v xml:space="preserve"> </v>
      </c>
      <c r="C1487" s="186" t="s">
        <v>74</v>
      </c>
      <c r="D1487" s="117"/>
      <c r="E1487" s="43"/>
      <c r="Q1487" s="168">
        <f t="shared" si="47"/>
        <v>0</v>
      </c>
    </row>
    <row r="1488" spans="1:17" ht="20.100000000000001" customHeight="1" x14ac:dyDescent="0.3">
      <c r="A1488" s="170">
        <v>1485</v>
      </c>
      <c r="B1488" s="120" t="str">
        <f t="shared" si="46"/>
        <v xml:space="preserve"> </v>
      </c>
      <c r="C1488" s="186" t="s">
        <v>74</v>
      </c>
      <c r="D1488" s="117"/>
      <c r="E1488" s="43"/>
      <c r="Q1488" s="168">
        <f t="shared" si="47"/>
        <v>0</v>
      </c>
    </row>
    <row r="1489" spans="1:17" ht="20.100000000000001" customHeight="1" x14ac:dyDescent="0.3">
      <c r="A1489" s="170">
        <v>1486</v>
      </c>
      <c r="B1489" s="120" t="str">
        <f t="shared" si="46"/>
        <v xml:space="preserve"> </v>
      </c>
      <c r="C1489" s="186" t="s">
        <v>74</v>
      </c>
      <c r="D1489" s="117"/>
      <c r="E1489" s="43"/>
      <c r="Q1489" s="168">
        <f t="shared" si="47"/>
        <v>0</v>
      </c>
    </row>
    <row r="1490" spans="1:17" ht="20.100000000000001" customHeight="1" x14ac:dyDescent="0.3">
      <c r="A1490" s="170">
        <v>1487</v>
      </c>
      <c r="B1490" s="120" t="str">
        <f t="shared" si="46"/>
        <v xml:space="preserve"> </v>
      </c>
      <c r="C1490" s="186" t="s">
        <v>74</v>
      </c>
      <c r="D1490" s="117"/>
      <c r="E1490" s="43"/>
      <c r="Q1490" s="168">
        <f t="shared" si="47"/>
        <v>0</v>
      </c>
    </row>
    <row r="1491" spans="1:17" ht="20.100000000000001" customHeight="1" x14ac:dyDescent="0.3">
      <c r="A1491" s="170">
        <v>1488</v>
      </c>
      <c r="B1491" s="120" t="str">
        <f t="shared" si="46"/>
        <v xml:space="preserve"> </v>
      </c>
      <c r="C1491" s="186" t="s">
        <v>74</v>
      </c>
      <c r="D1491" s="117"/>
      <c r="E1491" s="43"/>
      <c r="Q1491" s="168">
        <f t="shared" si="47"/>
        <v>0</v>
      </c>
    </row>
    <row r="1492" spans="1:17" ht="20.100000000000001" customHeight="1" x14ac:dyDescent="0.3">
      <c r="A1492" s="170">
        <v>1489</v>
      </c>
      <c r="B1492" s="120" t="str">
        <f t="shared" si="46"/>
        <v xml:space="preserve"> </v>
      </c>
      <c r="C1492" s="186" t="s">
        <v>74</v>
      </c>
      <c r="D1492" s="117"/>
      <c r="E1492" s="43"/>
      <c r="Q1492" s="168">
        <f t="shared" si="47"/>
        <v>0</v>
      </c>
    </row>
    <row r="1493" spans="1:17" ht="20.100000000000001" customHeight="1" x14ac:dyDescent="0.3">
      <c r="A1493" s="170">
        <v>1490</v>
      </c>
      <c r="B1493" s="120" t="str">
        <f t="shared" si="46"/>
        <v xml:space="preserve"> </v>
      </c>
      <c r="C1493" s="186" t="s">
        <v>74</v>
      </c>
      <c r="D1493" s="117"/>
      <c r="E1493" s="43"/>
      <c r="Q1493" s="168">
        <f t="shared" si="47"/>
        <v>0</v>
      </c>
    </row>
    <row r="1494" spans="1:17" ht="20.100000000000001" customHeight="1" x14ac:dyDescent="0.3">
      <c r="A1494" s="170">
        <v>1491</v>
      </c>
      <c r="B1494" s="120" t="str">
        <f t="shared" si="46"/>
        <v xml:space="preserve"> </v>
      </c>
      <c r="C1494" s="186" t="s">
        <v>74</v>
      </c>
      <c r="D1494" s="117"/>
      <c r="E1494" s="43"/>
      <c r="Q1494" s="168">
        <f t="shared" si="47"/>
        <v>0</v>
      </c>
    </row>
    <row r="1495" spans="1:17" ht="20.100000000000001" customHeight="1" x14ac:dyDescent="0.3">
      <c r="A1495" s="170">
        <v>1492</v>
      </c>
      <c r="B1495" s="120" t="str">
        <f t="shared" si="46"/>
        <v xml:space="preserve"> </v>
      </c>
      <c r="C1495" s="186" t="s">
        <v>74</v>
      </c>
      <c r="D1495" s="117"/>
      <c r="E1495" s="43"/>
      <c r="Q1495" s="168">
        <f t="shared" si="47"/>
        <v>0</v>
      </c>
    </row>
    <row r="1496" spans="1:17" ht="20.100000000000001" customHeight="1" x14ac:dyDescent="0.3">
      <c r="A1496" s="170">
        <v>1493</v>
      </c>
      <c r="B1496" s="120" t="str">
        <f t="shared" si="46"/>
        <v xml:space="preserve"> </v>
      </c>
      <c r="C1496" s="186" t="s">
        <v>74</v>
      </c>
      <c r="D1496" s="117"/>
      <c r="E1496" s="43"/>
      <c r="Q1496" s="168">
        <f t="shared" si="47"/>
        <v>0</v>
      </c>
    </row>
    <row r="1497" spans="1:17" ht="20.100000000000001" customHeight="1" x14ac:dyDescent="0.3">
      <c r="A1497" s="170">
        <v>1494</v>
      </c>
      <c r="B1497" s="120" t="str">
        <f t="shared" si="46"/>
        <v xml:space="preserve"> </v>
      </c>
      <c r="C1497" s="186" t="s">
        <v>74</v>
      </c>
      <c r="D1497" s="117"/>
      <c r="E1497" s="43"/>
      <c r="Q1497" s="168">
        <f t="shared" si="47"/>
        <v>0</v>
      </c>
    </row>
    <row r="1498" spans="1:17" ht="20.100000000000001" customHeight="1" x14ac:dyDescent="0.3">
      <c r="A1498" s="170">
        <v>1495</v>
      </c>
      <c r="B1498" s="120" t="str">
        <f t="shared" si="46"/>
        <v xml:space="preserve"> </v>
      </c>
      <c r="C1498" s="186" t="s">
        <v>74</v>
      </c>
      <c r="D1498" s="117"/>
      <c r="E1498" s="43"/>
      <c r="Q1498" s="168">
        <f t="shared" si="47"/>
        <v>0</v>
      </c>
    </row>
    <row r="1499" spans="1:17" ht="20.100000000000001" customHeight="1" x14ac:dyDescent="0.3">
      <c r="A1499" s="170">
        <v>1496</v>
      </c>
      <c r="B1499" s="120" t="str">
        <f t="shared" si="46"/>
        <v xml:space="preserve"> </v>
      </c>
      <c r="C1499" s="186" t="s">
        <v>74</v>
      </c>
      <c r="D1499" s="117"/>
      <c r="E1499" s="43"/>
      <c r="Q1499" s="168">
        <f t="shared" si="47"/>
        <v>0</v>
      </c>
    </row>
    <row r="1500" spans="1:17" ht="20.100000000000001" customHeight="1" x14ac:dyDescent="0.3">
      <c r="A1500" s="170">
        <v>1497</v>
      </c>
      <c r="B1500" s="120" t="str">
        <f t="shared" si="46"/>
        <v xml:space="preserve"> </v>
      </c>
      <c r="C1500" s="186" t="s">
        <v>74</v>
      </c>
      <c r="D1500" s="117"/>
      <c r="E1500" s="43"/>
      <c r="Q1500" s="168">
        <f t="shared" si="47"/>
        <v>0</v>
      </c>
    </row>
    <row r="1501" spans="1:17" ht="20.100000000000001" customHeight="1" x14ac:dyDescent="0.3">
      <c r="A1501" s="170">
        <v>1498</v>
      </c>
      <c r="B1501" s="120" t="str">
        <f t="shared" si="46"/>
        <v xml:space="preserve"> </v>
      </c>
      <c r="C1501" s="186" t="s">
        <v>74</v>
      </c>
      <c r="D1501" s="117"/>
      <c r="E1501" s="43"/>
      <c r="Q1501" s="168">
        <f t="shared" si="47"/>
        <v>0</v>
      </c>
    </row>
    <row r="1502" spans="1:17" ht="20.100000000000001" customHeight="1" x14ac:dyDescent="0.3">
      <c r="A1502" s="170">
        <v>1499</v>
      </c>
      <c r="B1502" s="120" t="str">
        <f t="shared" si="46"/>
        <v xml:space="preserve"> </v>
      </c>
      <c r="C1502" s="186" t="s">
        <v>74</v>
      </c>
      <c r="D1502" s="117"/>
      <c r="E1502" s="43"/>
      <c r="Q1502" s="168">
        <f t="shared" si="47"/>
        <v>0</v>
      </c>
    </row>
    <row r="1503" spans="1:17" ht="20.100000000000001" customHeight="1" x14ac:dyDescent="0.3">
      <c r="A1503" s="170">
        <v>1500</v>
      </c>
      <c r="B1503" s="120" t="str">
        <f t="shared" si="46"/>
        <v xml:space="preserve"> </v>
      </c>
      <c r="C1503" s="186" t="s">
        <v>74</v>
      </c>
      <c r="D1503" s="117"/>
      <c r="E1503" s="43"/>
      <c r="Q1503" s="168">
        <f t="shared" si="47"/>
        <v>0</v>
      </c>
    </row>
    <row r="1504" spans="1:17" ht="20.100000000000001" customHeight="1" x14ac:dyDescent="0.3">
      <c r="A1504" s="170">
        <v>1501</v>
      </c>
      <c r="B1504" s="120" t="str">
        <f t="shared" si="46"/>
        <v xml:space="preserve"> </v>
      </c>
      <c r="C1504" s="186" t="s">
        <v>74</v>
      </c>
      <c r="D1504" s="117"/>
      <c r="E1504" s="43"/>
      <c r="Q1504" s="168">
        <f t="shared" si="47"/>
        <v>0</v>
      </c>
    </row>
    <row r="1505" spans="1:17" ht="20.100000000000001" customHeight="1" x14ac:dyDescent="0.3">
      <c r="A1505" s="170">
        <v>1502</v>
      </c>
      <c r="B1505" s="120" t="str">
        <f t="shared" si="46"/>
        <v xml:space="preserve"> </v>
      </c>
      <c r="C1505" s="186" t="s">
        <v>74</v>
      </c>
      <c r="D1505" s="117"/>
      <c r="E1505" s="43"/>
      <c r="Q1505" s="168">
        <f t="shared" si="47"/>
        <v>0</v>
      </c>
    </row>
    <row r="1506" spans="1:17" ht="20.100000000000001" customHeight="1" x14ac:dyDescent="0.3">
      <c r="A1506" s="170">
        <v>1503</v>
      </c>
      <c r="B1506" s="120" t="str">
        <f t="shared" si="46"/>
        <v xml:space="preserve"> </v>
      </c>
      <c r="C1506" s="186" t="s">
        <v>74</v>
      </c>
      <c r="D1506" s="117"/>
      <c r="E1506" s="43"/>
      <c r="Q1506" s="168">
        <f t="shared" si="47"/>
        <v>0</v>
      </c>
    </row>
    <row r="1507" spans="1:17" ht="20.100000000000001" customHeight="1" x14ac:dyDescent="0.3">
      <c r="A1507" s="170">
        <v>1504</v>
      </c>
      <c r="B1507" s="120" t="str">
        <f t="shared" si="46"/>
        <v xml:space="preserve"> </v>
      </c>
      <c r="C1507" s="186" t="s">
        <v>74</v>
      </c>
      <c r="D1507" s="117"/>
      <c r="E1507" s="43"/>
      <c r="Q1507" s="168">
        <f t="shared" si="47"/>
        <v>0</v>
      </c>
    </row>
    <row r="1508" spans="1:17" ht="20.100000000000001" customHeight="1" x14ac:dyDescent="0.3">
      <c r="A1508" s="170">
        <v>1505</v>
      </c>
      <c r="B1508" s="120" t="str">
        <f t="shared" si="46"/>
        <v xml:space="preserve"> </v>
      </c>
      <c r="C1508" s="186" t="s">
        <v>74</v>
      </c>
      <c r="D1508" s="117"/>
      <c r="E1508" s="43"/>
      <c r="Q1508" s="168">
        <f t="shared" si="47"/>
        <v>0</v>
      </c>
    </row>
    <row r="1509" spans="1:17" ht="20.100000000000001" customHeight="1" x14ac:dyDescent="0.3">
      <c r="A1509" s="170">
        <v>1506</v>
      </c>
      <c r="B1509" s="120" t="str">
        <f t="shared" si="46"/>
        <v xml:space="preserve"> </v>
      </c>
      <c r="C1509" s="186" t="s">
        <v>74</v>
      </c>
      <c r="D1509" s="117"/>
      <c r="E1509" s="43"/>
      <c r="Q1509" s="168">
        <f t="shared" si="47"/>
        <v>0</v>
      </c>
    </row>
    <row r="1510" spans="1:17" ht="20.100000000000001" customHeight="1" x14ac:dyDescent="0.3">
      <c r="A1510" s="170">
        <v>1507</v>
      </c>
      <c r="B1510" s="120" t="str">
        <f t="shared" si="46"/>
        <v xml:space="preserve"> </v>
      </c>
      <c r="C1510" s="186" t="s">
        <v>74</v>
      </c>
      <c r="D1510" s="117"/>
      <c r="E1510" s="43"/>
      <c r="Q1510" s="168">
        <f t="shared" si="47"/>
        <v>0</v>
      </c>
    </row>
    <row r="1511" spans="1:17" ht="20.100000000000001" customHeight="1" x14ac:dyDescent="0.3">
      <c r="A1511" s="170">
        <v>1508</v>
      </c>
      <c r="B1511" s="120" t="str">
        <f t="shared" si="46"/>
        <v xml:space="preserve"> </v>
      </c>
      <c r="C1511" s="186" t="s">
        <v>74</v>
      </c>
      <c r="D1511" s="117"/>
      <c r="E1511" s="43"/>
      <c r="Q1511" s="168">
        <f t="shared" si="47"/>
        <v>0</v>
      </c>
    </row>
    <row r="1512" spans="1:17" ht="20.100000000000001" customHeight="1" x14ac:dyDescent="0.3">
      <c r="A1512" s="170">
        <v>1509</v>
      </c>
      <c r="B1512" s="120" t="str">
        <f t="shared" si="46"/>
        <v xml:space="preserve"> </v>
      </c>
      <c r="C1512" s="186" t="s">
        <v>74</v>
      </c>
      <c r="D1512" s="117"/>
      <c r="E1512" s="43"/>
      <c r="Q1512" s="168">
        <f t="shared" si="47"/>
        <v>0</v>
      </c>
    </row>
    <row r="1513" spans="1:17" ht="20.100000000000001" customHeight="1" x14ac:dyDescent="0.3">
      <c r="A1513" s="170">
        <v>1510</v>
      </c>
      <c r="B1513" s="120" t="str">
        <f t="shared" si="46"/>
        <v xml:space="preserve"> </v>
      </c>
      <c r="C1513" s="186" t="s">
        <v>74</v>
      </c>
      <c r="D1513" s="117"/>
      <c r="E1513" s="43"/>
      <c r="Q1513" s="168">
        <f t="shared" si="47"/>
        <v>0</v>
      </c>
    </row>
    <row r="1514" spans="1:17" ht="20.100000000000001" customHeight="1" x14ac:dyDescent="0.3">
      <c r="A1514" s="170">
        <v>1511</v>
      </c>
      <c r="B1514" s="120" t="str">
        <f t="shared" si="46"/>
        <v xml:space="preserve"> </v>
      </c>
      <c r="C1514" s="186" t="s">
        <v>74</v>
      </c>
      <c r="D1514" s="117"/>
      <c r="E1514" s="43"/>
      <c r="Q1514" s="168">
        <f t="shared" si="47"/>
        <v>0</v>
      </c>
    </row>
    <row r="1515" spans="1:17" ht="20.100000000000001" customHeight="1" x14ac:dyDescent="0.3">
      <c r="A1515" s="170">
        <v>1512</v>
      </c>
      <c r="B1515" s="120" t="str">
        <f t="shared" si="46"/>
        <v xml:space="preserve"> </v>
      </c>
      <c r="C1515" s="186" t="s">
        <v>74</v>
      </c>
      <c r="D1515" s="117"/>
      <c r="E1515" s="43"/>
      <c r="Q1515" s="168">
        <f t="shared" si="47"/>
        <v>0</v>
      </c>
    </row>
    <row r="1516" spans="1:17" ht="20.100000000000001" customHeight="1" x14ac:dyDescent="0.3">
      <c r="A1516" s="170">
        <v>1513</v>
      </c>
      <c r="B1516" s="120" t="str">
        <f t="shared" si="46"/>
        <v xml:space="preserve"> </v>
      </c>
      <c r="C1516" s="186" t="s">
        <v>74</v>
      </c>
      <c r="D1516" s="117"/>
      <c r="E1516" s="43"/>
      <c r="Q1516" s="168">
        <f t="shared" si="47"/>
        <v>0</v>
      </c>
    </row>
    <row r="1517" spans="1:17" ht="20.100000000000001" customHeight="1" x14ac:dyDescent="0.3">
      <c r="A1517" s="170">
        <v>1514</v>
      </c>
      <c r="B1517" s="120" t="str">
        <f t="shared" si="46"/>
        <v xml:space="preserve"> </v>
      </c>
      <c r="C1517" s="186" t="s">
        <v>74</v>
      </c>
      <c r="D1517" s="117"/>
      <c r="E1517" s="43"/>
      <c r="Q1517" s="168">
        <f t="shared" si="47"/>
        <v>0</v>
      </c>
    </row>
    <row r="1518" spans="1:17" ht="20.100000000000001" customHeight="1" x14ac:dyDescent="0.3">
      <c r="A1518" s="170">
        <v>1515</v>
      </c>
      <c r="B1518" s="120" t="str">
        <f t="shared" si="46"/>
        <v xml:space="preserve"> </v>
      </c>
      <c r="C1518" s="186" t="s">
        <v>74</v>
      </c>
      <c r="D1518" s="117"/>
      <c r="E1518" s="43"/>
      <c r="Q1518" s="168">
        <f t="shared" si="47"/>
        <v>0</v>
      </c>
    </row>
    <row r="1519" spans="1:17" ht="20.100000000000001" customHeight="1" x14ac:dyDescent="0.3">
      <c r="A1519" s="170">
        <v>1516</v>
      </c>
      <c r="B1519" s="120" t="str">
        <f t="shared" si="46"/>
        <v xml:space="preserve"> </v>
      </c>
      <c r="C1519" s="186" t="s">
        <v>74</v>
      </c>
      <c r="D1519" s="117"/>
      <c r="E1519" s="43"/>
      <c r="Q1519" s="168">
        <f t="shared" si="47"/>
        <v>0</v>
      </c>
    </row>
    <row r="1520" spans="1:17" ht="20.100000000000001" customHeight="1" x14ac:dyDescent="0.3">
      <c r="A1520" s="170">
        <v>1517</v>
      </c>
      <c r="B1520" s="120" t="str">
        <f t="shared" si="46"/>
        <v xml:space="preserve"> </v>
      </c>
      <c r="C1520" s="186" t="s">
        <v>74</v>
      </c>
      <c r="D1520" s="117"/>
      <c r="E1520" s="43"/>
      <c r="Q1520" s="168">
        <f t="shared" si="47"/>
        <v>0</v>
      </c>
    </row>
    <row r="1521" spans="1:17" ht="20.100000000000001" customHeight="1" x14ac:dyDescent="0.3">
      <c r="A1521" s="170">
        <v>1518</v>
      </c>
      <c r="B1521" s="120" t="str">
        <f t="shared" si="46"/>
        <v xml:space="preserve"> </v>
      </c>
      <c r="C1521" s="186" t="s">
        <v>74</v>
      </c>
      <c r="D1521" s="117"/>
      <c r="E1521" s="43"/>
      <c r="Q1521" s="168">
        <f t="shared" si="47"/>
        <v>0</v>
      </c>
    </row>
    <row r="1522" spans="1:17" ht="20.100000000000001" customHeight="1" x14ac:dyDescent="0.3">
      <c r="A1522" s="170">
        <v>1519</v>
      </c>
      <c r="B1522" s="120" t="str">
        <f t="shared" si="46"/>
        <v xml:space="preserve"> </v>
      </c>
      <c r="C1522" s="186" t="s">
        <v>74</v>
      </c>
      <c r="D1522" s="117"/>
      <c r="E1522" s="43"/>
      <c r="Q1522" s="168">
        <f t="shared" si="47"/>
        <v>0</v>
      </c>
    </row>
    <row r="1523" spans="1:17" ht="20.100000000000001" customHeight="1" x14ac:dyDescent="0.3">
      <c r="A1523" s="170">
        <v>1520</v>
      </c>
      <c r="B1523" s="120" t="str">
        <f t="shared" si="46"/>
        <v xml:space="preserve"> </v>
      </c>
      <c r="C1523" s="186" t="s">
        <v>74</v>
      </c>
      <c r="D1523" s="117"/>
      <c r="E1523" s="43"/>
      <c r="Q1523" s="168">
        <f t="shared" si="47"/>
        <v>0</v>
      </c>
    </row>
    <row r="1524" spans="1:17" ht="20.100000000000001" customHeight="1" x14ac:dyDescent="0.3">
      <c r="A1524" s="170">
        <v>1521</v>
      </c>
      <c r="B1524" s="120" t="str">
        <f t="shared" si="46"/>
        <v xml:space="preserve"> </v>
      </c>
      <c r="C1524" s="186" t="s">
        <v>74</v>
      </c>
      <c r="D1524" s="117"/>
      <c r="E1524" s="43"/>
      <c r="Q1524" s="168">
        <f t="shared" si="47"/>
        <v>0</v>
      </c>
    </row>
    <row r="1525" spans="1:17" ht="20.100000000000001" customHeight="1" x14ac:dyDescent="0.3">
      <c r="A1525" s="170">
        <v>1522</v>
      </c>
      <c r="B1525" s="120" t="str">
        <f t="shared" si="46"/>
        <v xml:space="preserve"> </v>
      </c>
      <c r="C1525" s="186" t="s">
        <v>74</v>
      </c>
      <c r="D1525" s="117"/>
      <c r="E1525" s="43"/>
      <c r="Q1525" s="168">
        <f t="shared" si="47"/>
        <v>0</v>
      </c>
    </row>
    <row r="1526" spans="1:17" ht="20.100000000000001" customHeight="1" x14ac:dyDescent="0.3">
      <c r="A1526" s="170">
        <v>1523</v>
      </c>
      <c r="B1526" s="120" t="str">
        <f t="shared" si="46"/>
        <v xml:space="preserve"> </v>
      </c>
      <c r="C1526" s="186" t="s">
        <v>74</v>
      </c>
      <c r="D1526" s="117"/>
      <c r="E1526" s="43"/>
      <c r="Q1526" s="168">
        <f t="shared" si="47"/>
        <v>0</v>
      </c>
    </row>
    <row r="1527" spans="1:17" ht="20.100000000000001" customHeight="1" x14ac:dyDescent="0.3">
      <c r="A1527" s="170">
        <v>1524</v>
      </c>
      <c r="B1527" s="120" t="str">
        <f t="shared" si="46"/>
        <v xml:space="preserve"> </v>
      </c>
      <c r="C1527" s="186" t="s">
        <v>74</v>
      </c>
      <c r="D1527" s="117"/>
      <c r="E1527" s="43"/>
      <c r="Q1527" s="168">
        <f t="shared" si="47"/>
        <v>0</v>
      </c>
    </row>
    <row r="1528" spans="1:17" ht="20.100000000000001" customHeight="1" x14ac:dyDescent="0.3">
      <c r="A1528" s="170">
        <v>1525</v>
      </c>
      <c r="B1528" s="120" t="str">
        <f t="shared" si="46"/>
        <v xml:space="preserve"> </v>
      </c>
      <c r="C1528" s="186" t="s">
        <v>74</v>
      </c>
      <c r="D1528" s="117"/>
      <c r="E1528" s="43"/>
      <c r="Q1528" s="168">
        <f t="shared" si="47"/>
        <v>0</v>
      </c>
    </row>
    <row r="1529" spans="1:17" ht="20.100000000000001" customHeight="1" x14ac:dyDescent="0.3">
      <c r="A1529" s="170">
        <v>1526</v>
      </c>
      <c r="B1529" s="120" t="str">
        <f t="shared" si="46"/>
        <v xml:space="preserve"> </v>
      </c>
      <c r="C1529" s="186" t="s">
        <v>74</v>
      </c>
      <c r="D1529" s="117"/>
      <c r="E1529" s="43"/>
      <c r="Q1529" s="168">
        <f t="shared" si="47"/>
        <v>0</v>
      </c>
    </row>
    <row r="1530" spans="1:17" ht="20.100000000000001" customHeight="1" x14ac:dyDescent="0.3">
      <c r="A1530" s="170">
        <v>1527</v>
      </c>
      <c r="B1530" s="120" t="str">
        <f t="shared" si="46"/>
        <v xml:space="preserve"> </v>
      </c>
      <c r="C1530" s="186" t="s">
        <v>74</v>
      </c>
      <c r="D1530" s="117"/>
      <c r="E1530" s="43"/>
      <c r="Q1530" s="168">
        <f t="shared" si="47"/>
        <v>0</v>
      </c>
    </row>
    <row r="1531" spans="1:17" ht="20.100000000000001" customHeight="1" x14ac:dyDescent="0.3">
      <c r="A1531" s="170">
        <v>1528</v>
      </c>
      <c r="B1531" s="120" t="str">
        <f t="shared" si="46"/>
        <v xml:space="preserve"> </v>
      </c>
      <c r="C1531" s="186" t="s">
        <v>74</v>
      </c>
      <c r="D1531" s="117"/>
      <c r="E1531" s="43"/>
      <c r="Q1531" s="168">
        <f t="shared" si="47"/>
        <v>0</v>
      </c>
    </row>
    <row r="1532" spans="1:17" ht="20.100000000000001" customHeight="1" x14ac:dyDescent="0.3">
      <c r="A1532" s="170">
        <v>1529</v>
      </c>
      <c r="B1532" s="120" t="str">
        <f t="shared" si="46"/>
        <v xml:space="preserve"> </v>
      </c>
      <c r="C1532" s="186" t="s">
        <v>74</v>
      </c>
      <c r="D1532" s="117"/>
      <c r="E1532" s="43"/>
      <c r="Q1532" s="168">
        <f t="shared" si="47"/>
        <v>0</v>
      </c>
    </row>
    <row r="1533" spans="1:17" ht="20.100000000000001" customHeight="1" x14ac:dyDescent="0.3">
      <c r="A1533" s="170">
        <v>1530</v>
      </c>
      <c r="B1533" s="120" t="str">
        <f t="shared" si="46"/>
        <v xml:space="preserve"> </v>
      </c>
      <c r="C1533" s="186" t="s">
        <v>74</v>
      </c>
      <c r="D1533" s="117"/>
      <c r="E1533" s="43"/>
      <c r="Q1533" s="168">
        <f t="shared" si="47"/>
        <v>0</v>
      </c>
    </row>
    <row r="1534" spans="1:17" ht="20.100000000000001" customHeight="1" x14ac:dyDescent="0.3">
      <c r="A1534" s="170">
        <v>1531</v>
      </c>
      <c r="B1534" s="120" t="str">
        <f t="shared" si="46"/>
        <v xml:space="preserve"> </v>
      </c>
      <c r="C1534" s="186" t="s">
        <v>74</v>
      </c>
      <c r="D1534" s="117"/>
      <c r="E1534" s="43"/>
      <c r="Q1534" s="168">
        <f t="shared" si="47"/>
        <v>0</v>
      </c>
    </row>
    <row r="1535" spans="1:17" ht="20.100000000000001" customHeight="1" x14ac:dyDescent="0.3">
      <c r="A1535" s="170">
        <v>1532</v>
      </c>
      <c r="B1535" s="120" t="str">
        <f t="shared" si="46"/>
        <v xml:space="preserve"> </v>
      </c>
      <c r="C1535" s="186" t="s">
        <v>74</v>
      </c>
      <c r="D1535" s="117"/>
      <c r="E1535" s="43"/>
      <c r="Q1535" s="168">
        <f t="shared" si="47"/>
        <v>0</v>
      </c>
    </row>
    <row r="1536" spans="1:17" ht="20.100000000000001" customHeight="1" x14ac:dyDescent="0.3">
      <c r="A1536" s="170">
        <v>1533</v>
      </c>
      <c r="B1536" s="120" t="str">
        <f t="shared" si="46"/>
        <v xml:space="preserve"> </v>
      </c>
      <c r="C1536" s="186" t="s">
        <v>74</v>
      </c>
      <c r="D1536" s="117"/>
      <c r="E1536" s="43"/>
      <c r="Q1536" s="168">
        <f t="shared" si="47"/>
        <v>0</v>
      </c>
    </row>
    <row r="1537" spans="1:17" ht="20.100000000000001" customHeight="1" x14ac:dyDescent="0.3">
      <c r="A1537" s="170">
        <v>1534</v>
      </c>
      <c r="B1537" s="120" t="str">
        <f t="shared" si="46"/>
        <v xml:space="preserve"> </v>
      </c>
      <c r="C1537" s="186" t="s">
        <v>74</v>
      </c>
      <c r="D1537" s="117"/>
      <c r="E1537" s="43"/>
      <c r="Q1537" s="168">
        <f t="shared" si="47"/>
        <v>0</v>
      </c>
    </row>
    <row r="1538" spans="1:17" ht="20.100000000000001" customHeight="1" x14ac:dyDescent="0.3">
      <c r="A1538" s="170">
        <v>1535</v>
      </c>
      <c r="B1538" s="120" t="str">
        <f t="shared" si="46"/>
        <v xml:space="preserve"> </v>
      </c>
      <c r="C1538" s="186" t="s">
        <v>74</v>
      </c>
      <c r="D1538" s="117"/>
      <c r="E1538" s="43"/>
      <c r="Q1538" s="168">
        <f t="shared" si="47"/>
        <v>0</v>
      </c>
    </row>
    <row r="1539" spans="1:17" ht="20.100000000000001" customHeight="1" x14ac:dyDescent="0.3">
      <c r="A1539" s="170">
        <v>1536</v>
      </c>
      <c r="B1539" s="120" t="str">
        <f t="shared" si="46"/>
        <v xml:space="preserve"> </v>
      </c>
      <c r="C1539" s="186" t="s">
        <v>74</v>
      </c>
      <c r="D1539" s="117"/>
      <c r="E1539" s="43"/>
      <c r="Q1539" s="168">
        <f t="shared" si="47"/>
        <v>0</v>
      </c>
    </row>
    <row r="1540" spans="1:17" ht="20.100000000000001" customHeight="1" x14ac:dyDescent="0.3">
      <c r="A1540" s="170">
        <v>1537</v>
      </c>
      <c r="B1540" s="120" t="str">
        <f t="shared" si="46"/>
        <v xml:space="preserve"> </v>
      </c>
      <c r="C1540" s="186" t="s">
        <v>74</v>
      </c>
      <c r="D1540" s="117"/>
      <c r="E1540" s="43"/>
      <c r="Q1540" s="168">
        <f t="shared" si="47"/>
        <v>0</v>
      </c>
    </row>
    <row r="1541" spans="1:17" ht="20.100000000000001" customHeight="1" x14ac:dyDescent="0.3">
      <c r="A1541" s="170">
        <v>1538</v>
      </c>
      <c r="B1541" s="120" t="str">
        <f t="shared" ref="B1541:B1604" si="48">_xlfn.CONCAT(C1541,D1541)</f>
        <v xml:space="preserve"> </v>
      </c>
      <c r="C1541" s="186" t="s">
        <v>74</v>
      </c>
      <c r="D1541" s="117"/>
      <c r="E1541" s="43"/>
      <c r="Q1541" s="168">
        <f t="shared" ref="Q1541:Q1604" si="49">IF(AND(D1541&gt;0,OR(C1541="",C1541=" ")),1,0)</f>
        <v>0</v>
      </c>
    </row>
    <row r="1542" spans="1:17" ht="20.100000000000001" customHeight="1" x14ac:dyDescent="0.3">
      <c r="A1542" s="170">
        <v>1539</v>
      </c>
      <c r="B1542" s="120" t="str">
        <f t="shared" si="48"/>
        <v xml:space="preserve"> </v>
      </c>
      <c r="C1542" s="186" t="s">
        <v>74</v>
      </c>
      <c r="D1542" s="117"/>
      <c r="E1542" s="43"/>
      <c r="Q1542" s="168">
        <f t="shared" si="49"/>
        <v>0</v>
      </c>
    </row>
    <row r="1543" spans="1:17" ht="20.100000000000001" customHeight="1" x14ac:dyDescent="0.3">
      <c r="A1543" s="170">
        <v>1540</v>
      </c>
      <c r="B1543" s="120" t="str">
        <f t="shared" si="48"/>
        <v xml:space="preserve"> </v>
      </c>
      <c r="C1543" s="186" t="s">
        <v>74</v>
      </c>
      <c r="D1543" s="117"/>
      <c r="E1543" s="43"/>
      <c r="Q1543" s="168">
        <f t="shared" si="49"/>
        <v>0</v>
      </c>
    </row>
    <row r="1544" spans="1:17" ht="20.100000000000001" customHeight="1" x14ac:dyDescent="0.3">
      <c r="A1544" s="170">
        <v>1541</v>
      </c>
      <c r="B1544" s="120" t="str">
        <f t="shared" si="48"/>
        <v xml:space="preserve"> </v>
      </c>
      <c r="C1544" s="186" t="s">
        <v>74</v>
      </c>
      <c r="D1544" s="117"/>
      <c r="E1544" s="43"/>
      <c r="Q1544" s="168">
        <f t="shared" si="49"/>
        <v>0</v>
      </c>
    </row>
    <row r="1545" spans="1:17" ht="20.100000000000001" customHeight="1" x14ac:dyDescent="0.3">
      <c r="A1545" s="170">
        <v>1542</v>
      </c>
      <c r="B1545" s="120" t="str">
        <f t="shared" si="48"/>
        <v xml:space="preserve"> </v>
      </c>
      <c r="C1545" s="186" t="s">
        <v>74</v>
      </c>
      <c r="D1545" s="117"/>
      <c r="E1545" s="43"/>
      <c r="Q1545" s="168">
        <f t="shared" si="49"/>
        <v>0</v>
      </c>
    </row>
    <row r="1546" spans="1:17" ht="20.100000000000001" customHeight="1" x14ac:dyDescent="0.3">
      <c r="A1546" s="170">
        <v>1543</v>
      </c>
      <c r="B1546" s="120" t="str">
        <f t="shared" si="48"/>
        <v xml:space="preserve"> </v>
      </c>
      <c r="C1546" s="186" t="s">
        <v>74</v>
      </c>
      <c r="D1546" s="117"/>
      <c r="E1546" s="43"/>
      <c r="Q1546" s="168">
        <f t="shared" si="49"/>
        <v>0</v>
      </c>
    </row>
    <row r="1547" spans="1:17" ht="20.100000000000001" customHeight="1" x14ac:dyDescent="0.3">
      <c r="A1547" s="170">
        <v>1544</v>
      </c>
      <c r="B1547" s="120" t="str">
        <f t="shared" si="48"/>
        <v xml:space="preserve"> </v>
      </c>
      <c r="C1547" s="186" t="s">
        <v>74</v>
      </c>
      <c r="D1547" s="117"/>
      <c r="E1547" s="43"/>
      <c r="Q1547" s="168">
        <f t="shared" si="49"/>
        <v>0</v>
      </c>
    </row>
    <row r="1548" spans="1:17" ht="20.100000000000001" customHeight="1" x14ac:dyDescent="0.3">
      <c r="A1548" s="170">
        <v>1545</v>
      </c>
      <c r="B1548" s="120" t="str">
        <f t="shared" si="48"/>
        <v xml:space="preserve"> </v>
      </c>
      <c r="C1548" s="186" t="s">
        <v>74</v>
      </c>
      <c r="D1548" s="117"/>
      <c r="E1548" s="43"/>
      <c r="Q1548" s="168">
        <f t="shared" si="49"/>
        <v>0</v>
      </c>
    </row>
    <row r="1549" spans="1:17" ht="20.100000000000001" customHeight="1" x14ac:dyDescent="0.3">
      <c r="A1549" s="170">
        <v>1546</v>
      </c>
      <c r="B1549" s="120" t="str">
        <f t="shared" si="48"/>
        <v xml:space="preserve"> </v>
      </c>
      <c r="C1549" s="186" t="s">
        <v>74</v>
      </c>
      <c r="D1549" s="117"/>
      <c r="E1549" s="43"/>
      <c r="Q1549" s="168">
        <f t="shared" si="49"/>
        <v>0</v>
      </c>
    </row>
    <row r="1550" spans="1:17" ht="20.100000000000001" customHeight="1" x14ac:dyDescent="0.3">
      <c r="A1550" s="170">
        <v>1547</v>
      </c>
      <c r="B1550" s="120" t="str">
        <f t="shared" si="48"/>
        <v xml:space="preserve"> </v>
      </c>
      <c r="C1550" s="186" t="s">
        <v>74</v>
      </c>
      <c r="D1550" s="117"/>
      <c r="E1550" s="43"/>
      <c r="Q1550" s="168">
        <f t="shared" si="49"/>
        <v>0</v>
      </c>
    </row>
    <row r="1551" spans="1:17" ht="20.100000000000001" customHeight="1" x14ac:dyDescent="0.3">
      <c r="A1551" s="170">
        <v>1548</v>
      </c>
      <c r="B1551" s="120" t="str">
        <f t="shared" si="48"/>
        <v xml:space="preserve"> </v>
      </c>
      <c r="C1551" s="186" t="s">
        <v>74</v>
      </c>
      <c r="D1551" s="117"/>
      <c r="E1551" s="43"/>
      <c r="Q1551" s="168">
        <f t="shared" si="49"/>
        <v>0</v>
      </c>
    </row>
    <row r="1552" spans="1:17" ht="20.100000000000001" customHeight="1" x14ac:dyDescent="0.3">
      <c r="A1552" s="170">
        <v>1549</v>
      </c>
      <c r="B1552" s="120" t="str">
        <f t="shared" si="48"/>
        <v xml:space="preserve"> </v>
      </c>
      <c r="C1552" s="186" t="s">
        <v>74</v>
      </c>
      <c r="D1552" s="117"/>
      <c r="E1552" s="43"/>
      <c r="Q1552" s="168">
        <f t="shared" si="49"/>
        <v>0</v>
      </c>
    </row>
    <row r="1553" spans="1:17" ht="20.100000000000001" customHeight="1" x14ac:dyDescent="0.3">
      <c r="A1553" s="170">
        <v>1550</v>
      </c>
      <c r="B1553" s="120" t="str">
        <f t="shared" si="48"/>
        <v xml:space="preserve"> </v>
      </c>
      <c r="C1553" s="186" t="s">
        <v>74</v>
      </c>
      <c r="D1553" s="117"/>
      <c r="E1553" s="43"/>
      <c r="Q1553" s="168">
        <f t="shared" si="49"/>
        <v>0</v>
      </c>
    </row>
    <row r="1554" spans="1:17" ht="20.100000000000001" customHeight="1" x14ac:dyDescent="0.3">
      <c r="A1554" s="170">
        <v>1551</v>
      </c>
      <c r="B1554" s="120" t="str">
        <f t="shared" si="48"/>
        <v xml:space="preserve"> </v>
      </c>
      <c r="C1554" s="186" t="s">
        <v>74</v>
      </c>
      <c r="D1554" s="117"/>
      <c r="E1554" s="43"/>
      <c r="Q1554" s="168">
        <f t="shared" si="49"/>
        <v>0</v>
      </c>
    </row>
    <row r="1555" spans="1:17" ht="20.100000000000001" customHeight="1" x14ac:dyDescent="0.3">
      <c r="A1555" s="170">
        <v>1552</v>
      </c>
      <c r="B1555" s="120" t="str">
        <f t="shared" si="48"/>
        <v xml:space="preserve"> </v>
      </c>
      <c r="C1555" s="186" t="s">
        <v>74</v>
      </c>
      <c r="D1555" s="117"/>
      <c r="E1555" s="43"/>
      <c r="Q1555" s="168">
        <f t="shared" si="49"/>
        <v>0</v>
      </c>
    </row>
    <row r="1556" spans="1:17" ht="20.100000000000001" customHeight="1" x14ac:dyDescent="0.3">
      <c r="A1556" s="170">
        <v>1553</v>
      </c>
      <c r="B1556" s="120" t="str">
        <f t="shared" si="48"/>
        <v xml:space="preserve"> </v>
      </c>
      <c r="C1556" s="186" t="s">
        <v>74</v>
      </c>
      <c r="D1556" s="117"/>
      <c r="E1556" s="43"/>
      <c r="Q1556" s="168">
        <f t="shared" si="49"/>
        <v>0</v>
      </c>
    </row>
    <row r="1557" spans="1:17" ht="20.100000000000001" customHeight="1" x14ac:dyDescent="0.3">
      <c r="A1557" s="170">
        <v>1554</v>
      </c>
      <c r="B1557" s="120" t="str">
        <f t="shared" si="48"/>
        <v xml:space="preserve"> </v>
      </c>
      <c r="C1557" s="186" t="s">
        <v>74</v>
      </c>
      <c r="D1557" s="117"/>
      <c r="E1557" s="43"/>
      <c r="Q1557" s="168">
        <f t="shared" si="49"/>
        <v>0</v>
      </c>
    </row>
    <row r="1558" spans="1:17" ht="20.100000000000001" customHeight="1" x14ac:dyDescent="0.3">
      <c r="A1558" s="170">
        <v>1555</v>
      </c>
      <c r="B1558" s="120" t="str">
        <f t="shared" si="48"/>
        <v xml:space="preserve"> </v>
      </c>
      <c r="C1558" s="186" t="s">
        <v>74</v>
      </c>
      <c r="D1558" s="117"/>
      <c r="E1558" s="43"/>
      <c r="Q1558" s="168">
        <f t="shared" si="49"/>
        <v>0</v>
      </c>
    </row>
    <row r="1559" spans="1:17" ht="20.100000000000001" customHeight="1" x14ac:dyDescent="0.3">
      <c r="A1559" s="170">
        <v>1556</v>
      </c>
      <c r="B1559" s="120" t="str">
        <f t="shared" si="48"/>
        <v xml:space="preserve"> </v>
      </c>
      <c r="C1559" s="186" t="s">
        <v>74</v>
      </c>
      <c r="D1559" s="117"/>
      <c r="E1559" s="43"/>
      <c r="Q1559" s="168">
        <f t="shared" si="49"/>
        <v>0</v>
      </c>
    </row>
    <row r="1560" spans="1:17" ht="20.100000000000001" customHeight="1" x14ac:dyDescent="0.3">
      <c r="A1560" s="170">
        <v>1557</v>
      </c>
      <c r="B1560" s="120" t="str">
        <f t="shared" si="48"/>
        <v xml:space="preserve"> </v>
      </c>
      <c r="C1560" s="186" t="s">
        <v>74</v>
      </c>
      <c r="D1560" s="117"/>
      <c r="E1560" s="43"/>
      <c r="Q1560" s="168">
        <f t="shared" si="49"/>
        <v>0</v>
      </c>
    </row>
    <row r="1561" spans="1:17" ht="20.100000000000001" customHeight="1" x14ac:dyDescent="0.3">
      <c r="A1561" s="170">
        <v>1558</v>
      </c>
      <c r="B1561" s="120" t="str">
        <f t="shared" si="48"/>
        <v xml:space="preserve"> </v>
      </c>
      <c r="C1561" s="186" t="s">
        <v>74</v>
      </c>
      <c r="D1561" s="117"/>
      <c r="E1561" s="43"/>
      <c r="Q1561" s="168">
        <f t="shared" si="49"/>
        <v>0</v>
      </c>
    </row>
    <row r="1562" spans="1:17" ht="20.100000000000001" customHeight="1" x14ac:dyDescent="0.3">
      <c r="A1562" s="170">
        <v>1559</v>
      </c>
      <c r="B1562" s="120" t="str">
        <f t="shared" si="48"/>
        <v xml:space="preserve"> </v>
      </c>
      <c r="C1562" s="186" t="s">
        <v>74</v>
      </c>
      <c r="D1562" s="117"/>
      <c r="E1562" s="43"/>
      <c r="Q1562" s="168">
        <f t="shared" si="49"/>
        <v>0</v>
      </c>
    </row>
    <row r="1563" spans="1:17" ht="20.100000000000001" customHeight="1" x14ac:dyDescent="0.3">
      <c r="A1563" s="170">
        <v>1560</v>
      </c>
      <c r="B1563" s="120" t="str">
        <f t="shared" si="48"/>
        <v xml:space="preserve"> </v>
      </c>
      <c r="C1563" s="186" t="s">
        <v>74</v>
      </c>
      <c r="D1563" s="117"/>
      <c r="E1563" s="43"/>
      <c r="Q1563" s="168">
        <f t="shared" si="49"/>
        <v>0</v>
      </c>
    </row>
    <row r="1564" spans="1:17" ht="20.100000000000001" customHeight="1" x14ac:dyDescent="0.3">
      <c r="A1564" s="170">
        <v>1561</v>
      </c>
      <c r="B1564" s="120" t="str">
        <f t="shared" si="48"/>
        <v xml:space="preserve"> </v>
      </c>
      <c r="C1564" s="186" t="s">
        <v>74</v>
      </c>
      <c r="D1564" s="117"/>
      <c r="E1564" s="43"/>
      <c r="Q1564" s="168">
        <f t="shared" si="49"/>
        <v>0</v>
      </c>
    </row>
    <row r="1565" spans="1:17" ht="20.100000000000001" customHeight="1" x14ac:dyDescent="0.3">
      <c r="A1565" s="170">
        <v>1562</v>
      </c>
      <c r="B1565" s="120" t="str">
        <f t="shared" si="48"/>
        <v xml:space="preserve"> </v>
      </c>
      <c r="C1565" s="186" t="s">
        <v>74</v>
      </c>
      <c r="D1565" s="117"/>
      <c r="E1565" s="43"/>
      <c r="Q1565" s="168">
        <f t="shared" si="49"/>
        <v>0</v>
      </c>
    </row>
    <row r="1566" spans="1:17" ht="20.100000000000001" customHeight="1" x14ac:dyDescent="0.3">
      <c r="A1566" s="170">
        <v>1563</v>
      </c>
      <c r="B1566" s="120" t="str">
        <f t="shared" si="48"/>
        <v xml:space="preserve"> </v>
      </c>
      <c r="C1566" s="186" t="s">
        <v>74</v>
      </c>
      <c r="D1566" s="117"/>
      <c r="E1566" s="43"/>
      <c r="Q1566" s="168">
        <f t="shared" si="49"/>
        <v>0</v>
      </c>
    </row>
    <row r="1567" spans="1:17" ht="20.100000000000001" customHeight="1" x14ac:dyDescent="0.3">
      <c r="A1567" s="170">
        <v>1564</v>
      </c>
      <c r="B1567" s="120" t="str">
        <f t="shared" si="48"/>
        <v xml:space="preserve"> </v>
      </c>
      <c r="C1567" s="186" t="s">
        <v>74</v>
      </c>
      <c r="D1567" s="117"/>
      <c r="E1567" s="43"/>
      <c r="Q1567" s="168">
        <f t="shared" si="49"/>
        <v>0</v>
      </c>
    </row>
    <row r="1568" spans="1:17" ht="20.100000000000001" customHeight="1" x14ac:dyDescent="0.3">
      <c r="A1568" s="170">
        <v>1565</v>
      </c>
      <c r="B1568" s="120" t="str">
        <f t="shared" si="48"/>
        <v xml:space="preserve"> </v>
      </c>
      <c r="C1568" s="186" t="s">
        <v>74</v>
      </c>
      <c r="D1568" s="117"/>
      <c r="E1568" s="43"/>
      <c r="Q1568" s="168">
        <f t="shared" si="49"/>
        <v>0</v>
      </c>
    </row>
    <row r="1569" spans="1:17" ht="20.100000000000001" customHeight="1" x14ac:dyDescent="0.3">
      <c r="A1569" s="170">
        <v>1566</v>
      </c>
      <c r="B1569" s="120" t="str">
        <f t="shared" si="48"/>
        <v xml:space="preserve"> </v>
      </c>
      <c r="C1569" s="186" t="s">
        <v>74</v>
      </c>
      <c r="D1569" s="117"/>
      <c r="E1569" s="43"/>
      <c r="Q1569" s="168">
        <f t="shared" si="49"/>
        <v>0</v>
      </c>
    </row>
    <row r="1570" spans="1:17" ht="20.100000000000001" customHeight="1" x14ac:dyDescent="0.3">
      <c r="A1570" s="170">
        <v>1567</v>
      </c>
      <c r="B1570" s="120" t="str">
        <f t="shared" si="48"/>
        <v xml:space="preserve"> </v>
      </c>
      <c r="C1570" s="186" t="s">
        <v>74</v>
      </c>
      <c r="D1570" s="117"/>
      <c r="E1570" s="43"/>
      <c r="Q1570" s="168">
        <f t="shared" si="49"/>
        <v>0</v>
      </c>
    </row>
    <row r="1571" spans="1:17" ht="20.100000000000001" customHeight="1" x14ac:dyDescent="0.3">
      <c r="A1571" s="170">
        <v>1568</v>
      </c>
      <c r="B1571" s="120" t="str">
        <f t="shared" si="48"/>
        <v xml:space="preserve"> </v>
      </c>
      <c r="C1571" s="186" t="s">
        <v>74</v>
      </c>
      <c r="D1571" s="117"/>
      <c r="E1571" s="43"/>
      <c r="Q1571" s="168">
        <f t="shared" si="49"/>
        <v>0</v>
      </c>
    </row>
    <row r="1572" spans="1:17" ht="20.100000000000001" customHeight="1" x14ac:dyDescent="0.3">
      <c r="A1572" s="170">
        <v>1569</v>
      </c>
      <c r="B1572" s="120" t="str">
        <f t="shared" si="48"/>
        <v xml:space="preserve"> </v>
      </c>
      <c r="C1572" s="186" t="s">
        <v>74</v>
      </c>
      <c r="D1572" s="117"/>
      <c r="E1572" s="43"/>
      <c r="Q1572" s="168">
        <f t="shared" si="49"/>
        <v>0</v>
      </c>
    </row>
    <row r="1573" spans="1:17" ht="20.100000000000001" customHeight="1" x14ac:dyDescent="0.3">
      <c r="A1573" s="170">
        <v>1570</v>
      </c>
      <c r="B1573" s="120" t="str">
        <f t="shared" si="48"/>
        <v xml:space="preserve"> </v>
      </c>
      <c r="C1573" s="186" t="s">
        <v>74</v>
      </c>
      <c r="D1573" s="117"/>
      <c r="E1573" s="43"/>
      <c r="Q1573" s="168">
        <f t="shared" si="49"/>
        <v>0</v>
      </c>
    </row>
    <row r="1574" spans="1:17" ht="20.100000000000001" customHeight="1" x14ac:dyDescent="0.3">
      <c r="A1574" s="170">
        <v>1571</v>
      </c>
      <c r="B1574" s="120" t="str">
        <f t="shared" si="48"/>
        <v xml:space="preserve"> </v>
      </c>
      <c r="C1574" s="186" t="s">
        <v>74</v>
      </c>
      <c r="D1574" s="117"/>
      <c r="E1574" s="43"/>
      <c r="Q1574" s="168">
        <f t="shared" si="49"/>
        <v>0</v>
      </c>
    </row>
    <row r="1575" spans="1:17" ht="20.100000000000001" customHeight="1" x14ac:dyDescent="0.3">
      <c r="A1575" s="170">
        <v>1572</v>
      </c>
      <c r="B1575" s="120" t="str">
        <f t="shared" si="48"/>
        <v xml:space="preserve"> </v>
      </c>
      <c r="C1575" s="186" t="s">
        <v>74</v>
      </c>
      <c r="D1575" s="117"/>
      <c r="E1575" s="43"/>
      <c r="Q1575" s="168">
        <f t="shared" si="49"/>
        <v>0</v>
      </c>
    </row>
    <row r="1576" spans="1:17" ht="20.100000000000001" customHeight="1" x14ac:dyDescent="0.3">
      <c r="A1576" s="170">
        <v>1573</v>
      </c>
      <c r="B1576" s="120" t="str">
        <f t="shared" si="48"/>
        <v xml:space="preserve"> </v>
      </c>
      <c r="C1576" s="186" t="s">
        <v>74</v>
      </c>
      <c r="D1576" s="117"/>
      <c r="E1576" s="43"/>
      <c r="Q1576" s="168">
        <f t="shared" si="49"/>
        <v>0</v>
      </c>
    </row>
    <row r="1577" spans="1:17" ht="20.100000000000001" customHeight="1" x14ac:dyDescent="0.3">
      <c r="A1577" s="170">
        <v>1574</v>
      </c>
      <c r="B1577" s="120" t="str">
        <f t="shared" si="48"/>
        <v xml:space="preserve"> </v>
      </c>
      <c r="C1577" s="186" t="s">
        <v>74</v>
      </c>
      <c r="D1577" s="117"/>
      <c r="E1577" s="43"/>
      <c r="Q1577" s="168">
        <f t="shared" si="49"/>
        <v>0</v>
      </c>
    </row>
    <row r="1578" spans="1:17" ht="20.100000000000001" customHeight="1" x14ac:dyDescent="0.3">
      <c r="A1578" s="170">
        <v>1575</v>
      </c>
      <c r="B1578" s="120" t="str">
        <f t="shared" si="48"/>
        <v xml:space="preserve"> </v>
      </c>
      <c r="C1578" s="186" t="s">
        <v>74</v>
      </c>
      <c r="D1578" s="117"/>
      <c r="E1578" s="43"/>
      <c r="Q1578" s="168">
        <f t="shared" si="49"/>
        <v>0</v>
      </c>
    </row>
    <row r="1579" spans="1:17" ht="20.100000000000001" customHeight="1" x14ac:dyDescent="0.3">
      <c r="A1579" s="170">
        <v>1576</v>
      </c>
      <c r="B1579" s="120" t="str">
        <f t="shared" si="48"/>
        <v xml:space="preserve"> </v>
      </c>
      <c r="C1579" s="186" t="s">
        <v>74</v>
      </c>
      <c r="D1579" s="117"/>
      <c r="E1579" s="43"/>
      <c r="Q1579" s="168">
        <f t="shared" si="49"/>
        <v>0</v>
      </c>
    </row>
    <row r="1580" spans="1:17" ht="20.100000000000001" customHeight="1" x14ac:dyDescent="0.3">
      <c r="A1580" s="170">
        <v>1577</v>
      </c>
      <c r="B1580" s="120" t="str">
        <f t="shared" si="48"/>
        <v xml:space="preserve"> </v>
      </c>
      <c r="C1580" s="186" t="s">
        <v>74</v>
      </c>
      <c r="D1580" s="117"/>
      <c r="E1580" s="43"/>
      <c r="Q1580" s="168">
        <f t="shared" si="49"/>
        <v>0</v>
      </c>
    </row>
    <row r="1581" spans="1:17" ht="20.100000000000001" customHeight="1" x14ac:dyDescent="0.3">
      <c r="A1581" s="170">
        <v>1578</v>
      </c>
      <c r="B1581" s="120" t="str">
        <f t="shared" si="48"/>
        <v xml:space="preserve"> </v>
      </c>
      <c r="C1581" s="186" t="s">
        <v>74</v>
      </c>
      <c r="D1581" s="117"/>
      <c r="E1581" s="43"/>
      <c r="Q1581" s="168">
        <f t="shared" si="49"/>
        <v>0</v>
      </c>
    </row>
    <row r="1582" spans="1:17" ht="20.100000000000001" customHeight="1" x14ac:dyDescent="0.3">
      <c r="A1582" s="170">
        <v>1579</v>
      </c>
      <c r="B1582" s="120" t="str">
        <f t="shared" si="48"/>
        <v xml:space="preserve"> </v>
      </c>
      <c r="C1582" s="186" t="s">
        <v>74</v>
      </c>
      <c r="D1582" s="117"/>
      <c r="E1582" s="43"/>
      <c r="Q1582" s="168">
        <f t="shared" si="49"/>
        <v>0</v>
      </c>
    </row>
    <row r="1583" spans="1:17" ht="20.100000000000001" customHeight="1" x14ac:dyDescent="0.3">
      <c r="A1583" s="170">
        <v>1580</v>
      </c>
      <c r="B1583" s="120" t="str">
        <f t="shared" si="48"/>
        <v xml:space="preserve"> </v>
      </c>
      <c r="C1583" s="186" t="s">
        <v>74</v>
      </c>
      <c r="D1583" s="117"/>
      <c r="E1583" s="43"/>
      <c r="Q1583" s="168">
        <f t="shared" si="49"/>
        <v>0</v>
      </c>
    </row>
    <row r="1584" spans="1:17" ht="20.100000000000001" customHeight="1" x14ac:dyDescent="0.3">
      <c r="A1584" s="170">
        <v>1581</v>
      </c>
      <c r="B1584" s="120" t="str">
        <f t="shared" si="48"/>
        <v xml:space="preserve"> </v>
      </c>
      <c r="C1584" s="186" t="s">
        <v>74</v>
      </c>
      <c r="D1584" s="117"/>
      <c r="E1584" s="43"/>
      <c r="Q1584" s="168">
        <f t="shared" si="49"/>
        <v>0</v>
      </c>
    </row>
    <row r="1585" spans="1:17" ht="20.100000000000001" customHeight="1" x14ac:dyDescent="0.3">
      <c r="A1585" s="170">
        <v>1582</v>
      </c>
      <c r="B1585" s="120" t="str">
        <f t="shared" si="48"/>
        <v xml:space="preserve"> </v>
      </c>
      <c r="C1585" s="186" t="s">
        <v>74</v>
      </c>
      <c r="D1585" s="117"/>
      <c r="E1585" s="43"/>
      <c r="Q1585" s="168">
        <f t="shared" si="49"/>
        <v>0</v>
      </c>
    </row>
    <row r="1586" spans="1:17" ht="20.100000000000001" customHeight="1" x14ac:dyDescent="0.3">
      <c r="A1586" s="170">
        <v>1583</v>
      </c>
      <c r="B1586" s="120" t="str">
        <f t="shared" si="48"/>
        <v xml:space="preserve"> </v>
      </c>
      <c r="C1586" s="186" t="s">
        <v>74</v>
      </c>
      <c r="D1586" s="117"/>
      <c r="E1586" s="43"/>
      <c r="Q1586" s="168">
        <f t="shared" si="49"/>
        <v>0</v>
      </c>
    </row>
    <row r="1587" spans="1:17" ht="20.100000000000001" customHeight="1" x14ac:dyDescent="0.3">
      <c r="A1587" s="170">
        <v>1584</v>
      </c>
      <c r="B1587" s="120" t="str">
        <f t="shared" si="48"/>
        <v xml:space="preserve"> </v>
      </c>
      <c r="C1587" s="186" t="s">
        <v>74</v>
      </c>
      <c r="D1587" s="117"/>
      <c r="E1587" s="43"/>
      <c r="Q1587" s="168">
        <f t="shared" si="49"/>
        <v>0</v>
      </c>
    </row>
    <row r="1588" spans="1:17" ht="20.100000000000001" customHeight="1" x14ac:dyDescent="0.3">
      <c r="A1588" s="170">
        <v>1585</v>
      </c>
      <c r="B1588" s="120" t="str">
        <f t="shared" si="48"/>
        <v xml:space="preserve"> </v>
      </c>
      <c r="C1588" s="186" t="s">
        <v>74</v>
      </c>
      <c r="D1588" s="117"/>
      <c r="E1588" s="43"/>
      <c r="Q1588" s="168">
        <f t="shared" si="49"/>
        <v>0</v>
      </c>
    </row>
    <row r="1589" spans="1:17" ht="20.100000000000001" customHeight="1" x14ac:dyDescent="0.3">
      <c r="A1589" s="170">
        <v>1586</v>
      </c>
      <c r="B1589" s="120" t="str">
        <f t="shared" si="48"/>
        <v xml:space="preserve"> </v>
      </c>
      <c r="C1589" s="186" t="s">
        <v>74</v>
      </c>
      <c r="D1589" s="117"/>
      <c r="E1589" s="43"/>
      <c r="Q1589" s="168">
        <f t="shared" si="49"/>
        <v>0</v>
      </c>
    </row>
    <row r="1590" spans="1:17" ht="20.100000000000001" customHeight="1" x14ac:dyDescent="0.3">
      <c r="A1590" s="170">
        <v>1587</v>
      </c>
      <c r="B1590" s="120" t="str">
        <f t="shared" si="48"/>
        <v xml:space="preserve"> </v>
      </c>
      <c r="C1590" s="186" t="s">
        <v>74</v>
      </c>
      <c r="D1590" s="117"/>
      <c r="E1590" s="43"/>
      <c r="Q1590" s="168">
        <f t="shared" si="49"/>
        <v>0</v>
      </c>
    </row>
    <row r="1591" spans="1:17" ht="20.100000000000001" customHeight="1" x14ac:dyDescent="0.3">
      <c r="A1591" s="170">
        <v>1588</v>
      </c>
      <c r="B1591" s="120" t="str">
        <f t="shared" si="48"/>
        <v xml:space="preserve"> </v>
      </c>
      <c r="C1591" s="186" t="s">
        <v>74</v>
      </c>
      <c r="D1591" s="117"/>
      <c r="E1591" s="43"/>
      <c r="Q1591" s="168">
        <f t="shared" si="49"/>
        <v>0</v>
      </c>
    </row>
    <row r="1592" spans="1:17" ht="20.100000000000001" customHeight="1" x14ac:dyDescent="0.3">
      <c r="A1592" s="170">
        <v>1589</v>
      </c>
      <c r="B1592" s="120" t="str">
        <f t="shared" si="48"/>
        <v xml:space="preserve"> </v>
      </c>
      <c r="C1592" s="186" t="s">
        <v>74</v>
      </c>
      <c r="D1592" s="117"/>
      <c r="E1592" s="43"/>
      <c r="Q1592" s="168">
        <f t="shared" si="49"/>
        <v>0</v>
      </c>
    </row>
    <row r="1593" spans="1:17" ht="20.100000000000001" customHeight="1" x14ac:dyDescent="0.3">
      <c r="A1593" s="170">
        <v>1590</v>
      </c>
      <c r="B1593" s="120" t="str">
        <f t="shared" si="48"/>
        <v xml:space="preserve"> </v>
      </c>
      <c r="C1593" s="186" t="s">
        <v>74</v>
      </c>
      <c r="D1593" s="117"/>
      <c r="E1593" s="43"/>
      <c r="Q1593" s="168">
        <f t="shared" si="49"/>
        <v>0</v>
      </c>
    </row>
    <row r="1594" spans="1:17" ht="20.100000000000001" customHeight="1" x14ac:dyDescent="0.3">
      <c r="A1594" s="170">
        <v>1591</v>
      </c>
      <c r="B1594" s="120" t="str">
        <f t="shared" si="48"/>
        <v xml:space="preserve"> </v>
      </c>
      <c r="C1594" s="186" t="s">
        <v>74</v>
      </c>
      <c r="D1594" s="117"/>
      <c r="E1594" s="43"/>
      <c r="Q1594" s="168">
        <f t="shared" si="49"/>
        <v>0</v>
      </c>
    </row>
    <row r="1595" spans="1:17" ht="20.100000000000001" customHeight="1" x14ac:dyDescent="0.3">
      <c r="A1595" s="170">
        <v>1592</v>
      </c>
      <c r="B1595" s="120" t="str">
        <f t="shared" si="48"/>
        <v xml:space="preserve"> </v>
      </c>
      <c r="C1595" s="186" t="s">
        <v>74</v>
      </c>
      <c r="D1595" s="117"/>
      <c r="E1595" s="43"/>
      <c r="Q1595" s="168">
        <f t="shared" si="49"/>
        <v>0</v>
      </c>
    </row>
    <row r="1596" spans="1:17" ht="20.100000000000001" customHeight="1" x14ac:dyDescent="0.3">
      <c r="A1596" s="170">
        <v>1593</v>
      </c>
      <c r="B1596" s="120" t="str">
        <f t="shared" si="48"/>
        <v xml:space="preserve"> </v>
      </c>
      <c r="C1596" s="186" t="s">
        <v>74</v>
      </c>
      <c r="D1596" s="117"/>
      <c r="E1596" s="43"/>
      <c r="Q1596" s="168">
        <f t="shared" si="49"/>
        <v>0</v>
      </c>
    </row>
    <row r="1597" spans="1:17" ht="20.100000000000001" customHeight="1" x14ac:dyDescent="0.3">
      <c r="A1597" s="170">
        <v>1594</v>
      </c>
      <c r="B1597" s="120" t="str">
        <f t="shared" si="48"/>
        <v xml:space="preserve"> </v>
      </c>
      <c r="C1597" s="186" t="s">
        <v>74</v>
      </c>
      <c r="D1597" s="117"/>
      <c r="E1597" s="43"/>
      <c r="Q1597" s="168">
        <f t="shared" si="49"/>
        <v>0</v>
      </c>
    </row>
    <row r="1598" spans="1:17" ht="20.100000000000001" customHeight="1" x14ac:dyDescent="0.3">
      <c r="A1598" s="170">
        <v>1595</v>
      </c>
      <c r="B1598" s="120" t="str">
        <f t="shared" si="48"/>
        <v xml:space="preserve"> </v>
      </c>
      <c r="C1598" s="186" t="s">
        <v>74</v>
      </c>
      <c r="D1598" s="117"/>
      <c r="E1598" s="43"/>
      <c r="Q1598" s="168">
        <f t="shared" si="49"/>
        <v>0</v>
      </c>
    </row>
    <row r="1599" spans="1:17" ht="20.100000000000001" customHeight="1" x14ac:dyDescent="0.3">
      <c r="A1599" s="170">
        <v>1596</v>
      </c>
      <c r="B1599" s="120" t="str">
        <f t="shared" si="48"/>
        <v xml:space="preserve"> </v>
      </c>
      <c r="C1599" s="186" t="s">
        <v>74</v>
      </c>
      <c r="D1599" s="117"/>
      <c r="E1599" s="43"/>
      <c r="Q1599" s="168">
        <f t="shared" si="49"/>
        <v>0</v>
      </c>
    </row>
    <row r="1600" spans="1:17" ht="20.100000000000001" customHeight="1" x14ac:dyDescent="0.3">
      <c r="A1600" s="170">
        <v>1597</v>
      </c>
      <c r="B1600" s="120" t="str">
        <f t="shared" si="48"/>
        <v xml:space="preserve"> </v>
      </c>
      <c r="C1600" s="186" t="s">
        <v>74</v>
      </c>
      <c r="D1600" s="117"/>
      <c r="E1600" s="43"/>
      <c r="Q1600" s="168">
        <f t="shared" si="49"/>
        <v>0</v>
      </c>
    </row>
    <row r="1601" spans="1:17" ht="20.100000000000001" customHeight="1" x14ac:dyDescent="0.3">
      <c r="A1601" s="170">
        <v>1598</v>
      </c>
      <c r="B1601" s="120" t="str">
        <f t="shared" si="48"/>
        <v xml:space="preserve"> </v>
      </c>
      <c r="C1601" s="186" t="s">
        <v>74</v>
      </c>
      <c r="D1601" s="117"/>
      <c r="E1601" s="43"/>
      <c r="Q1601" s="168">
        <f t="shared" si="49"/>
        <v>0</v>
      </c>
    </row>
    <row r="1602" spans="1:17" ht="20.100000000000001" customHeight="1" x14ac:dyDescent="0.3">
      <c r="A1602" s="170">
        <v>1599</v>
      </c>
      <c r="B1602" s="120" t="str">
        <f t="shared" si="48"/>
        <v xml:space="preserve"> </v>
      </c>
      <c r="C1602" s="186" t="s">
        <v>74</v>
      </c>
      <c r="D1602" s="117"/>
      <c r="E1602" s="43"/>
      <c r="Q1602" s="168">
        <f t="shared" si="49"/>
        <v>0</v>
      </c>
    </row>
    <row r="1603" spans="1:17" ht="20.100000000000001" customHeight="1" x14ac:dyDescent="0.3">
      <c r="A1603" s="170">
        <v>1600</v>
      </c>
      <c r="B1603" s="120" t="str">
        <f t="shared" si="48"/>
        <v xml:space="preserve"> </v>
      </c>
      <c r="C1603" s="186" t="s">
        <v>74</v>
      </c>
      <c r="D1603" s="117"/>
      <c r="E1603" s="43"/>
      <c r="Q1603" s="168">
        <f t="shared" si="49"/>
        <v>0</v>
      </c>
    </row>
    <row r="1604" spans="1:17" ht="20.100000000000001" customHeight="1" x14ac:dyDescent="0.3">
      <c r="A1604" s="170">
        <v>1601</v>
      </c>
      <c r="B1604" s="120" t="str">
        <f t="shared" si="48"/>
        <v xml:space="preserve"> </v>
      </c>
      <c r="C1604" s="186" t="s">
        <v>74</v>
      </c>
      <c r="D1604" s="117"/>
      <c r="E1604" s="43"/>
      <c r="Q1604" s="168">
        <f t="shared" si="49"/>
        <v>0</v>
      </c>
    </row>
    <row r="1605" spans="1:17" ht="20.100000000000001" customHeight="1" x14ac:dyDescent="0.3">
      <c r="A1605" s="170">
        <v>1602</v>
      </c>
      <c r="B1605" s="120" t="str">
        <f t="shared" ref="B1605:B1668" si="50">_xlfn.CONCAT(C1605,D1605)</f>
        <v xml:space="preserve"> </v>
      </c>
      <c r="C1605" s="186" t="s">
        <v>74</v>
      </c>
      <c r="D1605" s="117"/>
      <c r="E1605" s="43"/>
      <c r="Q1605" s="168">
        <f t="shared" ref="Q1605:Q1668" si="51">IF(AND(D1605&gt;0,OR(C1605="",C1605=" ")),1,0)</f>
        <v>0</v>
      </c>
    </row>
    <row r="1606" spans="1:17" ht="20.100000000000001" customHeight="1" x14ac:dyDescent="0.3">
      <c r="A1606" s="170">
        <v>1603</v>
      </c>
      <c r="B1606" s="120" t="str">
        <f t="shared" si="50"/>
        <v xml:space="preserve"> </v>
      </c>
      <c r="C1606" s="186" t="s">
        <v>74</v>
      </c>
      <c r="D1606" s="117"/>
      <c r="E1606" s="43"/>
      <c r="Q1606" s="168">
        <f t="shared" si="51"/>
        <v>0</v>
      </c>
    </row>
    <row r="1607" spans="1:17" ht="20.100000000000001" customHeight="1" x14ac:dyDescent="0.3">
      <c r="A1607" s="170">
        <v>1604</v>
      </c>
      <c r="B1607" s="120" t="str">
        <f t="shared" si="50"/>
        <v xml:space="preserve"> </v>
      </c>
      <c r="C1607" s="186" t="s">
        <v>74</v>
      </c>
      <c r="D1607" s="117"/>
      <c r="E1607" s="43"/>
      <c r="Q1607" s="168">
        <f t="shared" si="51"/>
        <v>0</v>
      </c>
    </row>
    <row r="1608" spans="1:17" ht="20.100000000000001" customHeight="1" x14ac:dyDescent="0.3">
      <c r="A1608" s="170">
        <v>1605</v>
      </c>
      <c r="B1608" s="120" t="str">
        <f t="shared" si="50"/>
        <v xml:space="preserve"> </v>
      </c>
      <c r="C1608" s="186" t="s">
        <v>74</v>
      </c>
      <c r="D1608" s="117"/>
      <c r="E1608" s="43"/>
      <c r="Q1608" s="168">
        <f t="shared" si="51"/>
        <v>0</v>
      </c>
    </row>
    <row r="1609" spans="1:17" ht="20.100000000000001" customHeight="1" x14ac:dyDescent="0.3">
      <c r="A1609" s="170">
        <v>1606</v>
      </c>
      <c r="B1609" s="120" t="str">
        <f t="shared" si="50"/>
        <v xml:space="preserve"> </v>
      </c>
      <c r="C1609" s="186" t="s">
        <v>74</v>
      </c>
      <c r="D1609" s="117"/>
      <c r="E1609" s="43"/>
      <c r="Q1609" s="168">
        <f t="shared" si="51"/>
        <v>0</v>
      </c>
    </row>
    <row r="1610" spans="1:17" ht="20.100000000000001" customHeight="1" x14ac:dyDescent="0.3">
      <c r="A1610" s="170">
        <v>1607</v>
      </c>
      <c r="B1610" s="120" t="str">
        <f t="shared" si="50"/>
        <v xml:space="preserve"> </v>
      </c>
      <c r="C1610" s="186" t="s">
        <v>74</v>
      </c>
      <c r="D1610" s="117"/>
      <c r="E1610" s="43"/>
      <c r="Q1610" s="168">
        <f t="shared" si="51"/>
        <v>0</v>
      </c>
    </row>
    <row r="1611" spans="1:17" ht="20.100000000000001" customHeight="1" x14ac:dyDescent="0.3">
      <c r="A1611" s="170">
        <v>1608</v>
      </c>
      <c r="B1611" s="120" t="str">
        <f t="shared" si="50"/>
        <v xml:space="preserve"> </v>
      </c>
      <c r="C1611" s="186" t="s">
        <v>74</v>
      </c>
      <c r="D1611" s="117"/>
      <c r="E1611" s="43"/>
      <c r="Q1611" s="168">
        <f t="shared" si="51"/>
        <v>0</v>
      </c>
    </row>
    <row r="1612" spans="1:17" ht="20.100000000000001" customHeight="1" x14ac:dyDescent="0.3">
      <c r="A1612" s="170">
        <v>1609</v>
      </c>
      <c r="B1612" s="120" t="str">
        <f t="shared" si="50"/>
        <v xml:space="preserve"> </v>
      </c>
      <c r="C1612" s="186" t="s">
        <v>74</v>
      </c>
      <c r="D1612" s="117"/>
      <c r="E1612" s="43"/>
      <c r="Q1612" s="168">
        <f t="shared" si="51"/>
        <v>0</v>
      </c>
    </row>
    <row r="1613" spans="1:17" ht="20.100000000000001" customHeight="1" x14ac:dyDescent="0.3">
      <c r="A1613" s="170">
        <v>1610</v>
      </c>
      <c r="B1613" s="120" t="str">
        <f t="shared" si="50"/>
        <v xml:space="preserve"> </v>
      </c>
      <c r="C1613" s="186" t="s">
        <v>74</v>
      </c>
      <c r="D1613" s="117"/>
      <c r="E1613" s="43"/>
      <c r="Q1613" s="168">
        <f t="shared" si="51"/>
        <v>0</v>
      </c>
    </row>
    <row r="1614" spans="1:17" ht="20.100000000000001" customHeight="1" x14ac:dyDescent="0.3">
      <c r="A1614" s="170">
        <v>1611</v>
      </c>
      <c r="B1614" s="120" t="str">
        <f t="shared" si="50"/>
        <v xml:space="preserve"> </v>
      </c>
      <c r="C1614" s="186" t="s">
        <v>74</v>
      </c>
      <c r="D1614" s="117"/>
      <c r="E1614" s="43"/>
      <c r="Q1614" s="168">
        <f t="shared" si="51"/>
        <v>0</v>
      </c>
    </row>
    <row r="1615" spans="1:17" ht="20.100000000000001" customHeight="1" x14ac:dyDescent="0.3">
      <c r="A1615" s="170">
        <v>1612</v>
      </c>
      <c r="B1615" s="120" t="str">
        <f t="shared" si="50"/>
        <v xml:space="preserve"> </v>
      </c>
      <c r="C1615" s="186" t="s">
        <v>74</v>
      </c>
      <c r="D1615" s="117"/>
      <c r="E1615" s="43"/>
      <c r="Q1615" s="168">
        <f t="shared" si="51"/>
        <v>0</v>
      </c>
    </row>
    <row r="1616" spans="1:17" ht="20.100000000000001" customHeight="1" x14ac:dyDescent="0.3">
      <c r="A1616" s="170">
        <v>1613</v>
      </c>
      <c r="B1616" s="120" t="str">
        <f t="shared" si="50"/>
        <v xml:space="preserve"> </v>
      </c>
      <c r="C1616" s="186" t="s">
        <v>74</v>
      </c>
      <c r="D1616" s="117"/>
      <c r="E1616" s="43"/>
      <c r="Q1616" s="168">
        <f t="shared" si="51"/>
        <v>0</v>
      </c>
    </row>
    <row r="1617" spans="1:17" ht="20.100000000000001" customHeight="1" x14ac:dyDescent="0.3">
      <c r="A1617" s="170">
        <v>1614</v>
      </c>
      <c r="B1617" s="120" t="str">
        <f t="shared" si="50"/>
        <v xml:space="preserve"> </v>
      </c>
      <c r="C1617" s="186" t="s">
        <v>74</v>
      </c>
      <c r="D1617" s="117"/>
      <c r="E1617" s="43"/>
      <c r="Q1617" s="168">
        <f t="shared" si="51"/>
        <v>0</v>
      </c>
    </row>
    <row r="1618" spans="1:17" ht="20.100000000000001" customHeight="1" x14ac:dyDescent="0.3">
      <c r="A1618" s="170">
        <v>1615</v>
      </c>
      <c r="B1618" s="120" t="str">
        <f t="shared" si="50"/>
        <v xml:space="preserve"> </v>
      </c>
      <c r="C1618" s="186" t="s">
        <v>74</v>
      </c>
      <c r="D1618" s="117"/>
      <c r="E1618" s="43"/>
      <c r="Q1618" s="168">
        <f t="shared" si="51"/>
        <v>0</v>
      </c>
    </row>
    <row r="1619" spans="1:17" ht="20.100000000000001" customHeight="1" x14ac:dyDescent="0.3">
      <c r="A1619" s="170">
        <v>1616</v>
      </c>
      <c r="B1619" s="120" t="str">
        <f t="shared" si="50"/>
        <v xml:space="preserve"> </v>
      </c>
      <c r="C1619" s="186" t="s">
        <v>74</v>
      </c>
      <c r="D1619" s="117"/>
      <c r="E1619" s="43"/>
      <c r="Q1619" s="168">
        <f t="shared" si="51"/>
        <v>0</v>
      </c>
    </row>
    <row r="1620" spans="1:17" ht="20.100000000000001" customHeight="1" x14ac:dyDescent="0.3">
      <c r="A1620" s="170">
        <v>1617</v>
      </c>
      <c r="B1620" s="120" t="str">
        <f t="shared" si="50"/>
        <v xml:space="preserve"> </v>
      </c>
      <c r="C1620" s="186" t="s">
        <v>74</v>
      </c>
      <c r="D1620" s="117"/>
      <c r="E1620" s="43"/>
      <c r="Q1620" s="168">
        <f t="shared" si="51"/>
        <v>0</v>
      </c>
    </row>
    <row r="1621" spans="1:17" ht="20.100000000000001" customHeight="1" x14ac:dyDescent="0.3">
      <c r="A1621" s="170">
        <v>1618</v>
      </c>
      <c r="B1621" s="120" t="str">
        <f t="shared" si="50"/>
        <v xml:space="preserve"> </v>
      </c>
      <c r="C1621" s="186" t="s">
        <v>74</v>
      </c>
      <c r="D1621" s="117"/>
      <c r="E1621" s="43"/>
      <c r="Q1621" s="168">
        <f t="shared" si="51"/>
        <v>0</v>
      </c>
    </row>
    <row r="1622" spans="1:17" ht="20.100000000000001" customHeight="1" x14ac:dyDescent="0.3">
      <c r="A1622" s="170">
        <v>1619</v>
      </c>
      <c r="B1622" s="120" t="str">
        <f t="shared" si="50"/>
        <v xml:space="preserve"> </v>
      </c>
      <c r="C1622" s="186" t="s">
        <v>74</v>
      </c>
      <c r="D1622" s="117"/>
      <c r="E1622" s="43"/>
      <c r="Q1622" s="168">
        <f t="shared" si="51"/>
        <v>0</v>
      </c>
    </row>
    <row r="1623" spans="1:17" ht="20.100000000000001" customHeight="1" x14ac:dyDescent="0.3">
      <c r="A1623" s="170">
        <v>1620</v>
      </c>
      <c r="B1623" s="120" t="str">
        <f t="shared" si="50"/>
        <v xml:space="preserve"> </v>
      </c>
      <c r="C1623" s="186" t="s">
        <v>74</v>
      </c>
      <c r="D1623" s="117"/>
      <c r="E1623" s="43"/>
      <c r="Q1623" s="168">
        <f t="shared" si="51"/>
        <v>0</v>
      </c>
    </row>
    <row r="1624" spans="1:17" ht="20.100000000000001" customHeight="1" x14ac:dyDescent="0.3">
      <c r="A1624" s="170">
        <v>1621</v>
      </c>
      <c r="B1624" s="120" t="str">
        <f t="shared" si="50"/>
        <v xml:space="preserve"> </v>
      </c>
      <c r="C1624" s="186" t="s">
        <v>74</v>
      </c>
      <c r="D1624" s="117"/>
      <c r="E1624" s="43"/>
      <c r="Q1624" s="168">
        <f t="shared" si="51"/>
        <v>0</v>
      </c>
    </row>
    <row r="1625" spans="1:17" ht="20.100000000000001" customHeight="1" x14ac:dyDescent="0.3">
      <c r="A1625" s="170">
        <v>1622</v>
      </c>
      <c r="B1625" s="120" t="str">
        <f t="shared" si="50"/>
        <v xml:space="preserve"> </v>
      </c>
      <c r="C1625" s="186" t="s">
        <v>74</v>
      </c>
      <c r="D1625" s="117"/>
      <c r="E1625" s="43"/>
      <c r="Q1625" s="168">
        <f t="shared" si="51"/>
        <v>0</v>
      </c>
    </row>
    <row r="1626" spans="1:17" ht="20.100000000000001" customHeight="1" x14ac:dyDescent="0.3">
      <c r="A1626" s="170">
        <v>1623</v>
      </c>
      <c r="B1626" s="120" t="str">
        <f t="shared" si="50"/>
        <v xml:space="preserve"> </v>
      </c>
      <c r="C1626" s="186" t="s">
        <v>74</v>
      </c>
      <c r="D1626" s="117"/>
      <c r="E1626" s="43"/>
      <c r="Q1626" s="168">
        <f t="shared" si="51"/>
        <v>0</v>
      </c>
    </row>
    <row r="1627" spans="1:17" ht="20.100000000000001" customHeight="1" x14ac:dyDescent="0.3">
      <c r="A1627" s="170">
        <v>1624</v>
      </c>
      <c r="B1627" s="120" t="str">
        <f t="shared" si="50"/>
        <v xml:space="preserve"> </v>
      </c>
      <c r="C1627" s="186" t="s">
        <v>74</v>
      </c>
      <c r="D1627" s="117"/>
      <c r="E1627" s="43"/>
      <c r="Q1627" s="168">
        <f t="shared" si="51"/>
        <v>0</v>
      </c>
    </row>
    <row r="1628" spans="1:17" ht="20.100000000000001" customHeight="1" x14ac:dyDescent="0.3">
      <c r="A1628" s="170">
        <v>1625</v>
      </c>
      <c r="B1628" s="120" t="str">
        <f t="shared" si="50"/>
        <v xml:space="preserve"> </v>
      </c>
      <c r="C1628" s="186" t="s">
        <v>74</v>
      </c>
      <c r="D1628" s="117"/>
      <c r="E1628" s="43"/>
      <c r="Q1628" s="168">
        <f t="shared" si="51"/>
        <v>0</v>
      </c>
    </row>
    <row r="1629" spans="1:17" ht="20.100000000000001" customHeight="1" x14ac:dyDescent="0.3">
      <c r="A1629" s="170">
        <v>1626</v>
      </c>
      <c r="B1629" s="120" t="str">
        <f t="shared" si="50"/>
        <v xml:space="preserve"> </v>
      </c>
      <c r="C1629" s="186" t="s">
        <v>74</v>
      </c>
      <c r="D1629" s="117"/>
      <c r="E1629" s="43"/>
      <c r="Q1629" s="168">
        <f t="shared" si="51"/>
        <v>0</v>
      </c>
    </row>
    <row r="1630" spans="1:17" ht="20.100000000000001" customHeight="1" x14ac:dyDescent="0.3">
      <c r="A1630" s="170">
        <v>1627</v>
      </c>
      <c r="B1630" s="120" t="str">
        <f t="shared" si="50"/>
        <v xml:space="preserve"> </v>
      </c>
      <c r="C1630" s="186" t="s">
        <v>74</v>
      </c>
      <c r="D1630" s="117"/>
      <c r="E1630" s="43"/>
      <c r="Q1630" s="168">
        <f t="shared" si="51"/>
        <v>0</v>
      </c>
    </row>
    <row r="1631" spans="1:17" ht="20.100000000000001" customHeight="1" x14ac:dyDescent="0.3">
      <c r="A1631" s="170">
        <v>1628</v>
      </c>
      <c r="B1631" s="120" t="str">
        <f t="shared" si="50"/>
        <v xml:space="preserve"> </v>
      </c>
      <c r="C1631" s="186" t="s">
        <v>74</v>
      </c>
      <c r="D1631" s="117"/>
      <c r="E1631" s="43"/>
      <c r="Q1631" s="168">
        <f t="shared" si="51"/>
        <v>0</v>
      </c>
    </row>
    <row r="1632" spans="1:17" ht="20.100000000000001" customHeight="1" x14ac:dyDescent="0.3">
      <c r="A1632" s="170">
        <v>1629</v>
      </c>
      <c r="B1632" s="120" t="str">
        <f t="shared" si="50"/>
        <v xml:space="preserve"> </v>
      </c>
      <c r="C1632" s="186" t="s">
        <v>74</v>
      </c>
      <c r="D1632" s="117"/>
      <c r="E1632" s="43"/>
      <c r="Q1632" s="168">
        <f t="shared" si="51"/>
        <v>0</v>
      </c>
    </row>
    <row r="1633" spans="1:17" ht="20.100000000000001" customHeight="1" x14ac:dyDescent="0.3">
      <c r="A1633" s="170">
        <v>1630</v>
      </c>
      <c r="B1633" s="120" t="str">
        <f t="shared" si="50"/>
        <v xml:space="preserve"> </v>
      </c>
      <c r="C1633" s="186" t="s">
        <v>74</v>
      </c>
      <c r="D1633" s="117"/>
      <c r="E1633" s="43"/>
      <c r="Q1633" s="168">
        <f t="shared" si="51"/>
        <v>0</v>
      </c>
    </row>
    <row r="1634" spans="1:17" ht="20.100000000000001" customHeight="1" x14ac:dyDescent="0.3">
      <c r="A1634" s="170">
        <v>1631</v>
      </c>
      <c r="B1634" s="120" t="str">
        <f t="shared" si="50"/>
        <v xml:space="preserve"> </v>
      </c>
      <c r="C1634" s="186" t="s">
        <v>74</v>
      </c>
      <c r="D1634" s="117"/>
      <c r="E1634" s="43"/>
      <c r="Q1634" s="168">
        <f t="shared" si="51"/>
        <v>0</v>
      </c>
    </row>
    <row r="1635" spans="1:17" ht="20.100000000000001" customHeight="1" x14ac:dyDescent="0.3">
      <c r="A1635" s="170">
        <v>1632</v>
      </c>
      <c r="B1635" s="120" t="str">
        <f t="shared" si="50"/>
        <v xml:space="preserve"> </v>
      </c>
      <c r="C1635" s="186" t="s">
        <v>74</v>
      </c>
      <c r="D1635" s="117"/>
      <c r="E1635" s="43"/>
      <c r="Q1635" s="168">
        <f t="shared" si="51"/>
        <v>0</v>
      </c>
    </row>
    <row r="1636" spans="1:17" ht="20.100000000000001" customHeight="1" x14ac:dyDescent="0.3">
      <c r="A1636" s="170">
        <v>1633</v>
      </c>
      <c r="B1636" s="120" t="str">
        <f t="shared" si="50"/>
        <v xml:space="preserve"> </v>
      </c>
      <c r="C1636" s="186" t="s">
        <v>74</v>
      </c>
      <c r="D1636" s="117"/>
      <c r="E1636" s="43"/>
      <c r="Q1636" s="168">
        <f t="shared" si="51"/>
        <v>0</v>
      </c>
    </row>
    <row r="1637" spans="1:17" ht="20.100000000000001" customHeight="1" x14ac:dyDescent="0.3">
      <c r="A1637" s="170">
        <v>1634</v>
      </c>
      <c r="B1637" s="120" t="str">
        <f t="shared" si="50"/>
        <v xml:space="preserve"> </v>
      </c>
      <c r="C1637" s="186" t="s">
        <v>74</v>
      </c>
      <c r="D1637" s="117"/>
      <c r="E1637" s="43"/>
      <c r="Q1637" s="168">
        <f t="shared" si="51"/>
        <v>0</v>
      </c>
    </row>
    <row r="1638" spans="1:17" ht="20.100000000000001" customHeight="1" x14ac:dyDescent="0.3">
      <c r="A1638" s="170">
        <v>1635</v>
      </c>
      <c r="B1638" s="120" t="str">
        <f t="shared" si="50"/>
        <v xml:space="preserve"> </v>
      </c>
      <c r="C1638" s="186" t="s">
        <v>74</v>
      </c>
      <c r="D1638" s="117"/>
      <c r="E1638" s="43"/>
      <c r="Q1638" s="168">
        <f t="shared" si="51"/>
        <v>0</v>
      </c>
    </row>
    <row r="1639" spans="1:17" ht="20.100000000000001" customHeight="1" x14ac:dyDescent="0.3">
      <c r="A1639" s="170">
        <v>1636</v>
      </c>
      <c r="B1639" s="120" t="str">
        <f t="shared" si="50"/>
        <v xml:space="preserve"> </v>
      </c>
      <c r="C1639" s="186" t="s">
        <v>74</v>
      </c>
      <c r="D1639" s="117"/>
      <c r="E1639" s="43"/>
      <c r="Q1639" s="168">
        <f t="shared" si="51"/>
        <v>0</v>
      </c>
    </row>
    <row r="1640" spans="1:17" ht="20.100000000000001" customHeight="1" x14ac:dyDescent="0.3">
      <c r="A1640" s="170">
        <v>1637</v>
      </c>
      <c r="B1640" s="120" t="str">
        <f t="shared" si="50"/>
        <v xml:space="preserve"> </v>
      </c>
      <c r="C1640" s="186" t="s">
        <v>74</v>
      </c>
      <c r="D1640" s="117"/>
      <c r="E1640" s="43"/>
      <c r="Q1640" s="168">
        <f t="shared" si="51"/>
        <v>0</v>
      </c>
    </row>
    <row r="1641" spans="1:17" ht="20.100000000000001" customHeight="1" x14ac:dyDescent="0.3">
      <c r="A1641" s="170">
        <v>1638</v>
      </c>
      <c r="B1641" s="120" t="str">
        <f t="shared" si="50"/>
        <v xml:space="preserve"> </v>
      </c>
      <c r="C1641" s="186" t="s">
        <v>74</v>
      </c>
      <c r="D1641" s="117"/>
      <c r="E1641" s="43"/>
      <c r="Q1641" s="168">
        <f t="shared" si="51"/>
        <v>0</v>
      </c>
    </row>
    <row r="1642" spans="1:17" ht="20.100000000000001" customHeight="1" x14ac:dyDescent="0.3">
      <c r="A1642" s="170">
        <v>1639</v>
      </c>
      <c r="B1642" s="120" t="str">
        <f t="shared" si="50"/>
        <v xml:space="preserve"> </v>
      </c>
      <c r="C1642" s="186" t="s">
        <v>74</v>
      </c>
      <c r="D1642" s="117"/>
      <c r="E1642" s="43"/>
      <c r="Q1642" s="168">
        <f t="shared" si="51"/>
        <v>0</v>
      </c>
    </row>
    <row r="1643" spans="1:17" ht="20.100000000000001" customHeight="1" x14ac:dyDescent="0.3">
      <c r="A1643" s="170">
        <v>1640</v>
      </c>
      <c r="B1643" s="120" t="str">
        <f t="shared" si="50"/>
        <v xml:space="preserve"> </v>
      </c>
      <c r="C1643" s="186" t="s">
        <v>74</v>
      </c>
      <c r="D1643" s="117"/>
      <c r="E1643" s="43"/>
      <c r="Q1643" s="168">
        <f t="shared" si="51"/>
        <v>0</v>
      </c>
    </row>
    <row r="1644" spans="1:17" ht="20.100000000000001" customHeight="1" x14ac:dyDescent="0.3">
      <c r="A1644" s="170">
        <v>1641</v>
      </c>
      <c r="B1644" s="120" t="str">
        <f t="shared" si="50"/>
        <v xml:space="preserve"> </v>
      </c>
      <c r="C1644" s="186" t="s">
        <v>74</v>
      </c>
      <c r="D1644" s="117"/>
      <c r="E1644" s="43"/>
      <c r="Q1644" s="168">
        <f t="shared" si="51"/>
        <v>0</v>
      </c>
    </row>
    <row r="1645" spans="1:17" ht="20.100000000000001" customHeight="1" x14ac:dyDescent="0.3">
      <c r="A1645" s="170">
        <v>1642</v>
      </c>
      <c r="B1645" s="120" t="str">
        <f t="shared" si="50"/>
        <v xml:space="preserve"> </v>
      </c>
      <c r="C1645" s="186" t="s">
        <v>74</v>
      </c>
      <c r="D1645" s="117"/>
      <c r="E1645" s="43"/>
      <c r="Q1645" s="168">
        <f t="shared" si="51"/>
        <v>0</v>
      </c>
    </row>
    <row r="1646" spans="1:17" ht="20.100000000000001" customHeight="1" x14ac:dyDescent="0.3">
      <c r="A1646" s="170">
        <v>1643</v>
      </c>
      <c r="B1646" s="120" t="str">
        <f t="shared" si="50"/>
        <v xml:space="preserve"> </v>
      </c>
      <c r="C1646" s="186" t="s">
        <v>74</v>
      </c>
      <c r="D1646" s="117"/>
      <c r="E1646" s="43"/>
      <c r="Q1646" s="168">
        <f t="shared" si="51"/>
        <v>0</v>
      </c>
    </row>
    <row r="1647" spans="1:17" ht="20.100000000000001" customHeight="1" x14ac:dyDescent="0.3">
      <c r="A1647" s="170">
        <v>1644</v>
      </c>
      <c r="B1647" s="120" t="str">
        <f t="shared" si="50"/>
        <v xml:space="preserve"> </v>
      </c>
      <c r="C1647" s="186" t="s">
        <v>74</v>
      </c>
      <c r="D1647" s="117"/>
      <c r="E1647" s="43"/>
      <c r="Q1647" s="168">
        <f t="shared" si="51"/>
        <v>0</v>
      </c>
    </row>
    <row r="1648" spans="1:17" ht="20.100000000000001" customHeight="1" x14ac:dyDescent="0.3">
      <c r="A1648" s="170">
        <v>1645</v>
      </c>
      <c r="B1648" s="120" t="str">
        <f t="shared" si="50"/>
        <v xml:space="preserve"> </v>
      </c>
      <c r="C1648" s="186" t="s">
        <v>74</v>
      </c>
      <c r="D1648" s="117"/>
      <c r="E1648" s="43"/>
      <c r="Q1648" s="168">
        <f t="shared" si="51"/>
        <v>0</v>
      </c>
    </row>
    <row r="1649" spans="1:17" ht="20.100000000000001" customHeight="1" x14ac:dyDescent="0.3">
      <c r="A1649" s="170">
        <v>1646</v>
      </c>
      <c r="B1649" s="120" t="str">
        <f t="shared" si="50"/>
        <v xml:space="preserve"> </v>
      </c>
      <c r="C1649" s="186" t="s">
        <v>74</v>
      </c>
      <c r="D1649" s="117"/>
      <c r="E1649" s="43"/>
      <c r="Q1649" s="168">
        <f t="shared" si="51"/>
        <v>0</v>
      </c>
    </row>
    <row r="1650" spans="1:17" ht="20.100000000000001" customHeight="1" x14ac:dyDescent="0.3">
      <c r="A1650" s="170">
        <v>1647</v>
      </c>
      <c r="B1650" s="120" t="str">
        <f t="shared" si="50"/>
        <v xml:space="preserve"> </v>
      </c>
      <c r="C1650" s="186" t="s">
        <v>74</v>
      </c>
      <c r="D1650" s="117"/>
      <c r="E1650" s="43"/>
      <c r="Q1650" s="168">
        <f t="shared" si="51"/>
        <v>0</v>
      </c>
    </row>
    <row r="1651" spans="1:17" ht="20.100000000000001" customHeight="1" x14ac:dyDescent="0.3">
      <c r="A1651" s="170">
        <v>1648</v>
      </c>
      <c r="B1651" s="120" t="str">
        <f t="shared" si="50"/>
        <v xml:space="preserve"> </v>
      </c>
      <c r="C1651" s="186" t="s">
        <v>74</v>
      </c>
      <c r="D1651" s="117"/>
      <c r="E1651" s="43"/>
      <c r="Q1651" s="168">
        <f t="shared" si="51"/>
        <v>0</v>
      </c>
    </row>
    <row r="1652" spans="1:17" ht="20.100000000000001" customHeight="1" x14ac:dyDescent="0.3">
      <c r="A1652" s="170">
        <v>1649</v>
      </c>
      <c r="B1652" s="120" t="str">
        <f t="shared" si="50"/>
        <v xml:space="preserve"> </v>
      </c>
      <c r="C1652" s="186" t="s">
        <v>74</v>
      </c>
      <c r="D1652" s="117"/>
      <c r="E1652" s="43"/>
      <c r="Q1652" s="168">
        <f t="shared" si="51"/>
        <v>0</v>
      </c>
    </row>
    <row r="1653" spans="1:17" ht="20.100000000000001" customHeight="1" x14ac:dyDescent="0.3">
      <c r="A1653" s="170">
        <v>1650</v>
      </c>
      <c r="B1653" s="120" t="str">
        <f t="shared" si="50"/>
        <v xml:space="preserve"> </v>
      </c>
      <c r="C1653" s="186" t="s">
        <v>74</v>
      </c>
      <c r="D1653" s="117"/>
      <c r="E1653" s="43"/>
      <c r="Q1653" s="168">
        <f t="shared" si="51"/>
        <v>0</v>
      </c>
    </row>
    <row r="1654" spans="1:17" ht="20.100000000000001" customHeight="1" x14ac:dyDescent="0.3">
      <c r="A1654" s="170">
        <v>1651</v>
      </c>
      <c r="B1654" s="120" t="str">
        <f t="shared" si="50"/>
        <v xml:space="preserve"> </v>
      </c>
      <c r="C1654" s="186" t="s">
        <v>74</v>
      </c>
      <c r="D1654" s="117"/>
      <c r="E1654" s="43"/>
      <c r="Q1654" s="168">
        <f t="shared" si="51"/>
        <v>0</v>
      </c>
    </row>
    <row r="1655" spans="1:17" ht="20.100000000000001" customHeight="1" x14ac:dyDescent="0.3">
      <c r="A1655" s="170">
        <v>1652</v>
      </c>
      <c r="B1655" s="120" t="str">
        <f t="shared" si="50"/>
        <v xml:space="preserve"> </v>
      </c>
      <c r="C1655" s="186" t="s">
        <v>74</v>
      </c>
      <c r="D1655" s="117"/>
      <c r="E1655" s="43"/>
      <c r="Q1655" s="168">
        <f t="shared" si="51"/>
        <v>0</v>
      </c>
    </row>
    <row r="1656" spans="1:17" ht="20.100000000000001" customHeight="1" x14ac:dyDescent="0.3">
      <c r="A1656" s="170">
        <v>1653</v>
      </c>
      <c r="B1656" s="120" t="str">
        <f t="shared" si="50"/>
        <v xml:space="preserve"> </v>
      </c>
      <c r="C1656" s="186" t="s">
        <v>74</v>
      </c>
      <c r="D1656" s="117"/>
      <c r="E1656" s="43"/>
      <c r="Q1656" s="168">
        <f t="shared" si="51"/>
        <v>0</v>
      </c>
    </row>
    <row r="1657" spans="1:17" ht="20.100000000000001" customHeight="1" x14ac:dyDescent="0.3">
      <c r="A1657" s="170">
        <v>1654</v>
      </c>
      <c r="B1657" s="120" t="str">
        <f t="shared" si="50"/>
        <v xml:space="preserve"> </v>
      </c>
      <c r="C1657" s="186" t="s">
        <v>74</v>
      </c>
      <c r="D1657" s="117"/>
      <c r="E1657" s="43"/>
      <c r="Q1657" s="168">
        <f t="shared" si="51"/>
        <v>0</v>
      </c>
    </row>
    <row r="1658" spans="1:17" ht="20.100000000000001" customHeight="1" x14ac:dyDescent="0.3">
      <c r="A1658" s="170">
        <v>1655</v>
      </c>
      <c r="B1658" s="120" t="str">
        <f t="shared" si="50"/>
        <v xml:space="preserve"> </v>
      </c>
      <c r="C1658" s="186" t="s">
        <v>74</v>
      </c>
      <c r="D1658" s="117"/>
      <c r="E1658" s="43"/>
      <c r="Q1658" s="168">
        <f t="shared" si="51"/>
        <v>0</v>
      </c>
    </row>
    <row r="1659" spans="1:17" ht="20.100000000000001" customHeight="1" x14ac:dyDescent="0.3">
      <c r="A1659" s="170">
        <v>1656</v>
      </c>
      <c r="B1659" s="120" t="str">
        <f t="shared" si="50"/>
        <v xml:space="preserve"> </v>
      </c>
      <c r="C1659" s="186" t="s">
        <v>74</v>
      </c>
      <c r="D1659" s="117"/>
      <c r="E1659" s="43"/>
      <c r="Q1659" s="168">
        <f t="shared" si="51"/>
        <v>0</v>
      </c>
    </row>
    <row r="1660" spans="1:17" ht="20.100000000000001" customHeight="1" x14ac:dyDescent="0.3">
      <c r="A1660" s="170">
        <v>1657</v>
      </c>
      <c r="B1660" s="120" t="str">
        <f t="shared" si="50"/>
        <v xml:space="preserve"> </v>
      </c>
      <c r="C1660" s="186" t="s">
        <v>74</v>
      </c>
      <c r="D1660" s="117"/>
      <c r="E1660" s="43"/>
      <c r="Q1660" s="168">
        <f t="shared" si="51"/>
        <v>0</v>
      </c>
    </row>
    <row r="1661" spans="1:17" ht="20.100000000000001" customHeight="1" x14ac:dyDescent="0.3">
      <c r="A1661" s="170">
        <v>1658</v>
      </c>
      <c r="B1661" s="120" t="str">
        <f t="shared" si="50"/>
        <v xml:space="preserve"> </v>
      </c>
      <c r="C1661" s="186" t="s">
        <v>74</v>
      </c>
      <c r="D1661" s="117"/>
      <c r="E1661" s="43"/>
      <c r="Q1661" s="168">
        <f t="shared" si="51"/>
        <v>0</v>
      </c>
    </row>
    <row r="1662" spans="1:17" ht="20.100000000000001" customHeight="1" x14ac:dyDescent="0.3">
      <c r="A1662" s="170">
        <v>1659</v>
      </c>
      <c r="B1662" s="120" t="str">
        <f t="shared" si="50"/>
        <v xml:space="preserve"> </v>
      </c>
      <c r="C1662" s="186" t="s">
        <v>74</v>
      </c>
      <c r="D1662" s="117"/>
      <c r="E1662" s="43"/>
      <c r="Q1662" s="168">
        <f t="shared" si="51"/>
        <v>0</v>
      </c>
    </row>
    <row r="1663" spans="1:17" ht="20.100000000000001" customHeight="1" x14ac:dyDescent="0.3">
      <c r="A1663" s="170">
        <v>1660</v>
      </c>
      <c r="B1663" s="120" t="str">
        <f t="shared" si="50"/>
        <v xml:space="preserve"> </v>
      </c>
      <c r="C1663" s="186" t="s">
        <v>74</v>
      </c>
      <c r="D1663" s="117"/>
      <c r="E1663" s="43"/>
      <c r="Q1663" s="168">
        <f t="shared" si="51"/>
        <v>0</v>
      </c>
    </row>
    <row r="1664" spans="1:17" ht="20.100000000000001" customHeight="1" x14ac:dyDescent="0.3">
      <c r="A1664" s="170">
        <v>1661</v>
      </c>
      <c r="B1664" s="120" t="str">
        <f t="shared" si="50"/>
        <v xml:space="preserve"> </v>
      </c>
      <c r="C1664" s="186" t="s">
        <v>74</v>
      </c>
      <c r="D1664" s="117"/>
      <c r="E1664" s="43"/>
      <c r="Q1664" s="168">
        <f t="shared" si="51"/>
        <v>0</v>
      </c>
    </row>
    <row r="1665" spans="1:17" ht="20.100000000000001" customHeight="1" x14ac:dyDescent="0.3">
      <c r="A1665" s="170">
        <v>1662</v>
      </c>
      <c r="B1665" s="120" t="str">
        <f t="shared" si="50"/>
        <v xml:space="preserve"> </v>
      </c>
      <c r="C1665" s="186" t="s">
        <v>74</v>
      </c>
      <c r="D1665" s="117"/>
      <c r="E1665" s="43"/>
      <c r="Q1665" s="168">
        <f t="shared" si="51"/>
        <v>0</v>
      </c>
    </row>
    <row r="1666" spans="1:17" ht="20.100000000000001" customHeight="1" x14ac:dyDescent="0.3">
      <c r="A1666" s="170">
        <v>1663</v>
      </c>
      <c r="B1666" s="120" t="str">
        <f t="shared" si="50"/>
        <v xml:space="preserve"> </v>
      </c>
      <c r="C1666" s="186" t="s">
        <v>74</v>
      </c>
      <c r="D1666" s="117"/>
      <c r="E1666" s="43"/>
      <c r="Q1666" s="168">
        <f t="shared" si="51"/>
        <v>0</v>
      </c>
    </row>
    <row r="1667" spans="1:17" ht="20.100000000000001" customHeight="1" x14ac:dyDescent="0.3">
      <c r="A1667" s="170">
        <v>1664</v>
      </c>
      <c r="B1667" s="120" t="str">
        <f t="shared" si="50"/>
        <v xml:space="preserve"> </v>
      </c>
      <c r="C1667" s="186" t="s">
        <v>74</v>
      </c>
      <c r="D1667" s="117"/>
      <c r="E1667" s="43"/>
      <c r="Q1667" s="168">
        <f t="shared" si="51"/>
        <v>0</v>
      </c>
    </row>
    <row r="1668" spans="1:17" ht="20.100000000000001" customHeight="1" x14ac:dyDescent="0.3">
      <c r="A1668" s="170">
        <v>1665</v>
      </c>
      <c r="B1668" s="120" t="str">
        <f t="shared" si="50"/>
        <v xml:space="preserve"> </v>
      </c>
      <c r="C1668" s="186" t="s">
        <v>74</v>
      </c>
      <c r="D1668" s="117"/>
      <c r="E1668" s="43"/>
      <c r="Q1668" s="168">
        <f t="shared" si="51"/>
        <v>0</v>
      </c>
    </row>
    <row r="1669" spans="1:17" ht="20.100000000000001" customHeight="1" x14ac:dyDescent="0.3">
      <c r="A1669" s="170">
        <v>1666</v>
      </c>
      <c r="B1669" s="120" t="str">
        <f t="shared" ref="B1669:B1732" si="52">_xlfn.CONCAT(C1669,D1669)</f>
        <v xml:space="preserve"> </v>
      </c>
      <c r="C1669" s="186" t="s">
        <v>74</v>
      </c>
      <c r="D1669" s="117"/>
      <c r="E1669" s="43"/>
      <c r="Q1669" s="168">
        <f t="shared" ref="Q1669:Q1732" si="53">IF(AND(D1669&gt;0,OR(C1669="",C1669=" ")),1,0)</f>
        <v>0</v>
      </c>
    </row>
    <row r="1670" spans="1:17" ht="20.100000000000001" customHeight="1" x14ac:dyDescent="0.3">
      <c r="A1670" s="170">
        <v>1667</v>
      </c>
      <c r="B1670" s="120" t="str">
        <f t="shared" si="52"/>
        <v xml:space="preserve"> </v>
      </c>
      <c r="C1670" s="186" t="s">
        <v>74</v>
      </c>
      <c r="D1670" s="117"/>
      <c r="E1670" s="43"/>
      <c r="Q1670" s="168">
        <f t="shared" si="53"/>
        <v>0</v>
      </c>
    </row>
    <row r="1671" spans="1:17" ht="20.100000000000001" customHeight="1" x14ac:dyDescent="0.3">
      <c r="A1671" s="170">
        <v>1668</v>
      </c>
      <c r="B1671" s="120" t="str">
        <f t="shared" si="52"/>
        <v xml:space="preserve"> </v>
      </c>
      <c r="C1671" s="186" t="s">
        <v>74</v>
      </c>
      <c r="D1671" s="117"/>
      <c r="E1671" s="43"/>
      <c r="Q1671" s="168">
        <f t="shared" si="53"/>
        <v>0</v>
      </c>
    </row>
    <row r="1672" spans="1:17" ht="20.100000000000001" customHeight="1" x14ac:dyDescent="0.3">
      <c r="A1672" s="170">
        <v>1669</v>
      </c>
      <c r="B1672" s="120" t="str">
        <f t="shared" si="52"/>
        <v xml:space="preserve"> </v>
      </c>
      <c r="C1672" s="186" t="s">
        <v>74</v>
      </c>
      <c r="D1672" s="117"/>
      <c r="E1672" s="43"/>
      <c r="Q1672" s="168">
        <f t="shared" si="53"/>
        <v>0</v>
      </c>
    </row>
    <row r="1673" spans="1:17" ht="20.100000000000001" customHeight="1" x14ac:dyDescent="0.3">
      <c r="A1673" s="170">
        <v>1670</v>
      </c>
      <c r="B1673" s="120" t="str">
        <f t="shared" si="52"/>
        <v xml:space="preserve"> </v>
      </c>
      <c r="C1673" s="186" t="s">
        <v>74</v>
      </c>
      <c r="D1673" s="117"/>
      <c r="E1673" s="43"/>
      <c r="Q1673" s="168">
        <f t="shared" si="53"/>
        <v>0</v>
      </c>
    </row>
    <row r="1674" spans="1:17" ht="20.100000000000001" customHeight="1" x14ac:dyDescent="0.3">
      <c r="A1674" s="170">
        <v>1671</v>
      </c>
      <c r="B1674" s="120" t="str">
        <f t="shared" si="52"/>
        <v xml:space="preserve"> </v>
      </c>
      <c r="C1674" s="186" t="s">
        <v>74</v>
      </c>
      <c r="D1674" s="117"/>
      <c r="E1674" s="43"/>
      <c r="Q1674" s="168">
        <f t="shared" si="53"/>
        <v>0</v>
      </c>
    </row>
    <row r="1675" spans="1:17" ht="20.100000000000001" customHeight="1" x14ac:dyDescent="0.3">
      <c r="A1675" s="170">
        <v>1672</v>
      </c>
      <c r="B1675" s="120" t="str">
        <f t="shared" si="52"/>
        <v xml:space="preserve"> </v>
      </c>
      <c r="C1675" s="186" t="s">
        <v>74</v>
      </c>
      <c r="D1675" s="117"/>
      <c r="E1675" s="43"/>
      <c r="Q1675" s="168">
        <f t="shared" si="53"/>
        <v>0</v>
      </c>
    </row>
    <row r="1676" spans="1:17" ht="20.100000000000001" customHeight="1" x14ac:dyDescent="0.3">
      <c r="A1676" s="170">
        <v>1673</v>
      </c>
      <c r="B1676" s="120" t="str">
        <f t="shared" si="52"/>
        <v xml:space="preserve"> </v>
      </c>
      <c r="C1676" s="186" t="s">
        <v>74</v>
      </c>
      <c r="D1676" s="117"/>
      <c r="E1676" s="43"/>
      <c r="Q1676" s="168">
        <f t="shared" si="53"/>
        <v>0</v>
      </c>
    </row>
    <row r="1677" spans="1:17" ht="20.100000000000001" customHeight="1" x14ac:dyDescent="0.3">
      <c r="A1677" s="170">
        <v>1674</v>
      </c>
      <c r="B1677" s="120" t="str">
        <f t="shared" si="52"/>
        <v xml:space="preserve"> </v>
      </c>
      <c r="C1677" s="186" t="s">
        <v>74</v>
      </c>
      <c r="D1677" s="117"/>
      <c r="E1677" s="43"/>
      <c r="Q1677" s="168">
        <f t="shared" si="53"/>
        <v>0</v>
      </c>
    </row>
    <row r="1678" spans="1:17" ht="20.100000000000001" customHeight="1" x14ac:dyDescent="0.3">
      <c r="A1678" s="170">
        <v>1675</v>
      </c>
      <c r="B1678" s="120" t="str">
        <f t="shared" si="52"/>
        <v xml:space="preserve"> </v>
      </c>
      <c r="C1678" s="186" t="s">
        <v>74</v>
      </c>
      <c r="D1678" s="117"/>
      <c r="E1678" s="43"/>
      <c r="Q1678" s="168">
        <f t="shared" si="53"/>
        <v>0</v>
      </c>
    </row>
    <row r="1679" spans="1:17" ht="20.100000000000001" customHeight="1" x14ac:dyDescent="0.3">
      <c r="A1679" s="170">
        <v>1676</v>
      </c>
      <c r="B1679" s="120" t="str">
        <f t="shared" si="52"/>
        <v xml:space="preserve"> </v>
      </c>
      <c r="C1679" s="186" t="s">
        <v>74</v>
      </c>
      <c r="D1679" s="117"/>
      <c r="E1679" s="43"/>
      <c r="Q1679" s="168">
        <f t="shared" si="53"/>
        <v>0</v>
      </c>
    </row>
    <row r="1680" spans="1:17" ht="20.100000000000001" customHeight="1" x14ac:dyDescent="0.3">
      <c r="A1680" s="170">
        <v>1677</v>
      </c>
      <c r="B1680" s="120" t="str">
        <f t="shared" si="52"/>
        <v xml:space="preserve"> </v>
      </c>
      <c r="C1680" s="186" t="s">
        <v>74</v>
      </c>
      <c r="D1680" s="117"/>
      <c r="E1680" s="43"/>
      <c r="Q1680" s="168">
        <f t="shared" si="53"/>
        <v>0</v>
      </c>
    </row>
    <row r="1681" spans="1:17" ht="20.100000000000001" customHeight="1" x14ac:dyDescent="0.3">
      <c r="A1681" s="170">
        <v>1678</v>
      </c>
      <c r="B1681" s="120" t="str">
        <f t="shared" si="52"/>
        <v xml:space="preserve"> </v>
      </c>
      <c r="C1681" s="186" t="s">
        <v>74</v>
      </c>
      <c r="D1681" s="117"/>
      <c r="E1681" s="43"/>
      <c r="Q1681" s="168">
        <f t="shared" si="53"/>
        <v>0</v>
      </c>
    </row>
    <row r="1682" spans="1:17" ht="20.100000000000001" customHeight="1" x14ac:dyDescent="0.3">
      <c r="A1682" s="170">
        <v>1679</v>
      </c>
      <c r="B1682" s="120" t="str">
        <f t="shared" si="52"/>
        <v xml:space="preserve"> </v>
      </c>
      <c r="C1682" s="186" t="s">
        <v>74</v>
      </c>
      <c r="D1682" s="117"/>
      <c r="E1682" s="43"/>
      <c r="Q1682" s="168">
        <f t="shared" si="53"/>
        <v>0</v>
      </c>
    </row>
    <row r="1683" spans="1:17" ht="20.100000000000001" customHeight="1" x14ac:dyDescent="0.3">
      <c r="A1683" s="170">
        <v>1680</v>
      </c>
      <c r="B1683" s="120" t="str">
        <f t="shared" si="52"/>
        <v xml:space="preserve"> </v>
      </c>
      <c r="C1683" s="186" t="s">
        <v>74</v>
      </c>
      <c r="D1683" s="117"/>
      <c r="E1683" s="43"/>
      <c r="Q1683" s="168">
        <f t="shared" si="53"/>
        <v>0</v>
      </c>
    </row>
    <row r="1684" spans="1:17" ht="20.100000000000001" customHeight="1" x14ac:dyDescent="0.3">
      <c r="A1684" s="170">
        <v>1681</v>
      </c>
      <c r="B1684" s="120" t="str">
        <f t="shared" si="52"/>
        <v xml:space="preserve"> </v>
      </c>
      <c r="C1684" s="186" t="s">
        <v>74</v>
      </c>
      <c r="D1684" s="117"/>
      <c r="E1684" s="43"/>
      <c r="Q1684" s="168">
        <f t="shared" si="53"/>
        <v>0</v>
      </c>
    </row>
    <row r="1685" spans="1:17" ht="20.100000000000001" customHeight="1" x14ac:dyDescent="0.3">
      <c r="A1685" s="170">
        <v>1682</v>
      </c>
      <c r="B1685" s="120" t="str">
        <f t="shared" si="52"/>
        <v xml:space="preserve"> </v>
      </c>
      <c r="C1685" s="186" t="s">
        <v>74</v>
      </c>
      <c r="D1685" s="117"/>
      <c r="E1685" s="43"/>
      <c r="Q1685" s="168">
        <f t="shared" si="53"/>
        <v>0</v>
      </c>
    </row>
    <row r="1686" spans="1:17" ht="20.100000000000001" customHeight="1" x14ac:dyDescent="0.3">
      <c r="A1686" s="170">
        <v>1683</v>
      </c>
      <c r="B1686" s="120" t="str">
        <f t="shared" si="52"/>
        <v xml:space="preserve"> </v>
      </c>
      <c r="C1686" s="186" t="s">
        <v>74</v>
      </c>
      <c r="D1686" s="117"/>
      <c r="E1686" s="43"/>
      <c r="Q1686" s="168">
        <f t="shared" si="53"/>
        <v>0</v>
      </c>
    </row>
    <row r="1687" spans="1:17" ht="20.100000000000001" customHeight="1" x14ac:dyDescent="0.3">
      <c r="A1687" s="170">
        <v>1684</v>
      </c>
      <c r="B1687" s="120" t="str">
        <f t="shared" si="52"/>
        <v xml:space="preserve"> </v>
      </c>
      <c r="C1687" s="186" t="s">
        <v>74</v>
      </c>
      <c r="D1687" s="117"/>
      <c r="E1687" s="43"/>
      <c r="Q1687" s="168">
        <f t="shared" si="53"/>
        <v>0</v>
      </c>
    </row>
    <row r="1688" spans="1:17" ht="20.100000000000001" customHeight="1" x14ac:dyDescent="0.3">
      <c r="A1688" s="170">
        <v>1685</v>
      </c>
      <c r="B1688" s="120" t="str">
        <f t="shared" si="52"/>
        <v xml:space="preserve"> </v>
      </c>
      <c r="C1688" s="186" t="s">
        <v>74</v>
      </c>
      <c r="D1688" s="117"/>
      <c r="E1688" s="43"/>
      <c r="Q1688" s="168">
        <f t="shared" si="53"/>
        <v>0</v>
      </c>
    </row>
    <row r="1689" spans="1:17" ht="20.100000000000001" customHeight="1" x14ac:dyDescent="0.3">
      <c r="A1689" s="170">
        <v>1686</v>
      </c>
      <c r="B1689" s="120" t="str">
        <f t="shared" si="52"/>
        <v xml:space="preserve"> </v>
      </c>
      <c r="C1689" s="186" t="s">
        <v>74</v>
      </c>
      <c r="D1689" s="117"/>
      <c r="E1689" s="43"/>
      <c r="Q1689" s="168">
        <f t="shared" si="53"/>
        <v>0</v>
      </c>
    </row>
    <row r="1690" spans="1:17" ht="20.100000000000001" customHeight="1" x14ac:dyDescent="0.3">
      <c r="A1690" s="170">
        <v>1687</v>
      </c>
      <c r="B1690" s="120" t="str">
        <f t="shared" si="52"/>
        <v xml:space="preserve"> </v>
      </c>
      <c r="C1690" s="186" t="s">
        <v>74</v>
      </c>
      <c r="D1690" s="117"/>
      <c r="E1690" s="43"/>
      <c r="Q1690" s="168">
        <f t="shared" si="53"/>
        <v>0</v>
      </c>
    </row>
    <row r="1691" spans="1:17" ht="20.100000000000001" customHeight="1" x14ac:dyDescent="0.3">
      <c r="A1691" s="170">
        <v>1688</v>
      </c>
      <c r="B1691" s="120" t="str">
        <f t="shared" si="52"/>
        <v xml:space="preserve"> </v>
      </c>
      <c r="C1691" s="186" t="s">
        <v>74</v>
      </c>
      <c r="D1691" s="117"/>
      <c r="E1691" s="43"/>
      <c r="Q1691" s="168">
        <f t="shared" si="53"/>
        <v>0</v>
      </c>
    </row>
    <row r="1692" spans="1:17" ht="20.100000000000001" customHeight="1" x14ac:dyDescent="0.3">
      <c r="A1692" s="170">
        <v>1689</v>
      </c>
      <c r="B1692" s="120" t="str">
        <f t="shared" si="52"/>
        <v xml:space="preserve"> </v>
      </c>
      <c r="C1692" s="186" t="s">
        <v>74</v>
      </c>
      <c r="D1692" s="117"/>
      <c r="E1692" s="43"/>
      <c r="Q1692" s="168">
        <f t="shared" si="53"/>
        <v>0</v>
      </c>
    </row>
    <row r="1693" spans="1:17" ht="20.100000000000001" customHeight="1" x14ac:dyDescent="0.3">
      <c r="A1693" s="170">
        <v>1690</v>
      </c>
      <c r="B1693" s="120" t="str">
        <f t="shared" si="52"/>
        <v xml:space="preserve"> </v>
      </c>
      <c r="C1693" s="186" t="s">
        <v>74</v>
      </c>
      <c r="D1693" s="117"/>
      <c r="E1693" s="43"/>
      <c r="Q1693" s="168">
        <f t="shared" si="53"/>
        <v>0</v>
      </c>
    </row>
    <row r="1694" spans="1:17" ht="20.100000000000001" customHeight="1" x14ac:dyDescent="0.3">
      <c r="A1694" s="170">
        <v>1691</v>
      </c>
      <c r="B1694" s="120" t="str">
        <f t="shared" si="52"/>
        <v xml:space="preserve"> </v>
      </c>
      <c r="C1694" s="186" t="s">
        <v>74</v>
      </c>
      <c r="D1694" s="117"/>
      <c r="E1694" s="43"/>
      <c r="Q1694" s="168">
        <f t="shared" si="53"/>
        <v>0</v>
      </c>
    </row>
    <row r="1695" spans="1:17" ht="20.100000000000001" customHeight="1" x14ac:dyDescent="0.3">
      <c r="A1695" s="170">
        <v>1692</v>
      </c>
      <c r="B1695" s="120" t="str">
        <f t="shared" si="52"/>
        <v xml:space="preserve"> </v>
      </c>
      <c r="C1695" s="186" t="s">
        <v>74</v>
      </c>
      <c r="D1695" s="117"/>
      <c r="E1695" s="43"/>
      <c r="Q1695" s="168">
        <f t="shared" si="53"/>
        <v>0</v>
      </c>
    </row>
    <row r="1696" spans="1:17" ht="20.100000000000001" customHeight="1" x14ac:dyDescent="0.3">
      <c r="A1696" s="170">
        <v>1693</v>
      </c>
      <c r="B1696" s="120" t="str">
        <f t="shared" si="52"/>
        <v xml:space="preserve"> </v>
      </c>
      <c r="C1696" s="186" t="s">
        <v>74</v>
      </c>
      <c r="D1696" s="117"/>
      <c r="E1696" s="43"/>
      <c r="Q1696" s="168">
        <f t="shared" si="53"/>
        <v>0</v>
      </c>
    </row>
    <row r="1697" spans="1:17" ht="20.100000000000001" customHeight="1" x14ac:dyDescent="0.3">
      <c r="A1697" s="170">
        <v>1694</v>
      </c>
      <c r="B1697" s="120" t="str">
        <f t="shared" si="52"/>
        <v xml:space="preserve"> </v>
      </c>
      <c r="C1697" s="186" t="s">
        <v>74</v>
      </c>
      <c r="D1697" s="117"/>
      <c r="E1697" s="43"/>
      <c r="Q1697" s="168">
        <f t="shared" si="53"/>
        <v>0</v>
      </c>
    </row>
    <row r="1698" spans="1:17" ht="20.100000000000001" customHeight="1" x14ac:dyDescent="0.3">
      <c r="A1698" s="170">
        <v>1695</v>
      </c>
      <c r="B1698" s="120" t="str">
        <f t="shared" si="52"/>
        <v xml:space="preserve"> </v>
      </c>
      <c r="C1698" s="186" t="s">
        <v>74</v>
      </c>
      <c r="D1698" s="117"/>
      <c r="E1698" s="43"/>
      <c r="Q1698" s="168">
        <f t="shared" si="53"/>
        <v>0</v>
      </c>
    </row>
    <row r="1699" spans="1:17" ht="20.100000000000001" customHeight="1" x14ac:dyDescent="0.3">
      <c r="A1699" s="170">
        <v>1696</v>
      </c>
      <c r="B1699" s="120" t="str">
        <f t="shared" si="52"/>
        <v xml:space="preserve"> </v>
      </c>
      <c r="C1699" s="186" t="s">
        <v>74</v>
      </c>
      <c r="D1699" s="117"/>
      <c r="E1699" s="43"/>
      <c r="Q1699" s="168">
        <f t="shared" si="53"/>
        <v>0</v>
      </c>
    </row>
    <row r="1700" spans="1:17" ht="20.100000000000001" customHeight="1" x14ac:dyDescent="0.3">
      <c r="A1700" s="170">
        <v>1697</v>
      </c>
      <c r="B1700" s="120" t="str">
        <f t="shared" si="52"/>
        <v xml:space="preserve"> </v>
      </c>
      <c r="C1700" s="186" t="s">
        <v>74</v>
      </c>
      <c r="D1700" s="117"/>
      <c r="E1700" s="43"/>
      <c r="Q1700" s="168">
        <f t="shared" si="53"/>
        <v>0</v>
      </c>
    </row>
    <row r="1701" spans="1:17" ht="20.100000000000001" customHeight="1" x14ac:dyDescent="0.3">
      <c r="A1701" s="170">
        <v>1698</v>
      </c>
      <c r="B1701" s="120" t="str">
        <f t="shared" si="52"/>
        <v xml:space="preserve"> </v>
      </c>
      <c r="C1701" s="186" t="s">
        <v>74</v>
      </c>
      <c r="D1701" s="117"/>
      <c r="E1701" s="43"/>
      <c r="Q1701" s="168">
        <f t="shared" si="53"/>
        <v>0</v>
      </c>
    </row>
    <row r="1702" spans="1:17" ht="20.100000000000001" customHeight="1" x14ac:dyDescent="0.3">
      <c r="A1702" s="170">
        <v>1699</v>
      </c>
      <c r="B1702" s="120" t="str">
        <f t="shared" si="52"/>
        <v xml:space="preserve"> </v>
      </c>
      <c r="C1702" s="186" t="s">
        <v>74</v>
      </c>
      <c r="D1702" s="117"/>
      <c r="E1702" s="43"/>
      <c r="Q1702" s="168">
        <f t="shared" si="53"/>
        <v>0</v>
      </c>
    </row>
    <row r="1703" spans="1:17" ht="20.100000000000001" customHeight="1" x14ac:dyDescent="0.3">
      <c r="A1703" s="170">
        <v>1700</v>
      </c>
      <c r="B1703" s="120" t="str">
        <f t="shared" si="52"/>
        <v xml:space="preserve"> </v>
      </c>
      <c r="C1703" s="186" t="s">
        <v>74</v>
      </c>
      <c r="D1703" s="117"/>
      <c r="E1703" s="43"/>
      <c r="Q1703" s="168">
        <f t="shared" si="53"/>
        <v>0</v>
      </c>
    </row>
    <row r="1704" spans="1:17" ht="20.100000000000001" customHeight="1" x14ac:dyDescent="0.3">
      <c r="A1704" s="170">
        <v>1701</v>
      </c>
      <c r="B1704" s="120" t="str">
        <f t="shared" si="52"/>
        <v xml:space="preserve"> </v>
      </c>
      <c r="C1704" s="186" t="s">
        <v>74</v>
      </c>
      <c r="D1704" s="117"/>
      <c r="E1704" s="43"/>
      <c r="Q1704" s="168">
        <f t="shared" si="53"/>
        <v>0</v>
      </c>
    </row>
    <row r="1705" spans="1:17" ht="20.100000000000001" customHeight="1" x14ac:dyDescent="0.3">
      <c r="A1705" s="170">
        <v>1702</v>
      </c>
      <c r="B1705" s="120" t="str">
        <f t="shared" si="52"/>
        <v xml:space="preserve"> </v>
      </c>
      <c r="C1705" s="186" t="s">
        <v>74</v>
      </c>
      <c r="D1705" s="117"/>
      <c r="E1705" s="43"/>
      <c r="Q1705" s="168">
        <f t="shared" si="53"/>
        <v>0</v>
      </c>
    </row>
    <row r="1706" spans="1:17" ht="20.100000000000001" customHeight="1" x14ac:dyDescent="0.3">
      <c r="A1706" s="170">
        <v>1703</v>
      </c>
      <c r="B1706" s="120" t="str">
        <f t="shared" si="52"/>
        <v xml:space="preserve"> </v>
      </c>
      <c r="C1706" s="186" t="s">
        <v>74</v>
      </c>
      <c r="D1706" s="117"/>
      <c r="E1706" s="43"/>
      <c r="Q1706" s="168">
        <f t="shared" si="53"/>
        <v>0</v>
      </c>
    </row>
    <row r="1707" spans="1:17" ht="20.100000000000001" customHeight="1" x14ac:dyDescent="0.3">
      <c r="A1707" s="170">
        <v>1704</v>
      </c>
      <c r="B1707" s="120" t="str">
        <f t="shared" si="52"/>
        <v xml:space="preserve"> </v>
      </c>
      <c r="C1707" s="186" t="s">
        <v>74</v>
      </c>
      <c r="D1707" s="117"/>
      <c r="E1707" s="43"/>
      <c r="Q1707" s="168">
        <f t="shared" si="53"/>
        <v>0</v>
      </c>
    </row>
    <row r="1708" spans="1:17" ht="20.100000000000001" customHeight="1" x14ac:dyDescent="0.3">
      <c r="A1708" s="170">
        <v>1705</v>
      </c>
      <c r="B1708" s="120" t="str">
        <f t="shared" si="52"/>
        <v xml:space="preserve"> </v>
      </c>
      <c r="C1708" s="186" t="s">
        <v>74</v>
      </c>
      <c r="D1708" s="117"/>
      <c r="E1708" s="43"/>
      <c r="Q1708" s="168">
        <f t="shared" si="53"/>
        <v>0</v>
      </c>
    </row>
    <row r="1709" spans="1:17" ht="20.100000000000001" customHeight="1" x14ac:dyDescent="0.3">
      <c r="A1709" s="170">
        <v>1706</v>
      </c>
      <c r="B1709" s="120" t="str">
        <f t="shared" si="52"/>
        <v xml:space="preserve"> </v>
      </c>
      <c r="C1709" s="186" t="s">
        <v>74</v>
      </c>
      <c r="D1709" s="117"/>
      <c r="E1709" s="43"/>
      <c r="Q1709" s="168">
        <f t="shared" si="53"/>
        <v>0</v>
      </c>
    </row>
    <row r="1710" spans="1:17" ht="20.100000000000001" customHeight="1" x14ac:dyDescent="0.3">
      <c r="A1710" s="170">
        <v>1707</v>
      </c>
      <c r="B1710" s="120" t="str">
        <f t="shared" si="52"/>
        <v xml:space="preserve"> </v>
      </c>
      <c r="C1710" s="186" t="s">
        <v>74</v>
      </c>
      <c r="D1710" s="117"/>
      <c r="E1710" s="43"/>
      <c r="Q1710" s="168">
        <f t="shared" si="53"/>
        <v>0</v>
      </c>
    </row>
    <row r="1711" spans="1:17" ht="20.100000000000001" customHeight="1" x14ac:dyDescent="0.3">
      <c r="A1711" s="170">
        <v>1708</v>
      </c>
      <c r="B1711" s="120" t="str">
        <f t="shared" si="52"/>
        <v xml:space="preserve"> </v>
      </c>
      <c r="C1711" s="186" t="s">
        <v>74</v>
      </c>
      <c r="D1711" s="117"/>
      <c r="E1711" s="43"/>
      <c r="Q1711" s="168">
        <f t="shared" si="53"/>
        <v>0</v>
      </c>
    </row>
    <row r="1712" spans="1:17" ht="20.100000000000001" customHeight="1" x14ac:dyDescent="0.3">
      <c r="A1712" s="170">
        <v>1709</v>
      </c>
      <c r="B1712" s="120" t="str">
        <f t="shared" si="52"/>
        <v xml:space="preserve"> </v>
      </c>
      <c r="C1712" s="186" t="s">
        <v>74</v>
      </c>
      <c r="D1712" s="117"/>
      <c r="E1712" s="43"/>
      <c r="Q1712" s="168">
        <f t="shared" si="53"/>
        <v>0</v>
      </c>
    </row>
    <row r="1713" spans="1:17" ht="20.100000000000001" customHeight="1" x14ac:dyDescent="0.3">
      <c r="A1713" s="170">
        <v>1710</v>
      </c>
      <c r="B1713" s="120" t="str">
        <f t="shared" si="52"/>
        <v xml:space="preserve"> </v>
      </c>
      <c r="C1713" s="186" t="s">
        <v>74</v>
      </c>
      <c r="D1713" s="117"/>
      <c r="E1713" s="43"/>
      <c r="Q1713" s="168">
        <f t="shared" si="53"/>
        <v>0</v>
      </c>
    </row>
    <row r="1714" spans="1:17" ht="20.100000000000001" customHeight="1" x14ac:dyDescent="0.3">
      <c r="A1714" s="170">
        <v>1711</v>
      </c>
      <c r="B1714" s="120" t="str">
        <f t="shared" si="52"/>
        <v xml:space="preserve"> </v>
      </c>
      <c r="C1714" s="186" t="s">
        <v>74</v>
      </c>
      <c r="D1714" s="117"/>
      <c r="E1714" s="43"/>
      <c r="Q1714" s="168">
        <f t="shared" si="53"/>
        <v>0</v>
      </c>
    </row>
    <row r="1715" spans="1:17" ht="20.100000000000001" customHeight="1" x14ac:dyDescent="0.3">
      <c r="A1715" s="170">
        <v>1712</v>
      </c>
      <c r="B1715" s="120" t="str">
        <f t="shared" si="52"/>
        <v xml:space="preserve"> </v>
      </c>
      <c r="C1715" s="186" t="s">
        <v>74</v>
      </c>
      <c r="D1715" s="117"/>
      <c r="E1715" s="43"/>
      <c r="Q1715" s="168">
        <f t="shared" si="53"/>
        <v>0</v>
      </c>
    </row>
    <row r="1716" spans="1:17" ht="20.100000000000001" customHeight="1" x14ac:dyDescent="0.3">
      <c r="A1716" s="170">
        <v>1713</v>
      </c>
      <c r="B1716" s="120" t="str">
        <f t="shared" si="52"/>
        <v xml:space="preserve"> </v>
      </c>
      <c r="C1716" s="186" t="s">
        <v>74</v>
      </c>
      <c r="D1716" s="117"/>
      <c r="E1716" s="43"/>
      <c r="Q1716" s="168">
        <f t="shared" si="53"/>
        <v>0</v>
      </c>
    </row>
    <row r="1717" spans="1:17" ht="20.100000000000001" customHeight="1" x14ac:dyDescent="0.3">
      <c r="A1717" s="170">
        <v>1714</v>
      </c>
      <c r="B1717" s="120" t="str">
        <f t="shared" si="52"/>
        <v xml:space="preserve"> </v>
      </c>
      <c r="C1717" s="186" t="s">
        <v>74</v>
      </c>
      <c r="D1717" s="117"/>
      <c r="E1717" s="43"/>
      <c r="Q1717" s="168">
        <f t="shared" si="53"/>
        <v>0</v>
      </c>
    </row>
    <row r="1718" spans="1:17" ht="20.100000000000001" customHeight="1" x14ac:dyDescent="0.3">
      <c r="A1718" s="170">
        <v>1715</v>
      </c>
      <c r="B1718" s="120" t="str">
        <f t="shared" si="52"/>
        <v xml:space="preserve"> </v>
      </c>
      <c r="C1718" s="186" t="s">
        <v>74</v>
      </c>
      <c r="D1718" s="117"/>
      <c r="E1718" s="43"/>
      <c r="Q1718" s="168">
        <f t="shared" si="53"/>
        <v>0</v>
      </c>
    </row>
    <row r="1719" spans="1:17" ht="20.100000000000001" customHeight="1" x14ac:dyDescent="0.3">
      <c r="A1719" s="170">
        <v>1716</v>
      </c>
      <c r="B1719" s="120" t="str">
        <f t="shared" si="52"/>
        <v xml:space="preserve"> </v>
      </c>
      <c r="C1719" s="186" t="s">
        <v>74</v>
      </c>
      <c r="D1719" s="117"/>
      <c r="E1719" s="43"/>
      <c r="Q1719" s="168">
        <f t="shared" si="53"/>
        <v>0</v>
      </c>
    </row>
    <row r="1720" spans="1:17" ht="20.100000000000001" customHeight="1" x14ac:dyDescent="0.3">
      <c r="A1720" s="170">
        <v>1717</v>
      </c>
      <c r="B1720" s="120" t="str">
        <f t="shared" si="52"/>
        <v xml:space="preserve"> </v>
      </c>
      <c r="C1720" s="186" t="s">
        <v>74</v>
      </c>
      <c r="D1720" s="117"/>
      <c r="E1720" s="43"/>
      <c r="Q1720" s="168">
        <f t="shared" si="53"/>
        <v>0</v>
      </c>
    </row>
    <row r="1721" spans="1:17" ht="20.100000000000001" customHeight="1" x14ac:dyDescent="0.3">
      <c r="A1721" s="170">
        <v>1718</v>
      </c>
      <c r="B1721" s="120" t="str">
        <f t="shared" si="52"/>
        <v xml:space="preserve"> </v>
      </c>
      <c r="C1721" s="186" t="s">
        <v>74</v>
      </c>
      <c r="D1721" s="117"/>
      <c r="E1721" s="43"/>
      <c r="Q1721" s="168">
        <f t="shared" si="53"/>
        <v>0</v>
      </c>
    </row>
    <row r="1722" spans="1:17" ht="20.100000000000001" customHeight="1" x14ac:dyDescent="0.3">
      <c r="A1722" s="170">
        <v>1719</v>
      </c>
      <c r="B1722" s="120" t="str">
        <f t="shared" si="52"/>
        <v xml:space="preserve"> </v>
      </c>
      <c r="C1722" s="186" t="s">
        <v>74</v>
      </c>
      <c r="D1722" s="117"/>
      <c r="E1722" s="43"/>
      <c r="Q1722" s="168">
        <f t="shared" si="53"/>
        <v>0</v>
      </c>
    </row>
    <row r="1723" spans="1:17" ht="20.100000000000001" customHeight="1" x14ac:dyDescent="0.3">
      <c r="A1723" s="170">
        <v>1720</v>
      </c>
      <c r="B1723" s="120" t="str">
        <f t="shared" si="52"/>
        <v xml:space="preserve"> </v>
      </c>
      <c r="C1723" s="186" t="s">
        <v>74</v>
      </c>
      <c r="D1723" s="117"/>
      <c r="E1723" s="43"/>
      <c r="Q1723" s="168">
        <f t="shared" si="53"/>
        <v>0</v>
      </c>
    </row>
    <row r="1724" spans="1:17" ht="20.100000000000001" customHeight="1" x14ac:dyDescent="0.3">
      <c r="A1724" s="170">
        <v>1721</v>
      </c>
      <c r="B1724" s="120" t="str">
        <f t="shared" si="52"/>
        <v xml:space="preserve"> </v>
      </c>
      <c r="C1724" s="186" t="s">
        <v>74</v>
      </c>
      <c r="D1724" s="117"/>
      <c r="E1724" s="43"/>
      <c r="Q1724" s="168">
        <f t="shared" si="53"/>
        <v>0</v>
      </c>
    </row>
    <row r="1725" spans="1:17" ht="20.100000000000001" customHeight="1" x14ac:dyDescent="0.3">
      <c r="A1725" s="170">
        <v>1722</v>
      </c>
      <c r="B1725" s="120" t="str">
        <f t="shared" si="52"/>
        <v xml:space="preserve"> </v>
      </c>
      <c r="C1725" s="186" t="s">
        <v>74</v>
      </c>
      <c r="D1725" s="117"/>
      <c r="E1725" s="43"/>
      <c r="Q1725" s="168">
        <f t="shared" si="53"/>
        <v>0</v>
      </c>
    </row>
    <row r="1726" spans="1:17" ht="20.100000000000001" customHeight="1" x14ac:dyDescent="0.3">
      <c r="A1726" s="170">
        <v>1723</v>
      </c>
      <c r="B1726" s="120" t="str">
        <f t="shared" si="52"/>
        <v xml:space="preserve"> </v>
      </c>
      <c r="C1726" s="186" t="s">
        <v>74</v>
      </c>
      <c r="D1726" s="117"/>
      <c r="E1726" s="43"/>
      <c r="Q1726" s="168">
        <f t="shared" si="53"/>
        <v>0</v>
      </c>
    </row>
    <row r="1727" spans="1:17" ht="20.100000000000001" customHeight="1" x14ac:dyDescent="0.3">
      <c r="A1727" s="170">
        <v>1724</v>
      </c>
      <c r="B1727" s="120" t="str">
        <f t="shared" si="52"/>
        <v xml:space="preserve"> </v>
      </c>
      <c r="C1727" s="186" t="s">
        <v>74</v>
      </c>
      <c r="D1727" s="117"/>
      <c r="E1727" s="43"/>
      <c r="Q1727" s="168">
        <f t="shared" si="53"/>
        <v>0</v>
      </c>
    </row>
    <row r="1728" spans="1:17" ht="20.100000000000001" customHeight="1" x14ac:dyDescent="0.3">
      <c r="A1728" s="170">
        <v>1725</v>
      </c>
      <c r="B1728" s="120" t="str">
        <f t="shared" si="52"/>
        <v xml:space="preserve"> </v>
      </c>
      <c r="C1728" s="186" t="s">
        <v>74</v>
      </c>
      <c r="D1728" s="117"/>
      <c r="E1728" s="43"/>
      <c r="Q1728" s="168">
        <f t="shared" si="53"/>
        <v>0</v>
      </c>
    </row>
    <row r="1729" spans="1:17" ht="20.100000000000001" customHeight="1" x14ac:dyDescent="0.3">
      <c r="A1729" s="170">
        <v>1726</v>
      </c>
      <c r="B1729" s="120" t="str">
        <f t="shared" si="52"/>
        <v xml:space="preserve"> </v>
      </c>
      <c r="C1729" s="186" t="s">
        <v>74</v>
      </c>
      <c r="D1729" s="117"/>
      <c r="E1729" s="43"/>
      <c r="Q1729" s="168">
        <f t="shared" si="53"/>
        <v>0</v>
      </c>
    </row>
    <row r="1730" spans="1:17" ht="20.100000000000001" customHeight="1" x14ac:dyDescent="0.3">
      <c r="A1730" s="170">
        <v>1727</v>
      </c>
      <c r="B1730" s="120" t="str">
        <f t="shared" si="52"/>
        <v xml:space="preserve"> </v>
      </c>
      <c r="C1730" s="186" t="s">
        <v>74</v>
      </c>
      <c r="D1730" s="117"/>
      <c r="E1730" s="43"/>
      <c r="Q1730" s="168">
        <f t="shared" si="53"/>
        <v>0</v>
      </c>
    </row>
    <row r="1731" spans="1:17" ht="20.100000000000001" customHeight="1" x14ac:dyDescent="0.3">
      <c r="A1731" s="170">
        <v>1728</v>
      </c>
      <c r="B1731" s="120" t="str">
        <f t="shared" si="52"/>
        <v xml:space="preserve"> </v>
      </c>
      <c r="C1731" s="186" t="s">
        <v>74</v>
      </c>
      <c r="D1731" s="117"/>
      <c r="E1731" s="43"/>
      <c r="Q1731" s="168">
        <f t="shared" si="53"/>
        <v>0</v>
      </c>
    </row>
    <row r="1732" spans="1:17" ht="20.100000000000001" customHeight="1" x14ac:dyDescent="0.3">
      <c r="A1732" s="170">
        <v>1729</v>
      </c>
      <c r="B1732" s="120" t="str">
        <f t="shared" si="52"/>
        <v xml:space="preserve"> </v>
      </c>
      <c r="C1732" s="186" t="s">
        <v>74</v>
      </c>
      <c r="D1732" s="117"/>
      <c r="E1732" s="43"/>
      <c r="Q1732" s="168">
        <f t="shared" si="53"/>
        <v>0</v>
      </c>
    </row>
    <row r="1733" spans="1:17" ht="20.100000000000001" customHeight="1" x14ac:dyDescent="0.3">
      <c r="A1733" s="170">
        <v>1730</v>
      </c>
      <c r="B1733" s="120" t="str">
        <f t="shared" ref="B1733:B1796" si="54">_xlfn.CONCAT(C1733,D1733)</f>
        <v xml:space="preserve"> </v>
      </c>
      <c r="C1733" s="186" t="s">
        <v>74</v>
      </c>
      <c r="D1733" s="117"/>
      <c r="E1733" s="43"/>
      <c r="Q1733" s="168">
        <f t="shared" ref="Q1733:Q1796" si="55">IF(AND(D1733&gt;0,OR(C1733="",C1733=" ")),1,0)</f>
        <v>0</v>
      </c>
    </row>
    <row r="1734" spans="1:17" ht="20.100000000000001" customHeight="1" x14ac:dyDescent="0.3">
      <c r="A1734" s="170">
        <v>1731</v>
      </c>
      <c r="B1734" s="120" t="str">
        <f t="shared" si="54"/>
        <v xml:space="preserve"> </v>
      </c>
      <c r="C1734" s="186" t="s">
        <v>74</v>
      </c>
      <c r="D1734" s="117"/>
      <c r="E1734" s="43"/>
      <c r="Q1734" s="168">
        <f t="shared" si="55"/>
        <v>0</v>
      </c>
    </row>
    <row r="1735" spans="1:17" ht="20.100000000000001" customHeight="1" x14ac:dyDescent="0.3">
      <c r="A1735" s="170">
        <v>1732</v>
      </c>
      <c r="B1735" s="120" t="str">
        <f t="shared" si="54"/>
        <v xml:space="preserve"> </v>
      </c>
      <c r="C1735" s="186" t="s">
        <v>74</v>
      </c>
      <c r="D1735" s="117"/>
      <c r="E1735" s="43"/>
      <c r="Q1735" s="168">
        <f t="shared" si="55"/>
        <v>0</v>
      </c>
    </row>
    <row r="1736" spans="1:17" ht="20.100000000000001" customHeight="1" x14ac:dyDescent="0.3">
      <c r="A1736" s="170">
        <v>1733</v>
      </c>
      <c r="B1736" s="120" t="str">
        <f t="shared" si="54"/>
        <v xml:space="preserve"> </v>
      </c>
      <c r="C1736" s="186" t="s">
        <v>74</v>
      </c>
      <c r="D1736" s="117"/>
      <c r="E1736" s="43"/>
      <c r="Q1736" s="168">
        <f t="shared" si="55"/>
        <v>0</v>
      </c>
    </row>
    <row r="1737" spans="1:17" ht="20.100000000000001" customHeight="1" x14ac:dyDescent="0.3">
      <c r="A1737" s="170">
        <v>1734</v>
      </c>
      <c r="B1737" s="120" t="str">
        <f t="shared" si="54"/>
        <v xml:space="preserve"> </v>
      </c>
      <c r="C1737" s="186" t="s">
        <v>74</v>
      </c>
      <c r="D1737" s="117"/>
      <c r="E1737" s="43"/>
      <c r="Q1737" s="168">
        <f t="shared" si="55"/>
        <v>0</v>
      </c>
    </row>
    <row r="1738" spans="1:17" ht="20.100000000000001" customHeight="1" x14ac:dyDescent="0.3">
      <c r="A1738" s="170">
        <v>1735</v>
      </c>
      <c r="B1738" s="120" t="str">
        <f t="shared" si="54"/>
        <v xml:space="preserve"> </v>
      </c>
      <c r="C1738" s="186" t="s">
        <v>74</v>
      </c>
      <c r="D1738" s="117"/>
      <c r="E1738" s="43"/>
      <c r="Q1738" s="168">
        <f t="shared" si="55"/>
        <v>0</v>
      </c>
    </row>
    <row r="1739" spans="1:17" ht="20.100000000000001" customHeight="1" x14ac:dyDescent="0.3">
      <c r="A1739" s="170">
        <v>1736</v>
      </c>
      <c r="B1739" s="120" t="str">
        <f t="shared" si="54"/>
        <v xml:space="preserve"> </v>
      </c>
      <c r="C1739" s="186" t="s">
        <v>74</v>
      </c>
      <c r="D1739" s="117"/>
      <c r="E1739" s="43"/>
      <c r="Q1739" s="168">
        <f t="shared" si="55"/>
        <v>0</v>
      </c>
    </row>
    <row r="1740" spans="1:17" ht="20.100000000000001" customHeight="1" x14ac:dyDescent="0.3">
      <c r="A1740" s="170">
        <v>1737</v>
      </c>
      <c r="B1740" s="120" t="str">
        <f t="shared" si="54"/>
        <v xml:space="preserve"> </v>
      </c>
      <c r="C1740" s="186" t="s">
        <v>74</v>
      </c>
      <c r="D1740" s="117"/>
      <c r="E1740" s="43"/>
      <c r="Q1740" s="168">
        <f t="shared" si="55"/>
        <v>0</v>
      </c>
    </row>
    <row r="1741" spans="1:17" ht="20.100000000000001" customHeight="1" x14ac:dyDescent="0.3">
      <c r="A1741" s="170">
        <v>1738</v>
      </c>
      <c r="B1741" s="120" t="str">
        <f t="shared" si="54"/>
        <v xml:space="preserve"> </v>
      </c>
      <c r="C1741" s="186" t="s">
        <v>74</v>
      </c>
      <c r="D1741" s="117"/>
      <c r="E1741" s="43"/>
      <c r="Q1741" s="168">
        <f t="shared" si="55"/>
        <v>0</v>
      </c>
    </row>
    <row r="1742" spans="1:17" ht="20.100000000000001" customHeight="1" x14ac:dyDescent="0.3">
      <c r="A1742" s="170">
        <v>1739</v>
      </c>
      <c r="B1742" s="120" t="str">
        <f t="shared" si="54"/>
        <v xml:space="preserve"> </v>
      </c>
      <c r="C1742" s="186" t="s">
        <v>74</v>
      </c>
      <c r="D1742" s="117"/>
      <c r="E1742" s="43"/>
      <c r="Q1742" s="168">
        <f t="shared" si="55"/>
        <v>0</v>
      </c>
    </row>
    <row r="1743" spans="1:17" ht="20.100000000000001" customHeight="1" x14ac:dyDescent="0.3">
      <c r="A1743" s="170">
        <v>1740</v>
      </c>
      <c r="B1743" s="120" t="str">
        <f t="shared" si="54"/>
        <v xml:space="preserve"> </v>
      </c>
      <c r="C1743" s="186" t="s">
        <v>74</v>
      </c>
      <c r="D1743" s="117"/>
      <c r="E1743" s="43"/>
      <c r="Q1743" s="168">
        <f t="shared" si="55"/>
        <v>0</v>
      </c>
    </row>
    <row r="1744" spans="1:17" ht="20.100000000000001" customHeight="1" x14ac:dyDescent="0.3">
      <c r="A1744" s="170">
        <v>1741</v>
      </c>
      <c r="B1744" s="120" t="str">
        <f t="shared" si="54"/>
        <v xml:space="preserve"> </v>
      </c>
      <c r="C1744" s="186" t="s">
        <v>74</v>
      </c>
      <c r="D1744" s="117"/>
      <c r="E1744" s="43"/>
      <c r="Q1744" s="168">
        <f t="shared" si="55"/>
        <v>0</v>
      </c>
    </row>
    <row r="1745" spans="1:17" ht="20.100000000000001" customHeight="1" x14ac:dyDescent="0.3">
      <c r="A1745" s="170">
        <v>1742</v>
      </c>
      <c r="B1745" s="120" t="str">
        <f t="shared" si="54"/>
        <v xml:space="preserve"> </v>
      </c>
      <c r="C1745" s="186" t="s">
        <v>74</v>
      </c>
      <c r="D1745" s="117"/>
      <c r="E1745" s="43"/>
      <c r="Q1745" s="168">
        <f t="shared" si="55"/>
        <v>0</v>
      </c>
    </row>
    <row r="1746" spans="1:17" ht="20.100000000000001" customHeight="1" x14ac:dyDescent="0.3">
      <c r="A1746" s="170">
        <v>1743</v>
      </c>
      <c r="B1746" s="120" t="str">
        <f t="shared" si="54"/>
        <v xml:space="preserve"> </v>
      </c>
      <c r="C1746" s="186" t="s">
        <v>74</v>
      </c>
      <c r="D1746" s="117"/>
      <c r="E1746" s="43"/>
      <c r="Q1746" s="168">
        <f t="shared" si="55"/>
        <v>0</v>
      </c>
    </row>
    <row r="1747" spans="1:17" ht="20.100000000000001" customHeight="1" x14ac:dyDescent="0.3">
      <c r="A1747" s="170">
        <v>1744</v>
      </c>
      <c r="B1747" s="120" t="str">
        <f t="shared" si="54"/>
        <v xml:space="preserve"> </v>
      </c>
      <c r="C1747" s="186" t="s">
        <v>74</v>
      </c>
      <c r="D1747" s="117"/>
      <c r="E1747" s="43"/>
      <c r="Q1747" s="168">
        <f t="shared" si="55"/>
        <v>0</v>
      </c>
    </row>
    <row r="1748" spans="1:17" ht="20.100000000000001" customHeight="1" x14ac:dyDescent="0.3">
      <c r="A1748" s="170">
        <v>1745</v>
      </c>
      <c r="B1748" s="120" t="str">
        <f t="shared" si="54"/>
        <v xml:space="preserve"> </v>
      </c>
      <c r="C1748" s="186" t="s">
        <v>74</v>
      </c>
      <c r="D1748" s="117"/>
      <c r="E1748" s="43"/>
      <c r="Q1748" s="168">
        <f t="shared" si="55"/>
        <v>0</v>
      </c>
    </row>
    <row r="1749" spans="1:17" ht="20.100000000000001" customHeight="1" x14ac:dyDescent="0.3">
      <c r="A1749" s="170">
        <v>1746</v>
      </c>
      <c r="B1749" s="120" t="str">
        <f t="shared" si="54"/>
        <v xml:space="preserve"> </v>
      </c>
      <c r="C1749" s="186" t="s">
        <v>74</v>
      </c>
      <c r="D1749" s="117"/>
      <c r="E1749" s="43"/>
      <c r="Q1749" s="168">
        <f t="shared" si="55"/>
        <v>0</v>
      </c>
    </row>
    <row r="1750" spans="1:17" ht="20.100000000000001" customHeight="1" x14ac:dyDescent="0.3">
      <c r="A1750" s="170">
        <v>1747</v>
      </c>
      <c r="B1750" s="120" t="str">
        <f t="shared" si="54"/>
        <v xml:space="preserve"> </v>
      </c>
      <c r="C1750" s="186" t="s">
        <v>74</v>
      </c>
      <c r="D1750" s="117"/>
      <c r="E1750" s="43"/>
      <c r="Q1750" s="168">
        <f t="shared" si="55"/>
        <v>0</v>
      </c>
    </row>
    <row r="1751" spans="1:17" ht="20.100000000000001" customHeight="1" x14ac:dyDescent="0.3">
      <c r="A1751" s="170">
        <v>1748</v>
      </c>
      <c r="B1751" s="120" t="str">
        <f t="shared" si="54"/>
        <v xml:space="preserve"> </v>
      </c>
      <c r="C1751" s="186" t="s">
        <v>74</v>
      </c>
      <c r="D1751" s="117"/>
      <c r="E1751" s="43"/>
      <c r="Q1751" s="168">
        <f t="shared" si="55"/>
        <v>0</v>
      </c>
    </row>
    <row r="1752" spans="1:17" ht="20.100000000000001" customHeight="1" x14ac:dyDescent="0.3">
      <c r="A1752" s="170">
        <v>1749</v>
      </c>
      <c r="B1752" s="120" t="str">
        <f t="shared" si="54"/>
        <v xml:space="preserve"> </v>
      </c>
      <c r="C1752" s="186" t="s">
        <v>74</v>
      </c>
      <c r="D1752" s="117"/>
      <c r="E1752" s="43"/>
      <c r="Q1752" s="168">
        <f t="shared" si="55"/>
        <v>0</v>
      </c>
    </row>
    <row r="1753" spans="1:17" ht="20.100000000000001" customHeight="1" x14ac:dyDescent="0.3">
      <c r="A1753" s="170">
        <v>1750</v>
      </c>
      <c r="B1753" s="120" t="str">
        <f t="shared" si="54"/>
        <v xml:space="preserve"> </v>
      </c>
      <c r="C1753" s="186" t="s">
        <v>74</v>
      </c>
      <c r="D1753" s="117"/>
      <c r="E1753" s="43"/>
      <c r="Q1753" s="168">
        <f t="shared" si="55"/>
        <v>0</v>
      </c>
    </row>
    <row r="1754" spans="1:17" ht="20.100000000000001" customHeight="1" x14ac:dyDescent="0.3">
      <c r="A1754" s="170">
        <v>1751</v>
      </c>
      <c r="B1754" s="120" t="str">
        <f t="shared" si="54"/>
        <v xml:space="preserve"> </v>
      </c>
      <c r="C1754" s="186" t="s">
        <v>74</v>
      </c>
      <c r="D1754" s="117"/>
      <c r="E1754" s="43"/>
      <c r="Q1754" s="168">
        <f t="shared" si="55"/>
        <v>0</v>
      </c>
    </row>
    <row r="1755" spans="1:17" ht="20.100000000000001" customHeight="1" x14ac:dyDescent="0.3">
      <c r="A1755" s="170">
        <v>1752</v>
      </c>
      <c r="B1755" s="120" t="str">
        <f t="shared" si="54"/>
        <v xml:space="preserve"> </v>
      </c>
      <c r="C1755" s="186" t="s">
        <v>74</v>
      </c>
      <c r="D1755" s="117"/>
      <c r="E1755" s="43"/>
      <c r="Q1755" s="168">
        <f t="shared" si="55"/>
        <v>0</v>
      </c>
    </row>
    <row r="1756" spans="1:17" ht="20.100000000000001" customHeight="1" x14ac:dyDescent="0.3">
      <c r="A1756" s="170">
        <v>1753</v>
      </c>
      <c r="B1756" s="120" t="str">
        <f t="shared" si="54"/>
        <v xml:space="preserve"> </v>
      </c>
      <c r="C1756" s="186" t="s">
        <v>74</v>
      </c>
      <c r="D1756" s="117"/>
      <c r="E1756" s="43"/>
      <c r="Q1756" s="168">
        <f t="shared" si="55"/>
        <v>0</v>
      </c>
    </row>
    <row r="1757" spans="1:17" ht="20.100000000000001" customHeight="1" x14ac:dyDescent="0.3">
      <c r="A1757" s="170">
        <v>1754</v>
      </c>
      <c r="B1757" s="120" t="str">
        <f t="shared" si="54"/>
        <v xml:space="preserve"> </v>
      </c>
      <c r="C1757" s="186" t="s">
        <v>74</v>
      </c>
      <c r="D1757" s="117"/>
      <c r="E1757" s="43"/>
      <c r="Q1757" s="168">
        <f t="shared" si="55"/>
        <v>0</v>
      </c>
    </row>
    <row r="1758" spans="1:17" ht="20.100000000000001" customHeight="1" x14ac:dyDescent="0.3">
      <c r="A1758" s="170">
        <v>1755</v>
      </c>
      <c r="B1758" s="120" t="str">
        <f t="shared" si="54"/>
        <v xml:space="preserve"> </v>
      </c>
      <c r="C1758" s="186" t="s">
        <v>74</v>
      </c>
      <c r="D1758" s="117"/>
      <c r="E1758" s="43"/>
      <c r="Q1758" s="168">
        <f t="shared" si="55"/>
        <v>0</v>
      </c>
    </row>
    <row r="1759" spans="1:17" ht="20.100000000000001" customHeight="1" x14ac:dyDescent="0.3">
      <c r="A1759" s="170">
        <v>1756</v>
      </c>
      <c r="B1759" s="120" t="str">
        <f t="shared" si="54"/>
        <v xml:space="preserve"> </v>
      </c>
      <c r="C1759" s="186" t="s">
        <v>74</v>
      </c>
      <c r="D1759" s="117"/>
      <c r="E1759" s="43"/>
      <c r="Q1759" s="168">
        <f t="shared" si="55"/>
        <v>0</v>
      </c>
    </row>
    <row r="1760" spans="1:17" ht="20.100000000000001" customHeight="1" x14ac:dyDescent="0.3">
      <c r="A1760" s="170">
        <v>1757</v>
      </c>
      <c r="B1760" s="120" t="str">
        <f t="shared" si="54"/>
        <v xml:space="preserve"> </v>
      </c>
      <c r="C1760" s="186" t="s">
        <v>74</v>
      </c>
      <c r="D1760" s="117"/>
      <c r="E1760" s="43"/>
      <c r="Q1760" s="168">
        <f t="shared" si="55"/>
        <v>0</v>
      </c>
    </row>
    <row r="1761" spans="1:17" ht="20.100000000000001" customHeight="1" x14ac:dyDescent="0.3">
      <c r="A1761" s="170">
        <v>1758</v>
      </c>
      <c r="B1761" s="120" t="str">
        <f t="shared" si="54"/>
        <v xml:space="preserve"> </v>
      </c>
      <c r="C1761" s="186" t="s">
        <v>74</v>
      </c>
      <c r="D1761" s="117"/>
      <c r="E1761" s="43"/>
      <c r="Q1761" s="168">
        <f t="shared" si="55"/>
        <v>0</v>
      </c>
    </row>
    <row r="1762" spans="1:17" ht="20.100000000000001" customHeight="1" x14ac:dyDescent="0.3">
      <c r="A1762" s="170">
        <v>1759</v>
      </c>
      <c r="B1762" s="120" t="str">
        <f t="shared" si="54"/>
        <v xml:space="preserve"> </v>
      </c>
      <c r="C1762" s="186" t="s">
        <v>74</v>
      </c>
      <c r="D1762" s="117"/>
      <c r="E1762" s="43"/>
      <c r="Q1762" s="168">
        <f t="shared" si="55"/>
        <v>0</v>
      </c>
    </row>
    <row r="1763" spans="1:17" ht="20.100000000000001" customHeight="1" x14ac:dyDescent="0.3">
      <c r="A1763" s="170">
        <v>1760</v>
      </c>
      <c r="B1763" s="120" t="str">
        <f t="shared" si="54"/>
        <v xml:space="preserve"> </v>
      </c>
      <c r="C1763" s="186" t="s">
        <v>74</v>
      </c>
      <c r="D1763" s="117"/>
      <c r="E1763" s="43"/>
      <c r="Q1763" s="168">
        <f t="shared" si="55"/>
        <v>0</v>
      </c>
    </row>
    <row r="1764" spans="1:17" ht="20.100000000000001" customHeight="1" x14ac:dyDescent="0.3">
      <c r="A1764" s="170">
        <v>1761</v>
      </c>
      <c r="B1764" s="120" t="str">
        <f t="shared" si="54"/>
        <v xml:space="preserve"> </v>
      </c>
      <c r="C1764" s="186" t="s">
        <v>74</v>
      </c>
      <c r="D1764" s="117"/>
      <c r="E1764" s="43"/>
      <c r="Q1764" s="168">
        <f t="shared" si="55"/>
        <v>0</v>
      </c>
    </row>
    <row r="1765" spans="1:17" ht="20.100000000000001" customHeight="1" x14ac:dyDescent="0.3">
      <c r="A1765" s="170">
        <v>1762</v>
      </c>
      <c r="B1765" s="120" t="str">
        <f t="shared" si="54"/>
        <v xml:space="preserve"> </v>
      </c>
      <c r="C1765" s="186" t="s">
        <v>74</v>
      </c>
      <c r="D1765" s="117"/>
      <c r="E1765" s="43"/>
      <c r="Q1765" s="168">
        <f t="shared" si="55"/>
        <v>0</v>
      </c>
    </row>
    <row r="1766" spans="1:17" ht="20.100000000000001" customHeight="1" x14ac:dyDescent="0.3">
      <c r="A1766" s="170">
        <v>1763</v>
      </c>
      <c r="B1766" s="120" t="str">
        <f t="shared" si="54"/>
        <v xml:space="preserve"> </v>
      </c>
      <c r="C1766" s="186" t="s">
        <v>74</v>
      </c>
      <c r="D1766" s="117"/>
      <c r="E1766" s="43"/>
      <c r="Q1766" s="168">
        <f t="shared" si="55"/>
        <v>0</v>
      </c>
    </row>
    <row r="1767" spans="1:17" ht="20.100000000000001" customHeight="1" x14ac:dyDescent="0.3">
      <c r="A1767" s="170">
        <v>1764</v>
      </c>
      <c r="B1767" s="120" t="str">
        <f t="shared" si="54"/>
        <v xml:space="preserve"> </v>
      </c>
      <c r="C1767" s="186" t="s">
        <v>74</v>
      </c>
      <c r="D1767" s="117"/>
      <c r="E1767" s="43"/>
      <c r="Q1767" s="168">
        <f t="shared" si="55"/>
        <v>0</v>
      </c>
    </row>
    <row r="1768" spans="1:17" ht="20.100000000000001" customHeight="1" x14ac:dyDescent="0.3">
      <c r="A1768" s="170">
        <v>1765</v>
      </c>
      <c r="B1768" s="120" t="str">
        <f t="shared" si="54"/>
        <v xml:space="preserve"> </v>
      </c>
      <c r="C1768" s="186" t="s">
        <v>74</v>
      </c>
      <c r="D1768" s="117"/>
      <c r="E1768" s="43"/>
      <c r="Q1768" s="168">
        <f t="shared" si="55"/>
        <v>0</v>
      </c>
    </row>
    <row r="1769" spans="1:17" ht="20.100000000000001" customHeight="1" x14ac:dyDescent="0.3">
      <c r="A1769" s="170">
        <v>1766</v>
      </c>
      <c r="B1769" s="120" t="str">
        <f t="shared" si="54"/>
        <v xml:space="preserve"> </v>
      </c>
      <c r="C1769" s="186" t="s">
        <v>74</v>
      </c>
      <c r="D1769" s="117"/>
      <c r="E1769" s="43"/>
      <c r="Q1769" s="168">
        <f t="shared" si="55"/>
        <v>0</v>
      </c>
    </row>
    <row r="1770" spans="1:17" ht="20.100000000000001" customHeight="1" x14ac:dyDescent="0.3">
      <c r="A1770" s="170">
        <v>1767</v>
      </c>
      <c r="B1770" s="120" t="str">
        <f t="shared" si="54"/>
        <v xml:space="preserve"> </v>
      </c>
      <c r="C1770" s="186" t="s">
        <v>74</v>
      </c>
      <c r="D1770" s="117"/>
      <c r="E1770" s="43"/>
      <c r="Q1770" s="168">
        <f t="shared" si="55"/>
        <v>0</v>
      </c>
    </row>
    <row r="1771" spans="1:17" ht="20.100000000000001" customHeight="1" x14ac:dyDescent="0.3">
      <c r="A1771" s="170">
        <v>1768</v>
      </c>
      <c r="B1771" s="120" t="str">
        <f t="shared" si="54"/>
        <v xml:space="preserve"> </v>
      </c>
      <c r="C1771" s="186" t="s">
        <v>74</v>
      </c>
      <c r="D1771" s="117"/>
      <c r="E1771" s="43"/>
      <c r="Q1771" s="168">
        <f t="shared" si="55"/>
        <v>0</v>
      </c>
    </row>
    <row r="1772" spans="1:17" ht="20.100000000000001" customHeight="1" x14ac:dyDescent="0.3">
      <c r="A1772" s="170">
        <v>1769</v>
      </c>
      <c r="B1772" s="120" t="str">
        <f t="shared" si="54"/>
        <v xml:space="preserve"> </v>
      </c>
      <c r="C1772" s="186" t="s">
        <v>74</v>
      </c>
      <c r="D1772" s="117"/>
      <c r="E1772" s="43"/>
      <c r="Q1772" s="168">
        <f t="shared" si="55"/>
        <v>0</v>
      </c>
    </row>
    <row r="1773" spans="1:17" ht="20.100000000000001" customHeight="1" x14ac:dyDescent="0.3">
      <c r="A1773" s="170">
        <v>1770</v>
      </c>
      <c r="B1773" s="120" t="str">
        <f t="shared" si="54"/>
        <v xml:space="preserve"> </v>
      </c>
      <c r="C1773" s="186" t="s">
        <v>74</v>
      </c>
      <c r="D1773" s="117"/>
      <c r="E1773" s="43"/>
      <c r="Q1773" s="168">
        <f t="shared" si="55"/>
        <v>0</v>
      </c>
    </row>
    <row r="1774" spans="1:17" ht="20.100000000000001" customHeight="1" x14ac:dyDescent="0.3">
      <c r="A1774" s="170">
        <v>1771</v>
      </c>
      <c r="B1774" s="120" t="str">
        <f t="shared" si="54"/>
        <v xml:space="preserve"> </v>
      </c>
      <c r="C1774" s="186" t="s">
        <v>74</v>
      </c>
      <c r="D1774" s="117"/>
      <c r="E1774" s="43"/>
      <c r="Q1774" s="168">
        <f t="shared" si="55"/>
        <v>0</v>
      </c>
    </row>
    <row r="1775" spans="1:17" ht="20.100000000000001" customHeight="1" x14ac:dyDescent="0.3">
      <c r="A1775" s="170">
        <v>1772</v>
      </c>
      <c r="B1775" s="120" t="str">
        <f t="shared" si="54"/>
        <v xml:space="preserve"> </v>
      </c>
      <c r="C1775" s="186" t="s">
        <v>74</v>
      </c>
      <c r="D1775" s="117"/>
      <c r="E1775" s="43"/>
      <c r="Q1775" s="168">
        <f t="shared" si="55"/>
        <v>0</v>
      </c>
    </row>
    <row r="1776" spans="1:17" ht="20.100000000000001" customHeight="1" x14ac:dyDescent="0.3">
      <c r="A1776" s="170">
        <v>1773</v>
      </c>
      <c r="B1776" s="120" t="str">
        <f t="shared" si="54"/>
        <v xml:space="preserve"> </v>
      </c>
      <c r="C1776" s="186" t="s">
        <v>74</v>
      </c>
      <c r="D1776" s="117"/>
      <c r="E1776" s="43"/>
      <c r="Q1776" s="168">
        <f t="shared" si="55"/>
        <v>0</v>
      </c>
    </row>
    <row r="1777" spans="1:17" ht="20.100000000000001" customHeight="1" x14ac:dyDescent="0.3">
      <c r="A1777" s="170">
        <v>1774</v>
      </c>
      <c r="B1777" s="120" t="str">
        <f t="shared" si="54"/>
        <v xml:space="preserve"> </v>
      </c>
      <c r="C1777" s="186" t="s">
        <v>74</v>
      </c>
      <c r="D1777" s="117"/>
      <c r="E1777" s="43"/>
      <c r="Q1777" s="168">
        <f t="shared" si="55"/>
        <v>0</v>
      </c>
    </row>
    <row r="1778" spans="1:17" ht="20.100000000000001" customHeight="1" x14ac:dyDescent="0.3">
      <c r="A1778" s="170">
        <v>1775</v>
      </c>
      <c r="B1778" s="120" t="str">
        <f t="shared" si="54"/>
        <v xml:space="preserve"> </v>
      </c>
      <c r="C1778" s="186" t="s">
        <v>74</v>
      </c>
      <c r="D1778" s="117"/>
      <c r="E1778" s="43"/>
      <c r="Q1778" s="168">
        <f t="shared" si="55"/>
        <v>0</v>
      </c>
    </row>
    <row r="1779" spans="1:17" ht="20.100000000000001" customHeight="1" x14ac:dyDescent="0.3">
      <c r="A1779" s="170">
        <v>1776</v>
      </c>
      <c r="B1779" s="120" t="str">
        <f t="shared" si="54"/>
        <v xml:space="preserve"> </v>
      </c>
      <c r="C1779" s="186" t="s">
        <v>74</v>
      </c>
      <c r="D1779" s="117"/>
      <c r="E1779" s="43"/>
      <c r="Q1779" s="168">
        <f t="shared" si="55"/>
        <v>0</v>
      </c>
    </row>
    <row r="1780" spans="1:17" ht="20.100000000000001" customHeight="1" x14ac:dyDescent="0.3">
      <c r="A1780" s="170">
        <v>1777</v>
      </c>
      <c r="B1780" s="120" t="str">
        <f t="shared" si="54"/>
        <v xml:space="preserve"> </v>
      </c>
      <c r="C1780" s="186" t="s">
        <v>74</v>
      </c>
      <c r="D1780" s="117"/>
      <c r="E1780" s="43"/>
      <c r="Q1780" s="168">
        <f t="shared" si="55"/>
        <v>0</v>
      </c>
    </row>
    <row r="1781" spans="1:17" ht="20.100000000000001" customHeight="1" x14ac:dyDescent="0.3">
      <c r="A1781" s="170">
        <v>1778</v>
      </c>
      <c r="B1781" s="120" t="str">
        <f t="shared" si="54"/>
        <v xml:space="preserve"> </v>
      </c>
      <c r="C1781" s="186" t="s">
        <v>74</v>
      </c>
      <c r="D1781" s="117"/>
      <c r="E1781" s="43"/>
      <c r="Q1781" s="168">
        <f t="shared" si="55"/>
        <v>0</v>
      </c>
    </row>
    <row r="1782" spans="1:17" ht="20.100000000000001" customHeight="1" x14ac:dyDescent="0.3">
      <c r="A1782" s="170">
        <v>1779</v>
      </c>
      <c r="B1782" s="120" t="str">
        <f t="shared" si="54"/>
        <v xml:space="preserve"> </v>
      </c>
      <c r="C1782" s="186" t="s">
        <v>74</v>
      </c>
      <c r="D1782" s="117"/>
      <c r="E1782" s="43"/>
      <c r="Q1782" s="168">
        <f t="shared" si="55"/>
        <v>0</v>
      </c>
    </row>
    <row r="1783" spans="1:17" ht="20.100000000000001" customHeight="1" x14ac:dyDescent="0.3">
      <c r="A1783" s="170">
        <v>1780</v>
      </c>
      <c r="B1783" s="120" t="str">
        <f t="shared" si="54"/>
        <v xml:space="preserve"> </v>
      </c>
      <c r="C1783" s="186" t="s">
        <v>74</v>
      </c>
      <c r="D1783" s="117"/>
      <c r="E1783" s="43"/>
      <c r="Q1783" s="168">
        <f t="shared" si="55"/>
        <v>0</v>
      </c>
    </row>
    <row r="1784" spans="1:17" ht="20.100000000000001" customHeight="1" x14ac:dyDescent="0.3">
      <c r="A1784" s="170">
        <v>1781</v>
      </c>
      <c r="B1784" s="120" t="str">
        <f t="shared" si="54"/>
        <v xml:space="preserve"> </v>
      </c>
      <c r="C1784" s="186" t="s">
        <v>74</v>
      </c>
      <c r="D1784" s="117"/>
      <c r="E1784" s="43"/>
      <c r="Q1784" s="168">
        <f t="shared" si="55"/>
        <v>0</v>
      </c>
    </row>
    <row r="1785" spans="1:17" ht="20.100000000000001" customHeight="1" x14ac:dyDescent="0.3">
      <c r="A1785" s="170">
        <v>1782</v>
      </c>
      <c r="B1785" s="120" t="str">
        <f t="shared" si="54"/>
        <v xml:space="preserve"> </v>
      </c>
      <c r="C1785" s="186" t="s">
        <v>74</v>
      </c>
      <c r="D1785" s="117"/>
      <c r="E1785" s="43"/>
      <c r="Q1785" s="168">
        <f t="shared" si="55"/>
        <v>0</v>
      </c>
    </row>
    <row r="1786" spans="1:17" ht="20.100000000000001" customHeight="1" x14ac:dyDescent="0.3">
      <c r="A1786" s="170">
        <v>1783</v>
      </c>
      <c r="B1786" s="120" t="str">
        <f t="shared" si="54"/>
        <v xml:space="preserve"> </v>
      </c>
      <c r="C1786" s="186" t="s">
        <v>74</v>
      </c>
      <c r="D1786" s="117"/>
      <c r="E1786" s="43"/>
      <c r="Q1786" s="168">
        <f t="shared" si="55"/>
        <v>0</v>
      </c>
    </row>
    <row r="1787" spans="1:17" ht="20.100000000000001" customHeight="1" x14ac:dyDescent="0.3">
      <c r="A1787" s="170">
        <v>1784</v>
      </c>
      <c r="B1787" s="120" t="str">
        <f t="shared" si="54"/>
        <v xml:space="preserve"> </v>
      </c>
      <c r="C1787" s="186" t="s">
        <v>74</v>
      </c>
      <c r="D1787" s="117"/>
      <c r="E1787" s="43"/>
      <c r="Q1787" s="168">
        <f t="shared" si="55"/>
        <v>0</v>
      </c>
    </row>
    <row r="1788" spans="1:17" ht="20.100000000000001" customHeight="1" x14ac:dyDescent="0.3">
      <c r="A1788" s="170">
        <v>1785</v>
      </c>
      <c r="B1788" s="120" t="str">
        <f t="shared" si="54"/>
        <v xml:space="preserve"> </v>
      </c>
      <c r="C1788" s="186" t="s">
        <v>74</v>
      </c>
      <c r="D1788" s="117"/>
      <c r="E1788" s="43"/>
      <c r="Q1788" s="168">
        <f t="shared" si="55"/>
        <v>0</v>
      </c>
    </row>
    <row r="1789" spans="1:17" ht="20.100000000000001" customHeight="1" x14ac:dyDescent="0.3">
      <c r="A1789" s="170">
        <v>1786</v>
      </c>
      <c r="B1789" s="120" t="str">
        <f t="shared" si="54"/>
        <v xml:space="preserve"> </v>
      </c>
      <c r="C1789" s="186" t="s">
        <v>74</v>
      </c>
      <c r="D1789" s="117"/>
      <c r="E1789" s="43"/>
      <c r="Q1789" s="168">
        <f t="shared" si="55"/>
        <v>0</v>
      </c>
    </row>
    <row r="1790" spans="1:17" ht="20.100000000000001" customHeight="1" x14ac:dyDescent="0.3">
      <c r="A1790" s="170">
        <v>1787</v>
      </c>
      <c r="B1790" s="120" t="str">
        <f t="shared" si="54"/>
        <v xml:space="preserve"> </v>
      </c>
      <c r="C1790" s="186" t="s">
        <v>74</v>
      </c>
      <c r="D1790" s="117"/>
      <c r="E1790" s="43"/>
      <c r="Q1790" s="168">
        <f t="shared" si="55"/>
        <v>0</v>
      </c>
    </row>
    <row r="1791" spans="1:17" ht="20.100000000000001" customHeight="1" x14ac:dyDescent="0.3">
      <c r="A1791" s="170">
        <v>1788</v>
      </c>
      <c r="B1791" s="120" t="str">
        <f t="shared" si="54"/>
        <v xml:space="preserve"> </v>
      </c>
      <c r="C1791" s="186" t="s">
        <v>74</v>
      </c>
      <c r="D1791" s="117"/>
      <c r="E1791" s="43"/>
      <c r="Q1791" s="168">
        <f t="shared" si="55"/>
        <v>0</v>
      </c>
    </row>
    <row r="1792" spans="1:17" ht="20.100000000000001" customHeight="1" x14ac:dyDescent="0.3">
      <c r="A1792" s="170">
        <v>1789</v>
      </c>
      <c r="B1792" s="120" t="str">
        <f t="shared" si="54"/>
        <v xml:space="preserve"> </v>
      </c>
      <c r="C1792" s="186" t="s">
        <v>74</v>
      </c>
      <c r="D1792" s="117"/>
      <c r="E1792" s="43"/>
      <c r="Q1792" s="168">
        <f t="shared" si="55"/>
        <v>0</v>
      </c>
    </row>
    <row r="1793" spans="1:17" ht="20.100000000000001" customHeight="1" x14ac:dyDescent="0.3">
      <c r="A1793" s="170">
        <v>1790</v>
      </c>
      <c r="B1793" s="120" t="str">
        <f t="shared" si="54"/>
        <v xml:space="preserve"> </v>
      </c>
      <c r="C1793" s="186" t="s">
        <v>74</v>
      </c>
      <c r="D1793" s="117"/>
      <c r="E1793" s="43"/>
      <c r="Q1793" s="168">
        <f t="shared" si="55"/>
        <v>0</v>
      </c>
    </row>
    <row r="1794" spans="1:17" ht="20.100000000000001" customHeight="1" x14ac:dyDescent="0.3">
      <c r="A1794" s="170">
        <v>1791</v>
      </c>
      <c r="B1794" s="120" t="str">
        <f t="shared" si="54"/>
        <v xml:space="preserve"> </v>
      </c>
      <c r="C1794" s="186" t="s">
        <v>74</v>
      </c>
      <c r="D1794" s="117"/>
      <c r="E1794" s="43"/>
      <c r="Q1794" s="168">
        <f t="shared" si="55"/>
        <v>0</v>
      </c>
    </row>
    <row r="1795" spans="1:17" ht="20.100000000000001" customHeight="1" x14ac:dyDescent="0.3">
      <c r="A1795" s="170">
        <v>1792</v>
      </c>
      <c r="B1795" s="120" t="str">
        <f t="shared" si="54"/>
        <v xml:space="preserve"> </v>
      </c>
      <c r="C1795" s="186" t="s">
        <v>74</v>
      </c>
      <c r="D1795" s="117"/>
      <c r="E1795" s="43"/>
      <c r="Q1795" s="168">
        <f t="shared" si="55"/>
        <v>0</v>
      </c>
    </row>
    <row r="1796" spans="1:17" ht="20.100000000000001" customHeight="1" x14ac:dyDescent="0.3">
      <c r="A1796" s="170">
        <v>1793</v>
      </c>
      <c r="B1796" s="120" t="str">
        <f t="shared" si="54"/>
        <v xml:space="preserve"> </v>
      </c>
      <c r="C1796" s="186" t="s">
        <v>74</v>
      </c>
      <c r="D1796" s="117"/>
      <c r="E1796" s="43"/>
      <c r="Q1796" s="168">
        <f t="shared" si="55"/>
        <v>0</v>
      </c>
    </row>
    <row r="1797" spans="1:17" ht="20.100000000000001" customHeight="1" x14ac:dyDescent="0.3">
      <c r="A1797" s="170">
        <v>1794</v>
      </c>
      <c r="B1797" s="120" t="str">
        <f t="shared" ref="B1797:B1860" si="56">_xlfn.CONCAT(C1797,D1797)</f>
        <v xml:space="preserve"> </v>
      </c>
      <c r="C1797" s="186" t="s">
        <v>74</v>
      </c>
      <c r="D1797" s="117"/>
      <c r="E1797" s="43"/>
      <c r="Q1797" s="168">
        <f t="shared" ref="Q1797:Q1860" si="57">IF(AND(D1797&gt;0,OR(C1797="",C1797=" ")),1,0)</f>
        <v>0</v>
      </c>
    </row>
    <row r="1798" spans="1:17" ht="20.100000000000001" customHeight="1" x14ac:dyDescent="0.3">
      <c r="A1798" s="170">
        <v>1795</v>
      </c>
      <c r="B1798" s="120" t="str">
        <f t="shared" si="56"/>
        <v xml:space="preserve"> </v>
      </c>
      <c r="C1798" s="186" t="s">
        <v>74</v>
      </c>
      <c r="D1798" s="117"/>
      <c r="E1798" s="43"/>
      <c r="Q1798" s="168">
        <f t="shared" si="57"/>
        <v>0</v>
      </c>
    </row>
    <row r="1799" spans="1:17" ht="20.100000000000001" customHeight="1" x14ac:dyDescent="0.3">
      <c r="A1799" s="170">
        <v>1796</v>
      </c>
      <c r="B1799" s="120" t="str">
        <f t="shared" si="56"/>
        <v xml:space="preserve"> </v>
      </c>
      <c r="C1799" s="186" t="s">
        <v>74</v>
      </c>
      <c r="D1799" s="117"/>
      <c r="E1799" s="43"/>
      <c r="Q1799" s="168">
        <f t="shared" si="57"/>
        <v>0</v>
      </c>
    </row>
    <row r="1800" spans="1:17" ht="20.100000000000001" customHeight="1" x14ac:dyDescent="0.3">
      <c r="A1800" s="170">
        <v>1797</v>
      </c>
      <c r="B1800" s="120" t="str">
        <f t="shared" si="56"/>
        <v xml:space="preserve"> </v>
      </c>
      <c r="C1800" s="186" t="s">
        <v>74</v>
      </c>
      <c r="D1800" s="117"/>
      <c r="E1800" s="43"/>
      <c r="Q1800" s="168">
        <f t="shared" si="57"/>
        <v>0</v>
      </c>
    </row>
    <row r="1801" spans="1:17" ht="20.100000000000001" customHeight="1" x14ac:dyDescent="0.3">
      <c r="A1801" s="170">
        <v>1798</v>
      </c>
      <c r="B1801" s="120" t="str">
        <f t="shared" si="56"/>
        <v xml:space="preserve"> </v>
      </c>
      <c r="C1801" s="186" t="s">
        <v>74</v>
      </c>
      <c r="D1801" s="117"/>
      <c r="E1801" s="43"/>
      <c r="Q1801" s="168">
        <f t="shared" si="57"/>
        <v>0</v>
      </c>
    </row>
    <row r="1802" spans="1:17" ht="20.100000000000001" customHeight="1" x14ac:dyDescent="0.3">
      <c r="A1802" s="170">
        <v>1799</v>
      </c>
      <c r="B1802" s="120" t="str">
        <f t="shared" si="56"/>
        <v xml:space="preserve"> </v>
      </c>
      <c r="C1802" s="186" t="s">
        <v>74</v>
      </c>
      <c r="D1802" s="117"/>
      <c r="E1802" s="43"/>
      <c r="Q1802" s="168">
        <f t="shared" si="57"/>
        <v>0</v>
      </c>
    </row>
    <row r="1803" spans="1:17" ht="20.100000000000001" customHeight="1" x14ac:dyDescent="0.3">
      <c r="A1803" s="170">
        <v>1800</v>
      </c>
      <c r="B1803" s="120" t="str">
        <f t="shared" si="56"/>
        <v xml:space="preserve"> </v>
      </c>
      <c r="C1803" s="186" t="s">
        <v>74</v>
      </c>
      <c r="D1803" s="117"/>
      <c r="E1803" s="43"/>
      <c r="Q1803" s="168">
        <f t="shared" si="57"/>
        <v>0</v>
      </c>
    </row>
    <row r="1804" spans="1:17" ht="20.100000000000001" customHeight="1" x14ac:dyDescent="0.3">
      <c r="A1804" s="170">
        <v>1801</v>
      </c>
      <c r="B1804" s="120" t="str">
        <f t="shared" si="56"/>
        <v xml:space="preserve"> </v>
      </c>
      <c r="C1804" s="186" t="s">
        <v>74</v>
      </c>
      <c r="D1804" s="117"/>
      <c r="E1804" s="43"/>
      <c r="Q1804" s="168">
        <f t="shared" si="57"/>
        <v>0</v>
      </c>
    </row>
    <row r="1805" spans="1:17" ht="20.100000000000001" customHeight="1" x14ac:dyDescent="0.3">
      <c r="A1805" s="170">
        <v>1802</v>
      </c>
      <c r="B1805" s="120" t="str">
        <f t="shared" si="56"/>
        <v xml:space="preserve"> </v>
      </c>
      <c r="C1805" s="186" t="s">
        <v>74</v>
      </c>
      <c r="D1805" s="117"/>
      <c r="E1805" s="43"/>
      <c r="Q1805" s="168">
        <f t="shared" si="57"/>
        <v>0</v>
      </c>
    </row>
    <row r="1806" spans="1:17" ht="20.100000000000001" customHeight="1" x14ac:dyDescent="0.3">
      <c r="A1806" s="170">
        <v>1803</v>
      </c>
      <c r="B1806" s="120" t="str">
        <f t="shared" si="56"/>
        <v xml:space="preserve"> </v>
      </c>
      <c r="C1806" s="186" t="s">
        <v>74</v>
      </c>
      <c r="D1806" s="117"/>
      <c r="E1806" s="43"/>
      <c r="Q1806" s="168">
        <f t="shared" si="57"/>
        <v>0</v>
      </c>
    </row>
    <row r="1807" spans="1:17" ht="20.100000000000001" customHeight="1" x14ac:dyDescent="0.3">
      <c r="A1807" s="170">
        <v>1804</v>
      </c>
      <c r="B1807" s="120" t="str">
        <f t="shared" si="56"/>
        <v xml:space="preserve"> </v>
      </c>
      <c r="C1807" s="186" t="s">
        <v>74</v>
      </c>
      <c r="D1807" s="117"/>
      <c r="E1807" s="43"/>
      <c r="Q1807" s="168">
        <f t="shared" si="57"/>
        <v>0</v>
      </c>
    </row>
    <row r="1808" spans="1:17" ht="20.100000000000001" customHeight="1" x14ac:dyDescent="0.3">
      <c r="A1808" s="170">
        <v>1805</v>
      </c>
      <c r="B1808" s="120" t="str">
        <f t="shared" si="56"/>
        <v xml:space="preserve"> </v>
      </c>
      <c r="C1808" s="186" t="s">
        <v>74</v>
      </c>
      <c r="D1808" s="117"/>
      <c r="E1808" s="43"/>
      <c r="Q1808" s="168">
        <f t="shared" si="57"/>
        <v>0</v>
      </c>
    </row>
    <row r="1809" spans="1:17" ht="20.100000000000001" customHeight="1" x14ac:dyDescent="0.3">
      <c r="A1809" s="170">
        <v>1806</v>
      </c>
      <c r="B1809" s="120" t="str">
        <f t="shared" si="56"/>
        <v xml:space="preserve"> </v>
      </c>
      <c r="C1809" s="186" t="s">
        <v>74</v>
      </c>
      <c r="D1809" s="117"/>
      <c r="E1809" s="43"/>
      <c r="Q1809" s="168">
        <f t="shared" si="57"/>
        <v>0</v>
      </c>
    </row>
    <row r="1810" spans="1:17" ht="20.100000000000001" customHeight="1" x14ac:dyDescent="0.3">
      <c r="A1810" s="170">
        <v>1807</v>
      </c>
      <c r="B1810" s="120" t="str">
        <f t="shared" si="56"/>
        <v xml:space="preserve"> </v>
      </c>
      <c r="C1810" s="186" t="s">
        <v>74</v>
      </c>
      <c r="D1810" s="117"/>
      <c r="E1810" s="43"/>
      <c r="Q1810" s="168">
        <f t="shared" si="57"/>
        <v>0</v>
      </c>
    </row>
    <row r="1811" spans="1:17" ht="20.100000000000001" customHeight="1" x14ac:dyDescent="0.3">
      <c r="A1811" s="170">
        <v>1808</v>
      </c>
      <c r="B1811" s="120" t="str">
        <f t="shared" si="56"/>
        <v xml:space="preserve"> </v>
      </c>
      <c r="C1811" s="186" t="s">
        <v>74</v>
      </c>
      <c r="D1811" s="117"/>
      <c r="E1811" s="43"/>
      <c r="Q1811" s="168">
        <f t="shared" si="57"/>
        <v>0</v>
      </c>
    </row>
    <row r="1812" spans="1:17" ht="20.100000000000001" customHeight="1" x14ac:dyDescent="0.3">
      <c r="A1812" s="170">
        <v>1809</v>
      </c>
      <c r="B1812" s="120" t="str">
        <f t="shared" si="56"/>
        <v xml:space="preserve"> </v>
      </c>
      <c r="C1812" s="186" t="s">
        <v>74</v>
      </c>
      <c r="D1812" s="117"/>
      <c r="E1812" s="43"/>
      <c r="Q1812" s="168">
        <f t="shared" si="57"/>
        <v>0</v>
      </c>
    </row>
    <row r="1813" spans="1:17" ht="20.100000000000001" customHeight="1" x14ac:dyDescent="0.3">
      <c r="A1813" s="170">
        <v>1810</v>
      </c>
      <c r="B1813" s="120" t="str">
        <f t="shared" si="56"/>
        <v xml:space="preserve"> </v>
      </c>
      <c r="C1813" s="186" t="s">
        <v>74</v>
      </c>
      <c r="D1813" s="117"/>
      <c r="E1813" s="43"/>
      <c r="Q1813" s="168">
        <f t="shared" si="57"/>
        <v>0</v>
      </c>
    </row>
    <row r="1814" spans="1:17" ht="20.100000000000001" customHeight="1" x14ac:dyDescent="0.3">
      <c r="A1814" s="170">
        <v>1811</v>
      </c>
      <c r="B1814" s="120" t="str">
        <f t="shared" si="56"/>
        <v xml:space="preserve"> </v>
      </c>
      <c r="C1814" s="186" t="s">
        <v>74</v>
      </c>
      <c r="D1814" s="117"/>
      <c r="E1814" s="43"/>
      <c r="Q1814" s="168">
        <f t="shared" si="57"/>
        <v>0</v>
      </c>
    </row>
    <row r="1815" spans="1:17" ht="20.100000000000001" customHeight="1" x14ac:dyDescent="0.3">
      <c r="A1815" s="170">
        <v>1812</v>
      </c>
      <c r="B1815" s="120" t="str">
        <f t="shared" si="56"/>
        <v xml:space="preserve"> </v>
      </c>
      <c r="C1815" s="186" t="s">
        <v>74</v>
      </c>
      <c r="D1815" s="117"/>
      <c r="E1815" s="43"/>
      <c r="Q1815" s="168">
        <f t="shared" si="57"/>
        <v>0</v>
      </c>
    </row>
    <row r="1816" spans="1:17" ht="20.100000000000001" customHeight="1" x14ac:dyDescent="0.3">
      <c r="A1816" s="170">
        <v>1813</v>
      </c>
      <c r="B1816" s="120" t="str">
        <f t="shared" si="56"/>
        <v xml:space="preserve"> </v>
      </c>
      <c r="C1816" s="186" t="s">
        <v>74</v>
      </c>
      <c r="D1816" s="117"/>
      <c r="E1816" s="43"/>
      <c r="Q1816" s="168">
        <f t="shared" si="57"/>
        <v>0</v>
      </c>
    </row>
    <row r="1817" spans="1:17" ht="20.100000000000001" customHeight="1" x14ac:dyDescent="0.3">
      <c r="A1817" s="170">
        <v>1814</v>
      </c>
      <c r="B1817" s="120" t="str">
        <f t="shared" si="56"/>
        <v xml:space="preserve"> </v>
      </c>
      <c r="C1817" s="186" t="s">
        <v>74</v>
      </c>
      <c r="D1817" s="117"/>
      <c r="E1817" s="43"/>
      <c r="Q1817" s="168">
        <f t="shared" si="57"/>
        <v>0</v>
      </c>
    </row>
    <row r="1818" spans="1:17" ht="20.100000000000001" customHeight="1" x14ac:dyDescent="0.3">
      <c r="A1818" s="170">
        <v>1815</v>
      </c>
      <c r="B1818" s="120" t="str">
        <f t="shared" si="56"/>
        <v xml:space="preserve"> </v>
      </c>
      <c r="C1818" s="186" t="s">
        <v>74</v>
      </c>
      <c r="D1818" s="117"/>
      <c r="E1818" s="43"/>
      <c r="Q1818" s="168">
        <f t="shared" si="57"/>
        <v>0</v>
      </c>
    </row>
    <row r="1819" spans="1:17" ht="20.100000000000001" customHeight="1" x14ac:dyDescent="0.3">
      <c r="A1819" s="170">
        <v>1816</v>
      </c>
      <c r="B1819" s="120" t="str">
        <f t="shared" si="56"/>
        <v xml:space="preserve"> </v>
      </c>
      <c r="C1819" s="186" t="s">
        <v>74</v>
      </c>
      <c r="D1819" s="117"/>
      <c r="E1819" s="43"/>
      <c r="Q1819" s="168">
        <f t="shared" si="57"/>
        <v>0</v>
      </c>
    </row>
    <row r="1820" spans="1:17" ht="20.100000000000001" customHeight="1" x14ac:dyDescent="0.3">
      <c r="A1820" s="170">
        <v>1817</v>
      </c>
      <c r="B1820" s="120" t="str">
        <f t="shared" si="56"/>
        <v xml:space="preserve"> </v>
      </c>
      <c r="C1820" s="186" t="s">
        <v>74</v>
      </c>
      <c r="D1820" s="117"/>
      <c r="E1820" s="43"/>
      <c r="Q1820" s="168">
        <f t="shared" si="57"/>
        <v>0</v>
      </c>
    </row>
    <row r="1821" spans="1:17" ht="20.100000000000001" customHeight="1" x14ac:dyDescent="0.3">
      <c r="A1821" s="170">
        <v>1818</v>
      </c>
      <c r="B1821" s="120" t="str">
        <f t="shared" si="56"/>
        <v xml:space="preserve"> </v>
      </c>
      <c r="C1821" s="186" t="s">
        <v>74</v>
      </c>
      <c r="D1821" s="117"/>
      <c r="E1821" s="43"/>
      <c r="Q1821" s="168">
        <f t="shared" si="57"/>
        <v>0</v>
      </c>
    </row>
    <row r="1822" spans="1:17" ht="20.100000000000001" customHeight="1" x14ac:dyDescent="0.3">
      <c r="A1822" s="170">
        <v>1819</v>
      </c>
      <c r="B1822" s="120" t="str">
        <f t="shared" si="56"/>
        <v xml:space="preserve"> </v>
      </c>
      <c r="C1822" s="186" t="s">
        <v>74</v>
      </c>
      <c r="D1822" s="117"/>
      <c r="E1822" s="43"/>
      <c r="Q1822" s="168">
        <f t="shared" si="57"/>
        <v>0</v>
      </c>
    </row>
    <row r="1823" spans="1:17" ht="20.100000000000001" customHeight="1" x14ac:dyDescent="0.3">
      <c r="A1823" s="170">
        <v>1820</v>
      </c>
      <c r="B1823" s="120" t="str">
        <f t="shared" si="56"/>
        <v xml:space="preserve"> </v>
      </c>
      <c r="C1823" s="186" t="s">
        <v>74</v>
      </c>
      <c r="D1823" s="117"/>
      <c r="E1823" s="43"/>
      <c r="Q1823" s="168">
        <f t="shared" si="57"/>
        <v>0</v>
      </c>
    </row>
    <row r="1824" spans="1:17" ht="20.100000000000001" customHeight="1" x14ac:dyDescent="0.3">
      <c r="A1824" s="170">
        <v>1821</v>
      </c>
      <c r="B1824" s="120" t="str">
        <f t="shared" si="56"/>
        <v xml:space="preserve"> </v>
      </c>
      <c r="C1824" s="186" t="s">
        <v>74</v>
      </c>
      <c r="D1824" s="117"/>
      <c r="E1824" s="43"/>
      <c r="Q1824" s="168">
        <f t="shared" si="57"/>
        <v>0</v>
      </c>
    </row>
    <row r="1825" spans="1:17" ht="20.100000000000001" customHeight="1" x14ac:dyDescent="0.3">
      <c r="A1825" s="170">
        <v>1822</v>
      </c>
      <c r="B1825" s="120" t="str">
        <f t="shared" si="56"/>
        <v xml:space="preserve"> </v>
      </c>
      <c r="C1825" s="186" t="s">
        <v>74</v>
      </c>
      <c r="D1825" s="117"/>
      <c r="E1825" s="43"/>
      <c r="Q1825" s="168">
        <f t="shared" si="57"/>
        <v>0</v>
      </c>
    </row>
    <row r="1826" spans="1:17" ht="20.100000000000001" customHeight="1" x14ac:dyDescent="0.3">
      <c r="A1826" s="170">
        <v>1823</v>
      </c>
      <c r="B1826" s="120" t="str">
        <f t="shared" si="56"/>
        <v xml:space="preserve"> </v>
      </c>
      <c r="C1826" s="186" t="s">
        <v>74</v>
      </c>
      <c r="D1826" s="117"/>
      <c r="E1826" s="43"/>
      <c r="Q1826" s="168">
        <f t="shared" si="57"/>
        <v>0</v>
      </c>
    </row>
    <row r="1827" spans="1:17" ht="20.100000000000001" customHeight="1" x14ac:dyDescent="0.3">
      <c r="A1827" s="170">
        <v>1824</v>
      </c>
      <c r="B1827" s="120" t="str">
        <f t="shared" si="56"/>
        <v xml:space="preserve"> </v>
      </c>
      <c r="C1827" s="186" t="s">
        <v>74</v>
      </c>
      <c r="D1827" s="117"/>
      <c r="E1827" s="43"/>
      <c r="Q1827" s="168">
        <f t="shared" si="57"/>
        <v>0</v>
      </c>
    </row>
    <row r="1828" spans="1:17" ht="20.100000000000001" customHeight="1" x14ac:dyDescent="0.3">
      <c r="A1828" s="170">
        <v>1825</v>
      </c>
      <c r="B1828" s="120" t="str">
        <f t="shared" si="56"/>
        <v xml:space="preserve"> </v>
      </c>
      <c r="C1828" s="186" t="s">
        <v>74</v>
      </c>
      <c r="D1828" s="117"/>
      <c r="E1828" s="43"/>
      <c r="Q1828" s="168">
        <f t="shared" si="57"/>
        <v>0</v>
      </c>
    </row>
    <row r="1829" spans="1:17" ht="20.100000000000001" customHeight="1" x14ac:dyDescent="0.3">
      <c r="A1829" s="170">
        <v>1826</v>
      </c>
      <c r="B1829" s="120" t="str">
        <f t="shared" si="56"/>
        <v xml:space="preserve"> </v>
      </c>
      <c r="C1829" s="186" t="s">
        <v>74</v>
      </c>
      <c r="D1829" s="117"/>
      <c r="E1829" s="43"/>
      <c r="Q1829" s="168">
        <f t="shared" si="57"/>
        <v>0</v>
      </c>
    </row>
    <row r="1830" spans="1:17" ht="20.100000000000001" customHeight="1" x14ac:dyDescent="0.3">
      <c r="A1830" s="170">
        <v>1827</v>
      </c>
      <c r="B1830" s="120" t="str">
        <f t="shared" si="56"/>
        <v xml:space="preserve"> </v>
      </c>
      <c r="C1830" s="186" t="s">
        <v>74</v>
      </c>
      <c r="D1830" s="117"/>
      <c r="E1830" s="43"/>
      <c r="Q1830" s="168">
        <f t="shared" si="57"/>
        <v>0</v>
      </c>
    </row>
    <row r="1831" spans="1:17" ht="20.100000000000001" customHeight="1" x14ac:dyDescent="0.3">
      <c r="A1831" s="170">
        <v>1828</v>
      </c>
      <c r="B1831" s="120" t="str">
        <f t="shared" si="56"/>
        <v xml:space="preserve"> </v>
      </c>
      <c r="C1831" s="186" t="s">
        <v>74</v>
      </c>
      <c r="D1831" s="117"/>
      <c r="E1831" s="43"/>
      <c r="Q1831" s="168">
        <f t="shared" si="57"/>
        <v>0</v>
      </c>
    </row>
    <row r="1832" spans="1:17" ht="20.100000000000001" customHeight="1" x14ac:dyDescent="0.3">
      <c r="A1832" s="170">
        <v>1829</v>
      </c>
      <c r="B1832" s="120" t="str">
        <f t="shared" si="56"/>
        <v xml:space="preserve"> </v>
      </c>
      <c r="C1832" s="186" t="s">
        <v>74</v>
      </c>
      <c r="D1832" s="117"/>
      <c r="E1832" s="43"/>
      <c r="Q1832" s="168">
        <f t="shared" si="57"/>
        <v>0</v>
      </c>
    </row>
    <row r="1833" spans="1:17" ht="20.100000000000001" customHeight="1" x14ac:dyDescent="0.3">
      <c r="A1833" s="170">
        <v>1830</v>
      </c>
      <c r="B1833" s="120" t="str">
        <f t="shared" si="56"/>
        <v xml:space="preserve"> </v>
      </c>
      <c r="C1833" s="186" t="s">
        <v>74</v>
      </c>
      <c r="D1833" s="117"/>
      <c r="E1833" s="43"/>
      <c r="Q1833" s="168">
        <f t="shared" si="57"/>
        <v>0</v>
      </c>
    </row>
    <row r="1834" spans="1:17" ht="20.100000000000001" customHeight="1" x14ac:dyDescent="0.3">
      <c r="A1834" s="170">
        <v>1831</v>
      </c>
      <c r="B1834" s="120" t="str">
        <f t="shared" si="56"/>
        <v xml:space="preserve"> </v>
      </c>
      <c r="C1834" s="186" t="s">
        <v>74</v>
      </c>
      <c r="D1834" s="117"/>
      <c r="E1834" s="43"/>
      <c r="Q1834" s="168">
        <f t="shared" si="57"/>
        <v>0</v>
      </c>
    </row>
    <row r="1835" spans="1:17" ht="20.100000000000001" customHeight="1" x14ac:dyDescent="0.3">
      <c r="A1835" s="170">
        <v>1832</v>
      </c>
      <c r="B1835" s="120" t="str">
        <f t="shared" si="56"/>
        <v xml:space="preserve"> </v>
      </c>
      <c r="C1835" s="186" t="s">
        <v>74</v>
      </c>
      <c r="D1835" s="117"/>
      <c r="E1835" s="43"/>
      <c r="Q1835" s="168">
        <f t="shared" si="57"/>
        <v>0</v>
      </c>
    </row>
    <row r="1836" spans="1:17" ht="20.100000000000001" customHeight="1" x14ac:dyDescent="0.3">
      <c r="A1836" s="170">
        <v>1833</v>
      </c>
      <c r="B1836" s="120" t="str">
        <f t="shared" si="56"/>
        <v xml:space="preserve"> </v>
      </c>
      <c r="C1836" s="186" t="s">
        <v>74</v>
      </c>
      <c r="D1836" s="117"/>
      <c r="E1836" s="43"/>
      <c r="Q1836" s="168">
        <f t="shared" si="57"/>
        <v>0</v>
      </c>
    </row>
    <row r="1837" spans="1:17" ht="20.100000000000001" customHeight="1" x14ac:dyDescent="0.3">
      <c r="A1837" s="170">
        <v>1834</v>
      </c>
      <c r="B1837" s="120" t="str">
        <f t="shared" si="56"/>
        <v xml:space="preserve"> </v>
      </c>
      <c r="C1837" s="186" t="s">
        <v>74</v>
      </c>
      <c r="D1837" s="117"/>
      <c r="E1837" s="43"/>
      <c r="Q1837" s="168">
        <f t="shared" si="57"/>
        <v>0</v>
      </c>
    </row>
    <row r="1838" spans="1:17" ht="20.100000000000001" customHeight="1" x14ac:dyDescent="0.3">
      <c r="A1838" s="170">
        <v>1835</v>
      </c>
      <c r="B1838" s="120" t="str">
        <f t="shared" si="56"/>
        <v xml:space="preserve"> </v>
      </c>
      <c r="C1838" s="186" t="s">
        <v>74</v>
      </c>
      <c r="D1838" s="117"/>
      <c r="E1838" s="43"/>
      <c r="Q1838" s="168">
        <f t="shared" si="57"/>
        <v>0</v>
      </c>
    </row>
    <row r="1839" spans="1:17" ht="20.100000000000001" customHeight="1" x14ac:dyDescent="0.3">
      <c r="A1839" s="170">
        <v>1836</v>
      </c>
      <c r="B1839" s="120" t="str">
        <f t="shared" si="56"/>
        <v xml:space="preserve"> </v>
      </c>
      <c r="C1839" s="186" t="s">
        <v>74</v>
      </c>
      <c r="D1839" s="117"/>
      <c r="E1839" s="43"/>
      <c r="Q1839" s="168">
        <f t="shared" si="57"/>
        <v>0</v>
      </c>
    </row>
    <row r="1840" spans="1:17" ht="20.100000000000001" customHeight="1" x14ac:dyDescent="0.3">
      <c r="A1840" s="170">
        <v>1837</v>
      </c>
      <c r="B1840" s="120" t="str">
        <f t="shared" si="56"/>
        <v xml:space="preserve"> </v>
      </c>
      <c r="C1840" s="186" t="s">
        <v>74</v>
      </c>
      <c r="D1840" s="117"/>
      <c r="E1840" s="43"/>
      <c r="Q1840" s="168">
        <f t="shared" si="57"/>
        <v>0</v>
      </c>
    </row>
    <row r="1841" spans="1:17" ht="20.100000000000001" customHeight="1" x14ac:dyDescent="0.3">
      <c r="A1841" s="170">
        <v>1838</v>
      </c>
      <c r="B1841" s="120" t="str">
        <f t="shared" si="56"/>
        <v xml:space="preserve"> </v>
      </c>
      <c r="C1841" s="186" t="s">
        <v>74</v>
      </c>
      <c r="D1841" s="117"/>
      <c r="E1841" s="43"/>
      <c r="Q1841" s="168">
        <f t="shared" si="57"/>
        <v>0</v>
      </c>
    </row>
    <row r="1842" spans="1:17" ht="20.100000000000001" customHeight="1" x14ac:dyDescent="0.3">
      <c r="A1842" s="170">
        <v>1839</v>
      </c>
      <c r="B1842" s="120" t="str">
        <f t="shared" si="56"/>
        <v xml:space="preserve"> </v>
      </c>
      <c r="C1842" s="186" t="s">
        <v>74</v>
      </c>
      <c r="D1842" s="117"/>
      <c r="E1842" s="43"/>
      <c r="Q1842" s="168">
        <f t="shared" si="57"/>
        <v>0</v>
      </c>
    </row>
    <row r="1843" spans="1:17" ht="20.100000000000001" customHeight="1" x14ac:dyDescent="0.3">
      <c r="A1843" s="170">
        <v>1840</v>
      </c>
      <c r="B1843" s="120" t="str">
        <f t="shared" si="56"/>
        <v xml:space="preserve"> </v>
      </c>
      <c r="C1843" s="186" t="s">
        <v>74</v>
      </c>
      <c r="D1843" s="117"/>
      <c r="E1843" s="43"/>
      <c r="Q1843" s="168">
        <f t="shared" si="57"/>
        <v>0</v>
      </c>
    </row>
    <row r="1844" spans="1:17" ht="20.100000000000001" customHeight="1" x14ac:dyDescent="0.3">
      <c r="A1844" s="170">
        <v>1841</v>
      </c>
      <c r="B1844" s="120" t="str">
        <f t="shared" si="56"/>
        <v xml:space="preserve"> </v>
      </c>
      <c r="C1844" s="186" t="s">
        <v>74</v>
      </c>
      <c r="D1844" s="117"/>
      <c r="E1844" s="43"/>
      <c r="Q1844" s="168">
        <f t="shared" si="57"/>
        <v>0</v>
      </c>
    </row>
    <row r="1845" spans="1:17" ht="20.100000000000001" customHeight="1" x14ac:dyDescent="0.3">
      <c r="A1845" s="170">
        <v>1842</v>
      </c>
      <c r="B1845" s="120" t="str">
        <f t="shared" si="56"/>
        <v xml:space="preserve"> </v>
      </c>
      <c r="C1845" s="186" t="s">
        <v>74</v>
      </c>
      <c r="D1845" s="117"/>
      <c r="E1845" s="43"/>
      <c r="Q1845" s="168">
        <f t="shared" si="57"/>
        <v>0</v>
      </c>
    </row>
    <row r="1846" spans="1:17" ht="20.100000000000001" customHeight="1" x14ac:dyDescent="0.3">
      <c r="A1846" s="170">
        <v>1843</v>
      </c>
      <c r="B1846" s="120" t="str">
        <f t="shared" si="56"/>
        <v xml:space="preserve"> </v>
      </c>
      <c r="C1846" s="186" t="s">
        <v>74</v>
      </c>
      <c r="D1846" s="117"/>
      <c r="E1846" s="43"/>
      <c r="Q1846" s="168">
        <f t="shared" si="57"/>
        <v>0</v>
      </c>
    </row>
    <row r="1847" spans="1:17" ht="20.100000000000001" customHeight="1" x14ac:dyDescent="0.3">
      <c r="A1847" s="170">
        <v>1844</v>
      </c>
      <c r="B1847" s="120" t="str">
        <f t="shared" si="56"/>
        <v xml:space="preserve"> </v>
      </c>
      <c r="C1847" s="186" t="s">
        <v>74</v>
      </c>
      <c r="D1847" s="117"/>
      <c r="E1847" s="43"/>
      <c r="Q1847" s="168">
        <f t="shared" si="57"/>
        <v>0</v>
      </c>
    </row>
    <row r="1848" spans="1:17" ht="20.100000000000001" customHeight="1" x14ac:dyDescent="0.3">
      <c r="A1848" s="170">
        <v>1845</v>
      </c>
      <c r="B1848" s="120" t="str">
        <f t="shared" si="56"/>
        <v xml:space="preserve"> </v>
      </c>
      <c r="C1848" s="186" t="s">
        <v>74</v>
      </c>
      <c r="D1848" s="117"/>
      <c r="E1848" s="43"/>
      <c r="Q1848" s="168">
        <f t="shared" si="57"/>
        <v>0</v>
      </c>
    </row>
    <row r="1849" spans="1:17" ht="20.100000000000001" customHeight="1" x14ac:dyDescent="0.3">
      <c r="A1849" s="170">
        <v>1846</v>
      </c>
      <c r="B1849" s="120" t="str">
        <f t="shared" si="56"/>
        <v xml:space="preserve"> </v>
      </c>
      <c r="C1849" s="186" t="s">
        <v>74</v>
      </c>
      <c r="D1849" s="117"/>
      <c r="E1849" s="43"/>
      <c r="Q1849" s="168">
        <f t="shared" si="57"/>
        <v>0</v>
      </c>
    </row>
    <row r="1850" spans="1:17" ht="20.100000000000001" customHeight="1" x14ac:dyDescent="0.3">
      <c r="A1850" s="170">
        <v>1847</v>
      </c>
      <c r="B1850" s="120" t="str">
        <f t="shared" si="56"/>
        <v xml:space="preserve"> </v>
      </c>
      <c r="C1850" s="186" t="s">
        <v>74</v>
      </c>
      <c r="D1850" s="117"/>
      <c r="E1850" s="43"/>
      <c r="Q1850" s="168">
        <f t="shared" si="57"/>
        <v>0</v>
      </c>
    </row>
    <row r="1851" spans="1:17" ht="20.100000000000001" customHeight="1" x14ac:dyDescent="0.3">
      <c r="A1851" s="170">
        <v>1848</v>
      </c>
      <c r="B1851" s="120" t="str">
        <f t="shared" si="56"/>
        <v xml:space="preserve"> </v>
      </c>
      <c r="C1851" s="186" t="s">
        <v>74</v>
      </c>
      <c r="D1851" s="117"/>
      <c r="E1851" s="43"/>
      <c r="Q1851" s="168">
        <f t="shared" si="57"/>
        <v>0</v>
      </c>
    </row>
    <row r="1852" spans="1:17" ht="20.100000000000001" customHeight="1" x14ac:dyDescent="0.3">
      <c r="A1852" s="170">
        <v>1849</v>
      </c>
      <c r="B1852" s="120" t="str">
        <f t="shared" si="56"/>
        <v xml:space="preserve"> </v>
      </c>
      <c r="C1852" s="186" t="s">
        <v>74</v>
      </c>
      <c r="D1852" s="117"/>
      <c r="E1852" s="43"/>
      <c r="Q1852" s="168">
        <f t="shared" si="57"/>
        <v>0</v>
      </c>
    </row>
    <row r="1853" spans="1:17" ht="20.100000000000001" customHeight="1" x14ac:dyDescent="0.3">
      <c r="A1853" s="170">
        <v>1850</v>
      </c>
      <c r="B1853" s="120" t="str">
        <f t="shared" si="56"/>
        <v xml:space="preserve"> </v>
      </c>
      <c r="C1853" s="186" t="s">
        <v>74</v>
      </c>
      <c r="D1853" s="117"/>
      <c r="E1853" s="43"/>
      <c r="Q1853" s="168">
        <f t="shared" si="57"/>
        <v>0</v>
      </c>
    </row>
    <row r="1854" spans="1:17" ht="20.100000000000001" customHeight="1" x14ac:dyDescent="0.3">
      <c r="A1854" s="170">
        <v>1851</v>
      </c>
      <c r="B1854" s="120" t="str">
        <f t="shared" si="56"/>
        <v xml:space="preserve"> </v>
      </c>
      <c r="C1854" s="186" t="s">
        <v>74</v>
      </c>
      <c r="D1854" s="117"/>
      <c r="E1854" s="43"/>
      <c r="Q1854" s="168">
        <f t="shared" si="57"/>
        <v>0</v>
      </c>
    </row>
    <row r="1855" spans="1:17" ht="20.100000000000001" customHeight="1" x14ac:dyDescent="0.3">
      <c r="A1855" s="170">
        <v>1852</v>
      </c>
      <c r="B1855" s="120" t="str">
        <f t="shared" si="56"/>
        <v xml:space="preserve"> </v>
      </c>
      <c r="C1855" s="186" t="s">
        <v>74</v>
      </c>
      <c r="D1855" s="117"/>
      <c r="E1855" s="43"/>
      <c r="Q1855" s="168">
        <f t="shared" si="57"/>
        <v>0</v>
      </c>
    </row>
    <row r="1856" spans="1:17" ht="20.100000000000001" customHeight="1" x14ac:dyDescent="0.3">
      <c r="A1856" s="170">
        <v>1853</v>
      </c>
      <c r="B1856" s="120" t="str">
        <f t="shared" si="56"/>
        <v xml:space="preserve"> </v>
      </c>
      <c r="C1856" s="186" t="s">
        <v>74</v>
      </c>
      <c r="D1856" s="117"/>
      <c r="E1856" s="43"/>
      <c r="Q1856" s="168">
        <f t="shared" si="57"/>
        <v>0</v>
      </c>
    </row>
    <row r="1857" spans="1:17" ht="20.100000000000001" customHeight="1" x14ac:dyDescent="0.3">
      <c r="A1857" s="170">
        <v>1854</v>
      </c>
      <c r="B1857" s="120" t="str">
        <f t="shared" si="56"/>
        <v xml:space="preserve"> </v>
      </c>
      <c r="C1857" s="186" t="s">
        <v>74</v>
      </c>
      <c r="D1857" s="117"/>
      <c r="E1857" s="43"/>
      <c r="Q1857" s="168">
        <f t="shared" si="57"/>
        <v>0</v>
      </c>
    </row>
    <row r="1858" spans="1:17" ht="20.100000000000001" customHeight="1" x14ac:dyDescent="0.3">
      <c r="A1858" s="170">
        <v>1855</v>
      </c>
      <c r="B1858" s="120" t="str">
        <f t="shared" si="56"/>
        <v xml:space="preserve"> </v>
      </c>
      <c r="C1858" s="186" t="s">
        <v>74</v>
      </c>
      <c r="D1858" s="117"/>
      <c r="E1858" s="43"/>
      <c r="Q1858" s="168">
        <f t="shared" si="57"/>
        <v>0</v>
      </c>
    </row>
    <row r="1859" spans="1:17" ht="20.100000000000001" customHeight="1" x14ac:dyDescent="0.3">
      <c r="A1859" s="170">
        <v>1856</v>
      </c>
      <c r="B1859" s="120" t="str">
        <f t="shared" si="56"/>
        <v xml:space="preserve"> </v>
      </c>
      <c r="C1859" s="186" t="s">
        <v>74</v>
      </c>
      <c r="D1859" s="117"/>
      <c r="E1859" s="43"/>
      <c r="Q1859" s="168">
        <f t="shared" si="57"/>
        <v>0</v>
      </c>
    </row>
    <row r="1860" spans="1:17" ht="20.100000000000001" customHeight="1" x14ac:dyDescent="0.3">
      <c r="A1860" s="170">
        <v>1857</v>
      </c>
      <c r="B1860" s="120" t="str">
        <f t="shared" si="56"/>
        <v xml:space="preserve"> </v>
      </c>
      <c r="C1860" s="186" t="s">
        <v>74</v>
      </c>
      <c r="D1860" s="117"/>
      <c r="E1860" s="43"/>
      <c r="Q1860" s="168">
        <f t="shared" si="57"/>
        <v>0</v>
      </c>
    </row>
    <row r="1861" spans="1:17" ht="20.100000000000001" customHeight="1" x14ac:dyDescent="0.3">
      <c r="A1861" s="170">
        <v>1858</v>
      </c>
      <c r="B1861" s="120" t="str">
        <f t="shared" ref="B1861:B1924" si="58">_xlfn.CONCAT(C1861,D1861)</f>
        <v xml:space="preserve"> </v>
      </c>
      <c r="C1861" s="186" t="s">
        <v>74</v>
      </c>
      <c r="D1861" s="117"/>
      <c r="E1861" s="43"/>
      <c r="Q1861" s="168">
        <f t="shared" ref="Q1861:Q1924" si="59">IF(AND(D1861&gt;0,OR(C1861="",C1861=" ")),1,0)</f>
        <v>0</v>
      </c>
    </row>
    <row r="1862" spans="1:17" ht="20.100000000000001" customHeight="1" x14ac:dyDescent="0.3">
      <c r="A1862" s="170">
        <v>1859</v>
      </c>
      <c r="B1862" s="120" t="str">
        <f t="shared" si="58"/>
        <v xml:space="preserve"> </v>
      </c>
      <c r="C1862" s="186" t="s">
        <v>74</v>
      </c>
      <c r="D1862" s="117"/>
      <c r="E1862" s="43"/>
      <c r="Q1862" s="168">
        <f t="shared" si="59"/>
        <v>0</v>
      </c>
    </row>
    <row r="1863" spans="1:17" ht="20.100000000000001" customHeight="1" x14ac:dyDescent="0.3">
      <c r="A1863" s="170">
        <v>1860</v>
      </c>
      <c r="B1863" s="120" t="str">
        <f t="shared" si="58"/>
        <v xml:space="preserve"> </v>
      </c>
      <c r="C1863" s="186" t="s">
        <v>74</v>
      </c>
      <c r="D1863" s="117"/>
      <c r="E1863" s="43"/>
      <c r="Q1863" s="168">
        <f t="shared" si="59"/>
        <v>0</v>
      </c>
    </row>
    <row r="1864" spans="1:17" ht="20.100000000000001" customHeight="1" x14ac:dyDescent="0.3">
      <c r="A1864" s="170">
        <v>1861</v>
      </c>
      <c r="B1864" s="120" t="str">
        <f t="shared" si="58"/>
        <v xml:space="preserve"> </v>
      </c>
      <c r="C1864" s="186" t="s">
        <v>74</v>
      </c>
      <c r="D1864" s="117"/>
      <c r="E1864" s="43"/>
      <c r="Q1864" s="168">
        <f t="shared" si="59"/>
        <v>0</v>
      </c>
    </row>
    <row r="1865" spans="1:17" ht="20.100000000000001" customHeight="1" x14ac:dyDescent="0.3">
      <c r="A1865" s="170">
        <v>1862</v>
      </c>
      <c r="B1865" s="120" t="str">
        <f t="shared" si="58"/>
        <v xml:space="preserve"> </v>
      </c>
      <c r="C1865" s="186" t="s">
        <v>74</v>
      </c>
      <c r="D1865" s="117"/>
      <c r="E1865" s="43"/>
      <c r="Q1865" s="168">
        <f t="shared" si="59"/>
        <v>0</v>
      </c>
    </row>
    <row r="1866" spans="1:17" ht="20.100000000000001" customHeight="1" x14ac:dyDescent="0.3">
      <c r="A1866" s="170">
        <v>1863</v>
      </c>
      <c r="B1866" s="120" t="str">
        <f t="shared" si="58"/>
        <v xml:space="preserve"> </v>
      </c>
      <c r="C1866" s="186" t="s">
        <v>74</v>
      </c>
      <c r="D1866" s="117"/>
      <c r="E1866" s="43"/>
      <c r="Q1866" s="168">
        <f t="shared" si="59"/>
        <v>0</v>
      </c>
    </row>
    <row r="1867" spans="1:17" ht="20.100000000000001" customHeight="1" x14ac:dyDescent="0.3">
      <c r="A1867" s="170">
        <v>1864</v>
      </c>
      <c r="B1867" s="120" t="str">
        <f t="shared" si="58"/>
        <v xml:space="preserve"> </v>
      </c>
      <c r="C1867" s="186" t="s">
        <v>74</v>
      </c>
      <c r="D1867" s="117"/>
      <c r="E1867" s="43"/>
      <c r="Q1867" s="168">
        <f t="shared" si="59"/>
        <v>0</v>
      </c>
    </row>
    <row r="1868" spans="1:17" ht="20.100000000000001" customHeight="1" x14ac:dyDescent="0.3">
      <c r="A1868" s="170">
        <v>1865</v>
      </c>
      <c r="B1868" s="120" t="str">
        <f t="shared" si="58"/>
        <v xml:space="preserve"> </v>
      </c>
      <c r="C1868" s="186" t="s">
        <v>74</v>
      </c>
      <c r="D1868" s="117"/>
      <c r="E1868" s="43"/>
      <c r="Q1868" s="168">
        <f t="shared" si="59"/>
        <v>0</v>
      </c>
    </row>
    <row r="1869" spans="1:17" ht="20.100000000000001" customHeight="1" x14ac:dyDescent="0.3">
      <c r="A1869" s="170">
        <v>1866</v>
      </c>
      <c r="B1869" s="120" t="str">
        <f t="shared" si="58"/>
        <v xml:space="preserve"> </v>
      </c>
      <c r="C1869" s="186" t="s">
        <v>74</v>
      </c>
      <c r="D1869" s="117"/>
      <c r="E1869" s="43"/>
      <c r="Q1869" s="168">
        <f t="shared" si="59"/>
        <v>0</v>
      </c>
    </row>
    <row r="1870" spans="1:17" ht="20.100000000000001" customHeight="1" x14ac:dyDescent="0.3">
      <c r="A1870" s="170">
        <v>1867</v>
      </c>
      <c r="B1870" s="120" t="str">
        <f t="shared" si="58"/>
        <v xml:space="preserve"> </v>
      </c>
      <c r="C1870" s="186" t="s">
        <v>74</v>
      </c>
      <c r="D1870" s="117"/>
      <c r="E1870" s="43"/>
      <c r="Q1870" s="168">
        <f t="shared" si="59"/>
        <v>0</v>
      </c>
    </row>
    <row r="1871" spans="1:17" ht="20.100000000000001" customHeight="1" x14ac:dyDescent="0.3">
      <c r="A1871" s="170">
        <v>1868</v>
      </c>
      <c r="B1871" s="120" t="str">
        <f t="shared" si="58"/>
        <v xml:space="preserve"> </v>
      </c>
      <c r="C1871" s="186" t="s">
        <v>74</v>
      </c>
      <c r="D1871" s="117"/>
      <c r="E1871" s="43"/>
      <c r="Q1871" s="168">
        <f t="shared" si="59"/>
        <v>0</v>
      </c>
    </row>
    <row r="1872" spans="1:17" ht="20.100000000000001" customHeight="1" x14ac:dyDescent="0.3">
      <c r="A1872" s="170">
        <v>1869</v>
      </c>
      <c r="B1872" s="120" t="str">
        <f t="shared" si="58"/>
        <v xml:space="preserve"> </v>
      </c>
      <c r="C1872" s="186" t="s">
        <v>74</v>
      </c>
      <c r="D1872" s="117"/>
      <c r="E1872" s="43"/>
      <c r="Q1872" s="168">
        <f t="shared" si="59"/>
        <v>0</v>
      </c>
    </row>
    <row r="1873" spans="1:17" ht="20.100000000000001" customHeight="1" x14ac:dyDescent="0.3">
      <c r="A1873" s="170">
        <v>1870</v>
      </c>
      <c r="B1873" s="120" t="str">
        <f t="shared" si="58"/>
        <v xml:space="preserve"> </v>
      </c>
      <c r="C1873" s="186" t="s">
        <v>74</v>
      </c>
      <c r="D1873" s="117"/>
      <c r="E1873" s="43"/>
      <c r="Q1873" s="168">
        <f t="shared" si="59"/>
        <v>0</v>
      </c>
    </row>
    <row r="1874" spans="1:17" ht="20.100000000000001" customHeight="1" x14ac:dyDescent="0.3">
      <c r="A1874" s="170">
        <v>1871</v>
      </c>
      <c r="B1874" s="120" t="str">
        <f t="shared" si="58"/>
        <v xml:space="preserve"> </v>
      </c>
      <c r="C1874" s="186" t="s">
        <v>74</v>
      </c>
      <c r="D1874" s="117"/>
      <c r="E1874" s="43"/>
      <c r="Q1874" s="168">
        <f t="shared" si="59"/>
        <v>0</v>
      </c>
    </row>
    <row r="1875" spans="1:17" ht="20.100000000000001" customHeight="1" x14ac:dyDescent="0.3">
      <c r="A1875" s="170">
        <v>1872</v>
      </c>
      <c r="B1875" s="120" t="str">
        <f t="shared" si="58"/>
        <v xml:space="preserve"> </v>
      </c>
      <c r="C1875" s="186" t="s">
        <v>74</v>
      </c>
      <c r="D1875" s="117"/>
      <c r="E1875" s="43"/>
      <c r="Q1875" s="168">
        <f t="shared" si="59"/>
        <v>0</v>
      </c>
    </row>
    <row r="1876" spans="1:17" ht="20.100000000000001" customHeight="1" x14ac:dyDescent="0.3">
      <c r="A1876" s="170">
        <v>1873</v>
      </c>
      <c r="B1876" s="120" t="str">
        <f t="shared" si="58"/>
        <v xml:space="preserve"> </v>
      </c>
      <c r="C1876" s="186" t="s">
        <v>74</v>
      </c>
      <c r="D1876" s="117"/>
      <c r="E1876" s="43"/>
      <c r="Q1876" s="168">
        <f t="shared" si="59"/>
        <v>0</v>
      </c>
    </row>
    <row r="1877" spans="1:17" ht="20.100000000000001" customHeight="1" x14ac:dyDescent="0.3">
      <c r="A1877" s="170">
        <v>1874</v>
      </c>
      <c r="B1877" s="120" t="str">
        <f t="shared" si="58"/>
        <v xml:space="preserve"> </v>
      </c>
      <c r="C1877" s="186" t="s">
        <v>74</v>
      </c>
      <c r="D1877" s="117"/>
      <c r="E1877" s="43"/>
      <c r="Q1877" s="168">
        <f t="shared" si="59"/>
        <v>0</v>
      </c>
    </row>
    <row r="1878" spans="1:17" ht="20.100000000000001" customHeight="1" x14ac:dyDescent="0.3">
      <c r="A1878" s="170">
        <v>1875</v>
      </c>
      <c r="B1878" s="120" t="str">
        <f t="shared" si="58"/>
        <v xml:space="preserve"> </v>
      </c>
      <c r="C1878" s="186" t="s">
        <v>74</v>
      </c>
      <c r="D1878" s="117"/>
      <c r="E1878" s="43"/>
      <c r="Q1878" s="168">
        <f t="shared" si="59"/>
        <v>0</v>
      </c>
    </row>
    <row r="1879" spans="1:17" ht="20.100000000000001" customHeight="1" x14ac:dyDescent="0.3">
      <c r="A1879" s="170">
        <v>1876</v>
      </c>
      <c r="B1879" s="120" t="str">
        <f t="shared" si="58"/>
        <v xml:space="preserve"> </v>
      </c>
      <c r="C1879" s="186" t="s">
        <v>74</v>
      </c>
      <c r="D1879" s="117"/>
      <c r="E1879" s="43"/>
      <c r="Q1879" s="168">
        <f t="shared" si="59"/>
        <v>0</v>
      </c>
    </row>
    <row r="1880" spans="1:17" ht="20.100000000000001" customHeight="1" x14ac:dyDescent="0.3">
      <c r="A1880" s="170">
        <v>1877</v>
      </c>
      <c r="B1880" s="120" t="str">
        <f t="shared" si="58"/>
        <v xml:space="preserve"> </v>
      </c>
      <c r="C1880" s="186" t="s">
        <v>74</v>
      </c>
      <c r="D1880" s="117"/>
      <c r="E1880" s="43"/>
      <c r="Q1880" s="168">
        <f t="shared" si="59"/>
        <v>0</v>
      </c>
    </row>
    <row r="1881" spans="1:17" ht="20.100000000000001" customHeight="1" x14ac:dyDescent="0.3">
      <c r="A1881" s="170">
        <v>1878</v>
      </c>
      <c r="B1881" s="120" t="str">
        <f t="shared" si="58"/>
        <v xml:space="preserve"> </v>
      </c>
      <c r="C1881" s="186" t="s">
        <v>74</v>
      </c>
      <c r="D1881" s="117"/>
      <c r="E1881" s="43"/>
      <c r="Q1881" s="168">
        <f t="shared" si="59"/>
        <v>0</v>
      </c>
    </row>
    <row r="1882" spans="1:17" ht="20.100000000000001" customHeight="1" x14ac:dyDescent="0.3">
      <c r="A1882" s="170">
        <v>1879</v>
      </c>
      <c r="B1882" s="120" t="str">
        <f t="shared" si="58"/>
        <v xml:space="preserve"> </v>
      </c>
      <c r="C1882" s="186" t="s">
        <v>74</v>
      </c>
      <c r="D1882" s="117"/>
      <c r="E1882" s="43"/>
      <c r="Q1882" s="168">
        <f t="shared" si="59"/>
        <v>0</v>
      </c>
    </row>
    <row r="1883" spans="1:17" ht="20.100000000000001" customHeight="1" x14ac:dyDescent="0.3">
      <c r="A1883" s="170">
        <v>1880</v>
      </c>
      <c r="B1883" s="120" t="str">
        <f t="shared" si="58"/>
        <v xml:space="preserve"> </v>
      </c>
      <c r="C1883" s="186" t="s">
        <v>74</v>
      </c>
      <c r="D1883" s="117"/>
      <c r="E1883" s="43"/>
      <c r="Q1883" s="168">
        <f t="shared" si="59"/>
        <v>0</v>
      </c>
    </row>
    <row r="1884" spans="1:17" ht="20.100000000000001" customHeight="1" x14ac:dyDescent="0.3">
      <c r="A1884" s="170">
        <v>1881</v>
      </c>
      <c r="B1884" s="120" t="str">
        <f t="shared" si="58"/>
        <v xml:space="preserve"> </v>
      </c>
      <c r="C1884" s="186" t="s">
        <v>74</v>
      </c>
      <c r="D1884" s="117"/>
      <c r="E1884" s="43"/>
      <c r="Q1884" s="168">
        <f t="shared" si="59"/>
        <v>0</v>
      </c>
    </row>
    <row r="1885" spans="1:17" ht="20.100000000000001" customHeight="1" x14ac:dyDescent="0.3">
      <c r="A1885" s="170">
        <v>1882</v>
      </c>
      <c r="B1885" s="120" t="str">
        <f t="shared" si="58"/>
        <v xml:space="preserve"> </v>
      </c>
      <c r="C1885" s="186" t="s">
        <v>74</v>
      </c>
      <c r="D1885" s="117"/>
      <c r="E1885" s="43"/>
      <c r="Q1885" s="168">
        <f t="shared" si="59"/>
        <v>0</v>
      </c>
    </row>
    <row r="1886" spans="1:17" ht="20.100000000000001" customHeight="1" x14ac:dyDescent="0.3">
      <c r="A1886" s="170">
        <v>1883</v>
      </c>
      <c r="B1886" s="120" t="str">
        <f t="shared" si="58"/>
        <v xml:space="preserve"> </v>
      </c>
      <c r="C1886" s="186" t="s">
        <v>74</v>
      </c>
      <c r="D1886" s="117"/>
      <c r="E1886" s="43"/>
      <c r="Q1886" s="168">
        <f t="shared" si="59"/>
        <v>0</v>
      </c>
    </row>
    <row r="1887" spans="1:17" ht="20.100000000000001" customHeight="1" x14ac:dyDescent="0.3">
      <c r="A1887" s="170">
        <v>1884</v>
      </c>
      <c r="B1887" s="120" t="str">
        <f t="shared" si="58"/>
        <v xml:space="preserve"> </v>
      </c>
      <c r="C1887" s="186" t="s">
        <v>74</v>
      </c>
      <c r="D1887" s="117"/>
      <c r="E1887" s="43"/>
      <c r="Q1887" s="168">
        <f t="shared" si="59"/>
        <v>0</v>
      </c>
    </row>
    <row r="1888" spans="1:17" ht="20.100000000000001" customHeight="1" x14ac:dyDescent="0.3">
      <c r="A1888" s="170">
        <v>1885</v>
      </c>
      <c r="B1888" s="120" t="str">
        <f t="shared" si="58"/>
        <v xml:space="preserve"> </v>
      </c>
      <c r="C1888" s="186" t="s">
        <v>74</v>
      </c>
      <c r="D1888" s="117"/>
      <c r="E1888" s="43"/>
      <c r="Q1888" s="168">
        <f t="shared" si="59"/>
        <v>0</v>
      </c>
    </row>
    <row r="1889" spans="1:17" ht="20.100000000000001" customHeight="1" x14ac:dyDescent="0.3">
      <c r="A1889" s="170">
        <v>1886</v>
      </c>
      <c r="B1889" s="120" t="str">
        <f t="shared" si="58"/>
        <v xml:space="preserve"> </v>
      </c>
      <c r="C1889" s="186" t="s">
        <v>74</v>
      </c>
      <c r="D1889" s="117"/>
      <c r="E1889" s="43"/>
      <c r="Q1889" s="168">
        <f t="shared" si="59"/>
        <v>0</v>
      </c>
    </row>
    <row r="1890" spans="1:17" ht="20.100000000000001" customHeight="1" x14ac:dyDescent="0.3">
      <c r="A1890" s="170">
        <v>1887</v>
      </c>
      <c r="B1890" s="120" t="str">
        <f t="shared" si="58"/>
        <v xml:space="preserve"> </v>
      </c>
      <c r="C1890" s="186" t="s">
        <v>74</v>
      </c>
      <c r="D1890" s="117"/>
      <c r="E1890" s="43"/>
      <c r="Q1890" s="168">
        <f t="shared" si="59"/>
        <v>0</v>
      </c>
    </row>
    <row r="1891" spans="1:17" ht="20.100000000000001" customHeight="1" x14ac:dyDescent="0.3">
      <c r="A1891" s="170">
        <v>1888</v>
      </c>
      <c r="B1891" s="120" t="str">
        <f t="shared" si="58"/>
        <v xml:space="preserve"> </v>
      </c>
      <c r="C1891" s="186" t="s">
        <v>74</v>
      </c>
      <c r="D1891" s="117"/>
      <c r="E1891" s="43"/>
      <c r="Q1891" s="168">
        <f t="shared" si="59"/>
        <v>0</v>
      </c>
    </row>
    <row r="1892" spans="1:17" ht="20.100000000000001" customHeight="1" x14ac:dyDescent="0.3">
      <c r="A1892" s="170">
        <v>1889</v>
      </c>
      <c r="B1892" s="120" t="str">
        <f t="shared" si="58"/>
        <v xml:space="preserve"> </v>
      </c>
      <c r="C1892" s="186" t="s">
        <v>74</v>
      </c>
      <c r="D1892" s="117"/>
      <c r="E1892" s="43"/>
      <c r="Q1892" s="168">
        <f t="shared" si="59"/>
        <v>0</v>
      </c>
    </row>
    <row r="1893" spans="1:17" ht="20.100000000000001" customHeight="1" x14ac:dyDescent="0.3">
      <c r="A1893" s="170">
        <v>1890</v>
      </c>
      <c r="B1893" s="120" t="str">
        <f t="shared" si="58"/>
        <v xml:space="preserve"> </v>
      </c>
      <c r="C1893" s="186" t="s">
        <v>74</v>
      </c>
      <c r="D1893" s="117"/>
      <c r="E1893" s="43"/>
      <c r="Q1893" s="168">
        <f t="shared" si="59"/>
        <v>0</v>
      </c>
    </row>
    <row r="1894" spans="1:17" ht="20.100000000000001" customHeight="1" x14ac:dyDescent="0.3">
      <c r="A1894" s="170">
        <v>1891</v>
      </c>
      <c r="B1894" s="120" t="str">
        <f t="shared" si="58"/>
        <v xml:space="preserve"> </v>
      </c>
      <c r="C1894" s="186" t="s">
        <v>74</v>
      </c>
      <c r="D1894" s="117"/>
      <c r="E1894" s="43"/>
      <c r="Q1894" s="168">
        <f t="shared" si="59"/>
        <v>0</v>
      </c>
    </row>
    <row r="1895" spans="1:17" ht="20.100000000000001" customHeight="1" x14ac:dyDescent="0.3">
      <c r="A1895" s="170">
        <v>1892</v>
      </c>
      <c r="B1895" s="120" t="str">
        <f t="shared" si="58"/>
        <v xml:space="preserve"> </v>
      </c>
      <c r="C1895" s="186" t="s">
        <v>74</v>
      </c>
      <c r="D1895" s="117"/>
      <c r="E1895" s="43"/>
      <c r="Q1895" s="168">
        <f t="shared" si="59"/>
        <v>0</v>
      </c>
    </row>
    <row r="1896" spans="1:17" ht="20.100000000000001" customHeight="1" x14ac:dyDescent="0.3">
      <c r="A1896" s="170">
        <v>1893</v>
      </c>
      <c r="B1896" s="120" t="str">
        <f t="shared" si="58"/>
        <v xml:space="preserve"> </v>
      </c>
      <c r="C1896" s="186" t="s">
        <v>74</v>
      </c>
      <c r="D1896" s="117"/>
      <c r="E1896" s="43"/>
      <c r="Q1896" s="168">
        <f t="shared" si="59"/>
        <v>0</v>
      </c>
    </row>
    <row r="1897" spans="1:17" ht="20.100000000000001" customHeight="1" x14ac:dyDescent="0.3">
      <c r="A1897" s="170">
        <v>1894</v>
      </c>
      <c r="B1897" s="120" t="str">
        <f t="shared" si="58"/>
        <v xml:space="preserve"> </v>
      </c>
      <c r="C1897" s="186" t="s">
        <v>74</v>
      </c>
      <c r="D1897" s="117"/>
      <c r="E1897" s="43"/>
      <c r="Q1897" s="168">
        <f t="shared" si="59"/>
        <v>0</v>
      </c>
    </row>
    <row r="1898" spans="1:17" ht="20.100000000000001" customHeight="1" x14ac:dyDescent="0.3">
      <c r="A1898" s="170">
        <v>1895</v>
      </c>
      <c r="B1898" s="120" t="str">
        <f t="shared" si="58"/>
        <v xml:space="preserve"> </v>
      </c>
      <c r="C1898" s="186" t="s">
        <v>74</v>
      </c>
      <c r="D1898" s="117"/>
      <c r="E1898" s="43"/>
      <c r="Q1898" s="168">
        <f t="shared" si="59"/>
        <v>0</v>
      </c>
    </row>
    <row r="1899" spans="1:17" ht="20.100000000000001" customHeight="1" x14ac:dyDescent="0.3">
      <c r="A1899" s="170">
        <v>1896</v>
      </c>
      <c r="B1899" s="120" t="str">
        <f t="shared" si="58"/>
        <v xml:space="preserve"> </v>
      </c>
      <c r="C1899" s="186" t="s">
        <v>74</v>
      </c>
      <c r="D1899" s="117"/>
      <c r="E1899" s="43"/>
      <c r="Q1899" s="168">
        <f t="shared" si="59"/>
        <v>0</v>
      </c>
    </row>
    <row r="1900" spans="1:17" ht="20.100000000000001" customHeight="1" x14ac:dyDescent="0.3">
      <c r="A1900" s="170">
        <v>1897</v>
      </c>
      <c r="B1900" s="120" t="str">
        <f t="shared" si="58"/>
        <v xml:space="preserve"> </v>
      </c>
      <c r="C1900" s="186" t="s">
        <v>74</v>
      </c>
      <c r="D1900" s="117"/>
      <c r="E1900" s="43"/>
      <c r="Q1900" s="168">
        <f t="shared" si="59"/>
        <v>0</v>
      </c>
    </row>
    <row r="1901" spans="1:17" ht="20.100000000000001" customHeight="1" x14ac:dyDescent="0.3">
      <c r="A1901" s="170">
        <v>1898</v>
      </c>
      <c r="B1901" s="120" t="str">
        <f t="shared" si="58"/>
        <v xml:space="preserve"> </v>
      </c>
      <c r="C1901" s="186" t="s">
        <v>74</v>
      </c>
      <c r="D1901" s="117"/>
      <c r="E1901" s="43"/>
      <c r="Q1901" s="168">
        <f t="shared" si="59"/>
        <v>0</v>
      </c>
    </row>
    <row r="1902" spans="1:17" ht="20.100000000000001" customHeight="1" x14ac:dyDescent="0.3">
      <c r="A1902" s="170">
        <v>1899</v>
      </c>
      <c r="B1902" s="120" t="str">
        <f t="shared" si="58"/>
        <v xml:space="preserve"> </v>
      </c>
      <c r="C1902" s="186" t="s">
        <v>74</v>
      </c>
      <c r="D1902" s="117"/>
      <c r="E1902" s="43"/>
      <c r="Q1902" s="168">
        <f t="shared" si="59"/>
        <v>0</v>
      </c>
    </row>
    <row r="1903" spans="1:17" ht="20.100000000000001" customHeight="1" x14ac:dyDescent="0.3">
      <c r="A1903" s="170">
        <v>1900</v>
      </c>
      <c r="B1903" s="120" t="str">
        <f t="shared" si="58"/>
        <v xml:space="preserve"> </v>
      </c>
      <c r="C1903" s="186" t="s">
        <v>74</v>
      </c>
      <c r="D1903" s="117"/>
      <c r="E1903" s="43"/>
      <c r="Q1903" s="168">
        <f t="shared" si="59"/>
        <v>0</v>
      </c>
    </row>
    <row r="1904" spans="1:17" ht="20.100000000000001" customHeight="1" x14ac:dyDescent="0.3">
      <c r="A1904" s="170">
        <v>1901</v>
      </c>
      <c r="B1904" s="120" t="str">
        <f t="shared" si="58"/>
        <v xml:space="preserve"> </v>
      </c>
      <c r="C1904" s="186" t="s">
        <v>74</v>
      </c>
      <c r="D1904" s="117"/>
      <c r="E1904" s="43"/>
      <c r="Q1904" s="168">
        <f t="shared" si="59"/>
        <v>0</v>
      </c>
    </row>
    <row r="1905" spans="1:17" ht="20.100000000000001" customHeight="1" x14ac:dyDescent="0.3">
      <c r="A1905" s="170">
        <v>1902</v>
      </c>
      <c r="B1905" s="120" t="str">
        <f t="shared" si="58"/>
        <v xml:space="preserve"> </v>
      </c>
      <c r="C1905" s="186" t="s">
        <v>74</v>
      </c>
      <c r="D1905" s="117"/>
      <c r="E1905" s="43"/>
      <c r="Q1905" s="168">
        <f t="shared" si="59"/>
        <v>0</v>
      </c>
    </row>
    <row r="1906" spans="1:17" ht="20.100000000000001" customHeight="1" x14ac:dyDescent="0.3">
      <c r="A1906" s="170">
        <v>1903</v>
      </c>
      <c r="B1906" s="120" t="str">
        <f t="shared" si="58"/>
        <v xml:space="preserve"> </v>
      </c>
      <c r="C1906" s="186" t="s">
        <v>74</v>
      </c>
      <c r="D1906" s="117"/>
      <c r="E1906" s="43"/>
      <c r="Q1906" s="168">
        <f t="shared" si="59"/>
        <v>0</v>
      </c>
    </row>
    <row r="1907" spans="1:17" ht="20.100000000000001" customHeight="1" x14ac:dyDescent="0.3">
      <c r="A1907" s="170">
        <v>1904</v>
      </c>
      <c r="B1907" s="120" t="str">
        <f t="shared" si="58"/>
        <v xml:space="preserve"> </v>
      </c>
      <c r="C1907" s="186" t="s">
        <v>74</v>
      </c>
      <c r="D1907" s="117"/>
      <c r="E1907" s="43"/>
      <c r="Q1907" s="168">
        <f t="shared" si="59"/>
        <v>0</v>
      </c>
    </row>
    <row r="1908" spans="1:17" ht="20.100000000000001" customHeight="1" x14ac:dyDescent="0.3">
      <c r="A1908" s="170">
        <v>1905</v>
      </c>
      <c r="B1908" s="120" t="str">
        <f t="shared" si="58"/>
        <v xml:space="preserve"> </v>
      </c>
      <c r="C1908" s="186" t="s">
        <v>74</v>
      </c>
      <c r="D1908" s="117"/>
      <c r="E1908" s="43"/>
      <c r="Q1908" s="168">
        <f t="shared" si="59"/>
        <v>0</v>
      </c>
    </row>
    <row r="1909" spans="1:17" ht="20.100000000000001" customHeight="1" x14ac:dyDescent="0.3">
      <c r="A1909" s="170">
        <v>1906</v>
      </c>
      <c r="B1909" s="120" t="str">
        <f t="shared" si="58"/>
        <v xml:space="preserve"> </v>
      </c>
      <c r="C1909" s="186" t="s">
        <v>74</v>
      </c>
      <c r="D1909" s="117"/>
      <c r="E1909" s="43"/>
      <c r="Q1909" s="168">
        <f t="shared" si="59"/>
        <v>0</v>
      </c>
    </row>
    <row r="1910" spans="1:17" ht="20.100000000000001" customHeight="1" x14ac:dyDescent="0.3">
      <c r="A1910" s="170">
        <v>1907</v>
      </c>
      <c r="B1910" s="120" t="str">
        <f t="shared" si="58"/>
        <v xml:space="preserve"> </v>
      </c>
      <c r="C1910" s="186" t="s">
        <v>74</v>
      </c>
      <c r="D1910" s="117"/>
      <c r="E1910" s="43"/>
      <c r="Q1910" s="168">
        <f t="shared" si="59"/>
        <v>0</v>
      </c>
    </row>
    <row r="1911" spans="1:17" ht="20.100000000000001" customHeight="1" x14ac:dyDescent="0.3">
      <c r="A1911" s="170">
        <v>1908</v>
      </c>
      <c r="B1911" s="120" t="str">
        <f t="shared" si="58"/>
        <v xml:space="preserve"> </v>
      </c>
      <c r="C1911" s="186" t="s">
        <v>74</v>
      </c>
      <c r="D1911" s="117"/>
      <c r="E1911" s="43"/>
      <c r="Q1911" s="168">
        <f t="shared" si="59"/>
        <v>0</v>
      </c>
    </row>
    <row r="1912" spans="1:17" ht="20.100000000000001" customHeight="1" x14ac:dyDescent="0.3">
      <c r="A1912" s="170">
        <v>1909</v>
      </c>
      <c r="B1912" s="120" t="str">
        <f t="shared" si="58"/>
        <v xml:space="preserve"> </v>
      </c>
      <c r="C1912" s="186" t="s">
        <v>74</v>
      </c>
      <c r="D1912" s="117"/>
      <c r="E1912" s="43"/>
      <c r="Q1912" s="168">
        <f t="shared" si="59"/>
        <v>0</v>
      </c>
    </row>
    <row r="1913" spans="1:17" ht="20.100000000000001" customHeight="1" x14ac:dyDescent="0.3">
      <c r="A1913" s="170">
        <v>1910</v>
      </c>
      <c r="B1913" s="120" t="str">
        <f t="shared" si="58"/>
        <v xml:space="preserve"> </v>
      </c>
      <c r="C1913" s="186" t="s">
        <v>74</v>
      </c>
      <c r="D1913" s="117"/>
      <c r="E1913" s="43"/>
      <c r="Q1913" s="168">
        <f t="shared" si="59"/>
        <v>0</v>
      </c>
    </row>
    <row r="1914" spans="1:17" ht="20.100000000000001" customHeight="1" x14ac:dyDescent="0.3">
      <c r="A1914" s="170">
        <v>1911</v>
      </c>
      <c r="B1914" s="120" t="str">
        <f t="shared" si="58"/>
        <v xml:space="preserve"> </v>
      </c>
      <c r="C1914" s="186" t="s">
        <v>74</v>
      </c>
      <c r="D1914" s="117"/>
      <c r="E1914" s="43"/>
      <c r="Q1914" s="168">
        <f t="shared" si="59"/>
        <v>0</v>
      </c>
    </row>
    <row r="1915" spans="1:17" ht="20.100000000000001" customHeight="1" x14ac:dyDescent="0.3">
      <c r="A1915" s="170">
        <v>1912</v>
      </c>
      <c r="B1915" s="120" t="str">
        <f t="shared" si="58"/>
        <v xml:space="preserve"> </v>
      </c>
      <c r="C1915" s="186" t="s">
        <v>74</v>
      </c>
      <c r="D1915" s="117"/>
      <c r="E1915" s="43"/>
      <c r="Q1915" s="168">
        <f t="shared" si="59"/>
        <v>0</v>
      </c>
    </row>
    <row r="1916" spans="1:17" ht="20.100000000000001" customHeight="1" x14ac:dyDescent="0.3">
      <c r="A1916" s="170">
        <v>1913</v>
      </c>
      <c r="B1916" s="120" t="str">
        <f t="shared" si="58"/>
        <v xml:space="preserve"> </v>
      </c>
      <c r="C1916" s="186" t="s">
        <v>74</v>
      </c>
      <c r="D1916" s="117"/>
      <c r="E1916" s="43"/>
      <c r="Q1916" s="168">
        <f t="shared" si="59"/>
        <v>0</v>
      </c>
    </row>
    <row r="1917" spans="1:17" ht="20.100000000000001" customHeight="1" x14ac:dyDescent="0.3">
      <c r="A1917" s="170">
        <v>1914</v>
      </c>
      <c r="B1917" s="120" t="str">
        <f t="shared" si="58"/>
        <v xml:space="preserve"> </v>
      </c>
      <c r="C1917" s="186" t="s">
        <v>74</v>
      </c>
      <c r="D1917" s="117"/>
      <c r="E1917" s="43"/>
      <c r="Q1917" s="168">
        <f t="shared" si="59"/>
        <v>0</v>
      </c>
    </row>
    <row r="1918" spans="1:17" ht="20.100000000000001" customHeight="1" x14ac:dyDescent="0.3">
      <c r="A1918" s="170">
        <v>1915</v>
      </c>
      <c r="B1918" s="120" t="str">
        <f t="shared" si="58"/>
        <v xml:space="preserve"> </v>
      </c>
      <c r="C1918" s="186" t="s">
        <v>74</v>
      </c>
      <c r="D1918" s="117"/>
      <c r="E1918" s="43"/>
      <c r="Q1918" s="168">
        <f t="shared" si="59"/>
        <v>0</v>
      </c>
    </row>
    <row r="1919" spans="1:17" ht="20.100000000000001" customHeight="1" x14ac:dyDescent="0.3">
      <c r="A1919" s="170">
        <v>1916</v>
      </c>
      <c r="B1919" s="120" t="str">
        <f t="shared" si="58"/>
        <v xml:space="preserve"> </v>
      </c>
      <c r="C1919" s="186" t="s">
        <v>74</v>
      </c>
      <c r="D1919" s="117"/>
      <c r="E1919" s="43"/>
      <c r="Q1919" s="168">
        <f t="shared" si="59"/>
        <v>0</v>
      </c>
    </row>
    <row r="1920" spans="1:17" ht="20.100000000000001" customHeight="1" x14ac:dyDescent="0.3">
      <c r="A1920" s="170">
        <v>1917</v>
      </c>
      <c r="B1920" s="120" t="str">
        <f t="shared" si="58"/>
        <v xml:space="preserve"> </v>
      </c>
      <c r="C1920" s="186" t="s">
        <v>74</v>
      </c>
      <c r="D1920" s="117"/>
      <c r="E1920" s="43"/>
      <c r="Q1920" s="168">
        <f t="shared" si="59"/>
        <v>0</v>
      </c>
    </row>
    <row r="1921" spans="1:17" ht="20.100000000000001" customHeight="1" x14ac:dyDescent="0.3">
      <c r="A1921" s="170">
        <v>1918</v>
      </c>
      <c r="B1921" s="120" t="str">
        <f t="shared" si="58"/>
        <v xml:space="preserve"> </v>
      </c>
      <c r="C1921" s="186" t="s">
        <v>74</v>
      </c>
      <c r="D1921" s="117"/>
      <c r="E1921" s="43"/>
      <c r="Q1921" s="168">
        <f t="shared" si="59"/>
        <v>0</v>
      </c>
    </row>
    <row r="1922" spans="1:17" ht="20.100000000000001" customHeight="1" x14ac:dyDescent="0.3">
      <c r="A1922" s="170">
        <v>1919</v>
      </c>
      <c r="B1922" s="120" t="str">
        <f t="shared" si="58"/>
        <v xml:space="preserve"> </v>
      </c>
      <c r="C1922" s="186" t="s">
        <v>74</v>
      </c>
      <c r="D1922" s="117"/>
      <c r="E1922" s="43"/>
      <c r="Q1922" s="168">
        <f t="shared" si="59"/>
        <v>0</v>
      </c>
    </row>
    <row r="1923" spans="1:17" ht="20.100000000000001" customHeight="1" x14ac:dyDescent="0.3">
      <c r="A1923" s="170">
        <v>1920</v>
      </c>
      <c r="B1923" s="120" t="str">
        <f t="shared" si="58"/>
        <v xml:space="preserve"> </v>
      </c>
      <c r="C1923" s="186" t="s">
        <v>74</v>
      </c>
      <c r="D1923" s="117"/>
      <c r="E1923" s="43"/>
      <c r="Q1923" s="168">
        <f t="shared" si="59"/>
        <v>0</v>
      </c>
    </row>
    <row r="1924" spans="1:17" ht="20.100000000000001" customHeight="1" x14ac:dyDescent="0.3">
      <c r="A1924" s="170">
        <v>1921</v>
      </c>
      <c r="B1924" s="120" t="str">
        <f t="shared" si="58"/>
        <v xml:space="preserve"> </v>
      </c>
      <c r="C1924" s="186" t="s">
        <v>74</v>
      </c>
      <c r="D1924" s="117"/>
      <c r="E1924" s="43"/>
      <c r="Q1924" s="168">
        <f t="shared" si="59"/>
        <v>0</v>
      </c>
    </row>
    <row r="1925" spans="1:17" ht="20.100000000000001" customHeight="1" x14ac:dyDescent="0.3">
      <c r="A1925" s="170">
        <v>1922</v>
      </c>
      <c r="B1925" s="120" t="str">
        <f t="shared" ref="B1925:B1988" si="60">_xlfn.CONCAT(C1925,D1925)</f>
        <v xml:space="preserve"> </v>
      </c>
      <c r="C1925" s="186" t="s">
        <v>74</v>
      </c>
      <c r="D1925" s="117"/>
      <c r="E1925" s="43"/>
      <c r="Q1925" s="168">
        <f t="shared" ref="Q1925:Q1988" si="61">IF(AND(D1925&gt;0,OR(C1925="",C1925=" ")),1,0)</f>
        <v>0</v>
      </c>
    </row>
    <row r="1926" spans="1:17" ht="20.100000000000001" customHeight="1" x14ac:dyDescent="0.3">
      <c r="A1926" s="170">
        <v>1923</v>
      </c>
      <c r="B1926" s="120" t="str">
        <f t="shared" si="60"/>
        <v xml:space="preserve"> </v>
      </c>
      <c r="C1926" s="186" t="s">
        <v>74</v>
      </c>
      <c r="D1926" s="117"/>
      <c r="E1926" s="43"/>
      <c r="Q1926" s="168">
        <f t="shared" si="61"/>
        <v>0</v>
      </c>
    </row>
    <row r="1927" spans="1:17" ht="20.100000000000001" customHeight="1" x14ac:dyDescent="0.3">
      <c r="A1927" s="170">
        <v>1924</v>
      </c>
      <c r="B1927" s="120" t="str">
        <f t="shared" si="60"/>
        <v xml:space="preserve"> </v>
      </c>
      <c r="C1927" s="186" t="s">
        <v>74</v>
      </c>
      <c r="D1927" s="117"/>
      <c r="E1927" s="43"/>
      <c r="Q1927" s="168">
        <f t="shared" si="61"/>
        <v>0</v>
      </c>
    </row>
    <row r="1928" spans="1:17" ht="20.100000000000001" customHeight="1" x14ac:dyDescent="0.3">
      <c r="A1928" s="170">
        <v>1925</v>
      </c>
      <c r="B1928" s="120" t="str">
        <f t="shared" si="60"/>
        <v xml:space="preserve"> </v>
      </c>
      <c r="C1928" s="186" t="s">
        <v>74</v>
      </c>
      <c r="D1928" s="117"/>
      <c r="E1928" s="43"/>
      <c r="Q1928" s="168">
        <f t="shared" si="61"/>
        <v>0</v>
      </c>
    </row>
    <row r="1929" spans="1:17" ht="20.100000000000001" customHeight="1" x14ac:dyDescent="0.3">
      <c r="A1929" s="170">
        <v>1926</v>
      </c>
      <c r="B1929" s="120" t="str">
        <f t="shared" si="60"/>
        <v xml:space="preserve"> </v>
      </c>
      <c r="C1929" s="186" t="s">
        <v>74</v>
      </c>
      <c r="D1929" s="117"/>
      <c r="E1929" s="43"/>
      <c r="Q1929" s="168">
        <f t="shared" si="61"/>
        <v>0</v>
      </c>
    </row>
    <row r="1930" spans="1:17" ht="20.100000000000001" customHeight="1" x14ac:dyDescent="0.3">
      <c r="A1930" s="170">
        <v>1927</v>
      </c>
      <c r="B1930" s="120" t="str">
        <f t="shared" si="60"/>
        <v xml:space="preserve"> </v>
      </c>
      <c r="C1930" s="186" t="s">
        <v>74</v>
      </c>
      <c r="D1930" s="117"/>
      <c r="E1930" s="43"/>
      <c r="Q1930" s="168">
        <f t="shared" si="61"/>
        <v>0</v>
      </c>
    </row>
    <row r="1931" spans="1:17" ht="20.100000000000001" customHeight="1" x14ac:dyDescent="0.3">
      <c r="A1931" s="170">
        <v>1928</v>
      </c>
      <c r="B1931" s="120" t="str">
        <f t="shared" si="60"/>
        <v xml:space="preserve"> </v>
      </c>
      <c r="C1931" s="186" t="s">
        <v>74</v>
      </c>
      <c r="D1931" s="117"/>
      <c r="E1931" s="43"/>
      <c r="Q1931" s="168">
        <f t="shared" si="61"/>
        <v>0</v>
      </c>
    </row>
    <row r="1932" spans="1:17" ht="20.100000000000001" customHeight="1" x14ac:dyDescent="0.3">
      <c r="A1932" s="170">
        <v>1929</v>
      </c>
      <c r="B1932" s="120" t="str">
        <f t="shared" si="60"/>
        <v xml:space="preserve"> </v>
      </c>
      <c r="C1932" s="186" t="s">
        <v>74</v>
      </c>
      <c r="D1932" s="117"/>
      <c r="E1932" s="43"/>
      <c r="Q1932" s="168">
        <f t="shared" si="61"/>
        <v>0</v>
      </c>
    </row>
    <row r="1933" spans="1:17" ht="20.100000000000001" customHeight="1" x14ac:dyDescent="0.3">
      <c r="A1933" s="170">
        <v>1930</v>
      </c>
      <c r="B1933" s="120" t="str">
        <f t="shared" si="60"/>
        <v xml:space="preserve"> </v>
      </c>
      <c r="C1933" s="186" t="s">
        <v>74</v>
      </c>
      <c r="D1933" s="117"/>
      <c r="E1933" s="43"/>
      <c r="Q1933" s="168">
        <f t="shared" si="61"/>
        <v>0</v>
      </c>
    </row>
    <row r="1934" spans="1:17" ht="20.100000000000001" customHeight="1" x14ac:dyDescent="0.3">
      <c r="A1934" s="170">
        <v>1931</v>
      </c>
      <c r="B1934" s="120" t="str">
        <f t="shared" si="60"/>
        <v xml:space="preserve"> </v>
      </c>
      <c r="C1934" s="186" t="s">
        <v>74</v>
      </c>
      <c r="D1934" s="117"/>
      <c r="E1934" s="43"/>
      <c r="Q1934" s="168">
        <f t="shared" si="61"/>
        <v>0</v>
      </c>
    </row>
    <row r="1935" spans="1:17" ht="20.100000000000001" customHeight="1" x14ac:dyDescent="0.3">
      <c r="A1935" s="170">
        <v>1932</v>
      </c>
      <c r="B1935" s="120" t="str">
        <f t="shared" si="60"/>
        <v xml:space="preserve"> </v>
      </c>
      <c r="C1935" s="186" t="s">
        <v>74</v>
      </c>
      <c r="D1935" s="117"/>
      <c r="E1935" s="43"/>
      <c r="Q1935" s="168">
        <f t="shared" si="61"/>
        <v>0</v>
      </c>
    </row>
    <row r="1936" spans="1:17" ht="20.100000000000001" customHeight="1" x14ac:dyDescent="0.3">
      <c r="A1936" s="170">
        <v>1933</v>
      </c>
      <c r="B1936" s="120" t="str">
        <f t="shared" si="60"/>
        <v xml:space="preserve"> </v>
      </c>
      <c r="C1936" s="186" t="s">
        <v>74</v>
      </c>
      <c r="D1936" s="117"/>
      <c r="E1936" s="43"/>
      <c r="Q1936" s="168">
        <f t="shared" si="61"/>
        <v>0</v>
      </c>
    </row>
    <row r="1937" spans="1:17" ht="20.100000000000001" customHeight="1" x14ac:dyDescent="0.3">
      <c r="A1937" s="170">
        <v>1934</v>
      </c>
      <c r="B1937" s="120" t="str">
        <f t="shared" si="60"/>
        <v xml:space="preserve"> </v>
      </c>
      <c r="C1937" s="186" t="s">
        <v>74</v>
      </c>
      <c r="D1937" s="117"/>
      <c r="E1937" s="43"/>
      <c r="Q1937" s="168">
        <f t="shared" si="61"/>
        <v>0</v>
      </c>
    </row>
    <row r="1938" spans="1:17" ht="20.100000000000001" customHeight="1" x14ac:dyDescent="0.3">
      <c r="A1938" s="170">
        <v>1935</v>
      </c>
      <c r="B1938" s="120" t="str">
        <f t="shared" si="60"/>
        <v xml:space="preserve"> </v>
      </c>
      <c r="C1938" s="186" t="s">
        <v>74</v>
      </c>
      <c r="D1938" s="117"/>
      <c r="E1938" s="43"/>
      <c r="Q1938" s="168">
        <f t="shared" si="61"/>
        <v>0</v>
      </c>
    </row>
    <row r="1939" spans="1:17" ht="20.100000000000001" customHeight="1" x14ac:dyDescent="0.3">
      <c r="A1939" s="170">
        <v>1936</v>
      </c>
      <c r="B1939" s="120" t="str">
        <f t="shared" si="60"/>
        <v xml:space="preserve"> </v>
      </c>
      <c r="C1939" s="186" t="s">
        <v>74</v>
      </c>
      <c r="D1939" s="117"/>
      <c r="E1939" s="43"/>
      <c r="Q1939" s="168">
        <f t="shared" si="61"/>
        <v>0</v>
      </c>
    </row>
    <row r="1940" spans="1:17" ht="20.100000000000001" customHeight="1" x14ac:dyDescent="0.3">
      <c r="A1940" s="170">
        <v>1937</v>
      </c>
      <c r="B1940" s="120" t="str">
        <f t="shared" si="60"/>
        <v xml:space="preserve"> </v>
      </c>
      <c r="C1940" s="186" t="s">
        <v>74</v>
      </c>
      <c r="D1940" s="117"/>
      <c r="E1940" s="43"/>
      <c r="Q1940" s="168">
        <f t="shared" si="61"/>
        <v>0</v>
      </c>
    </row>
    <row r="1941" spans="1:17" ht="20.100000000000001" customHeight="1" x14ac:dyDescent="0.3">
      <c r="A1941" s="170">
        <v>1938</v>
      </c>
      <c r="B1941" s="120" t="str">
        <f t="shared" si="60"/>
        <v xml:space="preserve"> </v>
      </c>
      <c r="C1941" s="186" t="s">
        <v>74</v>
      </c>
      <c r="D1941" s="117"/>
      <c r="E1941" s="43"/>
      <c r="Q1941" s="168">
        <f t="shared" si="61"/>
        <v>0</v>
      </c>
    </row>
    <row r="1942" spans="1:17" ht="20.100000000000001" customHeight="1" x14ac:dyDescent="0.3">
      <c r="A1942" s="170">
        <v>1939</v>
      </c>
      <c r="B1942" s="120" t="str">
        <f t="shared" si="60"/>
        <v xml:space="preserve"> </v>
      </c>
      <c r="C1942" s="186" t="s">
        <v>74</v>
      </c>
      <c r="D1942" s="117"/>
      <c r="E1942" s="43"/>
      <c r="Q1942" s="168">
        <f t="shared" si="61"/>
        <v>0</v>
      </c>
    </row>
    <row r="1943" spans="1:17" ht="20.100000000000001" customHeight="1" x14ac:dyDescent="0.3">
      <c r="A1943" s="170">
        <v>1940</v>
      </c>
      <c r="B1943" s="120" t="str">
        <f t="shared" si="60"/>
        <v xml:space="preserve"> </v>
      </c>
      <c r="C1943" s="186" t="s">
        <v>74</v>
      </c>
      <c r="D1943" s="117"/>
      <c r="E1943" s="43"/>
      <c r="Q1943" s="168">
        <f t="shared" si="61"/>
        <v>0</v>
      </c>
    </row>
    <row r="1944" spans="1:17" ht="20.100000000000001" customHeight="1" x14ac:dyDescent="0.3">
      <c r="A1944" s="170">
        <v>1941</v>
      </c>
      <c r="B1944" s="120" t="str">
        <f t="shared" si="60"/>
        <v xml:space="preserve"> </v>
      </c>
      <c r="C1944" s="186" t="s">
        <v>74</v>
      </c>
      <c r="D1944" s="117"/>
      <c r="E1944" s="43"/>
      <c r="Q1944" s="168">
        <f t="shared" si="61"/>
        <v>0</v>
      </c>
    </row>
    <row r="1945" spans="1:17" ht="20.100000000000001" customHeight="1" x14ac:dyDescent="0.3">
      <c r="A1945" s="170">
        <v>1942</v>
      </c>
      <c r="B1945" s="120" t="str">
        <f t="shared" si="60"/>
        <v xml:space="preserve"> </v>
      </c>
      <c r="C1945" s="186" t="s">
        <v>74</v>
      </c>
      <c r="D1945" s="117"/>
      <c r="E1945" s="43"/>
      <c r="Q1945" s="168">
        <f t="shared" si="61"/>
        <v>0</v>
      </c>
    </row>
    <row r="1946" spans="1:17" ht="20.100000000000001" customHeight="1" x14ac:dyDescent="0.3">
      <c r="A1946" s="170">
        <v>1943</v>
      </c>
      <c r="B1946" s="120" t="str">
        <f t="shared" si="60"/>
        <v xml:space="preserve"> </v>
      </c>
      <c r="C1946" s="186" t="s">
        <v>74</v>
      </c>
      <c r="D1946" s="117"/>
      <c r="E1946" s="43"/>
      <c r="Q1946" s="168">
        <f t="shared" si="61"/>
        <v>0</v>
      </c>
    </row>
    <row r="1947" spans="1:17" ht="20.100000000000001" customHeight="1" x14ac:dyDescent="0.3">
      <c r="A1947" s="170">
        <v>1944</v>
      </c>
      <c r="B1947" s="120" t="str">
        <f t="shared" si="60"/>
        <v xml:space="preserve"> </v>
      </c>
      <c r="C1947" s="186" t="s">
        <v>74</v>
      </c>
      <c r="D1947" s="117"/>
      <c r="E1947" s="43"/>
      <c r="Q1947" s="168">
        <f t="shared" si="61"/>
        <v>0</v>
      </c>
    </row>
    <row r="1948" spans="1:17" ht="20.100000000000001" customHeight="1" x14ac:dyDescent="0.3">
      <c r="A1948" s="170">
        <v>1945</v>
      </c>
      <c r="B1948" s="120" t="str">
        <f t="shared" si="60"/>
        <v xml:space="preserve"> </v>
      </c>
      <c r="C1948" s="186" t="s">
        <v>74</v>
      </c>
      <c r="D1948" s="117"/>
      <c r="E1948" s="43"/>
      <c r="Q1948" s="168">
        <f t="shared" si="61"/>
        <v>0</v>
      </c>
    </row>
    <row r="1949" spans="1:17" ht="20.100000000000001" customHeight="1" x14ac:dyDescent="0.3">
      <c r="A1949" s="170">
        <v>1946</v>
      </c>
      <c r="B1949" s="120" t="str">
        <f t="shared" si="60"/>
        <v xml:space="preserve"> </v>
      </c>
      <c r="C1949" s="186" t="s">
        <v>74</v>
      </c>
      <c r="D1949" s="117"/>
      <c r="E1949" s="43"/>
      <c r="Q1949" s="168">
        <f t="shared" si="61"/>
        <v>0</v>
      </c>
    </row>
    <row r="1950" spans="1:17" ht="20.100000000000001" customHeight="1" x14ac:dyDescent="0.3">
      <c r="A1950" s="170">
        <v>1947</v>
      </c>
      <c r="B1950" s="120" t="str">
        <f t="shared" si="60"/>
        <v xml:space="preserve"> </v>
      </c>
      <c r="C1950" s="186" t="s">
        <v>74</v>
      </c>
      <c r="D1950" s="117"/>
      <c r="E1950" s="43"/>
      <c r="Q1950" s="168">
        <f t="shared" si="61"/>
        <v>0</v>
      </c>
    </row>
    <row r="1951" spans="1:17" ht="20.100000000000001" customHeight="1" x14ac:dyDescent="0.3">
      <c r="A1951" s="170">
        <v>1948</v>
      </c>
      <c r="B1951" s="120" t="str">
        <f t="shared" si="60"/>
        <v xml:space="preserve"> </v>
      </c>
      <c r="C1951" s="186" t="s">
        <v>74</v>
      </c>
      <c r="D1951" s="117"/>
      <c r="E1951" s="43"/>
      <c r="Q1951" s="168">
        <f t="shared" si="61"/>
        <v>0</v>
      </c>
    </row>
    <row r="1952" spans="1:17" ht="20.100000000000001" customHeight="1" x14ac:dyDescent="0.3">
      <c r="A1952" s="170">
        <v>1949</v>
      </c>
      <c r="B1952" s="120" t="str">
        <f t="shared" si="60"/>
        <v xml:space="preserve"> </v>
      </c>
      <c r="C1952" s="186" t="s">
        <v>74</v>
      </c>
      <c r="D1952" s="117"/>
      <c r="E1952" s="43"/>
      <c r="Q1952" s="168">
        <f t="shared" si="61"/>
        <v>0</v>
      </c>
    </row>
    <row r="1953" spans="1:17" ht="20.100000000000001" customHeight="1" x14ac:dyDescent="0.3">
      <c r="A1953" s="170">
        <v>1950</v>
      </c>
      <c r="B1953" s="120" t="str">
        <f t="shared" si="60"/>
        <v xml:space="preserve"> </v>
      </c>
      <c r="C1953" s="186" t="s">
        <v>74</v>
      </c>
      <c r="D1953" s="117"/>
      <c r="E1953" s="43"/>
      <c r="Q1953" s="168">
        <f t="shared" si="61"/>
        <v>0</v>
      </c>
    </row>
    <row r="1954" spans="1:17" ht="20.100000000000001" customHeight="1" x14ac:dyDescent="0.3">
      <c r="A1954" s="170">
        <v>1951</v>
      </c>
      <c r="B1954" s="120" t="str">
        <f t="shared" si="60"/>
        <v xml:space="preserve"> </v>
      </c>
      <c r="C1954" s="186" t="s">
        <v>74</v>
      </c>
      <c r="D1954" s="117"/>
      <c r="E1954" s="43"/>
      <c r="Q1954" s="168">
        <f t="shared" si="61"/>
        <v>0</v>
      </c>
    </row>
    <row r="1955" spans="1:17" ht="20.100000000000001" customHeight="1" x14ac:dyDescent="0.3">
      <c r="A1955" s="170">
        <v>1952</v>
      </c>
      <c r="B1955" s="120" t="str">
        <f t="shared" si="60"/>
        <v xml:space="preserve"> </v>
      </c>
      <c r="C1955" s="186" t="s">
        <v>74</v>
      </c>
      <c r="D1955" s="117"/>
      <c r="E1955" s="43"/>
      <c r="Q1955" s="168">
        <f t="shared" si="61"/>
        <v>0</v>
      </c>
    </row>
    <row r="1956" spans="1:17" ht="20.100000000000001" customHeight="1" x14ac:dyDescent="0.3">
      <c r="A1956" s="170">
        <v>1953</v>
      </c>
      <c r="B1956" s="120" t="str">
        <f t="shared" si="60"/>
        <v xml:space="preserve"> </v>
      </c>
      <c r="C1956" s="186" t="s">
        <v>74</v>
      </c>
      <c r="D1956" s="117"/>
      <c r="E1956" s="43"/>
      <c r="Q1956" s="168">
        <f t="shared" si="61"/>
        <v>0</v>
      </c>
    </row>
    <row r="1957" spans="1:17" ht="20.100000000000001" customHeight="1" x14ac:dyDescent="0.3">
      <c r="A1957" s="170">
        <v>1954</v>
      </c>
      <c r="B1957" s="120" t="str">
        <f t="shared" si="60"/>
        <v xml:space="preserve"> </v>
      </c>
      <c r="C1957" s="186" t="s">
        <v>74</v>
      </c>
      <c r="D1957" s="117"/>
      <c r="E1957" s="43"/>
      <c r="Q1957" s="168">
        <f t="shared" si="61"/>
        <v>0</v>
      </c>
    </row>
    <row r="1958" spans="1:17" ht="20.100000000000001" customHeight="1" x14ac:dyDescent="0.3">
      <c r="A1958" s="170">
        <v>1955</v>
      </c>
      <c r="B1958" s="120" t="str">
        <f t="shared" si="60"/>
        <v xml:space="preserve"> </v>
      </c>
      <c r="C1958" s="186" t="s">
        <v>74</v>
      </c>
      <c r="D1958" s="117"/>
      <c r="E1958" s="43"/>
      <c r="Q1958" s="168">
        <f t="shared" si="61"/>
        <v>0</v>
      </c>
    </row>
    <row r="1959" spans="1:17" ht="20.100000000000001" customHeight="1" x14ac:dyDescent="0.3">
      <c r="A1959" s="170">
        <v>1956</v>
      </c>
      <c r="B1959" s="120" t="str">
        <f t="shared" si="60"/>
        <v xml:space="preserve"> </v>
      </c>
      <c r="C1959" s="186" t="s">
        <v>74</v>
      </c>
      <c r="D1959" s="117"/>
      <c r="E1959" s="43"/>
      <c r="Q1959" s="168">
        <f t="shared" si="61"/>
        <v>0</v>
      </c>
    </row>
    <row r="1960" spans="1:17" ht="20.100000000000001" customHeight="1" x14ac:dyDescent="0.3">
      <c r="A1960" s="170">
        <v>1957</v>
      </c>
      <c r="B1960" s="120" t="str">
        <f t="shared" si="60"/>
        <v xml:space="preserve"> </v>
      </c>
      <c r="C1960" s="186" t="s">
        <v>74</v>
      </c>
      <c r="D1960" s="117"/>
      <c r="E1960" s="43"/>
      <c r="Q1960" s="168">
        <f t="shared" si="61"/>
        <v>0</v>
      </c>
    </row>
    <row r="1961" spans="1:17" ht="20.100000000000001" customHeight="1" x14ac:dyDescent="0.3">
      <c r="A1961" s="170">
        <v>1958</v>
      </c>
      <c r="B1961" s="120" t="str">
        <f t="shared" si="60"/>
        <v xml:space="preserve"> </v>
      </c>
      <c r="C1961" s="186" t="s">
        <v>74</v>
      </c>
      <c r="D1961" s="117"/>
      <c r="E1961" s="43"/>
      <c r="Q1961" s="168">
        <f t="shared" si="61"/>
        <v>0</v>
      </c>
    </row>
    <row r="1962" spans="1:17" ht="20.100000000000001" customHeight="1" x14ac:dyDescent="0.3">
      <c r="A1962" s="170">
        <v>1959</v>
      </c>
      <c r="B1962" s="120" t="str">
        <f t="shared" si="60"/>
        <v xml:space="preserve"> </v>
      </c>
      <c r="C1962" s="186" t="s">
        <v>74</v>
      </c>
      <c r="D1962" s="117"/>
      <c r="E1962" s="43"/>
      <c r="Q1962" s="168">
        <f t="shared" si="61"/>
        <v>0</v>
      </c>
    </row>
    <row r="1963" spans="1:17" ht="20.100000000000001" customHeight="1" x14ac:dyDescent="0.3">
      <c r="A1963" s="170">
        <v>1960</v>
      </c>
      <c r="B1963" s="120" t="str">
        <f t="shared" si="60"/>
        <v xml:space="preserve"> </v>
      </c>
      <c r="C1963" s="186" t="s">
        <v>74</v>
      </c>
      <c r="D1963" s="117"/>
      <c r="E1963" s="43"/>
      <c r="Q1963" s="168">
        <f t="shared" si="61"/>
        <v>0</v>
      </c>
    </row>
    <row r="1964" spans="1:17" ht="20.100000000000001" customHeight="1" x14ac:dyDescent="0.3">
      <c r="A1964" s="170">
        <v>1961</v>
      </c>
      <c r="B1964" s="120" t="str">
        <f t="shared" si="60"/>
        <v xml:space="preserve"> </v>
      </c>
      <c r="C1964" s="186" t="s">
        <v>74</v>
      </c>
      <c r="D1964" s="117"/>
      <c r="E1964" s="43"/>
      <c r="Q1964" s="168">
        <f t="shared" si="61"/>
        <v>0</v>
      </c>
    </row>
    <row r="1965" spans="1:17" ht="20.100000000000001" customHeight="1" x14ac:dyDescent="0.3">
      <c r="A1965" s="170">
        <v>1962</v>
      </c>
      <c r="B1965" s="120" t="str">
        <f t="shared" si="60"/>
        <v xml:space="preserve"> </v>
      </c>
      <c r="C1965" s="186" t="s">
        <v>74</v>
      </c>
      <c r="D1965" s="117"/>
      <c r="E1965" s="43"/>
      <c r="Q1965" s="168">
        <f t="shared" si="61"/>
        <v>0</v>
      </c>
    </row>
    <row r="1966" spans="1:17" ht="20.100000000000001" customHeight="1" x14ac:dyDescent="0.3">
      <c r="A1966" s="170">
        <v>1963</v>
      </c>
      <c r="B1966" s="120" t="str">
        <f t="shared" si="60"/>
        <v xml:space="preserve"> </v>
      </c>
      <c r="C1966" s="186" t="s">
        <v>74</v>
      </c>
      <c r="D1966" s="117"/>
      <c r="E1966" s="43"/>
      <c r="Q1966" s="168">
        <f t="shared" si="61"/>
        <v>0</v>
      </c>
    </row>
    <row r="1967" spans="1:17" ht="20.100000000000001" customHeight="1" x14ac:dyDescent="0.3">
      <c r="A1967" s="170">
        <v>1964</v>
      </c>
      <c r="B1967" s="120" t="str">
        <f t="shared" si="60"/>
        <v xml:space="preserve"> </v>
      </c>
      <c r="C1967" s="186" t="s">
        <v>74</v>
      </c>
      <c r="D1967" s="117"/>
      <c r="E1967" s="43"/>
      <c r="Q1967" s="168">
        <f t="shared" si="61"/>
        <v>0</v>
      </c>
    </row>
    <row r="1968" spans="1:17" ht="20.100000000000001" customHeight="1" x14ac:dyDescent="0.3">
      <c r="A1968" s="170">
        <v>1965</v>
      </c>
      <c r="B1968" s="120" t="str">
        <f t="shared" si="60"/>
        <v xml:space="preserve"> </v>
      </c>
      <c r="C1968" s="186" t="s">
        <v>74</v>
      </c>
      <c r="D1968" s="117"/>
      <c r="E1968" s="43"/>
      <c r="Q1968" s="168">
        <f t="shared" si="61"/>
        <v>0</v>
      </c>
    </row>
    <row r="1969" spans="1:17" ht="20.100000000000001" customHeight="1" x14ac:dyDescent="0.3">
      <c r="A1969" s="170">
        <v>1966</v>
      </c>
      <c r="B1969" s="120" t="str">
        <f t="shared" si="60"/>
        <v xml:space="preserve"> </v>
      </c>
      <c r="C1969" s="186" t="s">
        <v>74</v>
      </c>
      <c r="D1969" s="117"/>
      <c r="E1969" s="43"/>
      <c r="Q1969" s="168">
        <f t="shared" si="61"/>
        <v>0</v>
      </c>
    </row>
    <row r="1970" spans="1:17" ht="20.100000000000001" customHeight="1" x14ac:dyDescent="0.3">
      <c r="A1970" s="170">
        <v>1967</v>
      </c>
      <c r="B1970" s="120" t="str">
        <f t="shared" si="60"/>
        <v xml:space="preserve"> </v>
      </c>
      <c r="C1970" s="186" t="s">
        <v>74</v>
      </c>
      <c r="D1970" s="117"/>
      <c r="E1970" s="43"/>
      <c r="Q1970" s="168">
        <f t="shared" si="61"/>
        <v>0</v>
      </c>
    </row>
    <row r="1971" spans="1:17" ht="20.100000000000001" customHeight="1" x14ac:dyDescent="0.3">
      <c r="A1971" s="170">
        <v>1968</v>
      </c>
      <c r="B1971" s="120" t="str">
        <f t="shared" si="60"/>
        <v xml:space="preserve"> </v>
      </c>
      <c r="C1971" s="186" t="s">
        <v>74</v>
      </c>
      <c r="D1971" s="117"/>
      <c r="E1971" s="43"/>
      <c r="Q1971" s="168">
        <f t="shared" si="61"/>
        <v>0</v>
      </c>
    </row>
    <row r="1972" spans="1:17" ht="20.100000000000001" customHeight="1" x14ac:dyDescent="0.3">
      <c r="A1972" s="170">
        <v>1969</v>
      </c>
      <c r="B1972" s="120" t="str">
        <f t="shared" si="60"/>
        <v xml:space="preserve"> </v>
      </c>
      <c r="C1972" s="186" t="s">
        <v>74</v>
      </c>
      <c r="D1972" s="117"/>
      <c r="E1972" s="43"/>
      <c r="Q1972" s="168">
        <f t="shared" si="61"/>
        <v>0</v>
      </c>
    </row>
    <row r="1973" spans="1:17" ht="20.100000000000001" customHeight="1" x14ac:dyDescent="0.3">
      <c r="A1973" s="170">
        <v>1970</v>
      </c>
      <c r="B1973" s="120" t="str">
        <f t="shared" si="60"/>
        <v xml:space="preserve"> </v>
      </c>
      <c r="C1973" s="186" t="s">
        <v>74</v>
      </c>
      <c r="D1973" s="117"/>
      <c r="E1973" s="43"/>
      <c r="Q1973" s="168">
        <f t="shared" si="61"/>
        <v>0</v>
      </c>
    </row>
    <row r="1974" spans="1:17" ht="20.100000000000001" customHeight="1" x14ac:dyDescent="0.3">
      <c r="A1974" s="170">
        <v>1971</v>
      </c>
      <c r="B1974" s="120" t="str">
        <f t="shared" si="60"/>
        <v xml:space="preserve"> </v>
      </c>
      <c r="C1974" s="186" t="s">
        <v>74</v>
      </c>
      <c r="D1974" s="117"/>
      <c r="E1974" s="43"/>
      <c r="Q1974" s="168">
        <f t="shared" si="61"/>
        <v>0</v>
      </c>
    </row>
    <row r="1975" spans="1:17" ht="20.100000000000001" customHeight="1" x14ac:dyDescent="0.3">
      <c r="A1975" s="170">
        <v>1972</v>
      </c>
      <c r="B1975" s="120" t="str">
        <f t="shared" si="60"/>
        <v xml:space="preserve"> </v>
      </c>
      <c r="C1975" s="186" t="s">
        <v>74</v>
      </c>
      <c r="D1975" s="117"/>
      <c r="E1975" s="43"/>
      <c r="Q1975" s="168">
        <f t="shared" si="61"/>
        <v>0</v>
      </c>
    </row>
    <row r="1976" spans="1:17" ht="20.100000000000001" customHeight="1" x14ac:dyDescent="0.3">
      <c r="A1976" s="170">
        <v>1973</v>
      </c>
      <c r="B1976" s="120" t="str">
        <f t="shared" si="60"/>
        <v xml:space="preserve"> </v>
      </c>
      <c r="C1976" s="186" t="s">
        <v>74</v>
      </c>
      <c r="D1976" s="117"/>
      <c r="E1976" s="43"/>
      <c r="Q1976" s="168">
        <f t="shared" si="61"/>
        <v>0</v>
      </c>
    </row>
    <row r="1977" spans="1:17" ht="20.100000000000001" customHeight="1" x14ac:dyDescent="0.3">
      <c r="A1977" s="170">
        <v>1974</v>
      </c>
      <c r="B1977" s="120" t="str">
        <f t="shared" si="60"/>
        <v xml:space="preserve"> </v>
      </c>
      <c r="C1977" s="186" t="s">
        <v>74</v>
      </c>
      <c r="D1977" s="117"/>
      <c r="E1977" s="43"/>
      <c r="Q1977" s="168">
        <f t="shared" si="61"/>
        <v>0</v>
      </c>
    </row>
    <row r="1978" spans="1:17" ht="20.100000000000001" customHeight="1" x14ac:dyDescent="0.3">
      <c r="A1978" s="170">
        <v>1975</v>
      </c>
      <c r="B1978" s="120" t="str">
        <f t="shared" si="60"/>
        <v xml:space="preserve"> </v>
      </c>
      <c r="C1978" s="186" t="s">
        <v>74</v>
      </c>
      <c r="D1978" s="117"/>
      <c r="E1978" s="43"/>
      <c r="Q1978" s="168">
        <f t="shared" si="61"/>
        <v>0</v>
      </c>
    </row>
    <row r="1979" spans="1:17" ht="20.100000000000001" customHeight="1" x14ac:dyDescent="0.3">
      <c r="A1979" s="170">
        <v>1976</v>
      </c>
      <c r="B1979" s="120" t="str">
        <f t="shared" si="60"/>
        <v xml:space="preserve"> </v>
      </c>
      <c r="C1979" s="186" t="s">
        <v>74</v>
      </c>
      <c r="D1979" s="117"/>
      <c r="E1979" s="43"/>
      <c r="Q1979" s="168">
        <f t="shared" si="61"/>
        <v>0</v>
      </c>
    </row>
    <row r="1980" spans="1:17" ht="20.100000000000001" customHeight="1" x14ac:dyDescent="0.3">
      <c r="A1980" s="170">
        <v>1977</v>
      </c>
      <c r="B1980" s="120" t="str">
        <f t="shared" si="60"/>
        <v xml:space="preserve"> </v>
      </c>
      <c r="C1980" s="186" t="s">
        <v>74</v>
      </c>
      <c r="D1980" s="117"/>
      <c r="E1980" s="43"/>
      <c r="Q1980" s="168">
        <f t="shared" si="61"/>
        <v>0</v>
      </c>
    </row>
    <row r="1981" spans="1:17" ht="20.100000000000001" customHeight="1" x14ac:dyDescent="0.3">
      <c r="A1981" s="170">
        <v>1978</v>
      </c>
      <c r="B1981" s="120" t="str">
        <f t="shared" si="60"/>
        <v xml:space="preserve"> </v>
      </c>
      <c r="C1981" s="186" t="s">
        <v>74</v>
      </c>
      <c r="D1981" s="117"/>
      <c r="E1981" s="43"/>
      <c r="Q1981" s="168">
        <f t="shared" si="61"/>
        <v>0</v>
      </c>
    </row>
    <row r="1982" spans="1:17" ht="20.100000000000001" customHeight="1" x14ac:dyDescent="0.3">
      <c r="A1982" s="170">
        <v>1979</v>
      </c>
      <c r="B1982" s="120" t="str">
        <f t="shared" si="60"/>
        <v xml:space="preserve"> </v>
      </c>
      <c r="C1982" s="186" t="s">
        <v>74</v>
      </c>
      <c r="D1982" s="117"/>
      <c r="E1982" s="43"/>
      <c r="Q1982" s="168">
        <f t="shared" si="61"/>
        <v>0</v>
      </c>
    </row>
    <row r="1983" spans="1:17" ht="20.100000000000001" customHeight="1" x14ac:dyDescent="0.3">
      <c r="A1983" s="170">
        <v>1980</v>
      </c>
      <c r="B1983" s="120" t="str">
        <f t="shared" si="60"/>
        <v xml:space="preserve"> </v>
      </c>
      <c r="C1983" s="186" t="s">
        <v>74</v>
      </c>
      <c r="D1983" s="117"/>
      <c r="E1983" s="43"/>
      <c r="Q1983" s="168">
        <f t="shared" si="61"/>
        <v>0</v>
      </c>
    </row>
    <row r="1984" spans="1:17" ht="20.100000000000001" customHeight="1" x14ac:dyDescent="0.3">
      <c r="A1984" s="170">
        <v>1981</v>
      </c>
      <c r="B1984" s="120" t="str">
        <f t="shared" si="60"/>
        <v xml:space="preserve"> </v>
      </c>
      <c r="C1984" s="186" t="s">
        <v>74</v>
      </c>
      <c r="D1984" s="117"/>
      <c r="E1984" s="43"/>
      <c r="Q1984" s="168">
        <f t="shared" si="61"/>
        <v>0</v>
      </c>
    </row>
    <row r="1985" spans="1:17" ht="20.100000000000001" customHeight="1" x14ac:dyDescent="0.3">
      <c r="A1985" s="170">
        <v>1982</v>
      </c>
      <c r="B1985" s="120" t="str">
        <f t="shared" si="60"/>
        <v xml:space="preserve"> </v>
      </c>
      <c r="C1985" s="186" t="s">
        <v>74</v>
      </c>
      <c r="D1985" s="117"/>
      <c r="E1985" s="43"/>
      <c r="Q1985" s="168">
        <f t="shared" si="61"/>
        <v>0</v>
      </c>
    </row>
    <row r="1986" spans="1:17" ht="20.100000000000001" customHeight="1" x14ac:dyDescent="0.3">
      <c r="A1986" s="170">
        <v>1983</v>
      </c>
      <c r="B1986" s="120" t="str">
        <f t="shared" si="60"/>
        <v xml:space="preserve"> </v>
      </c>
      <c r="C1986" s="186" t="s">
        <v>74</v>
      </c>
      <c r="D1986" s="117"/>
      <c r="E1986" s="43"/>
      <c r="Q1986" s="168">
        <f t="shared" si="61"/>
        <v>0</v>
      </c>
    </row>
    <row r="1987" spans="1:17" ht="20.100000000000001" customHeight="1" x14ac:dyDescent="0.3">
      <c r="A1987" s="170">
        <v>1984</v>
      </c>
      <c r="B1987" s="120" t="str">
        <f t="shared" si="60"/>
        <v xml:space="preserve"> </v>
      </c>
      <c r="C1987" s="186" t="s">
        <v>74</v>
      </c>
      <c r="D1987" s="117"/>
      <c r="E1987" s="43"/>
      <c r="Q1987" s="168">
        <f t="shared" si="61"/>
        <v>0</v>
      </c>
    </row>
    <row r="1988" spans="1:17" ht="20.100000000000001" customHeight="1" x14ac:dyDescent="0.3">
      <c r="A1988" s="170">
        <v>1985</v>
      </c>
      <c r="B1988" s="120" t="str">
        <f t="shared" si="60"/>
        <v xml:space="preserve"> </v>
      </c>
      <c r="C1988" s="186" t="s">
        <v>74</v>
      </c>
      <c r="D1988" s="117"/>
      <c r="E1988" s="43"/>
      <c r="Q1988" s="168">
        <f t="shared" si="61"/>
        <v>0</v>
      </c>
    </row>
    <row r="1989" spans="1:17" ht="20.100000000000001" customHeight="1" x14ac:dyDescent="0.3">
      <c r="A1989" s="170">
        <v>1986</v>
      </c>
      <c r="B1989" s="120" t="str">
        <f t="shared" ref="B1989:B2052" si="62">_xlfn.CONCAT(C1989,D1989)</f>
        <v xml:space="preserve"> </v>
      </c>
      <c r="C1989" s="186" t="s">
        <v>74</v>
      </c>
      <c r="D1989" s="117"/>
      <c r="E1989" s="43"/>
      <c r="Q1989" s="168">
        <f t="shared" ref="Q1989:Q2052" si="63">IF(AND(D1989&gt;0,OR(C1989="",C1989=" ")),1,0)</f>
        <v>0</v>
      </c>
    </row>
    <row r="1990" spans="1:17" ht="20.100000000000001" customHeight="1" x14ac:dyDescent="0.3">
      <c r="A1990" s="170">
        <v>1987</v>
      </c>
      <c r="B1990" s="120" t="str">
        <f t="shared" si="62"/>
        <v xml:space="preserve"> </v>
      </c>
      <c r="C1990" s="186" t="s">
        <v>74</v>
      </c>
      <c r="D1990" s="117"/>
      <c r="E1990" s="43"/>
      <c r="Q1990" s="168">
        <f t="shared" si="63"/>
        <v>0</v>
      </c>
    </row>
    <row r="1991" spans="1:17" ht="20.100000000000001" customHeight="1" x14ac:dyDescent="0.3">
      <c r="A1991" s="170">
        <v>1988</v>
      </c>
      <c r="B1991" s="120" t="str">
        <f t="shared" si="62"/>
        <v xml:space="preserve"> </v>
      </c>
      <c r="C1991" s="186" t="s">
        <v>74</v>
      </c>
      <c r="D1991" s="117"/>
      <c r="E1991" s="43"/>
      <c r="Q1991" s="168">
        <f t="shared" si="63"/>
        <v>0</v>
      </c>
    </row>
    <row r="1992" spans="1:17" ht="20.100000000000001" customHeight="1" x14ac:dyDescent="0.3">
      <c r="A1992" s="170">
        <v>1989</v>
      </c>
      <c r="B1992" s="120" t="str">
        <f t="shared" si="62"/>
        <v xml:space="preserve"> </v>
      </c>
      <c r="C1992" s="186" t="s">
        <v>74</v>
      </c>
      <c r="D1992" s="117"/>
      <c r="E1992" s="43"/>
      <c r="Q1992" s="168">
        <f t="shared" si="63"/>
        <v>0</v>
      </c>
    </row>
    <row r="1993" spans="1:17" ht="20.100000000000001" customHeight="1" x14ac:dyDescent="0.3">
      <c r="A1993" s="170">
        <v>1990</v>
      </c>
      <c r="B1993" s="120" t="str">
        <f t="shared" si="62"/>
        <v xml:space="preserve"> </v>
      </c>
      <c r="C1993" s="186" t="s">
        <v>74</v>
      </c>
      <c r="D1993" s="117"/>
      <c r="E1993" s="43"/>
      <c r="Q1993" s="168">
        <f t="shared" si="63"/>
        <v>0</v>
      </c>
    </row>
    <row r="1994" spans="1:17" ht="20.100000000000001" customHeight="1" x14ac:dyDescent="0.3">
      <c r="A1994" s="170">
        <v>1991</v>
      </c>
      <c r="B1994" s="120" t="str">
        <f t="shared" si="62"/>
        <v xml:space="preserve"> </v>
      </c>
      <c r="C1994" s="186" t="s">
        <v>74</v>
      </c>
      <c r="D1994" s="117"/>
      <c r="E1994" s="43"/>
      <c r="Q1994" s="168">
        <f t="shared" si="63"/>
        <v>0</v>
      </c>
    </row>
    <row r="1995" spans="1:17" ht="20.100000000000001" customHeight="1" x14ac:dyDescent="0.3">
      <c r="A1995" s="170">
        <v>1992</v>
      </c>
      <c r="B1995" s="120" t="str">
        <f t="shared" si="62"/>
        <v xml:space="preserve"> </v>
      </c>
      <c r="C1995" s="186" t="s">
        <v>74</v>
      </c>
      <c r="D1995" s="117"/>
      <c r="E1995" s="43"/>
      <c r="Q1995" s="168">
        <f t="shared" si="63"/>
        <v>0</v>
      </c>
    </row>
    <row r="1996" spans="1:17" ht="20.100000000000001" customHeight="1" x14ac:dyDescent="0.3">
      <c r="A1996" s="170">
        <v>1993</v>
      </c>
      <c r="B1996" s="120" t="str">
        <f t="shared" si="62"/>
        <v xml:space="preserve"> </v>
      </c>
      <c r="C1996" s="186" t="s">
        <v>74</v>
      </c>
      <c r="D1996" s="117"/>
      <c r="E1996" s="43"/>
      <c r="Q1996" s="168">
        <f t="shared" si="63"/>
        <v>0</v>
      </c>
    </row>
    <row r="1997" spans="1:17" ht="20.100000000000001" customHeight="1" x14ac:dyDescent="0.3">
      <c r="A1997" s="170">
        <v>1994</v>
      </c>
      <c r="B1997" s="120" t="str">
        <f t="shared" si="62"/>
        <v xml:space="preserve"> </v>
      </c>
      <c r="C1997" s="186" t="s">
        <v>74</v>
      </c>
      <c r="D1997" s="117"/>
      <c r="E1997" s="43"/>
      <c r="Q1997" s="168">
        <f t="shared" si="63"/>
        <v>0</v>
      </c>
    </row>
    <row r="1998" spans="1:17" ht="20.100000000000001" customHeight="1" x14ac:dyDescent="0.3">
      <c r="A1998" s="170">
        <v>1995</v>
      </c>
      <c r="B1998" s="120" t="str">
        <f t="shared" si="62"/>
        <v xml:space="preserve"> </v>
      </c>
      <c r="C1998" s="186" t="s">
        <v>74</v>
      </c>
      <c r="D1998" s="117"/>
      <c r="E1998" s="43"/>
      <c r="Q1998" s="168">
        <f t="shared" si="63"/>
        <v>0</v>
      </c>
    </row>
    <row r="1999" spans="1:17" ht="20.100000000000001" customHeight="1" x14ac:dyDescent="0.3">
      <c r="A1999" s="170">
        <v>1996</v>
      </c>
      <c r="B1999" s="120" t="str">
        <f t="shared" si="62"/>
        <v xml:space="preserve"> </v>
      </c>
      <c r="C1999" s="186" t="s">
        <v>74</v>
      </c>
      <c r="D1999" s="117"/>
      <c r="E1999" s="43"/>
      <c r="Q1999" s="168">
        <f t="shared" si="63"/>
        <v>0</v>
      </c>
    </row>
    <row r="2000" spans="1:17" ht="20.100000000000001" customHeight="1" x14ac:dyDescent="0.3">
      <c r="A2000" s="170">
        <v>1997</v>
      </c>
      <c r="B2000" s="120" t="str">
        <f t="shared" si="62"/>
        <v xml:space="preserve"> </v>
      </c>
      <c r="C2000" s="186" t="s">
        <v>74</v>
      </c>
      <c r="D2000" s="117"/>
      <c r="E2000" s="43"/>
      <c r="Q2000" s="168">
        <f t="shared" si="63"/>
        <v>0</v>
      </c>
    </row>
    <row r="2001" spans="1:17" ht="20.100000000000001" customHeight="1" x14ac:dyDescent="0.3">
      <c r="A2001" s="170">
        <v>1998</v>
      </c>
      <c r="B2001" s="120" t="str">
        <f t="shared" si="62"/>
        <v xml:space="preserve"> </v>
      </c>
      <c r="C2001" s="186" t="s">
        <v>74</v>
      </c>
      <c r="D2001" s="117"/>
      <c r="E2001" s="43"/>
      <c r="Q2001" s="168">
        <f t="shared" si="63"/>
        <v>0</v>
      </c>
    </row>
    <row r="2002" spans="1:17" ht="20.100000000000001" customHeight="1" x14ac:dyDescent="0.3">
      <c r="A2002" s="170">
        <v>1999</v>
      </c>
      <c r="B2002" s="120" t="str">
        <f t="shared" si="62"/>
        <v xml:space="preserve"> </v>
      </c>
      <c r="C2002" s="186" t="s">
        <v>74</v>
      </c>
      <c r="D2002" s="117"/>
      <c r="E2002" s="43"/>
      <c r="Q2002" s="168">
        <f t="shared" si="63"/>
        <v>0</v>
      </c>
    </row>
    <row r="2003" spans="1:17" ht="20.100000000000001" customHeight="1" x14ac:dyDescent="0.3">
      <c r="A2003" s="170">
        <v>2000</v>
      </c>
      <c r="B2003" s="120" t="str">
        <f t="shared" si="62"/>
        <v xml:space="preserve"> </v>
      </c>
      <c r="C2003" s="186" t="s">
        <v>74</v>
      </c>
      <c r="D2003" s="117"/>
      <c r="E2003" s="43"/>
      <c r="Q2003" s="168">
        <f t="shared" si="63"/>
        <v>0</v>
      </c>
    </row>
    <row r="2004" spans="1:17" ht="20.100000000000001" customHeight="1" x14ac:dyDescent="0.3">
      <c r="A2004" s="170">
        <v>2001</v>
      </c>
      <c r="B2004" s="120" t="str">
        <f t="shared" si="62"/>
        <v xml:space="preserve"> </v>
      </c>
      <c r="C2004" s="186" t="s">
        <v>74</v>
      </c>
      <c r="D2004" s="118"/>
      <c r="E2004" s="46"/>
      <c r="Q2004" s="168">
        <f t="shared" si="63"/>
        <v>0</v>
      </c>
    </row>
    <row r="2005" spans="1:17" ht="20.100000000000001" customHeight="1" x14ac:dyDescent="0.3">
      <c r="A2005" s="170">
        <v>2002</v>
      </c>
      <c r="B2005" s="120" t="str">
        <f t="shared" si="62"/>
        <v xml:space="preserve"> </v>
      </c>
      <c r="C2005" s="186" t="s">
        <v>74</v>
      </c>
      <c r="D2005" s="117"/>
      <c r="E2005" s="43"/>
      <c r="Q2005" s="168">
        <f t="shared" si="63"/>
        <v>0</v>
      </c>
    </row>
    <row r="2006" spans="1:17" ht="20.100000000000001" customHeight="1" x14ac:dyDescent="0.3">
      <c r="A2006" s="170">
        <v>2003</v>
      </c>
      <c r="B2006" s="120" t="str">
        <f t="shared" si="62"/>
        <v xml:space="preserve"> </v>
      </c>
      <c r="C2006" s="186" t="s">
        <v>74</v>
      </c>
      <c r="D2006" s="117"/>
      <c r="E2006" s="43"/>
      <c r="Q2006" s="168">
        <f t="shared" si="63"/>
        <v>0</v>
      </c>
    </row>
    <row r="2007" spans="1:17" ht="20.100000000000001" customHeight="1" x14ac:dyDescent="0.3">
      <c r="A2007" s="170">
        <v>2004</v>
      </c>
      <c r="B2007" s="120" t="str">
        <f t="shared" si="62"/>
        <v xml:space="preserve"> </v>
      </c>
      <c r="C2007" s="186" t="s">
        <v>74</v>
      </c>
      <c r="D2007" s="117"/>
      <c r="E2007" s="43"/>
      <c r="Q2007" s="168">
        <f t="shared" si="63"/>
        <v>0</v>
      </c>
    </row>
    <row r="2008" spans="1:17" ht="20.100000000000001" customHeight="1" x14ac:dyDescent="0.3">
      <c r="A2008" s="170">
        <v>2005</v>
      </c>
      <c r="B2008" s="120" t="str">
        <f t="shared" si="62"/>
        <v xml:space="preserve"> </v>
      </c>
      <c r="C2008" s="186" t="s">
        <v>74</v>
      </c>
      <c r="D2008" s="117"/>
      <c r="E2008" s="43"/>
      <c r="Q2008" s="168">
        <f t="shared" si="63"/>
        <v>0</v>
      </c>
    </row>
    <row r="2009" spans="1:17" ht="20.100000000000001" customHeight="1" x14ac:dyDescent="0.3">
      <c r="A2009" s="170">
        <v>2006</v>
      </c>
      <c r="B2009" s="120" t="str">
        <f t="shared" si="62"/>
        <v xml:space="preserve"> </v>
      </c>
      <c r="C2009" s="186" t="s">
        <v>74</v>
      </c>
      <c r="D2009" s="117"/>
      <c r="E2009" s="43"/>
      <c r="Q2009" s="168">
        <f t="shared" si="63"/>
        <v>0</v>
      </c>
    </row>
    <row r="2010" spans="1:17" ht="20.100000000000001" customHeight="1" x14ac:dyDescent="0.3">
      <c r="A2010" s="170">
        <v>2007</v>
      </c>
      <c r="B2010" s="120" t="str">
        <f t="shared" si="62"/>
        <v xml:space="preserve"> </v>
      </c>
      <c r="C2010" s="186" t="s">
        <v>74</v>
      </c>
      <c r="D2010" s="117"/>
      <c r="E2010" s="43"/>
      <c r="Q2010" s="168">
        <f t="shared" si="63"/>
        <v>0</v>
      </c>
    </row>
    <row r="2011" spans="1:17" ht="20.100000000000001" customHeight="1" x14ac:dyDescent="0.3">
      <c r="A2011" s="170">
        <v>2008</v>
      </c>
      <c r="B2011" s="120" t="str">
        <f t="shared" si="62"/>
        <v xml:space="preserve"> </v>
      </c>
      <c r="C2011" s="186" t="s">
        <v>74</v>
      </c>
      <c r="D2011" s="117"/>
      <c r="E2011" s="43"/>
      <c r="Q2011" s="168">
        <f t="shared" si="63"/>
        <v>0</v>
      </c>
    </row>
    <row r="2012" spans="1:17" ht="20.100000000000001" customHeight="1" x14ac:dyDescent="0.3">
      <c r="A2012" s="170">
        <v>2009</v>
      </c>
      <c r="B2012" s="120" t="str">
        <f t="shared" si="62"/>
        <v xml:space="preserve"> </v>
      </c>
      <c r="C2012" s="186" t="s">
        <v>74</v>
      </c>
      <c r="D2012" s="117"/>
      <c r="E2012" s="43"/>
      <c r="Q2012" s="168">
        <f t="shared" si="63"/>
        <v>0</v>
      </c>
    </row>
    <row r="2013" spans="1:17" ht="20.100000000000001" customHeight="1" x14ac:dyDescent="0.3">
      <c r="A2013" s="170">
        <v>2010</v>
      </c>
      <c r="B2013" s="120" t="str">
        <f t="shared" si="62"/>
        <v xml:space="preserve"> </v>
      </c>
      <c r="C2013" s="186" t="s">
        <v>74</v>
      </c>
      <c r="D2013" s="117"/>
      <c r="E2013" s="43"/>
      <c r="Q2013" s="168">
        <f t="shared" si="63"/>
        <v>0</v>
      </c>
    </row>
    <row r="2014" spans="1:17" ht="20.100000000000001" customHeight="1" x14ac:dyDescent="0.3">
      <c r="A2014" s="170">
        <v>2011</v>
      </c>
      <c r="B2014" s="120" t="str">
        <f t="shared" si="62"/>
        <v xml:space="preserve"> </v>
      </c>
      <c r="C2014" s="186" t="s">
        <v>74</v>
      </c>
      <c r="D2014" s="117"/>
      <c r="E2014" s="43"/>
      <c r="Q2014" s="168">
        <f t="shared" si="63"/>
        <v>0</v>
      </c>
    </row>
    <row r="2015" spans="1:17" ht="20.100000000000001" customHeight="1" x14ac:dyDescent="0.3">
      <c r="A2015" s="170">
        <v>2012</v>
      </c>
      <c r="B2015" s="120" t="str">
        <f t="shared" si="62"/>
        <v xml:space="preserve"> </v>
      </c>
      <c r="C2015" s="186" t="s">
        <v>74</v>
      </c>
      <c r="D2015" s="117"/>
      <c r="E2015" s="43"/>
      <c r="Q2015" s="168">
        <f t="shared" si="63"/>
        <v>0</v>
      </c>
    </row>
    <row r="2016" spans="1:17" ht="20.100000000000001" customHeight="1" x14ac:dyDescent="0.3">
      <c r="A2016" s="170">
        <v>2013</v>
      </c>
      <c r="B2016" s="120" t="str">
        <f t="shared" si="62"/>
        <v xml:space="preserve"> </v>
      </c>
      <c r="C2016" s="186" t="s">
        <v>74</v>
      </c>
      <c r="D2016" s="117"/>
      <c r="E2016" s="43"/>
      <c r="Q2016" s="168">
        <f t="shared" si="63"/>
        <v>0</v>
      </c>
    </row>
    <row r="2017" spans="1:17" ht="20.100000000000001" customHeight="1" x14ac:dyDescent="0.3">
      <c r="A2017" s="170">
        <v>2014</v>
      </c>
      <c r="B2017" s="120" t="str">
        <f t="shared" si="62"/>
        <v xml:space="preserve"> </v>
      </c>
      <c r="C2017" s="186" t="s">
        <v>74</v>
      </c>
      <c r="D2017" s="117"/>
      <c r="E2017" s="43"/>
      <c r="Q2017" s="168">
        <f t="shared" si="63"/>
        <v>0</v>
      </c>
    </row>
    <row r="2018" spans="1:17" ht="20.100000000000001" customHeight="1" x14ac:dyDescent="0.3">
      <c r="A2018" s="170">
        <v>2015</v>
      </c>
      <c r="B2018" s="120" t="str">
        <f t="shared" si="62"/>
        <v xml:space="preserve"> </v>
      </c>
      <c r="C2018" s="186" t="s">
        <v>74</v>
      </c>
      <c r="D2018" s="117"/>
      <c r="E2018" s="43"/>
      <c r="Q2018" s="168">
        <f t="shared" si="63"/>
        <v>0</v>
      </c>
    </row>
    <row r="2019" spans="1:17" ht="20.100000000000001" customHeight="1" x14ac:dyDescent="0.3">
      <c r="A2019" s="170">
        <v>2016</v>
      </c>
      <c r="B2019" s="120" t="str">
        <f t="shared" si="62"/>
        <v xml:space="preserve"> </v>
      </c>
      <c r="C2019" s="186" t="s">
        <v>74</v>
      </c>
      <c r="D2019" s="117"/>
      <c r="E2019" s="43"/>
      <c r="Q2019" s="168">
        <f t="shared" si="63"/>
        <v>0</v>
      </c>
    </row>
    <row r="2020" spans="1:17" ht="20.100000000000001" customHeight="1" x14ac:dyDescent="0.3">
      <c r="A2020" s="170">
        <v>2017</v>
      </c>
      <c r="B2020" s="120" t="str">
        <f t="shared" si="62"/>
        <v xml:space="preserve"> </v>
      </c>
      <c r="C2020" s="186" t="s">
        <v>74</v>
      </c>
      <c r="D2020" s="117"/>
      <c r="E2020" s="43"/>
      <c r="Q2020" s="168">
        <f t="shared" si="63"/>
        <v>0</v>
      </c>
    </row>
    <row r="2021" spans="1:17" ht="20.100000000000001" customHeight="1" x14ac:dyDescent="0.3">
      <c r="A2021" s="170">
        <v>2018</v>
      </c>
      <c r="B2021" s="120" t="str">
        <f t="shared" si="62"/>
        <v xml:space="preserve"> </v>
      </c>
      <c r="C2021" s="186" t="s">
        <v>74</v>
      </c>
      <c r="D2021" s="117"/>
      <c r="E2021" s="43"/>
      <c r="Q2021" s="168">
        <f t="shared" si="63"/>
        <v>0</v>
      </c>
    </row>
    <row r="2022" spans="1:17" ht="20.100000000000001" customHeight="1" x14ac:dyDescent="0.3">
      <c r="A2022" s="170">
        <v>2019</v>
      </c>
      <c r="B2022" s="120" t="str">
        <f t="shared" si="62"/>
        <v xml:space="preserve"> </v>
      </c>
      <c r="C2022" s="186" t="s">
        <v>74</v>
      </c>
      <c r="D2022" s="117"/>
      <c r="E2022" s="43"/>
      <c r="Q2022" s="168">
        <f t="shared" si="63"/>
        <v>0</v>
      </c>
    </row>
    <row r="2023" spans="1:17" ht="20.100000000000001" customHeight="1" x14ac:dyDescent="0.3">
      <c r="A2023" s="170">
        <v>2020</v>
      </c>
      <c r="B2023" s="120" t="str">
        <f t="shared" si="62"/>
        <v xml:space="preserve"> </v>
      </c>
      <c r="C2023" s="186" t="s">
        <v>74</v>
      </c>
      <c r="D2023" s="117"/>
      <c r="E2023" s="43"/>
      <c r="Q2023" s="168">
        <f t="shared" si="63"/>
        <v>0</v>
      </c>
    </row>
    <row r="2024" spans="1:17" ht="20.100000000000001" customHeight="1" x14ac:dyDescent="0.3">
      <c r="A2024" s="170">
        <v>2021</v>
      </c>
      <c r="B2024" s="120" t="str">
        <f t="shared" si="62"/>
        <v xml:space="preserve"> </v>
      </c>
      <c r="C2024" s="186" t="s">
        <v>74</v>
      </c>
      <c r="D2024" s="117"/>
      <c r="E2024" s="43"/>
      <c r="Q2024" s="168">
        <f t="shared" si="63"/>
        <v>0</v>
      </c>
    </row>
    <row r="2025" spans="1:17" ht="20.100000000000001" customHeight="1" x14ac:dyDescent="0.3">
      <c r="A2025" s="170">
        <v>2022</v>
      </c>
      <c r="B2025" s="120" t="str">
        <f t="shared" si="62"/>
        <v xml:space="preserve"> </v>
      </c>
      <c r="C2025" s="186" t="s">
        <v>74</v>
      </c>
      <c r="D2025" s="117"/>
      <c r="E2025" s="43"/>
      <c r="Q2025" s="168">
        <f t="shared" si="63"/>
        <v>0</v>
      </c>
    </row>
    <row r="2026" spans="1:17" ht="20.100000000000001" customHeight="1" x14ac:dyDescent="0.3">
      <c r="A2026" s="170">
        <v>2023</v>
      </c>
      <c r="B2026" s="120" t="str">
        <f t="shared" si="62"/>
        <v xml:space="preserve"> </v>
      </c>
      <c r="C2026" s="186" t="s">
        <v>74</v>
      </c>
      <c r="D2026" s="117"/>
      <c r="E2026" s="43"/>
      <c r="Q2026" s="168">
        <f t="shared" si="63"/>
        <v>0</v>
      </c>
    </row>
    <row r="2027" spans="1:17" ht="20.100000000000001" customHeight="1" x14ac:dyDescent="0.3">
      <c r="A2027" s="170">
        <v>2024</v>
      </c>
      <c r="B2027" s="120" t="str">
        <f t="shared" si="62"/>
        <v xml:space="preserve"> </v>
      </c>
      <c r="C2027" s="186" t="s">
        <v>74</v>
      </c>
      <c r="D2027" s="117"/>
      <c r="E2027" s="43"/>
      <c r="Q2027" s="168">
        <f t="shared" si="63"/>
        <v>0</v>
      </c>
    </row>
    <row r="2028" spans="1:17" ht="20.100000000000001" customHeight="1" x14ac:dyDescent="0.3">
      <c r="A2028" s="170">
        <v>2025</v>
      </c>
      <c r="B2028" s="120" t="str">
        <f t="shared" si="62"/>
        <v xml:space="preserve"> </v>
      </c>
      <c r="C2028" s="186" t="s">
        <v>74</v>
      </c>
      <c r="D2028" s="117"/>
      <c r="E2028" s="43"/>
      <c r="Q2028" s="168">
        <f t="shared" si="63"/>
        <v>0</v>
      </c>
    </row>
    <row r="2029" spans="1:17" ht="20.100000000000001" customHeight="1" x14ac:dyDescent="0.3">
      <c r="A2029" s="170">
        <v>2026</v>
      </c>
      <c r="B2029" s="120" t="str">
        <f t="shared" si="62"/>
        <v xml:space="preserve"> </v>
      </c>
      <c r="C2029" s="186" t="s">
        <v>74</v>
      </c>
      <c r="D2029" s="117"/>
      <c r="E2029" s="43"/>
      <c r="Q2029" s="168">
        <f t="shared" si="63"/>
        <v>0</v>
      </c>
    </row>
    <row r="2030" spans="1:17" ht="20.100000000000001" customHeight="1" x14ac:dyDescent="0.3">
      <c r="A2030" s="170">
        <v>2027</v>
      </c>
      <c r="B2030" s="120" t="str">
        <f t="shared" si="62"/>
        <v xml:space="preserve"> </v>
      </c>
      <c r="C2030" s="186" t="s">
        <v>74</v>
      </c>
      <c r="D2030" s="117"/>
      <c r="E2030" s="43"/>
      <c r="Q2030" s="168">
        <f t="shared" si="63"/>
        <v>0</v>
      </c>
    </row>
    <row r="2031" spans="1:17" ht="20.100000000000001" customHeight="1" x14ac:dyDescent="0.3">
      <c r="A2031" s="170">
        <v>2028</v>
      </c>
      <c r="B2031" s="120" t="str">
        <f t="shared" si="62"/>
        <v xml:space="preserve"> </v>
      </c>
      <c r="C2031" s="186" t="s">
        <v>74</v>
      </c>
      <c r="D2031" s="117"/>
      <c r="E2031" s="43"/>
      <c r="Q2031" s="168">
        <f t="shared" si="63"/>
        <v>0</v>
      </c>
    </row>
    <row r="2032" spans="1:17" ht="20.100000000000001" customHeight="1" x14ac:dyDescent="0.3">
      <c r="A2032" s="170">
        <v>2029</v>
      </c>
      <c r="B2032" s="120" t="str">
        <f t="shared" si="62"/>
        <v xml:space="preserve"> </v>
      </c>
      <c r="C2032" s="186" t="s">
        <v>74</v>
      </c>
      <c r="D2032" s="117"/>
      <c r="E2032" s="43"/>
      <c r="Q2032" s="168">
        <f t="shared" si="63"/>
        <v>0</v>
      </c>
    </row>
    <row r="2033" spans="1:17" ht="20.100000000000001" customHeight="1" x14ac:dyDescent="0.3">
      <c r="A2033" s="170">
        <v>2030</v>
      </c>
      <c r="B2033" s="120" t="str">
        <f t="shared" si="62"/>
        <v xml:space="preserve"> </v>
      </c>
      <c r="C2033" s="186" t="s">
        <v>74</v>
      </c>
      <c r="D2033" s="117"/>
      <c r="E2033" s="43"/>
      <c r="Q2033" s="168">
        <f t="shared" si="63"/>
        <v>0</v>
      </c>
    </row>
    <row r="2034" spans="1:17" ht="20.100000000000001" customHeight="1" x14ac:dyDescent="0.3">
      <c r="A2034" s="170">
        <v>2031</v>
      </c>
      <c r="B2034" s="120" t="str">
        <f t="shared" si="62"/>
        <v xml:space="preserve"> </v>
      </c>
      <c r="C2034" s="186" t="s">
        <v>74</v>
      </c>
      <c r="D2034" s="117"/>
      <c r="E2034" s="43"/>
      <c r="Q2034" s="168">
        <f t="shared" si="63"/>
        <v>0</v>
      </c>
    </row>
    <row r="2035" spans="1:17" ht="20.100000000000001" customHeight="1" x14ac:dyDescent="0.3">
      <c r="A2035" s="170">
        <v>2032</v>
      </c>
      <c r="B2035" s="120" t="str">
        <f t="shared" si="62"/>
        <v xml:space="preserve"> </v>
      </c>
      <c r="C2035" s="186" t="s">
        <v>74</v>
      </c>
      <c r="D2035" s="117"/>
      <c r="E2035" s="43"/>
      <c r="Q2035" s="168">
        <f t="shared" si="63"/>
        <v>0</v>
      </c>
    </row>
    <row r="2036" spans="1:17" ht="20.100000000000001" customHeight="1" x14ac:dyDescent="0.3">
      <c r="A2036" s="170">
        <v>2033</v>
      </c>
      <c r="B2036" s="120" t="str">
        <f t="shared" si="62"/>
        <v xml:space="preserve"> </v>
      </c>
      <c r="C2036" s="186" t="s">
        <v>74</v>
      </c>
      <c r="D2036" s="117"/>
      <c r="E2036" s="43"/>
      <c r="Q2036" s="168">
        <f t="shared" si="63"/>
        <v>0</v>
      </c>
    </row>
    <row r="2037" spans="1:17" ht="20.100000000000001" customHeight="1" x14ac:dyDescent="0.3">
      <c r="A2037" s="170">
        <v>2034</v>
      </c>
      <c r="B2037" s="120" t="str">
        <f t="shared" si="62"/>
        <v xml:space="preserve"> </v>
      </c>
      <c r="C2037" s="186" t="s">
        <v>74</v>
      </c>
      <c r="D2037" s="117"/>
      <c r="E2037" s="43"/>
      <c r="Q2037" s="168">
        <f t="shared" si="63"/>
        <v>0</v>
      </c>
    </row>
    <row r="2038" spans="1:17" ht="20.100000000000001" customHeight="1" x14ac:dyDescent="0.3">
      <c r="A2038" s="170">
        <v>2035</v>
      </c>
      <c r="B2038" s="120" t="str">
        <f t="shared" si="62"/>
        <v xml:space="preserve"> </v>
      </c>
      <c r="C2038" s="186" t="s">
        <v>74</v>
      </c>
      <c r="D2038" s="117"/>
      <c r="E2038" s="43"/>
      <c r="Q2038" s="168">
        <f t="shared" si="63"/>
        <v>0</v>
      </c>
    </row>
    <row r="2039" spans="1:17" ht="20.100000000000001" customHeight="1" x14ac:dyDescent="0.3">
      <c r="A2039" s="170">
        <v>2036</v>
      </c>
      <c r="B2039" s="120" t="str">
        <f t="shared" si="62"/>
        <v xml:space="preserve"> </v>
      </c>
      <c r="C2039" s="186" t="s">
        <v>74</v>
      </c>
      <c r="D2039" s="117"/>
      <c r="E2039" s="43"/>
      <c r="Q2039" s="168">
        <f t="shared" si="63"/>
        <v>0</v>
      </c>
    </row>
    <row r="2040" spans="1:17" ht="20.100000000000001" customHeight="1" x14ac:dyDescent="0.3">
      <c r="A2040" s="170">
        <v>2037</v>
      </c>
      <c r="B2040" s="120" t="str">
        <f t="shared" si="62"/>
        <v xml:space="preserve"> </v>
      </c>
      <c r="C2040" s="186" t="s">
        <v>74</v>
      </c>
      <c r="D2040" s="117"/>
      <c r="E2040" s="43"/>
      <c r="Q2040" s="168">
        <f t="shared" si="63"/>
        <v>0</v>
      </c>
    </row>
    <row r="2041" spans="1:17" ht="20.100000000000001" customHeight="1" x14ac:dyDescent="0.3">
      <c r="A2041" s="170">
        <v>2038</v>
      </c>
      <c r="B2041" s="120" t="str">
        <f t="shared" si="62"/>
        <v xml:space="preserve"> </v>
      </c>
      <c r="C2041" s="186" t="s">
        <v>74</v>
      </c>
      <c r="D2041" s="117"/>
      <c r="E2041" s="43"/>
      <c r="Q2041" s="168">
        <f t="shared" si="63"/>
        <v>0</v>
      </c>
    </row>
    <row r="2042" spans="1:17" ht="20.100000000000001" customHeight="1" x14ac:dyDescent="0.3">
      <c r="A2042" s="170">
        <v>2039</v>
      </c>
      <c r="B2042" s="120" t="str">
        <f t="shared" si="62"/>
        <v xml:space="preserve"> </v>
      </c>
      <c r="C2042" s="186" t="s">
        <v>74</v>
      </c>
      <c r="D2042" s="117"/>
      <c r="E2042" s="43"/>
      <c r="Q2042" s="168">
        <f t="shared" si="63"/>
        <v>0</v>
      </c>
    </row>
    <row r="2043" spans="1:17" ht="20.100000000000001" customHeight="1" x14ac:dyDescent="0.3">
      <c r="A2043" s="170">
        <v>2040</v>
      </c>
      <c r="B2043" s="120" t="str">
        <f t="shared" si="62"/>
        <v xml:space="preserve"> </v>
      </c>
      <c r="C2043" s="186" t="s">
        <v>74</v>
      </c>
      <c r="D2043" s="117"/>
      <c r="E2043" s="43"/>
      <c r="Q2043" s="168">
        <f t="shared" si="63"/>
        <v>0</v>
      </c>
    </row>
    <row r="2044" spans="1:17" ht="20.100000000000001" customHeight="1" x14ac:dyDescent="0.3">
      <c r="A2044" s="170">
        <v>2041</v>
      </c>
      <c r="B2044" s="120" t="str">
        <f t="shared" si="62"/>
        <v xml:space="preserve"> </v>
      </c>
      <c r="C2044" s="186" t="s">
        <v>74</v>
      </c>
      <c r="D2044" s="117"/>
      <c r="E2044" s="43"/>
      <c r="Q2044" s="168">
        <f t="shared" si="63"/>
        <v>0</v>
      </c>
    </row>
    <row r="2045" spans="1:17" ht="20.100000000000001" customHeight="1" x14ac:dyDescent="0.3">
      <c r="A2045" s="170">
        <v>2042</v>
      </c>
      <c r="B2045" s="120" t="str">
        <f t="shared" si="62"/>
        <v xml:space="preserve"> </v>
      </c>
      <c r="C2045" s="186" t="s">
        <v>74</v>
      </c>
      <c r="D2045" s="117"/>
      <c r="E2045" s="43"/>
      <c r="Q2045" s="168">
        <f t="shared" si="63"/>
        <v>0</v>
      </c>
    </row>
    <row r="2046" spans="1:17" ht="20.100000000000001" customHeight="1" x14ac:dyDescent="0.3">
      <c r="A2046" s="170">
        <v>2043</v>
      </c>
      <c r="B2046" s="120" t="str">
        <f t="shared" si="62"/>
        <v xml:space="preserve"> </v>
      </c>
      <c r="C2046" s="186" t="s">
        <v>74</v>
      </c>
      <c r="D2046" s="117"/>
      <c r="E2046" s="43"/>
      <c r="Q2046" s="168">
        <f t="shared" si="63"/>
        <v>0</v>
      </c>
    </row>
    <row r="2047" spans="1:17" ht="20.100000000000001" customHeight="1" x14ac:dyDescent="0.3">
      <c r="A2047" s="170">
        <v>2044</v>
      </c>
      <c r="B2047" s="120" t="str">
        <f t="shared" si="62"/>
        <v xml:space="preserve"> </v>
      </c>
      <c r="C2047" s="186" t="s">
        <v>74</v>
      </c>
      <c r="D2047" s="117"/>
      <c r="E2047" s="43"/>
      <c r="Q2047" s="168">
        <f t="shared" si="63"/>
        <v>0</v>
      </c>
    </row>
    <row r="2048" spans="1:17" ht="20.100000000000001" customHeight="1" x14ac:dyDescent="0.3">
      <c r="A2048" s="170">
        <v>2045</v>
      </c>
      <c r="B2048" s="120" t="str">
        <f t="shared" si="62"/>
        <v xml:space="preserve"> </v>
      </c>
      <c r="C2048" s="186" t="s">
        <v>74</v>
      </c>
      <c r="D2048" s="117"/>
      <c r="E2048" s="43"/>
      <c r="Q2048" s="168">
        <f t="shared" si="63"/>
        <v>0</v>
      </c>
    </row>
    <row r="2049" spans="1:17" ht="20.100000000000001" customHeight="1" x14ac:dyDescent="0.3">
      <c r="A2049" s="170">
        <v>2046</v>
      </c>
      <c r="B2049" s="120" t="str">
        <f t="shared" si="62"/>
        <v xml:space="preserve"> </v>
      </c>
      <c r="C2049" s="186" t="s">
        <v>74</v>
      </c>
      <c r="D2049" s="117"/>
      <c r="E2049" s="43"/>
      <c r="Q2049" s="168">
        <f t="shared" si="63"/>
        <v>0</v>
      </c>
    </row>
    <row r="2050" spans="1:17" ht="20.100000000000001" customHeight="1" x14ac:dyDescent="0.3">
      <c r="A2050" s="170">
        <v>2047</v>
      </c>
      <c r="B2050" s="120" t="str">
        <f t="shared" si="62"/>
        <v xml:space="preserve"> </v>
      </c>
      <c r="C2050" s="186" t="s">
        <v>74</v>
      </c>
      <c r="D2050" s="117"/>
      <c r="E2050" s="43"/>
      <c r="Q2050" s="168">
        <f t="shared" si="63"/>
        <v>0</v>
      </c>
    </row>
    <row r="2051" spans="1:17" ht="20.100000000000001" customHeight="1" x14ac:dyDescent="0.3">
      <c r="A2051" s="170">
        <v>2048</v>
      </c>
      <c r="B2051" s="120" t="str">
        <f t="shared" si="62"/>
        <v xml:space="preserve"> </v>
      </c>
      <c r="C2051" s="186" t="s">
        <v>74</v>
      </c>
      <c r="D2051" s="117"/>
      <c r="E2051" s="43"/>
      <c r="Q2051" s="168">
        <f t="shared" si="63"/>
        <v>0</v>
      </c>
    </row>
    <row r="2052" spans="1:17" ht="20.100000000000001" customHeight="1" x14ac:dyDescent="0.3">
      <c r="A2052" s="170">
        <v>2049</v>
      </c>
      <c r="B2052" s="120" t="str">
        <f t="shared" si="62"/>
        <v xml:space="preserve"> </v>
      </c>
      <c r="C2052" s="186" t="s">
        <v>74</v>
      </c>
      <c r="D2052" s="117"/>
      <c r="E2052" s="43"/>
      <c r="Q2052" s="168">
        <f t="shared" si="63"/>
        <v>0</v>
      </c>
    </row>
    <row r="2053" spans="1:17" ht="20.100000000000001" customHeight="1" x14ac:dyDescent="0.3">
      <c r="A2053" s="170">
        <v>2050</v>
      </c>
      <c r="B2053" s="120" t="str">
        <f t="shared" ref="B2053:B2116" si="64">_xlfn.CONCAT(C2053,D2053)</f>
        <v xml:space="preserve"> </v>
      </c>
      <c r="C2053" s="186" t="s">
        <v>74</v>
      </c>
      <c r="D2053" s="117"/>
      <c r="E2053" s="43"/>
      <c r="Q2053" s="168">
        <f t="shared" ref="Q2053:Q2116" si="65">IF(AND(D2053&gt;0,OR(C2053="",C2053=" ")),1,0)</f>
        <v>0</v>
      </c>
    </row>
    <row r="2054" spans="1:17" ht="20.100000000000001" customHeight="1" x14ac:dyDescent="0.3">
      <c r="A2054" s="170">
        <v>2051</v>
      </c>
      <c r="B2054" s="120" t="str">
        <f t="shared" si="64"/>
        <v xml:space="preserve"> </v>
      </c>
      <c r="C2054" s="186" t="s">
        <v>74</v>
      </c>
      <c r="D2054" s="117"/>
      <c r="E2054" s="43"/>
      <c r="Q2054" s="168">
        <f t="shared" si="65"/>
        <v>0</v>
      </c>
    </row>
    <row r="2055" spans="1:17" ht="20.100000000000001" customHeight="1" x14ac:dyDescent="0.3">
      <c r="A2055" s="170">
        <v>2052</v>
      </c>
      <c r="B2055" s="120" t="str">
        <f t="shared" si="64"/>
        <v xml:space="preserve"> </v>
      </c>
      <c r="C2055" s="186" t="s">
        <v>74</v>
      </c>
      <c r="D2055" s="117"/>
      <c r="E2055" s="43"/>
      <c r="Q2055" s="168">
        <f t="shared" si="65"/>
        <v>0</v>
      </c>
    </row>
    <row r="2056" spans="1:17" ht="20.100000000000001" customHeight="1" x14ac:dyDescent="0.3">
      <c r="A2056" s="170">
        <v>2053</v>
      </c>
      <c r="B2056" s="120" t="str">
        <f t="shared" si="64"/>
        <v xml:space="preserve"> </v>
      </c>
      <c r="C2056" s="186" t="s">
        <v>74</v>
      </c>
      <c r="D2056" s="117"/>
      <c r="E2056" s="43"/>
      <c r="Q2056" s="168">
        <f t="shared" si="65"/>
        <v>0</v>
      </c>
    </row>
    <row r="2057" spans="1:17" ht="20.100000000000001" customHeight="1" x14ac:dyDescent="0.3">
      <c r="A2057" s="170">
        <v>2054</v>
      </c>
      <c r="B2057" s="120" t="str">
        <f t="shared" si="64"/>
        <v xml:space="preserve"> </v>
      </c>
      <c r="C2057" s="186" t="s">
        <v>74</v>
      </c>
      <c r="D2057" s="117"/>
      <c r="E2057" s="43"/>
      <c r="Q2057" s="168">
        <f t="shared" si="65"/>
        <v>0</v>
      </c>
    </row>
    <row r="2058" spans="1:17" ht="20.100000000000001" customHeight="1" x14ac:dyDescent="0.3">
      <c r="A2058" s="170">
        <v>2055</v>
      </c>
      <c r="B2058" s="120" t="str">
        <f t="shared" si="64"/>
        <v xml:space="preserve"> </v>
      </c>
      <c r="C2058" s="186" t="s">
        <v>74</v>
      </c>
      <c r="D2058" s="117"/>
      <c r="E2058" s="43"/>
      <c r="Q2058" s="168">
        <f t="shared" si="65"/>
        <v>0</v>
      </c>
    </row>
    <row r="2059" spans="1:17" ht="20.100000000000001" customHeight="1" x14ac:dyDescent="0.3">
      <c r="A2059" s="170">
        <v>2056</v>
      </c>
      <c r="B2059" s="120" t="str">
        <f t="shared" si="64"/>
        <v xml:space="preserve"> </v>
      </c>
      <c r="C2059" s="186" t="s">
        <v>74</v>
      </c>
      <c r="D2059" s="117"/>
      <c r="E2059" s="43"/>
      <c r="Q2059" s="168">
        <f t="shared" si="65"/>
        <v>0</v>
      </c>
    </row>
    <row r="2060" spans="1:17" ht="20.100000000000001" customHeight="1" x14ac:dyDescent="0.3">
      <c r="A2060" s="170">
        <v>2057</v>
      </c>
      <c r="B2060" s="120" t="str">
        <f t="shared" si="64"/>
        <v xml:space="preserve"> </v>
      </c>
      <c r="C2060" s="186" t="s">
        <v>74</v>
      </c>
      <c r="D2060" s="117"/>
      <c r="E2060" s="43"/>
      <c r="Q2060" s="168">
        <f t="shared" si="65"/>
        <v>0</v>
      </c>
    </row>
    <row r="2061" spans="1:17" ht="20.100000000000001" customHeight="1" x14ac:dyDescent="0.3">
      <c r="A2061" s="170">
        <v>2058</v>
      </c>
      <c r="B2061" s="120" t="str">
        <f t="shared" si="64"/>
        <v xml:space="preserve"> </v>
      </c>
      <c r="C2061" s="186" t="s">
        <v>74</v>
      </c>
      <c r="D2061" s="117"/>
      <c r="E2061" s="43"/>
      <c r="Q2061" s="168">
        <f t="shared" si="65"/>
        <v>0</v>
      </c>
    </row>
    <row r="2062" spans="1:17" ht="20.100000000000001" customHeight="1" x14ac:dyDescent="0.3">
      <c r="A2062" s="170">
        <v>2059</v>
      </c>
      <c r="B2062" s="120" t="str">
        <f t="shared" si="64"/>
        <v xml:space="preserve"> </v>
      </c>
      <c r="C2062" s="186" t="s">
        <v>74</v>
      </c>
      <c r="D2062" s="117"/>
      <c r="E2062" s="43"/>
      <c r="Q2062" s="168">
        <f t="shared" si="65"/>
        <v>0</v>
      </c>
    </row>
    <row r="2063" spans="1:17" ht="20.100000000000001" customHeight="1" x14ac:dyDescent="0.3">
      <c r="A2063" s="170">
        <v>2060</v>
      </c>
      <c r="B2063" s="120" t="str">
        <f t="shared" si="64"/>
        <v xml:space="preserve"> </v>
      </c>
      <c r="C2063" s="186" t="s">
        <v>74</v>
      </c>
      <c r="D2063" s="117"/>
      <c r="E2063" s="43"/>
      <c r="Q2063" s="168">
        <f t="shared" si="65"/>
        <v>0</v>
      </c>
    </row>
    <row r="2064" spans="1:17" ht="20.100000000000001" customHeight="1" x14ac:dyDescent="0.3">
      <c r="A2064" s="170">
        <v>2061</v>
      </c>
      <c r="B2064" s="120" t="str">
        <f t="shared" si="64"/>
        <v xml:space="preserve"> </v>
      </c>
      <c r="C2064" s="186" t="s">
        <v>74</v>
      </c>
      <c r="D2064" s="117"/>
      <c r="E2064" s="43"/>
      <c r="Q2064" s="168">
        <f t="shared" si="65"/>
        <v>0</v>
      </c>
    </row>
    <row r="2065" spans="1:17" ht="20.100000000000001" customHeight="1" x14ac:dyDescent="0.3">
      <c r="A2065" s="170">
        <v>2062</v>
      </c>
      <c r="B2065" s="120" t="str">
        <f t="shared" si="64"/>
        <v xml:space="preserve"> </v>
      </c>
      <c r="C2065" s="186" t="s">
        <v>74</v>
      </c>
      <c r="D2065" s="117"/>
      <c r="E2065" s="43"/>
      <c r="Q2065" s="168">
        <f t="shared" si="65"/>
        <v>0</v>
      </c>
    </row>
    <row r="2066" spans="1:17" ht="20.100000000000001" customHeight="1" x14ac:dyDescent="0.3">
      <c r="A2066" s="170">
        <v>2063</v>
      </c>
      <c r="B2066" s="120" t="str">
        <f t="shared" si="64"/>
        <v xml:space="preserve"> </v>
      </c>
      <c r="C2066" s="186" t="s">
        <v>74</v>
      </c>
      <c r="D2066" s="117"/>
      <c r="E2066" s="43"/>
      <c r="Q2066" s="168">
        <f t="shared" si="65"/>
        <v>0</v>
      </c>
    </row>
    <row r="2067" spans="1:17" ht="20.100000000000001" customHeight="1" x14ac:dyDescent="0.3">
      <c r="A2067" s="170">
        <v>2064</v>
      </c>
      <c r="B2067" s="120" t="str">
        <f t="shared" si="64"/>
        <v xml:space="preserve"> </v>
      </c>
      <c r="C2067" s="186" t="s">
        <v>74</v>
      </c>
      <c r="D2067" s="117"/>
      <c r="E2067" s="43"/>
      <c r="Q2067" s="168">
        <f t="shared" si="65"/>
        <v>0</v>
      </c>
    </row>
    <row r="2068" spans="1:17" ht="20.100000000000001" customHeight="1" x14ac:dyDescent="0.3">
      <c r="A2068" s="170">
        <v>2065</v>
      </c>
      <c r="B2068" s="120" t="str">
        <f t="shared" si="64"/>
        <v xml:space="preserve"> </v>
      </c>
      <c r="C2068" s="186" t="s">
        <v>74</v>
      </c>
      <c r="D2068" s="117"/>
      <c r="E2068" s="43"/>
      <c r="Q2068" s="168">
        <f t="shared" si="65"/>
        <v>0</v>
      </c>
    </row>
    <row r="2069" spans="1:17" ht="20.100000000000001" customHeight="1" x14ac:dyDescent="0.3">
      <c r="A2069" s="170">
        <v>2066</v>
      </c>
      <c r="B2069" s="120" t="str">
        <f t="shared" si="64"/>
        <v xml:space="preserve"> </v>
      </c>
      <c r="C2069" s="186" t="s">
        <v>74</v>
      </c>
      <c r="D2069" s="117"/>
      <c r="E2069" s="43"/>
      <c r="Q2069" s="168">
        <f t="shared" si="65"/>
        <v>0</v>
      </c>
    </row>
    <row r="2070" spans="1:17" ht="20.100000000000001" customHeight="1" x14ac:dyDescent="0.3">
      <c r="A2070" s="170">
        <v>2067</v>
      </c>
      <c r="B2070" s="120" t="str">
        <f t="shared" si="64"/>
        <v xml:space="preserve"> </v>
      </c>
      <c r="C2070" s="186" t="s">
        <v>74</v>
      </c>
      <c r="D2070" s="117"/>
      <c r="E2070" s="43"/>
      <c r="Q2070" s="168">
        <f t="shared" si="65"/>
        <v>0</v>
      </c>
    </row>
    <row r="2071" spans="1:17" ht="20.100000000000001" customHeight="1" x14ac:dyDescent="0.3">
      <c r="A2071" s="170">
        <v>2068</v>
      </c>
      <c r="B2071" s="120" t="str">
        <f t="shared" si="64"/>
        <v xml:space="preserve"> </v>
      </c>
      <c r="C2071" s="186" t="s">
        <v>74</v>
      </c>
      <c r="D2071" s="117"/>
      <c r="E2071" s="43"/>
      <c r="Q2071" s="168">
        <f t="shared" si="65"/>
        <v>0</v>
      </c>
    </row>
    <row r="2072" spans="1:17" ht="20.100000000000001" customHeight="1" x14ac:dyDescent="0.3">
      <c r="A2072" s="170">
        <v>2069</v>
      </c>
      <c r="B2072" s="120" t="str">
        <f t="shared" si="64"/>
        <v xml:space="preserve"> </v>
      </c>
      <c r="C2072" s="186" t="s">
        <v>74</v>
      </c>
      <c r="D2072" s="117"/>
      <c r="E2072" s="43"/>
      <c r="Q2072" s="168">
        <f t="shared" si="65"/>
        <v>0</v>
      </c>
    </row>
    <row r="2073" spans="1:17" ht="20.100000000000001" customHeight="1" x14ac:dyDescent="0.3">
      <c r="A2073" s="170">
        <v>2070</v>
      </c>
      <c r="B2073" s="120" t="str">
        <f t="shared" si="64"/>
        <v xml:space="preserve"> </v>
      </c>
      <c r="C2073" s="186" t="s">
        <v>74</v>
      </c>
      <c r="D2073" s="117"/>
      <c r="E2073" s="43"/>
      <c r="Q2073" s="168">
        <f t="shared" si="65"/>
        <v>0</v>
      </c>
    </row>
    <row r="2074" spans="1:17" ht="20.100000000000001" customHeight="1" x14ac:dyDescent="0.3">
      <c r="A2074" s="170">
        <v>2071</v>
      </c>
      <c r="B2074" s="120" t="str">
        <f t="shared" si="64"/>
        <v xml:space="preserve"> </v>
      </c>
      <c r="C2074" s="186" t="s">
        <v>74</v>
      </c>
      <c r="D2074" s="117"/>
      <c r="E2074" s="43"/>
      <c r="Q2074" s="168">
        <f t="shared" si="65"/>
        <v>0</v>
      </c>
    </row>
    <row r="2075" spans="1:17" ht="20.100000000000001" customHeight="1" x14ac:dyDescent="0.3">
      <c r="A2075" s="170">
        <v>2072</v>
      </c>
      <c r="B2075" s="120" t="str">
        <f t="shared" si="64"/>
        <v xml:space="preserve"> </v>
      </c>
      <c r="C2075" s="186" t="s">
        <v>74</v>
      </c>
      <c r="D2075" s="117"/>
      <c r="E2075" s="43"/>
      <c r="Q2075" s="168">
        <f t="shared" si="65"/>
        <v>0</v>
      </c>
    </row>
    <row r="2076" spans="1:17" ht="20.100000000000001" customHeight="1" x14ac:dyDescent="0.3">
      <c r="A2076" s="170">
        <v>2073</v>
      </c>
      <c r="B2076" s="120" t="str">
        <f t="shared" si="64"/>
        <v xml:space="preserve"> </v>
      </c>
      <c r="C2076" s="186" t="s">
        <v>74</v>
      </c>
      <c r="D2076" s="117"/>
      <c r="E2076" s="43"/>
      <c r="Q2076" s="168">
        <f t="shared" si="65"/>
        <v>0</v>
      </c>
    </row>
    <row r="2077" spans="1:17" ht="20.100000000000001" customHeight="1" x14ac:dyDescent="0.3">
      <c r="A2077" s="170">
        <v>2074</v>
      </c>
      <c r="B2077" s="120" t="str">
        <f t="shared" si="64"/>
        <v xml:space="preserve"> </v>
      </c>
      <c r="C2077" s="186" t="s">
        <v>74</v>
      </c>
      <c r="D2077" s="117"/>
      <c r="E2077" s="43"/>
      <c r="Q2077" s="168">
        <f t="shared" si="65"/>
        <v>0</v>
      </c>
    </row>
    <row r="2078" spans="1:17" ht="20.100000000000001" customHeight="1" x14ac:dyDescent="0.3">
      <c r="A2078" s="170">
        <v>2075</v>
      </c>
      <c r="B2078" s="120" t="str">
        <f t="shared" si="64"/>
        <v xml:space="preserve"> </v>
      </c>
      <c r="C2078" s="186" t="s">
        <v>74</v>
      </c>
      <c r="D2078" s="117"/>
      <c r="E2078" s="43"/>
      <c r="Q2078" s="168">
        <f t="shared" si="65"/>
        <v>0</v>
      </c>
    </row>
    <row r="2079" spans="1:17" ht="20.100000000000001" customHeight="1" x14ac:dyDescent="0.3">
      <c r="A2079" s="170">
        <v>2076</v>
      </c>
      <c r="B2079" s="120" t="str">
        <f t="shared" si="64"/>
        <v xml:space="preserve"> </v>
      </c>
      <c r="C2079" s="186" t="s">
        <v>74</v>
      </c>
      <c r="D2079" s="117"/>
      <c r="E2079" s="43"/>
      <c r="Q2079" s="168">
        <f t="shared" si="65"/>
        <v>0</v>
      </c>
    </row>
    <row r="2080" spans="1:17" ht="20.100000000000001" customHeight="1" x14ac:dyDescent="0.3">
      <c r="A2080" s="170">
        <v>2077</v>
      </c>
      <c r="B2080" s="120" t="str">
        <f t="shared" si="64"/>
        <v xml:space="preserve"> </v>
      </c>
      <c r="C2080" s="186" t="s">
        <v>74</v>
      </c>
      <c r="D2080" s="117"/>
      <c r="E2080" s="43"/>
      <c r="Q2080" s="168">
        <f t="shared" si="65"/>
        <v>0</v>
      </c>
    </row>
    <row r="2081" spans="1:17" ht="20.100000000000001" customHeight="1" x14ac:dyDescent="0.3">
      <c r="A2081" s="170">
        <v>2078</v>
      </c>
      <c r="B2081" s="120" t="str">
        <f t="shared" si="64"/>
        <v xml:space="preserve"> </v>
      </c>
      <c r="C2081" s="186" t="s">
        <v>74</v>
      </c>
      <c r="D2081" s="117"/>
      <c r="E2081" s="43"/>
      <c r="Q2081" s="168">
        <f t="shared" si="65"/>
        <v>0</v>
      </c>
    </row>
    <row r="2082" spans="1:17" ht="20.100000000000001" customHeight="1" x14ac:dyDescent="0.3">
      <c r="A2082" s="170">
        <v>2079</v>
      </c>
      <c r="B2082" s="120" t="str">
        <f t="shared" si="64"/>
        <v xml:space="preserve"> </v>
      </c>
      <c r="C2082" s="186" t="s">
        <v>74</v>
      </c>
      <c r="D2082" s="117"/>
      <c r="E2082" s="43"/>
      <c r="Q2082" s="168">
        <f t="shared" si="65"/>
        <v>0</v>
      </c>
    </row>
    <row r="2083" spans="1:17" ht="20.100000000000001" customHeight="1" x14ac:dyDescent="0.3">
      <c r="A2083" s="170">
        <v>2080</v>
      </c>
      <c r="B2083" s="120" t="str">
        <f t="shared" si="64"/>
        <v xml:space="preserve"> </v>
      </c>
      <c r="C2083" s="186" t="s">
        <v>74</v>
      </c>
      <c r="D2083" s="117"/>
      <c r="E2083" s="43"/>
      <c r="Q2083" s="168">
        <f t="shared" si="65"/>
        <v>0</v>
      </c>
    </row>
    <row r="2084" spans="1:17" ht="20.100000000000001" customHeight="1" x14ac:dyDescent="0.3">
      <c r="A2084" s="170">
        <v>2081</v>
      </c>
      <c r="B2084" s="120" t="str">
        <f t="shared" si="64"/>
        <v xml:space="preserve"> </v>
      </c>
      <c r="C2084" s="186" t="s">
        <v>74</v>
      </c>
      <c r="D2084" s="117"/>
      <c r="E2084" s="43"/>
      <c r="Q2084" s="168">
        <f t="shared" si="65"/>
        <v>0</v>
      </c>
    </row>
    <row r="2085" spans="1:17" ht="20.100000000000001" customHeight="1" x14ac:dyDescent="0.3">
      <c r="A2085" s="170">
        <v>2082</v>
      </c>
      <c r="B2085" s="120" t="str">
        <f t="shared" si="64"/>
        <v xml:space="preserve"> </v>
      </c>
      <c r="C2085" s="186" t="s">
        <v>74</v>
      </c>
      <c r="D2085" s="117"/>
      <c r="E2085" s="43"/>
      <c r="Q2085" s="168">
        <f t="shared" si="65"/>
        <v>0</v>
      </c>
    </row>
    <row r="2086" spans="1:17" ht="20.100000000000001" customHeight="1" x14ac:dyDescent="0.3">
      <c r="A2086" s="170">
        <v>2083</v>
      </c>
      <c r="B2086" s="120" t="str">
        <f t="shared" si="64"/>
        <v xml:space="preserve"> </v>
      </c>
      <c r="C2086" s="186" t="s">
        <v>74</v>
      </c>
      <c r="D2086" s="117"/>
      <c r="E2086" s="43"/>
      <c r="Q2086" s="168">
        <f t="shared" si="65"/>
        <v>0</v>
      </c>
    </row>
    <row r="2087" spans="1:17" ht="20.100000000000001" customHeight="1" x14ac:dyDescent="0.3">
      <c r="A2087" s="170">
        <v>2084</v>
      </c>
      <c r="B2087" s="120" t="str">
        <f t="shared" si="64"/>
        <v xml:space="preserve"> </v>
      </c>
      <c r="C2087" s="186" t="s">
        <v>74</v>
      </c>
      <c r="D2087" s="117"/>
      <c r="E2087" s="43"/>
      <c r="Q2087" s="168">
        <f t="shared" si="65"/>
        <v>0</v>
      </c>
    </row>
    <row r="2088" spans="1:17" ht="20.100000000000001" customHeight="1" x14ac:dyDescent="0.3">
      <c r="A2088" s="170">
        <v>2085</v>
      </c>
      <c r="B2088" s="120" t="str">
        <f t="shared" si="64"/>
        <v xml:space="preserve"> </v>
      </c>
      <c r="C2088" s="186" t="s">
        <v>74</v>
      </c>
      <c r="D2088" s="117"/>
      <c r="E2088" s="43"/>
      <c r="Q2088" s="168">
        <f t="shared" si="65"/>
        <v>0</v>
      </c>
    </row>
    <row r="2089" spans="1:17" ht="20.100000000000001" customHeight="1" x14ac:dyDescent="0.3">
      <c r="A2089" s="170">
        <v>2086</v>
      </c>
      <c r="B2089" s="120" t="str">
        <f t="shared" si="64"/>
        <v xml:space="preserve"> </v>
      </c>
      <c r="C2089" s="186" t="s">
        <v>74</v>
      </c>
      <c r="D2089" s="117"/>
      <c r="E2089" s="43"/>
      <c r="Q2089" s="168">
        <f t="shared" si="65"/>
        <v>0</v>
      </c>
    </row>
    <row r="2090" spans="1:17" ht="20.100000000000001" customHeight="1" x14ac:dyDescent="0.3">
      <c r="A2090" s="170">
        <v>2087</v>
      </c>
      <c r="B2090" s="120" t="str">
        <f t="shared" si="64"/>
        <v xml:space="preserve"> </v>
      </c>
      <c r="C2090" s="186" t="s">
        <v>74</v>
      </c>
      <c r="D2090" s="117"/>
      <c r="E2090" s="43"/>
      <c r="Q2090" s="168">
        <f t="shared" si="65"/>
        <v>0</v>
      </c>
    </row>
    <row r="2091" spans="1:17" ht="20.100000000000001" customHeight="1" x14ac:dyDescent="0.3">
      <c r="A2091" s="170">
        <v>2088</v>
      </c>
      <c r="B2091" s="120" t="str">
        <f t="shared" si="64"/>
        <v xml:space="preserve"> </v>
      </c>
      <c r="C2091" s="186" t="s">
        <v>74</v>
      </c>
      <c r="D2091" s="117"/>
      <c r="E2091" s="43"/>
      <c r="Q2091" s="168">
        <f t="shared" si="65"/>
        <v>0</v>
      </c>
    </row>
    <row r="2092" spans="1:17" ht="20.100000000000001" customHeight="1" x14ac:dyDescent="0.3">
      <c r="A2092" s="170">
        <v>2089</v>
      </c>
      <c r="B2092" s="120" t="str">
        <f t="shared" si="64"/>
        <v xml:space="preserve"> </v>
      </c>
      <c r="C2092" s="186" t="s">
        <v>74</v>
      </c>
      <c r="D2092" s="117"/>
      <c r="E2092" s="43"/>
      <c r="Q2092" s="168">
        <f t="shared" si="65"/>
        <v>0</v>
      </c>
    </row>
    <row r="2093" spans="1:17" ht="20.100000000000001" customHeight="1" x14ac:dyDescent="0.3">
      <c r="A2093" s="170">
        <v>2090</v>
      </c>
      <c r="B2093" s="120" t="str">
        <f t="shared" si="64"/>
        <v xml:space="preserve"> </v>
      </c>
      <c r="C2093" s="186" t="s">
        <v>74</v>
      </c>
      <c r="D2093" s="117"/>
      <c r="E2093" s="43"/>
      <c r="Q2093" s="168">
        <f t="shared" si="65"/>
        <v>0</v>
      </c>
    </row>
    <row r="2094" spans="1:17" ht="20.100000000000001" customHeight="1" x14ac:dyDescent="0.3">
      <c r="A2094" s="170">
        <v>2091</v>
      </c>
      <c r="B2094" s="120" t="str">
        <f t="shared" si="64"/>
        <v xml:space="preserve"> </v>
      </c>
      <c r="C2094" s="186" t="s">
        <v>74</v>
      </c>
      <c r="D2094" s="117"/>
      <c r="E2094" s="43"/>
      <c r="Q2094" s="168">
        <f t="shared" si="65"/>
        <v>0</v>
      </c>
    </row>
    <row r="2095" spans="1:17" ht="20.100000000000001" customHeight="1" x14ac:dyDescent="0.3">
      <c r="A2095" s="170">
        <v>2092</v>
      </c>
      <c r="B2095" s="120" t="str">
        <f t="shared" si="64"/>
        <v xml:space="preserve"> </v>
      </c>
      <c r="C2095" s="186" t="s">
        <v>74</v>
      </c>
      <c r="D2095" s="117"/>
      <c r="E2095" s="43"/>
      <c r="Q2095" s="168">
        <f t="shared" si="65"/>
        <v>0</v>
      </c>
    </row>
    <row r="2096" spans="1:17" ht="20.100000000000001" customHeight="1" x14ac:dyDescent="0.3">
      <c r="A2096" s="170">
        <v>2093</v>
      </c>
      <c r="B2096" s="120" t="str">
        <f t="shared" si="64"/>
        <v xml:space="preserve"> </v>
      </c>
      <c r="C2096" s="186" t="s">
        <v>74</v>
      </c>
      <c r="D2096" s="117"/>
      <c r="E2096" s="43"/>
      <c r="Q2096" s="168">
        <f t="shared" si="65"/>
        <v>0</v>
      </c>
    </row>
    <row r="2097" spans="1:17" ht="20.100000000000001" customHeight="1" x14ac:dyDescent="0.3">
      <c r="A2097" s="170">
        <v>2094</v>
      </c>
      <c r="B2097" s="120" t="str">
        <f t="shared" si="64"/>
        <v xml:space="preserve"> </v>
      </c>
      <c r="C2097" s="186" t="s">
        <v>74</v>
      </c>
      <c r="D2097" s="117"/>
      <c r="E2097" s="43"/>
      <c r="Q2097" s="168">
        <f t="shared" si="65"/>
        <v>0</v>
      </c>
    </row>
    <row r="2098" spans="1:17" ht="20.100000000000001" customHeight="1" x14ac:dyDescent="0.3">
      <c r="A2098" s="170">
        <v>2095</v>
      </c>
      <c r="B2098" s="120" t="str">
        <f t="shared" si="64"/>
        <v xml:space="preserve"> </v>
      </c>
      <c r="C2098" s="186" t="s">
        <v>74</v>
      </c>
      <c r="D2098" s="117"/>
      <c r="E2098" s="43"/>
      <c r="Q2098" s="168">
        <f t="shared" si="65"/>
        <v>0</v>
      </c>
    </row>
    <row r="2099" spans="1:17" ht="20.100000000000001" customHeight="1" x14ac:dyDescent="0.3">
      <c r="A2099" s="170">
        <v>2096</v>
      </c>
      <c r="B2099" s="120" t="str">
        <f t="shared" si="64"/>
        <v xml:space="preserve"> </v>
      </c>
      <c r="C2099" s="186" t="s">
        <v>74</v>
      </c>
      <c r="D2099" s="117"/>
      <c r="E2099" s="43"/>
      <c r="Q2099" s="168">
        <f t="shared" si="65"/>
        <v>0</v>
      </c>
    </row>
    <row r="2100" spans="1:17" ht="20.100000000000001" customHeight="1" x14ac:dyDescent="0.3">
      <c r="A2100" s="170">
        <v>2097</v>
      </c>
      <c r="B2100" s="120" t="str">
        <f t="shared" si="64"/>
        <v xml:space="preserve"> </v>
      </c>
      <c r="C2100" s="186" t="s">
        <v>74</v>
      </c>
      <c r="D2100" s="117"/>
      <c r="E2100" s="43"/>
      <c r="Q2100" s="168">
        <f t="shared" si="65"/>
        <v>0</v>
      </c>
    </row>
    <row r="2101" spans="1:17" ht="20.100000000000001" customHeight="1" x14ac:dyDescent="0.3">
      <c r="A2101" s="170">
        <v>2098</v>
      </c>
      <c r="B2101" s="120" t="str">
        <f t="shared" si="64"/>
        <v xml:space="preserve"> </v>
      </c>
      <c r="C2101" s="186" t="s">
        <v>74</v>
      </c>
      <c r="D2101" s="117"/>
      <c r="E2101" s="43"/>
      <c r="Q2101" s="168">
        <f t="shared" si="65"/>
        <v>0</v>
      </c>
    </row>
    <row r="2102" spans="1:17" ht="20.100000000000001" customHeight="1" x14ac:dyDescent="0.3">
      <c r="A2102" s="170">
        <v>2099</v>
      </c>
      <c r="B2102" s="120" t="str">
        <f t="shared" si="64"/>
        <v xml:space="preserve"> </v>
      </c>
      <c r="C2102" s="186" t="s">
        <v>74</v>
      </c>
      <c r="D2102" s="117"/>
      <c r="E2102" s="43"/>
      <c r="Q2102" s="168">
        <f t="shared" si="65"/>
        <v>0</v>
      </c>
    </row>
    <row r="2103" spans="1:17" ht="20.100000000000001" customHeight="1" x14ac:dyDescent="0.3">
      <c r="A2103" s="170">
        <v>2100</v>
      </c>
      <c r="B2103" s="120" t="str">
        <f t="shared" si="64"/>
        <v xml:space="preserve"> </v>
      </c>
      <c r="C2103" s="186" t="s">
        <v>74</v>
      </c>
      <c r="D2103" s="117"/>
      <c r="E2103" s="43"/>
      <c r="Q2103" s="168">
        <f t="shared" si="65"/>
        <v>0</v>
      </c>
    </row>
    <row r="2104" spans="1:17" ht="20.100000000000001" customHeight="1" x14ac:dyDescent="0.3">
      <c r="A2104" s="170">
        <v>2101</v>
      </c>
      <c r="B2104" s="120" t="str">
        <f t="shared" si="64"/>
        <v xml:space="preserve"> </v>
      </c>
      <c r="C2104" s="186" t="s">
        <v>74</v>
      </c>
      <c r="D2104" s="117"/>
      <c r="E2104" s="43"/>
      <c r="Q2104" s="168">
        <f t="shared" si="65"/>
        <v>0</v>
      </c>
    </row>
    <row r="2105" spans="1:17" ht="20.100000000000001" customHeight="1" x14ac:dyDescent="0.3">
      <c r="A2105" s="170">
        <v>2102</v>
      </c>
      <c r="B2105" s="120" t="str">
        <f t="shared" si="64"/>
        <v xml:space="preserve"> </v>
      </c>
      <c r="C2105" s="186" t="s">
        <v>74</v>
      </c>
      <c r="D2105" s="117"/>
      <c r="E2105" s="43"/>
      <c r="Q2105" s="168">
        <f t="shared" si="65"/>
        <v>0</v>
      </c>
    </row>
    <row r="2106" spans="1:17" ht="20.100000000000001" customHeight="1" x14ac:dyDescent="0.3">
      <c r="A2106" s="170">
        <v>2103</v>
      </c>
      <c r="B2106" s="120" t="str">
        <f t="shared" si="64"/>
        <v xml:space="preserve"> </v>
      </c>
      <c r="C2106" s="186" t="s">
        <v>74</v>
      </c>
      <c r="D2106" s="117"/>
      <c r="E2106" s="43"/>
      <c r="Q2106" s="168">
        <f t="shared" si="65"/>
        <v>0</v>
      </c>
    </row>
    <row r="2107" spans="1:17" ht="20.100000000000001" customHeight="1" x14ac:dyDescent="0.3">
      <c r="A2107" s="170">
        <v>2104</v>
      </c>
      <c r="B2107" s="120" t="str">
        <f t="shared" si="64"/>
        <v xml:space="preserve"> </v>
      </c>
      <c r="C2107" s="186" t="s">
        <v>74</v>
      </c>
      <c r="D2107" s="117"/>
      <c r="E2107" s="43"/>
      <c r="Q2107" s="168">
        <f t="shared" si="65"/>
        <v>0</v>
      </c>
    </row>
    <row r="2108" spans="1:17" ht="20.100000000000001" customHeight="1" x14ac:dyDescent="0.3">
      <c r="A2108" s="170">
        <v>2105</v>
      </c>
      <c r="B2108" s="120" t="str">
        <f t="shared" si="64"/>
        <v xml:space="preserve"> </v>
      </c>
      <c r="C2108" s="186" t="s">
        <v>74</v>
      </c>
      <c r="D2108" s="117"/>
      <c r="E2108" s="43"/>
      <c r="Q2108" s="168">
        <f t="shared" si="65"/>
        <v>0</v>
      </c>
    </row>
    <row r="2109" spans="1:17" ht="20.100000000000001" customHeight="1" x14ac:dyDescent="0.3">
      <c r="A2109" s="170">
        <v>2106</v>
      </c>
      <c r="B2109" s="120" t="str">
        <f t="shared" si="64"/>
        <v xml:space="preserve"> </v>
      </c>
      <c r="C2109" s="186" t="s">
        <v>74</v>
      </c>
      <c r="D2109" s="117"/>
      <c r="E2109" s="43"/>
      <c r="Q2109" s="168">
        <f t="shared" si="65"/>
        <v>0</v>
      </c>
    </row>
    <row r="2110" spans="1:17" ht="20.100000000000001" customHeight="1" x14ac:dyDescent="0.3">
      <c r="A2110" s="170">
        <v>2107</v>
      </c>
      <c r="B2110" s="120" t="str">
        <f t="shared" si="64"/>
        <v xml:space="preserve"> </v>
      </c>
      <c r="C2110" s="186" t="s">
        <v>74</v>
      </c>
      <c r="D2110" s="117"/>
      <c r="E2110" s="43"/>
      <c r="Q2110" s="168">
        <f t="shared" si="65"/>
        <v>0</v>
      </c>
    </row>
    <row r="2111" spans="1:17" ht="20.100000000000001" customHeight="1" x14ac:dyDescent="0.3">
      <c r="A2111" s="170">
        <v>2108</v>
      </c>
      <c r="B2111" s="120" t="str">
        <f t="shared" si="64"/>
        <v xml:space="preserve"> </v>
      </c>
      <c r="C2111" s="186" t="s">
        <v>74</v>
      </c>
      <c r="D2111" s="117"/>
      <c r="E2111" s="43"/>
      <c r="Q2111" s="168">
        <f t="shared" si="65"/>
        <v>0</v>
      </c>
    </row>
    <row r="2112" spans="1:17" ht="20.100000000000001" customHeight="1" x14ac:dyDescent="0.3">
      <c r="A2112" s="170">
        <v>2109</v>
      </c>
      <c r="B2112" s="120" t="str">
        <f t="shared" si="64"/>
        <v xml:space="preserve"> </v>
      </c>
      <c r="C2112" s="186" t="s">
        <v>74</v>
      </c>
      <c r="D2112" s="117"/>
      <c r="E2112" s="43"/>
      <c r="Q2112" s="168">
        <f t="shared" si="65"/>
        <v>0</v>
      </c>
    </row>
    <row r="2113" spans="1:17" ht="20.100000000000001" customHeight="1" x14ac:dyDescent="0.3">
      <c r="A2113" s="170">
        <v>2110</v>
      </c>
      <c r="B2113" s="120" t="str">
        <f t="shared" si="64"/>
        <v xml:space="preserve"> </v>
      </c>
      <c r="C2113" s="186" t="s">
        <v>74</v>
      </c>
      <c r="D2113" s="117"/>
      <c r="E2113" s="43"/>
      <c r="Q2113" s="168">
        <f t="shared" si="65"/>
        <v>0</v>
      </c>
    </row>
    <row r="2114" spans="1:17" ht="20.100000000000001" customHeight="1" x14ac:dyDescent="0.3">
      <c r="A2114" s="170">
        <v>2111</v>
      </c>
      <c r="B2114" s="120" t="str">
        <f t="shared" si="64"/>
        <v xml:space="preserve"> </v>
      </c>
      <c r="C2114" s="186" t="s">
        <v>74</v>
      </c>
      <c r="D2114" s="117"/>
      <c r="E2114" s="43"/>
      <c r="Q2114" s="168">
        <f t="shared" si="65"/>
        <v>0</v>
      </c>
    </row>
    <row r="2115" spans="1:17" ht="20.100000000000001" customHeight="1" x14ac:dyDescent="0.3">
      <c r="A2115" s="170">
        <v>2112</v>
      </c>
      <c r="B2115" s="120" t="str">
        <f t="shared" si="64"/>
        <v xml:space="preserve"> </v>
      </c>
      <c r="C2115" s="186" t="s">
        <v>74</v>
      </c>
      <c r="D2115" s="117"/>
      <c r="E2115" s="43"/>
      <c r="Q2115" s="168">
        <f t="shared" si="65"/>
        <v>0</v>
      </c>
    </row>
    <row r="2116" spans="1:17" ht="20.100000000000001" customHeight="1" x14ac:dyDescent="0.3">
      <c r="A2116" s="170">
        <v>2113</v>
      </c>
      <c r="B2116" s="120" t="str">
        <f t="shared" si="64"/>
        <v xml:space="preserve"> </v>
      </c>
      <c r="C2116" s="186" t="s">
        <v>74</v>
      </c>
      <c r="D2116" s="117"/>
      <c r="E2116" s="43"/>
      <c r="Q2116" s="168">
        <f t="shared" si="65"/>
        <v>0</v>
      </c>
    </row>
    <row r="2117" spans="1:17" ht="20.100000000000001" customHeight="1" x14ac:dyDescent="0.3">
      <c r="A2117" s="170">
        <v>2114</v>
      </c>
      <c r="B2117" s="120" t="str">
        <f t="shared" ref="B2117:B2180" si="66">_xlfn.CONCAT(C2117,D2117)</f>
        <v xml:space="preserve"> </v>
      </c>
      <c r="C2117" s="186" t="s">
        <v>74</v>
      </c>
      <c r="D2117" s="117"/>
      <c r="E2117" s="43"/>
      <c r="Q2117" s="168">
        <f t="shared" ref="Q2117:Q2180" si="67">IF(AND(D2117&gt;0,OR(C2117="",C2117=" ")),1,0)</f>
        <v>0</v>
      </c>
    </row>
    <row r="2118" spans="1:17" ht="20.100000000000001" customHeight="1" x14ac:dyDescent="0.3">
      <c r="A2118" s="170">
        <v>2115</v>
      </c>
      <c r="B2118" s="120" t="str">
        <f t="shared" si="66"/>
        <v xml:space="preserve"> </v>
      </c>
      <c r="C2118" s="186" t="s">
        <v>74</v>
      </c>
      <c r="D2118" s="117"/>
      <c r="E2118" s="43"/>
      <c r="Q2118" s="168">
        <f t="shared" si="67"/>
        <v>0</v>
      </c>
    </row>
    <row r="2119" spans="1:17" ht="20.100000000000001" customHeight="1" x14ac:dyDescent="0.3">
      <c r="A2119" s="170">
        <v>2116</v>
      </c>
      <c r="B2119" s="120" t="str">
        <f t="shared" si="66"/>
        <v xml:space="preserve"> </v>
      </c>
      <c r="C2119" s="186" t="s">
        <v>74</v>
      </c>
      <c r="D2119" s="117"/>
      <c r="E2119" s="43"/>
      <c r="Q2119" s="168">
        <f t="shared" si="67"/>
        <v>0</v>
      </c>
    </row>
    <row r="2120" spans="1:17" ht="20.100000000000001" customHeight="1" x14ac:dyDescent="0.3">
      <c r="A2120" s="170">
        <v>2117</v>
      </c>
      <c r="B2120" s="120" t="str">
        <f t="shared" si="66"/>
        <v xml:space="preserve"> </v>
      </c>
      <c r="C2120" s="186" t="s">
        <v>74</v>
      </c>
      <c r="D2120" s="117"/>
      <c r="E2120" s="43"/>
      <c r="Q2120" s="168">
        <f t="shared" si="67"/>
        <v>0</v>
      </c>
    </row>
    <row r="2121" spans="1:17" ht="20.100000000000001" customHeight="1" x14ac:dyDescent="0.3">
      <c r="A2121" s="170">
        <v>2118</v>
      </c>
      <c r="B2121" s="120" t="str">
        <f t="shared" si="66"/>
        <v xml:space="preserve"> </v>
      </c>
      <c r="C2121" s="186" t="s">
        <v>74</v>
      </c>
      <c r="D2121" s="117"/>
      <c r="E2121" s="43"/>
      <c r="Q2121" s="168">
        <f t="shared" si="67"/>
        <v>0</v>
      </c>
    </row>
    <row r="2122" spans="1:17" ht="20.100000000000001" customHeight="1" x14ac:dyDescent="0.3">
      <c r="A2122" s="170">
        <v>2119</v>
      </c>
      <c r="B2122" s="120" t="str">
        <f t="shared" si="66"/>
        <v xml:space="preserve"> </v>
      </c>
      <c r="C2122" s="186" t="s">
        <v>74</v>
      </c>
      <c r="D2122" s="117"/>
      <c r="E2122" s="43"/>
      <c r="Q2122" s="168">
        <f t="shared" si="67"/>
        <v>0</v>
      </c>
    </row>
    <row r="2123" spans="1:17" ht="20.100000000000001" customHeight="1" x14ac:dyDescent="0.3">
      <c r="A2123" s="170">
        <v>2120</v>
      </c>
      <c r="B2123" s="120" t="str">
        <f t="shared" si="66"/>
        <v xml:space="preserve"> </v>
      </c>
      <c r="C2123" s="186" t="s">
        <v>74</v>
      </c>
      <c r="D2123" s="117"/>
      <c r="E2123" s="43"/>
      <c r="Q2123" s="168">
        <f t="shared" si="67"/>
        <v>0</v>
      </c>
    </row>
    <row r="2124" spans="1:17" ht="20.100000000000001" customHeight="1" x14ac:dyDescent="0.3">
      <c r="A2124" s="170">
        <v>2121</v>
      </c>
      <c r="B2124" s="120" t="str">
        <f t="shared" si="66"/>
        <v xml:space="preserve"> </v>
      </c>
      <c r="C2124" s="186" t="s">
        <v>74</v>
      </c>
      <c r="D2124" s="117"/>
      <c r="E2124" s="43"/>
      <c r="Q2124" s="168">
        <f t="shared" si="67"/>
        <v>0</v>
      </c>
    </row>
    <row r="2125" spans="1:17" ht="20.100000000000001" customHeight="1" x14ac:dyDescent="0.3">
      <c r="A2125" s="170">
        <v>2122</v>
      </c>
      <c r="B2125" s="120" t="str">
        <f t="shared" si="66"/>
        <v xml:space="preserve"> </v>
      </c>
      <c r="C2125" s="186" t="s">
        <v>74</v>
      </c>
      <c r="D2125" s="117"/>
      <c r="E2125" s="43"/>
      <c r="Q2125" s="168">
        <f t="shared" si="67"/>
        <v>0</v>
      </c>
    </row>
    <row r="2126" spans="1:17" ht="20.100000000000001" customHeight="1" x14ac:dyDescent="0.3">
      <c r="A2126" s="170">
        <v>2123</v>
      </c>
      <c r="B2126" s="120" t="str">
        <f t="shared" si="66"/>
        <v xml:space="preserve"> </v>
      </c>
      <c r="C2126" s="186" t="s">
        <v>74</v>
      </c>
      <c r="D2126" s="117"/>
      <c r="E2126" s="43"/>
      <c r="Q2126" s="168">
        <f t="shared" si="67"/>
        <v>0</v>
      </c>
    </row>
    <row r="2127" spans="1:17" ht="20.100000000000001" customHeight="1" x14ac:dyDescent="0.3">
      <c r="A2127" s="170">
        <v>2124</v>
      </c>
      <c r="B2127" s="120" t="str">
        <f t="shared" si="66"/>
        <v xml:space="preserve"> </v>
      </c>
      <c r="C2127" s="186" t="s">
        <v>74</v>
      </c>
      <c r="D2127" s="117"/>
      <c r="E2127" s="43"/>
      <c r="Q2127" s="168">
        <f t="shared" si="67"/>
        <v>0</v>
      </c>
    </row>
    <row r="2128" spans="1:17" ht="20.100000000000001" customHeight="1" x14ac:dyDescent="0.3">
      <c r="A2128" s="170">
        <v>2125</v>
      </c>
      <c r="B2128" s="120" t="str">
        <f t="shared" si="66"/>
        <v xml:space="preserve"> </v>
      </c>
      <c r="C2128" s="186" t="s">
        <v>74</v>
      </c>
      <c r="D2128" s="117"/>
      <c r="E2128" s="43"/>
      <c r="Q2128" s="168">
        <f t="shared" si="67"/>
        <v>0</v>
      </c>
    </row>
    <row r="2129" spans="1:17" ht="20.100000000000001" customHeight="1" x14ac:dyDescent="0.3">
      <c r="A2129" s="170">
        <v>2126</v>
      </c>
      <c r="B2129" s="120" t="str">
        <f t="shared" si="66"/>
        <v xml:space="preserve"> </v>
      </c>
      <c r="C2129" s="186" t="s">
        <v>74</v>
      </c>
      <c r="D2129" s="117"/>
      <c r="E2129" s="43"/>
      <c r="Q2129" s="168">
        <f t="shared" si="67"/>
        <v>0</v>
      </c>
    </row>
    <row r="2130" spans="1:17" ht="20.100000000000001" customHeight="1" x14ac:dyDescent="0.3">
      <c r="A2130" s="170">
        <v>2127</v>
      </c>
      <c r="B2130" s="120" t="str">
        <f t="shared" si="66"/>
        <v xml:space="preserve"> </v>
      </c>
      <c r="C2130" s="186" t="s">
        <v>74</v>
      </c>
      <c r="D2130" s="117"/>
      <c r="E2130" s="43"/>
      <c r="Q2130" s="168">
        <f t="shared" si="67"/>
        <v>0</v>
      </c>
    </row>
    <row r="2131" spans="1:17" ht="20.100000000000001" customHeight="1" x14ac:dyDescent="0.3">
      <c r="A2131" s="170">
        <v>2128</v>
      </c>
      <c r="B2131" s="120" t="str">
        <f t="shared" si="66"/>
        <v xml:space="preserve"> </v>
      </c>
      <c r="C2131" s="186" t="s">
        <v>74</v>
      </c>
      <c r="D2131" s="117"/>
      <c r="E2131" s="43"/>
      <c r="Q2131" s="168">
        <f t="shared" si="67"/>
        <v>0</v>
      </c>
    </row>
    <row r="2132" spans="1:17" ht="20.100000000000001" customHeight="1" x14ac:dyDescent="0.3">
      <c r="A2132" s="170">
        <v>2129</v>
      </c>
      <c r="B2132" s="120" t="str">
        <f t="shared" si="66"/>
        <v xml:space="preserve"> </v>
      </c>
      <c r="C2132" s="186" t="s">
        <v>74</v>
      </c>
      <c r="D2132" s="117"/>
      <c r="E2132" s="43"/>
      <c r="Q2132" s="168">
        <f t="shared" si="67"/>
        <v>0</v>
      </c>
    </row>
    <row r="2133" spans="1:17" ht="20.100000000000001" customHeight="1" x14ac:dyDescent="0.3">
      <c r="A2133" s="170">
        <v>2130</v>
      </c>
      <c r="B2133" s="120" t="str">
        <f t="shared" si="66"/>
        <v xml:space="preserve"> </v>
      </c>
      <c r="C2133" s="186" t="s">
        <v>74</v>
      </c>
      <c r="D2133" s="117"/>
      <c r="E2133" s="43"/>
      <c r="Q2133" s="168">
        <f t="shared" si="67"/>
        <v>0</v>
      </c>
    </row>
    <row r="2134" spans="1:17" ht="20.100000000000001" customHeight="1" x14ac:dyDescent="0.3">
      <c r="A2134" s="170">
        <v>2131</v>
      </c>
      <c r="B2134" s="120" t="str">
        <f t="shared" si="66"/>
        <v xml:space="preserve"> </v>
      </c>
      <c r="C2134" s="186" t="s">
        <v>74</v>
      </c>
      <c r="D2134" s="117"/>
      <c r="E2134" s="43"/>
      <c r="Q2134" s="168">
        <f t="shared" si="67"/>
        <v>0</v>
      </c>
    </row>
    <row r="2135" spans="1:17" ht="20.100000000000001" customHeight="1" x14ac:dyDescent="0.3">
      <c r="A2135" s="170">
        <v>2132</v>
      </c>
      <c r="B2135" s="120" t="str">
        <f t="shared" si="66"/>
        <v xml:space="preserve"> </v>
      </c>
      <c r="C2135" s="186" t="s">
        <v>74</v>
      </c>
      <c r="D2135" s="117"/>
      <c r="E2135" s="43"/>
      <c r="Q2135" s="168">
        <f t="shared" si="67"/>
        <v>0</v>
      </c>
    </row>
    <row r="2136" spans="1:17" ht="20.100000000000001" customHeight="1" x14ac:dyDescent="0.3">
      <c r="A2136" s="170">
        <v>2133</v>
      </c>
      <c r="B2136" s="120" t="str">
        <f t="shared" si="66"/>
        <v xml:space="preserve"> </v>
      </c>
      <c r="C2136" s="186" t="s">
        <v>74</v>
      </c>
      <c r="D2136" s="117"/>
      <c r="E2136" s="43"/>
      <c r="Q2136" s="168">
        <f t="shared" si="67"/>
        <v>0</v>
      </c>
    </row>
    <row r="2137" spans="1:17" ht="20.100000000000001" customHeight="1" x14ac:dyDescent="0.3">
      <c r="A2137" s="170">
        <v>2134</v>
      </c>
      <c r="B2137" s="120" t="str">
        <f t="shared" si="66"/>
        <v xml:space="preserve"> </v>
      </c>
      <c r="C2137" s="186" t="s">
        <v>74</v>
      </c>
      <c r="D2137" s="117"/>
      <c r="E2137" s="43"/>
      <c r="Q2137" s="168">
        <f t="shared" si="67"/>
        <v>0</v>
      </c>
    </row>
    <row r="2138" spans="1:17" ht="20.100000000000001" customHeight="1" x14ac:dyDescent="0.3">
      <c r="A2138" s="170">
        <v>2135</v>
      </c>
      <c r="B2138" s="120" t="str">
        <f t="shared" si="66"/>
        <v xml:space="preserve"> </v>
      </c>
      <c r="C2138" s="186" t="s">
        <v>74</v>
      </c>
      <c r="D2138" s="117"/>
      <c r="E2138" s="43"/>
      <c r="Q2138" s="168">
        <f t="shared" si="67"/>
        <v>0</v>
      </c>
    </row>
    <row r="2139" spans="1:17" ht="20.100000000000001" customHeight="1" x14ac:dyDescent="0.3">
      <c r="A2139" s="170">
        <v>2136</v>
      </c>
      <c r="B2139" s="120" t="str">
        <f t="shared" si="66"/>
        <v xml:space="preserve"> </v>
      </c>
      <c r="C2139" s="186" t="s">
        <v>74</v>
      </c>
      <c r="D2139" s="117"/>
      <c r="E2139" s="43"/>
      <c r="Q2139" s="168">
        <f t="shared" si="67"/>
        <v>0</v>
      </c>
    </row>
    <row r="2140" spans="1:17" ht="20.100000000000001" customHeight="1" x14ac:dyDescent="0.3">
      <c r="A2140" s="170">
        <v>2137</v>
      </c>
      <c r="B2140" s="120" t="str">
        <f t="shared" si="66"/>
        <v xml:space="preserve"> </v>
      </c>
      <c r="C2140" s="186" t="s">
        <v>74</v>
      </c>
      <c r="D2140" s="117"/>
      <c r="E2140" s="43"/>
      <c r="Q2140" s="168">
        <f t="shared" si="67"/>
        <v>0</v>
      </c>
    </row>
    <row r="2141" spans="1:17" ht="20.100000000000001" customHeight="1" x14ac:dyDescent="0.3">
      <c r="A2141" s="170">
        <v>2138</v>
      </c>
      <c r="B2141" s="120" t="str">
        <f t="shared" si="66"/>
        <v xml:space="preserve"> </v>
      </c>
      <c r="C2141" s="186" t="s">
        <v>74</v>
      </c>
      <c r="D2141" s="117"/>
      <c r="E2141" s="43"/>
      <c r="Q2141" s="168">
        <f t="shared" si="67"/>
        <v>0</v>
      </c>
    </row>
    <row r="2142" spans="1:17" ht="20.100000000000001" customHeight="1" x14ac:dyDescent="0.3">
      <c r="A2142" s="170">
        <v>2139</v>
      </c>
      <c r="B2142" s="120" t="str">
        <f t="shared" si="66"/>
        <v xml:space="preserve"> </v>
      </c>
      <c r="C2142" s="186" t="s">
        <v>74</v>
      </c>
      <c r="D2142" s="117"/>
      <c r="E2142" s="43"/>
      <c r="Q2142" s="168">
        <f t="shared" si="67"/>
        <v>0</v>
      </c>
    </row>
    <row r="2143" spans="1:17" ht="20.100000000000001" customHeight="1" x14ac:dyDescent="0.3">
      <c r="A2143" s="170">
        <v>2140</v>
      </c>
      <c r="B2143" s="120" t="str">
        <f t="shared" si="66"/>
        <v xml:space="preserve"> </v>
      </c>
      <c r="C2143" s="186" t="s">
        <v>74</v>
      </c>
      <c r="D2143" s="117"/>
      <c r="E2143" s="43"/>
      <c r="Q2143" s="168">
        <f t="shared" si="67"/>
        <v>0</v>
      </c>
    </row>
    <row r="2144" spans="1:17" ht="20.100000000000001" customHeight="1" x14ac:dyDescent="0.3">
      <c r="A2144" s="170">
        <v>2141</v>
      </c>
      <c r="B2144" s="120" t="str">
        <f t="shared" si="66"/>
        <v xml:space="preserve"> </v>
      </c>
      <c r="C2144" s="186" t="s">
        <v>74</v>
      </c>
      <c r="D2144" s="117"/>
      <c r="E2144" s="43"/>
      <c r="Q2144" s="168">
        <f t="shared" si="67"/>
        <v>0</v>
      </c>
    </row>
    <row r="2145" spans="1:17" ht="20.100000000000001" customHeight="1" x14ac:dyDescent="0.3">
      <c r="A2145" s="170">
        <v>2142</v>
      </c>
      <c r="B2145" s="120" t="str">
        <f t="shared" si="66"/>
        <v xml:space="preserve"> </v>
      </c>
      <c r="C2145" s="186" t="s">
        <v>74</v>
      </c>
      <c r="D2145" s="117"/>
      <c r="E2145" s="43"/>
      <c r="Q2145" s="168">
        <f t="shared" si="67"/>
        <v>0</v>
      </c>
    </row>
    <row r="2146" spans="1:17" ht="20.100000000000001" customHeight="1" x14ac:dyDescent="0.3">
      <c r="A2146" s="170">
        <v>2143</v>
      </c>
      <c r="B2146" s="120" t="str">
        <f t="shared" si="66"/>
        <v xml:space="preserve"> </v>
      </c>
      <c r="C2146" s="186" t="s">
        <v>74</v>
      </c>
      <c r="D2146" s="117"/>
      <c r="E2146" s="43"/>
      <c r="Q2146" s="168">
        <f t="shared" si="67"/>
        <v>0</v>
      </c>
    </row>
    <row r="2147" spans="1:17" ht="20.100000000000001" customHeight="1" x14ac:dyDescent="0.3">
      <c r="A2147" s="170">
        <v>2144</v>
      </c>
      <c r="B2147" s="120" t="str">
        <f t="shared" si="66"/>
        <v xml:space="preserve"> </v>
      </c>
      <c r="C2147" s="186" t="s">
        <v>74</v>
      </c>
      <c r="D2147" s="117"/>
      <c r="E2147" s="43"/>
      <c r="Q2147" s="168">
        <f t="shared" si="67"/>
        <v>0</v>
      </c>
    </row>
    <row r="2148" spans="1:17" ht="20.100000000000001" customHeight="1" x14ac:dyDescent="0.3">
      <c r="A2148" s="170">
        <v>2145</v>
      </c>
      <c r="B2148" s="120" t="str">
        <f t="shared" si="66"/>
        <v xml:space="preserve"> </v>
      </c>
      <c r="C2148" s="186" t="s">
        <v>74</v>
      </c>
      <c r="D2148" s="117"/>
      <c r="E2148" s="43"/>
      <c r="Q2148" s="168">
        <f t="shared" si="67"/>
        <v>0</v>
      </c>
    </row>
    <row r="2149" spans="1:17" ht="20.100000000000001" customHeight="1" x14ac:dyDescent="0.3">
      <c r="A2149" s="170">
        <v>2146</v>
      </c>
      <c r="B2149" s="120" t="str">
        <f t="shared" si="66"/>
        <v xml:space="preserve"> </v>
      </c>
      <c r="C2149" s="186" t="s">
        <v>74</v>
      </c>
      <c r="D2149" s="117"/>
      <c r="E2149" s="43"/>
      <c r="Q2149" s="168">
        <f t="shared" si="67"/>
        <v>0</v>
      </c>
    </row>
    <row r="2150" spans="1:17" ht="20.100000000000001" customHeight="1" x14ac:dyDescent="0.3">
      <c r="A2150" s="170">
        <v>2147</v>
      </c>
      <c r="B2150" s="120" t="str">
        <f t="shared" si="66"/>
        <v xml:space="preserve"> </v>
      </c>
      <c r="C2150" s="186" t="s">
        <v>74</v>
      </c>
      <c r="D2150" s="117"/>
      <c r="E2150" s="43"/>
      <c r="Q2150" s="168">
        <f t="shared" si="67"/>
        <v>0</v>
      </c>
    </row>
    <row r="2151" spans="1:17" ht="20.100000000000001" customHeight="1" x14ac:dyDescent="0.3">
      <c r="A2151" s="170">
        <v>2148</v>
      </c>
      <c r="B2151" s="120" t="str">
        <f t="shared" si="66"/>
        <v xml:space="preserve"> </v>
      </c>
      <c r="C2151" s="186" t="s">
        <v>74</v>
      </c>
      <c r="D2151" s="117"/>
      <c r="E2151" s="43"/>
      <c r="Q2151" s="168">
        <f t="shared" si="67"/>
        <v>0</v>
      </c>
    </row>
    <row r="2152" spans="1:17" ht="20.100000000000001" customHeight="1" x14ac:dyDescent="0.3">
      <c r="A2152" s="170">
        <v>2149</v>
      </c>
      <c r="B2152" s="120" t="str">
        <f t="shared" si="66"/>
        <v xml:space="preserve"> </v>
      </c>
      <c r="C2152" s="186" t="s">
        <v>74</v>
      </c>
      <c r="D2152" s="117"/>
      <c r="E2152" s="43"/>
      <c r="Q2152" s="168">
        <f t="shared" si="67"/>
        <v>0</v>
      </c>
    </row>
    <row r="2153" spans="1:17" ht="20.100000000000001" customHeight="1" x14ac:dyDescent="0.3">
      <c r="A2153" s="170">
        <v>2150</v>
      </c>
      <c r="B2153" s="120" t="str">
        <f t="shared" si="66"/>
        <v xml:space="preserve"> </v>
      </c>
      <c r="C2153" s="186" t="s">
        <v>74</v>
      </c>
      <c r="D2153" s="117"/>
      <c r="E2153" s="43"/>
      <c r="Q2153" s="168">
        <f t="shared" si="67"/>
        <v>0</v>
      </c>
    </row>
    <row r="2154" spans="1:17" ht="20.100000000000001" customHeight="1" x14ac:dyDescent="0.3">
      <c r="A2154" s="170">
        <v>2151</v>
      </c>
      <c r="B2154" s="120" t="str">
        <f t="shared" si="66"/>
        <v xml:space="preserve"> </v>
      </c>
      <c r="C2154" s="186" t="s">
        <v>74</v>
      </c>
      <c r="D2154" s="117"/>
      <c r="E2154" s="43"/>
      <c r="Q2154" s="168">
        <f t="shared" si="67"/>
        <v>0</v>
      </c>
    </row>
    <row r="2155" spans="1:17" ht="20.100000000000001" customHeight="1" x14ac:dyDescent="0.3">
      <c r="A2155" s="170">
        <v>2152</v>
      </c>
      <c r="B2155" s="120" t="str">
        <f t="shared" si="66"/>
        <v xml:space="preserve"> </v>
      </c>
      <c r="C2155" s="186" t="s">
        <v>74</v>
      </c>
      <c r="D2155" s="117"/>
      <c r="E2155" s="43"/>
      <c r="Q2155" s="168">
        <f t="shared" si="67"/>
        <v>0</v>
      </c>
    </row>
    <row r="2156" spans="1:17" ht="20.100000000000001" customHeight="1" x14ac:dyDescent="0.3">
      <c r="A2156" s="170">
        <v>2153</v>
      </c>
      <c r="B2156" s="120" t="str">
        <f t="shared" si="66"/>
        <v xml:space="preserve"> </v>
      </c>
      <c r="C2156" s="186" t="s">
        <v>74</v>
      </c>
      <c r="D2156" s="117"/>
      <c r="E2156" s="43"/>
      <c r="Q2156" s="168">
        <f t="shared" si="67"/>
        <v>0</v>
      </c>
    </row>
    <row r="2157" spans="1:17" ht="20.100000000000001" customHeight="1" x14ac:dyDescent="0.3">
      <c r="A2157" s="170">
        <v>2154</v>
      </c>
      <c r="B2157" s="120" t="str">
        <f t="shared" si="66"/>
        <v xml:space="preserve"> </v>
      </c>
      <c r="C2157" s="186" t="s">
        <v>74</v>
      </c>
      <c r="D2157" s="117"/>
      <c r="E2157" s="43"/>
      <c r="Q2157" s="168">
        <f t="shared" si="67"/>
        <v>0</v>
      </c>
    </row>
    <row r="2158" spans="1:17" ht="20.100000000000001" customHeight="1" x14ac:dyDescent="0.3">
      <c r="A2158" s="170">
        <v>2155</v>
      </c>
      <c r="B2158" s="120" t="str">
        <f t="shared" si="66"/>
        <v xml:space="preserve"> </v>
      </c>
      <c r="C2158" s="186" t="s">
        <v>74</v>
      </c>
      <c r="D2158" s="117"/>
      <c r="E2158" s="43"/>
      <c r="Q2158" s="168">
        <f t="shared" si="67"/>
        <v>0</v>
      </c>
    </row>
    <row r="2159" spans="1:17" ht="20.100000000000001" customHeight="1" x14ac:dyDescent="0.3">
      <c r="A2159" s="170">
        <v>2156</v>
      </c>
      <c r="B2159" s="120" t="str">
        <f t="shared" si="66"/>
        <v xml:space="preserve"> </v>
      </c>
      <c r="C2159" s="186" t="s">
        <v>74</v>
      </c>
      <c r="D2159" s="117"/>
      <c r="E2159" s="43"/>
      <c r="Q2159" s="168">
        <f t="shared" si="67"/>
        <v>0</v>
      </c>
    </row>
    <row r="2160" spans="1:17" ht="20.100000000000001" customHeight="1" x14ac:dyDescent="0.3">
      <c r="A2160" s="170">
        <v>2157</v>
      </c>
      <c r="B2160" s="120" t="str">
        <f t="shared" si="66"/>
        <v xml:space="preserve"> </v>
      </c>
      <c r="C2160" s="186" t="s">
        <v>74</v>
      </c>
      <c r="D2160" s="117"/>
      <c r="E2160" s="43"/>
      <c r="Q2160" s="168">
        <f t="shared" si="67"/>
        <v>0</v>
      </c>
    </row>
    <row r="2161" spans="1:17" ht="20.100000000000001" customHeight="1" x14ac:dyDescent="0.3">
      <c r="A2161" s="170">
        <v>2158</v>
      </c>
      <c r="B2161" s="120" t="str">
        <f t="shared" si="66"/>
        <v xml:space="preserve"> </v>
      </c>
      <c r="C2161" s="186" t="s">
        <v>74</v>
      </c>
      <c r="D2161" s="117"/>
      <c r="E2161" s="43"/>
      <c r="Q2161" s="168">
        <f t="shared" si="67"/>
        <v>0</v>
      </c>
    </row>
    <row r="2162" spans="1:17" ht="20.100000000000001" customHeight="1" x14ac:dyDescent="0.3">
      <c r="A2162" s="170">
        <v>2159</v>
      </c>
      <c r="B2162" s="120" t="str">
        <f t="shared" si="66"/>
        <v xml:space="preserve"> </v>
      </c>
      <c r="C2162" s="186" t="s">
        <v>74</v>
      </c>
      <c r="D2162" s="117"/>
      <c r="E2162" s="43"/>
      <c r="Q2162" s="168">
        <f t="shared" si="67"/>
        <v>0</v>
      </c>
    </row>
    <row r="2163" spans="1:17" ht="20.100000000000001" customHeight="1" x14ac:dyDescent="0.3">
      <c r="A2163" s="170">
        <v>2160</v>
      </c>
      <c r="B2163" s="120" t="str">
        <f t="shared" si="66"/>
        <v xml:space="preserve"> </v>
      </c>
      <c r="C2163" s="186" t="s">
        <v>74</v>
      </c>
      <c r="D2163" s="117"/>
      <c r="E2163" s="43"/>
      <c r="Q2163" s="168">
        <f t="shared" si="67"/>
        <v>0</v>
      </c>
    </row>
    <row r="2164" spans="1:17" ht="20.100000000000001" customHeight="1" x14ac:dyDescent="0.3">
      <c r="A2164" s="170">
        <v>2161</v>
      </c>
      <c r="B2164" s="120" t="str">
        <f t="shared" si="66"/>
        <v xml:space="preserve"> </v>
      </c>
      <c r="C2164" s="186" t="s">
        <v>74</v>
      </c>
      <c r="D2164" s="117"/>
      <c r="E2164" s="43"/>
      <c r="Q2164" s="168">
        <f t="shared" si="67"/>
        <v>0</v>
      </c>
    </row>
    <row r="2165" spans="1:17" ht="20.100000000000001" customHeight="1" x14ac:dyDescent="0.3">
      <c r="A2165" s="170">
        <v>2162</v>
      </c>
      <c r="B2165" s="120" t="str">
        <f t="shared" si="66"/>
        <v xml:space="preserve"> </v>
      </c>
      <c r="C2165" s="186" t="s">
        <v>74</v>
      </c>
      <c r="D2165" s="117"/>
      <c r="E2165" s="43"/>
      <c r="Q2165" s="168">
        <f t="shared" si="67"/>
        <v>0</v>
      </c>
    </row>
    <row r="2166" spans="1:17" ht="20.100000000000001" customHeight="1" x14ac:dyDescent="0.3">
      <c r="A2166" s="170">
        <v>2163</v>
      </c>
      <c r="B2166" s="120" t="str">
        <f t="shared" si="66"/>
        <v xml:space="preserve"> </v>
      </c>
      <c r="C2166" s="186" t="s">
        <v>74</v>
      </c>
      <c r="D2166" s="117"/>
      <c r="E2166" s="43"/>
      <c r="Q2166" s="168">
        <f t="shared" si="67"/>
        <v>0</v>
      </c>
    </row>
    <row r="2167" spans="1:17" ht="20.100000000000001" customHeight="1" x14ac:dyDescent="0.3">
      <c r="A2167" s="170">
        <v>2164</v>
      </c>
      <c r="B2167" s="120" t="str">
        <f t="shared" si="66"/>
        <v xml:space="preserve"> </v>
      </c>
      <c r="C2167" s="186" t="s">
        <v>74</v>
      </c>
      <c r="D2167" s="117"/>
      <c r="E2167" s="43"/>
      <c r="Q2167" s="168">
        <f t="shared" si="67"/>
        <v>0</v>
      </c>
    </row>
    <row r="2168" spans="1:17" ht="20.100000000000001" customHeight="1" x14ac:dyDescent="0.3">
      <c r="A2168" s="170">
        <v>2165</v>
      </c>
      <c r="B2168" s="120" t="str">
        <f t="shared" si="66"/>
        <v xml:space="preserve"> </v>
      </c>
      <c r="C2168" s="186" t="s">
        <v>74</v>
      </c>
      <c r="D2168" s="117"/>
      <c r="E2168" s="43"/>
      <c r="Q2168" s="168">
        <f t="shared" si="67"/>
        <v>0</v>
      </c>
    </row>
    <row r="2169" spans="1:17" ht="20.100000000000001" customHeight="1" x14ac:dyDescent="0.3">
      <c r="A2169" s="170">
        <v>2166</v>
      </c>
      <c r="B2169" s="120" t="str">
        <f t="shared" si="66"/>
        <v xml:space="preserve"> </v>
      </c>
      <c r="C2169" s="186" t="s">
        <v>74</v>
      </c>
      <c r="D2169" s="117"/>
      <c r="E2169" s="43"/>
      <c r="Q2169" s="168">
        <f t="shared" si="67"/>
        <v>0</v>
      </c>
    </row>
    <row r="2170" spans="1:17" ht="20.100000000000001" customHeight="1" x14ac:dyDescent="0.3">
      <c r="A2170" s="170">
        <v>2167</v>
      </c>
      <c r="B2170" s="120" t="str">
        <f t="shared" si="66"/>
        <v xml:space="preserve"> </v>
      </c>
      <c r="C2170" s="186" t="s">
        <v>74</v>
      </c>
      <c r="D2170" s="117"/>
      <c r="E2170" s="43"/>
      <c r="Q2170" s="168">
        <f t="shared" si="67"/>
        <v>0</v>
      </c>
    </row>
    <row r="2171" spans="1:17" ht="20.100000000000001" customHeight="1" x14ac:dyDescent="0.3">
      <c r="A2171" s="170">
        <v>2168</v>
      </c>
      <c r="B2171" s="120" t="str">
        <f t="shared" si="66"/>
        <v xml:space="preserve"> </v>
      </c>
      <c r="C2171" s="186" t="s">
        <v>74</v>
      </c>
      <c r="D2171" s="117"/>
      <c r="E2171" s="43"/>
      <c r="Q2171" s="168">
        <f t="shared" si="67"/>
        <v>0</v>
      </c>
    </row>
    <row r="2172" spans="1:17" ht="20.100000000000001" customHeight="1" x14ac:dyDescent="0.3">
      <c r="A2172" s="170">
        <v>2169</v>
      </c>
      <c r="B2172" s="120" t="str">
        <f t="shared" si="66"/>
        <v xml:space="preserve"> </v>
      </c>
      <c r="C2172" s="186" t="s">
        <v>74</v>
      </c>
      <c r="D2172" s="117"/>
      <c r="E2172" s="43"/>
      <c r="Q2172" s="168">
        <f t="shared" si="67"/>
        <v>0</v>
      </c>
    </row>
    <row r="2173" spans="1:17" ht="20.100000000000001" customHeight="1" x14ac:dyDescent="0.3">
      <c r="A2173" s="170">
        <v>2170</v>
      </c>
      <c r="B2173" s="120" t="str">
        <f t="shared" si="66"/>
        <v xml:space="preserve"> </v>
      </c>
      <c r="C2173" s="186" t="s">
        <v>74</v>
      </c>
      <c r="D2173" s="117"/>
      <c r="E2173" s="43"/>
      <c r="Q2173" s="168">
        <f t="shared" si="67"/>
        <v>0</v>
      </c>
    </row>
    <row r="2174" spans="1:17" ht="20.100000000000001" customHeight="1" x14ac:dyDescent="0.3">
      <c r="A2174" s="170">
        <v>2171</v>
      </c>
      <c r="B2174" s="120" t="str">
        <f t="shared" si="66"/>
        <v xml:space="preserve"> </v>
      </c>
      <c r="C2174" s="186" t="s">
        <v>74</v>
      </c>
      <c r="D2174" s="117"/>
      <c r="E2174" s="43"/>
      <c r="Q2174" s="168">
        <f t="shared" si="67"/>
        <v>0</v>
      </c>
    </row>
    <row r="2175" spans="1:17" ht="20.100000000000001" customHeight="1" x14ac:dyDescent="0.3">
      <c r="A2175" s="170">
        <v>2172</v>
      </c>
      <c r="B2175" s="120" t="str">
        <f t="shared" si="66"/>
        <v xml:space="preserve"> </v>
      </c>
      <c r="C2175" s="186" t="s">
        <v>74</v>
      </c>
      <c r="D2175" s="117"/>
      <c r="E2175" s="43"/>
      <c r="Q2175" s="168">
        <f t="shared" si="67"/>
        <v>0</v>
      </c>
    </row>
    <row r="2176" spans="1:17" ht="20.100000000000001" customHeight="1" x14ac:dyDescent="0.3">
      <c r="A2176" s="170">
        <v>2173</v>
      </c>
      <c r="B2176" s="120" t="str">
        <f t="shared" si="66"/>
        <v xml:space="preserve"> </v>
      </c>
      <c r="C2176" s="186" t="s">
        <v>74</v>
      </c>
      <c r="D2176" s="117"/>
      <c r="E2176" s="43"/>
      <c r="Q2176" s="168">
        <f t="shared" si="67"/>
        <v>0</v>
      </c>
    </row>
    <row r="2177" spans="1:17" ht="20.100000000000001" customHeight="1" x14ac:dyDescent="0.3">
      <c r="A2177" s="170">
        <v>2174</v>
      </c>
      <c r="B2177" s="120" t="str">
        <f t="shared" si="66"/>
        <v xml:space="preserve"> </v>
      </c>
      <c r="C2177" s="186" t="s">
        <v>74</v>
      </c>
      <c r="D2177" s="117"/>
      <c r="E2177" s="43"/>
      <c r="Q2177" s="168">
        <f t="shared" si="67"/>
        <v>0</v>
      </c>
    </row>
    <row r="2178" spans="1:17" ht="20.100000000000001" customHeight="1" x14ac:dyDescent="0.3">
      <c r="A2178" s="170">
        <v>2175</v>
      </c>
      <c r="B2178" s="120" t="str">
        <f t="shared" si="66"/>
        <v xml:space="preserve"> </v>
      </c>
      <c r="C2178" s="186" t="s">
        <v>74</v>
      </c>
      <c r="D2178" s="117"/>
      <c r="E2178" s="43"/>
      <c r="Q2178" s="168">
        <f t="shared" si="67"/>
        <v>0</v>
      </c>
    </row>
    <row r="2179" spans="1:17" ht="20.100000000000001" customHeight="1" x14ac:dyDescent="0.3">
      <c r="A2179" s="170">
        <v>2176</v>
      </c>
      <c r="B2179" s="120" t="str">
        <f t="shared" si="66"/>
        <v xml:space="preserve"> </v>
      </c>
      <c r="C2179" s="186" t="s">
        <v>74</v>
      </c>
      <c r="D2179" s="117"/>
      <c r="E2179" s="43"/>
      <c r="Q2179" s="168">
        <f t="shared" si="67"/>
        <v>0</v>
      </c>
    </row>
    <row r="2180" spans="1:17" ht="20.100000000000001" customHeight="1" x14ac:dyDescent="0.3">
      <c r="A2180" s="170">
        <v>2177</v>
      </c>
      <c r="B2180" s="120" t="str">
        <f t="shared" si="66"/>
        <v xml:space="preserve"> </v>
      </c>
      <c r="C2180" s="186" t="s">
        <v>74</v>
      </c>
      <c r="D2180" s="117"/>
      <c r="E2180" s="43"/>
      <c r="Q2180" s="168">
        <f t="shared" si="67"/>
        <v>0</v>
      </c>
    </row>
    <row r="2181" spans="1:17" ht="20.100000000000001" customHeight="1" x14ac:dyDescent="0.3">
      <c r="A2181" s="170">
        <v>2178</v>
      </c>
      <c r="B2181" s="120" t="str">
        <f t="shared" ref="B2181:B2244" si="68">_xlfn.CONCAT(C2181,D2181)</f>
        <v xml:space="preserve"> </v>
      </c>
      <c r="C2181" s="186" t="s">
        <v>74</v>
      </c>
      <c r="D2181" s="117"/>
      <c r="E2181" s="43"/>
      <c r="Q2181" s="168">
        <f t="shared" ref="Q2181:Q2244" si="69">IF(AND(D2181&gt;0,OR(C2181="",C2181=" ")),1,0)</f>
        <v>0</v>
      </c>
    </row>
    <row r="2182" spans="1:17" ht="20.100000000000001" customHeight="1" x14ac:dyDescent="0.3">
      <c r="A2182" s="170">
        <v>2179</v>
      </c>
      <c r="B2182" s="120" t="str">
        <f t="shared" si="68"/>
        <v xml:space="preserve"> </v>
      </c>
      <c r="C2182" s="186" t="s">
        <v>74</v>
      </c>
      <c r="D2182" s="117"/>
      <c r="E2182" s="43"/>
      <c r="Q2182" s="168">
        <f t="shared" si="69"/>
        <v>0</v>
      </c>
    </row>
    <row r="2183" spans="1:17" ht="20.100000000000001" customHeight="1" x14ac:dyDescent="0.3">
      <c r="A2183" s="170">
        <v>2180</v>
      </c>
      <c r="B2183" s="120" t="str">
        <f t="shared" si="68"/>
        <v xml:space="preserve"> </v>
      </c>
      <c r="C2183" s="186" t="s">
        <v>74</v>
      </c>
      <c r="D2183" s="117"/>
      <c r="E2183" s="43"/>
      <c r="Q2183" s="168">
        <f t="shared" si="69"/>
        <v>0</v>
      </c>
    </row>
    <row r="2184" spans="1:17" ht="20.100000000000001" customHeight="1" x14ac:dyDescent="0.3">
      <c r="A2184" s="170">
        <v>2181</v>
      </c>
      <c r="B2184" s="120" t="str">
        <f t="shared" si="68"/>
        <v xml:space="preserve"> </v>
      </c>
      <c r="C2184" s="186" t="s">
        <v>74</v>
      </c>
      <c r="D2184" s="117"/>
      <c r="E2184" s="43"/>
      <c r="Q2184" s="168">
        <f t="shared" si="69"/>
        <v>0</v>
      </c>
    </row>
    <row r="2185" spans="1:17" ht="20.100000000000001" customHeight="1" x14ac:dyDescent="0.3">
      <c r="A2185" s="170">
        <v>2182</v>
      </c>
      <c r="B2185" s="120" t="str">
        <f t="shared" si="68"/>
        <v xml:space="preserve"> </v>
      </c>
      <c r="C2185" s="186" t="s">
        <v>74</v>
      </c>
      <c r="D2185" s="117"/>
      <c r="E2185" s="43"/>
      <c r="Q2185" s="168">
        <f t="shared" si="69"/>
        <v>0</v>
      </c>
    </row>
    <row r="2186" spans="1:17" ht="20.100000000000001" customHeight="1" x14ac:dyDescent="0.3">
      <c r="A2186" s="170">
        <v>2183</v>
      </c>
      <c r="B2186" s="120" t="str">
        <f t="shared" si="68"/>
        <v xml:space="preserve"> </v>
      </c>
      <c r="C2186" s="186" t="s">
        <v>74</v>
      </c>
      <c r="D2186" s="117"/>
      <c r="E2186" s="43"/>
      <c r="Q2186" s="168">
        <f t="shared" si="69"/>
        <v>0</v>
      </c>
    </row>
    <row r="2187" spans="1:17" ht="20.100000000000001" customHeight="1" x14ac:dyDescent="0.3">
      <c r="A2187" s="170">
        <v>2184</v>
      </c>
      <c r="B2187" s="120" t="str">
        <f t="shared" si="68"/>
        <v xml:space="preserve"> </v>
      </c>
      <c r="C2187" s="186" t="s">
        <v>74</v>
      </c>
      <c r="D2187" s="117"/>
      <c r="E2187" s="43"/>
      <c r="Q2187" s="168">
        <f t="shared" si="69"/>
        <v>0</v>
      </c>
    </row>
    <row r="2188" spans="1:17" ht="20.100000000000001" customHeight="1" x14ac:dyDescent="0.3">
      <c r="A2188" s="170">
        <v>2185</v>
      </c>
      <c r="B2188" s="120" t="str">
        <f t="shared" si="68"/>
        <v xml:space="preserve"> </v>
      </c>
      <c r="C2188" s="186" t="s">
        <v>74</v>
      </c>
      <c r="D2188" s="117"/>
      <c r="E2188" s="43"/>
      <c r="Q2188" s="168">
        <f t="shared" si="69"/>
        <v>0</v>
      </c>
    </row>
    <row r="2189" spans="1:17" ht="20.100000000000001" customHeight="1" x14ac:dyDescent="0.3">
      <c r="A2189" s="170">
        <v>2186</v>
      </c>
      <c r="B2189" s="120" t="str">
        <f t="shared" si="68"/>
        <v xml:space="preserve"> </v>
      </c>
      <c r="C2189" s="186" t="s">
        <v>74</v>
      </c>
      <c r="D2189" s="117"/>
      <c r="E2189" s="43"/>
      <c r="Q2189" s="168">
        <f t="shared" si="69"/>
        <v>0</v>
      </c>
    </row>
    <row r="2190" spans="1:17" ht="20.100000000000001" customHeight="1" x14ac:dyDescent="0.3">
      <c r="A2190" s="170">
        <v>2187</v>
      </c>
      <c r="B2190" s="120" t="str">
        <f t="shared" si="68"/>
        <v xml:space="preserve"> </v>
      </c>
      <c r="C2190" s="186" t="s">
        <v>74</v>
      </c>
      <c r="D2190" s="117"/>
      <c r="E2190" s="43"/>
      <c r="Q2190" s="168">
        <f t="shared" si="69"/>
        <v>0</v>
      </c>
    </row>
    <row r="2191" spans="1:17" ht="20.100000000000001" customHeight="1" x14ac:dyDescent="0.3">
      <c r="A2191" s="170">
        <v>2188</v>
      </c>
      <c r="B2191" s="120" t="str">
        <f t="shared" si="68"/>
        <v xml:space="preserve"> </v>
      </c>
      <c r="C2191" s="186" t="s">
        <v>74</v>
      </c>
      <c r="D2191" s="117"/>
      <c r="E2191" s="43"/>
      <c r="Q2191" s="168">
        <f t="shared" si="69"/>
        <v>0</v>
      </c>
    </row>
    <row r="2192" spans="1:17" ht="20.100000000000001" customHeight="1" x14ac:dyDescent="0.3">
      <c r="A2192" s="170">
        <v>2189</v>
      </c>
      <c r="B2192" s="120" t="str">
        <f t="shared" si="68"/>
        <v xml:space="preserve"> </v>
      </c>
      <c r="C2192" s="186" t="s">
        <v>74</v>
      </c>
      <c r="D2192" s="117"/>
      <c r="E2192" s="43"/>
      <c r="Q2192" s="168">
        <f t="shared" si="69"/>
        <v>0</v>
      </c>
    </row>
    <row r="2193" spans="1:17" ht="20.100000000000001" customHeight="1" x14ac:dyDescent="0.3">
      <c r="A2193" s="170">
        <v>2190</v>
      </c>
      <c r="B2193" s="120" t="str">
        <f t="shared" si="68"/>
        <v xml:space="preserve"> </v>
      </c>
      <c r="C2193" s="186" t="s">
        <v>74</v>
      </c>
      <c r="D2193" s="117"/>
      <c r="E2193" s="43"/>
      <c r="Q2193" s="168">
        <f t="shared" si="69"/>
        <v>0</v>
      </c>
    </row>
    <row r="2194" spans="1:17" ht="20.100000000000001" customHeight="1" x14ac:dyDescent="0.3">
      <c r="A2194" s="170">
        <v>2191</v>
      </c>
      <c r="B2194" s="120" t="str">
        <f t="shared" si="68"/>
        <v xml:space="preserve"> </v>
      </c>
      <c r="C2194" s="186" t="s">
        <v>74</v>
      </c>
      <c r="D2194" s="117"/>
      <c r="E2194" s="43"/>
      <c r="Q2194" s="168">
        <f t="shared" si="69"/>
        <v>0</v>
      </c>
    </row>
    <row r="2195" spans="1:17" ht="20.100000000000001" customHeight="1" x14ac:dyDescent="0.3">
      <c r="A2195" s="170">
        <v>2192</v>
      </c>
      <c r="B2195" s="120" t="str">
        <f t="shared" si="68"/>
        <v xml:space="preserve"> </v>
      </c>
      <c r="C2195" s="186" t="s">
        <v>74</v>
      </c>
      <c r="D2195" s="117"/>
      <c r="E2195" s="43"/>
      <c r="Q2195" s="168">
        <f t="shared" si="69"/>
        <v>0</v>
      </c>
    </row>
    <row r="2196" spans="1:17" ht="20.100000000000001" customHeight="1" x14ac:dyDescent="0.3">
      <c r="A2196" s="170">
        <v>2193</v>
      </c>
      <c r="B2196" s="120" t="str">
        <f t="shared" si="68"/>
        <v xml:space="preserve"> </v>
      </c>
      <c r="C2196" s="186" t="s">
        <v>74</v>
      </c>
      <c r="D2196" s="117"/>
      <c r="E2196" s="43"/>
      <c r="Q2196" s="168">
        <f t="shared" si="69"/>
        <v>0</v>
      </c>
    </row>
    <row r="2197" spans="1:17" ht="20.100000000000001" customHeight="1" x14ac:dyDescent="0.3">
      <c r="A2197" s="170">
        <v>2194</v>
      </c>
      <c r="B2197" s="120" t="str">
        <f t="shared" si="68"/>
        <v xml:space="preserve"> </v>
      </c>
      <c r="C2197" s="186" t="s">
        <v>74</v>
      </c>
      <c r="D2197" s="117"/>
      <c r="E2197" s="43"/>
      <c r="Q2197" s="168">
        <f t="shared" si="69"/>
        <v>0</v>
      </c>
    </row>
    <row r="2198" spans="1:17" ht="20.100000000000001" customHeight="1" x14ac:dyDescent="0.3">
      <c r="A2198" s="170">
        <v>2195</v>
      </c>
      <c r="B2198" s="120" t="str">
        <f t="shared" si="68"/>
        <v xml:space="preserve"> </v>
      </c>
      <c r="C2198" s="186" t="s">
        <v>74</v>
      </c>
      <c r="D2198" s="117"/>
      <c r="E2198" s="43"/>
      <c r="Q2198" s="168">
        <f t="shared" si="69"/>
        <v>0</v>
      </c>
    </row>
    <row r="2199" spans="1:17" ht="20.100000000000001" customHeight="1" x14ac:dyDescent="0.3">
      <c r="A2199" s="170">
        <v>2196</v>
      </c>
      <c r="B2199" s="120" t="str">
        <f t="shared" si="68"/>
        <v xml:space="preserve"> </v>
      </c>
      <c r="C2199" s="186" t="s">
        <v>74</v>
      </c>
      <c r="D2199" s="117"/>
      <c r="E2199" s="43"/>
      <c r="Q2199" s="168">
        <f t="shared" si="69"/>
        <v>0</v>
      </c>
    </row>
    <row r="2200" spans="1:17" ht="20.100000000000001" customHeight="1" x14ac:dyDescent="0.3">
      <c r="A2200" s="170">
        <v>2197</v>
      </c>
      <c r="B2200" s="120" t="str">
        <f t="shared" si="68"/>
        <v xml:space="preserve"> </v>
      </c>
      <c r="C2200" s="186" t="s">
        <v>74</v>
      </c>
      <c r="D2200" s="117"/>
      <c r="E2200" s="43"/>
      <c r="Q2200" s="168">
        <f t="shared" si="69"/>
        <v>0</v>
      </c>
    </row>
    <row r="2201" spans="1:17" ht="20.100000000000001" customHeight="1" x14ac:dyDescent="0.3">
      <c r="A2201" s="170">
        <v>2198</v>
      </c>
      <c r="B2201" s="120" t="str">
        <f t="shared" si="68"/>
        <v xml:space="preserve"> </v>
      </c>
      <c r="C2201" s="186" t="s">
        <v>74</v>
      </c>
      <c r="D2201" s="117"/>
      <c r="E2201" s="43"/>
      <c r="Q2201" s="168">
        <f t="shared" si="69"/>
        <v>0</v>
      </c>
    </row>
    <row r="2202" spans="1:17" ht="20.100000000000001" customHeight="1" x14ac:dyDescent="0.3">
      <c r="A2202" s="170">
        <v>2199</v>
      </c>
      <c r="B2202" s="120" t="str">
        <f t="shared" si="68"/>
        <v xml:space="preserve"> </v>
      </c>
      <c r="C2202" s="186" t="s">
        <v>74</v>
      </c>
      <c r="D2202" s="117"/>
      <c r="E2202" s="43"/>
      <c r="Q2202" s="168">
        <f t="shared" si="69"/>
        <v>0</v>
      </c>
    </row>
    <row r="2203" spans="1:17" ht="20.100000000000001" customHeight="1" x14ac:dyDescent="0.3">
      <c r="A2203" s="170">
        <v>2200</v>
      </c>
      <c r="B2203" s="120" t="str">
        <f t="shared" si="68"/>
        <v xml:space="preserve"> </v>
      </c>
      <c r="C2203" s="186" t="s">
        <v>74</v>
      </c>
      <c r="D2203" s="117"/>
      <c r="E2203" s="43"/>
      <c r="Q2203" s="168">
        <f t="shared" si="69"/>
        <v>0</v>
      </c>
    </row>
    <row r="2204" spans="1:17" ht="20.100000000000001" customHeight="1" x14ac:dyDescent="0.3">
      <c r="A2204" s="170">
        <v>2201</v>
      </c>
      <c r="B2204" s="120" t="str">
        <f t="shared" si="68"/>
        <v xml:space="preserve"> </v>
      </c>
      <c r="C2204" s="186" t="s">
        <v>74</v>
      </c>
      <c r="D2204" s="117"/>
      <c r="E2204" s="43"/>
      <c r="Q2204" s="168">
        <f t="shared" si="69"/>
        <v>0</v>
      </c>
    </row>
    <row r="2205" spans="1:17" ht="20.100000000000001" customHeight="1" x14ac:dyDescent="0.3">
      <c r="A2205" s="170">
        <v>2202</v>
      </c>
      <c r="B2205" s="120" t="str">
        <f t="shared" si="68"/>
        <v xml:space="preserve"> </v>
      </c>
      <c r="C2205" s="186" t="s">
        <v>74</v>
      </c>
      <c r="D2205" s="117"/>
      <c r="E2205" s="43"/>
      <c r="Q2205" s="168">
        <f t="shared" si="69"/>
        <v>0</v>
      </c>
    </row>
    <row r="2206" spans="1:17" ht="20.100000000000001" customHeight="1" x14ac:dyDescent="0.3">
      <c r="A2206" s="170">
        <v>2203</v>
      </c>
      <c r="B2206" s="120" t="str">
        <f t="shared" si="68"/>
        <v xml:space="preserve"> </v>
      </c>
      <c r="C2206" s="186" t="s">
        <v>74</v>
      </c>
      <c r="D2206" s="117"/>
      <c r="E2206" s="43"/>
      <c r="Q2206" s="168">
        <f t="shared" si="69"/>
        <v>0</v>
      </c>
    </row>
    <row r="2207" spans="1:17" ht="20.100000000000001" customHeight="1" x14ac:dyDescent="0.3">
      <c r="A2207" s="170">
        <v>2204</v>
      </c>
      <c r="B2207" s="120" t="str">
        <f t="shared" si="68"/>
        <v xml:space="preserve"> </v>
      </c>
      <c r="C2207" s="186" t="s">
        <v>74</v>
      </c>
      <c r="D2207" s="117"/>
      <c r="E2207" s="43"/>
      <c r="Q2207" s="168">
        <f t="shared" si="69"/>
        <v>0</v>
      </c>
    </row>
    <row r="2208" spans="1:17" ht="20.100000000000001" customHeight="1" x14ac:dyDescent="0.3">
      <c r="A2208" s="170">
        <v>2205</v>
      </c>
      <c r="B2208" s="120" t="str">
        <f t="shared" si="68"/>
        <v xml:space="preserve"> </v>
      </c>
      <c r="C2208" s="186" t="s">
        <v>74</v>
      </c>
      <c r="D2208" s="117"/>
      <c r="E2208" s="43"/>
      <c r="Q2208" s="168">
        <f t="shared" si="69"/>
        <v>0</v>
      </c>
    </row>
    <row r="2209" spans="1:17" ht="20.100000000000001" customHeight="1" x14ac:dyDescent="0.3">
      <c r="A2209" s="170">
        <v>2206</v>
      </c>
      <c r="B2209" s="120" t="str">
        <f t="shared" si="68"/>
        <v xml:space="preserve"> </v>
      </c>
      <c r="C2209" s="186" t="s">
        <v>74</v>
      </c>
      <c r="D2209" s="117"/>
      <c r="E2209" s="43"/>
      <c r="Q2209" s="168">
        <f t="shared" si="69"/>
        <v>0</v>
      </c>
    </row>
    <row r="2210" spans="1:17" ht="20.100000000000001" customHeight="1" x14ac:dyDescent="0.3">
      <c r="A2210" s="170">
        <v>2207</v>
      </c>
      <c r="B2210" s="120" t="str">
        <f t="shared" si="68"/>
        <v xml:space="preserve"> </v>
      </c>
      <c r="C2210" s="186" t="s">
        <v>74</v>
      </c>
      <c r="D2210" s="117"/>
      <c r="E2210" s="43"/>
      <c r="Q2210" s="168">
        <f t="shared" si="69"/>
        <v>0</v>
      </c>
    </row>
    <row r="2211" spans="1:17" ht="20.100000000000001" customHeight="1" x14ac:dyDescent="0.3">
      <c r="A2211" s="170">
        <v>2208</v>
      </c>
      <c r="B2211" s="120" t="str">
        <f t="shared" si="68"/>
        <v xml:space="preserve"> </v>
      </c>
      <c r="C2211" s="186" t="s">
        <v>74</v>
      </c>
      <c r="D2211" s="117"/>
      <c r="E2211" s="43"/>
      <c r="Q2211" s="168">
        <f t="shared" si="69"/>
        <v>0</v>
      </c>
    </row>
    <row r="2212" spans="1:17" ht="20.100000000000001" customHeight="1" x14ac:dyDescent="0.3">
      <c r="A2212" s="170">
        <v>2209</v>
      </c>
      <c r="B2212" s="120" t="str">
        <f t="shared" si="68"/>
        <v xml:space="preserve"> </v>
      </c>
      <c r="C2212" s="186" t="s">
        <v>74</v>
      </c>
      <c r="D2212" s="117"/>
      <c r="E2212" s="43"/>
      <c r="Q2212" s="168">
        <f t="shared" si="69"/>
        <v>0</v>
      </c>
    </row>
    <row r="2213" spans="1:17" ht="20.100000000000001" customHeight="1" x14ac:dyDescent="0.3">
      <c r="A2213" s="170">
        <v>2210</v>
      </c>
      <c r="B2213" s="120" t="str">
        <f t="shared" si="68"/>
        <v xml:space="preserve"> </v>
      </c>
      <c r="C2213" s="186" t="s">
        <v>74</v>
      </c>
      <c r="D2213" s="117"/>
      <c r="E2213" s="43"/>
      <c r="Q2213" s="168">
        <f t="shared" si="69"/>
        <v>0</v>
      </c>
    </row>
    <row r="2214" spans="1:17" ht="20.100000000000001" customHeight="1" x14ac:dyDescent="0.3">
      <c r="A2214" s="170">
        <v>2211</v>
      </c>
      <c r="B2214" s="120" t="str">
        <f t="shared" si="68"/>
        <v xml:space="preserve"> </v>
      </c>
      <c r="C2214" s="186" t="s">
        <v>74</v>
      </c>
      <c r="D2214" s="117"/>
      <c r="E2214" s="43"/>
      <c r="Q2214" s="168">
        <f t="shared" si="69"/>
        <v>0</v>
      </c>
    </row>
    <row r="2215" spans="1:17" ht="20.100000000000001" customHeight="1" x14ac:dyDescent="0.3">
      <c r="A2215" s="170">
        <v>2212</v>
      </c>
      <c r="B2215" s="120" t="str">
        <f t="shared" si="68"/>
        <v xml:space="preserve"> </v>
      </c>
      <c r="C2215" s="186" t="s">
        <v>74</v>
      </c>
      <c r="D2215" s="117"/>
      <c r="E2215" s="43"/>
      <c r="Q2215" s="168">
        <f t="shared" si="69"/>
        <v>0</v>
      </c>
    </row>
    <row r="2216" spans="1:17" ht="20.100000000000001" customHeight="1" x14ac:dyDescent="0.3">
      <c r="A2216" s="170">
        <v>2213</v>
      </c>
      <c r="B2216" s="120" t="str">
        <f t="shared" si="68"/>
        <v xml:space="preserve"> </v>
      </c>
      <c r="C2216" s="186" t="s">
        <v>74</v>
      </c>
      <c r="D2216" s="117"/>
      <c r="E2216" s="43"/>
      <c r="Q2216" s="168">
        <f t="shared" si="69"/>
        <v>0</v>
      </c>
    </row>
    <row r="2217" spans="1:17" ht="20.100000000000001" customHeight="1" x14ac:dyDescent="0.3">
      <c r="A2217" s="170">
        <v>2214</v>
      </c>
      <c r="B2217" s="120" t="str">
        <f t="shared" si="68"/>
        <v xml:space="preserve"> </v>
      </c>
      <c r="C2217" s="186" t="s">
        <v>74</v>
      </c>
      <c r="D2217" s="117"/>
      <c r="E2217" s="43"/>
      <c r="Q2217" s="168">
        <f t="shared" si="69"/>
        <v>0</v>
      </c>
    </row>
    <row r="2218" spans="1:17" ht="20.100000000000001" customHeight="1" x14ac:dyDescent="0.3">
      <c r="A2218" s="170">
        <v>2215</v>
      </c>
      <c r="B2218" s="120" t="str">
        <f t="shared" si="68"/>
        <v xml:space="preserve"> </v>
      </c>
      <c r="C2218" s="186" t="s">
        <v>74</v>
      </c>
      <c r="D2218" s="117"/>
      <c r="E2218" s="43"/>
      <c r="Q2218" s="168">
        <f t="shared" si="69"/>
        <v>0</v>
      </c>
    </row>
    <row r="2219" spans="1:17" ht="20.100000000000001" customHeight="1" x14ac:dyDescent="0.3">
      <c r="A2219" s="170">
        <v>2216</v>
      </c>
      <c r="B2219" s="120" t="str">
        <f t="shared" si="68"/>
        <v xml:space="preserve"> </v>
      </c>
      <c r="C2219" s="186" t="s">
        <v>74</v>
      </c>
      <c r="D2219" s="117"/>
      <c r="E2219" s="43"/>
      <c r="Q2219" s="168">
        <f t="shared" si="69"/>
        <v>0</v>
      </c>
    </row>
    <row r="2220" spans="1:17" ht="20.100000000000001" customHeight="1" x14ac:dyDescent="0.3">
      <c r="A2220" s="170">
        <v>2217</v>
      </c>
      <c r="B2220" s="120" t="str">
        <f t="shared" si="68"/>
        <v xml:space="preserve"> </v>
      </c>
      <c r="C2220" s="186" t="s">
        <v>74</v>
      </c>
      <c r="D2220" s="117"/>
      <c r="E2220" s="43"/>
      <c r="Q2220" s="168">
        <f t="shared" si="69"/>
        <v>0</v>
      </c>
    </row>
    <row r="2221" spans="1:17" ht="20.100000000000001" customHeight="1" x14ac:dyDescent="0.3">
      <c r="A2221" s="170">
        <v>2218</v>
      </c>
      <c r="B2221" s="120" t="str">
        <f t="shared" si="68"/>
        <v xml:space="preserve"> </v>
      </c>
      <c r="C2221" s="186" t="s">
        <v>74</v>
      </c>
      <c r="D2221" s="117"/>
      <c r="E2221" s="43"/>
      <c r="Q2221" s="168">
        <f t="shared" si="69"/>
        <v>0</v>
      </c>
    </row>
    <row r="2222" spans="1:17" ht="20.100000000000001" customHeight="1" x14ac:dyDescent="0.3">
      <c r="A2222" s="170">
        <v>2219</v>
      </c>
      <c r="B2222" s="120" t="str">
        <f t="shared" si="68"/>
        <v xml:space="preserve"> </v>
      </c>
      <c r="C2222" s="186" t="s">
        <v>74</v>
      </c>
      <c r="D2222" s="117"/>
      <c r="E2222" s="43"/>
      <c r="Q2222" s="168">
        <f t="shared" si="69"/>
        <v>0</v>
      </c>
    </row>
    <row r="2223" spans="1:17" ht="20.100000000000001" customHeight="1" x14ac:dyDescent="0.3">
      <c r="A2223" s="170">
        <v>2220</v>
      </c>
      <c r="B2223" s="120" t="str">
        <f t="shared" si="68"/>
        <v xml:space="preserve"> </v>
      </c>
      <c r="C2223" s="186" t="s">
        <v>74</v>
      </c>
      <c r="D2223" s="117"/>
      <c r="E2223" s="43"/>
      <c r="Q2223" s="168">
        <f t="shared" si="69"/>
        <v>0</v>
      </c>
    </row>
    <row r="2224" spans="1:17" ht="20.100000000000001" customHeight="1" x14ac:dyDescent="0.3">
      <c r="A2224" s="170">
        <v>2221</v>
      </c>
      <c r="B2224" s="120" t="str">
        <f t="shared" si="68"/>
        <v xml:space="preserve"> </v>
      </c>
      <c r="C2224" s="186" t="s">
        <v>74</v>
      </c>
      <c r="D2224" s="117"/>
      <c r="E2224" s="43"/>
      <c r="Q2224" s="168">
        <f t="shared" si="69"/>
        <v>0</v>
      </c>
    </row>
    <row r="2225" spans="1:17" ht="20.100000000000001" customHeight="1" x14ac:dyDescent="0.3">
      <c r="A2225" s="170">
        <v>2222</v>
      </c>
      <c r="B2225" s="120" t="str">
        <f t="shared" si="68"/>
        <v xml:space="preserve"> </v>
      </c>
      <c r="C2225" s="186" t="s">
        <v>74</v>
      </c>
      <c r="D2225" s="117"/>
      <c r="E2225" s="43"/>
      <c r="Q2225" s="168">
        <f t="shared" si="69"/>
        <v>0</v>
      </c>
    </row>
    <row r="2226" spans="1:17" ht="20.100000000000001" customHeight="1" x14ac:dyDescent="0.3">
      <c r="A2226" s="170">
        <v>2223</v>
      </c>
      <c r="B2226" s="120" t="str">
        <f t="shared" si="68"/>
        <v xml:space="preserve"> </v>
      </c>
      <c r="C2226" s="186" t="s">
        <v>74</v>
      </c>
      <c r="D2226" s="117"/>
      <c r="E2226" s="43"/>
      <c r="Q2226" s="168">
        <f t="shared" si="69"/>
        <v>0</v>
      </c>
    </row>
    <row r="2227" spans="1:17" ht="20.100000000000001" customHeight="1" x14ac:dyDescent="0.3">
      <c r="A2227" s="170">
        <v>2224</v>
      </c>
      <c r="B2227" s="120" t="str">
        <f t="shared" si="68"/>
        <v xml:space="preserve"> </v>
      </c>
      <c r="C2227" s="186" t="s">
        <v>74</v>
      </c>
      <c r="D2227" s="117"/>
      <c r="E2227" s="43"/>
      <c r="Q2227" s="168">
        <f t="shared" si="69"/>
        <v>0</v>
      </c>
    </row>
    <row r="2228" spans="1:17" ht="20.100000000000001" customHeight="1" x14ac:dyDescent="0.3">
      <c r="A2228" s="170">
        <v>2225</v>
      </c>
      <c r="B2228" s="120" t="str">
        <f t="shared" si="68"/>
        <v xml:space="preserve"> </v>
      </c>
      <c r="C2228" s="186" t="s">
        <v>74</v>
      </c>
      <c r="D2228" s="117"/>
      <c r="E2228" s="43"/>
      <c r="Q2228" s="168">
        <f t="shared" si="69"/>
        <v>0</v>
      </c>
    </row>
    <row r="2229" spans="1:17" ht="20.100000000000001" customHeight="1" x14ac:dyDescent="0.3">
      <c r="A2229" s="170">
        <v>2226</v>
      </c>
      <c r="B2229" s="120" t="str">
        <f t="shared" si="68"/>
        <v xml:space="preserve"> </v>
      </c>
      <c r="C2229" s="186" t="s">
        <v>74</v>
      </c>
      <c r="D2229" s="117"/>
      <c r="E2229" s="43"/>
      <c r="Q2229" s="168">
        <f t="shared" si="69"/>
        <v>0</v>
      </c>
    </row>
    <row r="2230" spans="1:17" ht="20.100000000000001" customHeight="1" x14ac:dyDescent="0.3">
      <c r="A2230" s="170">
        <v>2227</v>
      </c>
      <c r="B2230" s="120" t="str">
        <f t="shared" si="68"/>
        <v xml:space="preserve"> </v>
      </c>
      <c r="C2230" s="186" t="s">
        <v>74</v>
      </c>
      <c r="D2230" s="117"/>
      <c r="E2230" s="43"/>
      <c r="Q2230" s="168">
        <f t="shared" si="69"/>
        <v>0</v>
      </c>
    </row>
    <row r="2231" spans="1:17" ht="20.100000000000001" customHeight="1" x14ac:dyDescent="0.3">
      <c r="A2231" s="170">
        <v>2228</v>
      </c>
      <c r="B2231" s="120" t="str">
        <f t="shared" si="68"/>
        <v xml:space="preserve"> </v>
      </c>
      <c r="C2231" s="186" t="s">
        <v>74</v>
      </c>
      <c r="D2231" s="117"/>
      <c r="E2231" s="43"/>
      <c r="Q2231" s="168">
        <f t="shared" si="69"/>
        <v>0</v>
      </c>
    </row>
    <row r="2232" spans="1:17" ht="20.100000000000001" customHeight="1" x14ac:dyDescent="0.3">
      <c r="A2232" s="170">
        <v>2229</v>
      </c>
      <c r="B2232" s="120" t="str">
        <f t="shared" si="68"/>
        <v xml:space="preserve"> </v>
      </c>
      <c r="C2232" s="186" t="s">
        <v>74</v>
      </c>
      <c r="D2232" s="117"/>
      <c r="E2232" s="43"/>
      <c r="Q2232" s="168">
        <f t="shared" si="69"/>
        <v>0</v>
      </c>
    </row>
    <row r="2233" spans="1:17" ht="20.100000000000001" customHeight="1" x14ac:dyDescent="0.3">
      <c r="A2233" s="170">
        <v>2230</v>
      </c>
      <c r="B2233" s="120" t="str">
        <f t="shared" si="68"/>
        <v xml:space="preserve"> </v>
      </c>
      <c r="C2233" s="186" t="s">
        <v>74</v>
      </c>
      <c r="D2233" s="117"/>
      <c r="E2233" s="43"/>
      <c r="Q2233" s="168">
        <f t="shared" si="69"/>
        <v>0</v>
      </c>
    </row>
    <row r="2234" spans="1:17" ht="20.100000000000001" customHeight="1" x14ac:dyDescent="0.3">
      <c r="A2234" s="170">
        <v>2231</v>
      </c>
      <c r="B2234" s="120" t="str">
        <f t="shared" si="68"/>
        <v xml:space="preserve"> </v>
      </c>
      <c r="C2234" s="186" t="s">
        <v>74</v>
      </c>
      <c r="D2234" s="117"/>
      <c r="E2234" s="43"/>
      <c r="Q2234" s="168">
        <f t="shared" si="69"/>
        <v>0</v>
      </c>
    </row>
    <row r="2235" spans="1:17" ht="20.100000000000001" customHeight="1" x14ac:dyDescent="0.3">
      <c r="A2235" s="170">
        <v>2232</v>
      </c>
      <c r="B2235" s="120" t="str">
        <f t="shared" si="68"/>
        <v xml:space="preserve"> </v>
      </c>
      <c r="C2235" s="186" t="s">
        <v>74</v>
      </c>
      <c r="D2235" s="117"/>
      <c r="E2235" s="43"/>
      <c r="Q2235" s="168">
        <f t="shared" si="69"/>
        <v>0</v>
      </c>
    </row>
    <row r="2236" spans="1:17" ht="20.100000000000001" customHeight="1" x14ac:dyDescent="0.3">
      <c r="A2236" s="170">
        <v>2233</v>
      </c>
      <c r="B2236" s="120" t="str">
        <f t="shared" si="68"/>
        <v xml:space="preserve"> </v>
      </c>
      <c r="C2236" s="186" t="s">
        <v>74</v>
      </c>
      <c r="D2236" s="117"/>
      <c r="E2236" s="43"/>
      <c r="Q2236" s="168">
        <f t="shared" si="69"/>
        <v>0</v>
      </c>
    </row>
    <row r="2237" spans="1:17" ht="20.100000000000001" customHeight="1" x14ac:dyDescent="0.3">
      <c r="A2237" s="170">
        <v>2234</v>
      </c>
      <c r="B2237" s="120" t="str">
        <f t="shared" si="68"/>
        <v xml:space="preserve"> </v>
      </c>
      <c r="C2237" s="186" t="s">
        <v>74</v>
      </c>
      <c r="D2237" s="117"/>
      <c r="E2237" s="43"/>
      <c r="Q2237" s="168">
        <f t="shared" si="69"/>
        <v>0</v>
      </c>
    </row>
    <row r="2238" spans="1:17" ht="20.100000000000001" customHeight="1" x14ac:dyDescent="0.3">
      <c r="A2238" s="170">
        <v>2235</v>
      </c>
      <c r="B2238" s="120" t="str">
        <f t="shared" si="68"/>
        <v xml:space="preserve"> </v>
      </c>
      <c r="C2238" s="186" t="s">
        <v>74</v>
      </c>
      <c r="D2238" s="117"/>
      <c r="E2238" s="43"/>
      <c r="Q2238" s="168">
        <f t="shared" si="69"/>
        <v>0</v>
      </c>
    </row>
    <row r="2239" spans="1:17" ht="20.100000000000001" customHeight="1" x14ac:dyDescent="0.3">
      <c r="A2239" s="170">
        <v>2236</v>
      </c>
      <c r="B2239" s="120" t="str">
        <f t="shared" si="68"/>
        <v xml:space="preserve"> </v>
      </c>
      <c r="C2239" s="186" t="s">
        <v>74</v>
      </c>
      <c r="D2239" s="117"/>
      <c r="E2239" s="43"/>
      <c r="Q2239" s="168">
        <f t="shared" si="69"/>
        <v>0</v>
      </c>
    </row>
    <row r="2240" spans="1:17" ht="20.100000000000001" customHeight="1" x14ac:dyDescent="0.3">
      <c r="A2240" s="170">
        <v>2237</v>
      </c>
      <c r="B2240" s="120" t="str">
        <f t="shared" si="68"/>
        <v xml:space="preserve"> </v>
      </c>
      <c r="C2240" s="186" t="s">
        <v>74</v>
      </c>
      <c r="D2240" s="117"/>
      <c r="E2240" s="43"/>
      <c r="Q2240" s="168">
        <f t="shared" si="69"/>
        <v>0</v>
      </c>
    </row>
    <row r="2241" spans="1:17" ht="20.100000000000001" customHeight="1" x14ac:dyDescent="0.3">
      <c r="A2241" s="170">
        <v>2238</v>
      </c>
      <c r="B2241" s="120" t="str">
        <f t="shared" si="68"/>
        <v xml:space="preserve"> </v>
      </c>
      <c r="C2241" s="186" t="s">
        <v>74</v>
      </c>
      <c r="D2241" s="117"/>
      <c r="E2241" s="43"/>
      <c r="Q2241" s="168">
        <f t="shared" si="69"/>
        <v>0</v>
      </c>
    </row>
    <row r="2242" spans="1:17" ht="20.100000000000001" customHeight="1" x14ac:dyDescent="0.3">
      <c r="A2242" s="170">
        <v>2239</v>
      </c>
      <c r="B2242" s="120" t="str">
        <f t="shared" si="68"/>
        <v xml:space="preserve"> </v>
      </c>
      <c r="C2242" s="186" t="s">
        <v>74</v>
      </c>
      <c r="D2242" s="117"/>
      <c r="E2242" s="43"/>
      <c r="Q2242" s="168">
        <f t="shared" si="69"/>
        <v>0</v>
      </c>
    </row>
    <row r="2243" spans="1:17" ht="20.100000000000001" customHeight="1" x14ac:dyDescent="0.3">
      <c r="A2243" s="170">
        <v>2240</v>
      </c>
      <c r="B2243" s="120" t="str">
        <f t="shared" si="68"/>
        <v xml:space="preserve"> </v>
      </c>
      <c r="C2243" s="186" t="s">
        <v>74</v>
      </c>
      <c r="D2243" s="117"/>
      <c r="E2243" s="43"/>
      <c r="Q2243" s="168">
        <f t="shared" si="69"/>
        <v>0</v>
      </c>
    </row>
    <row r="2244" spans="1:17" ht="20.100000000000001" customHeight="1" x14ac:dyDescent="0.3">
      <c r="A2244" s="170">
        <v>2241</v>
      </c>
      <c r="B2244" s="120" t="str">
        <f t="shared" si="68"/>
        <v xml:space="preserve"> </v>
      </c>
      <c r="C2244" s="186" t="s">
        <v>74</v>
      </c>
      <c r="D2244" s="117"/>
      <c r="E2244" s="43"/>
      <c r="Q2244" s="168">
        <f t="shared" si="69"/>
        <v>0</v>
      </c>
    </row>
    <row r="2245" spans="1:17" ht="20.100000000000001" customHeight="1" x14ac:dyDescent="0.3">
      <c r="A2245" s="170">
        <v>2242</v>
      </c>
      <c r="B2245" s="120" t="str">
        <f t="shared" ref="B2245:B2308" si="70">_xlfn.CONCAT(C2245,D2245)</f>
        <v xml:space="preserve"> </v>
      </c>
      <c r="C2245" s="186" t="s">
        <v>74</v>
      </c>
      <c r="D2245" s="117"/>
      <c r="E2245" s="43"/>
      <c r="Q2245" s="168">
        <f t="shared" ref="Q2245:Q2308" si="71">IF(AND(D2245&gt;0,OR(C2245="",C2245=" ")),1,0)</f>
        <v>0</v>
      </c>
    </row>
    <row r="2246" spans="1:17" ht="20.100000000000001" customHeight="1" x14ac:dyDescent="0.3">
      <c r="A2246" s="170">
        <v>2243</v>
      </c>
      <c r="B2246" s="120" t="str">
        <f t="shared" si="70"/>
        <v xml:space="preserve"> </v>
      </c>
      <c r="C2246" s="186" t="s">
        <v>74</v>
      </c>
      <c r="D2246" s="117"/>
      <c r="E2246" s="43"/>
      <c r="Q2246" s="168">
        <f t="shared" si="71"/>
        <v>0</v>
      </c>
    </row>
    <row r="2247" spans="1:17" ht="20.100000000000001" customHeight="1" x14ac:dyDescent="0.3">
      <c r="A2247" s="170">
        <v>2244</v>
      </c>
      <c r="B2247" s="120" t="str">
        <f t="shared" si="70"/>
        <v xml:space="preserve"> </v>
      </c>
      <c r="C2247" s="186" t="s">
        <v>74</v>
      </c>
      <c r="D2247" s="117"/>
      <c r="E2247" s="43"/>
      <c r="Q2247" s="168">
        <f t="shared" si="71"/>
        <v>0</v>
      </c>
    </row>
    <row r="2248" spans="1:17" ht="20.100000000000001" customHeight="1" x14ac:dyDescent="0.3">
      <c r="A2248" s="170">
        <v>2245</v>
      </c>
      <c r="B2248" s="120" t="str">
        <f t="shared" si="70"/>
        <v xml:space="preserve"> </v>
      </c>
      <c r="C2248" s="186" t="s">
        <v>74</v>
      </c>
      <c r="D2248" s="117"/>
      <c r="E2248" s="43"/>
      <c r="Q2248" s="168">
        <f t="shared" si="71"/>
        <v>0</v>
      </c>
    </row>
    <row r="2249" spans="1:17" ht="20.100000000000001" customHeight="1" x14ac:dyDescent="0.3">
      <c r="A2249" s="170">
        <v>2246</v>
      </c>
      <c r="B2249" s="120" t="str">
        <f t="shared" si="70"/>
        <v xml:space="preserve"> </v>
      </c>
      <c r="C2249" s="186" t="s">
        <v>74</v>
      </c>
      <c r="D2249" s="117"/>
      <c r="E2249" s="43"/>
      <c r="Q2249" s="168">
        <f t="shared" si="71"/>
        <v>0</v>
      </c>
    </row>
    <row r="2250" spans="1:17" ht="20.100000000000001" customHeight="1" x14ac:dyDescent="0.3">
      <c r="A2250" s="170">
        <v>2247</v>
      </c>
      <c r="B2250" s="120" t="str">
        <f t="shared" si="70"/>
        <v xml:space="preserve"> </v>
      </c>
      <c r="C2250" s="186" t="s">
        <v>74</v>
      </c>
      <c r="D2250" s="117"/>
      <c r="E2250" s="43"/>
      <c r="Q2250" s="168">
        <f t="shared" si="71"/>
        <v>0</v>
      </c>
    </row>
    <row r="2251" spans="1:17" ht="20.100000000000001" customHeight="1" x14ac:dyDescent="0.3">
      <c r="A2251" s="170">
        <v>2248</v>
      </c>
      <c r="B2251" s="120" t="str">
        <f t="shared" si="70"/>
        <v xml:space="preserve"> </v>
      </c>
      <c r="C2251" s="186" t="s">
        <v>74</v>
      </c>
      <c r="D2251" s="117"/>
      <c r="E2251" s="43"/>
      <c r="Q2251" s="168">
        <f t="shared" si="71"/>
        <v>0</v>
      </c>
    </row>
    <row r="2252" spans="1:17" ht="20.100000000000001" customHeight="1" x14ac:dyDescent="0.3">
      <c r="A2252" s="170">
        <v>2249</v>
      </c>
      <c r="B2252" s="120" t="str">
        <f t="shared" si="70"/>
        <v xml:space="preserve"> </v>
      </c>
      <c r="C2252" s="186" t="s">
        <v>74</v>
      </c>
      <c r="D2252" s="117"/>
      <c r="E2252" s="43"/>
      <c r="Q2252" s="168">
        <f t="shared" si="71"/>
        <v>0</v>
      </c>
    </row>
    <row r="2253" spans="1:17" ht="20.100000000000001" customHeight="1" x14ac:dyDescent="0.3">
      <c r="A2253" s="170">
        <v>2250</v>
      </c>
      <c r="B2253" s="120" t="str">
        <f t="shared" si="70"/>
        <v xml:space="preserve"> </v>
      </c>
      <c r="C2253" s="186" t="s">
        <v>74</v>
      </c>
      <c r="D2253" s="117"/>
      <c r="E2253" s="43"/>
      <c r="Q2253" s="168">
        <f t="shared" si="71"/>
        <v>0</v>
      </c>
    </row>
    <row r="2254" spans="1:17" ht="20.100000000000001" customHeight="1" x14ac:dyDescent="0.3">
      <c r="A2254" s="170">
        <v>2251</v>
      </c>
      <c r="B2254" s="120" t="str">
        <f t="shared" si="70"/>
        <v xml:space="preserve"> </v>
      </c>
      <c r="C2254" s="186" t="s">
        <v>74</v>
      </c>
      <c r="D2254" s="117"/>
      <c r="E2254" s="43"/>
      <c r="Q2254" s="168">
        <f t="shared" si="71"/>
        <v>0</v>
      </c>
    </row>
    <row r="2255" spans="1:17" ht="20.100000000000001" customHeight="1" x14ac:dyDescent="0.3">
      <c r="A2255" s="170">
        <v>2252</v>
      </c>
      <c r="B2255" s="120" t="str">
        <f t="shared" si="70"/>
        <v xml:space="preserve"> </v>
      </c>
      <c r="C2255" s="186" t="s">
        <v>74</v>
      </c>
      <c r="D2255" s="117"/>
      <c r="E2255" s="43"/>
      <c r="Q2255" s="168">
        <f t="shared" si="71"/>
        <v>0</v>
      </c>
    </row>
    <row r="2256" spans="1:17" ht="20.100000000000001" customHeight="1" x14ac:dyDescent="0.3">
      <c r="A2256" s="170">
        <v>2253</v>
      </c>
      <c r="B2256" s="120" t="str">
        <f t="shared" si="70"/>
        <v xml:space="preserve"> </v>
      </c>
      <c r="C2256" s="186" t="s">
        <v>74</v>
      </c>
      <c r="D2256" s="117"/>
      <c r="E2256" s="43"/>
      <c r="Q2256" s="168">
        <f t="shared" si="71"/>
        <v>0</v>
      </c>
    </row>
    <row r="2257" spans="1:17" ht="20.100000000000001" customHeight="1" x14ac:dyDescent="0.3">
      <c r="A2257" s="170">
        <v>2254</v>
      </c>
      <c r="B2257" s="120" t="str">
        <f t="shared" si="70"/>
        <v xml:space="preserve"> </v>
      </c>
      <c r="C2257" s="186" t="s">
        <v>74</v>
      </c>
      <c r="D2257" s="117"/>
      <c r="E2257" s="43"/>
      <c r="Q2257" s="168">
        <f t="shared" si="71"/>
        <v>0</v>
      </c>
    </row>
    <row r="2258" spans="1:17" ht="20.100000000000001" customHeight="1" x14ac:dyDescent="0.3">
      <c r="A2258" s="170">
        <v>2255</v>
      </c>
      <c r="B2258" s="120" t="str">
        <f t="shared" si="70"/>
        <v xml:space="preserve"> </v>
      </c>
      <c r="C2258" s="186" t="s">
        <v>74</v>
      </c>
      <c r="D2258" s="117"/>
      <c r="E2258" s="43"/>
      <c r="Q2258" s="168">
        <f t="shared" si="71"/>
        <v>0</v>
      </c>
    </row>
    <row r="2259" spans="1:17" ht="20.100000000000001" customHeight="1" x14ac:dyDescent="0.3">
      <c r="A2259" s="170">
        <v>2256</v>
      </c>
      <c r="B2259" s="120" t="str">
        <f t="shared" si="70"/>
        <v xml:space="preserve"> </v>
      </c>
      <c r="C2259" s="186" t="s">
        <v>74</v>
      </c>
      <c r="D2259" s="117"/>
      <c r="E2259" s="43"/>
      <c r="Q2259" s="168">
        <f t="shared" si="71"/>
        <v>0</v>
      </c>
    </row>
    <row r="2260" spans="1:17" ht="20.100000000000001" customHeight="1" x14ac:dyDescent="0.3">
      <c r="A2260" s="170">
        <v>2257</v>
      </c>
      <c r="B2260" s="120" t="str">
        <f t="shared" si="70"/>
        <v xml:space="preserve"> </v>
      </c>
      <c r="C2260" s="186" t="s">
        <v>74</v>
      </c>
      <c r="D2260" s="117"/>
      <c r="E2260" s="43"/>
      <c r="Q2260" s="168">
        <f t="shared" si="71"/>
        <v>0</v>
      </c>
    </row>
    <row r="2261" spans="1:17" ht="20.100000000000001" customHeight="1" x14ac:dyDescent="0.3">
      <c r="A2261" s="170">
        <v>2258</v>
      </c>
      <c r="B2261" s="120" t="str">
        <f t="shared" si="70"/>
        <v xml:space="preserve"> </v>
      </c>
      <c r="C2261" s="186" t="s">
        <v>74</v>
      </c>
      <c r="D2261" s="117"/>
      <c r="E2261" s="43"/>
      <c r="Q2261" s="168">
        <f t="shared" si="71"/>
        <v>0</v>
      </c>
    </row>
    <row r="2262" spans="1:17" ht="20.100000000000001" customHeight="1" x14ac:dyDescent="0.3">
      <c r="A2262" s="170">
        <v>2259</v>
      </c>
      <c r="B2262" s="120" t="str">
        <f t="shared" si="70"/>
        <v xml:space="preserve"> </v>
      </c>
      <c r="C2262" s="186" t="s">
        <v>74</v>
      </c>
      <c r="D2262" s="117"/>
      <c r="E2262" s="43"/>
      <c r="Q2262" s="168">
        <f t="shared" si="71"/>
        <v>0</v>
      </c>
    </row>
    <row r="2263" spans="1:17" ht="20.100000000000001" customHeight="1" x14ac:dyDescent="0.3">
      <c r="A2263" s="170">
        <v>2260</v>
      </c>
      <c r="B2263" s="120" t="str">
        <f t="shared" si="70"/>
        <v xml:space="preserve"> </v>
      </c>
      <c r="C2263" s="186" t="s">
        <v>74</v>
      </c>
      <c r="D2263" s="117"/>
      <c r="E2263" s="43"/>
      <c r="Q2263" s="168">
        <f t="shared" si="71"/>
        <v>0</v>
      </c>
    </row>
    <row r="2264" spans="1:17" ht="20.100000000000001" customHeight="1" x14ac:dyDescent="0.3">
      <c r="A2264" s="170">
        <v>2261</v>
      </c>
      <c r="B2264" s="120" t="str">
        <f t="shared" si="70"/>
        <v xml:space="preserve"> </v>
      </c>
      <c r="C2264" s="186" t="s">
        <v>74</v>
      </c>
      <c r="D2264" s="117"/>
      <c r="E2264" s="43"/>
      <c r="Q2264" s="168">
        <f t="shared" si="71"/>
        <v>0</v>
      </c>
    </row>
    <row r="2265" spans="1:17" ht="20.100000000000001" customHeight="1" x14ac:dyDescent="0.3">
      <c r="A2265" s="170">
        <v>2262</v>
      </c>
      <c r="B2265" s="120" t="str">
        <f t="shared" si="70"/>
        <v xml:space="preserve"> </v>
      </c>
      <c r="C2265" s="186" t="s">
        <v>74</v>
      </c>
      <c r="D2265" s="117"/>
      <c r="E2265" s="43"/>
      <c r="Q2265" s="168">
        <f t="shared" si="71"/>
        <v>0</v>
      </c>
    </row>
    <row r="2266" spans="1:17" ht="20.100000000000001" customHeight="1" x14ac:dyDescent="0.3">
      <c r="A2266" s="170">
        <v>2263</v>
      </c>
      <c r="B2266" s="120" t="str">
        <f t="shared" si="70"/>
        <v xml:space="preserve"> </v>
      </c>
      <c r="C2266" s="186" t="s">
        <v>74</v>
      </c>
      <c r="D2266" s="117"/>
      <c r="E2266" s="43"/>
      <c r="Q2266" s="168">
        <f t="shared" si="71"/>
        <v>0</v>
      </c>
    </row>
    <row r="2267" spans="1:17" ht="20.100000000000001" customHeight="1" x14ac:dyDescent="0.3">
      <c r="A2267" s="170">
        <v>2264</v>
      </c>
      <c r="B2267" s="120" t="str">
        <f t="shared" si="70"/>
        <v xml:space="preserve"> </v>
      </c>
      <c r="C2267" s="186" t="s">
        <v>74</v>
      </c>
      <c r="D2267" s="117"/>
      <c r="E2267" s="43"/>
      <c r="Q2267" s="168">
        <f t="shared" si="71"/>
        <v>0</v>
      </c>
    </row>
    <row r="2268" spans="1:17" ht="20.100000000000001" customHeight="1" x14ac:dyDescent="0.3">
      <c r="A2268" s="170">
        <v>2265</v>
      </c>
      <c r="B2268" s="120" t="str">
        <f t="shared" si="70"/>
        <v xml:space="preserve"> </v>
      </c>
      <c r="C2268" s="186" t="s">
        <v>74</v>
      </c>
      <c r="D2268" s="117"/>
      <c r="E2268" s="43"/>
      <c r="Q2268" s="168">
        <f t="shared" si="71"/>
        <v>0</v>
      </c>
    </row>
    <row r="2269" spans="1:17" ht="20.100000000000001" customHeight="1" x14ac:dyDescent="0.3">
      <c r="A2269" s="170">
        <v>2266</v>
      </c>
      <c r="B2269" s="120" t="str">
        <f t="shared" si="70"/>
        <v xml:space="preserve"> </v>
      </c>
      <c r="C2269" s="186" t="s">
        <v>74</v>
      </c>
      <c r="D2269" s="117"/>
      <c r="E2269" s="43"/>
      <c r="Q2269" s="168">
        <f t="shared" si="71"/>
        <v>0</v>
      </c>
    </row>
    <row r="2270" spans="1:17" ht="20.100000000000001" customHeight="1" x14ac:dyDescent="0.3">
      <c r="A2270" s="170">
        <v>2267</v>
      </c>
      <c r="B2270" s="120" t="str">
        <f t="shared" si="70"/>
        <v xml:space="preserve"> </v>
      </c>
      <c r="C2270" s="186" t="s">
        <v>74</v>
      </c>
      <c r="D2270" s="117"/>
      <c r="E2270" s="43"/>
      <c r="Q2270" s="168">
        <f t="shared" si="71"/>
        <v>0</v>
      </c>
    </row>
    <row r="2271" spans="1:17" ht="20.100000000000001" customHeight="1" x14ac:dyDescent="0.3">
      <c r="A2271" s="170">
        <v>2268</v>
      </c>
      <c r="B2271" s="120" t="str">
        <f t="shared" si="70"/>
        <v xml:space="preserve"> </v>
      </c>
      <c r="C2271" s="186" t="s">
        <v>74</v>
      </c>
      <c r="D2271" s="117"/>
      <c r="E2271" s="43"/>
      <c r="Q2271" s="168">
        <f t="shared" si="71"/>
        <v>0</v>
      </c>
    </row>
    <row r="2272" spans="1:17" ht="20.100000000000001" customHeight="1" x14ac:dyDescent="0.3">
      <c r="A2272" s="170">
        <v>2269</v>
      </c>
      <c r="B2272" s="120" t="str">
        <f t="shared" si="70"/>
        <v xml:space="preserve"> </v>
      </c>
      <c r="C2272" s="186" t="s">
        <v>74</v>
      </c>
      <c r="D2272" s="117"/>
      <c r="E2272" s="43"/>
      <c r="Q2272" s="168">
        <f t="shared" si="71"/>
        <v>0</v>
      </c>
    </row>
    <row r="2273" spans="1:17" ht="20.100000000000001" customHeight="1" x14ac:dyDescent="0.3">
      <c r="A2273" s="170">
        <v>2270</v>
      </c>
      <c r="B2273" s="120" t="str">
        <f t="shared" si="70"/>
        <v xml:space="preserve"> </v>
      </c>
      <c r="C2273" s="186" t="s">
        <v>74</v>
      </c>
      <c r="D2273" s="117"/>
      <c r="E2273" s="43"/>
      <c r="Q2273" s="168">
        <f t="shared" si="71"/>
        <v>0</v>
      </c>
    </row>
    <row r="2274" spans="1:17" ht="20.100000000000001" customHeight="1" x14ac:dyDescent="0.3">
      <c r="A2274" s="170">
        <v>2271</v>
      </c>
      <c r="B2274" s="120" t="str">
        <f t="shared" si="70"/>
        <v xml:space="preserve"> </v>
      </c>
      <c r="C2274" s="186" t="s">
        <v>74</v>
      </c>
      <c r="D2274" s="117"/>
      <c r="E2274" s="43"/>
      <c r="Q2274" s="168">
        <f t="shared" si="71"/>
        <v>0</v>
      </c>
    </row>
    <row r="2275" spans="1:17" ht="20.100000000000001" customHeight="1" x14ac:dyDescent="0.3">
      <c r="A2275" s="170">
        <v>2272</v>
      </c>
      <c r="B2275" s="120" t="str">
        <f t="shared" si="70"/>
        <v xml:space="preserve"> </v>
      </c>
      <c r="C2275" s="186" t="s">
        <v>74</v>
      </c>
      <c r="D2275" s="117"/>
      <c r="E2275" s="43"/>
      <c r="Q2275" s="168">
        <f t="shared" si="71"/>
        <v>0</v>
      </c>
    </row>
    <row r="2276" spans="1:17" ht="20.100000000000001" customHeight="1" x14ac:dyDescent="0.3">
      <c r="A2276" s="170">
        <v>2273</v>
      </c>
      <c r="B2276" s="120" t="str">
        <f t="shared" si="70"/>
        <v xml:space="preserve"> </v>
      </c>
      <c r="C2276" s="186" t="s">
        <v>74</v>
      </c>
      <c r="D2276" s="117"/>
      <c r="E2276" s="43"/>
      <c r="Q2276" s="168">
        <f t="shared" si="71"/>
        <v>0</v>
      </c>
    </row>
    <row r="2277" spans="1:17" ht="20.100000000000001" customHeight="1" x14ac:dyDescent="0.3">
      <c r="A2277" s="170">
        <v>2274</v>
      </c>
      <c r="B2277" s="120" t="str">
        <f t="shared" si="70"/>
        <v xml:space="preserve"> </v>
      </c>
      <c r="C2277" s="186" t="s">
        <v>74</v>
      </c>
      <c r="D2277" s="117"/>
      <c r="E2277" s="43"/>
      <c r="Q2277" s="168">
        <f t="shared" si="71"/>
        <v>0</v>
      </c>
    </row>
    <row r="2278" spans="1:17" ht="20.100000000000001" customHeight="1" x14ac:dyDescent="0.3">
      <c r="A2278" s="170">
        <v>2275</v>
      </c>
      <c r="B2278" s="120" t="str">
        <f t="shared" si="70"/>
        <v xml:space="preserve"> </v>
      </c>
      <c r="C2278" s="186" t="s">
        <v>74</v>
      </c>
      <c r="D2278" s="117"/>
      <c r="E2278" s="43"/>
      <c r="Q2278" s="168">
        <f t="shared" si="71"/>
        <v>0</v>
      </c>
    </row>
    <row r="2279" spans="1:17" ht="20.100000000000001" customHeight="1" x14ac:dyDescent="0.3">
      <c r="A2279" s="170">
        <v>2276</v>
      </c>
      <c r="B2279" s="120" t="str">
        <f t="shared" si="70"/>
        <v xml:space="preserve"> </v>
      </c>
      <c r="C2279" s="186" t="s">
        <v>74</v>
      </c>
      <c r="D2279" s="117"/>
      <c r="E2279" s="43"/>
      <c r="Q2279" s="168">
        <f t="shared" si="71"/>
        <v>0</v>
      </c>
    </row>
    <row r="2280" spans="1:17" ht="20.100000000000001" customHeight="1" x14ac:dyDescent="0.3">
      <c r="A2280" s="170">
        <v>2277</v>
      </c>
      <c r="B2280" s="120" t="str">
        <f t="shared" si="70"/>
        <v xml:space="preserve"> </v>
      </c>
      <c r="C2280" s="186" t="s">
        <v>74</v>
      </c>
      <c r="D2280" s="117"/>
      <c r="E2280" s="43"/>
      <c r="Q2280" s="168">
        <f t="shared" si="71"/>
        <v>0</v>
      </c>
    </row>
    <row r="2281" spans="1:17" ht="20.100000000000001" customHeight="1" x14ac:dyDescent="0.3">
      <c r="A2281" s="170">
        <v>2278</v>
      </c>
      <c r="B2281" s="120" t="str">
        <f t="shared" si="70"/>
        <v xml:space="preserve"> </v>
      </c>
      <c r="C2281" s="186" t="s">
        <v>74</v>
      </c>
      <c r="D2281" s="117"/>
      <c r="E2281" s="43"/>
      <c r="Q2281" s="168">
        <f t="shared" si="71"/>
        <v>0</v>
      </c>
    </row>
    <row r="2282" spans="1:17" ht="20.100000000000001" customHeight="1" x14ac:dyDescent="0.3">
      <c r="A2282" s="170">
        <v>2279</v>
      </c>
      <c r="B2282" s="120" t="str">
        <f t="shared" si="70"/>
        <v xml:space="preserve"> </v>
      </c>
      <c r="C2282" s="186" t="s">
        <v>74</v>
      </c>
      <c r="D2282" s="117"/>
      <c r="E2282" s="43"/>
      <c r="Q2282" s="168">
        <f t="shared" si="71"/>
        <v>0</v>
      </c>
    </row>
    <row r="2283" spans="1:17" ht="20.100000000000001" customHeight="1" x14ac:dyDescent="0.3">
      <c r="A2283" s="170">
        <v>2280</v>
      </c>
      <c r="B2283" s="120" t="str">
        <f t="shared" si="70"/>
        <v xml:space="preserve"> </v>
      </c>
      <c r="C2283" s="186" t="s">
        <v>74</v>
      </c>
      <c r="D2283" s="117"/>
      <c r="E2283" s="43"/>
      <c r="Q2283" s="168">
        <f t="shared" si="71"/>
        <v>0</v>
      </c>
    </row>
    <row r="2284" spans="1:17" ht="20.100000000000001" customHeight="1" x14ac:dyDescent="0.3">
      <c r="A2284" s="170">
        <v>2281</v>
      </c>
      <c r="B2284" s="120" t="str">
        <f t="shared" si="70"/>
        <v xml:space="preserve"> </v>
      </c>
      <c r="C2284" s="186" t="s">
        <v>74</v>
      </c>
      <c r="D2284" s="117"/>
      <c r="E2284" s="43"/>
      <c r="Q2284" s="168">
        <f t="shared" si="71"/>
        <v>0</v>
      </c>
    </row>
    <row r="2285" spans="1:17" ht="20.100000000000001" customHeight="1" x14ac:dyDescent="0.3">
      <c r="A2285" s="170">
        <v>2282</v>
      </c>
      <c r="B2285" s="120" t="str">
        <f t="shared" si="70"/>
        <v xml:space="preserve"> </v>
      </c>
      <c r="C2285" s="186" t="s">
        <v>74</v>
      </c>
      <c r="D2285" s="117"/>
      <c r="E2285" s="43"/>
      <c r="Q2285" s="168">
        <f t="shared" si="71"/>
        <v>0</v>
      </c>
    </row>
    <row r="2286" spans="1:17" ht="20.100000000000001" customHeight="1" x14ac:dyDescent="0.3">
      <c r="A2286" s="170">
        <v>2283</v>
      </c>
      <c r="B2286" s="120" t="str">
        <f t="shared" si="70"/>
        <v xml:space="preserve"> </v>
      </c>
      <c r="C2286" s="186" t="s">
        <v>74</v>
      </c>
      <c r="D2286" s="117"/>
      <c r="E2286" s="43"/>
      <c r="Q2286" s="168">
        <f t="shared" si="71"/>
        <v>0</v>
      </c>
    </row>
    <row r="2287" spans="1:17" ht="20.100000000000001" customHeight="1" x14ac:dyDescent="0.3">
      <c r="A2287" s="170">
        <v>2284</v>
      </c>
      <c r="B2287" s="120" t="str">
        <f t="shared" si="70"/>
        <v xml:space="preserve"> </v>
      </c>
      <c r="C2287" s="186" t="s">
        <v>74</v>
      </c>
      <c r="D2287" s="117"/>
      <c r="E2287" s="43"/>
      <c r="Q2287" s="168">
        <f t="shared" si="71"/>
        <v>0</v>
      </c>
    </row>
    <row r="2288" spans="1:17" ht="20.100000000000001" customHeight="1" x14ac:dyDescent="0.3">
      <c r="A2288" s="170">
        <v>2285</v>
      </c>
      <c r="B2288" s="120" t="str">
        <f t="shared" si="70"/>
        <v xml:space="preserve"> </v>
      </c>
      <c r="C2288" s="186" t="s">
        <v>74</v>
      </c>
      <c r="D2288" s="117"/>
      <c r="E2288" s="43"/>
      <c r="Q2288" s="168">
        <f t="shared" si="71"/>
        <v>0</v>
      </c>
    </row>
    <row r="2289" spans="1:17" ht="20.100000000000001" customHeight="1" x14ac:dyDescent="0.3">
      <c r="A2289" s="170">
        <v>2286</v>
      </c>
      <c r="B2289" s="120" t="str">
        <f t="shared" si="70"/>
        <v xml:space="preserve"> </v>
      </c>
      <c r="C2289" s="186" t="s">
        <v>74</v>
      </c>
      <c r="D2289" s="117"/>
      <c r="E2289" s="43"/>
      <c r="Q2289" s="168">
        <f t="shared" si="71"/>
        <v>0</v>
      </c>
    </row>
    <row r="2290" spans="1:17" ht="20.100000000000001" customHeight="1" x14ac:dyDescent="0.3">
      <c r="A2290" s="170">
        <v>2287</v>
      </c>
      <c r="B2290" s="120" t="str">
        <f t="shared" si="70"/>
        <v xml:space="preserve"> </v>
      </c>
      <c r="C2290" s="186" t="s">
        <v>74</v>
      </c>
      <c r="D2290" s="117"/>
      <c r="E2290" s="43"/>
      <c r="Q2290" s="168">
        <f t="shared" si="71"/>
        <v>0</v>
      </c>
    </row>
    <row r="2291" spans="1:17" ht="20.100000000000001" customHeight="1" x14ac:dyDescent="0.3">
      <c r="A2291" s="170">
        <v>2288</v>
      </c>
      <c r="B2291" s="120" t="str">
        <f t="shared" si="70"/>
        <v xml:space="preserve"> </v>
      </c>
      <c r="C2291" s="186" t="s">
        <v>74</v>
      </c>
      <c r="D2291" s="117"/>
      <c r="E2291" s="43"/>
      <c r="Q2291" s="168">
        <f t="shared" si="71"/>
        <v>0</v>
      </c>
    </row>
    <row r="2292" spans="1:17" ht="20.100000000000001" customHeight="1" x14ac:dyDescent="0.3">
      <c r="A2292" s="170">
        <v>2289</v>
      </c>
      <c r="B2292" s="120" t="str">
        <f t="shared" si="70"/>
        <v xml:space="preserve"> </v>
      </c>
      <c r="C2292" s="186" t="s">
        <v>74</v>
      </c>
      <c r="D2292" s="117"/>
      <c r="E2292" s="43"/>
      <c r="Q2292" s="168">
        <f t="shared" si="71"/>
        <v>0</v>
      </c>
    </row>
    <row r="2293" spans="1:17" ht="20.100000000000001" customHeight="1" x14ac:dyDescent="0.3">
      <c r="A2293" s="170">
        <v>2290</v>
      </c>
      <c r="B2293" s="120" t="str">
        <f t="shared" si="70"/>
        <v xml:space="preserve"> </v>
      </c>
      <c r="C2293" s="186" t="s">
        <v>74</v>
      </c>
      <c r="D2293" s="117"/>
      <c r="E2293" s="43"/>
      <c r="Q2293" s="168">
        <f t="shared" si="71"/>
        <v>0</v>
      </c>
    </row>
    <row r="2294" spans="1:17" ht="20.100000000000001" customHeight="1" x14ac:dyDescent="0.3">
      <c r="A2294" s="170">
        <v>2291</v>
      </c>
      <c r="B2294" s="120" t="str">
        <f t="shared" si="70"/>
        <v xml:space="preserve"> </v>
      </c>
      <c r="C2294" s="186" t="s">
        <v>74</v>
      </c>
      <c r="D2294" s="117"/>
      <c r="E2294" s="43"/>
      <c r="Q2294" s="168">
        <f t="shared" si="71"/>
        <v>0</v>
      </c>
    </row>
    <row r="2295" spans="1:17" ht="20.100000000000001" customHeight="1" x14ac:dyDescent="0.3">
      <c r="A2295" s="170">
        <v>2292</v>
      </c>
      <c r="B2295" s="120" t="str">
        <f t="shared" si="70"/>
        <v xml:space="preserve"> </v>
      </c>
      <c r="C2295" s="186" t="s">
        <v>74</v>
      </c>
      <c r="D2295" s="117"/>
      <c r="E2295" s="43"/>
      <c r="Q2295" s="168">
        <f t="shared" si="71"/>
        <v>0</v>
      </c>
    </row>
    <row r="2296" spans="1:17" ht="20.100000000000001" customHeight="1" x14ac:dyDescent="0.3">
      <c r="A2296" s="170">
        <v>2293</v>
      </c>
      <c r="B2296" s="120" t="str">
        <f t="shared" si="70"/>
        <v xml:space="preserve"> </v>
      </c>
      <c r="C2296" s="186" t="s">
        <v>74</v>
      </c>
      <c r="D2296" s="117"/>
      <c r="E2296" s="43"/>
      <c r="Q2296" s="168">
        <f t="shared" si="71"/>
        <v>0</v>
      </c>
    </row>
    <row r="2297" spans="1:17" ht="20.100000000000001" customHeight="1" x14ac:dyDescent="0.3">
      <c r="A2297" s="170">
        <v>2294</v>
      </c>
      <c r="B2297" s="120" t="str">
        <f t="shared" si="70"/>
        <v xml:space="preserve"> </v>
      </c>
      <c r="C2297" s="186" t="s">
        <v>74</v>
      </c>
      <c r="D2297" s="117"/>
      <c r="E2297" s="43"/>
      <c r="Q2297" s="168">
        <f t="shared" si="71"/>
        <v>0</v>
      </c>
    </row>
    <row r="2298" spans="1:17" ht="20.100000000000001" customHeight="1" x14ac:dyDescent="0.3">
      <c r="A2298" s="170">
        <v>2295</v>
      </c>
      <c r="B2298" s="120" t="str">
        <f t="shared" si="70"/>
        <v xml:space="preserve"> </v>
      </c>
      <c r="C2298" s="186" t="s">
        <v>74</v>
      </c>
      <c r="D2298" s="117"/>
      <c r="E2298" s="43"/>
      <c r="Q2298" s="168">
        <f t="shared" si="71"/>
        <v>0</v>
      </c>
    </row>
    <row r="2299" spans="1:17" ht="20.100000000000001" customHeight="1" x14ac:dyDescent="0.3">
      <c r="A2299" s="170">
        <v>2296</v>
      </c>
      <c r="B2299" s="120" t="str">
        <f t="shared" si="70"/>
        <v xml:space="preserve"> </v>
      </c>
      <c r="C2299" s="186" t="s">
        <v>74</v>
      </c>
      <c r="D2299" s="117"/>
      <c r="E2299" s="43"/>
      <c r="Q2299" s="168">
        <f t="shared" si="71"/>
        <v>0</v>
      </c>
    </row>
    <row r="2300" spans="1:17" ht="20.100000000000001" customHeight="1" x14ac:dyDescent="0.3">
      <c r="A2300" s="170">
        <v>2297</v>
      </c>
      <c r="B2300" s="120" t="str">
        <f t="shared" si="70"/>
        <v xml:space="preserve"> </v>
      </c>
      <c r="C2300" s="186" t="s">
        <v>74</v>
      </c>
      <c r="D2300" s="117"/>
      <c r="E2300" s="43"/>
      <c r="Q2300" s="168">
        <f t="shared" si="71"/>
        <v>0</v>
      </c>
    </row>
    <row r="2301" spans="1:17" ht="20.100000000000001" customHeight="1" x14ac:dyDescent="0.3">
      <c r="A2301" s="170">
        <v>2298</v>
      </c>
      <c r="B2301" s="120" t="str">
        <f t="shared" si="70"/>
        <v xml:space="preserve"> </v>
      </c>
      <c r="C2301" s="186" t="s">
        <v>74</v>
      </c>
      <c r="D2301" s="117"/>
      <c r="E2301" s="43"/>
      <c r="Q2301" s="168">
        <f t="shared" si="71"/>
        <v>0</v>
      </c>
    </row>
    <row r="2302" spans="1:17" ht="20.100000000000001" customHeight="1" x14ac:dyDescent="0.3">
      <c r="A2302" s="170">
        <v>2299</v>
      </c>
      <c r="B2302" s="120" t="str">
        <f t="shared" si="70"/>
        <v xml:space="preserve"> </v>
      </c>
      <c r="C2302" s="186" t="s">
        <v>74</v>
      </c>
      <c r="D2302" s="117"/>
      <c r="E2302" s="43"/>
      <c r="Q2302" s="168">
        <f t="shared" si="71"/>
        <v>0</v>
      </c>
    </row>
    <row r="2303" spans="1:17" ht="20.100000000000001" customHeight="1" x14ac:dyDescent="0.3">
      <c r="A2303" s="170">
        <v>2300</v>
      </c>
      <c r="B2303" s="120" t="str">
        <f t="shared" si="70"/>
        <v xml:space="preserve"> </v>
      </c>
      <c r="C2303" s="186" t="s">
        <v>74</v>
      </c>
      <c r="D2303" s="117"/>
      <c r="E2303" s="43"/>
      <c r="Q2303" s="168">
        <f t="shared" si="71"/>
        <v>0</v>
      </c>
    </row>
    <row r="2304" spans="1:17" ht="20.100000000000001" customHeight="1" x14ac:dyDescent="0.3">
      <c r="A2304" s="170">
        <v>2301</v>
      </c>
      <c r="B2304" s="120" t="str">
        <f t="shared" si="70"/>
        <v xml:space="preserve"> </v>
      </c>
      <c r="C2304" s="186" t="s">
        <v>74</v>
      </c>
      <c r="D2304" s="117"/>
      <c r="E2304" s="43"/>
      <c r="Q2304" s="168">
        <f t="shared" si="71"/>
        <v>0</v>
      </c>
    </row>
    <row r="2305" spans="1:17" ht="20.100000000000001" customHeight="1" x14ac:dyDescent="0.3">
      <c r="A2305" s="170">
        <v>2302</v>
      </c>
      <c r="B2305" s="120" t="str">
        <f t="shared" si="70"/>
        <v xml:space="preserve"> </v>
      </c>
      <c r="C2305" s="186" t="s">
        <v>74</v>
      </c>
      <c r="D2305" s="117"/>
      <c r="E2305" s="43"/>
      <c r="Q2305" s="168">
        <f t="shared" si="71"/>
        <v>0</v>
      </c>
    </row>
    <row r="2306" spans="1:17" ht="20.100000000000001" customHeight="1" x14ac:dyDescent="0.3">
      <c r="A2306" s="170">
        <v>2303</v>
      </c>
      <c r="B2306" s="120" t="str">
        <f t="shared" si="70"/>
        <v xml:space="preserve"> </v>
      </c>
      <c r="C2306" s="186" t="s">
        <v>74</v>
      </c>
      <c r="D2306" s="117"/>
      <c r="E2306" s="43"/>
      <c r="Q2306" s="168">
        <f t="shared" si="71"/>
        <v>0</v>
      </c>
    </row>
    <row r="2307" spans="1:17" ht="20.100000000000001" customHeight="1" x14ac:dyDescent="0.3">
      <c r="A2307" s="170">
        <v>2304</v>
      </c>
      <c r="B2307" s="120" t="str">
        <f t="shared" si="70"/>
        <v xml:space="preserve"> </v>
      </c>
      <c r="C2307" s="186" t="s">
        <v>74</v>
      </c>
      <c r="D2307" s="117"/>
      <c r="E2307" s="43"/>
      <c r="Q2307" s="168">
        <f t="shared" si="71"/>
        <v>0</v>
      </c>
    </row>
    <row r="2308" spans="1:17" ht="20.100000000000001" customHeight="1" x14ac:dyDescent="0.3">
      <c r="A2308" s="170">
        <v>2305</v>
      </c>
      <c r="B2308" s="120" t="str">
        <f t="shared" si="70"/>
        <v xml:space="preserve"> </v>
      </c>
      <c r="C2308" s="186" t="s">
        <v>74</v>
      </c>
      <c r="D2308" s="117"/>
      <c r="E2308" s="43"/>
      <c r="Q2308" s="168">
        <f t="shared" si="71"/>
        <v>0</v>
      </c>
    </row>
    <row r="2309" spans="1:17" ht="20.100000000000001" customHeight="1" x14ac:dyDescent="0.3">
      <c r="A2309" s="170">
        <v>2306</v>
      </c>
      <c r="B2309" s="120" t="str">
        <f t="shared" ref="B2309:B2372" si="72">_xlfn.CONCAT(C2309,D2309)</f>
        <v xml:space="preserve"> </v>
      </c>
      <c r="C2309" s="186" t="s">
        <v>74</v>
      </c>
      <c r="D2309" s="117"/>
      <c r="E2309" s="43"/>
      <c r="Q2309" s="168">
        <f t="shared" ref="Q2309:Q2372" si="73">IF(AND(D2309&gt;0,OR(C2309="",C2309=" ")),1,0)</f>
        <v>0</v>
      </c>
    </row>
    <row r="2310" spans="1:17" ht="20.100000000000001" customHeight="1" x14ac:dyDescent="0.3">
      <c r="A2310" s="170">
        <v>2307</v>
      </c>
      <c r="B2310" s="120" t="str">
        <f t="shared" si="72"/>
        <v xml:space="preserve"> </v>
      </c>
      <c r="C2310" s="186" t="s">
        <v>74</v>
      </c>
      <c r="D2310" s="117"/>
      <c r="E2310" s="43"/>
      <c r="Q2310" s="168">
        <f t="shared" si="73"/>
        <v>0</v>
      </c>
    </row>
    <row r="2311" spans="1:17" ht="20.100000000000001" customHeight="1" x14ac:dyDescent="0.3">
      <c r="A2311" s="170">
        <v>2308</v>
      </c>
      <c r="B2311" s="120" t="str">
        <f t="shared" si="72"/>
        <v xml:space="preserve"> </v>
      </c>
      <c r="C2311" s="186" t="s">
        <v>74</v>
      </c>
      <c r="D2311" s="117"/>
      <c r="E2311" s="43"/>
      <c r="Q2311" s="168">
        <f t="shared" si="73"/>
        <v>0</v>
      </c>
    </row>
    <row r="2312" spans="1:17" ht="20.100000000000001" customHeight="1" x14ac:dyDescent="0.3">
      <c r="A2312" s="170">
        <v>2309</v>
      </c>
      <c r="B2312" s="120" t="str">
        <f t="shared" si="72"/>
        <v xml:space="preserve"> </v>
      </c>
      <c r="C2312" s="186" t="s">
        <v>74</v>
      </c>
      <c r="D2312" s="117"/>
      <c r="E2312" s="43"/>
      <c r="Q2312" s="168">
        <f t="shared" si="73"/>
        <v>0</v>
      </c>
    </row>
    <row r="2313" spans="1:17" ht="20.100000000000001" customHeight="1" x14ac:dyDescent="0.3">
      <c r="A2313" s="170">
        <v>2310</v>
      </c>
      <c r="B2313" s="120" t="str">
        <f t="shared" si="72"/>
        <v xml:space="preserve"> </v>
      </c>
      <c r="C2313" s="186" t="s">
        <v>74</v>
      </c>
      <c r="D2313" s="117"/>
      <c r="E2313" s="43"/>
      <c r="Q2313" s="168">
        <f t="shared" si="73"/>
        <v>0</v>
      </c>
    </row>
    <row r="2314" spans="1:17" ht="20.100000000000001" customHeight="1" x14ac:dyDescent="0.3">
      <c r="A2314" s="170">
        <v>2311</v>
      </c>
      <c r="B2314" s="120" t="str">
        <f t="shared" si="72"/>
        <v xml:space="preserve"> </v>
      </c>
      <c r="C2314" s="186" t="s">
        <v>74</v>
      </c>
      <c r="D2314" s="117"/>
      <c r="E2314" s="43"/>
      <c r="Q2314" s="168">
        <f t="shared" si="73"/>
        <v>0</v>
      </c>
    </row>
    <row r="2315" spans="1:17" ht="20.100000000000001" customHeight="1" x14ac:dyDescent="0.3">
      <c r="A2315" s="170">
        <v>2312</v>
      </c>
      <c r="B2315" s="120" t="str">
        <f t="shared" si="72"/>
        <v xml:space="preserve"> </v>
      </c>
      <c r="C2315" s="186" t="s">
        <v>74</v>
      </c>
      <c r="D2315" s="117"/>
      <c r="E2315" s="43"/>
      <c r="Q2315" s="168">
        <f t="shared" si="73"/>
        <v>0</v>
      </c>
    </row>
    <row r="2316" spans="1:17" ht="20.100000000000001" customHeight="1" x14ac:dyDescent="0.3">
      <c r="A2316" s="170">
        <v>2313</v>
      </c>
      <c r="B2316" s="120" t="str">
        <f t="shared" si="72"/>
        <v xml:space="preserve"> </v>
      </c>
      <c r="C2316" s="186" t="s">
        <v>74</v>
      </c>
      <c r="D2316" s="117"/>
      <c r="E2316" s="43"/>
      <c r="Q2316" s="168">
        <f t="shared" si="73"/>
        <v>0</v>
      </c>
    </row>
    <row r="2317" spans="1:17" ht="20.100000000000001" customHeight="1" x14ac:dyDescent="0.3">
      <c r="A2317" s="170">
        <v>2314</v>
      </c>
      <c r="B2317" s="120" t="str">
        <f t="shared" si="72"/>
        <v xml:space="preserve"> </v>
      </c>
      <c r="C2317" s="186" t="s">
        <v>74</v>
      </c>
      <c r="D2317" s="117"/>
      <c r="E2317" s="43"/>
      <c r="Q2317" s="168">
        <f t="shared" si="73"/>
        <v>0</v>
      </c>
    </row>
    <row r="2318" spans="1:17" ht="20.100000000000001" customHeight="1" x14ac:dyDescent="0.3">
      <c r="A2318" s="170">
        <v>2315</v>
      </c>
      <c r="B2318" s="120" t="str">
        <f t="shared" si="72"/>
        <v xml:space="preserve"> </v>
      </c>
      <c r="C2318" s="186" t="s">
        <v>74</v>
      </c>
      <c r="D2318" s="117"/>
      <c r="E2318" s="43"/>
      <c r="Q2318" s="168">
        <f t="shared" si="73"/>
        <v>0</v>
      </c>
    </row>
    <row r="2319" spans="1:17" ht="20.100000000000001" customHeight="1" x14ac:dyDescent="0.3">
      <c r="A2319" s="170">
        <v>2316</v>
      </c>
      <c r="B2319" s="120" t="str">
        <f t="shared" si="72"/>
        <v xml:space="preserve"> </v>
      </c>
      <c r="C2319" s="186" t="s">
        <v>74</v>
      </c>
      <c r="D2319" s="117"/>
      <c r="E2319" s="43"/>
      <c r="Q2319" s="168">
        <f t="shared" si="73"/>
        <v>0</v>
      </c>
    </row>
    <row r="2320" spans="1:17" ht="20.100000000000001" customHeight="1" x14ac:dyDescent="0.3">
      <c r="A2320" s="170">
        <v>2317</v>
      </c>
      <c r="B2320" s="120" t="str">
        <f t="shared" si="72"/>
        <v xml:space="preserve"> </v>
      </c>
      <c r="C2320" s="186" t="s">
        <v>74</v>
      </c>
      <c r="D2320" s="117"/>
      <c r="E2320" s="43"/>
      <c r="Q2320" s="168">
        <f t="shared" si="73"/>
        <v>0</v>
      </c>
    </row>
    <row r="2321" spans="1:17" ht="20.100000000000001" customHeight="1" x14ac:dyDescent="0.3">
      <c r="A2321" s="170">
        <v>2318</v>
      </c>
      <c r="B2321" s="120" t="str">
        <f t="shared" si="72"/>
        <v xml:space="preserve"> </v>
      </c>
      <c r="C2321" s="186" t="s">
        <v>74</v>
      </c>
      <c r="D2321" s="117"/>
      <c r="E2321" s="43"/>
      <c r="Q2321" s="168">
        <f t="shared" si="73"/>
        <v>0</v>
      </c>
    </row>
    <row r="2322" spans="1:17" ht="20.100000000000001" customHeight="1" x14ac:dyDescent="0.3">
      <c r="A2322" s="170">
        <v>2319</v>
      </c>
      <c r="B2322" s="120" t="str">
        <f t="shared" si="72"/>
        <v xml:space="preserve"> </v>
      </c>
      <c r="C2322" s="186" t="s">
        <v>74</v>
      </c>
      <c r="D2322" s="117"/>
      <c r="E2322" s="43"/>
      <c r="Q2322" s="168">
        <f t="shared" si="73"/>
        <v>0</v>
      </c>
    </row>
    <row r="2323" spans="1:17" ht="20.100000000000001" customHeight="1" x14ac:dyDescent="0.3">
      <c r="A2323" s="170">
        <v>2320</v>
      </c>
      <c r="B2323" s="120" t="str">
        <f t="shared" si="72"/>
        <v xml:space="preserve"> </v>
      </c>
      <c r="C2323" s="186" t="s">
        <v>74</v>
      </c>
      <c r="D2323" s="117"/>
      <c r="E2323" s="43"/>
      <c r="Q2323" s="168">
        <f t="shared" si="73"/>
        <v>0</v>
      </c>
    </row>
    <row r="2324" spans="1:17" ht="20.100000000000001" customHeight="1" x14ac:dyDescent="0.3">
      <c r="A2324" s="170">
        <v>2321</v>
      </c>
      <c r="B2324" s="120" t="str">
        <f t="shared" si="72"/>
        <v xml:space="preserve"> </v>
      </c>
      <c r="C2324" s="186" t="s">
        <v>74</v>
      </c>
      <c r="D2324" s="117"/>
      <c r="E2324" s="43"/>
      <c r="Q2324" s="168">
        <f t="shared" si="73"/>
        <v>0</v>
      </c>
    </row>
    <row r="2325" spans="1:17" ht="20.100000000000001" customHeight="1" x14ac:dyDescent="0.3">
      <c r="A2325" s="170">
        <v>2322</v>
      </c>
      <c r="B2325" s="120" t="str">
        <f t="shared" si="72"/>
        <v xml:space="preserve"> </v>
      </c>
      <c r="C2325" s="186" t="s">
        <v>74</v>
      </c>
      <c r="D2325" s="117"/>
      <c r="E2325" s="43"/>
      <c r="Q2325" s="168">
        <f t="shared" si="73"/>
        <v>0</v>
      </c>
    </row>
    <row r="2326" spans="1:17" ht="20.100000000000001" customHeight="1" x14ac:dyDescent="0.3">
      <c r="A2326" s="170">
        <v>2323</v>
      </c>
      <c r="B2326" s="120" t="str">
        <f t="shared" si="72"/>
        <v xml:space="preserve"> </v>
      </c>
      <c r="C2326" s="186" t="s">
        <v>74</v>
      </c>
      <c r="D2326" s="117"/>
      <c r="E2326" s="43"/>
      <c r="Q2326" s="168">
        <f t="shared" si="73"/>
        <v>0</v>
      </c>
    </row>
    <row r="2327" spans="1:17" ht="20.100000000000001" customHeight="1" x14ac:dyDescent="0.3">
      <c r="A2327" s="170">
        <v>2324</v>
      </c>
      <c r="B2327" s="120" t="str">
        <f t="shared" si="72"/>
        <v xml:space="preserve"> </v>
      </c>
      <c r="C2327" s="186" t="s">
        <v>74</v>
      </c>
      <c r="D2327" s="117"/>
      <c r="E2327" s="43"/>
      <c r="Q2327" s="168">
        <f t="shared" si="73"/>
        <v>0</v>
      </c>
    </row>
    <row r="2328" spans="1:17" ht="20.100000000000001" customHeight="1" x14ac:dyDescent="0.3">
      <c r="A2328" s="170">
        <v>2325</v>
      </c>
      <c r="B2328" s="120" t="str">
        <f t="shared" si="72"/>
        <v xml:space="preserve"> </v>
      </c>
      <c r="C2328" s="186" t="s">
        <v>74</v>
      </c>
      <c r="D2328" s="117"/>
      <c r="E2328" s="43"/>
      <c r="Q2328" s="168">
        <f t="shared" si="73"/>
        <v>0</v>
      </c>
    </row>
    <row r="2329" spans="1:17" ht="20.100000000000001" customHeight="1" x14ac:dyDescent="0.3">
      <c r="A2329" s="170">
        <v>2326</v>
      </c>
      <c r="B2329" s="120" t="str">
        <f t="shared" si="72"/>
        <v xml:space="preserve"> </v>
      </c>
      <c r="C2329" s="186" t="s">
        <v>74</v>
      </c>
      <c r="D2329" s="117"/>
      <c r="E2329" s="43"/>
      <c r="Q2329" s="168">
        <f t="shared" si="73"/>
        <v>0</v>
      </c>
    </row>
    <row r="2330" spans="1:17" ht="20.100000000000001" customHeight="1" x14ac:dyDescent="0.3">
      <c r="A2330" s="170">
        <v>2327</v>
      </c>
      <c r="B2330" s="120" t="str">
        <f t="shared" si="72"/>
        <v xml:space="preserve"> </v>
      </c>
      <c r="C2330" s="186" t="s">
        <v>74</v>
      </c>
      <c r="D2330" s="117"/>
      <c r="E2330" s="43"/>
      <c r="Q2330" s="168">
        <f t="shared" si="73"/>
        <v>0</v>
      </c>
    </row>
    <row r="2331" spans="1:17" ht="20.100000000000001" customHeight="1" x14ac:dyDescent="0.3">
      <c r="A2331" s="170">
        <v>2328</v>
      </c>
      <c r="B2331" s="120" t="str">
        <f t="shared" si="72"/>
        <v xml:space="preserve"> </v>
      </c>
      <c r="C2331" s="186" t="s">
        <v>74</v>
      </c>
      <c r="D2331" s="117"/>
      <c r="E2331" s="43"/>
      <c r="Q2331" s="168">
        <f t="shared" si="73"/>
        <v>0</v>
      </c>
    </row>
    <row r="2332" spans="1:17" ht="20.100000000000001" customHeight="1" x14ac:dyDescent="0.3">
      <c r="A2332" s="170">
        <v>2329</v>
      </c>
      <c r="B2332" s="120" t="str">
        <f t="shared" si="72"/>
        <v xml:space="preserve"> </v>
      </c>
      <c r="C2332" s="186" t="s">
        <v>74</v>
      </c>
      <c r="D2332" s="117"/>
      <c r="E2332" s="43"/>
      <c r="Q2332" s="168">
        <f t="shared" si="73"/>
        <v>0</v>
      </c>
    </row>
    <row r="2333" spans="1:17" ht="20.100000000000001" customHeight="1" x14ac:dyDescent="0.3">
      <c r="A2333" s="170">
        <v>2330</v>
      </c>
      <c r="B2333" s="120" t="str">
        <f t="shared" si="72"/>
        <v xml:space="preserve"> </v>
      </c>
      <c r="C2333" s="186" t="s">
        <v>74</v>
      </c>
      <c r="D2333" s="117"/>
      <c r="E2333" s="43"/>
      <c r="Q2333" s="168">
        <f t="shared" si="73"/>
        <v>0</v>
      </c>
    </row>
    <row r="2334" spans="1:17" ht="20.100000000000001" customHeight="1" x14ac:dyDescent="0.3">
      <c r="A2334" s="170">
        <v>2331</v>
      </c>
      <c r="B2334" s="120" t="str">
        <f t="shared" si="72"/>
        <v xml:space="preserve"> </v>
      </c>
      <c r="C2334" s="186" t="s">
        <v>74</v>
      </c>
      <c r="D2334" s="117"/>
      <c r="E2334" s="43"/>
      <c r="Q2334" s="168">
        <f t="shared" si="73"/>
        <v>0</v>
      </c>
    </row>
    <row r="2335" spans="1:17" ht="20.100000000000001" customHeight="1" x14ac:dyDescent="0.3">
      <c r="A2335" s="170">
        <v>2332</v>
      </c>
      <c r="B2335" s="120" t="str">
        <f t="shared" si="72"/>
        <v xml:space="preserve"> </v>
      </c>
      <c r="C2335" s="186" t="s">
        <v>74</v>
      </c>
      <c r="D2335" s="117"/>
      <c r="E2335" s="43"/>
      <c r="Q2335" s="168">
        <f t="shared" si="73"/>
        <v>0</v>
      </c>
    </row>
    <row r="2336" spans="1:17" ht="20.100000000000001" customHeight="1" x14ac:dyDescent="0.3">
      <c r="A2336" s="170">
        <v>2333</v>
      </c>
      <c r="B2336" s="120" t="str">
        <f t="shared" si="72"/>
        <v xml:space="preserve"> </v>
      </c>
      <c r="C2336" s="186" t="s">
        <v>74</v>
      </c>
      <c r="D2336" s="117"/>
      <c r="E2336" s="43"/>
      <c r="Q2336" s="168">
        <f t="shared" si="73"/>
        <v>0</v>
      </c>
    </row>
    <row r="2337" spans="1:17" ht="20.100000000000001" customHeight="1" x14ac:dyDescent="0.3">
      <c r="A2337" s="170">
        <v>2334</v>
      </c>
      <c r="B2337" s="120" t="str">
        <f t="shared" si="72"/>
        <v xml:space="preserve"> </v>
      </c>
      <c r="C2337" s="186" t="s">
        <v>74</v>
      </c>
      <c r="D2337" s="117"/>
      <c r="E2337" s="43"/>
      <c r="Q2337" s="168">
        <f t="shared" si="73"/>
        <v>0</v>
      </c>
    </row>
    <row r="2338" spans="1:17" ht="20.100000000000001" customHeight="1" x14ac:dyDescent="0.3">
      <c r="A2338" s="170">
        <v>2335</v>
      </c>
      <c r="B2338" s="120" t="str">
        <f t="shared" si="72"/>
        <v xml:space="preserve"> </v>
      </c>
      <c r="C2338" s="186" t="s">
        <v>74</v>
      </c>
      <c r="D2338" s="117"/>
      <c r="E2338" s="43"/>
      <c r="Q2338" s="168">
        <f t="shared" si="73"/>
        <v>0</v>
      </c>
    </row>
    <row r="2339" spans="1:17" ht="20.100000000000001" customHeight="1" x14ac:dyDescent="0.3">
      <c r="A2339" s="170">
        <v>2336</v>
      </c>
      <c r="B2339" s="120" t="str">
        <f t="shared" si="72"/>
        <v xml:space="preserve"> </v>
      </c>
      <c r="C2339" s="186" t="s">
        <v>74</v>
      </c>
      <c r="D2339" s="117"/>
      <c r="E2339" s="43"/>
      <c r="Q2339" s="168">
        <f t="shared" si="73"/>
        <v>0</v>
      </c>
    </row>
    <row r="2340" spans="1:17" ht="20.100000000000001" customHeight="1" x14ac:dyDescent="0.3">
      <c r="A2340" s="170">
        <v>2337</v>
      </c>
      <c r="B2340" s="120" t="str">
        <f t="shared" si="72"/>
        <v xml:space="preserve"> </v>
      </c>
      <c r="C2340" s="186" t="s">
        <v>74</v>
      </c>
      <c r="D2340" s="117"/>
      <c r="E2340" s="43"/>
      <c r="Q2340" s="168">
        <f t="shared" si="73"/>
        <v>0</v>
      </c>
    </row>
    <row r="2341" spans="1:17" ht="20.100000000000001" customHeight="1" x14ac:dyDescent="0.3">
      <c r="A2341" s="170">
        <v>2338</v>
      </c>
      <c r="B2341" s="120" t="str">
        <f t="shared" si="72"/>
        <v xml:space="preserve"> </v>
      </c>
      <c r="C2341" s="186" t="s">
        <v>74</v>
      </c>
      <c r="D2341" s="117"/>
      <c r="E2341" s="43"/>
      <c r="Q2341" s="168">
        <f t="shared" si="73"/>
        <v>0</v>
      </c>
    </row>
    <row r="2342" spans="1:17" ht="20.100000000000001" customHeight="1" x14ac:dyDescent="0.3">
      <c r="A2342" s="170">
        <v>2339</v>
      </c>
      <c r="B2342" s="120" t="str">
        <f t="shared" si="72"/>
        <v xml:space="preserve"> </v>
      </c>
      <c r="C2342" s="186" t="s">
        <v>74</v>
      </c>
      <c r="D2342" s="117"/>
      <c r="E2342" s="43"/>
      <c r="Q2342" s="168">
        <f t="shared" si="73"/>
        <v>0</v>
      </c>
    </row>
    <row r="2343" spans="1:17" ht="20.100000000000001" customHeight="1" x14ac:dyDescent="0.3">
      <c r="A2343" s="170">
        <v>2340</v>
      </c>
      <c r="B2343" s="120" t="str">
        <f t="shared" si="72"/>
        <v xml:space="preserve"> </v>
      </c>
      <c r="C2343" s="186" t="s">
        <v>74</v>
      </c>
      <c r="D2343" s="117"/>
      <c r="E2343" s="43"/>
      <c r="Q2343" s="168">
        <f t="shared" si="73"/>
        <v>0</v>
      </c>
    </row>
    <row r="2344" spans="1:17" ht="20.100000000000001" customHeight="1" x14ac:dyDescent="0.3">
      <c r="A2344" s="170">
        <v>2341</v>
      </c>
      <c r="B2344" s="120" t="str">
        <f t="shared" si="72"/>
        <v xml:space="preserve"> </v>
      </c>
      <c r="C2344" s="186" t="s">
        <v>74</v>
      </c>
      <c r="D2344" s="117"/>
      <c r="E2344" s="43"/>
      <c r="Q2344" s="168">
        <f t="shared" si="73"/>
        <v>0</v>
      </c>
    </row>
    <row r="2345" spans="1:17" ht="20.100000000000001" customHeight="1" x14ac:dyDescent="0.3">
      <c r="A2345" s="170">
        <v>2342</v>
      </c>
      <c r="B2345" s="120" t="str">
        <f t="shared" si="72"/>
        <v xml:space="preserve"> </v>
      </c>
      <c r="C2345" s="186" t="s">
        <v>74</v>
      </c>
      <c r="D2345" s="117"/>
      <c r="E2345" s="43"/>
      <c r="Q2345" s="168">
        <f t="shared" si="73"/>
        <v>0</v>
      </c>
    </row>
    <row r="2346" spans="1:17" ht="20.100000000000001" customHeight="1" x14ac:dyDescent="0.3">
      <c r="A2346" s="170">
        <v>2343</v>
      </c>
      <c r="B2346" s="120" t="str">
        <f t="shared" si="72"/>
        <v xml:space="preserve"> </v>
      </c>
      <c r="C2346" s="186" t="s">
        <v>74</v>
      </c>
      <c r="D2346" s="117"/>
      <c r="E2346" s="43"/>
      <c r="Q2346" s="168">
        <f t="shared" si="73"/>
        <v>0</v>
      </c>
    </row>
    <row r="2347" spans="1:17" ht="20.100000000000001" customHeight="1" x14ac:dyDescent="0.3">
      <c r="A2347" s="170">
        <v>2344</v>
      </c>
      <c r="B2347" s="120" t="str">
        <f t="shared" si="72"/>
        <v xml:space="preserve"> </v>
      </c>
      <c r="C2347" s="186" t="s">
        <v>74</v>
      </c>
      <c r="D2347" s="117"/>
      <c r="E2347" s="43"/>
      <c r="Q2347" s="168">
        <f t="shared" si="73"/>
        <v>0</v>
      </c>
    </row>
    <row r="2348" spans="1:17" ht="20.100000000000001" customHeight="1" x14ac:dyDescent="0.3">
      <c r="A2348" s="170">
        <v>2345</v>
      </c>
      <c r="B2348" s="120" t="str">
        <f t="shared" si="72"/>
        <v xml:space="preserve"> </v>
      </c>
      <c r="C2348" s="186" t="s">
        <v>74</v>
      </c>
      <c r="D2348" s="117"/>
      <c r="E2348" s="43"/>
      <c r="Q2348" s="168">
        <f t="shared" si="73"/>
        <v>0</v>
      </c>
    </row>
    <row r="2349" spans="1:17" ht="20.100000000000001" customHeight="1" x14ac:dyDescent="0.3">
      <c r="A2349" s="170">
        <v>2346</v>
      </c>
      <c r="B2349" s="120" t="str">
        <f t="shared" si="72"/>
        <v xml:space="preserve"> </v>
      </c>
      <c r="C2349" s="186" t="s">
        <v>74</v>
      </c>
      <c r="D2349" s="117"/>
      <c r="E2349" s="43"/>
      <c r="Q2349" s="168">
        <f t="shared" si="73"/>
        <v>0</v>
      </c>
    </row>
    <row r="2350" spans="1:17" ht="20.100000000000001" customHeight="1" x14ac:dyDescent="0.3">
      <c r="A2350" s="170">
        <v>2347</v>
      </c>
      <c r="B2350" s="120" t="str">
        <f t="shared" si="72"/>
        <v xml:space="preserve"> </v>
      </c>
      <c r="C2350" s="186" t="s">
        <v>74</v>
      </c>
      <c r="D2350" s="117"/>
      <c r="E2350" s="43"/>
      <c r="Q2350" s="168">
        <f t="shared" si="73"/>
        <v>0</v>
      </c>
    </row>
    <row r="2351" spans="1:17" ht="20.100000000000001" customHeight="1" x14ac:dyDescent="0.3">
      <c r="A2351" s="170">
        <v>2348</v>
      </c>
      <c r="B2351" s="120" t="str">
        <f t="shared" si="72"/>
        <v xml:space="preserve"> </v>
      </c>
      <c r="C2351" s="186" t="s">
        <v>74</v>
      </c>
      <c r="D2351" s="117"/>
      <c r="E2351" s="43"/>
      <c r="Q2351" s="168">
        <f t="shared" si="73"/>
        <v>0</v>
      </c>
    </row>
    <row r="2352" spans="1:17" ht="20.100000000000001" customHeight="1" x14ac:dyDescent="0.3">
      <c r="A2352" s="170">
        <v>2349</v>
      </c>
      <c r="B2352" s="120" t="str">
        <f t="shared" si="72"/>
        <v xml:space="preserve"> </v>
      </c>
      <c r="C2352" s="186" t="s">
        <v>74</v>
      </c>
      <c r="D2352" s="117"/>
      <c r="E2352" s="43"/>
      <c r="Q2352" s="168">
        <f t="shared" si="73"/>
        <v>0</v>
      </c>
    </row>
    <row r="2353" spans="1:17" ht="20.100000000000001" customHeight="1" x14ac:dyDescent="0.3">
      <c r="A2353" s="170">
        <v>2350</v>
      </c>
      <c r="B2353" s="120" t="str">
        <f t="shared" si="72"/>
        <v xml:space="preserve"> </v>
      </c>
      <c r="C2353" s="186" t="s">
        <v>74</v>
      </c>
      <c r="D2353" s="117"/>
      <c r="E2353" s="43"/>
      <c r="Q2353" s="168">
        <f t="shared" si="73"/>
        <v>0</v>
      </c>
    </row>
    <row r="2354" spans="1:17" ht="20.100000000000001" customHeight="1" x14ac:dyDescent="0.3">
      <c r="A2354" s="170">
        <v>2351</v>
      </c>
      <c r="B2354" s="120" t="str">
        <f t="shared" si="72"/>
        <v xml:space="preserve"> </v>
      </c>
      <c r="C2354" s="186" t="s">
        <v>74</v>
      </c>
      <c r="D2354" s="117"/>
      <c r="E2354" s="43"/>
      <c r="Q2354" s="168">
        <f t="shared" si="73"/>
        <v>0</v>
      </c>
    </row>
    <row r="2355" spans="1:17" ht="20.100000000000001" customHeight="1" x14ac:dyDescent="0.3">
      <c r="A2355" s="170">
        <v>2352</v>
      </c>
      <c r="B2355" s="120" t="str">
        <f t="shared" si="72"/>
        <v xml:space="preserve"> </v>
      </c>
      <c r="C2355" s="186" t="s">
        <v>74</v>
      </c>
      <c r="D2355" s="117"/>
      <c r="E2355" s="43"/>
      <c r="Q2355" s="168">
        <f t="shared" si="73"/>
        <v>0</v>
      </c>
    </row>
    <row r="2356" spans="1:17" ht="20.100000000000001" customHeight="1" x14ac:dyDescent="0.3">
      <c r="A2356" s="170">
        <v>2353</v>
      </c>
      <c r="B2356" s="120" t="str">
        <f t="shared" si="72"/>
        <v xml:space="preserve"> </v>
      </c>
      <c r="C2356" s="186" t="s">
        <v>74</v>
      </c>
      <c r="D2356" s="117"/>
      <c r="E2356" s="43"/>
      <c r="Q2356" s="168">
        <f t="shared" si="73"/>
        <v>0</v>
      </c>
    </row>
    <row r="2357" spans="1:17" ht="20.100000000000001" customHeight="1" x14ac:dyDescent="0.3">
      <c r="A2357" s="170">
        <v>2354</v>
      </c>
      <c r="B2357" s="120" t="str">
        <f t="shared" si="72"/>
        <v xml:space="preserve"> </v>
      </c>
      <c r="C2357" s="186" t="s">
        <v>74</v>
      </c>
      <c r="D2357" s="117"/>
      <c r="E2357" s="43"/>
      <c r="Q2357" s="168">
        <f t="shared" si="73"/>
        <v>0</v>
      </c>
    </row>
    <row r="2358" spans="1:17" ht="20.100000000000001" customHeight="1" x14ac:dyDescent="0.3">
      <c r="A2358" s="170">
        <v>2355</v>
      </c>
      <c r="B2358" s="120" t="str">
        <f t="shared" si="72"/>
        <v xml:space="preserve"> </v>
      </c>
      <c r="C2358" s="186" t="s">
        <v>74</v>
      </c>
      <c r="D2358" s="117"/>
      <c r="E2358" s="43"/>
      <c r="Q2358" s="168">
        <f t="shared" si="73"/>
        <v>0</v>
      </c>
    </row>
    <row r="2359" spans="1:17" ht="20.100000000000001" customHeight="1" x14ac:dyDescent="0.3">
      <c r="A2359" s="170">
        <v>2356</v>
      </c>
      <c r="B2359" s="120" t="str">
        <f t="shared" si="72"/>
        <v xml:space="preserve"> </v>
      </c>
      <c r="C2359" s="186" t="s">
        <v>74</v>
      </c>
      <c r="D2359" s="117"/>
      <c r="E2359" s="43"/>
      <c r="Q2359" s="168">
        <f t="shared" si="73"/>
        <v>0</v>
      </c>
    </row>
    <row r="2360" spans="1:17" ht="20.100000000000001" customHeight="1" x14ac:dyDescent="0.3">
      <c r="A2360" s="170">
        <v>2357</v>
      </c>
      <c r="B2360" s="120" t="str">
        <f t="shared" si="72"/>
        <v xml:space="preserve"> </v>
      </c>
      <c r="C2360" s="186" t="s">
        <v>74</v>
      </c>
      <c r="D2360" s="117"/>
      <c r="E2360" s="43"/>
      <c r="Q2360" s="168">
        <f t="shared" si="73"/>
        <v>0</v>
      </c>
    </row>
    <row r="2361" spans="1:17" ht="20.100000000000001" customHeight="1" x14ac:dyDescent="0.3">
      <c r="A2361" s="170">
        <v>2358</v>
      </c>
      <c r="B2361" s="120" t="str">
        <f t="shared" si="72"/>
        <v xml:space="preserve"> </v>
      </c>
      <c r="C2361" s="186" t="s">
        <v>74</v>
      </c>
      <c r="D2361" s="117"/>
      <c r="E2361" s="43"/>
      <c r="Q2361" s="168">
        <f t="shared" si="73"/>
        <v>0</v>
      </c>
    </row>
    <row r="2362" spans="1:17" ht="20.100000000000001" customHeight="1" x14ac:dyDescent="0.3">
      <c r="A2362" s="170">
        <v>2359</v>
      </c>
      <c r="B2362" s="120" t="str">
        <f t="shared" si="72"/>
        <v xml:space="preserve"> </v>
      </c>
      <c r="C2362" s="186" t="s">
        <v>74</v>
      </c>
      <c r="D2362" s="117"/>
      <c r="E2362" s="43"/>
      <c r="Q2362" s="168">
        <f t="shared" si="73"/>
        <v>0</v>
      </c>
    </row>
    <row r="2363" spans="1:17" ht="20.100000000000001" customHeight="1" x14ac:dyDescent="0.3">
      <c r="A2363" s="170">
        <v>2360</v>
      </c>
      <c r="B2363" s="120" t="str">
        <f t="shared" si="72"/>
        <v xml:space="preserve"> </v>
      </c>
      <c r="C2363" s="186" t="s">
        <v>74</v>
      </c>
      <c r="D2363" s="117"/>
      <c r="E2363" s="43"/>
      <c r="Q2363" s="168">
        <f t="shared" si="73"/>
        <v>0</v>
      </c>
    </row>
    <row r="2364" spans="1:17" ht="20.100000000000001" customHeight="1" x14ac:dyDescent="0.3">
      <c r="A2364" s="170">
        <v>2361</v>
      </c>
      <c r="B2364" s="120" t="str">
        <f t="shared" si="72"/>
        <v xml:space="preserve"> </v>
      </c>
      <c r="C2364" s="186" t="s">
        <v>74</v>
      </c>
      <c r="D2364" s="117"/>
      <c r="E2364" s="43"/>
      <c r="Q2364" s="168">
        <f t="shared" si="73"/>
        <v>0</v>
      </c>
    </row>
    <row r="2365" spans="1:17" ht="20.100000000000001" customHeight="1" x14ac:dyDescent="0.3">
      <c r="A2365" s="170">
        <v>2362</v>
      </c>
      <c r="B2365" s="120" t="str">
        <f t="shared" si="72"/>
        <v xml:space="preserve"> </v>
      </c>
      <c r="C2365" s="186" t="s">
        <v>74</v>
      </c>
      <c r="D2365" s="117"/>
      <c r="E2365" s="43"/>
      <c r="Q2365" s="168">
        <f t="shared" si="73"/>
        <v>0</v>
      </c>
    </row>
    <row r="2366" spans="1:17" ht="20.100000000000001" customHeight="1" x14ac:dyDescent="0.3">
      <c r="A2366" s="170">
        <v>2363</v>
      </c>
      <c r="B2366" s="120" t="str">
        <f t="shared" si="72"/>
        <v xml:space="preserve"> </v>
      </c>
      <c r="C2366" s="186" t="s">
        <v>74</v>
      </c>
      <c r="D2366" s="117"/>
      <c r="E2366" s="43"/>
      <c r="Q2366" s="168">
        <f t="shared" si="73"/>
        <v>0</v>
      </c>
    </row>
    <row r="2367" spans="1:17" ht="20.100000000000001" customHeight="1" x14ac:dyDescent="0.3">
      <c r="A2367" s="170">
        <v>2364</v>
      </c>
      <c r="B2367" s="120" t="str">
        <f t="shared" si="72"/>
        <v xml:space="preserve"> </v>
      </c>
      <c r="C2367" s="186" t="s">
        <v>74</v>
      </c>
      <c r="D2367" s="117"/>
      <c r="E2367" s="43"/>
      <c r="Q2367" s="168">
        <f t="shared" si="73"/>
        <v>0</v>
      </c>
    </row>
    <row r="2368" spans="1:17" ht="20.100000000000001" customHeight="1" x14ac:dyDescent="0.3">
      <c r="A2368" s="170">
        <v>2365</v>
      </c>
      <c r="B2368" s="120" t="str">
        <f t="shared" si="72"/>
        <v xml:space="preserve"> </v>
      </c>
      <c r="C2368" s="186" t="s">
        <v>74</v>
      </c>
      <c r="D2368" s="117"/>
      <c r="E2368" s="43"/>
      <c r="Q2368" s="168">
        <f t="shared" si="73"/>
        <v>0</v>
      </c>
    </row>
    <row r="2369" spans="1:17" ht="20.100000000000001" customHeight="1" x14ac:dyDescent="0.3">
      <c r="A2369" s="170">
        <v>2366</v>
      </c>
      <c r="B2369" s="120" t="str">
        <f t="shared" si="72"/>
        <v xml:space="preserve"> </v>
      </c>
      <c r="C2369" s="186" t="s">
        <v>74</v>
      </c>
      <c r="D2369" s="117"/>
      <c r="E2369" s="43"/>
      <c r="Q2369" s="168">
        <f t="shared" si="73"/>
        <v>0</v>
      </c>
    </row>
    <row r="2370" spans="1:17" ht="20.100000000000001" customHeight="1" x14ac:dyDescent="0.3">
      <c r="A2370" s="170">
        <v>2367</v>
      </c>
      <c r="B2370" s="120" t="str">
        <f t="shared" si="72"/>
        <v xml:space="preserve"> </v>
      </c>
      <c r="C2370" s="186" t="s">
        <v>74</v>
      </c>
      <c r="D2370" s="117"/>
      <c r="E2370" s="43"/>
      <c r="Q2370" s="168">
        <f t="shared" si="73"/>
        <v>0</v>
      </c>
    </row>
    <row r="2371" spans="1:17" ht="20.100000000000001" customHeight="1" x14ac:dyDescent="0.3">
      <c r="A2371" s="170">
        <v>2368</v>
      </c>
      <c r="B2371" s="120" t="str">
        <f t="shared" si="72"/>
        <v xml:space="preserve"> </v>
      </c>
      <c r="C2371" s="186" t="s">
        <v>74</v>
      </c>
      <c r="D2371" s="117"/>
      <c r="E2371" s="43"/>
      <c r="Q2371" s="168">
        <f t="shared" si="73"/>
        <v>0</v>
      </c>
    </row>
    <row r="2372" spans="1:17" ht="20.100000000000001" customHeight="1" x14ac:dyDescent="0.3">
      <c r="A2372" s="170">
        <v>2369</v>
      </c>
      <c r="B2372" s="120" t="str">
        <f t="shared" si="72"/>
        <v xml:space="preserve"> </v>
      </c>
      <c r="C2372" s="186" t="s">
        <v>74</v>
      </c>
      <c r="D2372" s="117"/>
      <c r="E2372" s="43"/>
      <c r="Q2372" s="168">
        <f t="shared" si="73"/>
        <v>0</v>
      </c>
    </row>
    <row r="2373" spans="1:17" ht="20.100000000000001" customHeight="1" x14ac:dyDescent="0.3">
      <c r="A2373" s="170">
        <v>2370</v>
      </c>
      <c r="B2373" s="120" t="str">
        <f t="shared" ref="B2373:B2436" si="74">_xlfn.CONCAT(C2373,D2373)</f>
        <v xml:space="preserve"> </v>
      </c>
      <c r="C2373" s="186" t="s">
        <v>74</v>
      </c>
      <c r="D2373" s="117"/>
      <c r="E2373" s="43"/>
      <c r="Q2373" s="168">
        <f t="shared" ref="Q2373:Q2436" si="75">IF(AND(D2373&gt;0,OR(C2373="",C2373=" ")),1,0)</f>
        <v>0</v>
      </c>
    </row>
    <row r="2374" spans="1:17" ht="20.100000000000001" customHeight="1" x14ac:dyDescent="0.3">
      <c r="A2374" s="170">
        <v>2371</v>
      </c>
      <c r="B2374" s="120" t="str">
        <f t="shared" si="74"/>
        <v xml:space="preserve"> </v>
      </c>
      <c r="C2374" s="186" t="s">
        <v>74</v>
      </c>
      <c r="D2374" s="117"/>
      <c r="E2374" s="43"/>
      <c r="Q2374" s="168">
        <f t="shared" si="75"/>
        <v>0</v>
      </c>
    </row>
    <row r="2375" spans="1:17" ht="20.100000000000001" customHeight="1" x14ac:dyDescent="0.3">
      <c r="A2375" s="170">
        <v>2372</v>
      </c>
      <c r="B2375" s="120" t="str">
        <f t="shared" si="74"/>
        <v xml:space="preserve"> </v>
      </c>
      <c r="C2375" s="186" t="s">
        <v>74</v>
      </c>
      <c r="D2375" s="117"/>
      <c r="E2375" s="43"/>
      <c r="Q2375" s="168">
        <f t="shared" si="75"/>
        <v>0</v>
      </c>
    </row>
    <row r="2376" spans="1:17" ht="20.100000000000001" customHeight="1" x14ac:dyDescent="0.3">
      <c r="A2376" s="170">
        <v>2373</v>
      </c>
      <c r="B2376" s="120" t="str">
        <f t="shared" si="74"/>
        <v xml:space="preserve"> </v>
      </c>
      <c r="C2376" s="186" t="s">
        <v>74</v>
      </c>
      <c r="D2376" s="117"/>
      <c r="E2376" s="43"/>
      <c r="Q2376" s="168">
        <f t="shared" si="75"/>
        <v>0</v>
      </c>
    </row>
    <row r="2377" spans="1:17" ht="20.100000000000001" customHeight="1" x14ac:dyDescent="0.3">
      <c r="A2377" s="170">
        <v>2374</v>
      </c>
      <c r="B2377" s="120" t="str">
        <f t="shared" si="74"/>
        <v xml:space="preserve"> </v>
      </c>
      <c r="C2377" s="186" t="s">
        <v>74</v>
      </c>
      <c r="D2377" s="117"/>
      <c r="E2377" s="43"/>
      <c r="Q2377" s="168">
        <f t="shared" si="75"/>
        <v>0</v>
      </c>
    </row>
    <row r="2378" spans="1:17" ht="20.100000000000001" customHeight="1" x14ac:dyDescent="0.3">
      <c r="A2378" s="170">
        <v>2375</v>
      </c>
      <c r="B2378" s="120" t="str">
        <f t="shared" si="74"/>
        <v xml:space="preserve"> </v>
      </c>
      <c r="C2378" s="186" t="s">
        <v>74</v>
      </c>
      <c r="D2378" s="117"/>
      <c r="E2378" s="43"/>
      <c r="Q2378" s="168">
        <f t="shared" si="75"/>
        <v>0</v>
      </c>
    </row>
    <row r="2379" spans="1:17" ht="20.100000000000001" customHeight="1" x14ac:dyDescent="0.3">
      <c r="A2379" s="170">
        <v>2376</v>
      </c>
      <c r="B2379" s="120" t="str">
        <f t="shared" si="74"/>
        <v xml:space="preserve"> </v>
      </c>
      <c r="C2379" s="186" t="s">
        <v>74</v>
      </c>
      <c r="D2379" s="117"/>
      <c r="E2379" s="43"/>
      <c r="Q2379" s="168">
        <f t="shared" si="75"/>
        <v>0</v>
      </c>
    </row>
    <row r="2380" spans="1:17" ht="20.100000000000001" customHeight="1" x14ac:dyDescent="0.3">
      <c r="A2380" s="170">
        <v>2377</v>
      </c>
      <c r="B2380" s="120" t="str">
        <f t="shared" si="74"/>
        <v xml:space="preserve"> </v>
      </c>
      <c r="C2380" s="186" t="s">
        <v>74</v>
      </c>
      <c r="D2380" s="117"/>
      <c r="E2380" s="43"/>
      <c r="Q2380" s="168">
        <f t="shared" si="75"/>
        <v>0</v>
      </c>
    </row>
    <row r="2381" spans="1:17" ht="20.100000000000001" customHeight="1" x14ac:dyDescent="0.3">
      <c r="A2381" s="170">
        <v>2378</v>
      </c>
      <c r="B2381" s="120" t="str">
        <f t="shared" si="74"/>
        <v xml:space="preserve"> </v>
      </c>
      <c r="C2381" s="186" t="s">
        <v>74</v>
      </c>
      <c r="D2381" s="117"/>
      <c r="E2381" s="43"/>
      <c r="Q2381" s="168">
        <f t="shared" si="75"/>
        <v>0</v>
      </c>
    </row>
    <row r="2382" spans="1:17" ht="20.100000000000001" customHeight="1" x14ac:dyDescent="0.3">
      <c r="A2382" s="170">
        <v>2379</v>
      </c>
      <c r="B2382" s="120" t="str">
        <f t="shared" si="74"/>
        <v xml:space="preserve"> </v>
      </c>
      <c r="C2382" s="186" t="s">
        <v>74</v>
      </c>
      <c r="D2382" s="117"/>
      <c r="E2382" s="43"/>
      <c r="Q2382" s="168">
        <f t="shared" si="75"/>
        <v>0</v>
      </c>
    </row>
    <row r="2383" spans="1:17" ht="20.100000000000001" customHeight="1" x14ac:dyDescent="0.3">
      <c r="A2383" s="170">
        <v>2380</v>
      </c>
      <c r="B2383" s="120" t="str">
        <f t="shared" si="74"/>
        <v xml:space="preserve"> </v>
      </c>
      <c r="C2383" s="186" t="s">
        <v>74</v>
      </c>
      <c r="D2383" s="117"/>
      <c r="E2383" s="43"/>
      <c r="Q2383" s="168">
        <f t="shared" si="75"/>
        <v>0</v>
      </c>
    </row>
    <row r="2384" spans="1:17" ht="20.100000000000001" customHeight="1" x14ac:dyDescent="0.3">
      <c r="A2384" s="170">
        <v>2381</v>
      </c>
      <c r="B2384" s="120" t="str">
        <f t="shared" si="74"/>
        <v xml:space="preserve"> </v>
      </c>
      <c r="C2384" s="186" t="s">
        <v>74</v>
      </c>
      <c r="D2384" s="117"/>
      <c r="E2384" s="43"/>
      <c r="Q2384" s="168">
        <f t="shared" si="75"/>
        <v>0</v>
      </c>
    </row>
    <row r="2385" spans="1:17" ht="20.100000000000001" customHeight="1" x14ac:dyDescent="0.3">
      <c r="A2385" s="170">
        <v>2382</v>
      </c>
      <c r="B2385" s="120" t="str">
        <f t="shared" si="74"/>
        <v xml:space="preserve"> </v>
      </c>
      <c r="C2385" s="186" t="s">
        <v>74</v>
      </c>
      <c r="D2385" s="117"/>
      <c r="E2385" s="43"/>
      <c r="Q2385" s="168">
        <f t="shared" si="75"/>
        <v>0</v>
      </c>
    </row>
    <row r="2386" spans="1:17" ht="20.100000000000001" customHeight="1" x14ac:dyDescent="0.3">
      <c r="A2386" s="170">
        <v>2383</v>
      </c>
      <c r="B2386" s="120" t="str">
        <f t="shared" si="74"/>
        <v xml:space="preserve"> </v>
      </c>
      <c r="C2386" s="186" t="s">
        <v>74</v>
      </c>
      <c r="D2386" s="117"/>
      <c r="E2386" s="43"/>
      <c r="Q2386" s="168">
        <f t="shared" si="75"/>
        <v>0</v>
      </c>
    </row>
    <row r="2387" spans="1:17" ht="20.100000000000001" customHeight="1" x14ac:dyDescent="0.3">
      <c r="A2387" s="170">
        <v>2384</v>
      </c>
      <c r="B2387" s="120" t="str">
        <f t="shared" si="74"/>
        <v xml:space="preserve"> </v>
      </c>
      <c r="C2387" s="186" t="s">
        <v>74</v>
      </c>
      <c r="D2387" s="117"/>
      <c r="E2387" s="43"/>
      <c r="Q2387" s="168">
        <f t="shared" si="75"/>
        <v>0</v>
      </c>
    </row>
    <row r="2388" spans="1:17" ht="20.100000000000001" customHeight="1" x14ac:dyDescent="0.3">
      <c r="A2388" s="170">
        <v>2385</v>
      </c>
      <c r="B2388" s="120" t="str">
        <f t="shared" si="74"/>
        <v xml:space="preserve"> </v>
      </c>
      <c r="C2388" s="186" t="s">
        <v>74</v>
      </c>
      <c r="D2388" s="117"/>
      <c r="E2388" s="43"/>
      <c r="Q2388" s="168">
        <f t="shared" si="75"/>
        <v>0</v>
      </c>
    </row>
    <row r="2389" spans="1:17" ht="20.100000000000001" customHeight="1" x14ac:dyDescent="0.3">
      <c r="A2389" s="170">
        <v>2386</v>
      </c>
      <c r="B2389" s="120" t="str">
        <f t="shared" si="74"/>
        <v xml:space="preserve"> </v>
      </c>
      <c r="C2389" s="186" t="s">
        <v>74</v>
      </c>
      <c r="D2389" s="117"/>
      <c r="E2389" s="43"/>
      <c r="Q2389" s="168">
        <f t="shared" si="75"/>
        <v>0</v>
      </c>
    </row>
    <row r="2390" spans="1:17" ht="20.100000000000001" customHeight="1" x14ac:dyDescent="0.3">
      <c r="A2390" s="170">
        <v>2387</v>
      </c>
      <c r="B2390" s="120" t="str">
        <f t="shared" si="74"/>
        <v xml:space="preserve"> </v>
      </c>
      <c r="C2390" s="186" t="s">
        <v>74</v>
      </c>
      <c r="D2390" s="117"/>
      <c r="E2390" s="43"/>
      <c r="Q2390" s="168">
        <f t="shared" si="75"/>
        <v>0</v>
      </c>
    </row>
    <row r="2391" spans="1:17" ht="20.100000000000001" customHeight="1" x14ac:dyDescent="0.3">
      <c r="A2391" s="170">
        <v>2388</v>
      </c>
      <c r="B2391" s="120" t="str">
        <f t="shared" si="74"/>
        <v xml:space="preserve"> </v>
      </c>
      <c r="C2391" s="186" t="s">
        <v>74</v>
      </c>
      <c r="D2391" s="117"/>
      <c r="E2391" s="43"/>
      <c r="Q2391" s="168">
        <f t="shared" si="75"/>
        <v>0</v>
      </c>
    </row>
    <row r="2392" spans="1:17" ht="20.100000000000001" customHeight="1" x14ac:dyDescent="0.3">
      <c r="A2392" s="170">
        <v>2389</v>
      </c>
      <c r="B2392" s="120" t="str">
        <f t="shared" si="74"/>
        <v xml:space="preserve"> </v>
      </c>
      <c r="C2392" s="186" t="s">
        <v>74</v>
      </c>
      <c r="D2392" s="117"/>
      <c r="E2392" s="43"/>
      <c r="Q2392" s="168">
        <f t="shared" si="75"/>
        <v>0</v>
      </c>
    </row>
    <row r="2393" spans="1:17" ht="20.100000000000001" customHeight="1" x14ac:dyDescent="0.3">
      <c r="A2393" s="170">
        <v>2390</v>
      </c>
      <c r="B2393" s="120" t="str">
        <f t="shared" si="74"/>
        <v xml:space="preserve"> </v>
      </c>
      <c r="C2393" s="186" t="s">
        <v>74</v>
      </c>
      <c r="D2393" s="117"/>
      <c r="E2393" s="43"/>
      <c r="Q2393" s="168">
        <f t="shared" si="75"/>
        <v>0</v>
      </c>
    </row>
    <row r="2394" spans="1:17" ht="20.100000000000001" customHeight="1" x14ac:dyDescent="0.3">
      <c r="A2394" s="170">
        <v>2391</v>
      </c>
      <c r="B2394" s="120" t="str">
        <f t="shared" si="74"/>
        <v xml:space="preserve"> </v>
      </c>
      <c r="C2394" s="186" t="s">
        <v>74</v>
      </c>
      <c r="D2394" s="117"/>
      <c r="E2394" s="43"/>
      <c r="Q2394" s="168">
        <f t="shared" si="75"/>
        <v>0</v>
      </c>
    </row>
    <row r="2395" spans="1:17" ht="20.100000000000001" customHeight="1" x14ac:dyDescent="0.3">
      <c r="A2395" s="170">
        <v>2392</v>
      </c>
      <c r="B2395" s="120" t="str">
        <f t="shared" si="74"/>
        <v xml:space="preserve"> </v>
      </c>
      <c r="C2395" s="186" t="s">
        <v>74</v>
      </c>
      <c r="D2395" s="117"/>
      <c r="E2395" s="43"/>
      <c r="Q2395" s="168">
        <f t="shared" si="75"/>
        <v>0</v>
      </c>
    </row>
    <row r="2396" spans="1:17" ht="20.100000000000001" customHeight="1" x14ac:dyDescent="0.3">
      <c r="A2396" s="170">
        <v>2393</v>
      </c>
      <c r="B2396" s="120" t="str">
        <f t="shared" si="74"/>
        <v xml:space="preserve"> </v>
      </c>
      <c r="C2396" s="186" t="s">
        <v>74</v>
      </c>
      <c r="D2396" s="117"/>
      <c r="E2396" s="43"/>
      <c r="Q2396" s="168">
        <f t="shared" si="75"/>
        <v>0</v>
      </c>
    </row>
    <row r="2397" spans="1:17" ht="20.100000000000001" customHeight="1" x14ac:dyDescent="0.3">
      <c r="A2397" s="170">
        <v>2394</v>
      </c>
      <c r="B2397" s="120" t="str">
        <f t="shared" si="74"/>
        <v xml:space="preserve"> </v>
      </c>
      <c r="C2397" s="186" t="s">
        <v>74</v>
      </c>
      <c r="D2397" s="117"/>
      <c r="E2397" s="43"/>
      <c r="Q2397" s="168">
        <f t="shared" si="75"/>
        <v>0</v>
      </c>
    </row>
    <row r="2398" spans="1:17" ht="20.100000000000001" customHeight="1" x14ac:dyDescent="0.3">
      <c r="A2398" s="170">
        <v>2395</v>
      </c>
      <c r="B2398" s="120" t="str">
        <f t="shared" si="74"/>
        <v xml:space="preserve"> </v>
      </c>
      <c r="C2398" s="186" t="s">
        <v>74</v>
      </c>
      <c r="D2398" s="117"/>
      <c r="E2398" s="43"/>
      <c r="Q2398" s="168">
        <f t="shared" si="75"/>
        <v>0</v>
      </c>
    </row>
    <row r="2399" spans="1:17" ht="20.100000000000001" customHeight="1" x14ac:dyDescent="0.3">
      <c r="A2399" s="170">
        <v>2396</v>
      </c>
      <c r="B2399" s="120" t="str">
        <f t="shared" si="74"/>
        <v xml:space="preserve"> </v>
      </c>
      <c r="C2399" s="186" t="s">
        <v>74</v>
      </c>
      <c r="D2399" s="117"/>
      <c r="E2399" s="43"/>
      <c r="Q2399" s="168">
        <f t="shared" si="75"/>
        <v>0</v>
      </c>
    </row>
    <row r="2400" spans="1:17" ht="20.100000000000001" customHeight="1" x14ac:dyDescent="0.3">
      <c r="A2400" s="170">
        <v>2397</v>
      </c>
      <c r="B2400" s="120" t="str">
        <f t="shared" si="74"/>
        <v xml:space="preserve"> </v>
      </c>
      <c r="C2400" s="186" t="s">
        <v>74</v>
      </c>
      <c r="D2400" s="117"/>
      <c r="E2400" s="43"/>
      <c r="Q2400" s="168">
        <f t="shared" si="75"/>
        <v>0</v>
      </c>
    </row>
    <row r="2401" spans="1:17" ht="20.100000000000001" customHeight="1" x14ac:dyDescent="0.3">
      <c r="A2401" s="170">
        <v>2398</v>
      </c>
      <c r="B2401" s="120" t="str">
        <f t="shared" si="74"/>
        <v xml:space="preserve"> </v>
      </c>
      <c r="C2401" s="186" t="s">
        <v>74</v>
      </c>
      <c r="D2401" s="117"/>
      <c r="E2401" s="43"/>
      <c r="Q2401" s="168">
        <f t="shared" si="75"/>
        <v>0</v>
      </c>
    </row>
    <row r="2402" spans="1:17" ht="20.100000000000001" customHeight="1" x14ac:dyDescent="0.3">
      <c r="A2402" s="170">
        <v>2399</v>
      </c>
      <c r="B2402" s="120" t="str">
        <f t="shared" si="74"/>
        <v xml:space="preserve"> </v>
      </c>
      <c r="C2402" s="186" t="s">
        <v>74</v>
      </c>
      <c r="D2402" s="117"/>
      <c r="E2402" s="43"/>
      <c r="Q2402" s="168">
        <f t="shared" si="75"/>
        <v>0</v>
      </c>
    </row>
    <row r="2403" spans="1:17" ht="20.100000000000001" customHeight="1" x14ac:dyDescent="0.3">
      <c r="A2403" s="170">
        <v>2400</v>
      </c>
      <c r="B2403" s="120" t="str">
        <f t="shared" si="74"/>
        <v xml:space="preserve"> </v>
      </c>
      <c r="C2403" s="186" t="s">
        <v>74</v>
      </c>
      <c r="D2403" s="117"/>
      <c r="E2403" s="43"/>
      <c r="Q2403" s="168">
        <f t="shared" si="75"/>
        <v>0</v>
      </c>
    </row>
    <row r="2404" spans="1:17" ht="20.100000000000001" customHeight="1" x14ac:dyDescent="0.3">
      <c r="A2404" s="170">
        <v>2401</v>
      </c>
      <c r="B2404" s="120" t="str">
        <f t="shared" si="74"/>
        <v xml:space="preserve"> </v>
      </c>
      <c r="C2404" s="186" t="s">
        <v>74</v>
      </c>
      <c r="D2404" s="117"/>
      <c r="E2404" s="43"/>
      <c r="Q2404" s="168">
        <f t="shared" si="75"/>
        <v>0</v>
      </c>
    </row>
    <row r="2405" spans="1:17" ht="20.100000000000001" customHeight="1" x14ac:dyDescent="0.3">
      <c r="A2405" s="170">
        <v>2402</v>
      </c>
      <c r="B2405" s="120" t="str">
        <f t="shared" si="74"/>
        <v xml:space="preserve"> </v>
      </c>
      <c r="C2405" s="186" t="s">
        <v>74</v>
      </c>
      <c r="D2405" s="117"/>
      <c r="E2405" s="43"/>
      <c r="Q2405" s="168">
        <f t="shared" si="75"/>
        <v>0</v>
      </c>
    </row>
    <row r="2406" spans="1:17" ht="20.100000000000001" customHeight="1" x14ac:dyDescent="0.3">
      <c r="A2406" s="170">
        <v>2403</v>
      </c>
      <c r="B2406" s="120" t="str">
        <f t="shared" si="74"/>
        <v xml:space="preserve"> </v>
      </c>
      <c r="C2406" s="186" t="s">
        <v>74</v>
      </c>
      <c r="D2406" s="117"/>
      <c r="E2406" s="43"/>
      <c r="Q2406" s="168">
        <f t="shared" si="75"/>
        <v>0</v>
      </c>
    </row>
    <row r="2407" spans="1:17" ht="20.100000000000001" customHeight="1" x14ac:dyDescent="0.3">
      <c r="A2407" s="170">
        <v>2404</v>
      </c>
      <c r="B2407" s="120" t="str">
        <f t="shared" si="74"/>
        <v xml:space="preserve"> </v>
      </c>
      <c r="C2407" s="186" t="s">
        <v>74</v>
      </c>
      <c r="D2407" s="117"/>
      <c r="E2407" s="43"/>
      <c r="Q2407" s="168">
        <f t="shared" si="75"/>
        <v>0</v>
      </c>
    </row>
    <row r="2408" spans="1:17" ht="20.100000000000001" customHeight="1" x14ac:dyDescent="0.3">
      <c r="A2408" s="170">
        <v>2405</v>
      </c>
      <c r="B2408" s="120" t="str">
        <f t="shared" si="74"/>
        <v xml:space="preserve"> </v>
      </c>
      <c r="C2408" s="186" t="s">
        <v>74</v>
      </c>
      <c r="D2408" s="117"/>
      <c r="E2408" s="43"/>
      <c r="Q2408" s="168">
        <f t="shared" si="75"/>
        <v>0</v>
      </c>
    </row>
    <row r="2409" spans="1:17" ht="20.100000000000001" customHeight="1" x14ac:dyDescent="0.3">
      <c r="A2409" s="170">
        <v>2406</v>
      </c>
      <c r="B2409" s="120" t="str">
        <f t="shared" si="74"/>
        <v xml:space="preserve"> </v>
      </c>
      <c r="C2409" s="186" t="s">
        <v>74</v>
      </c>
      <c r="D2409" s="117"/>
      <c r="E2409" s="43"/>
      <c r="Q2409" s="168">
        <f t="shared" si="75"/>
        <v>0</v>
      </c>
    </row>
    <row r="2410" spans="1:17" ht="20.100000000000001" customHeight="1" x14ac:dyDescent="0.3">
      <c r="A2410" s="170">
        <v>2407</v>
      </c>
      <c r="B2410" s="120" t="str">
        <f t="shared" si="74"/>
        <v xml:space="preserve"> </v>
      </c>
      <c r="C2410" s="186" t="s">
        <v>74</v>
      </c>
      <c r="D2410" s="117"/>
      <c r="E2410" s="43"/>
      <c r="Q2410" s="168">
        <f t="shared" si="75"/>
        <v>0</v>
      </c>
    </row>
    <row r="2411" spans="1:17" ht="20.100000000000001" customHeight="1" x14ac:dyDescent="0.3">
      <c r="A2411" s="170">
        <v>2408</v>
      </c>
      <c r="B2411" s="120" t="str">
        <f t="shared" si="74"/>
        <v xml:space="preserve"> </v>
      </c>
      <c r="C2411" s="186" t="s">
        <v>74</v>
      </c>
      <c r="D2411" s="117"/>
      <c r="E2411" s="43"/>
      <c r="Q2411" s="168">
        <f t="shared" si="75"/>
        <v>0</v>
      </c>
    </row>
    <row r="2412" spans="1:17" ht="20.100000000000001" customHeight="1" x14ac:dyDescent="0.3">
      <c r="A2412" s="170">
        <v>2409</v>
      </c>
      <c r="B2412" s="120" t="str">
        <f t="shared" si="74"/>
        <v xml:space="preserve"> </v>
      </c>
      <c r="C2412" s="186" t="s">
        <v>74</v>
      </c>
      <c r="D2412" s="117"/>
      <c r="E2412" s="43"/>
      <c r="Q2412" s="168">
        <f t="shared" si="75"/>
        <v>0</v>
      </c>
    </row>
    <row r="2413" spans="1:17" ht="20.100000000000001" customHeight="1" x14ac:dyDescent="0.3">
      <c r="A2413" s="170">
        <v>2410</v>
      </c>
      <c r="B2413" s="120" t="str">
        <f t="shared" si="74"/>
        <v xml:space="preserve"> </v>
      </c>
      <c r="C2413" s="186" t="s">
        <v>74</v>
      </c>
      <c r="D2413" s="117"/>
      <c r="E2413" s="43"/>
      <c r="Q2413" s="168">
        <f t="shared" si="75"/>
        <v>0</v>
      </c>
    </row>
    <row r="2414" spans="1:17" ht="20.100000000000001" customHeight="1" x14ac:dyDescent="0.3">
      <c r="A2414" s="170">
        <v>2411</v>
      </c>
      <c r="B2414" s="120" t="str">
        <f t="shared" si="74"/>
        <v xml:space="preserve"> </v>
      </c>
      <c r="C2414" s="186" t="s">
        <v>74</v>
      </c>
      <c r="D2414" s="117"/>
      <c r="E2414" s="43"/>
      <c r="Q2414" s="168">
        <f t="shared" si="75"/>
        <v>0</v>
      </c>
    </row>
    <row r="2415" spans="1:17" ht="20.100000000000001" customHeight="1" x14ac:dyDescent="0.3">
      <c r="A2415" s="170">
        <v>2412</v>
      </c>
      <c r="B2415" s="120" t="str">
        <f t="shared" si="74"/>
        <v xml:space="preserve"> </v>
      </c>
      <c r="C2415" s="186" t="s">
        <v>74</v>
      </c>
      <c r="D2415" s="117"/>
      <c r="E2415" s="43"/>
      <c r="Q2415" s="168">
        <f t="shared" si="75"/>
        <v>0</v>
      </c>
    </row>
    <row r="2416" spans="1:17" ht="20.100000000000001" customHeight="1" x14ac:dyDescent="0.3">
      <c r="A2416" s="170">
        <v>2413</v>
      </c>
      <c r="B2416" s="120" t="str">
        <f t="shared" si="74"/>
        <v xml:space="preserve"> </v>
      </c>
      <c r="C2416" s="186" t="s">
        <v>74</v>
      </c>
      <c r="D2416" s="117"/>
      <c r="E2416" s="43"/>
      <c r="Q2416" s="168">
        <f t="shared" si="75"/>
        <v>0</v>
      </c>
    </row>
    <row r="2417" spans="1:17" ht="20.100000000000001" customHeight="1" x14ac:dyDescent="0.3">
      <c r="A2417" s="170">
        <v>2414</v>
      </c>
      <c r="B2417" s="120" t="str">
        <f t="shared" si="74"/>
        <v xml:space="preserve"> </v>
      </c>
      <c r="C2417" s="186" t="s">
        <v>74</v>
      </c>
      <c r="D2417" s="117"/>
      <c r="E2417" s="43"/>
      <c r="Q2417" s="168">
        <f t="shared" si="75"/>
        <v>0</v>
      </c>
    </row>
    <row r="2418" spans="1:17" ht="20.100000000000001" customHeight="1" x14ac:dyDescent="0.3">
      <c r="A2418" s="170">
        <v>2415</v>
      </c>
      <c r="B2418" s="120" t="str">
        <f t="shared" si="74"/>
        <v xml:space="preserve"> </v>
      </c>
      <c r="C2418" s="186" t="s">
        <v>74</v>
      </c>
      <c r="D2418" s="117"/>
      <c r="E2418" s="43"/>
      <c r="Q2418" s="168">
        <f t="shared" si="75"/>
        <v>0</v>
      </c>
    </row>
    <row r="2419" spans="1:17" ht="20.100000000000001" customHeight="1" x14ac:dyDescent="0.3">
      <c r="A2419" s="170">
        <v>2416</v>
      </c>
      <c r="B2419" s="120" t="str">
        <f t="shared" si="74"/>
        <v xml:space="preserve"> </v>
      </c>
      <c r="C2419" s="186" t="s">
        <v>74</v>
      </c>
      <c r="D2419" s="117"/>
      <c r="E2419" s="43"/>
      <c r="Q2419" s="168">
        <f t="shared" si="75"/>
        <v>0</v>
      </c>
    </row>
    <row r="2420" spans="1:17" ht="20.100000000000001" customHeight="1" x14ac:dyDescent="0.3">
      <c r="A2420" s="170">
        <v>2417</v>
      </c>
      <c r="B2420" s="120" t="str">
        <f t="shared" si="74"/>
        <v xml:space="preserve"> </v>
      </c>
      <c r="C2420" s="186" t="s">
        <v>74</v>
      </c>
      <c r="D2420" s="117"/>
      <c r="E2420" s="43"/>
      <c r="Q2420" s="168">
        <f t="shared" si="75"/>
        <v>0</v>
      </c>
    </row>
    <row r="2421" spans="1:17" ht="20.100000000000001" customHeight="1" x14ac:dyDescent="0.3">
      <c r="A2421" s="170">
        <v>2418</v>
      </c>
      <c r="B2421" s="120" t="str">
        <f t="shared" si="74"/>
        <v xml:space="preserve"> </v>
      </c>
      <c r="C2421" s="186" t="s">
        <v>74</v>
      </c>
      <c r="D2421" s="117"/>
      <c r="E2421" s="43"/>
      <c r="Q2421" s="168">
        <f t="shared" si="75"/>
        <v>0</v>
      </c>
    </row>
    <row r="2422" spans="1:17" ht="20.100000000000001" customHeight="1" x14ac:dyDescent="0.3">
      <c r="A2422" s="170">
        <v>2419</v>
      </c>
      <c r="B2422" s="120" t="str">
        <f t="shared" si="74"/>
        <v xml:space="preserve"> </v>
      </c>
      <c r="C2422" s="186" t="s">
        <v>74</v>
      </c>
      <c r="D2422" s="117"/>
      <c r="E2422" s="43"/>
      <c r="Q2422" s="168">
        <f t="shared" si="75"/>
        <v>0</v>
      </c>
    </row>
    <row r="2423" spans="1:17" ht="20.100000000000001" customHeight="1" x14ac:dyDescent="0.3">
      <c r="A2423" s="170">
        <v>2420</v>
      </c>
      <c r="B2423" s="120" t="str">
        <f t="shared" si="74"/>
        <v xml:space="preserve"> </v>
      </c>
      <c r="C2423" s="186" t="s">
        <v>74</v>
      </c>
      <c r="D2423" s="117"/>
      <c r="E2423" s="43"/>
      <c r="Q2423" s="168">
        <f t="shared" si="75"/>
        <v>0</v>
      </c>
    </row>
    <row r="2424" spans="1:17" ht="20.100000000000001" customHeight="1" x14ac:dyDescent="0.3">
      <c r="A2424" s="170">
        <v>2421</v>
      </c>
      <c r="B2424" s="120" t="str">
        <f t="shared" si="74"/>
        <v xml:space="preserve"> </v>
      </c>
      <c r="C2424" s="186" t="s">
        <v>74</v>
      </c>
      <c r="D2424" s="117"/>
      <c r="E2424" s="43"/>
      <c r="Q2424" s="168">
        <f t="shared" si="75"/>
        <v>0</v>
      </c>
    </row>
    <row r="2425" spans="1:17" ht="20.100000000000001" customHeight="1" x14ac:dyDescent="0.3">
      <c r="A2425" s="170">
        <v>2422</v>
      </c>
      <c r="B2425" s="120" t="str">
        <f t="shared" si="74"/>
        <v xml:space="preserve"> </v>
      </c>
      <c r="C2425" s="186" t="s">
        <v>74</v>
      </c>
      <c r="D2425" s="117"/>
      <c r="E2425" s="43"/>
      <c r="Q2425" s="168">
        <f t="shared" si="75"/>
        <v>0</v>
      </c>
    </row>
    <row r="2426" spans="1:17" ht="20.100000000000001" customHeight="1" x14ac:dyDescent="0.3">
      <c r="A2426" s="170">
        <v>2423</v>
      </c>
      <c r="B2426" s="120" t="str">
        <f t="shared" si="74"/>
        <v xml:space="preserve"> </v>
      </c>
      <c r="C2426" s="186" t="s">
        <v>74</v>
      </c>
      <c r="D2426" s="117"/>
      <c r="E2426" s="43"/>
      <c r="Q2426" s="168">
        <f t="shared" si="75"/>
        <v>0</v>
      </c>
    </row>
    <row r="2427" spans="1:17" ht="20.100000000000001" customHeight="1" x14ac:dyDescent="0.3">
      <c r="A2427" s="170">
        <v>2424</v>
      </c>
      <c r="B2427" s="120" t="str">
        <f t="shared" si="74"/>
        <v xml:space="preserve"> </v>
      </c>
      <c r="C2427" s="186" t="s">
        <v>74</v>
      </c>
      <c r="D2427" s="117"/>
      <c r="E2427" s="43"/>
      <c r="Q2427" s="168">
        <f t="shared" si="75"/>
        <v>0</v>
      </c>
    </row>
    <row r="2428" spans="1:17" ht="20.100000000000001" customHeight="1" x14ac:dyDescent="0.3">
      <c r="A2428" s="170">
        <v>2425</v>
      </c>
      <c r="B2428" s="120" t="str">
        <f t="shared" si="74"/>
        <v xml:space="preserve"> </v>
      </c>
      <c r="C2428" s="186" t="s">
        <v>74</v>
      </c>
      <c r="D2428" s="117"/>
      <c r="E2428" s="43"/>
      <c r="Q2428" s="168">
        <f t="shared" si="75"/>
        <v>0</v>
      </c>
    </row>
    <row r="2429" spans="1:17" ht="20.100000000000001" customHeight="1" x14ac:dyDescent="0.3">
      <c r="A2429" s="170">
        <v>2426</v>
      </c>
      <c r="B2429" s="120" t="str">
        <f t="shared" si="74"/>
        <v xml:space="preserve"> </v>
      </c>
      <c r="C2429" s="186" t="s">
        <v>74</v>
      </c>
      <c r="D2429" s="117"/>
      <c r="E2429" s="43"/>
      <c r="Q2429" s="168">
        <f t="shared" si="75"/>
        <v>0</v>
      </c>
    </row>
    <row r="2430" spans="1:17" ht="20.100000000000001" customHeight="1" x14ac:dyDescent="0.3">
      <c r="A2430" s="170">
        <v>2427</v>
      </c>
      <c r="B2430" s="120" t="str">
        <f t="shared" si="74"/>
        <v xml:space="preserve"> </v>
      </c>
      <c r="C2430" s="186" t="s">
        <v>74</v>
      </c>
      <c r="D2430" s="117"/>
      <c r="E2430" s="43"/>
      <c r="Q2430" s="168">
        <f t="shared" si="75"/>
        <v>0</v>
      </c>
    </row>
    <row r="2431" spans="1:17" ht="20.100000000000001" customHeight="1" x14ac:dyDescent="0.3">
      <c r="A2431" s="170">
        <v>2428</v>
      </c>
      <c r="B2431" s="120" t="str">
        <f t="shared" si="74"/>
        <v xml:space="preserve"> </v>
      </c>
      <c r="C2431" s="186" t="s">
        <v>74</v>
      </c>
      <c r="D2431" s="117"/>
      <c r="E2431" s="43"/>
      <c r="Q2431" s="168">
        <f t="shared" si="75"/>
        <v>0</v>
      </c>
    </row>
    <row r="2432" spans="1:17" ht="20.100000000000001" customHeight="1" x14ac:dyDescent="0.3">
      <c r="A2432" s="170">
        <v>2429</v>
      </c>
      <c r="B2432" s="120" t="str">
        <f t="shared" si="74"/>
        <v xml:space="preserve"> </v>
      </c>
      <c r="C2432" s="186" t="s">
        <v>74</v>
      </c>
      <c r="D2432" s="117"/>
      <c r="E2432" s="43"/>
      <c r="Q2432" s="168">
        <f t="shared" si="75"/>
        <v>0</v>
      </c>
    </row>
    <row r="2433" spans="1:17" ht="20.100000000000001" customHeight="1" x14ac:dyDescent="0.3">
      <c r="A2433" s="170">
        <v>2430</v>
      </c>
      <c r="B2433" s="120" t="str">
        <f t="shared" si="74"/>
        <v xml:space="preserve"> </v>
      </c>
      <c r="C2433" s="186" t="s">
        <v>74</v>
      </c>
      <c r="D2433" s="117"/>
      <c r="E2433" s="43"/>
      <c r="Q2433" s="168">
        <f t="shared" si="75"/>
        <v>0</v>
      </c>
    </row>
    <row r="2434" spans="1:17" ht="20.100000000000001" customHeight="1" x14ac:dyDescent="0.3">
      <c r="A2434" s="170">
        <v>2431</v>
      </c>
      <c r="B2434" s="120" t="str">
        <f t="shared" si="74"/>
        <v xml:space="preserve"> </v>
      </c>
      <c r="C2434" s="186" t="s">
        <v>74</v>
      </c>
      <c r="D2434" s="117"/>
      <c r="E2434" s="43"/>
      <c r="Q2434" s="168">
        <f t="shared" si="75"/>
        <v>0</v>
      </c>
    </row>
    <row r="2435" spans="1:17" ht="20.100000000000001" customHeight="1" x14ac:dyDescent="0.3">
      <c r="A2435" s="170">
        <v>2432</v>
      </c>
      <c r="B2435" s="120" t="str">
        <f t="shared" si="74"/>
        <v xml:space="preserve"> </v>
      </c>
      <c r="C2435" s="186" t="s">
        <v>74</v>
      </c>
      <c r="D2435" s="117"/>
      <c r="E2435" s="43"/>
      <c r="Q2435" s="168">
        <f t="shared" si="75"/>
        <v>0</v>
      </c>
    </row>
    <row r="2436" spans="1:17" ht="20.100000000000001" customHeight="1" x14ac:dyDescent="0.3">
      <c r="A2436" s="170">
        <v>2433</v>
      </c>
      <c r="B2436" s="120" t="str">
        <f t="shared" si="74"/>
        <v xml:space="preserve"> </v>
      </c>
      <c r="C2436" s="186" t="s">
        <v>74</v>
      </c>
      <c r="D2436" s="117"/>
      <c r="E2436" s="43"/>
      <c r="Q2436" s="168">
        <f t="shared" si="75"/>
        <v>0</v>
      </c>
    </row>
    <row r="2437" spans="1:17" ht="20.100000000000001" customHeight="1" x14ac:dyDescent="0.3">
      <c r="A2437" s="170">
        <v>2434</v>
      </c>
      <c r="B2437" s="120" t="str">
        <f t="shared" ref="B2437:B2500" si="76">_xlfn.CONCAT(C2437,D2437)</f>
        <v xml:space="preserve"> </v>
      </c>
      <c r="C2437" s="186" t="s">
        <v>74</v>
      </c>
      <c r="D2437" s="117"/>
      <c r="E2437" s="43"/>
      <c r="Q2437" s="168">
        <f t="shared" ref="Q2437:Q2500" si="77">IF(AND(D2437&gt;0,OR(C2437="",C2437=" ")),1,0)</f>
        <v>0</v>
      </c>
    </row>
    <row r="2438" spans="1:17" ht="20.100000000000001" customHeight="1" x14ac:dyDescent="0.3">
      <c r="A2438" s="170">
        <v>2435</v>
      </c>
      <c r="B2438" s="120" t="str">
        <f t="shared" si="76"/>
        <v xml:space="preserve"> </v>
      </c>
      <c r="C2438" s="186" t="s">
        <v>74</v>
      </c>
      <c r="D2438" s="117"/>
      <c r="E2438" s="43"/>
      <c r="Q2438" s="168">
        <f t="shared" si="77"/>
        <v>0</v>
      </c>
    </row>
    <row r="2439" spans="1:17" ht="20.100000000000001" customHeight="1" x14ac:dyDescent="0.3">
      <c r="A2439" s="170">
        <v>2436</v>
      </c>
      <c r="B2439" s="120" t="str">
        <f t="shared" si="76"/>
        <v xml:space="preserve"> </v>
      </c>
      <c r="C2439" s="186" t="s">
        <v>74</v>
      </c>
      <c r="D2439" s="117"/>
      <c r="E2439" s="43"/>
      <c r="Q2439" s="168">
        <f t="shared" si="77"/>
        <v>0</v>
      </c>
    </row>
    <row r="2440" spans="1:17" ht="20.100000000000001" customHeight="1" x14ac:dyDescent="0.3">
      <c r="A2440" s="170">
        <v>2437</v>
      </c>
      <c r="B2440" s="120" t="str">
        <f t="shared" si="76"/>
        <v xml:space="preserve"> </v>
      </c>
      <c r="C2440" s="186" t="s">
        <v>74</v>
      </c>
      <c r="D2440" s="117"/>
      <c r="E2440" s="43"/>
      <c r="Q2440" s="168">
        <f t="shared" si="77"/>
        <v>0</v>
      </c>
    </row>
    <row r="2441" spans="1:17" ht="20.100000000000001" customHeight="1" x14ac:dyDescent="0.3">
      <c r="A2441" s="170">
        <v>2438</v>
      </c>
      <c r="B2441" s="120" t="str">
        <f t="shared" si="76"/>
        <v xml:space="preserve"> </v>
      </c>
      <c r="C2441" s="186" t="s">
        <v>74</v>
      </c>
      <c r="D2441" s="117"/>
      <c r="E2441" s="43"/>
      <c r="Q2441" s="168">
        <f t="shared" si="77"/>
        <v>0</v>
      </c>
    </row>
    <row r="2442" spans="1:17" ht="20.100000000000001" customHeight="1" x14ac:dyDescent="0.3">
      <c r="A2442" s="170">
        <v>2439</v>
      </c>
      <c r="B2442" s="120" t="str">
        <f t="shared" si="76"/>
        <v xml:space="preserve"> </v>
      </c>
      <c r="C2442" s="186" t="s">
        <v>74</v>
      </c>
      <c r="D2442" s="117"/>
      <c r="E2442" s="43"/>
      <c r="Q2442" s="168">
        <f t="shared" si="77"/>
        <v>0</v>
      </c>
    </row>
    <row r="2443" spans="1:17" ht="20.100000000000001" customHeight="1" x14ac:dyDescent="0.3">
      <c r="A2443" s="170">
        <v>2440</v>
      </c>
      <c r="B2443" s="120" t="str">
        <f t="shared" si="76"/>
        <v xml:space="preserve"> </v>
      </c>
      <c r="C2443" s="186" t="s">
        <v>74</v>
      </c>
      <c r="D2443" s="117"/>
      <c r="E2443" s="43"/>
      <c r="Q2443" s="168">
        <f t="shared" si="77"/>
        <v>0</v>
      </c>
    </row>
    <row r="2444" spans="1:17" ht="20.100000000000001" customHeight="1" x14ac:dyDescent="0.3">
      <c r="A2444" s="170">
        <v>2441</v>
      </c>
      <c r="B2444" s="120" t="str">
        <f t="shared" si="76"/>
        <v xml:space="preserve"> </v>
      </c>
      <c r="C2444" s="186" t="s">
        <v>74</v>
      </c>
      <c r="D2444" s="117"/>
      <c r="E2444" s="43"/>
      <c r="Q2444" s="168">
        <f t="shared" si="77"/>
        <v>0</v>
      </c>
    </row>
    <row r="2445" spans="1:17" ht="20.100000000000001" customHeight="1" x14ac:dyDescent="0.3">
      <c r="A2445" s="170">
        <v>2442</v>
      </c>
      <c r="B2445" s="120" t="str">
        <f t="shared" si="76"/>
        <v xml:space="preserve"> </v>
      </c>
      <c r="C2445" s="186" t="s">
        <v>74</v>
      </c>
      <c r="D2445" s="117"/>
      <c r="E2445" s="43"/>
      <c r="Q2445" s="168">
        <f t="shared" si="77"/>
        <v>0</v>
      </c>
    </row>
    <row r="2446" spans="1:17" ht="20.100000000000001" customHeight="1" x14ac:dyDescent="0.3">
      <c r="A2446" s="170">
        <v>2443</v>
      </c>
      <c r="B2446" s="120" t="str">
        <f t="shared" si="76"/>
        <v xml:space="preserve"> </v>
      </c>
      <c r="C2446" s="186" t="s">
        <v>74</v>
      </c>
      <c r="D2446" s="117"/>
      <c r="E2446" s="43"/>
      <c r="Q2446" s="168">
        <f t="shared" si="77"/>
        <v>0</v>
      </c>
    </row>
    <row r="2447" spans="1:17" ht="20.100000000000001" customHeight="1" x14ac:dyDescent="0.3">
      <c r="A2447" s="170">
        <v>2444</v>
      </c>
      <c r="B2447" s="120" t="str">
        <f t="shared" si="76"/>
        <v xml:space="preserve"> </v>
      </c>
      <c r="C2447" s="186" t="s">
        <v>74</v>
      </c>
      <c r="D2447" s="117"/>
      <c r="E2447" s="43"/>
      <c r="Q2447" s="168">
        <f t="shared" si="77"/>
        <v>0</v>
      </c>
    </row>
    <row r="2448" spans="1:17" ht="20.100000000000001" customHeight="1" x14ac:dyDescent="0.3">
      <c r="A2448" s="170">
        <v>2445</v>
      </c>
      <c r="B2448" s="120" t="str">
        <f t="shared" si="76"/>
        <v xml:space="preserve"> </v>
      </c>
      <c r="C2448" s="186" t="s">
        <v>74</v>
      </c>
      <c r="D2448" s="117"/>
      <c r="E2448" s="43"/>
      <c r="Q2448" s="168">
        <f t="shared" si="77"/>
        <v>0</v>
      </c>
    </row>
    <row r="2449" spans="1:17" ht="20.100000000000001" customHeight="1" x14ac:dyDescent="0.3">
      <c r="A2449" s="170">
        <v>2446</v>
      </c>
      <c r="B2449" s="120" t="str">
        <f t="shared" si="76"/>
        <v xml:space="preserve"> </v>
      </c>
      <c r="C2449" s="186" t="s">
        <v>74</v>
      </c>
      <c r="D2449" s="117"/>
      <c r="E2449" s="43"/>
      <c r="Q2449" s="168">
        <f t="shared" si="77"/>
        <v>0</v>
      </c>
    </row>
    <row r="2450" spans="1:17" ht="20.100000000000001" customHeight="1" x14ac:dyDescent="0.3">
      <c r="A2450" s="170">
        <v>2447</v>
      </c>
      <c r="B2450" s="120" t="str">
        <f t="shared" si="76"/>
        <v xml:space="preserve"> </v>
      </c>
      <c r="C2450" s="186" t="s">
        <v>74</v>
      </c>
      <c r="D2450" s="117"/>
      <c r="E2450" s="43"/>
      <c r="Q2450" s="168">
        <f t="shared" si="77"/>
        <v>0</v>
      </c>
    </row>
    <row r="2451" spans="1:17" ht="20.100000000000001" customHeight="1" x14ac:dyDescent="0.3">
      <c r="A2451" s="170">
        <v>2448</v>
      </c>
      <c r="B2451" s="120" t="str">
        <f t="shared" si="76"/>
        <v xml:space="preserve"> </v>
      </c>
      <c r="C2451" s="186" t="s">
        <v>74</v>
      </c>
      <c r="D2451" s="117"/>
      <c r="E2451" s="43"/>
      <c r="Q2451" s="168">
        <f t="shared" si="77"/>
        <v>0</v>
      </c>
    </row>
    <row r="2452" spans="1:17" ht="20.100000000000001" customHeight="1" x14ac:dyDescent="0.3">
      <c r="A2452" s="170">
        <v>2449</v>
      </c>
      <c r="B2452" s="120" t="str">
        <f t="shared" si="76"/>
        <v xml:space="preserve"> </v>
      </c>
      <c r="C2452" s="186" t="s">
        <v>74</v>
      </c>
      <c r="D2452" s="117"/>
      <c r="E2452" s="43"/>
      <c r="Q2452" s="168">
        <f t="shared" si="77"/>
        <v>0</v>
      </c>
    </row>
    <row r="2453" spans="1:17" ht="20.100000000000001" customHeight="1" x14ac:dyDescent="0.3">
      <c r="A2453" s="170">
        <v>2450</v>
      </c>
      <c r="B2453" s="120" t="str">
        <f t="shared" si="76"/>
        <v xml:space="preserve"> </v>
      </c>
      <c r="C2453" s="186" t="s">
        <v>74</v>
      </c>
      <c r="D2453" s="117"/>
      <c r="E2453" s="43"/>
      <c r="Q2453" s="168">
        <f t="shared" si="77"/>
        <v>0</v>
      </c>
    </row>
    <row r="2454" spans="1:17" ht="20.100000000000001" customHeight="1" x14ac:dyDescent="0.3">
      <c r="A2454" s="170">
        <v>2451</v>
      </c>
      <c r="B2454" s="120" t="str">
        <f t="shared" si="76"/>
        <v xml:space="preserve"> </v>
      </c>
      <c r="C2454" s="186" t="s">
        <v>74</v>
      </c>
      <c r="D2454" s="117"/>
      <c r="E2454" s="43"/>
      <c r="Q2454" s="168">
        <f t="shared" si="77"/>
        <v>0</v>
      </c>
    </row>
    <row r="2455" spans="1:17" ht="20.100000000000001" customHeight="1" x14ac:dyDescent="0.3">
      <c r="A2455" s="170">
        <v>2452</v>
      </c>
      <c r="B2455" s="120" t="str">
        <f t="shared" si="76"/>
        <v xml:space="preserve"> </v>
      </c>
      <c r="C2455" s="186" t="s">
        <v>74</v>
      </c>
      <c r="D2455" s="117"/>
      <c r="E2455" s="43"/>
      <c r="Q2455" s="168">
        <f t="shared" si="77"/>
        <v>0</v>
      </c>
    </row>
    <row r="2456" spans="1:17" ht="20.100000000000001" customHeight="1" x14ac:dyDescent="0.3">
      <c r="A2456" s="170">
        <v>2453</v>
      </c>
      <c r="B2456" s="120" t="str">
        <f t="shared" si="76"/>
        <v xml:space="preserve"> </v>
      </c>
      <c r="C2456" s="186" t="s">
        <v>74</v>
      </c>
      <c r="D2456" s="117"/>
      <c r="E2456" s="43"/>
      <c r="Q2456" s="168">
        <f t="shared" si="77"/>
        <v>0</v>
      </c>
    </row>
    <row r="2457" spans="1:17" ht="20.100000000000001" customHeight="1" x14ac:dyDescent="0.3">
      <c r="A2457" s="170">
        <v>2454</v>
      </c>
      <c r="B2457" s="120" t="str">
        <f t="shared" si="76"/>
        <v xml:space="preserve"> </v>
      </c>
      <c r="C2457" s="186" t="s">
        <v>74</v>
      </c>
      <c r="D2457" s="117"/>
      <c r="E2457" s="43"/>
      <c r="Q2457" s="168">
        <f t="shared" si="77"/>
        <v>0</v>
      </c>
    </row>
    <row r="2458" spans="1:17" ht="20.100000000000001" customHeight="1" x14ac:dyDescent="0.3">
      <c r="A2458" s="170">
        <v>2455</v>
      </c>
      <c r="B2458" s="120" t="str">
        <f t="shared" si="76"/>
        <v xml:space="preserve"> </v>
      </c>
      <c r="C2458" s="186" t="s">
        <v>74</v>
      </c>
      <c r="D2458" s="117"/>
      <c r="E2458" s="43"/>
      <c r="Q2458" s="168">
        <f t="shared" si="77"/>
        <v>0</v>
      </c>
    </row>
    <row r="2459" spans="1:17" ht="20.100000000000001" customHeight="1" x14ac:dyDescent="0.3">
      <c r="A2459" s="170">
        <v>2456</v>
      </c>
      <c r="B2459" s="120" t="str">
        <f t="shared" si="76"/>
        <v xml:space="preserve"> </v>
      </c>
      <c r="C2459" s="186" t="s">
        <v>74</v>
      </c>
      <c r="D2459" s="117"/>
      <c r="E2459" s="43"/>
      <c r="Q2459" s="168">
        <f t="shared" si="77"/>
        <v>0</v>
      </c>
    </row>
    <row r="2460" spans="1:17" ht="20.100000000000001" customHeight="1" x14ac:dyDescent="0.3">
      <c r="A2460" s="170">
        <v>2457</v>
      </c>
      <c r="B2460" s="120" t="str">
        <f t="shared" si="76"/>
        <v xml:space="preserve"> </v>
      </c>
      <c r="C2460" s="186" t="s">
        <v>74</v>
      </c>
      <c r="D2460" s="117"/>
      <c r="E2460" s="43"/>
      <c r="Q2460" s="168">
        <f t="shared" si="77"/>
        <v>0</v>
      </c>
    </row>
    <row r="2461" spans="1:17" ht="20.100000000000001" customHeight="1" x14ac:dyDescent="0.3">
      <c r="A2461" s="170">
        <v>2458</v>
      </c>
      <c r="B2461" s="120" t="str">
        <f t="shared" si="76"/>
        <v xml:space="preserve"> </v>
      </c>
      <c r="C2461" s="186" t="s">
        <v>74</v>
      </c>
      <c r="D2461" s="117"/>
      <c r="E2461" s="43"/>
      <c r="Q2461" s="168">
        <f t="shared" si="77"/>
        <v>0</v>
      </c>
    </row>
    <row r="2462" spans="1:17" ht="20.100000000000001" customHeight="1" x14ac:dyDescent="0.3">
      <c r="A2462" s="170">
        <v>2459</v>
      </c>
      <c r="B2462" s="120" t="str">
        <f t="shared" si="76"/>
        <v xml:space="preserve"> </v>
      </c>
      <c r="C2462" s="186" t="s">
        <v>74</v>
      </c>
      <c r="D2462" s="117"/>
      <c r="E2462" s="43"/>
      <c r="Q2462" s="168">
        <f t="shared" si="77"/>
        <v>0</v>
      </c>
    </row>
    <row r="2463" spans="1:17" ht="20.100000000000001" customHeight="1" x14ac:dyDescent="0.3">
      <c r="A2463" s="170">
        <v>2460</v>
      </c>
      <c r="B2463" s="120" t="str">
        <f t="shared" si="76"/>
        <v xml:space="preserve"> </v>
      </c>
      <c r="C2463" s="186" t="s">
        <v>74</v>
      </c>
      <c r="D2463" s="117"/>
      <c r="E2463" s="43"/>
      <c r="Q2463" s="168">
        <f t="shared" si="77"/>
        <v>0</v>
      </c>
    </row>
    <row r="2464" spans="1:17" ht="20.100000000000001" customHeight="1" x14ac:dyDescent="0.3">
      <c r="A2464" s="170">
        <v>2461</v>
      </c>
      <c r="B2464" s="120" t="str">
        <f t="shared" si="76"/>
        <v xml:space="preserve"> </v>
      </c>
      <c r="C2464" s="186" t="s">
        <v>74</v>
      </c>
      <c r="D2464" s="117"/>
      <c r="E2464" s="43"/>
      <c r="Q2464" s="168">
        <f t="shared" si="77"/>
        <v>0</v>
      </c>
    </row>
    <row r="2465" spans="1:17" ht="20.100000000000001" customHeight="1" x14ac:dyDescent="0.3">
      <c r="A2465" s="170">
        <v>2462</v>
      </c>
      <c r="B2465" s="120" t="str">
        <f t="shared" si="76"/>
        <v xml:space="preserve"> </v>
      </c>
      <c r="C2465" s="186" t="s">
        <v>74</v>
      </c>
      <c r="D2465" s="117"/>
      <c r="E2465" s="43"/>
      <c r="Q2465" s="168">
        <f t="shared" si="77"/>
        <v>0</v>
      </c>
    </row>
    <row r="2466" spans="1:17" ht="20.100000000000001" customHeight="1" x14ac:dyDescent="0.3">
      <c r="A2466" s="170">
        <v>2463</v>
      </c>
      <c r="B2466" s="120" t="str">
        <f t="shared" si="76"/>
        <v xml:space="preserve"> </v>
      </c>
      <c r="C2466" s="186" t="s">
        <v>74</v>
      </c>
      <c r="D2466" s="117"/>
      <c r="E2466" s="43"/>
      <c r="Q2466" s="168">
        <f t="shared" si="77"/>
        <v>0</v>
      </c>
    </row>
    <row r="2467" spans="1:17" ht="20.100000000000001" customHeight="1" x14ac:dyDescent="0.3">
      <c r="A2467" s="170">
        <v>2464</v>
      </c>
      <c r="B2467" s="120" t="str">
        <f t="shared" si="76"/>
        <v xml:space="preserve"> </v>
      </c>
      <c r="C2467" s="186" t="s">
        <v>74</v>
      </c>
      <c r="D2467" s="117"/>
      <c r="E2467" s="43"/>
      <c r="Q2467" s="168">
        <f t="shared" si="77"/>
        <v>0</v>
      </c>
    </row>
    <row r="2468" spans="1:17" ht="20.100000000000001" customHeight="1" x14ac:dyDescent="0.3">
      <c r="A2468" s="170">
        <v>2465</v>
      </c>
      <c r="B2468" s="120" t="str">
        <f t="shared" si="76"/>
        <v xml:space="preserve"> </v>
      </c>
      <c r="C2468" s="186" t="s">
        <v>74</v>
      </c>
      <c r="D2468" s="117"/>
      <c r="E2468" s="43"/>
      <c r="Q2468" s="168">
        <f t="shared" si="77"/>
        <v>0</v>
      </c>
    </row>
    <row r="2469" spans="1:17" ht="20.100000000000001" customHeight="1" x14ac:dyDescent="0.3">
      <c r="A2469" s="170">
        <v>2466</v>
      </c>
      <c r="B2469" s="120" t="str">
        <f t="shared" si="76"/>
        <v xml:space="preserve"> </v>
      </c>
      <c r="C2469" s="186" t="s">
        <v>74</v>
      </c>
      <c r="D2469" s="117"/>
      <c r="E2469" s="43"/>
      <c r="Q2469" s="168">
        <f t="shared" si="77"/>
        <v>0</v>
      </c>
    </row>
    <row r="2470" spans="1:17" ht="20.100000000000001" customHeight="1" x14ac:dyDescent="0.3">
      <c r="A2470" s="170">
        <v>2467</v>
      </c>
      <c r="B2470" s="120" t="str">
        <f t="shared" si="76"/>
        <v xml:space="preserve"> </v>
      </c>
      <c r="C2470" s="186" t="s">
        <v>74</v>
      </c>
      <c r="D2470" s="117"/>
      <c r="E2470" s="43"/>
      <c r="Q2470" s="168">
        <f t="shared" si="77"/>
        <v>0</v>
      </c>
    </row>
    <row r="2471" spans="1:17" ht="20.100000000000001" customHeight="1" x14ac:dyDescent="0.3">
      <c r="A2471" s="170">
        <v>2468</v>
      </c>
      <c r="B2471" s="120" t="str">
        <f t="shared" si="76"/>
        <v xml:space="preserve"> </v>
      </c>
      <c r="C2471" s="186" t="s">
        <v>74</v>
      </c>
      <c r="D2471" s="117"/>
      <c r="E2471" s="43"/>
      <c r="Q2471" s="168">
        <f t="shared" si="77"/>
        <v>0</v>
      </c>
    </row>
    <row r="2472" spans="1:17" ht="20.100000000000001" customHeight="1" x14ac:dyDescent="0.3">
      <c r="A2472" s="170">
        <v>2469</v>
      </c>
      <c r="B2472" s="120" t="str">
        <f t="shared" si="76"/>
        <v xml:space="preserve"> </v>
      </c>
      <c r="C2472" s="186" t="s">
        <v>74</v>
      </c>
      <c r="D2472" s="117"/>
      <c r="E2472" s="43"/>
      <c r="Q2472" s="168">
        <f t="shared" si="77"/>
        <v>0</v>
      </c>
    </row>
    <row r="2473" spans="1:17" ht="20.100000000000001" customHeight="1" x14ac:dyDescent="0.3">
      <c r="A2473" s="170">
        <v>2470</v>
      </c>
      <c r="B2473" s="120" t="str">
        <f t="shared" si="76"/>
        <v xml:space="preserve"> </v>
      </c>
      <c r="C2473" s="186" t="s">
        <v>74</v>
      </c>
      <c r="D2473" s="117"/>
      <c r="E2473" s="43"/>
      <c r="Q2473" s="168">
        <f t="shared" si="77"/>
        <v>0</v>
      </c>
    </row>
    <row r="2474" spans="1:17" ht="20.100000000000001" customHeight="1" x14ac:dyDescent="0.3">
      <c r="A2474" s="170">
        <v>2471</v>
      </c>
      <c r="B2474" s="120" t="str">
        <f t="shared" si="76"/>
        <v xml:space="preserve"> </v>
      </c>
      <c r="C2474" s="186" t="s">
        <v>74</v>
      </c>
      <c r="D2474" s="117"/>
      <c r="E2474" s="43"/>
      <c r="Q2474" s="168">
        <f t="shared" si="77"/>
        <v>0</v>
      </c>
    </row>
    <row r="2475" spans="1:17" ht="20.100000000000001" customHeight="1" x14ac:dyDescent="0.3">
      <c r="A2475" s="170">
        <v>2472</v>
      </c>
      <c r="B2475" s="120" t="str">
        <f t="shared" si="76"/>
        <v xml:space="preserve"> </v>
      </c>
      <c r="C2475" s="186" t="s">
        <v>74</v>
      </c>
      <c r="D2475" s="117"/>
      <c r="E2475" s="43"/>
      <c r="Q2475" s="168">
        <f t="shared" si="77"/>
        <v>0</v>
      </c>
    </row>
    <row r="2476" spans="1:17" ht="20.100000000000001" customHeight="1" x14ac:dyDescent="0.3">
      <c r="A2476" s="170">
        <v>2473</v>
      </c>
      <c r="B2476" s="120" t="str">
        <f t="shared" si="76"/>
        <v xml:space="preserve"> </v>
      </c>
      <c r="C2476" s="186" t="s">
        <v>74</v>
      </c>
      <c r="D2476" s="117"/>
      <c r="E2476" s="43"/>
      <c r="Q2476" s="168">
        <f t="shared" si="77"/>
        <v>0</v>
      </c>
    </row>
    <row r="2477" spans="1:17" ht="20.100000000000001" customHeight="1" x14ac:dyDescent="0.3">
      <c r="A2477" s="170">
        <v>2474</v>
      </c>
      <c r="B2477" s="120" t="str">
        <f t="shared" si="76"/>
        <v xml:space="preserve"> </v>
      </c>
      <c r="C2477" s="186" t="s">
        <v>74</v>
      </c>
      <c r="D2477" s="117"/>
      <c r="E2477" s="43"/>
      <c r="Q2477" s="168">
        <f t="shared" si="77"/>
        <v>0</v>
      </c>
    </row>
    <row r="2478" spans="1:17" ht="20.100000000000001" customHeight="1" x14ac:dyDescent="0.3">
      <c r="A2478" s="170">
        <v>2475</v>
      </c>
      <c r="B2478" s="120" t="str">
        <f t="shared" si="76"/>
        <v xml:space="preserve"> </v>
      </c>
      <c r="C2478" s="186" t="s">
        <v>74</v>
      </c>
      <c r="D2478" s="117"/>
      <c r="E2478" s="43"/>
      <c r="Q2478" s="168">
        <f t="shared" si="77"/>
        <v>0</v>
      </c>
    </row>
    <row r="2479" spans="1:17" ht="20.100000000000001" customHeight="1" x14ac:dyDescent="0.3">
      <c r="A2479" s="170">
        <v>2476</v>
      </c>
      <c r="B2479" s="120" t="str">
        <f t="shared" si="76"/>
        <v xml:space="preserve"> </v>
      </c>
      <c r="C2479" s="186" t="s">
        <v>74</v>
      </c>
      <c r="D2479" s="117"/>
      <c r="E2479" s="43"/>
      <c r="Q2479" s="168">
        <f t="shared" si="77"/>
        <v>0</v>
      </c>
    </row>
    <row r="2480" spans="1:17" ht="20.100000000000001" customHeight="1" x14ac:dyDescent="0.3">
      <c r="A2480" s="170">
        <v>2477</v>
      </c>
      <c r="B2480" s="120" t="str">
        <f t="shared" si="76"/>
        <v xml:space="preserve"> </v>
      </c>
      <c r="C2480" s="186" t="s">
        <v>74</v>
      </c>
      <c r="D2480" s="117"/>
      <c r="E2480" s="43"/>
      <c r="Q2480" s="168">
        <f t="shared" si="77"/>
        <v>0</v>
      </c>
    </row>
    <row r="2481" spans="1:17" ht="20.100000000000001" customHeight="1" x14ac:dyDescent="0.3">
      <c r="A2481" s="170">
        <v>2478</v>
      </c>
      <c r="B2481" s="120" t="str">
        <f t="shared" si="76"/>
        <v xml:space="preserve"> </v>
      </c>
      <c r="C2481" s="186" t="s">
        <v>74</v>
      </c>
      <c r="D2481" s="117"/>
      <c r="E2481" s="43"/>
      <c r="Q2481" s="168">
        <f t="shared" si="77"/>
        <v>0</v>
      </c>
    </row>
    <row r="2482" spans="1:17" ht="20.100000000000001" customHeight="1" x14ac:dyDescent="0.3">
      <c r="A2482" s="170">
        <v>2479</v>
      </c>
      <c r="B2482" s="120" t="str">
        <f t="shared" si="76"/>
        <v xml:space="preserve"> </v>
      </c>
      <c r="C2482" s="186" t="s">
        <v>74</v>
      </c>
      <c r="D2482" s="117"/>
      <c r="E2482" s="43"/>
      <c r="Q2482" s="168">
        <f t="shared" si="77"/>
        <v>0</v>
      </c>
    </row>
    <row r="2483" spans="1:17" ht="20.100000000000001" customHeight="1" x14ac:dyDescent="0.3">
      <c r="A2483" s="170">
        <v>2480</v>
      </c>
      <c r="B2483" s="120" t="str">
        <f t="shared" si="76"/>
        <v xml:space="preserve"> </v>
      </c>
      <c r="C2483" s="186" t="s">
        <v>74</v>
      </c>
      <c r="D2483" s="117"/>
      <c r="E2483" s="43"/>
      <c r="Q2483" s="168">
        <f t="shared" si="77"/>
        <v>0</v>
      </c>
    </row>
    <row r="2484" spans="1:17" ht="20.100000000000001" customHeight="1" x14ac:dyDescent="0.3">
      <c r="A2484" s="170">
        <v>2481</v>
      </c>
      <c r="B2484" s="120" t="str">
        <f t="shared" si="76"/>
        <v xml:space="preserve"> </v>
      </c>
      <c r="C2484" s="186" t="s">
        <v>74</v>
      </c>
      <c r="D2484" s="117"/>
      <c r="E2484" s="43"/>
      <c r="Q2484" s="168">
        <f t="shared" si="77"/>
        <v>0</v>
      </c>
    </row>
    <row r="2485" spans="1:17" ht="20.100000000000001" customHeight="1" x14ac:dyDescent="0.3">
      <c r="A2485" s="170">
        <v>2482</v>
      </c>
      <c r="B2485" s="120" t="str">
        <f t="shared" si="76"/>
        <v xml:space="preserve"> </v>
      </c>
      <c r="C2485" s="186" t="s">
        <v>74</v>
      </c>
      <c r="D2485" s="117"/>
      <c r="E2485" s="43"/>
      <c r="Q2485" s="168">
        <f t="shared" si="77"/>
        <v>0</v>
      </c>
    </row>
    <row r="2486" spans="1:17" ht="20.100000000000001" customHeight="1" x14ac:dyDescent="0.3">
      <c r="A2486" s="170">
        <v>2483</v>
      </c>
      <c r="B2486" s="120" t="str">
        <f t="shared" si="76"/>
        <v xml:space="preserve"> </v>
      </c>
      <c r="C2486" s="186" t="s">
        <v>74</v>
      </c>
      <c r="D2486" s="117"/>
      <c r="E2486" s="43"/>
      <c r="Q2486" s="168">
        <f t="shared" si="77"/>
        <v>0</v>
      </c>
    </row>
    <row r="2487" spans="1:17" ht="20.100000000000001" customHeight="1" x14ac:dyDescent="0.3">
      <c r="A2487" s="170">
        <v>2484</v>
      </c>
      <c r="B2487" s="120" t="str">
        <f t="shared" si="76"/>
        <v xml:space="preserve"> </v>
      </c>
      <c r="C2487" s="186" t="s">
        <v>74</v>
      </c>
      <c r="D2487" s="117"/>
      <c r="E2487" s="43"/>
      <c r="Q2487" s="168">
        <f t="shared" si="77"/>
        <v>0</v>
      </c>
    </row>
    <row r="2488" spans="1:17" ht="20.100000000000001" customHeight="1" x14ac:dyDescent="0.3">
      <c r="A2488" s="170">
        <v>2485</v>
      </c>
      <c r="B2488" s="120" t="str">
        <f t="shared" si="76"/>
        <v xml:space="preserve"> </v>
      </c>
      <c r="C2488" s="186" t="s">
        <v>74</v>
      </c>
      <c r="D2488" s="117"/>
      <c r="E2488" s="43"/>
      <c r="Q2488" s="168">
        <f t="shared" si="77"/>
        <v>0</v>
      </c>
    </row>
    <row r="2489" spans="1:17" ht="20.100000000000001" customHeight="1" x14ac:dyDescent="0.3">
      <c r="A2489" s="170">
        <v>2486</v>
      </c>
      <c r="B2489" s="120" t="str">
        <f t="shared" si="76"/>
        <v xml:space="preserve"> </v>
      </c>
      <c r="C2489" s="186" t="s">
        <v>74</v>
      </c>
      <c r="D2489" s="117"/>
      <c r="E2489" s="43"/>
      <c r="Q2489" s="168">
        <f t="shared" si="77"/>
        <v>0</v>
      </c>
    </row>
    <row r="2490" spans="1:17" ht="20.100000000000001" customHeight="1" x14ac:dyDescent="0.3">
      <c r="A2490" s="170">
        <v>2487</v>
      </c>
      <c r="B2490" s="120" t="str">
        <f t="shared" si="76"/>
        <v xml:space="preserve"> </v>
      </c>
      <c r="C2490" s="186" t="s">
        <v>74</v>
      </c>
      <c r="D2490" s="117"/>
      <c r="E2490" s="43"/>
      <c r="Q2490" s="168">
        <f t="shared" si="77"/>
        <v>0</v>
      </c>
    </row>
    <row r="2491" spans="1:17" ht="20.100000000000001" customHeight="1" x14ac:dyDescent="0.3">
      <c r="A2491" s="170">
        <v>2488</v>
      </c>
      <c r="B2491" s="120" t="str">
        <f t="shared" si="76"/>
        <v xml:space="preserve"> </v>
      </c>
      <c r="C2491" s="186" t="s">
        <v>74</v>
      </c>
      <c r="D2491" s="117"/>
      <c r="E2491" s="43"/>
      <c r="Q2491" s="168">
        <f t="shared" si="77"/>
        <v>0</v>
      </c>
    </row>
    <row r="2492" spans="1:17" ht="20.100000000000001" customHeight="1" x14ac:dyDescent="0.3">
      <c r="A2492" s="170">
        <v>2489</v>
      </c>
      <c r="B2492" s="120" t="str">
        <f t="shared" si="76"/>
        <v xml:space="preserve"> </v>
      </c>
      <c r="C2492" s="186" t="s">
        <v>74</v>
      </c>
      <c r="D2492" s="117"/>
      <c r="E2492" s="43"/>
      <c r="Q2492" s="168">
        <f t="shared" si="77"/>
        <v>0</v>
      </c>
    </row>
    <row r="2493" spans="1:17" ht="20.100000000000001" customHeight="1" x14ac:dyDescent="0.3">
      <c r="A2493" s="170">
        <v>2490</v>
      </c>
      <c r="B2493" s="120" t="str">
        <f t="shared" si="76"/>
        <v xml:space="preserve"> </v>
      </c>
      <c r="C2493" s="186" t="s">
        <v>74</v>
      </c>
      <c r="D2493" s="117"/>
      <c r="E2493" s="43"/>
      <c r="Q2493" s="168">
        <f t="shared" si="77"/>
        <v>0</v>
      </c>
    </row>
    <row r="2494" spans="1:17" ht="20.100000000000001" customHeight="1" x14ac:dyDescent="0.3">
      <c r="A2494" s="170">
        <v>2491</v>
      </c>
      <c r="B2494" s="120" t="str">
        <f t="shared" si="76"/>
        <v xml:space="preserve"> </v>
      </c>
      <c r="C2494" s="186" t="s">
        <v>74</v>
      </c>
      <c r="D2494" s="117"/>
      <c r="E2494" s="43"/>
      <c r="Q2494" s="168">
        <f t="shared" si="77"/>
        <v>0</v>
      </c>
    </row>
    <row r="2495" spans="1:17" ht="20.100000000000001" customHeight="1" x14ac:dyDescent="0.3">
      <c r="A2495" s="170">
        <v>2492</v>
      </c>
      <c r="B2495" s="120" t="str">
        <f t="shared" si="76"/>
        <v xml:space="preserve"> </v>
      </c>
      <c r="C2495" s="186" t="s">
        <v>74</v>
      </c>
      <c r="D2495" s="117"/>
      <c r="E2495" s="43"/>
      <c r="Q2495" s="168">
        <f t="shared" si="77"/>
        <v>0</v>
      </c>
    </row>
    <row r="2496" spans="1:17" ht="20.100000000000001" customHeight="1" x14ac:dyDescent="0.3">
      <c r="A2496" s="170">
        <v>2493</v>
      </c>
      <c r="B2496" s="120" t="str">
        <f t="shared" si="76"/>
        <v xml:space="preserve"> </v>
      </c>
      <c r="C2496" s="186" t="s">
        <v>74</v>
      </c>
      <c r="D2496" s="117"/>
      <c r="E2496" s="43"/>
      <c r="Q2496" s="168">
        <f t="shared" si="77"/>
        <v>0</v>
      </c>
    </row>
    <row r="2497" spans="1:17" ht="20.100000000000001" customHeight="1" x14ac:dyDescent="0.3">
      <c r="A2497" s="170">
        <v>2494</v>
      </c>
      <c r="B2497" s="120" t="str">
        <f t="shared" si="76"/>
        <v xml:space="preserve"> </v>
      </c>
      <c r="C2497" s="186" t="s">
        <v>74</v>
      </c>
      <c r="D2497" s="117"/>
      <c r="E2497" s="43"/>
      <c r="Q2497" s="168">
        <f t="shared" si="77"/>
        <v>0</v>
      </c>
    </row>
    <row r="2498" spans="1:17" ht="20.100000000000001" customHeight="1" x14ac:dyDescent="0.3">
      <c r="A2498" s="170">
        <v>2495</v>
      </c>
      <c r="B2498" s="120" t="str">
        <f t="shared" si="76"/>
        <v xml:space="preserve"> </v>
      </c>
      <c r="C2498" s="186" t="s">
        <v>74</v>
      </c>
      <c r="D2498" s="117"/>
      <c r="E2498" s="43"/>
      <c r="Q2498" s="168">
        <f t="shared" si="77"/>
        <v>0</v>
      </c>
    </row>
    <row r="2499" spans="1:17" ht="20.100000000000001" customHeight="1" x14ac:dyDescent="0.3">
      <c r="A2499" s="170">
        <v>2496</v>
      </c>
      <c r="B2499" s="120" t="str">
        <f t="shared" si="76"/>
        <v xml:space="preserve"> </v>
      </c>
      <c r="C2499" s="186" t="s">
        <v>74</v>
      </c>
      <c r="D2499" s="117"/>
      <c r="E2499" s="43"/>
      <c r="Q2499" s="168">
        <f t="shared" si="77"/>
        <v>0</v>
      </c>
    </row>
    <row r="2500" spans="1:17" ht="20.100000000000001" customHeight="1" x14ac:dyDescent="0.3">
      <c r="A2500" s="170">
        <v>2497</v>
      </c>
      <c r="B2500" s="120" t="str">
        <f t="shared" si="76"/>
        <v xml:space="preserve"> </v>
      </c>
      <c r="C2500" s="186" t="s">
        <v>74</v>
      </c>
      <c r="D2500" s="117"/>
      <c r="E2500" s="43"/>
      <c r="Q2500" s="168">
        <f t="shared" si="77"/>
        <v>0</v>
      </c>
    </row>
    <row r="2501" spans="1:17" ht="20.100000000000001" customHeight="1" x14ac:dyDescent="0.3">
      <c r="A2501" s="170">
        <v>2498</v>
      </c>
      <c r="B2501" s="120" t="str">
        <f t="shared" ref="B2501:B2564" si="78">_xlfn.CONCAT(C2501,D2501)</f>
        <v xml:space="preserve"> </v>
      </c>
      <c r="C2501" s="186" t="s">
        <v>74</v>
      </c>
      <c r="D2501" s="117"/>
      <c r="E2501" s="43"/>
      <c r="Q2501" s="168">
        <f t="shared" ref="Q2501:Q2564" si="79">IF(AND(D2501&gt;0,OR(C2501="",C2501=" ")),1,0)</f>
        <v>0</v>
      </c>
    </row>
    <row r="2502" spans="1:17" ht="20.100000000000001" customHeight="1" x14ac:dyDescent="0.3">
      <c r="A2502" s="170">
        <v>2499</v>
      </c>
      <c r="B2502" s="120" t="str">
        <f t="shared" si="78"/>
        <v xml:space="preserve"> </v>
      </c>
      <c r="C2502" s="186" t="s">
        <v>74</v>
      </c>
      <c r="D2502" s="117"/>
      <c r="E2502" s="43"/>
      <c r="Q2502" s="168">
        <f t="shared" si="79"/>
        <v>0</v>
      </c>
    </row>
    <row r="2503" spans="1:17" ht="20.100000000000001" customHeight="1" x14ac:dyDescent="0.3">
      <c r="A2503" s="170">
        <v>2500</v>
      </c>
      <c r="B2503" s="120" t="str">
        <f t="shared" si="78"/>
        <v xml:space="preserve"> </v>
      </c>
      <c r="C2503" s="186" t="s">
        <v>74</v>
      </c>
      <c r="D2503" s="117"/>
      <c r="E2503" s="43"/>
      <c r="Q2503" s="168">
        <f t="shared" si="79"/>
        <v>0</v>
      </c>
    </row>
    <row r="2504" spans="1:17" ht="20.100000000000001" customHeight="1" x14ac:dyDescent="0.3">
      <c r="A2504" s="170">
        <v>2501</v>
      </c>
      <c r="B2504" s="120" t="str">
        <f t="shared" si="78"/>
        <v xml:space="preserve"> </v>
      </c>
      <c r="C2504" s="186" t="s">
        <v>74</v>
      </c>
      <c r="D2504" s="117"/>
      <c r="E2504" s="43"/>
      <c r="Q2504" s="168">
        <f t="shared" si="79"/>
        <v>0</v>
      </c>
    </row>
    <row r="2505" spans="1:17" ht="20.100000000000001" customHeight="1" x14ac:dyDescent="0.3">
      <c r="A2505" s="170">
        <v>2502</v>
      </c>
      <c r="B2505" s="120" t="str">
        <f t="shared" si="78"/>
        <v xml:space="preserve"> </v>
      </c>
      <c r="C2505" s="186" t="s">
        <v>74</v>
      </c>
      <c r="D2505" s="117"/>
      <c r="E2505" s="43"/>
      <c r="Q2505" s="168">
        <f t="shared" si="79"/>
        <v>0</v>
      </c>
    </row>
    <row r="2506" spans="1:17" ht="20.100000000000001" customHeight="1" x14ac:dyDescent="0.3">
      <c r="A2506" s="170">
        <v>2503</v>
      </c>
      <c r="B2506" s="120" t="str">
        <f t="shared" si="78"/>
        <v xml:space="preserve"> </v>
      </c>
      <c r="C2506" s="186" t="s">
        <v>74</v>
      </c>
      <c r="D2506" s="117"/>
      <c r="E2506" s="43"/>
      <c r="Q2506" s="168">
        <f t="shared" si="79"/>
        <v>0</v>
      </c>
    </row>
    <row r="2507" spans="1:17" ht="20.100000000000001" customHeight="1" x14ac:dyDescent="0.3">
      <c r="A2507" s="170">
        <v>2504</v>
      </c>
      <c r="B2507" s="120" t="str">
        <f t="shared" si="78"/>
        <v xml:space="preserve"> </v>
      </c>
      <c r="C2507" s="186" t="s">
        <v>74</v>
      </c>
      <c r="D2507" s="117"/>
      <c r="E2507" s="43"/>
      <c r="Q2507" s="168">
        <f t="shared" si="79"/>
        <v>0</v>
      </c>
    </row>
    <row r="2508" spans="1:17" ht="20.100000000000001" customHeight="1" x14ac:dyDescent="0.3">
      <c r="A2508" s="170">
        <v>2505</v>
      </c>
      <c r="B2508" s="120" t="str">
        <f t="shared" si="78"/>
        <v xml:space="preserve"> </v>
      </c>
      <c r="C2508" s="186" t="s">
        <v>74</v>
      </c>
      <c r="D2508" s="117"/>
      <c r="E2508" s="43"/>
      <c r="Q2508" s="168">
        <f t="shared" si="79"/>
        <v>0</v>
      </c>
    </row>
    <row r="2509" spans="1:17" ht="20.100000000000001" customHeight="1" x14ac:dyDescent="0.3">
      <c r="A2509" s="170">
        <v>2506</v>
      </c>
      <c r="B2509" s="120" t="str">
        <f t="shared" si="78"/>
        <v xml:space="preserve"> </v>
      </c>
      <c r="C2509" s="186" t="s">
        <v>74</v>
      </c>
      <c r="D2509" s="117"/>
      <c r="E2509" s="43"/>
      <c r="Q2509" s="168">
        <f t="shared" si="79"/>
        <v>0</v>
      </c>
    </row>
    <row r="2510" spans="1:17" ht="20.100000000000001" customHeight="1" x14ac:dyDescent="0.3">
      <c r="A2510" s="170">
        <v>2507</v>
      </c>
      <c r="B2510" s="120" t="str">
        <f t="shared" si="78"/>
        <v xml:space="preserve"> </v>
      </c>
      <c r="C2510" s="186" t="s">
        <v>74</v>
      </c>
      <c r="D2510" s="117"/>
      <c r="E2510" s="43"/>
      <c r="Q2510" s="168">
        <f t="shared" si="79"/>
        <v>0</v>
      </c>
    </row>
    <row r="2511" spans="1:17" ht="20.100000000000001" customHeight="1" x14ac:dyDescent="0.3">
      <c r="A2511" s="170">
        <v>2508</v>
      </c>
      <c r="B2511" s="120" t="str">
        <f t="shared" si="78"/>
        <v xml:space="preserve"> </v>
      </c>
      <c r="C2511" s="186" t="s">
        <v>74</v>
      </c>
      <c r="D2511" s="117"/>
      <c r="E2511" s="43"/>
      <c r="Q2511" s="168">
        <f t="shared" si="79"/>
        <v>0</v>
      </c>
    </row>
    <row r="2512" spans="1:17" ht="20.100000000000001" customHeight="1" x14ac:dyDescent="0.3">
      <c r="A2512" s="170">
        <v>2509</v>
      </c>
      <c r="B2512" s="120" t="str">
        <f t="shared" si="78"/>
        <v xml:space="preserve"> </v>
      </c>
      <c r="C2512" s="186" t="s">
        <v>74</v>
      </c>
      <c r="D2512" s="117"/>
      <c r="E2512" s="43"/>
      <c r="Q2512" s="168">
        <f t="shared" si="79"/>
        <v>0</v>
      </c>
    </row>
    <row r="2513" spans="1:17" ht="20.100000000000001" customHeight="1" x14ac:dyDescent="0.3">
      <c r="A2513" s="170">
        <v>2510</v>
      </c>
      <c r="B2513" s="120" t="str">
        <f t="shared" si="78"/>
        <v xml:space="preserve"> </v>
      </c>
      <c r="C2513" s="186" t="s">
        <v>74</v>
      </c>
      <c r="D2513" s="117"/>
      <c r="E2513" s="43"/>
      <c r="Q2513" s="168">
        <f t="shared" si="79"/>
        <v>0</v>
      </c>
    </row>
    <row r="2514" spans="1:17" ht="20.100000000000001" customHeight="1" x14ac:dyDescent="0.3">
      <c r="A2514" s="170">
        <v>2511</v>
      </c>
      <c r="B2514" s="120" t="str">
        <f t="shared" si="78"/>
        <v xml:space="preserve"> </v>
      </c>
      <c r="C2514" s="186" t="s">
        <v>74</v>
      </c>
      <c r="D2514" s="117"/>
      <c r="E2514" s="43"/>
      <c r="Q2514" s="168">
        <f t="shared" si="79"/>
        <v>0</v>
      </c>
    </row>
    <row r="2515" spans="1:17" ht="20.100000000000001" customHeight="1" x14ac:dyDescent="0.3">
      <c r="A2515" s="170">
        <v>2512</v>
      </c>
      <c r="B2515" s="120" t="str">
        <f t="shared" si="78"/>
        <v xml:space="preserve"> </v>
      </c>
      <c r="C2515" s="186" t="s">
        <v>74</v>
      </c>
      <c r="D2515" s="117"/>
      <c r="E2515" s="43"/>
      <c r="Q2515" s="168">
        <f t="shared" si="79"/>
        <v>0</v>
      </c>
    </row>
    <row r="2516" spans="1:17" ht="20.100000000000001" customHeight="1" x14ac:dyDescent="0.3">
      <c r="A2516" s="170">
        <v>2513</v>
      </c>
      <c r="B2516" s="120" t="str">
        <f t="shared" si="78"/>
        <v xml:space="preserve"> </v>
      </c>
      <c r="C2516" s="186" t="s">
        <v>74</v>
      </c>
      <c r="D2516" s="117"/>
      <c r="E2516" s="43"/>
      <c r="Q2516" s="168">
        <f t="shared" si="79"/>
        <v>0</v>
      </c>
    </row>
    <row r="2517" spans="1:17" ht="20.100000000000001" customHeight="1" x14ac:dyDescent="0.3">
      <c r="A2517" s="170">
        <v>2514</v>
      </c>
      <c r="B2517" s="120" t="str">
        <f t="shared" si="78"/>
        <v xml:space="preserve"> </v>
      </c>
      <c r="C2517" s="186" t="s">
        <v>74</v>
      </c>
      <c r="D2517" s="117"/>
      <c r="E2517" s="43"/>
      <c r="Q2517" s="168">
        <f t="shared" si="79"/>
        <v>0</v>
      </c>
    </row>
    <row r="2518" spans="1:17" ht="20.100000000000001" customHeight="1" x14ac:dyDescent="0.3">
      <c r="A2518" s="170">
        <v>2515</v>
      </c>
      <c r="B2518" s="120" t="str">
        <f t="shared" si="78"/>
        <v xml:space="preserve"> </v>
      </c>
      <c r="C2518" s="186" t="s">
        <v>74</v>
      </c>
      <c r="D2518" s="117"/>
      <c r="E2518" s="43"/>
      <c r="Q2518" s="168">
        <f t="shared" si="79"/>
        <v>0</v>
      </c>
    </row>
    <row r="2519" spans="1:17" ht="20.100000000000001" customHeight="1" x14ac:dyDescent="0.3">
      <c r="A2519" s="170">
        <v>2516</v>
      </c>
      <c r="B2519" s="120" t="str">
        <f t="shared" si="78"/>
        <v xml:space="preserve"> </v>
      </c>
      <c r="C2519" s="186" t="s">
        <v>74</v>
      </c>
      <c r="D2519" s="117"/>
      <c r="E2519" s="43"/>
      <c r="Q2519" s="168">
        <f t="shared" si="79"/>
        <v>0</v>
      </c>
    </row>
    <row r="2520" spans="1:17" ht="20.100000000000001" customHeight="1" x14ac:dyDescent="0.3">
      <c r="A2520" s="170">
        <v>2517</v>
      </c>
      <c r="B2520" s="120" t="str">
        <f t="shared" si="78"/>
        <v xml:space="preserve"> </v>
      </c>
      <c r="C2520" s="186" t="s">
        <v>74</v>
      </c>
      <c r="D2520" s="117"/>
      <c r="E2520" s="43"/>
      <c r="Q2520" s="168">
        <f t="shared" si="79"/>
        <v>0</v>
      </c>
    </row>
    <row r="2521" spans="1:17" ht="20.100000000000001" customHeight="1" x14ac:dyDescent="0.3">
      <c r="A2521" s="170">
        <v>2518</v>
      </c>
      <c r="B2521" s="120" t="str">
        <f t="shared" si="78"/>
        <v xml:space="preserve"> </v>
      </c>
      <c r="C2521" s="186" t="s">
        <v>74</v>
      </c>
      <c r="D2521" s="117"/>
      <c r="E2521" s="43"/>
      <c r="Q2521" s="168">
        <f t="shared" si="79"/>
        <v>0</v>
      </c>
    </row>
    <row r="2522" spans="1:17" ht="20.100000000000001" customHeight="1" x14ac:dyDescent="0.3">
      <c r="A2522" s="170">
        <v>2519</v>
      </c>
      <c r="B2522" s="120" t="str">
        <f t="shared" si="78"/>
        <v xml:space="preserve"> </v>
      </c>
      <c r="C2522" s="186" t="s">
        <v>74</v>
      </c>
      <c r="D2522" s="117"/>
      <c r="E2522" s="43"/>
      <c r="Q2522" s="168">
        <f t="shared" si="79"/>
        <v>0</v>
      </c>
    </row>
    <row r="2523" spans="1:17" ht="20.100000000000001" customHeight="1" x14ac:dyDescent="0.3">
      <c r="A2523" s="170">
        <v>2520</v>
      </c>
      <c r="B2523" s="120" t="str">
        <f t="shared" si="78"/>
        <v xml:space="preserve"> </v>
      </c>
      <c r="C2523" s="186" t="s">
        <v>74</v>
      </c>
      <c r="D2523" s="117"/>
      <c r="E2523" s="43"/>
      <c r="Q2523" s="168">
        <f t="shared" si="79"/>
        <v>0</v>
      </c>
    </row>
    <row r="2524" spans="1:17" ht="20.100000000000001" customHeight="1" x14ac:dyDescent="0.3">
      <c r="A2524" s="170">
        <v>2521</v>
      </c>
      <c r="B2524" s="120" t="str">
        <f t="shared" si="78"/>
        <v xml:space="preserve"> </v>
      </c>
      <c r="C2524" s="186" t="s">
        <v>74</v>
      </c>
      <c r="D2524" s="117"/>
      <c r="E2524" s="43"/>
      <c r="Q2524" s="168">
        <f t="shared" si="79"/>
        <v>0</v>
      </c>
    </row>
    <row r="2525" spans="1:17" ht="20.100000000000001" customHeight="1" x14ac:dyDescent="0.3">
      <c r="A2525" s="170">
        <v>2522</v>
      </c>
      <c r="B2525" s="120" t="str">
        <f t="shared" si="78"/>
        <v xml:space="preserve"> </v>
      </c>
      <c r="C2525" s="186" t="s">
        <v>74</v>
      </c>
      <c r="D2525" s="117"/>
      <c r="E2525" s="43"/>
      <c r="Q2525" s="168">
        <f t="shared" si="79"/>
        <v>0</v>
      </c>
    </row>
    <row r="2526" spans="1:17" ht="20.100000000000001" customHeight="1" x14ac:dyDescent="0.3">
      <c r="A2526" s="170">
        <v>2523</v>
      </c>
      <c r="B2526" s="120" t="str">
        <f t="shared" si="78"/>
        <v xml:space="preserve"> </v>
      </c>
      <c r="C2526" s="186" t="s">
        <v>74</v>
      </c>
      <c r="D2526" s="117"/>
      <c r="E2526" s="43"/>
      <c r="Q2526" s="168">
        <f t="shared" si="79"/>
        <v>0</v>
      </c>
    </row>
    <row r="2527" spans="1:17" ht="20.100000000000001" customHeight="1" x14ac:dyDescent="0.3">
      <c r="A2527" s="170">
        <v>2524</v>
      </c>
      <c r="B2527" s="120" t="str">
        <f t="shared" si="78"/>
        <v xml:space="preserve"> </v>
      </c>
      <c r="C2527" s="186" t="s">
        <v>74</v>
      </c>
      <c r="D2527" s="117"/>
      <c r="E2527" s="43"/>
      <c r="Q2527" s="168">
        <f t="shared" si="79"/>
        <v>0</v>
      </c>
    </row>
    <row r="2528" spans="1:17" ht="20.100000000000001" customHeight="1" x14ac:dyDescent="0.3">
      <c r="A2528" s="170">
        <v>2525</v>
      </c>
      <c r="B2528" s="120" t="str">
        <f t="shared" si="78"/>
        <v xml:space="preserve"> </v>
      </c>
      <c r="C2528" s="186" t="s">
        <v>74</v>
      </c>
      <c r="D2528" s="117"/>
      <c r="E2528" s="43"/>
      <c r="Q2528" s="168">
        <f t="shared" si="79"/>
        <v>0</v>
      </c>
    </row>
    <row r="2529" spans="1:17" ht="20.100000000000001" customHeight="1" x14ac:dyDescent="0.3">
      <c r="A2529" s="170">
        <v>2526</v>
      </c>
      <c r="B2529" s="120" t="str">
        <f t="shared" si="78"/>
        <v xml:space="preserve"> </v>
      </c>
      <c r="C2529" s="186" t="s">
        <v>74</v>
      </c>
      <c r="D2529" s="117"/>
      <c r="E2529" s="43"/>
      <c r="Q2529" s="168">
        <f t="shared" si="79"/>
        <v>0</v>
      </c>
    </row>
    <row r="2530" spans="1:17" ht="20.100000000000001" customHeight="1" x14ac:dyDescent="0.3">
      <c r="A2530" s="170">
        <v>2527</v>
      </c>
      <c r="B2530" s="120" t="str">
        <f t="shared" si="78"/>
        <v xml:space="preserve"> </v>
      </c>
      <c r="C2530" s="186" t="s">
        <v>74</v>
      </c>
      <c r="D2530" s="117"/>
      <c r="E2530" s="43"/>
      <c r="Q2530" s="168">
        <f t="shared" si="79"/>
        <v>0</v>
      </c>
    </row>
    <row r="2531" spans="1:17" ht="20.100000000000001" customHeight="1" x14ac:dyDescent="0.3">
      <c r="A2531" s="170">
        <v>2528</v>
      </c>
      <c r="B2531" s="120" t="str">
        <f t="shared" si="78"/>
        <v xml:space="preserve"> </v>
      </c>
      <c r="C2531" s="186" t="s">
        <v>74</v>
      </c>
      <c r="D2531" s="117"/>
      <c r="E2531" s="43"/>
      <c r="Q2531" s="168">
        <f t="shared" si="79"/>
        <v>0</v>
      </c>
    </row>
    <row r="2532" spans="1:17" ht="20.100000000000001" customHeight="1" x14ac:dyDescent="0.3">
      <c r="A2532" s="170">
        <v>2529</v>
      </c>
      <c r="B2532" s="120" t="str">
        <f t="shared" si="78"/>
        <v xml:space="preserve"> </v>
      </c>
      <c r="C2532" s="186" t="s">
        <v>74</v>
      </c>
      <c r="D2532" s="117"/>
      <c r="E2532" s="43"/>
      <c r="Q2532" s="168">
        <f t="shared" si="79"/>
        <v>0</v>
      </c>
    </row>
    <row r="2533" spans="1:17" ht="20.100000000000001" customHeight="1" x14ac:dyDescent="0.3">
      <c r="A2533" s="170">
        <v>2530</v>
      </c>
      <c r="B2533" s="120" t="str">
        <f t="shared" si="78"/>
        <v xml:space="preserve"> </v>
      </c>
      <c r="C2533" s="186" t="s">
        <v>74</v>
      </c>
      <c r="D2533" s="117"/>
      <c r="E2533" s="43"/>
      <c r="Q2533" s="168">
        <f t="shared" si="79"/>
        <v>0</v>
      </c>
    </row>
    <row r="2534" spans="1:17" ht="20.100000000000001" customHeight="1" x14ac:dyDescent="0.3">
      <c r="A2534" s="170">
        <v>2531</v>
      </c>
      <c r="B2534" s="120" t="str">
        <f t="shared" si="78"/>
        <v xml:space="preserve"> </v>
      </c>
      <c r="C2534" s="186" t="s">
        <v>74</v>
      </c>
      <c r="D2534" s="117"/>
      <c r="E2534" s="43"/>
      <c r="Q2534" s="168">
        <f t="shared" si="79"/>
        <v>0</v>
      </c>
    </row>
    <row r="2535" spans="1:17" ht="20.100000000000001" customHeight="1" x14ac:dyDescent="0.3">
      <c r="A2535" s="170">
        <v>2532</v>
      </c>
      <c r="B2535" s="120" t="str">
        <f t="shared" si="78"/>
        <v xml:space="preserve"> </v>
      </c>
      <c r="C2535" s="186" t="s">
        <v>74</v>
      </c>
      <c r="D2535" s="117"/>
      <c r="E2535" s="43"/>
      <c r="Q2535" s="168">
        <f t="shared" si="79"/>
        <v>0</v>
      </c>
    </row>
    <row r="2536" spans="1:17" ht="20.100000000000001" customHeight="1" x14ac:dyDescent="0.3">
      <c r="A2536" s="170">
        <v>2533</v>
      </c>
      <c r="B2536" s="120" t="str">
        <f t="shared" si="78"/>
        <v xml:space="preserve"> </v>
      </c>
      <c r="C2536" s="186" t="s">
        <v>74</v>
      </c>
      <c r="D2536" s="117"/>
      <c r="E2536" s="43"/>
      <c r="Q2536" s="168">
        <f t="shared" si="79"/>
        <v>0</v>
      </c>
    </row>
    <row r="2537" spans="1:17" ht="20.100000000000001" customHeight="1" x14ac:dyDescent="0.3">
      <c r="A2537" s="170">
        <v>2534</v>
      </c>
      <c r="B2537" s="120" t="str">
        <f t="shared" si="78"/>
        <v xml:space="preserve"> </v>
      </c>
      <c r="C2537" s="186" t="s">
        <v>74</v>
      </c>
      <c r="D2537" s="117"/>
      <c r="E2537" s="43"/>
      <c r="Q2537" s="168">
        <f t="shared" si="79"/>
        <v>0</v>
      </c>
    </row>
    <row r="2538" spans="1:17" ht="20.100000000000001" customHeight="1" x14ac:dyDescent="0.3">
      <c r="A2538" s="170">
        <v>2535</v>
      </c>
      <c r="B2538" s="120" t="str">
        <f t="shared" si="78"/>
        <v xml:space="preserve"> </v>
      </c>
      <c r="C2538" s="186" t="s">
        <v>74</v>
      </c>
      <c r="D2538" s="117"/>
      <c r="E2538" s="43"/>
      <c r="Q2538" s="168">
        <f t="shared" si="79"/>
        <v>0</v>
      </c>
    </row>
    <row r="2539" spans="1:17" ht="20.100000000000001" customHeight="1" x14ac:dyDescent="0.3">
      <c r="A2539" s="170">
        <v>2536</v>
      </c>
      <c r="B2539" s="120" t="str">
        <f t="shared" si="78"/>
        <v xml:space="preserve"> </v>
      </c>
      <c r="C2539" s="186" t="s">
        <v>74</v>
      </c>
      <c r="D2539" s="117"/>
      <c r="E2539" s="43"/>
      <c r="Q2539" s="168">
        <f t="shared" si="79"/>
        <v>0</v>
      </c>
    </row>
    <row r="2540" spans="1:17" ht="20.100000000000001" customHeight="1" x14ac:dyDescent="0.3">
      <c r="A2540" s="170">
        <v>2537</v>
      </c>
      <c r="B2540" s="120" t="str">
        <f t="shared" si="78"/>
        <v xml:space="preserve"> </v>
      </c>
      <c r="C2540" s="186" t="s">
        <v>74</v>
      </c>
      <c r="D2540" s="117"/>
      <c r="E2540" s="43"/>
      <c r="Q2540" s="168">
        <f t="shared" si="79"/>
        <v>0</v>
      </c>
    </row>
    <row r="2541" spans="1:17" ht="20.100000000000001" customHeight="1" x14ac:dyDescent="0.3">
      <c r="A2541" s="170">
        <v>2538</v>
      </c>
      <c r="B2541" s="120" t="str">
        <f t="shared" si="78"/>
        <v xml:space="preserve"> </v>
      </c>
      <c r="C2541" s="186" t="s">
        <v>74</v>
      </c>
      <c r="D2541" s="117"/>
      <c r="E2541" s="43"/>
      <c r="Q2541" s="168">
        <f t="shared" si="79"/>
        <v>0</v>
      </c>
    </row>
    <row r="2542" spans="1:17" ht="20.100000000000001" customHeight="1" x14ac:dyDescent="0.3">
      <c r="A2542" s="170">
        <v>2539</v>
      </c>
      <c r="B2542" s="120" t="str">
        <f t="shared" si="78"/>
        <v xml:space="preserve"> </v>
      </c>
      <c r="C2542" s="186" t="s">
        <v>74</v>
      </c>
      <c r="D2542" s="117"/>
      <c r="E2542" s="43"/>
      <c r="Q2542" s="168">
        <f t="shared" si="79"/>
        <v>0</v>
      </c>
    </row>
    <row r="2543" spans="1:17" ht="20.100000000000001" customHeight="1" x14ac:dyDescent="0.3">
      <c r="A2543" s="170">
        <v>2540</v>
      </c>
      <c r="B2543" s="120" t="str">
        <f t="shared" si="78"/>
        <v xml:space="preserve"> </v>
      </c>
      <c r="C2543" s="186" t="s">
        <v>74</v>
      </c>
      <c r="D2543" s="117"/>
      <c r="E2543" s="43"/>
      <c r="Q2543" s="168">
        <f t="shared" si="79"/>
        <v>0</v>
      </c>
    </row>
    <row r="2544" spans="1:17" ht="20.100000000000001" customHeight="1" x14ac:dyDescent="0.3">
      <c r="A2544" s="170">
        <v>2541</v>
      </c>
      <c r="B2544" s="120" t="str">
        <f t="shared" si="78"/>
        <v xml:space="preserve"> </v>
      </c>
      <c r="C2544" s="186" t="s">
        <v>74</v>
      </c>
      <c r="D2544" s="117"/>
      <c r="E2544" s="43"/>
      <c r="Q2544" s="168">
        <f t="shared" si="79"/>
        <v>0</v>
      </c>
    </row>
    <row r="2545" spans="1:17" ht="20.100000000000001" customHeight="1" x14ac:dyDescent="0.3">
      <c r="A2545" s="170">
        <v>2542</v>
      </c>
      <c r="B2545" s="120" t="str">
        <f t="shared" si="78"/>
        <v xml:space="preserve"> </v>
      </c>
      <c r="C2545" s="186" t="s">
        <v>74</v>
      </c>
      <c r="D2545" s="117"/>
      <c r="E2545" s="43"/>
      <c r="Q2545" s="168">
        <f t="shared" si="79"/>
        <v>0</v>
      </c>
    </row>
    <row r="2546" spans="1:17" ht="20.100000000000001" customHeight="1" x14ac:dyDescent="0.3">
      <c r="A2546" s="170">
        <v>2543</v>
      </c>
      <c r="B2546" s="120" t="str">
        <f t="shared" si="78"/>
        <v xml:space="preserve"> </v>
      </c>
      <c r="C2546" s="186" t="s">
        <v>74</v>
      </c>
      <c r="D2546" s="117"/>
      <c r="E2546" s="43"/>
      <c r="Q2546" s="168">
        <f t="shared" si="79"/>
        <v>0</v>
      </c>
    </row>
    <row r="2547" spans="1:17" ht="20.100000000000001" customHeight="1" x14ac:dyDescent="0.3">
      <c r="A2547" s="170">
        <v>2544</v>
      </c>
      <c r="B2547" s="120" t="str">
        <f t="shared" si="78"/>
        <v xml:space="preserve"> </v>
      </c>
      <c r="C2547" s="186" t="s">
        <v>74</v>
      </c>
      <c r="D2547" s="117"/>
      <c r="E2547" s="43"/>
      <c r="Q2547" s="168">
        <f t="shared" si="79"/>
        <v>0</v>
      </c>
    </row>
    <row r="2548" spans="1:17" ht="20.100000000000001" customHeight="1" x14ac:dyDescent="0.3">
      <c r="A2548" s="170">
        <v>2545</v>
      </c>
      <c r="B2548" s="120" t="str">
        <f t="shared" si="78"/>
        <v xml:space="preserve"> </v>
      </c>
      <c r="C2548" s="186" t="s">
        <v>74</v>
      </c>
      <c r="D2548" s="117"/>
      <c r="E2548" s="43"/>
      <c r="Q2548" s="168">
        <f t="shared" si="79"/>
        <v>0</v>
      </c>
    </row>
    <row r="2549" spans="1:17" ht="20.100000000000001" customHeight="1" x14ac:dyDescent="0.3">
      <c r="A2549" s="170">
        <v>2546</v>
      </c>
      <c r="B2549" s="120" t="str">
        <f t="shared" si="78"/>
        <v xml:space="preserve"> </v>
      </c>
      <c r="C2549" s="186" t="s">
        <v>74</v>
      </c>
      <c r="D2549" s="117"/>
      <c r="E2549" s="43"/>
      <c r="Q2549" s="168">
        <f t="shared" si="79"/>
        <v>0</v>
      </c>
    </row>
    <row r="2550" spans="1:17" ht="20.100000000000001" customHeight="1" x14ac:dyDescent="0.3">
      <c r="A2550" s="170">
        <v>2547</v>
      </c>
      <c r="B2550" s="120" t="str">
        <f t="shared" si="78"/>
        <v xml:space="preserve"> </v>
      </c>
      <c r="C2550" s="186" t="s">
        <v>74</v>
      </c>
      <c r="D2550" s="117"/>
      <c r="E2550" s="43"/>
      <c r="Q2550" s="168">
        <f t="shared" si="79"/>
        <v>0</v>
      </c>
    </row>
    <row r="2551" spans="1:17" ht="20.100000000000001" customHeight="1" x14ac:dyDescent="0.3">
      <c r="A2551" s="170">
        <v>2548</v>
      </c>
      <c r="B2551" s="120" t="str">
        <f t="shared" si="78"/>
        <v xml:space="preserve"> </v>
      </c>
      <c r="C2551" s="186" t="s">
        <v>74</v>
      </c>
      <c r="D2551" s="117"/>
      <c r="E2551" s="43"/>
      <c r="Q2551" s="168">
        <f t="shared" si="79"/>
        <v>0</v>
      </c>
    </row>
    <row r="2552" spans="1:17" ht="20.100000000000001" customHeight="1" x14ac:dyDescent="0.3">
      <c r="A2552" s="170">
        <v>2549</v>
      </c>
      <c r="B2552" s="120" t="str">
        <f t="shared" si="78"/>
        <v xml:space="preserve"> </v>
      </c>
      <c r="C2552" s="186" t="s">
        <v>74</v>
      </c>
      <c r="D2552" s="117"/>
      <c r="E2552" s="43"/>
      <c r="Q2552" s="168">
        <f t="shared" si="79"/>
        <v>0</v>
      </c>
    </row>
    <row r="2553" spans="1:17" ht="20.100000000000001" customHeight="1" x14ac:dyDescent="0.3">
      <c r="A2553" s="170">
        <v>2550</v>
      </c>
      <c r="B2553" s="120" t="str">
        <f t="shared" si="78"/>
        <v xml:space="preserve"> </v>
      </c>
      <c r="C2553" s="186" t="s">
        <v>74</v>
      </c>
      <c r="D2553" s="117"/>
      <c r="E2553" s="43"/>
      <c r="Q2553" s="168">
        <f t="shared" si="79"/>
        <v>0</v>
      </c>
    </row>
    <row r="2554" spans="1:17" ht="20.100000000000001" customHeight="1" x14ac:dyDescent="0.3">
      <c r="A2554" s="170">
        <v>2551</v>
      </c>
      <c r="B2554" s="120" t="str">
        <f t="shared" si="78"/>
        <v xml:space="preserve"> </v>
      </c>
      <c r="C2554" s="186" t="s">
        <v>74</v>
      </c>
      <c r="D2554" s="117"/>
      <c r="E2554" s="43"/>
      <c r="Q2554" s="168">
        <f t="shared" si="79"/>
        <v>0</v>
      </c>
    </row>
    <row r="2555" spans="1:17" ht="20.100000000000001" customHeight="1" x14ac:dyDescent="0.3">
      <c r="A2555" s="170">
        <v>2552</v>
      </c>
      <c r="B2555" s="120" t="str">
        <f t="shared" si="78"/>
        <v xml:space="preserve"> </v>
      </c>
      <c r="C2555" s="186" t="s">
        <v>74</v>
      </c>
      <c r="D2555" s="117"/>
      <c r="E2555" s="43"/>
      <c r="Q2555" s="168">
        <f t="shared" si="79"/>
        <v>0</v>
      </c>
    </row>
    <row r="2556" spans="1:17" ht="20.100000000000001" customHeight="1" x14ac:dyDescent="0.3">
      <c r="A2556" s="170">
        <v>2553</v>
      </c>
      <c r="B2556" s="120" t="str">
        <f t="shared" si="78"/>
        <v xml:space="preserve"> </v>
      </c>
      <c r="C2556" s="186" t="s">
        <v>74</v>
      </c>
      <c r="D2556" s="117"/>
      <c r="E2556" s="43"/>
      <c r="Q2556" s="168">
        <f t="shared" si="79"/>
        <v>0</v>
      </c>
    </row>
    <row r="2557" spans="1:17" ht="20.100000000000001" customHeight="1" x14ac:dyDescent="0.3">
      <c r="A2557" s="170">
        <v>2554</v>
      </c>
      <c r="B2557" s="120" t="str">
        <f t="shared" si="78"/>
        <v xml:space="preserve"> </v>
      </c>
      <c r="C2557" s="186" t="s">
        <v>74</v>
      </c>
      <c r="D2557" s="117"/>
      <c r="E2557" s="43"/>
      <c r="Q2557" s="168">
        <f t="shared" si="79"/>
        <v>0</v>
      </c>
    </row>
    <row r="2558" spans="1:17" ht="20.100000000000001" customHeight="1" x14ac:dyDescent="0.3">
      <c r="A2558" s="170">
        <v>2555</v>
      </c>
      <c r="B2558" s="120" t="str">
        <f t="shared" si="78"/>
        <v xml:space="preserve"> </v>
      </c>
      <c r="C2558" s="186" t="s">
        <v>74</v>
      </c>
      <c r="D2558" s="117"/>
      <c r="E2558" s="43"/>
      <c r="Q2558" s="168">
        <f t="shared" si="79"/>
        <v>0</v>
      </c>
    </row>
    <row r="2559" spans="1:17" ht="20.100000000000001" customHeight="1" x14ac:dyDescent="0.3">
      <c r="A2559" s="170">
        <v>2556</v>
      </c>
      <c r="B2559" s="120" t="str">
        <f t="shared" si="78"/>
        <v xml:space="preserve"> </v>
      </c>
      <c r="C2559" s="186" t="s">
        <v>74</v>
      </c>
      <c r="D2559" s="117"/>
      <c r="E2559" s="43"/>
      <c r="Q2559" s="168">
        <f t="shared" si="79"/>
        <v>0</v>
      </c>
    </row>
    <row r="2560" spans="1:17" ht="20.100000000000001" customHeight="1" x14ac:dyDescent="0.3">
      <c r="A2560" s="170">
        <v>2557</v>
      </c>
      <c r="B2560" s="120" t="str">
        <f t="shared" si="78"/>
        <v xml:space="preserve"> </v>
      </c>
      <c r="C2560" s="186" t="s">
        <v>74</v>
      </c>
      <c r="D2560" s="117"/>
      <c r="E2560" s="43"/>
      <c r="Q2560" s="168">
        <f t="shared" si="79"/>
        <v>0</v>
      </c>
    </row>
    <row r="2561" spans="1:17" ht="20.100000000000001" customHeight="1" x14ac:dyDescent="0.3">
      <c r="A2561" s="170">
        <v>2558</v>
      </c>
      <c r="B2561" s="120" t="str">
        <f t="shared" si="78"/>
        <v xml:space="preserve"> </v>
      </c>
      <c r="C2561" s="186" t="s">
        <v>74</v>
      </c>
      <c r="D2561" s="117"/>
      <c r="E2561" s="43"/>
      <c r="Q2561" s="168">
        <f t="shared" si="79"/>
        <v>0</v>
      </c>
    </row>
    <row r="2562" spans="1:17" ht="20.100000000000001" customHeight="1" x14ac:dyDescent="0.3">
      <c r="A2562" s="170">
        <v>2559</v>
      </c>
      <c r="B2562" s="120" t="str">
        <f t="shared" si="78"/>
        <v xml:space="preserve"> </v>
      </c>
      <c r="C2562" s="186" t="s">
        <v>74</v>
      </c>
      <c r="D2562" s="117"/>
      <c r="E2562" s="43"/>
      <c r="Q2562" s="168">
        <f t="shared" si="79"/>
        <v>0</v>
      </c>
    </row>
    <row r="2563" spans="1:17" ht="20.100000000000001" customHeight="1" x14ac:dyDescent="0.3">
      <c r="A2563" s="170">
        <v>2560</v>
      </c>
      <c r="B2563" s="120" t="str">
        <f t="shared" si="78"/>
        <v xml:space="preserve"> </v>
      </c>
      <c r="C2563" s="186" t="s">
        <v>74</v>
      </c>
      <c r="D2563" s="117"/>
      <c r="E2563" s="43"/>
      <c r="Q2563" s="168">
        <f t="shared" si="79"/>
        <v>0</v>
      </c>
    </row>
    <row r="2564" spans="1:17" ht="20.100000000000001" customHeight="1" x14ac:dyDescent="0.3">
      <c r="A2564" s="170">
        <v>2561</v>
      </c>
      <c r="B2564" s="120" t="str">
        <f t="shared" si="78"/>
        <v xml:space="preserve"> </v>
      </c>
      <c r="C2564" s="186" t="s">
        <v>74</v>
      </c>
      <c r="D2564" s="117"/>
      <c r="E2564" s="43"/>
      <c r="Q2564" s="168">
        <f t="shared" si="79"/>
        <v>0</v>
      </c>
    </row>
    <row r="2565" spans="1:17" ht="20.100000000000001" customHeight="1" x14ac:dyDescent="0.3">
      <c r="A2565" s="170">
        <v>2562</v>
      </c>
      <c r="B2565" s="120" t="str">
        <f t="shared" ref="B2565:B2628" si="80">_xlfn.CONCAT(C2565,D2565)</f>
        <v xml:space="preserve"> </v>
      </c>
      <c r="C2565" s="186" t="s">
        <v>74</v>
      </c>
      <c r="D2565" s="117"/>
      <c r="E2565" s="43"/>
      <c r="Q2565" s="168">
        <f t="shared" ref="Q2565:Q2628" si="81">IF(AND(D2565&gt;0,OR(C2565="",C2565=" ")),1,0)</f>
        <v>0</v>
      </c>
    </row>
    <row r="2566" spans="1:17" ht="20.100000000000001" customHeight="1" x14ac:dyDescent="0.3">
      <c r="A2566" s="170">
        <v>2563</v>
      </c>
      <c r="B2566" s="120" t="str">
        <f t="shared" si="80"/>
        <v xml:space="preserve"> </v>
      </c>
      <c r="C2566" s="186" t="s">
        <v>74</v>
      </c>
      <c r="D2566" s="117"/>
      <c r="E2566" s="43"/>
      <c r="Q2566" s="168">
        <f t="shared" si="81"/>
        <v>0</v>
      </c>
    </row>
    <row r="2567" spans="1:17" ht="20.100000000000001" customHeight="1" x14ac:dyDescent="0.3">
      <c r="A2567" s="170">
        <v>2564</v>
      </c>
      <c r="B2567" s="120" t="str">
        <f t="shared" si="80"/>
        <v xml:space="preserve"> </v>
      </c>
      <c r="C2567" s="186" t="s">
        <v>74</v>
      </c>
      <c r="D2567" s="117"/>
      <c r="E2567" s="43"/>
      <c r="Q2567" s="168">
        <f t="shared" si="81"/>
        <v>0</v>
      </c>
    </row>
    <row r="2568" spans="1:17" ht="20.100000000000001" customHeight="1" x14ac:dyDescent="0.3">
      <c r="A2568" s="170">
        <v>2565</v>
      </c>
      <c r="B2568" s="120" t="str">
        <f t="shared" si="80"/>
        <v xml:space="preserve"> </v>
      </c>
      <c r="C2568" s="186" t="s">
        <v>74</v>
      </c>
      <c r="D2568" s="117"/>
      <c r="E2568" s="43"/>
      <c r="Q2568" s="168">
        <f t="shared" si="81"/>
        <v>0</v>
      </c>
    </row>
    <row r="2569" spans="1:17" ht="20.100000000000001" customHeight="1" x14ac:dyDescent="0.3">
      <c r="A2569" s="170">
        <v>2566</v>
      </c>
      <c r="B2569" s="120" t="str">
        <f t="shared" si="80"/>
        <v xml:space="preserve"> </v>
      </c>
      <c r="C2569" s="186" t="s">
        <v>74</v>
      </c>
      <c r="D2569" s="117"/>
      <c r="E2569" s="43"/>
      <c r="Q2569" s="168">
        <f t="shared" si="81"/>
        <v>0</v>
      </c>
    </row>
    <row r="2570" spans="1:17" ht="20.100000000000001" customHeight="1" x14ac:dyDescent="0.3">
      <c r="A2570" s="170">
        <v>2567</v>
      </c>
      <c r="B2570" s="120" t="str">
        <f t="shared" si="80"/>
        <v xml:space="preserve"> </v>
      </c>
      <c r="C2570" s="186" t="s">
        <v>74</v>
      </c>
      <c r="D2570" s="117"/>
      <c r="E2570" s="43"/>
      <c r="Q2570" s="168">
        <f t="shared" si="81"/>
        <v>0</v>
      </c>
    </row>
    <row r="2571" spans="1:17" ht="20.100000000000001" customHeight="1" x14ac:dyDescent="0.3">
      <c r="A2571" s="170">
        <v>2568</v>
      </c>
      <c r="B2571" s="120" t="str">
        <f t="shared" si="80"/>
        <v xml:space="preserve"> </v>
      </c>
      <c r="C2571" s="186" t="s">
        <v>74</v>
      </c>
      <c r="D2571" s="117"/>
      <c r="E2571" s="43"/>
      <c r="Q2571" s="168">
        <f t="shared" si="81"/>
        <v>0</v>
      </c>
    </row>
    <row r="2572" spans="1:17" ht="20.100000000000001" customHeight="1" x14ac:dyDescent="0.3">
      <c r="A2572" s="170">
        <v>2569</v>
      </c>
      <c r="B2572" s="120" t="str">
        <f t="shared" si="80"/>
        <v xml:space="preserve"> </v>
      </c>
      <c r="C2572" s="186" t="s">
        <v>74</v>
      </c>
      <c r="D2572" s="117"/>
      <c r="E2572" s="43"/>
      <c r="Q2572" s="168">
        <f t="shared" si="81"/>
        <v>0</v>
      </c>
    </row>
    <row r="2573" spans="1:17" ht="20.100000000000001" customHeight="1" x14ac:dyDescent="0.3">
      <c r="A2573" s="170">
        <v>2570</v>
      </c>
      <c r="B2573" s="120" t="str">
        <f t="shared" si="80"/>
        <v xml:space="preserve"> </v>
      </c>
      <c r="C2573" s="186" t="s">
        <v>74</v>
      </c>
      <c r="D2573" s="117"/>
      <c r="E2573" s="43"/>
      <c r="Q2573" s="168">
        <f t="shared" si="81"/>
        <v>0</v>
      </c>
    </row>
    <row r="2574" spans="1:17" ht="20.100000000000001" customHeight="1" x14ac:dyDescent="0.3">
      <c r="A2574" s="170">
        <v>2571</v>
      </c>
      <c r="B2574" s="120" t="str">
        <f t="shared" si="80"/>
        <v xml:space="preserve"> </v>
      </c>
      <c r="C2574" s="186" t="s">
        <v>74</v>
      </c>
      <c r="D2574" s="117"/>
      <c r="E2574" s="43"/>
      <c r="Q2574" s="168">
        <f t="shared" si="81"/>
        <v>0</v>
      </c>
    </row>
    <row r="2575" spans="1:17" ht="20.100000000000001" customHeight="1" x14ac:dyDescent="0.3">
      <c r="A2575" s="170">
        <v>2572</v>
      </c>
      <c r="B2575" s="120" t="str">
        <f t="shared" si="80"/>
        <v xml:space="preserve"> </v>
      </c>
      <c r="C2575" s="186" t="s">
        <v>74</v>
      </c>
      <c r="D2575" s="117"/>
      <c r="E2575" s="43"/>
      <c r="Q2575" s="168">
        <f t="shared" si="81"/>
        <v>0</v>
      </c>
    </row>
    <row r="2576" spans="1:17" ht="20.100000000000001" customHeight="1" x14ac:dyDescent="0.3">
      <c r="A2576" s="170">
        <v>2573</v>
      </c>
      <c r="B2576" s="120" t="str">
        <f t="shared" si="80"/>
        <v xml:space="preserve"> </v>
      </c>
      <c r="C2576" s="186" t="s">
        <v>74</v>
      </c>
      <c r="D2576" s="117"/>
      <c r="E2576" s="43"/>
      <c r="Q2576" s="168">
        <f t="shared" si="81"/>
        <v>0</v>
      </c>
    </row>
    <row r="2577" spans="1:17" ht="20.100000000000001" customHeight="1" x14ac:dyDescent="0.3">
      <c r="A2577" s="170">
        <v>2574</v>
      </c>
      <c r="B2577" s="120" t="str">
        <f t="shared" si="80"/>
        <v xml:space="preserve"> </v>
      </c>
      <c r="C2577" s="186" t="s">
        <v>74</v>
      </c>
      <c r="D2577" s="117"/>
      <c r="E2577" s="43"/>
      <c r="Q2577" s="168">
        <f t="shared" si="81"/>
        <v>0</v>
      </c>
    </row>
    <row r="2578" spans="1:17" ht="20.100000000000001" customHeight="1" x14ac:dyDescent="0.3">
      <c r="A2578" s="170">
        <v>2575</v>
      </c>
      <c r="B2578" s="120" t="str">
        <f t="shared" si="80"/>
        <v xml:space="preserve"> </v>
      </c>
      <c r="C2578" s="186" t="s">
        <v>74</v>
      </c>
      <c r="D2578" s="117"/>
      <c r="E2578" s="43"/>
      <c r="Q2578" s="168">
        <f t="shared" si="81"/>
        <v>0</v>
      </c>
    </row>
    <row r="2579" spans="1:17" ht="20.100000000000001" customHeight="1" x14ac:dyDescent="0.3">
      <c r="A2579" s="170">
        <v>2576</v>
      </c>
      <c r="B2579" s="120" t="str">
        <f t="shared" si="80"/>
        <v xml:space="preserve"> </v>
      </c>
      <c r="C2579" s="186" t="s">
        <v>74</v>
      </c>
      <c r="D2579" s="117"/>
      <c r="E2579" s="43"/>
      <c r="Q2579" s="168">
        <f t="shared" si="81"/>
        <v>0</v>
      </c>
    </row>
    <row r="2580" spans="1:17" ht="20.100000000000001" customHeight="1" x14ac:dyDescent="0.3">
      <c r="A2580" s="170">
        <v>2577</v>
      </c>
      <c r="B2580" s="120" t="str">
        <f t="shared" si="80"/>
        <v xml:space="preserve"> </v>
      </c>
      <c r="C2580" s="186" t="s">
        <v>74</v>
      </c>
      <c r="D2580" s="117"/>
      <c r="E2580" s="43"/>
      <c r="Q2580" s="168">
        <f t="shared" si="81"/>
        <v>0</v>
      </c>
    </row>
    <row r="2581" spans="1:17" ht="20.100000000000001" customHeight="1" x14ac:dyDescent="0.3">
      <c r="A2581" s="170">
        <v>2578</v>
      </c>
      <c r="B2581" s="120" t="str">
        <f t="shared" si="80"/>
        <v xml:space="preserve"> </v>
      </c>
      <c r="C2581" s="186" t="s">
        <v>74</v>
      </c>
      <c r="D2581" s="117"/>
      <c r="E2581" s="43"/>
      <c r="Q2581" s="168">
        <f t="shared" si="81"/>
        <v>0</v>
      </c>
    </row>
    <row r="2582" spans="1:17" ht="20.100000000000001" customHeight="1" x14ac:dyDescent="0.3">
      <c r="A2582" s="170">
        <v>2579</v>
      </c>
      <c r="B2582" s="120" t="str">
        <f t="shared" si="80"/>
        <v xml:space="preserve"> </v>
      </c>
      <c r="C2582" s="186" t="s">
        <v>74</v>
      </c>
      <c r="D2582" s="117"/>
      <c r="E2582" s="43"/>
      <c r="Q2582" s="168">
        <f t="shared" si="81"/>
        <v>0</v>
      </c>
    </row>
    <row r="2583" spans="1:17" ht="20.100000000000001" customHeight="1" x14ac:dyDescent="0.3">
      <c r="A2583" s="170">
        <v>2580</v>
      </c>
      <c r="B2583" s="120" t="str">
        <f t="shared" si="80"/>
        <v xml:space="preserve"> </v>
      </c>
      <c r="C2583" s="186" t="s">
        <v>74</v>
      </c>
      <c r="D2583" s="117"/>
      <c r="E2583" s="43"/>
      <c r="Q2583" s="168">
        <f t="shared" si="81"/>
        <v>0</v>
      </c>
    </row>
    <row r="2584" spans="1:17" ht="20.100000000000001" customHeight="1" x14ac:dyDescent="0.3">
      <c r="A2584" s="170">
        <v>2581</v>
      </c>
      <c r="B2584" s="120" t="str">
        <f t="shared" si="80"/>
        <v xml:space="preserve"> </v>
      </c>
      <c r="C2584" s="186" t="s">
        <v>74</v>
      </c>
      <c r="D2584" s="117"/>
      <c r="E2584" s="43"/>
      <c r="Q2584" s="168">
        <f t="shared" si="81"/>
        <v>0</v>
      </c>
    </row>
    <row r="2585" spans="1:17" ht="20.100000000000001" customHeight="1" x14ac:dyDescent="0.3">
      <c r="A2585" s="170">
        <v>2582</v>
      </c>
      <c r="B2585" s="120" t="str">
        <f t="shared" si="80"/>
        <v xml:space="preserve"> </v>
      </c>
      <c r="C2585" s="186" t="s">
        <v>74</v>
      </c>
      <c r="D2585" s="117"/>
      <c r="E2585" s="43"/>
      <c r="Q2585" s="168">
        <f t="shared" si="81"/>
        <v>0</v>
      </c>
    </row>
    <row r="2586" spans="1:17" ht="20.100000000000001" customHeight="1" x14ac:dyDescent="0.3">
      <c r="A2586" s="170">
        <v>2583</v>
      </c>
      <c r="B2586" s="120" t="str">
        <f t="shared" si="80"/>
        <v xml:space="preserve"> </v>
      </c>
      <c r="C2586" s="186" t="s">
        <v>74</v>
      </c>
      <c r="D2586" s="117"/>
      <c r="E2586" s="43"/>
      <c r="Q2586" s="168">
        <f t="shared" si="81"/>
        <v>0</v>
      </c>
    </row>
    <row r="2587" spans="1:17" ht="20.100000000000001" customHeight="1" x14ac:dyDescent="0.3">
      <c r="A2587" s="170">
        <v>2584</v>
      </c>
      <c r="B2587" s="120" t="str">
        <f t="shared" si="80"/>
        <v xml:space="preserve"> </v>
      </c>
      <c r="C2587" s="186" t="s">
        <v>74</v>
      </c>
      <c r="D2587" s="117"/>
      <c r="E2587" s="43"/>
      <c r="Q2587" s="168">
        <f t="shared" si="81"/>
        <v>0</v>
      </c>
    </row>
    <row r="2588" spans="1:17" ht="20.100000000000001" customHeight="1" x14ac:dyDescent="0.3">
      <c r="A2588" s="170">
        <v>2585</v>
      </c>
      <c r="B2588" s="120" t="str">
        <f t="shared" si="80"/>
        <v xml:space="preserve"> </v>
      </c>
      <c r="C2588" s="186" t="s">
        <v>74</v>
      </c>
      <c r="D2588" s="117"/>
      <c r="E2588" s="43"/>
      <c r="Q2588" s="168">
        <f t="shared" si="81"/>
        <v>0</v>
      </c>
    </row>
    <row r="2589" spans="1:17" ht="20.100000000000001" customHeight="1" x14ac:dyDescent="0.3">
      <c r="A2589" s="170">
        <v>2586</v>
      </c>
      <c r="B2589" s="120" t="str">
        <f t="shared" si="80"/>
        <v xml:space="preserve"> </v>
      </c>
      <c r="C2589" s="186" t="s">
        <v>74</v>
      </c>
      <c r="D2589" s="117"/>
      <c r="E2589" s="43"/>
      <c r="Q2589" s="168">
        <f t="shared" si="81"/>
        <v>0</v>
      </c>
    </row>
    <row r="2590" spans="1:17" ht="20.100000000000001" customHeight="1" x14ac:dyDescent="0.3">
      <c r="A2590" s="170">
        <v>2587</v>
      </c>
      <c r="B2590" s="120" t="str">
        <f t="shared" si="80"/>
        <v xml:space="preserve"> </v>
      </c>
      <c r="C2590" s="186" t="s">
        <v>74</v>
      </c>
      <c r="D2590" s="117"/>
      <c r="E2590" s="43"/>
      <c r="Q2590" s="168">
        <f t="shared" si="81"/>
        <v>0</v>
      </c>
    </row>
    <row r="2591" spans="1:17" ht="20.100000000000001" customHeight="1" x14ac:dyDescent="0.3">
      <c r="A2591" s="170">
        <v>2588</v>
      </c>
      <c r="B2591" s="120" t="str">
        <f t="shared" si="80"/>
        <v xml:space="preserve"> </v>
      </c>
      <c r="C2591" s="186" t="s">
        <v>74</v>
      </c>
      <c r="D2591" s="117"/>
      <c r="E2591" s="43"/>
      <c r="Q2591" s="168">
        <f t="shared" si="81"/>
        <v>0</v>
      </c>
    </row>
    <row r="2592" spans="1:17" ht="20.100000000000001" customHeight="1" x14ac:dyDescent="0.3">
      <c r="A2592" s="170">
        <v>2589</v>
      </c>
      <c r="B2592" s="120" t="str">
        <f t="shared" si="80"/>
        <v xml:space="preserve"> </v>
      </c>
      <c r="C2592" s="186" t="s">
        <v>74</v>
      </c>
      <c r="D2592" s="117"/>
      <c r="E2592" s="43"/>
      <c r="Q2592" s="168">
        <f t="shared" si="81"/>
        <v>0</v>
      </c>
    </row>
    <row r="2593" spans="1:17" ht="20.100000000000001" customHeight="1" x14ac:dyDescent="0.3">
      <c r="A2593" s="170">
        <v>2590</v>
      </c>
      <c r="B2593" s="120" t="str">
        <f t="shared" si="80"/>
        <v xml:space="preserve"> </v>
      </c>
      <c r="C2593" s="186" t="s">
        <v>74</v>
      </c>
      <c r="D2593" s="117"/>
      <c r="E2593" s="43"/>
      <c r="Q2593" s="168">
        <f t="shared" si="81"/>
        <v>0</v>
      </c>
    </row>
    <row r="2594" spans="1:17" ht="20.100000000000001" customHeight="1" x14ac:dyDescent="0.3">
      <c r="A2594" s="170">
        <v>2591</v>
      </c>
      <c r="B2594" s="120" t="str">
        <f t="shared" si="80"/>
        <v xml:space="preserve"> </v>
      </c>
      <c r="C2594" s="186" t="s">
        <v>74</v>
      </c>
      <c r="D2594" s="117"/>
      <c r="E2594" s="43"/>
      <c r="Q2594" s="168">
        <f t="shared" si="81"/>
        <v>0</v>
      </c>
    </row>
    <row r="2595" spans="1:17" ht="20.100000000000001" customHeight="1" x14ac:dyDescent="0.3">
      <c r="A2595" s="170">
        <v>2592</v>
      </c>
      <c r="B2595" s="120" t="str">
        <f t="shared" si="80"/>
        <v xml:space="preserve"> </v>
      </c>
      <c r="C2595" s="186" t="s">
        <v>74</v>
      </c>
      <c r="D2595" s="117"/>
      <c r="E2595" s="43"/>
      <c r="Q2595" s="168">
        <f t="shared" si="81"/>
        <v>0</v>
      </c>
    </row>
    <row r="2596" spans="1:17" ht="20.100000000000001" customHeight="1" x14ac:dyDescent="0.3">
      <c r="A2596" s="170">
        <v>2593</v>
      </c>
      <c r="B2596" s="120" t="str">
        <f t="shared" si="80"/>
        <v xml:space="preserve"> </v>
      </c>
      <c r="C2596" s="186" t="s">
        <v>74</v>
      </c>
      <c r="D2596" s="117"/>
      <c r="E2596" s="43"/>
      <c r="Q2596" s="168">
        <f t="shared" si="81"/>
        <v>0</v>
      </c>
    </row>
    <row r="2597" spans="1:17" ht="20.100000000000001" customHeight="1" x14ac:dyDescent="0.3">
      <c r="A2597" s="170">
        <v>2594</v>
      </c>
      <c r="B2597" s="120" t="str">
        <f t="shared" si="80"/>
        <v xml:space="preserve"> </v>
      </c>
      <c r="C2597" s="186" t="s">
        <v>74</v>
      </c>
      <c r="D2597" s="117"/>
      <c r="E2597" s="43"/>
      <c r="Q2597" s="168">
        <f t="shared" si="81"/>
        <v>0</v>
      </c>
    </row>
    <row r="2598" spans="1:17" ht="20.100000000000001" customHeight="1" x14ac:dyDescent="0.3">
      <c r="A2598" s="170">
        <v>2595</v>
      </c>
      <c r="B2598" s="120" t="str">
        <f t="shared" si="80"/>
        <v xml:space="preserve"> </v>
      </c>
      <c r="C2598" s="186" t="s">
        <v>74</v>
      </c>
      <c r="D2598" s="117"/>
      <c r="E2598" s="43"/>
      <c r="Q2598" s="168">
        <f t="shared" si="81"/>
        <v>0</v>
      </c>
    </row>
    <row r="2599" spans="1:17" ht="20.100000000000001" customHeight="1" x14ac:dyDescent="0.3">
      <c r="A2599" s="170">
        <v>2596</v>
      </c>
      <c r="B2599" s="120" t="str">
        <f t="shared" si="80"/>
        <v xml:space="preserve"> </v>
      </c>
      <c r="C2599" s="186" t="s">
        <v>74</v>
      </c>
      <c r="D2599" s="117"/>
      <c r="E2599" s="43"/>
      <c r="Q2599" s="168">
        <f t="shared" si="81"/>
        <v>0</v>
      </c>
    </row>
    <row r="2600" spans="1:17" ht="20.100000000000001" customHeight="1" x14ac:dyDescent="0.3">
      <c r="A2600" s="170">
        <v>2597</v>
      </c>
      <c r="B2600" s="120" t="str">
        <f t="shared" si="80"/>
        <v xml:space="preserve"> </v>
      </c>
      <c r="C2600" s="186" t="s">
        <v>74</v>
      </c>
      <c r="D2600" s="117"/>
      <c r="E2600" s="43"/>
      <c r="Q2600" s="168">
        <f t="shared" si="81"/>
        <v>0</v>
      </c>
    </row>
    <row r="2601" spans="1:17" ht="20.100000000000001" customHeight="1" x14ac:dyDescent="0.3">
      <c r="A2601" s="170">
        <v>2598</v>
      </c>
      <c r="B2601" s="120" t="str">
        <f t="shared" si="80"/>
        <v xml:space="preserve"> </v>
      </c>
      <c r="C2601" s="186" t="s">
        <v>74</v>
      </c>
      <c r="D2601" s="117"/>
      <c r="E2601" s="43"/>
      <c r="Q2601" s="168">
        <f t="shared" si="81"/>
        <v>0</v>
      </c>
    </row>
    <row r="2602" spans="1:17" ht="20.100000000000001" customHeight="1" x14ac:dyDescent="0.3">
      <c r="A2602" s="170">
        <v>2599</v>
      </c>
      <c r="B2602" s="120" t="str">
        <f t="shared" si="80"/>
        <v xml:space="preserve"> </v>
      </c>
      <c r="C2602" s="186" t="s">
        <v>74</v>
      </c>
      <c r="D2602" s="117"/>
      <c r="E2602" s="43"/>
      <c r="Q2602" s="168">
        <f t="shared" si="81"/>
        <v>0</v>
      </c>
    </row>
    <row r="2603" spans="1:17" ht="20.100000000000001" customHeight="1" x14ac:dyDescent="0.3">
      <c r="A2603" s="170">
        <v>2600</v>
      </c>
      <c r="B2603" s="120" t="str">
        <f t="shared" si="80"/>
        <v xml:space="preserve"> </v>
      </c>
      <c r="C2603" s="186" t="s">
        <v>74</v>
      </c>
      <c r="D2603" s="117"/>
      <c r="E2603" s="43"/>
      <c r="Q2603" s="168">
        <f t="shared" si="81"/>
        <v>0</v>
      </c>
    </row>
    <row r="2604" spans="1:17" ht="20.100000000000001" customHeight="1" x14ac:dyDescent="0.3">
      <c r="A2604" s="170">
        <v>2601</v>
      </c>
      <c r="B2604" s="120" t="str">
        <f t="shared" si="80"/>
        <v xml:space="preserve"> </v>
      </c>
      <c r="C2604" s="186" t="s">
        <v>74</v>
      </c>
      <c r="D2604" s="117"/>
      <c r="E2604" s="43"/>
      <c r="Q2604" s="168">
        <f t="shared" si="81"/>
        <v>0</v>
      </c>
    </row>
    <row r="2605" spans="1:17" ht="20.100000000000001" customHeight="1" x14ac:dyDescent="0.3">
      <c r="A2605" s="170">
        <v>2602</v>
      </c>
      <c r="B2605" s="120" t="str">
        <f t="shared" si="80"/>
        <v xml:space="preserve"> </v>
      </c>
      <c r="C2605" s="186" t="s">
        <v>74</v>
      </c>
      <c r="D2605" s="117"/>
      <c r="E2605" s="43"/>
      <c r="Q2605" s="168">
        <f t="shared" si="81"/>
        <v>0</v>
      </c>
    </row>
    <row r="2606" spans="1:17" ht="20.100000000000001" customHeight="1" x14ac:dyDescent="0.3">
      <c r="A2606" s="170">
        <v>2603</v>
      </c>
      <c r="B2606" s="120" t="str">
        <f t="shared" si="80"/>
        <v xml:space="preserve"> </v>
      </c>
      <c r="C2606" s="186" t="s">
        <v>74</v>
      </c>
      <c r="D2606" s="117"/>
      <c r="E2606" s="43"/>
      <c r="Q2606" s="168">
        <f t="shared" si="81"/>
        <v>0</v>
      </c>
    </row>
    <row r="2607" spans="1:17" ht="20.100000000000001" customHeight="1" x14ac:dyDescent="0.3">
      <c r="A2607" s="170">
        <v>2604</v>
      </c>
      <c r="B2607" s="120" t="str">
        <f t="shared" si="80"/>
        <v xml:space="preserve"> </v>
      </c>
      <c r="C2607" s="186" t="s">
        <v>74</v>
      </c>
      <c r="D2607" s="117"/>
      <c r="E2607" s="43"/>
      <c r="Q2607" s="168">
        <f t="shared" si="81"/>
        <v>0</v>
      </c>
    </row>
    <row r="2608" spans="1:17" ht="20.100000000000001" customHeight="1" x14ac:dyDescent="0.3">
      <c r="A2608" s="170">
        <v>2605</v>
      </c>
      <c r="B2608" s="120" t="str">
        <f t="shared" si="80"/>
        <v xml:space="preserve"> </v>
      </c>
      <c r="C2608" s="186" t="s">
        <v>74</v>
      </c>
      <c r="D2608" s="117"/>
      <c r="E2608" s="43"/>
      <c r="Q2608" s="168">
        <f t="shared" si="81"/>
        <v>0</v>
      </c>
    </row>
    <row r="2609" spans="1:17" ht="20.100000000000001" customHeight="1" x14ac:dyDescent="0.3">
      <c r="A2609" s="170">
        <v>2606</v>
      </c>
      <c r="B2609" s="120" t="str">
        <f t="shared" si="80"/>
        <v xml:space="preserve"> </v>
      </c>
      <c r="C2609" s="186" t="s">
        <v>74</v>
      </c>
      <c r="D2609" s="117"/>
      <c r="E2609" s="43"/>
      <c r="Q2609" s="168">
        <f t="shared" si="81"/>
        <v>0</v>
      </c>
    </row>
    <row r="2610" spans="1:17" ht="20.100000000000001" customHeight="1" x14ac:dyDescent="0.3">
      <c r="A2610" s="170">
        <v>2607</v>
      </c>
      <c r="B2610" s="120" t="str">
        <f t="shared" si="80"/>
        <v xml:space="preserve"> </v>
      </c>
      <c r="C2610" s="186" t="s">
        <v>74</v>
      </c>
      <c r="D2610" s="117"/>
      <c r="E2610" s="43"/>
      <c r="Q2610" s="168">
        <f t="shared" si="81"/>
        <v>0</v>
      </c>
    </row>
    <row r="2611" spans="1:17" ht="20.100000000000001" customHeight="1" x14ac:dyDescent="0.3">
      <c r="A2611" s="170">
        <v>2608</v>
      </c>
      <c r="B2611" s="120" t="str">
        <f t="shared" si="80"/>
        <v xml:space="preserve"> </v>
      </c>
      <c r="C2611" s="186" t="s">
        <v>74</v>
      </c>
      <c r="D2611" s="117"/>
      <c r="E2611" s="43"/>
      <c r="Q2611" s="168">
        <f t="shared" si="81"/>
        <v>0</v>
      </c>
    </row>
    <row r="2612" spans="1:17" ht="20.100000000000001" customHeight="1" x14ac:dyDescent="0.3">
      <c r="A2612" s="170">
        <v>2609</v>
      </c>
      <c r="B2612" s="120" t="str">
        <f t="shared" si="80"/>
        <v xml:space="preserve"> </v>
      </c>
      <c r="C2612" s="186" t="s">
        <v>74</v>
      </c>
      <c r="D2612" s="117"/>
      <c r="E2612" s="43"/>
      <c r="Q2612" s="168">
        <f t="shared" si="81"/>
        <v>0</v>
      </c>
    </row>
    <row r="2613" spans="1:17" ht="20.100000000000001" customHeight="1" x14ac:dyDescent="0.3">
      <c r="A2613" s="170">
        <v>2610</v>
      </c>
      <c r="B2613" s="120" t="str">
        <f t="shared" si="80"/>
        <v xml:space="preserve"> </v>
      </c>
      <c r="C2613" s="186" t="s">
        <v>74</v>
      </c>
      <c r="D2613" s="117"/>
      <c r="E2613" s="43"/>
      <c r="Q2613" s="168">
        <f t="shared" si="81"/>
        <v>0</v>
      </c>
    </row>
    <row r="2614" spans="1:17" ht="20.100000000000001" customHeight="1" x14ac:dyDescent="0.3">
      <c r="A2614" s="170">
        <v>2611</v>
      </c>
      <c r="B2614" s="120" t="str">
        <f t="shared" si="80"/>
        <v xml:space="preserve"> </v>
      </c>
      <c r="C2614" s="186" t="s">
        <v>74</v>
      </c>
      <c r="D2614" s="117"/>
      <c r="E2614" s="43"/>
      <c r="Q2614" s="168">
        <f t="shared" si="81"/>
        <v>0</v>
      </c>
    </row>
    <row r="2615" spans="1:17" ht="20.100000000000001" customHeight="1" x14ac:dyDescent="0.3">
      <c r="A2615" s="170">
        <v>2612</v>
      </c>
      <c r="B2615" s="120" t="str">
        <f t="shared" si="80"/>
        <v xml:space="preserve"> </v>
      </c>
      <c r="C2615" s="186" t="s">
        <v>74</v>
      </c>
      <c r="D2615" s="117"/>
      <c r="E2615" s="43"/>
      <c r="Q2615" s="168">
        <f t="shared" si="81"/>
        <v>0</v>
      </c>
    </row>
    <row r="2616" spans="1:17" ht="20.100000000000001" customHeight="1" x14ac:dyDescent="0.3">
      <c r="A2616" s="170">
        <v>2613</v>
      </c>
      <c r="B2616" s="120" t="str">
        <f t="shared" si="80"/>
        <v xml:space="preserve"> </v>
      </c>
      <c r="C2616" s="186" t="s">
        <v>74</v>
      </c>
      <c r="D2616" s="117"/>
      <c r="E2616" s="43"/>
      <c r="Q2616" s="168">
        <f t="shared" si="81"/>
        <v>0</v>
      </c>
    </row>
    <row r="2617" spans="1:17" ht="20.100000000000001" customHeight="1" x14ac:dyDescent="0.3">
      <c r="A2617" s="170">
        <v>2614</v>
      </c>
      <c r="B2617" s="120" t="str">
        <f t="shared" si="80"/>
        <v xml:space="preserve"> </v>
      </c>
      <c r="C2617" s="186" t="s">
        <v>74</v>
      </c>
      <c r="D2617" s="117"/>
      <c r="E2617" s="43"/>
      <c r="Q2617" s="168">
        <f t="shared" si="81"/>
        <v>0</v>
      </c>
    </row>
    <row r="2618" spans="1:17" ht="20.100000000000001" customHeight="1" x14ac:dyDescent="0.3">
      <c r="A2618" s="170">
        <v>2615</v>
      </c>
      <c r="B2618" s="120" t="str">
        <f t="shared" si="80"/>
        <v xml:space="preserve"> </v>
      </c>
      <c r="C2618" s="186" t="s">
        <v>74</v>
      </c>
      <c r="D2618" s="117"/>
      <c r="E2618" s="43"/>
      <c r="Q2618" s="168">
        <f t="shared" si="81"/>
        <v>0</v>
      </c>
    </row>
    <row r="2619" spans="1:17" ht="20.100000000000001" customHeight="1" x14ac:dyDescent="0.3">
      <c r="A2619" s="170">
        <v>2616</v>
      </c>
      <c r="B2619" s="120" t="str">
        <f t="shared" si="80"/>
        <v xml:space="preserve"> </v>
      </c>
      <c r="C2619" s="186" t="s">
        <v>74</v>
      </c>
      <c r="D2619" s="117"/>
      <c r="E2619" s="43"/>
      <c r="Q2619" s="168">
        <f t="shared" si="81"/>
        <v>0</v>
      </c>
    </row>
    <row r="2620" spans="1:17" ht="20.100000000000001" customHeight="1" x14ac:dyDescent="0.3">
      <c r="A2620" s="170">
        <v>2617</v>
      </c>
      <c r="B2620" s="120" t="str">
        <f t="shared" si="80"/>
        <v xml:space="preserve"> </v>
      </c>
      <c r="C2620" s="186" t="s">
        <v>74</v>
      </c>
      <c r="D2620" s="117"/>
      <c r="E2620" s="43"/>
      <c r="Q2620" s="168">
        <f t="shared" si="81"/>
        <v>0</v>
      </c>
    </row>
    <row r="2621" spans="1:17" ht="20.100000000000001" customHeight="1" x14ac:dyDescent="0.3">
      <c r="A2621" s="170">
        <v>2618</v>
      </c>
      <c r="B2621" s="120" t="str">
        <f t="shared" si="80"/>
        <v xml:space="preserve"> </v>
      </c>
      <c r="C2621" s="186" t="s">
        <v>74</v>
      </c>
      <c r="D2621" s="117"/>
      <c r="E2621" s="43"/>
      <c r="Q2621" s="168">
        <f t="shared" si="81"/>
        <v>0</v>
      </c>
    </row>
    <row r="2622" spans="1:17" ht="20.100000000000001" customHeight="1" x14ac:dyDescent="0.3">
      <c r="A2622" s="170">
        <v>2619</v>
      </c>
      <c r="B2622" s="120" t="str">
        <f t="shared" si="80"/>
        <v xml:space="preserve"> </v>
      </c>
      <c r="C2622" s="186" t="s">
        <v>74</v>
      </c>
      <c r="D2622" s="117"/>
      <c r="E2622" s="43"/>
      <c r="Q2622" s="168">
        <f t="shared" si="81"/>
        <v>0</v>
      </c>
    </row>
    <row r="2623" spans="1:17" ht="20.100000000000001" customHeight="1" x14ac:dyDescent="0.3">
      <c r="A2623" s="170">
        <v>2620</v>
      </c>
      <c r="B2623" s="120" t="str">
        <f t="shared" si="80"/>
        <v xml:space="preserve"> </v>
      </c>
      <c r="C2623" s="186" t="s">
        <v>74</v>
      </c>
      <c r="D2623" s="117"/>
      <c r="E2623" s="43"/>
      <c r="Q2623" s="168">
        <f t="shared" si="81"/>
        <v>0</v>
      </c>
    </row>
    <row r="2624" spans="1:17" ht="20.100000000000001" customHeight="1" x14ac:dyDescent="0.3">
      <c r="A2624" s="170">
        <v>2621</v>
      </c>
      <c r="B2624" s="120" t="str">
        <f t="shared" si="80"/>
        <v xml:space="preserve"> </v>
      </c>
      <c r="C2624" s="186" t="s">
        <v>74</v>
      </c>
      <c r="D2624" s="117"/>
      <c r="E2624" s="43"/>
      <c r="Q2624" s="168">
        <f t="shared" si="81"/>
        <v>0</v>
      </c>
    </row>
    <row r="2625" spans="1:17" ht="20.100000000000001" customHeight="1" x14ac:dyDescent="0.3">
      <c r="A2625" s="170">
        <v>2622</v>
      </c>
      <c r="B2625" s="120" t="str">
        <f t="shared" si="80"/>
        <v xml:space="preserve"> </v>
      </c>
      <c r="C2625" s="186" t="s">
        <v>74</v>
      </c>
      <c r="D2625" s="117"/>
      <c r="E2625" s="43"/>
      <c r="Q2625" s="168">
        <f t="shared" si="81"/>
        <v>0</v>
      </c>
    </row>
    <row r="2626" spans="1:17" ht="20.100000000000001" customHeight="1" x14ac:dyDescent="0.3">
      <c r="A2626" s="170">
        <v>2623</v>
      </c>
      <c r="B2626" s="120" t="str">
        <f t="shared" si="80"/>
        <v xml:space="preserve"> </v>
      </c>
      <c r="C2626" s="186" t="s">
        <v>74</v>
      </c>
      <c r="D2626" s="117"/>
      <c r="E2626" s="43"/>
      <c r="Q2626" s="168">
        <f t="shared" si="81"/>
        <v>0</v>
      </c>
    </row>
    <row r="2627" spans="1:17" ht="20.100000000000001" customHeight="1" x14ac:dyDescent="0.3">
      <c r="A2627" s="170">
        <v>2624</v>
      </c>
      <c r="B2627" s="120" t="str">
        <f t="shared" si="80"/>
        <v xml:space="preserve"> </v>
      </c>
      <c r="C2627" s="186" t="s">
        <v>74</v>
      </c>
      <c r="D2627" s="117"/>
      <c r="E2627" s="43"/>
      <c r="Q2627" s="168">
        <f t="shared" si="81"/>
        <v>0</v>
      </c>
    </row>
    <row r="2628" spans="1:17" ht="20.100000000000001" customHeight="1" x14ac:dyDescent="0.3">
      <c r="A2628" s="170">
        <v>2625</v>
      </c>
      <c r="B2628" s="120" t="str">
        <f t="shared" si="80"/>
        <v xml:space="preserve"> </v>
      </c>
      <c r="C2628" s="186" t="s">
        <v>74</v>
      </c>
      <c r="D2628" s="117"/>
      <c r="E2628" s="43"/>
      <c r="Q2628" s="168">
        <f t="shared" si="81"/>
        <v>0</v>
      </c>
    </row>
    <row r="2629" spans="1:17" ht="20.100000000000001" customHeight="1" x14ac:dyDescent="0.3">
      <c r="A2629" s="170">
        <v>2626</v>
      </c>
      <c r="B2629" s="120" t="str">
        <f t="shared" ref="B2629:B2692" si="82">_xlfn.CONCAT(C2629,D2629)</f>
        <v xml:space="preserve"> </v>
      </c>
      <c r="C2629" s="186" t="s">
        <v>74</v>
      </c>
      <c r="D2629" s="117"/>
      <c r="E2629" s="43"/>
      <c r="Q2629" s="168">
        <f t="shared" ref="Q2629:Q2692" si="83">IF(AND(D2629&gt;0,OR(C2629="",C2629=" ")),1,0)</f>
        <v>0</v>
      </c>
    </row>
    <row r="2630" spans="1:17" ht="20.100000000000001" customHeight="1" x14ac:dyDescent="0.3">
      <c r="A2630" s="170">
        <v>2627</v>
      </c>
      <c r="B2630" s="120" t="str">
        <f t="shared" si="82"/>
        <v xml:space="preserve"> </v>
      </c>
      <c r="C2630" s="186" t="s">
        <v>74</v>
      </c>
      <c r="D2630" s="117"/>
      <c r="E2630" s="43"/>
      <c r="Q2630" s="168">
        <f t="shared" si="83"/>
        <v>0</v>
      </c>
    </row>
    <row r="2631" spans="1:17" ht="20.100000000000001" customHeight="1" x14ac:dyDescent="0.3">
      <c r="A2631" s="170">
        <v>2628</v>
      </c>
      <c r="B2631" s="120" t="str">
        <f t="shared" si="82"/>
        <v xml:space="preserve"> </v>
      </c>
      <c r="C2631" s="186" t="s">
        <v>74</v>
      </c>
      <c r="D2631" s="117"/>
      <c r="E2631" s="43"/>
      <c r="Q2631" s="168">
        <f t="shared" si="83"/>
        <v>0</v>
      </c>
    </row>
    <row r="2632" spans="1:17" ht="20.100000000000001" customHeight="1" x14ac:dyDescent="0.3">
      <c r="A2632" s="170">
        <v>2629</v>
      </c>
      <c r="B2632" s="120" t="str">
        <f t="shared" si="82"/>
        <v xml:space="preserve"> </v>
      </c>
      <c r="C2632" s="186" t="s">
        <v>74</v>
      </c>
      <c r="D2632" s="117"/>
      <c r="E2632" s="43"/>
      <c r="Q2632" s="168">
        <f t="shared" si="83"/>
        <v>0</v>
      </c>
    </row>
    <row r="2633" spans="1:17" ht="20.100000000000001" customHeight="1" x14ac:dyDescent="0.3">
      <c r="A2633" s="170">
        <v>2630</v>
      </c>
      <c r="B2633" s="120" t="str">
        <f t="shared" si="82"/>
        <v xml:space="preserve"> </v>
      </c>
      <c r="C2633" s="186" t="s">
        <v>74</v>
      </c>
      <c r="D2633" s="117"/>
      <c r="E2633" s="43"/>
      <c r="Q2633" s="168">
        <f t="shared" si="83"/>
        <v>0</v>
      </c>
    </row>
    <row r="2634" spans="1:17" ht="20.100000000000001" customHeight="1" x14ac:dyDescent="0.3">
      <c r="A2634" s="170">
        <v>2631</v>
      </c>
      <c r="B2634" s="120" t="str">
        <f t="shared" si="82"/>
        <v xml:space="preserve"> </v>
      </c>
      <c r="C2634" s="186" t="s">
        <v>74</v>
      </c>
      <c r="D2634" s="117"/>
      <c r="E2634" s="43"/>
      <c r="Q2634" s="168">
        <f t="shared" si="83"/>
        <v>0</v>
      </c>
    </row>
    <row r="2635" spans="1:17" ht="20.100000000000001" customHeight="1" x14ac:dyDescent="0.3">
      <c r="A2635" s="170">
        <v>2632</v>
      </c>
      <c r="B2635" s="120" t="str">
        <f t="shared" si="82"/>
        <v xml:space="preserve"> </v>
      </c>
      <c r="C2635" s="186" t="s">
        <v>74</v>
      </c>
      <c r="D2635" s="117"/>
      <c r="E2635" s="43"/>
      <c r="Q2635" s="168">
        <f t="shared" si="83"/>
        <v>0</v>
      </c>
    </row>
    <row r="2636" spans="1:17" ht="20.100000000000001" customHeight="1" x14ac:dyDescent="0.3">
      <c r="A2636" s="170">
        <v>2633</v>
      </c>
      <c r="B2636" s="120" t="str">
        <f t="shared" si="82"/>
        <v xml:space="preserve"> </v>
      </c>
      <c r="C2636" s="186" t="s">
        <v>74</v>
      </c>
      <c r="D2636" s="117"/>
      <c r="E2636" s="43"/>
      <c r="Q2636" s="168">
        <f t="shared" si="83"/>
        <v>0</v>
      </c>
    </row>
    <row r="2637" spans="1:17" ht="20.100000000000001" customHeight="1" x14ac:dyDescent="0.3">
      <c r="A2637" s="170">
        <v>2634</v>
      </c>
      <c r="B2637" s="120" t="str">
        <f t="shared" si="82"/>
        <v xml:space="preserve"> </v>
      </c>
      <c r="C2637" s="186" t="s">
        <v>74</v>
      </c>
      <c r="D2637" s="117"/>
      <c r="E2637" s="43"/>
      <c r="Q2637" s="168">
        <f t="shared" si="83"/>
        <v>0</v>
      </c>
    </row>
    <row r="2638" spans="1:17" ht="20.100000000000001" customHeight="1" x14ac:dyDescent="0.3">
      <c r="A2638" s="170">
        <v>2635</v>
      </c>
      <c r="B2638" s="120" t="str">
        <f t="shared" si="82"/>
        <v xml:space="preserve"> </v>
      </c>
      <c r="C2638" s="186" t="s">
        <v>74</v>
      </c>
      <c r="D2638" s="117"/>
      <c r="E2638" s="43"/>
      <c r="Q2638" s="168">
        <f t="shared" si="83"/>
        <v>0</v>
      </c>
    </row>
    <row r="2639" spans="1:17" ht="20.100000000000001" customHeight="1" x14ac:dyDescent="0.3">
      <c r="A2639" s="170">
        <v>2636</v>
      </c>
      <c r="B2639" s="120" t="str">
        <f t="shared" si="82"/>
        <v xml:space="preserve"> </v>
      </c>
      <c r="C2639" s="186" t="s">
        <v>74</v>
      </c>
      <c r="D2639" s="117"/>
      <c r="E2639" s="43"/>
      <c r="Q2639" s="168">
        <f t="shared" si="83"/>
        <v>0</v>
      </c>
    </row>
    <row r="2640" spans="1:17" ht="20.100000000000001" customHeight="1" x14ac:dyDescent="0.3">
      <c r="A2640" s="170">
        <v>2637</v>
      </c>
      <c r="B2640" s="120" t="str">
        <f t="shared" si="82"/>
        <v xml:space="preserve"> </v>
      </c>
      <c r="C2640" s="186" t="s">
        <v>74</v>
      </c>
      <c r="D2640" s="117"/>
      <c r="E2640" s="43"/>
      <c r="Q2640" s="168">
        <f t="shared" si="83"/>
        <v>0</v>
      </c>
    </row>
    <row r="2641" spans="1:17" ht="20.100000000000001" customHeight="1" x14ac:dyDescent="0.3">
      <c r="A2641" s="170">
        <v>2638</v>
      </c>
      <c r="B2641" s="120" t="str">
        <f t="shared" si="82"/>
        <v xml:space="preserve"> </v>
      </c>
      <c r="C2641" s="186" t="s">
        <v>74</v>
      </c>
      <c r="D2641" s="117"/>
      <c r="E2641" s="43"/>
      <c r="Q2641" s="168">
        <f t="shared" si="83"/>
        <v>0</v>
      </c>
    </row>
    <row r="2642" spans="1:17" ht="20.100000000000001" customHeight="1" x14ac:dyDescent="0.3">
      <c r="A2642" s="170">
        <v>2639</v>
      </c>
      <c r="B2642" s="120" t="str">
        <f t="shared" si="82"/>
        <v xml:space="preserve"> </v>
      </c>
      <c r="C2642" s="186" t="s">
        <v>74</v>
      </c>
      <c r="D2642" s="117"/>
      <c r="E2642" s="43"/>
      <c r="Q2642" s="168">
        <f t="shared" si="83"/>
        <v>0</v>
      </c>
    </row>
    <row r="2643" spans="1:17" ht="20.100000000000001" customHeight="1" x14ac:dyDescent="0.3">
      <c r="A2643" s="170">
        <v>2640</v>
      </c>
      <c r="B2643" s="120" t="str">
        <f t="shared" si="82"/>
        <v xml:space="preserve"> </v>
      </c>
      <c r="C2643" s="186" t="s">
        <v>74</v>
      </c>
      <c r="D2643" s="117"/>
      <c r="E2643" s="43"/>
      <c r="Q2643" s="168">
        <f t="shared" si="83"/>
        <v>0</v>
      </c>
    </row>
    <row r="2644" spans="1:17" ht="20.100000000000001" customHeight="1" x14ac:dyDescent="0.3">
      <c r="A2644" s="170">
        <v>2641</v>
      </c>
      <c r="B2644" s="120" t="str">
        <f t="shared" si="82"/>
        <v xml:space="preserve"> </v>
      </c>
      <c r="C2644" s="186" t="s">
        <v>74</v>
      </c>
      <c r="D2644" s="117"/>
      <c r="E2644" s="43"/>
      <c r="Q2644" s="168">
        <f t="shared" si="83"/>
        <v>0</v>
      </c>
    </row>
    <row r="2645" spans="1:17" ht="20.100000000000001" customHeight="1" x14ac:dyDescent="0.3">
      <c r="A2645" s="170">
        <v>2642</v>
      </c>
      <c r="B2645" s="120" t="str">
        <f t="shared" si="82"/>
        <v xml:space="preserve"> </v>
      </c>
      <c r="C2645" s="186" t="s">
        <v>74</v>
      </c>
      <c r="D2645" s="117"/>
      <c r="E2645" s="43"/>
      <c r="Q2645" s="168">
        <f t="shared" si="83"/>
        <v>0</v>
      </c>
    </row>
    <row r="2646" spans="1:17" ht="20.100000000000001" customHeight="1" x14ac:dyDescent="0.3">
      <c r="A2646" s="170">
        <v>2643</v>
      </c>
      <c r="B2646" s="120" t="str">
        <f t="shared" si="82"/>
        <v xml:space="preserve"> </v>
      </c>
      <c r="C2646" s="186" t="s">
        <v>74</v>
      </c>
      <c r="D2646" s="117"/>
      <c r="E2646" s="43"/>
      <c r="Q2646" s="168">
        <f t="shared" si="83"/>
        <v>0</v>
      </c>
    </row>
    <row r="2647" spans="1:17" ht="20.100000000000001" customHeight="1" x14ac:dyDescent="0.3">
      <c r="A2647" s="170">
        <v>2644</v>
      </c>
      <c r="B2647" s="120" t="str">
        <f t="shared" si="82"/>
        <v xml:space="preserve"> </v>
      </c>
      <c r="C2647" s="186" t="s">
        <v>74</v>
      </c>
      <c r="D2647" s="117"/>
      <c r="E2647" s="43"/>
      <c r="Q2647" s="168">
        <f t="shared" si="83"/>
        <v>0</v>
      </c>
    </row>
    <row r="2648" spans="1:17" ht="20.100000000000001" customHeight="1" x14ac:dyDescent="0.3">
      <c r="A2648" s="170">
        <v>2645</v>
      </c>
      <c r="B2648" s="120" t="str">
        <f t="shared" si="82"/>
        <v xml:space="preserve"> </v>
      </c>
      <c r="C2648" s="186" t="s">
        <v>74</v>
      </c>
      <c r="D2648" s="117"/>
      <c r="E2648" s="43"/>
      <c r="Q2648" s="168">
        <f t="shared" si="83"/>
        <v>0</v>
      </c>
    </row>
    <row r="2649" spans="1:17" ht="20.100000000000001" customHeight="1" x14ac:dyDescent="0.3">
      <c r="A2649" s="170">
        <v>2646</v>
      </c>
      <c r="B2649" s="120" t="str">
        <f t="shared" si="82"/>
        <v xml:space="preserve"> </v>
      </c>
      <c r="C2649" s="186" t="s">
        <v>74</v>
      </c>
      <c r="D2649" s="117"/>
      <c r="E2649" s="43"/>
      <c r="Q2649" s="168">
        <f t="shared" si="83"/>
        <v>0</v>
      </c>
    </row>
    <row r="2650" spans="1:17" ht="20.100000000000001" customHeight="1" x14ac:dyDescent="0.3">
      <c r="A2650" s="170">
        <v>2647</v>
      </c>
      <c r="B2650" s="120" t="str">
        <f t="shared" si="82"/>
        <v xml:space="preserve"> </v>
      </c>
      <c r="C2650" s="186" t="s">
        <v>74</v>
      </c>
      <c r="D2650" s="117"/>
      <c r="E2650" s="43"/>
      <c r="Q2650" s="168">
        <f t="shared" si="83"/>
        <v>0</v>
      </c>
    </row>
    <row r="2651" spans="1:17" ht="20.100000000000001" customHeight="1" x14ac:dyDescent="0.3">
      <c r="A2651" s="170">
        <v>2648</v>
      </c>
      <c r="B2651" s="120" t="str">
        <f t="shared" si="82"/>
        <v xml:space="preserve"> </v>
      </c>
      <c r="C2651" s="186" t="s">
        <v>74</v>
      </c>
      <c r="D2651" s="117"/>
      <c r="E2651" s="43"/>
      <c r="Q2651" s="168">
        <f t="shared" si="83"/>
        <v>0</v>
      </c>
    </row>
    <row r="2652" spans="1:17" ht="20.100000000000001" customHeight="1" x14ac:dyDescent="0.3">
      <c r="A2652" s="170">
        <v>2649</v>
      </c>
      <c r="B2652" s="120" t="str">
        <f t="shared" si="82"/>
        <v xml:space="preserve"> </v>
      </c>
      <c r="C2652" s="186" t="s">
        <v>74</v>
      </c>
      <c r="D2652" s="117"/>
      <c r="E2652" s="43"/>
      <c r="Q2652" s="168">
        <f t="shared" si="83"/>
        <v>0</v>
      </c>
    </row>
    <row r="2653" spans="1:17" ht="20.100000000000001" customHeight="1" x14ac:dyDescent="0.3">
      <c r="A2653" s="170">
        <v>2650</v>
      </c>
      <c r="B2653" s="120" t="str">
        <f t="shared" si="82"/>
        <v xml:space="preserve"> </v>
      </c>
      <c r="C2653" s="186" t="s">
        <v>74</v>
      </c>
      <c r="D2653" s="117"/>
      <c r="E2653" s="43"/>
      <c r="Q2653" s="168">
        <f t="shared" si="83"/>
        <v>0</v>
      </c>
    </row>
    <row r="2654" spans="1:17" ht="20.100000000000001" customHeight="1" x14ac:dyDescent="0.3">
      <c r="A2654" s="170">
        <v>2651</v>
      </c>
      <c r="B2654" s="120" t="str">
        <f t="shared" si="82"/>
        <v xml:space="preserve"> </v>
      </c>
      <c r="C2654" s="186" t="s">
        <v>74</v>
      </c>
      <c r="D2654" s="117"/>
      <c r="E2654" s="43"/>
      <c r="Q2654" s="168">
        <f t="shared" si="83"/>
        <v>0</v>
      </c>
    </row>
    <row r="2655" spans="1:17" ht="20.100000000000001" customHeight="1" x14ac:dyDescent="0.3">
      <c r="A2655" s="170">
        <v>2652</v>
      </c>
      <c r="B2655" s="120" t="str">
        <f t="shared" si="82"/>
        <v xml:space="preserve"> </v>
      </c>
      <c r="C2655" s="186" t="s">
        <v>74</v>
      </c>
      <c r="D2655" s="117"/>
      <c r="E2655" s="43"/>
      <c r="Q2655" s="168">
        <f t="shared" si="83"/>
        <v>0</v>
      </c>
    </row>
    <row r="2656" spans="1:17" ht="20.100000000000001" customHeight="1" x14ac:dyDescent="0.3">
      <c r="A2656" s="170">
        <v>2653</v>
      </c>
      <c r="B2656" s="120" t="str">
        <f t="shared" si="82"/>
        <v xml:space="preserve"> </v>
      </c>
      <c r="C2656" s="186" t="s">
        <v>74</v>
      </c>
      <c r="D2656" s="117"/>
      <c r="E2656" s="43"/>
      <c r="Q2656" s="168">
        <f t="shared" si="83"/>
        <v>0</v>
      </c>
    </row>
    <row r="2657" spans="1:17" ht="20.100000000000001" customHeight="1" x14ac:dyDescent="0.3">
      <c r="A2657" s="170">
        <v>2654</v>
      </c>
      <c r="B2657" s="120" t="str">
        <f t="shared" si="82"/>
        <v xml:space="preserve"> </v>
      </c>
      <c r="C2657" s="186" t="s">
        <v>74</v>
      </c>
      <c r="D2657" s="117"/>
      <c r="E2657" s="43"/>
      <c r="Q2657" s="168">
        <f t="shared" si="83"/>
        <v>0</v>
      </c>
    </row>
    <row r="2658" spans="1:17" ht="20.100000000000001" customHeight="1" x14ac:dyDescent="0.3">
      <c r="A2658" s="170">
        <v>2655</v>
      </c>
      <c r="B2658" s="120" t="str">
        <f t="shared" si="82"/>
        <v xml:space="preserve"> </v>
      </c>
      <c r="C2658" s="186" t="s">
        <v>74</v>
      </c>
      <c r="D2658" s="117"/>
      <c r="E2658" s="43"/>
      <c r="Q2658" s="168">
        <f t="shared" si="83"/>
        <v>0</v>
      </c>
    </row>
    <row r="2659" spans="1:17" ht="20.100000000000001" customHeight="1" x14ac:dyDescent="0.3">
      <c r="A2659" s="170">
        <v>2656</v>
      </c>
      <c r="B2659" s="120" t="str">
        <f t="shared" si="82"/>
        <v xml:space="preserve"> </v>
      </c>
      <c r="C2659" s="186" t="s">
        <v>74</v>
      </c>
      <c r="D2659" s="117"/>
      <c r="E2659" s="43"/>
      <c r="Q2659" s="168">
        <f t="shared" si="83"/>
        <v>0</v>
      </c>
    </row>
    <row r="2660" spans="1:17" ht="20.100000000000001" customHeight="1" x14ac:dyDescent="0.3">
      <c r="A2660" s="170">
        <v>2657</v>
      </c>
      <c r="B2660" s="120" t="str">
        <f t="shared" si="82"/>
        <v xml:space="preserve"> </v>
      </c>
      <c r="C2660" s="186" t="s">
        <v>74</v>
      </c>
      <c r="D2660" s="117"/>
      <c r="E2660" s="43"/>
      <c r="Q2660" s="168">
        <f t="shared" si="83"/>
        <v>0</v>
      </c>
    </row>
    <row r="2661" spans="1:17" ht="20.100000000000001" customHeight="1" x14ac:dyDescent="0.3">
      <c r="A2661" s="170">
        <v>2658</v>
      </c>
      <c r="B2661" s="120" t="str">
        <f t="shared" si="82"/>
        <v xml:space="preserve"> </v>
      </c>
      <c r="C2661" s="186" t="s">
        <v>74</v>
      </c>
      <c r="D2661" s="117"/>
      <c r="E2661" s="43"/>
      <c r="Q2661" s="168">
        <f t="shared" si="83"/>
        <v>0</v>
      </c>
    </row>
    <row r="2662" spans="1:17" ht="20.100000000000001" customHeight="1" x14ac:dyDescent="0.3">
      <c r="A2662" s="170">
        <v>2659</v>
      </c>
      <c r="B2662" s="120" t="str">
        <f t="shared" si="82"/>
        <v xml:space="preserve"> </v>
      </c>
      <c r="C2662" s="186" t="s">
        <v>74</v>
      </c>
      <c r="D2662" s="117"/>
      <c r="E2662" s="43"/>
      <c r="Q2662" s="168">
        <f t="shared" si="83"/>
        <v>0</v>
      </c>
    </row>
    <row r="2663" spans="1:17" ht="20.100000000000001" customHeight="1" x14ac:dyDescent="0.3">
      <c r="A2663" s="170">
        <v>2660</v>
      </c>
      <c r="B2663" s="120" t="str">
        <f t="shared" si="82"/>
        <v xml:space="preserve"> </v>
      </c>
      <c r="C2663" s="186" t="s">
        <v>74</v>
      </c>
      <c r="D2663" s="117"/>
      <c r="E2663" s="43"/>
      <c r="Q2663" s="168">
        <f t="shared" si="83"/>
        <v>0</v>
      </c>
    </row>
    <row r="2664" spans="1:17" ht="20.100000000000001" customHeight="1" x14ac:dyDescent="0.3">
      <c r="A2664" s="170">
        <v>2661</v>
      </c>
      <c r="B2664" s="120" t="str">
        <f t="shared" si="82"/>
        <v xml:space="preserve"> </v>
      </c>
      <c r="C2664" s="186" t="s">
        <v>74</v>
      </c>
      <c r="D2664" s="117"/>
      <c r="E2664" s="43"/>
      <c r="Q2664" s="168">
        <f t="shared" si="83"/>
        <v>0</v>
      </c>
    </row>
    <row r="2665" spans="1:17" ht="20.100000000000001" customHeight="1" x14ac:dyDescent="0.3">
      <c r="A2665" s="170">
        <v>2662</v>
      </c>
      <c r="B2665" s="120" t="str">
        <f t="shared" si="82"/>
        <v xml:space="preserve"> </v>
      </c>
      <c r="C2665" s="186" t="s">
        <v>74</v>
      </c>
      <c r="D2665" s="117"/>
      <c r="E2665" s="43"/>
      <c r="Q2665" s="168">
        <f t="shared" si="83"/>
        <v>0</v>
      </c>
    </row>
    <row r="2666" spans="1:17" ht="20.100000000000001" customHeight="1" x14ac:dyDescent="0.3">
      <c r="A2666" s="170">
        <v>2663</v>
      </c>
      <c r="B2666" s="120" t="str">
        <f t="shared" si="82"/>
        <v xml:space="preserve"> </v>
      </c>
      <c r="C2666" s="186" t="s">
        <v>74</v>
      </c>
      <c r="D2666" s="117"/>
      <c r="E2666" s="43"/>
      <c r="Q2666" s="168">
        <f t="shared" si="83"/>
        <v>0</v>
      </c>
    </row>
    <row r="2667" spans="1:17" ht="20.100000000000001" customHeight="1" x14ac:dyDescent="0.3">
      <c r="A2667" s="170">
        <v>2664</v>
      </c>
      <c r="B2667" s="120" t="str">
        <f t="shared" si="82"/>
        <v xml:space="preserve"> </v>
      </c>
      <c r="C2667" s="186" t="s">
        <v>74</v>
      </c>
      <c r="D2667" s="117"/>
      <c r="E2667" s="43"/>
      <c r="Q2667" s="168">
        <f t="shared" si="83"/>
        <v>0</v>
      </c>
    </row>
    <row r="2668" spans="1:17" ht="20.100000000000001" customHeight="1" x14ac:dyDescent="0.3">
      <c r="A2668" s="170">
        <v>2665</v>
      </c>
      <c r="B2668" s="120" t="str">
        <f t="shared" si="82"/>
        <v xml:space="preserve"> </v>
      </c>
      <c r="C2668" s="186" t="s">
        <v>74</v>
      </c>
      <c r="D2668" s="117"/>
      <c r="E2668" s="43"/>
      <c r="Q2668" s="168">
        <f t="shared" si="83"/>
        <v>0</v>
      </c>
    </row>
    <row r="2669" spans="1:17" ht="20.100000000000001" customHeight="1" x14ac:dyDescent="0.3">
      <c r="A2669" s="170">
        <v>2666</v>
      </c>
      <c r="B2669" s="120" t="str">
        <f t="shared" si="82"/>
        <v xml:space="preserve"> </v>
      </c>
      <c r="C2669" s="186" t="s">
        <v>74</v>
      </c>
      <c r="D2669" s="117"/>
      <c r="E2669" s="43"/>
      <c r="Q2669" s="168">
        <f t="shared" si="83"/>
        <v>0</v>
      </c>
    </row>
    <row r="2670" spans="1:17" ht="20.100000000000001" customHeight="1" x14ac:dyDescent="0.3">
      <c r="A2670" s="170">
        <v>2667</v>
      </c>
      <c r="B2670" s="120" t="str">
        <f t="shared" si="82"/>
        <v xml:space="preserve"> </v>
      </c>
      <c r="C2670" s="186" t="s">
        <v>74</v>
      </c>
      <c r="D2670" s="117"/>
      <c r="E2670" s="43"/>
      <c r="Q2670" s="168">
        <f t="shared" si="83"/>
        <v>0</v>
      </c>
    </row>
    <row r="2671" spans="1:17" ht="20.100000000000001" customHeight="1" x14ac:dyDescent="0.3">
      <c r="A2671" s="170">
        <v>2668</v>
      </c>
      <c r="B2671" s="120" t="str">
        <f t="shared" si="82"/>
        <v xml:space="preserve"> </v>
      </c>
      <c r="C2671" s="186" t="s">
        <v>74</v>
      </c>
      <c r="D2671" s="117"/>
      <c r="E2671" s="43"/>
      <c r="Q2671" s="168">
        <f t="shared" si="83"/>
        <v>0</v>
      </c>
    </row>
    <row r="2672" spans="1:17" ht="20.100000000000001" customHeight="1" x14ac:dyDescent="0.3">
      <c r="A2672" s="170">
        <v>2669</v>
      </c>
      <c r="B2672" s="120" t="str">
        <f t="shared" si="82"/>
        <v xml:space="preserve"> </v>
      </c>
      <c r="C2672" s="186" t="s">
        <v>74</v>
      </c>
      <c r="D2672" s="117"/>
      <c r="E2672" s="43"/>
      <c r="Q2672" s="168">
        <f t="shared" si="83"/>
        <v>0</v>
      </c>
    </row>
    <row r="2673" spans="1:17" ht="20.100000000000001" customHeight="1" x14ac:dyDescent="0.3">
      <c r="A2673" s="170">
        <v>2670</v>
      </c>
      <c r="B2673" s="120" t="str">
        <f t="shared" si="82"/>
        <v xml:space="preserve"> </v>
      </c>
      <c r="C2673" s="186" t="s">
        <v>74</v>
      </c>
      <c r="D2673" s="117"/>
      <c r="E2673" s="43"/>
      <c r="Q2673" s="168">
        <f t="shared" si="83"/>
        <v>0</v>
      </c>
    </row>
    <row r="2674" spans="1:17" ht="20.100000000000001" customHeight="1" x14ac:dyDescent="0.3">
      <c r="A2674" s="170">
        <v>2671</v>
      </c>
      <c r="B2674" s="120" t="str">
        <f t="shared" si="82"/>
        <v xml:space="preserve"> </v>
      </c>
      <c r="C2674" s="186" t="s">
        <v>74</v>
      </c>
      <c r="D2674" s="117"/>
      <c r="E2674" s="43"/>
      <c r="Q2674" s="168">
        <f t="shared" si="83"/>
        <v>0</v>
      </c>
    </row>
    <row r="2675" spans="1:17" ht="20.100000000000001" customHeight="1" x14ac:dyDescent="0.3">
      <c r="A2675" s="170">
        <v>2672</v>
      </c>
      <c r="B2675" s="120" t="str">
        <f t="shared" si="82"/>
        <v xml:space="preserve"> </v>
      </c>
      <c r="C2675" s="186" t="s">
        <v>74</v>
      </c>
      <c r="D2675" s="117"/>
      <c r="E2675" s="43"/>
      <c r="Q2675" s="168">
        <f t="shared" si="83"/>
        <v>0</v>
      </c>
    </row>
    <row r="2676" spans="1:17" ht="20.100000000000001" customHeight="1" x14ac:dyDescent="0.3">
      <c r="A2676" s="170">
        <v>2673</v>
      </c>
      <c r="B2676" s="120" t="str">
        <f t="shared" si="82"/>
        <v xml:space="preserve"> </v>
      </c>
      <c r="C2676" s="186" t="s">
        <v>74</v>
      </c>
      <c r="D2676" s="117"/>
      <c r="E2676" s="43"/>
      <c r="Q2676" s="168">
        <f t="shared" si="83"/>
        <v>0</v>
      </c>
    </row>
    <row r="2677" spans="1:17" ht="20.100000000000001" customHeight="1" x14ac:dyDescent="0.3">
      <c r="A2677" s="170">
        <v>2674</v>
      </c>
      <c r="B2677" s="120" t="str">
        <f t="shared" si="82"/>
        <v xml:space="preserve"> </v>
      </c>
      <c r="C2677" s="186" t="s">
        <v>74</v>
      </c>
      <c r="D2677" s="117"/>
      <c r="E2677" s="43"/>
      <c r="Q2677" s="168">
        <f t="shared" si="83"/>
        <v>0</v>
      </c>
    </row>
    <row r="2678" spans="1:17" ht="20.100000000000001" customHeight="1" x14ac:dyDescent="0.3">
      <c r="A2678" s="170">
        <v>2675</v>
      </c>
      <c r="B2678" s="120" t="str">
        <f t="shared" si="82"/>
        <v xml:space="preserve"> </v>
      </c>
      <c r="C2678" s="186" t="s">
        <v>74</v>
      </c>
      <c r="D2678" s="117"/>
      <c r="E2678" s="43"/>
      <c r="Q2678" s="168">
        <f t="shared" si="83"/>
        <v>0</v>
      </c>
    </row>
    <row r="2679" spans="1:17" ht="20.100000000000001" customHeight="1" x14ac:dyDescent="0.3">
      <c r="A2679" s="170">
        <v>2676</v>
      </c>
      <c r="B2679" s="120" t="str">
        <f t="shared" si="82"/>
        <v xml:space="preserve"> </v>
      </c>
      <c r="C2679" s="186" t="s">
        <v>74</v>
      </c>
      <c r="D2679" s="117"/>
      <c r="E2679" s="43"/>
      <c r="Q2679" s="168">
        <f t="shared" si="83"/>
        <v>0</v>
      </c>
    </row>
    <row r="2680" spans="1:17" ht="20.100000000000001" customHeight="1" x14ac:dyDescent="0.3">
      <c r="A2680" s="170">
        <v>2677</v>
      </c>
      <c r="B2680" s="120" t="str">
        <f t="shared" si="82"/>
        <v xml:space="preserve"> </v>
      </c>
      <c r="C2680" s="186" t="s">
        <v>74</v>
      </c>
      <c r="D2680" s="117"/>
      <c r="E2680" s="43"/>
      <c r="Q2680" s="168">
        <f t="shared" si="83"/>
        <v>0</v>
      </c>
    </row>
    <row r="2681" spans="1:17" ht="20.100000000000001" customHeight="1" x14ac:dyDescent="0.3">
      <c r="A2681" s="170">
        <v>2678</v>
      </c>
      <c r="B2681" s="120" t="str">
        <f t="shared" si="82"/>
        <v xml:space="preserve"> </v>
      </c>
      <c r="C2681" s="186" t="s">
        <v>74</v>
      </c>
      <c r="D2681" s="117"/>
      <c r="E2681" s="43"/>
      <c r="Q2681" s="168">
        <f t="shared" si="83"/>
        <v>0</v>
      </c>
    </row>
    <row r="2682" spans="1:17" ht="20.100000000000001" customHeight="1" x14ac:dyDescent="0.3">
      <c r="A2682" s="170">
        <v>2679</v>
      </c>
      <c r="B2682" s="120" t="str">
        <f t="shared" si="82"/>
        <v xml:space="preserve"> </v>
      </c>
      <c r="C2682" s="186" t="s">
        <v>74</v>
      </c>
      <c r="D2682" s="117"/>
      <c r="E2682" s="43"/>
      <c r="Q2682" s="168">
        <f t="shared" si="83"/>
        <v>0</v>
      </c>
    </row>
    <row r="2683" spans="1:17" ht="20.100000000000001" customHeight="1" x14ac:dyDescent="0.3">
      <c r="A2683" s="170">
        <v>2680</v>
      </c>
      <c r="B2683" s="120" t="str">
        <f t="shared" si="82"/>
        <v xml:space="preserve"> </v>
      </c>
      <c r="C2683" s="186" t="s">
        <v>74</v>
      </c>
      <c r="D2683" s="117"/>
      <c r="E2683" s="43"/>
      <c r="Q2683" s="168">
        <f t="shared" si="83"/>
        <v>0</v>
      </c>
    </row>
    <row r="2684" spans="1:17" ht="20.100000000000001" customHeight="1" x14ac:dyDescent="0.3">
      <c r="A2684" s="170">
        <v>2681</v>
      </c>
      <c r="B2684" s="120" t="str">
        <f t="shared" si="82"/>
        <v xml:space="preserve"> </v>
      </c>
      <c r="C2684" s="186" t="s">
        <v>74</v>
      </c>
      <c r="D2684" s="117"/>
      <c r="E2684" s="43"/>
      <c r="Q2684" s="168">
        <f t="shared" si="83"/>
        <v>0</v>
      </c>
    </row>
    <row r="2685" spans="1:17" ht="20.100000000000001" customHeight="1" x14ac:dyDescent="0.3">
      <c r="A2685" s="170">
        <v>2682</v>
      </c>
      <c r="B2685" s="120" t="str">
        <f t="shared" si="82"/>
        <v xml:space="preserve"> </v>
      </c>
      <c r="C2685" s="186" t="s">
        <v>74</v>
      </c>
      <c r="D2685" s="117"/>
      <c r="E2685" s="43"/>
      <c r="Q2685" s="168">
        <f t="shared" si="83"/>
        <v>0</v>
      </c>
    </row>
    <row r="2686" spans="1:17" ht="20.100000000000001" customHeight="1" x14ac:dyDescent="0.3">
      <c r="A2686" s="170">
        <v>2683</v>
      </c>
      <c r="B2686" s="120" t="str">
        <f t="shared" si="82"/>
        <v xml:space="preserve"> </v>
      </c>
      <c r="C2686" s="186" t="s">
        <v>74</v>
      </c>
      <c r="D2686" s="117"/>
      <c r="E2686" s="43"/>
      <c r="Q2686" s="168">
        <f t="shared" si="83"/>
        <v>0</v>
      </c>
    </row>
    <row r="2687" spans="1:17" ht="20.100000000000001" customHeight="1" x14ac:dyDescent="0.3">
      <c r="A2687" s="170">
        <v>2684</v>
      </c>
      <c r="B2687" s="120" t="str">
        <f t="shared" si="82"/>
        <v xml:space="preserve"> </v>
      </c>
      <c r="C2687" s="186" t="s">
        <v>74</v>
      </c>
      <c r="D2687" s="117"/>
      <c r="E2687" s="43"/>
      <c r="Q2687" s="168">
        <f t="shared" si="83"/>
        <v>0</v>
      </c>
    </row>
    <row r="2688" spans="1:17" ht="20.100000000000001" customHeight="1" x14ac:dyDescent="0.3">
      <c r="A2688" s="170">
        <v>2685</v>
      </c>
      <c r="B2688" s="120" t="str">
        <f t="shared" si="82"/>
        <v xml:space="preserve"> </v>
      </c>
      <c r="C2688" s="186" t="s">
        <v>74</v>
      </c>
      <c r="D2688" s="117"/>
      <c r="E2688" s="43"/>
      <c r="Q2688" s="168">
        <f t="shared" si="83"/>
        <v>0</v>
      </c>
    </row>
    <row r="2689" spans="1:17" ht="20.100000000000001" customHeight="1" x14ac:dyDescent="0.3">
      <c r="A2689" s="170">
        <v>2686</v>
      </c>
      <c r="B2689" s="120" t="str">
        <f t="shared" si="82"/>
        <v xml:space="preserve"> </v>
      </c>
      <c r="C2689" s="186" t="s">
        <v>74</v>
      </c>
      <c r="D2689" s="117"/>
      <c r="E2689" s="43"/>
      <c r="Q2689" s="168">
        <f t="shared" si="83"/>
        <v>0</v>
      </c>
    </row>
    <row r="2690" spans="1:17" ht="20.100000000000001" customHeight="1" x14ac:dyDescent="0.3">
      <c r="A2690" s="170">
        <v>2687</v>
      </c>
      <c r="B2690" s="120" t="str">
        <f t="shared" si="82"/>
        <v xml:space="preserve"> </v>
      </c>
      <c r="C2690" s="186" t="s">
        <v>74</v>
      </c>
      <c r="D2690" s="117"/>
      <c r="E2690" s="43"/>
      <c r="Q2690" s="168">
        <f t="shared" si="83"/>
        <v>0</v>
      </c>
    </row>
    <row r="2691" spans="1:17" ht="20.100000000000001" customHeight="1" x14ac:dyDescent="0.3">
      <c r="A2691" s="170">
        <v>2688</v>
      </c>
      <c r="B2691" s="120" t="str">
        <f t="shared" si="82"/>
        <v xml:space="preserve"> </v>
      </c>
      <c r="C2691" s="186" t="s">
        <v>74</v>
      </c>
      <c r="D2691" s="117"/>
      <c r="E2691" s="43"/>
      <c r="Q2691" s="168">
        <f t="shared" si="83"/>
        <v>0</v>
      </c>
    </row>
    <row r="2692" spans="1:17" ht="20.100000000000001" customHeight="1" x14ac:dyDescent="0.3">
      <c r="A2692" s="170">
        <v>2689</v>
      </c>
      <c r="B2692" s="120" t="str">
        <f t="shared" si="82"/>
        <v xml:space="preserve"> </v>
      </c>
      <c r="C2692" s="186" t="s">
        <v>74</v>
      </c>
      <c r="D2692" s="117"/>
      <c r="E2692" s="43"/>
      <c r="Q2692" s="168">
        <f t="shared" si="83"/>
        <v>0</v>
      </c>
    </row>
    <row r="2693" spans="1:17" ht="20.100000000000001" customHeight="1" x14ac:dyDescent="0.3">
      <c r="A2693" s="170">
        <v>2690</v>
      </c>
      <c r="B2693" s="120" t="str">
        <f t="shared" ref="B2693:B2756" si="84">_xlfn.CONCAT(C2693,D2693)</f>
        <v xml:space="preserve"> </v>
      </c>
      <c r="C2693" s="186" t="s">
        <v>74</v>
      </c>
      <c r="D2693" s="117"/>
      <c r="E2693" s="43"/>
      <c r="Q2693" s="168">
        <f t="shared" ref="Q2693:Q2756" si="85">IF(AND(D2693&gt;0,OR(C2693="",C2693=" ")),1,0)</f>
        <v>0</v>
      </c>
    </row>
    <row r="2694" spans="1:17" ht="20.100000000000001" customHeight="1" x14ac:dyDescent="0.3">
      <c r="A2694" s="170">
        <v>2691</v>
      </c>
      <c r="B2694" s="120" t="str">
        <f t="shared" si="84"/>
        <v xml:space="preserve"> </v>
      </c>
      <c r="C2694" s="186" t="s">
        <v>74</v>
      </c>
      <c r="D2694" s="117"/>
      <c r="E2694" s="43"/>
      <c r="Q2694" s="168">
        <f t="shared" si="85"/>
        <v>0</v>
      </c>
    </row>
    <row r="2695" spans="1:17" ht="20.100000000000001" customHeight="1" x14ac:dyDescent="0.3">
      <c r="A2695" s="170">
        <v>2692</v>
      </c>
      <c r="B2695" s="120" t="str">
        <f t="shared" si="84"/>
        <v xml:space="preserve"> </v>
      </c>
      <c r="C2695" s="186" t="s">
        <v>74</v>
      </c>
      <c r="D2695" s="117"/>
      <c r="E2695" s="43"/>
      <c r="Q2695" s="168">
        <f t="shared" si="85"/>
        <v>0</v>
      </c>
    </row>
    <row r="2696" spans="1:17" ht="20.100000000000001" customHeight="1" x14ac:dyDescent="0.3">
      <c r="A2696" s="170">
        <v>2693</v>
      </c>
      <c r="B2696" s="120" t="str">
        <f t="shared" si="84"/>
        <v xml:space="preserve"> </v>
      </c>
      <c r="C2696" s="186" t="s">
        <v>74</v>
      </c>
      <c r="D2696" s="117"/>
      <c r="E2696" s="43"/>
      <c r="Q2696" s="168">
        <f t="shared" si="85"/>
        <v>0</v>
      </c>
    </row>
    <row r="2697" spans="1:17" ht="20.100000000000001" customHeight="1" x14ac:dyDescent="0.3">
      <c r="A2697" s="170">
        <v>2694</v>
      </c>
      <c r="B2697" s="120" t="str">
        <f t="shared" si="84"/>
        <v xml:space="preserve"> </v>
      </c>
      <c r="C2697" s="186" t="s">
        <v>74</v>
      </c>
      <c r="D2697" s="117"/>
      <c r="E2697" s="43"/>
      <c r="Q2697" s="168">
        <f t="shared" si="85"/>
        <v>0</v>
      </c>
    </row>
    <row r="2698" spans="1:17" ht="20.100000000000001" customHeight="1" x14ac:dyDescent="0.3">
      <c r="A2698" s="170">
        <v>2695</v>
      </c>
      <c r="B2698" s="120" t="str">
        <f t="shared" si="84"/>
        <v xml:space="preserve"> </v>
      </c>
      <c r="C2698" s="186" t="s">
        <v>74</v>
      </c>
      <c r="D2698" s="117"/>
      <c r="E2698" s="43"/>
      <c r="Q2698" s="168">
        <f t="shared" si="85"/>
        <v>0</v>
      </c>
    </row>
    <row r="2699" spans="1:17" ht="20.100000000000001" customHeight="1" x14ac:dyDescent="0.3">
      <c r="A2699" s="170">
        <v>2696</v>
      </c>
      <c r="B2699" s="120" t="str">
        <f t="shared" si="84"/>
        <v xml:space="preserve"> </v>
      </c>
      <c r="C2699" s="186" t="s">
        <v>74</v>
      </c>
      <c r="D2699" s="117"/>
      <c r="E2699" s="43"/>
      <c r="Q2699" s="168">
        <f t="shared" si="85"/>
        <v>0</v>
      </c>
    </row>
    <row r="2700" spans="1:17" ht="20.100000000000001" customHeight="1" x14ac:dyDescent="0.3">
      <c r="A2700" s="170">
        <v>2697</v>
      </c>
      <c r="B2700" s="120" t="str">
        <f t="shared" si="84"/>
        <v xml:space="preserve"> </v>
      </c>
      <c r="C2700" s="186" t="s">
        <v>74</v>
      </c>
      <c r="D2700" s="117"/>
      <c r="E2700" s="43"/>
      <c r="Q2700" s="168">
        <f t="shared" si="85"/>
        <v>0</v>
      </c>
    </row>
    <row r="2701" spans="1:17" ht="20.100000000000001" customHeight="1" x14ac:dyDescent="0.3">
      <c r="A2701" s="170">
        <v>2698</v>
      </c>
      <c r="B2701" s="120" t="str">
        <f t="shared" si="84"/>
        <v xml:space="preserve"> </v>
      </c>
      <c r="C2701" s="186" t="s">
        <v>74</v>
      </c>
      <c r="D2701" s="117"/>
      <c r="E2701" s="43"/>
      <c r="Q2701" s="168">
        <f t="shared" si="85"/>
        <v>0</v>
      </c>
    </row>
    <row r="2702" spans="1:17" ht="20.100000000000001" customHeight="1" x14ac:dyDescent="0.3">
      <c r="A2702" s="170">
        <v>2699</v>
      </c>
      <c r="B2702" s="120" t="str">
        <f t="shared" si="84"/>
        <v xml:space="preserve"> </v>
      </c>
      <c r="C2702" s="186" t="s">
        <v>74</v>
      </c>
      <c r="D2702" s="117"/>
      <c r="E2702" s="43"/>
      <c r="Q2702" s="168">
        <f t="shared" si="85"/>
        <v>0</v>
      </c>
    </row>
    <row r="2703" spans="1:17" ht="20.100000000000001" customHeight="1" x14ac:dyDescent="0.3">
      <c r="A2703" s="170">
        <v>2700</v>
      </c>
      <c r="B2703" s="120" t="str">
        <f t="shared" si="84"/>
        <v xml:space="preserve"> </v>
      </c>
      <c r="C2703" s="186" t="s">
        <v>74</v>
      </c>
      <c r="D2703" s="117"/>
      <c r="E2703" s="43"/>
      <c r="Q2703" s="168">
        <f t="shared" si="85"/>
        <v>0</v>
      </c>
    </row>
    <row r="2704" spans="1:17" ht="20.100000000000001" customHeight="1" x14ac:dyDescent="0.3">
      <c r="A2704" s="170">
        <v>2701</v>
      </c>
      <c r="B2704" s="120" t="str">
        <f t="shared" si="84"/>
        <v xml:space="preserve"> </v>
      </c>
      <c r="C2704" s="186" t="s">
        <v>74</v>
      </c>
      <c r="D2704" s="117"/>
      <c r="E2704" s="43"/>
      <c r="Q2704" s="168">
        <f t="shared" si="85"/>
        <v>0</v>
      </c>
    </row>
    <row r="2705" spans="1:17" ht="20.100000000000001" customHeight="1" x14ac:dyDescent="0.3">
      <c r="A2705" s="170">
        <v>2702</v>
      </c>
      <c r="B2705" s="120" t="str">
        <f t="shared" si="84"/>
        <v xml:space="preserve"> </v>
      </c>
      <c r="C2705" s="186" t="s">
        <v>74</v>
      </c>
      <c r="D2705" s="117"/>
      <c r="E2705" s="43"/>
      <c r="Q2705" s="168">
        <f t="shared" si="85"/>
        <v>0</v>
      </c>
    </row>
    <row r="2706" spans="1:17" ht="20.100000000000001" customHeight="1" x14ac:dyDescent="0.3">
      <c r="A2706" s="170">
        <v>2703</v>
      </c>
      <c r="B2706" s="120" t="str">
        <f t="shared" si="84"/>
        <v xml:space="preserve"> </v>
      </c>
      <c r="C2706" s="186" t="s">
        <v>74</v>
      </c>
      <c r="D2706" s="117"/>
      <c r="E2706" s="43"/>
      <c r="Q2706" s="168">
        <f t="shared" si="85"/>
        <v>0</v>
      </c>
    </row>
    <row r="2707" spans="1:17" ht="20.100000000000001" customHeight="1" x14ac:dyDescent="0.3">
      <c r="A2707" s="170">
        <v>2704</v>
      </c>
      <c r="B2707" s="120" t="str">
        <f t="shared" si="84"/>
        <v xml:space="preserve"> </v>
      </c>
      <c r="C2707" s="186" t="s">
        <v>74</v>
      </c>
      <c r="D2707" s="117"/>
      <c r="E2707" s="43"/>
      <c r="Q2707" s="168">
        <f t="shared" si="85"/>
        <v>0</v>
      </c>
    </row>
    <row r="2708" spans="1:17" ht="20.100000000000001" customHeight="1" x14ac:dyDescent="0.3">
      <c r="A2708" s="170">
        <v>2705</v>
      </c>
      <c r="B2708" s="120" t="str">
        <f t="shared" si="84"/>
        <v xml:space="preserve"> </v>
      </c>
      <c r="C2708" s="186" t="s">
        <v>74</v>
      </c>
      <c r="D2708" s="117"/>
      <c r="E2708" s="43"/>
      <c r="Q2708" s="168">
        <f t="shared" si="85"/>
        <v>0</v>
      </c>
    </row>
    <row r="2709" spans="1:17" ht="20.100000000000001" customHeight="1" x14ac:dyDescent="0.3">
      <c r="A2709" s="170">
        <v>2706</v>
      </c>
      <c r="B2709" s="120" t="str">
        <f t="shared" si="84"/>
        <v xml:space="preserve"> </v>
      </c>
      <c r="C2709" s="186" t="s">
        <v>74</v>
      </c>
      <c r="D2709" s="117"/>
      <c r="E2709" s="43"/>
      <c r="Q2709" s="168">
        <f t="shared" si="85"/>
        <v>0</v>
      </c>
    </row>
    <row r="2710" spans="1:17" ht="20.100000000000001" customHeight="1" x14ac:dyDescent="0.3">
      <c r="A2710" s="170">
        <v>2707</v>
      </c>
      <c r="B2710" s="120" t="str">
        <f t="shared" si="84"/>
        <v xml:space="preserve"> </v>
      </c>
      <c r="C2710" s="186" t="s">
        <v>74</v>
      </c>
      <c r="D2710" s="117"/>
      <c r="E2710" s="43"/>
      <c r="Q2710" s="168">
        <f t="shared" si="85"/>
        <v>0</v>
      </c>
    </row>
    <row r="2711" spans="1:17" ht="20.100000000000001" customHeight="1" x14ac:dyDescent="0.3">
      <c r="A2711" s="170">
        <v>2708</v>
      </c>
      <c r="B2711" s="120" t="str">
        <f t="shared" si="84"/>
        <v xml:space="preserve"> </v>
      </c>
      <c r="C2711" s="186" t="s">
        <v>74</v>
      </c>
      <c r="D2711" s="117"/>
      <c r="E2711" s="43"/>
      <c r="Q2711" s="168">
        <f t="shared" si="85"/>
        <v>0</v>
      </c>
    </row>
    <row r="2712" spans="1:17" ht="20.100000000000001" customHeight="1" x14ac:dyDescent="0.3">
      <c r="A2712" s="170">
        <v>2709</v>
      </c>
      <c r="B2712" s="120" t="str">
        <f t="shared" si="84"/>
        <v xml:space="preserve"> </v>
      </c>
      <c r="C2712" s="186" t="s">
        <v>74</v>
      </c>
      <c r="D2712" s="117"/>
      <c r="E2712" s="43"/>
      <c r="Q2712" s="168">
        <f t="shared" si="85"/>
        <v>0</v>
      </c>
    </row>
    <row r="2713" spans="1:17" ht="20.100000000000001" customHeight="1" x14ac:dyDescent="0.3">
      <c r="A2713" s="170">
        <v>2710</v>
      </c>
      <c r="B2713" s="120" t="str">
        <f t="shared" si="84"/>
        <v xml:space="preserve"> </v>
      </c>
      <c r="C2713" s="186" t="s">
        <v>74</v>
      </c>
      <c r="D2713" s="117"/>
      <c r="E2713" s="43"/>
      <c r="Q2713" s="168">
        <f t="shared" si="85"/>
        <v>0</v>
      </c>
    </row>
    <row r="2714" spans="1:17" ht="20.100000000000001" customHeight="1" x14ac:dyDescent="0.3">
      <c r="A2714" s="170">
        <v>2711</v>
      </c>
      <c r="B2714" s="120" t="str">
        <f t="shared" si="84"/>
        <v xml:space="preserve"> </v>
      </c>
      <c r="C2714" s="186" t="s">
        <v>74</v>
      </c>
      <c r="D2714" s="117"/>
      <c r="E2714" s="43"/>
      <c r="Q2714" s="168">
        <f t="shared" si="85"/>
        <v>0</v>
      </c>
    </row>
    <row r="2715" spans="1:17" ht="20.100000000000001" customHeight="1" x14ac:dyDescent="0.3">
      <c r="A2715" s="170">
        <v>2712</v>
      </c>
      <c r="B2715" s="120" t="str">
        <f t="shared" si="84"/>
        <v xml:space="preserve"> </v>
      </c>
      <c r="C2715" s="186" t="s">
        <v>74</v>
      </c>
      <c r="D2715" s="117"/>
      <c r="E2715" s="43"/>
      <c r="Q2715" s="168">
        <f t="shared" si="85"/>
        <v>0</v>
      </c>
    </row>
    <row r="2716" spans="1:17" ht="20.100000000000001" customHeight="1" x14ac:dyDescent="0.3">
      <c r="A2716" s="170">
        <v>2713</v>
      </c>
      <c r="B2716" s="120" t="str">
        <f t="shared" si="84"/>
        <v xml:space="preserve"> </v>
      </c>
      <c r="C2716" s="186" t="s">
        <v>74</v>
      </c>
      <c r="D2716" s="117"/>
      <c r="E2716" s="43"/>
      <c r="Q2716" s="168">
        <f t="shared" si="85"/>
        <v>0</v>
      </c>
    </row>
    <row r="2717" spans="1:17" ht="20.100000000000001" customHeight="1" x14ac:dyDescent="0.3">
      <c r="A2717" s="170">
        <v>2714</v>
      </c>
      <c r="B2717" s="120" t="str">
        <f t="shared" si="84"/>
        <v xml:space="preserve"> </v>
      </c>
      <c r="C2717" s="186" t="s">
        <v>74</v>
      </c>
      <c r="D2717" s="117"/>
      <c r="E2717" s="43"/>
      <c r="Q2717" s="168">
        <f t="shared" si="85"/>
        <v>0</v>
      </c>
    </row>
    <row r="2718" spans="1:17" ht="20.100000000000001" customHeight="1" x14ac:dyDescent="0.3">
      <c r="A2718" s="170">
        <v>2715</v>
      </c>
      <c r="B2718" s="120" t="str">
        <f t="shared" si="84"/>
        <v xml:space="preserve"> </v>
      </c>
      <c r="C2718" s="186" t="s">
        <v>74</v>
      </c>
      <c r="D2718" s="117"/>
      <c r="E2718" s="43"/>
      <c r="Q2718" s="168">
        <f t="shared" si="85"/>
        <v>0</v>
      </c>
    </row>
    <row r="2719" spans="1:17" ht="20.100000000000001" customHeight="1" x14ac:dyDescent="0.3">
      <c r="A2719" s="170">
        <v>2716</v>
      </c>
      <c r="B2719" s="120" t="str">
        <f t="shared" si="84"/>
        <v xml:space="preserve"> </v>
      </c>
      <c r="C2719" s="186" t="s">
        <v>74</v>
      </c>
      <c r="D2719" s="117"/>
      <c r="E2719" s="43"/>
      <c r="Q2719" s="168">
        <f t="shared" si="85"/>
        <v>0</v>
      </c>
    </row>
    <row r="2720" spans="1:17" ht="20.100000000000001" customHeight="1" x14ac:dyDescent="0.3">
      <c r="A2720" s="170">
        <v>2717</v>
      </c>
      <c r="B2720" s="120" t="str">
        <f t="shared" si="84"/>
        <v xml:space="preserve"> </v>
      </c>
      <c r="C2720" s="186" t="s">
        <v>74</v>
      </c>
      <c r="D2720" s="117"/>
      <c r="E2720" s="43"/>
      <c r="Q2720" s="168">
        <f t="shared" si="85"/>
        <v>0</v>
      </c>
    </row>
    <row r="2721" spans="1:17" ht="20.100000000000001" customHeight="1" x14ac:dyDescent="0.3">
      <c r="A2721" s="170">
        <v>2718</v>
      </c>
      <c r="B2721" s="120" t="str">
        <f t="shared" si="84"/>
        <v xml:space="preserve"> </v>
      </c>
      <c r="C2721" s="186" t="s">
        <v>74</v>
      </c>
      <c r="D2721" s="117"/>
      <c r="E2721" s="43"/>
      <c r="Q2721" s="168">
        <f t="shared" si="85"/>
        <v>0</v>
      </c>
    </row>
    <row r="2722" spans="1:17" ht="20.100000000000001" customHeight="1" x14ac:dyDescent="0.3">
      <c r="A2722" s="170">
        <v>2719</v>
      </c>
      <c r="B2722" s="120" t="str">
        <f t="shared" si="84"/>
        <v xml:space="preserve"> </v>
      </c>
      <c r="C2722" s="186" t="s">
        <v>74</v>
      </c>
      <c r="D2722" s="117"/>
      <c r="E2722" s="43"/>
      <c r="Q2722" s="168">
        <f t="shared" si="85"/>
        <v>0</v>
      </c>
    </row>
    <row r="2723" spans="1:17" ht="20.100000000000001" customHeight="1" x14ac:dyDescent="0.3">
      <c r="A2723" s="170">
        <v>2720</v>
      </c>
      <c r="B2723" s="120" t="str">
        <f t="shared" si="84"/>
        <v xml:space="preserve"> </v>
      </c>
      <c r="C2723" s="186" t="s">
        <v>74</v>
      </c>
      <c r="D2723" s="117"/>
      <c r="E2723" s="43"/>
      <c r="Q2723" s="168">
        <f t="shared" si="85"/>
        <v>0</v>
      </c>
    </row>
    <row r="2724" spans="1:17" ht="20.100000000000001" customHeight="1" x14ac:dyDescent="0.3">
      <c r="A2724" s="170">
        <v>2721</v>
      </c>
      <c r="B2724" s="120" t="str">
        <f t="shared" si="84"/>
        <v xml:space="preserve"> </v>
      </c>
      <c r="C2724" s="186" t="s">
        <v>74</v>
      </c>
      <c r="D2724" s="117"/>
      <c r="E2724" s="43"/>
      <c r="Q2724" s="168">
        <f t="shared" si="85"/>
        <v>0</v>
      </c>
    </row>
    <row r="2725" spans="1:17" ht="20.100000000000001" customHeight="1" x14ac:dyDescent="0.3">
      <c r="A2725" s="170">
        <v>2722</v>
      </c>
      <c r="B2725" s="120" t="str">
        <f t="shared" si="84"/>
        <v xml:space="preserve"> </v>
      </c>
      <c r="C2725" s="186" t="s">
        <v>74</v>
      </c>
      <c r="D2725" s="117"/>
      <c r="E2725" s="43"/>
      <c r="Q2725" s="168">
        <f t="shared" si="85"/>
        <v>0</v>
      </c>
    </row>
    <row r="2726" spans="1:17" ht="20.100000000000001" customHeight="1" x14ac:dyDescent="0.3">
      <c r="A2726" s="170">
        <v>2723</v>
      </c>
      <c r="B2726" s="120" t="str">
        <f t="shared" si="84"/>
        <v xml:space="preserve"> </v>
      </c>
      <c r="C2726" s="186" t="s">
        <v>74</v>
      </c>
      <c r="D2726" s="117"/>
      <c r="E2726" s="43"/>
      <c r="Q2726" s="168">
        <f t="shared" si="85"/>
        <v>0</v>
      </c>
    </row>
    <row r="2727" spans="1:17" ht="20.100000000000001" customHeight="1" x14ac:dyDescent="0.3">
      <c r="A2727" s="170">
        <v>2724</v>
      </c>
      <c r="B2727" s="120" t="str">
        <f t="shared" si="84"/>
        <v xml:space="preserve"> </v>
      </c>
      <c r="C2727" s="186" t="s">
        <v>74</v>
      </c>
      <c r="D2727" s="117"/>
      <c r="E2727" s="43"/>
      <c r="Q2727" s="168">
        <f t="shared" si="85"/>
        <v>0</v>
      </c>
    </row>
    <row r="2728" spans="1:17" ht="20.100000000000001" customHeight="1" x14ac:dyDescent="0.3">
      <c r="A2728" s="170">
        <v>2725</v>
      </c>
      <c r="B2728" s="120" t="str">
        <f t="shared" si="84"/>
        <v xml:space="preserve"> </v>
      </c>
      <c r="C2728" s="186" t="s">
        <v>74</v>
      </c>
      <c r="D2728" s="117"/>
      <c r="E2728" s="43"/>
      <c r="Q2728" s="168">
        <f t="shared" si="85"/>
        <v>0</v>
      </c>
    </row>
    <row r="2729" spans="1:17" ht="20.100000000000001" customHeight="1" x14ac:dyDescent="0.3">
      <c r="A2729" s="170">
        <v>2726</v>
      </c>
      <c r="B2729" s="120" t="str">
        <f t="shared" si="84"/>
        <v xml:space="preserve"> </v>
      </c>
      <c r="C2729" s="186" t="s">
        <v>74</v>
      </c>
      <c r="D2729" s="117"/>
      <c r="E2729" s="43"/>
      <c r="Q2729" s="168">
        <f t="shared" si="85"/>
        <v>0</v>
      </c>
    </row>
    <row r="2730" spans="1:17" ht="20.100000000000001" customHeight="1" x14ac:dyDescent="0.3">
      <c r="A2730" s="170">
        <v>2727</v>
      </c>
      <c r="B2730" s="120" t="str">
        <f t="shared" si="84"/>
        <v xml:space="preserve"> </v>
      </c>
      <c r="C2730" s="186" t="s">
        <v>74</v>
      </c>
      <c r="D2730" s="117"/>
      <c r="E2730" s="43"/>
      <c r="Q2730" s="168">
        <f t="shared" si="85"/>
        <v>0</v>
      </c>
    </row>
    <row r="2731" spans="1:17" ht="20.100000000000001" customHeight="1" x14ac:dyDescent="0.3">
      <c r="A2731" s="170">
        <v>2728</v>
      </c>
      <c r="B2731" s="120" t="str">
        <f t="shared" si="84"/>
        <v xml:space="preserve"> </v>
      </c>
      <c r="C2731" s="186" t="s">
        <v>74</v>
      </c>
      <c r="D2731" s="117"/>
      <c r="E2731" s="43"/>
      <c r="Q2731" s="168">
        <f t="shared" si="85"/>
        <v>0</v>
      </c>
    </row>
    <row r="2732" spans="1:17" ht="20.100000000000001" customHeight="1" x14ac:dyDescent="0.3">
      <c r="A2732" s="170">
        <v>2729</v>
      </c>
      <c r="B2732" s="120" t="str">
        <f t="shared" si="84"/>
        <v xml:space="preserve"> </v>
      </c>
      <c r="C2732" s="186" t="s">
        <v>74</v>
      </c>
      <c r="D2732" s="117"/>
      <c r="E2732" s="43"/>
      <c r="Q2732" s="168">
        <f t="shared" si="85"/>
        <v>0</v>
      </c>
    </row>
    <row r="2733" spans="1:17" ht="20.100000000000001" customHeight="1" x14ac:dyDescent="0.3">
      <c r="A2733" s="170">
        <v>2730</v>
      </c>
      <c r="B2733" s="120" t="str">
        <f t="shared" si="84"/>
        <v xml:space="preserve"> </v>
      </c>
      <c r="C2733" s="186" t="s">
        <v>74</v>
      </c>
      <c r="D2733" s="117"/>
      <c r="E2733" s="43"/>
      <c r="Q2733" s="168">
        <f t="shared" si="85"/>
        <v>0</v>
      </c>
    </row>
    <row r="2734" spans="1:17" ht="20.100000000000001" customHeight="1" x14ac:dyDescent="0.3">
      <c r="A2734" s="170">
        <v>2731</v>
      </c>
      <c r="B2734" s="120" t="str">
        <f t="shared" si="84"/>
        <v xml:space="preserve"> </v>
      </c>
      <c r="C2734" s="186" t="s">
        <v>74</v>
      </c>
      <c r="D2734" s="117"/>
      <c r="E2734" s="43"/>
      <c r="Q2734" s="168">
        <f t="shared" si="85"/>
        <v>0</v>
      </c>
    </row>
    <row r="2735" spans="1:17" ht="20.100000000000001" customHeight="1" x14ac:dyDescent="0.3">
      <c r="A2735" s="170">
        <v>2732</v>
      </c>
      <c r="B2735" s="120" t="str">
        <f t="shared" si="84"/>
        <v xml:space="preserve"> </v>
      </c>
      <c r="C2735" s="186" t="s">
        <v>74</v>
      </c>
      <c r="D2735" s="117"/>
      <c r="E2735" s="43"/>
      <c r="Q2735" s="168">
        <f t="shared" si="85"/>
        <v>0</v>
      </c>
    </row>
    <row r="2736" spans="1:17" ht="20.100000000000001" customHeight="1" x14ac:dyDescent="0.3">
      <c r="A2736" s="170">
        <v>2733</v>
      </c>
      <c r="B2736" s="120" t="str">
        <f t="shared" si="84"/>
        <v xml:space="preserve"> </v>
      </c>
      <c r="C2736" s="186" t="s">
        <v>74</v>
      </c>
      <c r="D2736" s="117"/>
      <c r="E2736" s="43"/>
      <c r="Q2736" s="168">
        <f t="shared" si="85"/>
        <v>0</v>
      </c>
    </row>
    <row r="2737" spans="1:17" ht="20.100000000000001" customHeight="1" x14ac:dyDescent="0.3">
      <c r="A2737" s="170">
        <v>2734</v>
      </c>
      <c r="B2737" s="120" t="str">
        <f t="shared" si="84"/>
        <v xml:space="preserve"> </v>
      </c>
      <c r="C2737" s="186" t="s">
        <v>74</v>
      </c>
      <c r="D2737" s="117"/>
      <c r="E2737" s="43"/>
      <c r="Q2737" s="168">
        <f t="shared" si="85"/>
        <v>0</v>
      </c>
    </row>
    <row r="2738" spans="1:17" ht="20.100000000000001" customHeight="1" x14ac:dyDescent="0.3">
      <c r="A2738" s="170">
        <v>2735</v>
      </c>
      <c r="B2738" s="120" t="str">
        <f t="shared" si="84"/>
        <v xml:space="preserve"> </v>
      </c>
      <c r="C2738" s="186" t="s">
        <v>74</v>
      </c>
      <c r="D2738" s="117"/>
      <c r="E2738" s="43"/>
      <c r="Q2738" s="168">
        <f t="shared" si="85"/>
        <v>0</v>
      </c>
    </row>
    <row r="2739" spans="1:17" ht="20.100000000000001" customHeight="1" x14ac:dyDescent="0.3">
      <c r="A2739" s="170">
        <v>2736</v>
      </c>
      <c r="B2739" s="120" t="str">
        <f t="shared" si="84"/>
        <v xml:space="preserve"> </v>
      </c>
      <c r="C2739" s="186" t="s">
        <v>74</v>
      </c>
      <c r="D2739" s="117"/>
      <c r="E2739" s="43"/>
      <c r="Q2739" s="168">
        <f t="shared" si="85"/>
        <v>0</v>
      </c>
    </row>
    <row r="2740" spans="1:17" ht="20.100000000000001" customHeight="1" x14ac:dyDescent="0.3">
      <c r="A2740" s="170">
        <v>2737</v>
      </c>
      <c r="B2740" s="120" t="str">
        <f t="shared" si="84"/>
        <v xml:space="preserve"> </v>
      </c>
      <c r="C2740" s="186" t="s">
        <v>74</v>
      </c>
      <c r="D2740" s="117"/>
      <c r="E2740" s="43"/>
      <c r="Q2740" s="168">
        <f t="shared" si="85"/>
        <v>0</v>
      </c>
    </row>
    <row r="2741" spans="1:17" ht="20.100000000000001" customHeight="1" x14ac:dyDescent="0.3">
      <c r="A2741" s="170">
        <v>2738</v>
      </c>
      <c r="B2741" s="120" t="str">
        <f t="shared" si="84"/>
        <v xml:space="preserve"> </v>
      </c>
      <c r="C2741" s="186" t="s">
        <v>74</v>
      </c>
      <c r="D2741" s="117"/>
      <c r="E2741" s="43"/>
      <c r="Q2741" s="168">
        <f t="shared" si="85"/>
        <v>0</v>
      </c>
    </row>
    <row r="2742" spans="1:17" ht="20.100000000000001" customHeight="1" x14ac:dyDescent="0.3">
      <c r="A2742" s="170">
        <v>2739</v>
      </c>
      <c r="B2742" s="120" t="str">
        <f t="shared" si="84"/>
        <v xml:space="preserve"> </v>
      </c>
      <c r="C2742" s="186" t="s">
        <v>74</v>
      </c>
      <c r="D2742" s="117"/>
      <c r="E2742" s="43"/>
      <c r="Q2742" s="168">
        <f t="shared" si="85"/>
        <v>0</v>
      </c>
    </row>
    <row r="2743" spans="1:17" ht="20.100000000000001" customHeight="1" x14ac:dyDescent="0.3">
      <c r="A2743" s="170">
        <v>2740</v>
      </c>
      <c r="B2743" s="120" t="str">
        <f t="shared" si="84"/>
        <v xml:space="preserve"> </v>
      </c>
      <c r="C2743" s="186" t="s">
        <v>74</v>
      </c>
      <c r="D2743" s="117"/>
      <c r="E2743" s="43"/>
      <c r="Q2743" s="168">
        <f t="shared" si="85"/>
        <v>0</v>
      </c>
    </row>
    <row r="2744" spans="1:17" ht="20.100000000000001" customHeight="1" x14ac:dyDescent="0.3">
      <c r="A2744" s="170">
        <v>2741</v>
      </c>
      <c r="B2744" s="120" t="str">
        <f t="shared" si="84"/>
        <v xml:space="preserve"> </v>
      </c>
      <c r="C2744" s="186" t="s">
        <v>74</v>
      </c>
      <c r="D2744" s="117"/>
      <c r="E2744" s="43"/>
      <c r="Q2744" s="168">
        <f t="shared" si="85"/>
        <v>0</v>
      </c>
    </row>
    <row r="2745" spans="1:17" ht="20.100000000000001" customHeight="1" x14ac:dyDescent="0.3">
      <c r="A2745" s="170">
        <v>2742</v>
      </c>
      <c r="B2745" s="120" t="str">
        <f t="shared" si="84"/>
        <v xml:space="preserve"> </v>
      </c>
      <c r="C2745" s="186" t="s">
        <v>74</v>
      </c>
      <c r="D2745" s="117"/>
      <c r="E2745" s="43"/>
      <c r="Q2745" s="168">
        <f t="shared" si="85"/>
        <v>0</v>
      </c>
    </row>
    <row r="2746" spans="1:17" ht="20.100000000000001" customHeight="1" x14ac:dyDescent="0.3">
      <c r="A2746" s="170">
        <v>2743</v>
      </c>
      <c r="B2746" s="120" t="str">
        <f t="shared" si="84"/>
        <v xml:space="preserve"> </v>
      </c>
      <c r="C2746" s="186" t="s">
        <v>74</v>
      </c>
      <c r="D2746" s="117"/>
      <c r="E2746" s="43"/>
      <c r="Q2746" s="168">
        <f t="shared" si="85"/>
        <v>0</v>
      </c>
    </row>
    <row r="2747" spans="1:17" ht="20.100000000000001" customHeight="1" x14ac:dyDescent="0.3">
      <c r="A2747" s="170">
        <v>2744</v>
      </c>
      <c r="B2747" s="120" t="str">
        <f t="shared" si="84"/>
        <v xml:space="preserve"> </v>
      </c>
      <c r="C2747" s="186" t="s">
        <v>74</v>
      </c>
      <c r="D2747" s="117"/>
      <c r="E2747" s="43"/>
      <c r="Q2747" s="168">
        <f t="shared" si="85"/>
        <v>0</v>
      </c>
    </row>
    <row r="2748" spans="1:17" ht="20.100000000000001" customHeight="1" x14ac:dyDescent="0.3">
      <c r="A2748" s="170">
        <v>2745</v>
      </c>
      <c r="B2748" s="120" t="str">
        <f t="shared" si="84"/>
        <v xml:space="preserve"> </v>
      </c>
      <c r="C2748" s="186" t="s">
        <v>74</v>
      </c>
      <c r="D2748" s="117"/>
      <c r="E2748" s="43"/>
      <c r="Q2748" s="168">
        <f t="shared" si="85"/>
        <v>0</v>
      </c>
    </row>
    <row r="2749" spans="1:17" ht="20.100000000000001" customHeight="1" x14ac:dyDescent="0.3">
      <c r="A2749" s="170">
        <v>2746</v>
      </c>
      <c r="B2749" s="120" t="str">
        <f t="shared" si="84"/>
        <v xml:space="preserve"> </v>
      </c>
      <c r="C2749" s="186" t="s">
        <v>74</v>
      </c>
      <c r="D2749" s="117"/>
      <c r="E2749" s="43"/>
      <c r="Q2749" s="168">
        <f t="shared" si="85"/>
        <v>0</v>
      </c>
    </row>
    <row r="2750" spans="1:17" ht="20.100000000000001" customHeight="1" x14ac:dyDescent="0.3">
      <c r="A2750" s="170">
        <v>2747</v>
      </c>
      <c r="B2750" s="120" t="str">
        <f t="shared" si="84"/>
        <v xml:space="preserve"> </v>
      </c>
      <c r="C2750" s="186" t="s">
        <v>74</v>
      </c>
      <c r="D2750" s="117"/>
      <c r="E2750" s="43"/>
      <c r="Q2750" s="168">
        <f t="shared" si="85"/>
        <v>0</v>
      </c>
    </row>
    <row r="2751" spans="1:17" ht="20.100000000000001" customHeight="1" x14ac:dyDescent="0.3">
      <c r="A2751" s="170">
        <v>2748</v>
      </c>
      <c r="B2751" s="120" t="str">
        <f t="shared" si="84"/>
        <v xml:space="preserve"> </v>
      </c>
      <c r="C2751" s="186" t="s">
        <v>74</v>
      </c>
      <c r="D2751" s="117"/>
      <c r="E2751" s="43"/>
      <c r="Q2751" s="168">
        <f t="shared" si="85"/>
        <v>0</v>
      </c>
    </row>
    <row r="2752" spans="1:17" ht="20.100000000000001" customHeight="1" x14ac:dyDescent="0.3">
      <c r="A2752" s="170">
        <v>2749</v>
      </c>
      <c r="B2752" s="120" t="str">
        <f t="shared" si="84"/>
        <v xml:space="preserve"> </v>
      </c>
      <c r="C2752" s="186" t="s">
        <v>74</v>
      </c>
      <c r="D2752" s="117"/>
      <c r="E2752" s="43"/>
      <c r="Q2752" s="168">
        <f t="shared" si="85"/>
        <v>0</v>
      </c>
    </row>
    <row r="2753" spans="1:17" ht="20.100000000000001" customHeight="1" x14ac:dyDescent="0.3">
      <c r="A2753" s="170">
        <v>2750</v>
      </c>
      <c r="B2753" s="120" t="str">
        <f t="shared" si="84"/>
        <v xml:space="preserve"> </v>
      </c>
      <c r="C2753" s="186" t="s">
        <v>74</v>
      </c>
      <c r="D2753" s="117"/>
      <c r="E2753" s="43"/>
      <c r="Q2753" s="168">
        <f t="shared" si="85"/>
        <v>0</v>
      </c>
    </row>
    <row r="2754" spans="1:17" ht="20.100000000000001" customHeight="1" x14ac:dyDescent="0.3">
      <c r="A2754" s="170">
        <v>2751</v>
      </c>
      <c r="B2754" s="120" t="str">
        <f t="shared" si="84"/>
        <v xml:space="preserve"> </v>
      </c>
      <c r="C2754" s="186" t="s">
        <v>74</v>
      </c>
      <c r="D2754" s="117"/>
      <c r="E2754" s="43"/>
      <c r="Q2754" s="168">
        <f t="shared" si="85"/>
        <v>0</v>
      </c>
    </row>
    <row r="2755" spans="1:17" ht="20.100000000000001" customHeight="1" x14ac:dyDescent="0.3">
      <c r="A2755" s="170">
        <v>2752</v>
      </c>
      <c r="B2755" s="120" t="str">
        <f t="shared" si="84"/>
        <v xml:space="preserve"> </v>
      </c>
      <c r="C2755" s="186" t="s">
        <v>74</v>
      </c>
      <c r="D2755" s="117"/>
      <c r="E2755" s="43"/>
      <c r="Q2755" s="168">
        <f t="shared" si="85"/>
        <v>0</v>
      </c>
    </row>
    <row r="2756" spans="1:17" ht="20.100000000000001" customHeight="1" x14ac:dyDescent="0.3">
      <c r="A2756" s="170">
        <v>2753</v>
      </c>
      <c r="B2756" s="120" t="str">
        <f t="shared" si="84"/>
        <v xml:space="preserve"> </v>
      </c>
      <c r="C2756" s="186" t="s">
        <v>74</v>
      </c>
      <c r="D2756" s="117"/>
      <c r="E2756" s="43"/>
      <c r="Q2756" s="168">
        <f t="shared" si="85"/>
        <v>0</v>
      </c>
    </row>
    <row r="2757" spans="1:17" ht="20.100000000000001" customHeight="1" x14ac:dyDescent="0.3">
      <c r="A2757" s="170">
        <v>2754</v>
      </c>
      <c r="B2757" s="120" t="str">
        <f t="shared" ref="B2757:B2820" si="86">_xlfn.CONCAT(C2757,D2757)</f>
        <v xml:space="preserve"> </v>
      </c>
      <c r="C2757" s="186" t="s">
        <v>74</v>
      </c>
      <c r="D2757" s="117"/>
      <c r="E2757" s="43"/>
      <c r="Q2757" s="168">
        <f t="shared" ref="Q2757:Q2820" si="87">IF(AND(D2757&gt;0,OR(C2757="",C2757=" ")),1,0)</f>
        <v>0</v>
      </c>
    </row>
    <row r="2758" spans="1:17" ht="20.100000000000001" customHeight="1" x14ac:dyDescent="0.3">
      <c r="A2758" s="170">
        <v>2755</v>
      </c>
      <c r="B2758" s="120" t="str">
        <f t="shared" si="86"/>
        <v xml:space="preserve"> </v>
      </c>
      <c r="C2758" s="186" t="s">
        <v>74</v>
      </c>
      <c r="D2758" s="117"/>
      <c r="E2758" s="43"/>
      <c r="Q2758" s="168">
        <f t="shared" si="87"/>
        <v>0</v>
      </c>
    </row>
    <row r="2759" spans="1:17" ht="20.100000000000001" customHeight="1" x14ac:dyDescent="0.3">
      <c r="A2759" s="170">
        <v>2756</v>
      </c>
      <c r="B2759" s="120" t="str">
        <f t="shared" si="86"/>
        <v xml:space="preserve"> </v>
      </c>
      <c r="C2759" s="186" t="s">
        <v>74</v>
      </c>
      <c r="D2759" s="117"/>
      <c r="E2759" s="43"/>
      <c r="Q2759" s="168">
        <f t="shared" si="87"/>
        <v>0</v>
      </c>
    </row>
    <row r="2760" spans="1:17" ht="20.100000000000001" customHeight="1" x14ac:dyDescent="0.3">
      <c r="A2760" s="170">
        <v>2757</v>
      </c>
      <c r="B2760" s="120" t="str">
        <f t="shared" si="86"/>
        <v xml:space="preserve"> </v>
      </c>
      <c r="C2760" s="186" t="s">
        <v>74</v>
      </c>
      <c r="D2760" s="117"/>
      <c r="E2760" s="43"/>
      <c r="Q2760" s="168">
        <f t="shared" si="87"/>
        <v>0</v>
      </c>
    </row>
    <row r="2761" spans="1:17" ht="20.100000000000001" customHeight="1" x14ac:dyDescent="0.3">
      <c r="A2761" s="170">
        <v>2758</v>
      </c>
      <c r="B2761" s="120" t="str">
        <f t="shared" si="86"/>
        <v xml:space="preserve"> </v>
      </c>
      <c r="C2761" s="186" t="s">
        <v>74</v>
      </c>
      <c r="D2761" s="117"/>
      <c r="E2761" s="43"/>
      <c r="Q2761" s="168">
        <f t="shared" si="87"/>
        <v>0</v>
      </c>
    </row>
    <row r="2762" spans="1:17" ht="20.100000000000001" customHeight="1" x14ac:dyDescent="0.3">
      <c r="A2762" s="170">
        <v>2759</v>
      </c>
      <c r="B2762" s="120" t="str">
        <f t="shared" si="86"/>
        <v xml:space="preserve"> </v>
      </c>
      <c r="C2762" s="186" t="s">
        <v>74</v>
      </c>
      <c r="D2762" s="117"/>
      <c r="E2762" s="43"/>
      <c r="Q2762" s="168">
        <f t="shared" si="87"/>
        <v>0</v>
      </c>
    </row>
    <row r="2763" spans="1:17" ht="20.100000000000001" customHeight="1" x14ac:dyDescent="0.3">
      <c r="A2763" s="170">
        <v>2760</v>
      </c>
      <c r="B2763" s="120" t="str">
        <f t="shared" si="86"/>
        <v xml:space="preserve"> </v>
      </c>
      <c r="C2763" s="186" t="s">
        <v>74</v>
      </c>
      <c r="D2763" s="117"/>
      <c r="E2763" s="43"/>
      <c r="Q2763" s="168">
        <f t="shared" si="87"/>
        <v>0</v>
      </c>
    </row>
    <row r="2764" spans="1:17" ht="20.100000000000001" customHeight="1" x14ac:dyDescent="0.3">
      <c r="A2764" s="170">
        <v>2761</v>
      </c>
      <c r="B2764" s="120" t="str">
        <f t="shared" si="86"/>
        <v xml:space="preserve"> </v>
      </c>
      <c r="C2764" s="186" t="s">
        <v>74</v>
      </c>
      <c r="D2764" s="117"/>
      <c r="E2764" s="43"/>
      <c r="Q2764" s="168">
        <f t="shared" si="87"/>
        <v>0</v>
      </c>
    </row>
    <row r="2765" spans="1:17" ht="20.100000000000001" customHeight="1" x14ac:dyDescent="0.3">
      <c r="A2765" s="170">
        <v>2762</v>
      </c>
      <c r="B2765" s="120" t="str">
        <f t="shared" si="86"/>
        <v xml:space="preserve"> </v>
      </c>
      <c r="C2765" s="186" t="s">
        <v>74</v>
      </c>
      <c r="D2765" s="117"/>
      <c r="E2765" s="43"/>
      <c r="Q2765" s="168">
        <f t="shared" si="87"/>
        <v>0</v>
      </c>
    </row>
    <row r="2766" spans="1:17" ht="20.100000000000001" customHeight="1" x14ac:dyDescent="0.3">
      <c r="A2766" s="170">
        <v>2763</v>
      </c>
      <c r="B2766" s="120" t="str">
        <f t="shared" si="86"/>
        <v xml:space="preserve"> </v>
      </c>
      <c r="C2766" s="186" t="s">
        <v>74</v>
      </c>
      <c r="D2766" s="117"/>
      <c r="E2766" s="43"/>
      <c r="Q2766" s="168">
        <f t="shared" si="87"/>
        <v>0</v>
      </c>
    </row>
    <row r="2767" spans="1:17" ht="20.100000000000001" customHeight="1" x14ac:dyDescent="0.3">
      <c r="A2767" s="170">
        <v>2764</v>
      </c>
      <c r="B2767" s="120" t="str">
        <f t="shared" si="86"/>
        <v xml:space="preserve"> </v>
      </c>
      <c r="C2767" s="186" t="s">
        <v>74</v>
      </c>
      <c r="D2767" s="117"/>
      <c r="E2767" s="43"/>
      <c r="Q2767" s="168">
        <f t="shared" si="87"/>
        <v>0</v>
      </c>
    </row>
    <row r="2768" spans="1:17" ht="20.100000000000001" customHeight="1" x14ac:dyDescent="0.3">
      <c r="A2768" s="170">
        <v>2765</v>
      </c>
      <c r="B2768" s="120" t="str">
        <f t="shared" si="86"/>
        <v xml:space="preserve"> </v>
      </c>
      <c r="C2768" s="186" t="s">
        <v>74</v>
      </c>
      <c r="D2768" s="117"/>
      <c r="E2768" s="43"/>
      <c r="Q2768" s="168">
        <f t="shared" si="87"/>
        <v>0</v>
      </c>
    </row>
    <row r="2769" spans="1:17" ht="20.100000000000001" customHeight="1" x14ac:dyDescent="0.3">
      <c r="A2769" s="170">
        <v>2766</v>
      </c>
      <c r="B2769" s="120" t="str">
        <f t="shared" si="86"/>
        <v xml:space="preserve"> </v>
      </c>
      <c r="C2769" s="186" t="s">
        <v>74</v>
      </c>
      <c r="D2769" s="117"/>
      <c r="E2769" s="43"/>
      <c r="Q2769" s="168">
        <f t="shared" si="87"/>
        <v>0</v>
      </c>
    </row>
    <row r="2770" spans="1:17" ht="20.100000000000001" customHeight="1" x14ac:dyDescent="0.3">
      <c r="A2770" s="170">
        <v>2767</v>
      </c>
      <c r="B2770" s="120" t="str">
        <f t="shared" si="86"/>
        <v xml:space="preserve"> </v>
      </c>
      <c r="C2770" s="186" t="s">
        <v>74</v>
      </c>
      <c r="D2770" s="117"/>
      <c r="E2770" s="43"/>
      <c r="Q2770" s="168">
        <f t="shared" si="87"/>
        <v>0</v>
      </c>
    </row>
    <row r="2771" spans="1:17" ht="20.100000000000001" customHeight="1" x14ac:dyDescent="0.3">
      <c r="A2771" s="170">
        <v>2768</v>
      </c>
      <c r="B2771" s="120" t="str">
        <f t="shared" si="86"/>
        <v xml:space="preserve"> </v>
      </c>
      <c r="C2771" s="186" t="s">
        <v>74</v>
      </c>
      <c r="D2771" s="117"/>
      <c r="E2771" s="43"/>
      <c r="Q2771" s="168">
        <f t="shared" si="87"/>
        <v>0</v>
      </c>
    </row>
    <row r="2772" spans="1:17" ht="20.100000000000001" customHeight="1" x14ac:dyDescent="0.3">
      <c r="A2772" s="170">
        <v>2769</v>
      </c>
      <c r="B2772" s="120" t="str">
        <f t="shared" si="86"/>
        <v xml:space="preserve"> </v>
      </c>
      <c r="C2772" s="186" t="s">
        <v>74</v>
      </c>
      <c r="D2772" s="117"/>
      <c r="E2772" s="43"/>
      <c r="Q2772" s="168">
        <f t="shared" si="87"/>
        <v>0</v>
      </c>
    </row>
    <row r="2773" spans="1:17" ht="20.100000000000001" customHeight="1" x14ac:dyDescent="0.3">
      <c r="A2773" s="170">
        <v>2770</v>
      </c>
      <c r="B2773" s="120" t="str">
        <f t="shared" si="86"/>
        <v xml:space="preserve"> </v>
      </c>
      <c r="C2773" s="186" t="s">
        <v>74</v>
      </c>
      <c r="D2773" s="117"/>
      <c r="E2773" s="43"/>
      <c r="Q2773" s="168">
        <f t="shared" si="87"/>
        <v>0</v>
      </c>
    </row>
    <row r="2774" spans="1:17" ht="20.100000000000001" customHeight="1" x14ac:dyDescent="0.3">
      <c r="A2774" s="170">
        <v>2771</v>
      </c>
      <c r="B2774" s="120" t="str">
        <f t="shared" si="86"/>
        <v xml:space="preserve"> </v>
      </c>
      <c r="C2774" s="186" t="s">
        <v>74</v>
      </c>
      <c r="D2774" s="117"/>
      <c r="E2774" s="43"/>
      <c r="Q2774" s="168">
        <f t="shared" si="87"/>
        <v>0</v>
      </c>
    </row>
    <row r="2775" spans="1:17" ht="20.100000000000001" customHeight="1" x14ac:dyDescent="0.3">
      <c r="A2775" s="170">
        <v>2772</v>
      </c>
      <c r="B2775" s="120" t="str">
        <f t="shared" si="86"/>
        <v xml:space="preserve"> </v>
      </c>
      <c r="C2775" s="186" t="s">
        <v>74</v>
      </c>
      <c r="D2775" s="117"/>
      <c r="E2775" s="43"/>
      <c r="Q2775" s="168">
        <f t="shared" si="87"/>
        <v>0</v>
      </c>
    </row>
    <row r="2776" spans="1:17" ht="20.100000000000001" customHeight="1" x14ac:dyDescent="0.3">
      <c r="A2776" s="170">
        <v>2773</v>
      </c>
      <c r="B2776" s="120" t="str">
        <f t="shared" si="86"/>
        <v xml:space="preserve"> </v>
      </c>
      <c r="C2776" s="186" t="s">
        <v>74</v>
      </c>
      <c r="D2776" s="117"/>
      <c r="E2776" s="43"/>
      <c r="Q2776" s="168">
        <f t="shared" si="87"/>
        <v>0</v>
      </c>
    </row>
    <row r="2777" spans="1:17" ht="20.100000000000001" customHeight="1" x14ac:dyDescent="0.3">
      <c r="A2777" s="170">
        <v>2774</v>
      </c>
      <c r="B2777" s="120" t="str">
        <f t="shared" si="86"/>
        <v xml:space="preserve"> </v>
      </c>
      <c r="C2777" s="186" t="s">
        <v>74</v>
      </c>
      <c r="D2777" s="117"/>
      <c r="E2777" s="43"/>
      <c r="Q2777" s="168">
        <f t="shared" si="87"/>
        <v>0</v>
      </c>
    </row>
    <row r="2778" spans="1:17" ht="20.100000000000001" customHeight="1" x14ac:dyDescent="0.3">
      <c r="A2778" s="170">
        <v>2775</v>
      </c>
      <c r="B2778" s="120" t="str">
        <f t="shared" si="86"/>
        <v xml:space="preserve"> </v>
      </c>
      <c r="C2778" s="186" t="s">
        <v>74</v>
      </c>
      <c r="D2778" s="117"/>
      <c r="E2778" s="43"/>
      <c r="Q2778" s="168">
        <f t="shared" si="87"/>
        <v>0</v>
      </c>
    </row>
    <row r="2779" spans="1:17" ht="20.100000000000001" customHeight="1" x14ac:dyDescent="0.3">
      <c r="A2779" s="170">
        <v>2776</v>
      </c>
      <c r="B2779" s="120" t="str">
        <f t="shared" si="86"/>
        <v xml:space="preserve"> </v>
      </c>
      <c r="C2779" s="186" t="s">
        <v>74</v>
      </c>
      <c r="D2779" s="117"/>
      <c r="E2779" s="43"/>
      <c r="Q2779" s="168">
        <f t="shared" si="87"/>
        <v>0</v>
      </c>
    </row>
    <row r="2780" spans="1:17" ht="20.100000000000001" customHeight="1" x14ac:dyDescent="0.3">
      <c r="A2780" s="170">
        <v>2777</v>
      </c>
      <c r="B2780" s="120" t="str">
        <f t="shared" si="86"/>
        <v xml:space="preserve"> </v>
      </c>
      <c r="C2780" s="186" t="s">
        <v>74</v>
      </c>
      <c r="D2780" s="117"/>
      <c r="E2780" s="43"/>
      <c r="Q2780" s="168">
        <f t="shared" si="87"/>
        <v>0</v>
      </c>
    </row>
    <row r="2781" spans="1:17" ht="20.100000000000001" customHeight="1" x14ac:dyDescent="0.3">
      <c r="A2781" s="170">
        <v>2778</v>
      </c>
      <c r="B2781" s="120" t="str">
        <f t="shared" si="86"/>
        <v xml:space="preserve"> </v>
      </c>
      <c r="C2781" s="186" t="s">
        <v>74</v>
      </c>
      <c r="D2781" s="117"/>
      <c r="E2781" s="43"/>
      <c r="Q2781" s="168">
        <f t="shared" si="87"/>
        <v>0</v>
      </c>
    </row>
    <row r="2782" spans="1:17" ht="20.100000000000001" customHeight="1" x14ac:dyDescent="0.3">
      <c r="A2782" s="170">
        <v>2779</v>
      </c>
      <c r="B2782" s="120" t="str">
        <f t="shared" si="86"/>
        <v xml:space="preserve"> </v>
      </c>
      <c r="C2782" s="186" t="s">
        <v>74</v>
      </c>
      <c r="D2782" s="117"/>
      <c r="E2782" s="43"/>
      <c r="Q2782" s="168">
        <f t="shared" si="87"/>
        <v>0</v>
      </c>
    </row>
    <row r="2783" spans="1:17" ht="20.100000000000001" customHeight="1" x14ac:dyDescent="0.3">
      <c r="A2783" s="170">
        <v>2780</v>
      </c>
      <c r="B2783" s="120" t="str">
        <f t="shared" si="86"/>
        <v xml:space="preserve"> </v>
      </c>
      <c r="C2783" s="186" t="s">
        <v>74</v>
      </c>
      <c r="D2783" s="117"/>
      <c r="E2783" s="43"/>
      <c r="Q2783" s="168">
        <f t="shared" si="87"/>
        <v>0</v>
      </c>
    </row>
    <row r="2784" spans="1:17" ht="20.100000000000001" customHeight="1" x14ac:dyDescent="0.3">
      <c r="A2784" s="170">
        <v>2781</v>
      </c>
      <c r="B2784" s="120" t="str">
        <f t="shared" si="86"/>
        <v xml:space="preserve"> </v>
      </c>
      <c r="C2784" s="186" t="s">
        <v>74</v>
      </c>
      <c r="D2784" s="117"/>
      <c r="E2784" s="43"/>
      <c r="Q2784" s="168">
        <f t="shared" si="87"/>
        <v>0</v>
      </c>
    </row>
    <row r="2785" spans="1:17" ht="20.100000000000001" customHeight="1" x14ac:dyDescent="0.3">
      <c r="A2785" s="170">
        <v>2782</v>
      </c>
      <c r="B2785" s="120" t="str">
        <f t="shared" si="86"/>
        <v xml:space="preserve"> </v>
      </c>
      <c r="C2785" s="186" t="s">
        <v>74</v>
      </c>
      <c r="D2785" s="117"/>
      <c r="E2785" s="43"/>
      <c r="Q2785" s="168">
        <f t="shared" si="87"/>
        <v>0</v>
      </c>
    </row>
    <row r="2786" spans="1:17" ht="20.100000000000001" customHeight="1" x14ac:dyDescent="0.3">
      <c r="A2786" s="170">
        <v>2783</v>
      </c>
      <c r="B2786" s="120" t="str">
        <f t="shared" si="86"/>
        <v xml:space="preserve"> </v>
      </c>
      <c r="C2786" s="186" t="s">
        <v>74</v>
      </c>
      <c r="D2786" s="117"/>
      <c r="E2786" s="43"/>
      <c r="Q2786" s="168">
        <f t="shared" si="87"/>
        <v>0</v>
      </c>
    </row>
    <row r="2787" spans="1:17" ht="20.100000000000001" customHeight="1" x14ac:dyDescent="0.3">
      <c r="A2787" s="170">
        <v>2784</v>
      </c>
      <c r="B2787" s="120" t="str">
        <f t="shared" si="86"/>
        <v xml:space="preserve"> </v>
      </c>
      <c r="C2787" s="186" t="s">
        <v>74</v>
      </c>
      <c r="D2787" s="117"/>
      <c r="E2787" s="43"/>
      <c r="Q2787" s="168">
        <f t="shared" si="87"/>
        <v>0</v>
      </c>
    </row>
    <row r="2788" spans="1:17" ht="20.100000000000001" customHeight="1" x14ac:dyDescent="0.3">
      <c r="A2788" s="170">
        <v>2785</v>
      </c>
      <c r="B2788" s="120" t="str">
        <f t="shared" si="86"/>
        <v xml:space="preserve"> </v>
      </c>
      <c r="C2788" s="186" t="s">
        <v>74</v>
      </c>
      <c r="D2788" s="117"/>
      <c r="E2788" s="43"/>
      <c r="Q2788" s="168">
        <f t="shared" si="87"/>
        <v>0</v>
      </c>
    </row>
    <row r="2789" spans="1:17" ht="20.100000000000001" customHeight="1" x14ac:dyDescent="0.3">
      <c r="A2789" s="170">
        <v>2786</v>
      </c>
      <c r="B2789" s="120" t="str">
        <f t="shared" si="86"/>
        <v xml:space="preserve"> </v>
      </c>
      <c r="C2789" s="186" t="s">
        <v>74</v>
      </c>
      <c r="D2789" s="117"/>
      <c r="E2789" s="43"/>
      <c r="Q2789" s="168">
        <f t="shared" si="87"/>
        <v>0</v>
      </c>
    </row>
    <row r="2790" spans="1:17" ht="20.100000000000001" customHeight="1" x14ac:dyDescent="0.3">
      <c r="A2790" s="170">
        <v>2787</v>
      </c>
      <c r="B2790" s="120" t="str">
        <f t="shared" si="86"/>
        <v xml:space="preserve"> </v>
      </c>
      <c r="C2790" s="186" t="s">
        <v>74</v>
      </c>
      <c r="D2790" s="117"/>
      <c r="E2790" s="43"/>
      <c r="Q2790" s="168">
        <f t="shared" si="87"/>
        <v>0</v>
      </c>
    </row>
    <row r="2791" spans="1:17" ht="20.100000000000001" customHeight="1" x14ac:dyDescent="0.3">
      <c r="A2791" s="170">
        <v>2788</v>
      </c>
      <c r="B2791" s="120" t="str">
        <f t="shared" si="86"/>
        <v xml:space="preserve"> </v>
      </c>
      <c r="C2791" s="186" t="s">
        <v>74</v>
      </c>
      <c r="D2791" s="117"/>
      <c r="E2791" s="43"/>
      <c r="Q2791" s="168">
        <f t="shared" si="87"/>
        <v>0</v>
      </c>
    </row>
    <row r="2792" spans="1:17" ht="20.100000000000001" customHeight="1" x14ac:dyDescent="0.3">
      <c r="A2792" s="170">
        <v>2789</v>
      </c>
      <c r="B2792" s="120" t="str">
        <f t="shared" si="86"/>
        <v xml:space="preserve"> </v>
      </c>
      <c r="C2792" s="186" t="s">
        <v>74</v>
      </c>
      <c r="D2792" s="117"/>
      <c r="E2792" s="43"/>
      <c r="Q2792" s="168">
        <f t="shared" si="87"/>
        <v>0</v>
      </c>
    </row>
    <row r="2793" spans="1:17" ht="20.100000000000001" customHeight="1" x14ac:dyDescent="0.3">
      <c r="A2793" s="170">
        <v>2790</v>
      </c>
      <c r="B2793" s="120" t="str">
        <f t="shared" si="86"/>
        <v xml:space="preserve"> </v>
      </c>
      <c r="C2793" s="186" t="s">
        <v>74</v>
      </c>
      <c r="D2793" s="117"/>
      <c r="E2793" s="43"/>
      <c r="Q2793" s="168">
        <f t="shared" si="87"/>
        <v>0</v>
      </c>
    </row>
    <row r="2794" spans="1:17" ht="20.100000000000001" customHeight="1" x14ac:dyDescent="0.3">
      <c r="A2794" s="170">
        <v>2791</v>
      </c>
      <c r="B2794" s="120" t="str">
        <f t="shared" si="86"/>
        <v xml:space="preserve"> </v>
      </c>
      <c r="C2794" s="186" t="s">
        <v>74</v>
      </c>
      <c r="D2794" s="117"/>
      <c r="E2794" s="43"/>
      <c r="Q2794" s="168">
        <f t="shared" si="87"/>
        <v>0</v>
      </c>
    </row>
    <row r="2795" spans="1:17" ht="20.100000000000001" customHeight="1" x14ac:dyDescent="0.3">
      <c r="A2795" s="170">
        <v>2792</v>
      </c>
      <c r="B2795" s="120" t="str">
        <f t="shared" si="86"/>
        <v xml:space="preserve"> </v>
      </c>
      <c r="C2795" s="186" t="s">
        <v>74</v>
      </c>
      <c r="D2795" s="117"/>
      <c r="E2795" s="43"/>
      <c r="Q2795" s="168">
        <f t="shared" si="87"/>
        <v>0</v>
      </c>
    </row>
    <row r="2796" spans="1:17" ht="20.100000000000001" customHeight="1" x14ac:dyDescent="0.3">
      <c r="A2796" s="170">
        <v>2793</v>
      </c>
      <c r="B2796" s="120" t="str">
        <f t="shared" si="86"/>
        <v xml:space="preserve"> </v>
      </c>
      <c r="C2796" s="186" t="s">
        <v>74</v>
      </c>
      <c r="D2796" s="117"/>
      <c r="E2796" s="43"/>
      <c r="Q2796" s="168">
        <f t="shared" si="87"/>
        <v>0</v>
      </c>
    </row>
    <row r="2797" spans="1:17" ht="20.100000000000001" customHeight="1" x14ac:dyDescent="0.3">
      <c r="A2797" s="170">
        <v>2794</v>
      </c>
      <c r="B2797" s="120" t="str">
        <f t="shared" si="86"/>
        <v xml:space="preserve"> </v>
      </c>
      <c r="C2797" s="186" t="s">
        <v>74</v>
      </c>
      <c r="D2797" s="117"/>
      <c r="E2797" s="43"/>
      <c r="Q2797" s="168">
        <f t="shared" si="87"/>
        <v>0</v>
      </c>
    </row>
    <row r="2798" spans="1:17" ht="20.100000000000001" customHeight="1" x14ac:dyDescent="0.3">
      <c r="A2798" s="170">
        <v>2795</v>
      </c>
      <c r="B2798" s="120" t="str">
        <f t="shared" si="86"/>
        <v xml:space="preserve"> </v>
      </c>
      <c r="C2798" s="186" t="s">
        <v>74</v>
      </c>
      <c r="D2798" s="117"/>
      <c r="E2798" s="43"/>
      <c r="Q2798" s="168">
        <f t="shared" si="87"/>
        <v>0</v>
      </c>
    </row>
    <row r="2799" spans="1:17" ht="20.100000000000001" customHeight="1" x14ac:dyDescent="0.3">
      <c r="A2799" s="170">
        <v>2796</v>
      </c>
      <c r="B2799" s="120" t="str">
        <f t="shared" si="86"/>
        <v xml:space="preserve"> </v>
      </c>
      <c r="C2799" s="186" t="s">
        <v>74</v>
      </c>
      <c r="D2799" s="117"/>
      <c r="E2799" s="43"/>
      <c r="Q2799" s="168">
        <f t="shared" si="87"/>
        <v>0</v>
      </c>
    </row>
    <row r="2800" spans="1:17" ht="20.100000000000001" customHeight="1" x14ac:dyDescent="0.3">
      <c r="A2800" s="170">
        <v>2797</v>
      </c>
      <c r="B2800" s="120" t="str">
        <f t="shared" si="86"/>
        <v xml:space="preserve"> </v>
      </c>
      <c r="C2800" s="186" t="s">
        <v>74</v>
      </c>
      <c r="D2800" s="117"/>
      <c r="E2800" s="43"/>
      <c r="Q2800" s="168">
        <f t="shared" si="87"/>
        <v>0</v>
      </c>
    </row>
    <row r="2801" spans="1:17" ht="20.100000000000001" customHeight="1" x14ac:dyDescent="0.3">
      <c r="A2801" s="170">
        <v>2798</v>
      </c>
      <c r="B2801" s="120" t="str">
        <f t="shared" si="86"/>
        <v xml:space="preserve"> </v>
      </c>
      <c r="C2801" s="186" t="s">
        <v>74</v>
      </c>
      <c r="D2801" s="117"/>
      <c r="E2801" s="43"/>
      <c r="Q2801" s="168">
        <f t="shared" si="87"/>
        <v>0</v>
      </c>
    </row>
    <row r="2802" spans="1:17" ht="20.100000000000001" customHeight="1" x14ac:dyDescent="0.3">
      <c r="A2802" s="170">
        <v>2799</v>
      </c>
      <c r="B2802" s="120" t="str">
        <f t="shared" si="86"/>
        <v xml:space="preserve"> </v>
      </c>
      <c r="C2802" s="186" t="s">
        <v>74</v>
      </c>
      <c r="D2802" s="117"/>
      <c r="E2802" s="43"/>
      <c r="Q2802" s="168">
        <f t="shared" si="87"/>
        <v>0</v>
      </c>
    </row>
    <row r="2803" spans="1:17" ht="20.100000000000001" customHeight="1" x14ac:dyDescent="0.3">
      <c r="A2803" s="170">
        <v>2800</v>
      </c>
      <c r="B2803" s="120" t="str">
        <f t="shared" si="86"/>
        <v xml:space="preserve"> </v>
      </c>
      <c r="C2803" s="186" t="s">
        <v>74</v>
      </c>
      <c r="D2803" s="117"/>
      <c r="E2803" s="43"/>
      <c r="Q2803" s="168">
        <f t="shared" si="87"/>
        <v>0</v>
      </c>
    </row>
    <row r="2804" spans="1:17" ht="20.100000000000001" customHeight="1" x14ac:dyDescent="0.3">
      <c r="A2804" s="170">
        <v>2801</v>
      </c>
      <c r="B2804" s="120" t="str">
        <f t="shared" si="86"/>
        <v xml:space="preserve"> </v>
      </c>
      <c r="C2804" s="186" t="s">
        <v>74</v>
      </c>
      <c r="D2804" s="117"/>
      <c r="E2804" s="43"/>
      <c r="Q2804" s="168">
        <f t="shared" si="87"/>
        <v>0</v>
      </c>
    </row>
    <row r="2805" spans="1:17" ht="20.100000000000001" customHeight="1" x14ac:dyDescent="0.3">
      <c r="A2805" s="170">
        <v>2802</v>
      </c>
      <c r="B2805" s="120" t="str">
        <f t="shared" si="86"/>
        <v xml:space="preserve"> </v>
      </c>
      <c r="C2805" s="186" t="s">
        <v>74</v>
      </c>
      <c r="D2805" s="117"/>
      <c r="E2805" s="43"/>
      <c r="Q2805" s="168">
        <f t="shared" si="87"/>
        <v>0</v>
      </c>
    </row>
    <row r="2806" spans="1:17" ht="20.100000000000001" customHeight="1" x14ac:dyDescent="0.3">
      <c r="A2806" s="170">
        <v>2803</v>
      </c>
      <c r="B2806" s="120" t="str">
        <f t="shared" si="86"/>
        <v xml:space="preserve"> </v>
      </c>
      <c r="C2806" s="186" t="s">
        <v>74</v>
      </c>
      <c r="D2806" s="117"/>
      <c r="E2806" s="43"/>
      <c r="Q2806" s="168">
        <f t="shared" si="87"/>
        <v>0</v>
      </c>
    </row>
    <row r="2807" spans="1:17" ht="20.100000000000001" customHeight="1" x14ac:dyDescent="0.3">
      <c r="A2807" s="170">
        <v>2804</v>
      </c>
      <c r="B2807" s="120" t="str">
        <f t="shared" si="86"/>
        <v xml:space="preserve"> </v>
      </c>
      <c r="C2807" s="186" t="s">
        <v>74</v>
      </c>
      <c r="D2807" s="117"/>
      <c r="E2807" s="43"/>
      <c r="Q2807" s="168">
        <f t="shared" si="87"/>
        <v>0</v>
      </c>
    </row>
    <row r="2808" spans="1:17" ht="20.100000000000001" customHeight="1" x14ac:dyDescent="0.3">
      <c r="A2808" s="170">
        <v>2805</v>
      </c>
      <c r="B2808" s="120" t="str">
        <f t="shared" si="86"/>
        <v xml:space="preserve"> </v>
      </c>
      <c r="C2808" s="186" t="s">
        <v>74</v>
      </c>
      <c r="D2808" s="117"/>
      <c r="E2808" s="43"/>
      <c r="Q2808" s="168">
        <f t="shared" si="87"/>
        <v>0</v>
      </c>
    </row>
    <row r="2809" spans="1:17" ht="20.100000000000001" customHeight="1" x14ac:dyDescent="0.3">
      <c r="A2809" s="170">
        <v>2806</v>
      </c>
      <c r="B2809" s="120" t="str">
        <f t="shared" si="86"/>
        <v xml:space="preserve"> </v>
      </c>
      <c r="C2809" s="186" t="s">
        <v>74</v>
      </c>
      <c r="D2809" s="117"/>
      <c r="E2809" s="43"/>
      <c r="Q2809" s="168">
        <f t="shared" si="87"/>
        <v>0</v>
      </c>
    </row>
    <row r="2810" spans="1:17" ht="20.100000000000001" customHeight="1" x14ac:dyDescent="0.3">
      <c r="A2810" s="170">
        <v>2807</v>
      </c>
      <c r="B2810" s="120" t="str">
        <f t="shared" si="86"/>
        <v xml:space="preserve"> </v>
      </c>
      <c r="C2810" s="186" t="s">
        <v>74</v>
      </c>
      <c r="D2810" s="117"/>
      <c r="E2810" s="43"/>
      <c r="Q2810" s="168">
        <f t="shared" si="87"/>
        <v>0</v>
      </c>
    </row>
    <row r="2811" spans="1:17" ht="20.100000000000001" customHeight="1" x14ac:dyDescent="0.3">
      <c r="A2811" s="170">
        <v>2808</v>
      </c>
      <c r="B2811" s="120" t="str">
        <f t="shared" si="86"/>
        <v xml:space="preserve"> </v>
      </c>
      <c r="C2811" s="186" t="s">
        <v>74</v>
      </c>
      <c r="D2811" s="117"/>
      <c r="E2811" s="43"/>
      <c r="Q2811" s="168">
        <f t="shared" si="87"/>
        <v>0</v>
      </c>
    </row>
    <row r="2812" spans="1:17" ht="20.100000000000001" customHeight="1" x14ac:dyDescent="0.3">
      <c r="A2812" s="170">
        <v>2809</v>
      </c>
      <c r="B2812" s="120" t="str">
        <f t="shared" si="86"/>
        <v xml:space="preserve"> </v>
      </c>
      <c r="C2812" s="186" t="s">
        <v>74</v>
      </c>
      <c r="D2812" s="117"/>
      <c r="E2812" s="43"/>
      <c r="Q2812" s="168">
        <f t="shared" si="87"/>
        <v>0</v>
      </c>
    </row>
    <row r="2813" spans="1:17" ht="20.100000000000001" customHeight="1" x14ac:dyDescent="0.3">
      <c r="A2813" s="170">
        <v>2810</v>
      </c>
      <c r="B2813" s="120" t="str">
        <f t="shared" si="86"/>
        <v xml:space="preserve"> </v>
      </c>
      <c r="C2813" s="186" t="s">
        <v>74</v>
      </c>
      <c r="D2813" s="117"/>
      <c r="E2813" s="43"/>
      <c r="Q2813" s="168">
        <f t="shared" si="87"/>
        <v>0</v>
      </c>
    </row>
    <row r="2814" spans="1:17" ht="20.100000000000001" customHeight="1" x14ac:dyDescent="0.3">
      <c r="A2814" s="170">
        <v>2811</v>
      </c>
      <c r="B2814" s="120" t="str">
        <f t="shared" si="86"/>
        <v xml:space="preserve"> </v>
      </c>
      <c r="C2814" s="186" t="s">
        <v>74</v>
      </c>
      <c r="D2814" s="117"/>
      <c r="E2814" s="43"/>
      <c r="Q2814" s="168">
        <f t="shared" si="87"/>
        <v>0</v>
      </c>
    </row>
    <row r="2815" spans="1:17" ht="20.100000000000001" customHeight="1" x14ac:dyDescent="0.3">
      <c r="A2815" s="170">
        <v>2812</v>
      </c>
      <c r="B2815" s="120" t="str">
        <f t="shared" si="86"/>
        <v xml:space="preserve"> </v>
      </c>
      <c r="C2815" s="186" t="s">
        <v>74</v>
      </c>
      <c r="D2815" s="117"/>
      <c r="E2815" s="43"/>
      <c r="Q2815" s="168">
        <f t="shared" si="87"/>
        <v>0</v>
      </c>
    </row>
    <row r="2816" spans="1:17" ht="20.100000000000001" customHeight="1" x14ac:dyDescent="0.3">
      <c r="A2816" s="170">
        <v>2813</v>
      </c>
      <c r="B2816" s="120" t="str">
        <f t="shared" si="86"/>
        <v xml:space="preserve"> </v>
      </c>
      <c r="C2816" s="186" t="s">
        <v>74</v>
      </c>
      <c r="D2816" s="117"/>
      <c r="E2816" s="43"/>
      <c r="Q2816" s="168">
        <f t="shared" si="87"/>
        <v>0</v>
      </c>
    </row>
    <row r="2817" spans="1:17" ht="20.100000000000001" customHeight="1" x14ac:dyDescent="0.3">
      <c r="A2817" s="170">
        <v>2814</v>
      </c>
      <c r="B2817" s="120" t="str">
        <f t="shared" si="86"/>
        <v xml:space="preserve"> </v>
      </c>
      <c r="C2817" s="186" t="s">
        <v>74</v>
      </c>
      <c r="D2817" s="117"/>
      <c r="E2817" s="43"/>
      <c r="Q2817" s="168">
        <f t="shared" si="87"/>
        <v>0</v>
      </c>
    </row>
    <row r="2818" spans="1:17" ht="20.100000000000001" customHeight="1" x14ac:dyDescent="0.3">
      <c r="A2818" s="170">
        <v>2815</v>
      </c>
      <c r="B2818" s="120" t="str">
        <f t="shared" si="86"/>
        <v xml:space="preserve"> </v>
      </c>
      <c r="C2818" s="186" t="s">
        <v>74</v>
      </c>
      <c r="D2818" s="117"/>
      <c r="E2818" s="43"/>
      <c r="Q2818" s="168">
        <f t="shared" si="87"/>
        <v>0</v>
      </c>
    </row>
    <row r="2819" spans="1:17" ht="20.100000000000001" customHeight="1" x14ac:dyDescent="0.3">
      <c r="A2819" s="170">
        <v>2816</v>
      </c>
      <c r="B2819" s="120" t="str">
        <f t="shared" si="86"/>
        <v xml:space="preserve"> </v>
      </c>
      <c r="C2819" s="186" t="s">
        <v>74</v>
      </c>
      <c r="D2819" s="117"/>
      <c r="E2819" s="43"/>
      <c r="Q2819" s="168">
        <f t="shared" si="87"/>
        <v>0</v>
      </c>
    </row>
    <row r="2820" spans="1:17" ht="20.100000000000001" customHeight="1" x14ac:dyDescent="0.3">
      <c r="A2820" s="170">
        <v>2817</v>
      </c>
      <c r="B2820" s="120" t="str">
        <f t="shared" si="86"/>
        <v xml:space="preserve"> </v>
      </c>
      <c r="C2820" s="186" t="s">
        <v>74</v>
      </c>
      <c r="D2820" s="117"/>
      <c r="E2820" s="43"/>
      <c r="Q2820" s="168">
        <f t="shared" si="87"/>
        <v>0</v>
      </c>
    </row>
    <row r="2821" spans="1:17" ht="20.100000000000001" customHeight="1" x14ac:dyDescent="0.3">
      <c r="A2821" s="170">
        <v>2818</v>
      </c>
      <c r="B2821" s="120" t="str">
        <f t="shared" ref="B2821:B2884" si="88">_xlfn.CONCAT(C2821,D2821)</f>
        <v xml:space="preserve"> </v>
      </c>
      <c r="C2821" s="186" t="s">
        <v>74</v>
      </c>
      <c r="D2821" s="117"/>
      <c r="E2821" s="43"/>
      <c r="Q2821" s="168">
        <f t="shared" ref="Q2821:Q2884" si="89">IF(AND(D2821&gt;0,OR(C2821="",C2821=" ")),1,0)</f>
        <v>0</v>
      </c>
    </row>
    <row r="2822" spans="1:17" ht="20.100000000000001" customHeight="1" x14ac:dyDescent="0.3">
      <c r="A2822" s="170">
        <v>2819</v>
      </c>
      <c r="B2822" s="120" t="str">
        <f t="shared" si="88"/>
        <v xml:space="preserve"> </v>
      </c>
      <c r="C2822" s="186" t="s">
        <v>74</v>
      </c>
      <c r="D2822" s="117"/>
      <c r="E2822" s="43"/>
      <c r="Q2822" s="168">
        <f t="shared" si="89"/>
        <v>0</v>
      </c>
    </row>
    <row r="2823" spans="1:17" ht="20.100000000000001" customHeight="1" x14ac:dyDescent="0.3">
      <c r="A2823" s="170">
        <v>2820</v>
      </c>
      <c r="B2823" s="120" t="str">
        <f t="shared" si="88"/>
        <v xml:space="preserve"> </v>
      </c>
      <c r="C2823" s="186" t="s">
        <v>74</v>
      </c>
      <c r="D2823" s="117"/>
      <c r="E2823" s="43"/>
      <c r="Q2823" s="168">
        <f t="shared" si="89"/>
        <v>0</v>
      </c>
    </row>
    <row r="2824" spans="1:17" ht="20.100000000000001" customHeight="1" x14ac:dyDescent="0.3">
      <c r="A2824" s="170">
        <v>2821</v>
      </c>
      <c r="B2824" s="120" t="str">
        <f t="shared" si="88"/>
        <v xml:space="preserve"> </v>
      </c>
      <c r="C2824" s="186" t="s">
        <v>74</v>
      </c>
      <c r="D2824" s="117"/>
      <c r="E2824" s="43"/>
      <c r="Q2824" s="168">
        <f t="shared" si="89"/>
        <v>0</v>
      </c>
    </row>
    <row r="2825" spans="1:17" ht="20.100000000000001" customHeight="1" x14ac:dyDescent="0.3">
      <c r="A2825" s="170">
        <v>2822</v>
      </c>
      <c r="B2825" s="120" t="str">
        <f t="shared" si="88"/>
        <v xml:space="preserve"> </v>
      </c>
      <c r="C2825" s="186" t="s">
        <v>74</v>
      </c>
      <c r="D2825" s="117"/>
      <c r="E2825" s="43"/>
      <c r="Q2825" s="168">
        <f t="shared" si="89"/>
        <v>0</v>
      </c>
    </row>
    <row r="2826" spans="1:17" ht="20.100000000000001" customHeight="1" x14ac:dyDescent="0.3">
      <c r="A2826" s="170">
        <v>2823</v>
      </c>
      <c r="B2826" s="120" t="str">
        <f t="shared" si="88"/>
        <v xml:space="preserve"> </v>
      </c>
      <c r="C2826" s="186" t="s">
        <v>74</v>
      </c>
      <c r="D2826" s="117"/>
      <c r="E2826" s="43"/>
      <c r="Q2826" s="168">
        <f t="shared" si="89"/>
        <v>0</v>
      </c>
    </row>
    <row r="2827" spans="1:17" ht="20.100000000000001" customHeight="1" x14ac:dyDescent="0.3">
      <c r="A2827" s="170">
        <v>2824</v>
      </c>
      <c r="B2827" s="120" t="str">
        <f t="shared" si="88"/>
        <v xml:space="preserve"> </v>
      </c>
      <c r="C2827" s="186" t="s">
        <v>74</v>
      </c>
      <c r="D2827" s="117"/>
      <c r="E2827" s="43"/>
      <c r="Q2827" s="168">
        <f t="shared" si="89"/>
        <v>0</v>
      </c>
    </row>
    <row r="2828" spans="1:17" ht="20.100000000000001" customHeight="1" x14ac:dyDescent="0.3">
      <c r="A2828" s="170">
        <v>2825</v>
      </c>
      <c r="B2828" s="120" t="str">
        <f t="shared" si="88"/>
        <v xml:space="preserve"> </v>
      </c>
      <c r="C2828" s="186" t="s">
        <v>74</v>
      </c>
      <c r="D2828" s="117"/>
      <c r="E2828" s="43"/>
      <c r="Q2828" s="168">
        <f t="shared" si="89"/>
        <v>0</v>
      </c>
    </row>
    <row r="2829" spans="1:17" ht="20.100000000000001" customHeight="1" x14ac:dyDescent="0.3">
      <c r="A2829" s="170">
        <v>2826</v>
      </c>
      <c r="B2829" s="120" t="str">
        <f t="shared" si="88"/>
        <v xml:space="preserve"> </v>
      </c>
      <c r="C2829" s="186" t="s">
        <v>74</v>
      </c>
      <c r="D2829" s="117"/>
      <c r="E2829" s="43"/>
      <c r="Q2829" s="168">
        <f t="shared" si="89"/>
        <v>0</v>
      </c>
    </row>
    <row r="2830" spans="1:17" ht="20.100000000000001" customHeight="1" x14ac:dyDescent="0.3">
      <c r="A2830" s="170">
        <v>2827</v>
      </c>
      <c r="B2830" s="120" t="str">
        <f t="shared" si="88"/>
        <v xml:space="preserve"> </v>
      </c>
      <c r="C2830" s="186" t="s">
        <v>74</v>
      </c>
      <c r="D2830" s="117"/>
      <c r="E2830" s="43"/>
      <c r="Q2830" s="168">
        <f t="shared" si="89"/>
        <v>0</v>
      </c>
    </row>
    <row r="2831" spans="1:17" ht="20.100000000000001" customHeight="1" x14ac:dyDescent="0.3">
      <c r="A2831" s="170">
        <v>2828</v>
      </c>
      <c r="B2831" s="120" t="str">
        <f t="shared" si="88"/>
        <v xml:space="preserve"> </v>
      </c>
      <c r="C2831" s="186" t="s">
        <v>74</v>
      </c>
      <c r="D2831" s="117"/>
      <c r="E2831" s="43"/>
      <c r="Q2831" s="168">
        <f t="shared" si="89"/>
        <v>0</v>
      </c>
    </row>
    <row r="2832" spans="1:17" ht="20.100000000000001" customHeight="1" x14ac:dyDescent="0.3">
      <c r="A2832" s="170">
        <v>2829</v>
      </c>
      <c r="B2832" s="120" t="str">
        <f t="shared" si="88"/>
        <v xml:space="preserve"> </v>
      </c>
      <c r="C2832" s="186" t="s">
        <v>74</v>
      </c>
      <c r="D2832" s="117"/>
      <c r="E2832" s="43"/>
      <c r="Q2832" s="168">
        <f t="shared" si="89"/>
        <v>0</v>
      </c>
    </row>
    <row r="2833" spans="1:17" ht="20.100000000000001" customHeight="1" x14ac:dyDescent="0.3">
      <c r="A2833" s="170">
        <v>2830</v>
      </c>
      <c r="B2833" s="120" t="str">
        <f t="shared" si="88"/>
        <v xml:space="preserve"> </v>
      </c>
      <c r="C2833" s="186" t="s">
        <v>74</v>
      </c>
      <c r="D2833" s="117"/>
      <c r="E2833" s="43"/>
      <c r="Q2833" s="168">
        <f t="shared" si="89"/>
        <v>0</v>
      </c>
    </row>
    <row r="2834" spans="1:17" ht="20.100000000000001" customHeight="1" x14ac:dyDescent="0.3">
      <c r="A2834" s="170">
        <v>2831</v>
      </c>
      <c r="B2834" s="120" t="str">
        <f t="shared" si="88"/>
        <v xml:space="preserve"> </v>
      </c>
      <c r="C2834" s="186" t="s">
        <v>74</v>
      </c>
      <c r="D2834" s="117"/>
      <c r="E2834" s="43"/>
      <c r="Q2834" s="168">
        <f t="shared" si="89"/>
        <v>0</v>
      </c>
    </row>
    <row r="2835" spans="1:17" ht="20.100000000000001" customHeight="1" x14ac:dyDescent="0.3">
      <c r="A2835" s="170">
        <v>2832</v>
      </c>
      <c r="B2835" s="120" t="str">
        <f t="shared" si="88"/>
        <v xml:space="preserve"> </v>
      </c>
      <c r="C2835" s="186" t="s">
        <v>74</v>
      </c>
      <c r="D2835" s="117"/>
      <c r="E2835" s="43"/>
      <c r="Q2835" s="168">
        <f t="shared" si="89"/>
        <v>0</v>
      </c>
    </row>
    <row r="2836" spans="1:17" ht="20.100000000000001" customHeight="1" x14ac:dyDescent="0.3">
      <c r="A2836" s="170">
        <v>2833</v>
      </c>
      <c r="B2836" s="120" t="str">
        <f t="shared" si="88"/>
        <v xml:space="preserve"> </v>
      </c>
      <c r="C2836" s="186" t="s">
        <v>74</v>
      </c>
      <c r="D2836" s="117"/>
      <c r="E2836" s="43"/>
      <c r="Q2836" s="168">
        <f t="shared" si="89"/>
        <v>0</v>
      </c>
    </row>
    <row r="2837" spans="1:17" ht="20.100000000000001" customHeight="1" x14ac:dyDescent="0.3">
      <c r="A2837" s="170">
        <v>2834</v>
      </c>
      <c r="B2837" s="120" t="str">
        <f t="shared" si="88"/>
        <v xml:space="preserve"> </v>
      </c>
      <c r="C2837" s="186" t="s">
        <v>74</v>
      </c>
      <c r="D2837" s="117"/>
      <c r="E2837" s="43"/>
      <c r="Q2837" s="168">
        <f t="shared" si="89"/>
        <v>0</v>
      </c>
    </row>
    <row r="2838" spans="1:17" ht="20.100000000000001" customHeight="1" x14ac:dyDescent="0.3">
      <c r="A2838" s="170">
        <v>2835</v>
      </c>
      <c r="B2838" s="120" t="str">
        <f t="shared" si="88"/>
        <v xml:space="preserve"> </v>
      </c>
      <c r="C2838" s="186" t="s">
        <v>74</v>
      </c>
      <c r="D2838" s="117"/>
      <c r="E2838" s="43"/>
      <c r="Q2838" s="168">
        <f t="shared" si="89"/>
        <v>0</v>
      </c>
    </row>
    <row r="2839" spans="1:17" ht="20.100000000000001" customHeight="1" x14ac:dyDescent="0.3">
      <c r="A2839" s="170">
        <v>2836</v>
      </c>
      <c r="B2839" s="120" t="str">
        <f t="shared" si="88"/>
        <v xml:space="preserve"> </v>
      </c>
      <c r="C2839" s="186" t="s">
        <v>74</v>
      </c>
      <c r="D2839" s="117"/>
      <c r="E2839" s="43"/>
      <c r="Q2839" s="168">
        <f t="shared" si="89"/>
        <v>0</v>
      </c>
    </row>
    <row r="2840" spans="1:17" ht="20.100000000000001" customHeight="1" x14ac:dyDescent="0.3">
      <c r="A2840" s="170">
        <v>2837</v>
      </c>
      <c r="B2840" s="120" t="str">
        <f t="shared" si="88"/>
        <v xml:space="preserve"> </v>
      </c>
      <c r="C2840" s="186" t="s">
        <v>74</v>
      </c>
      <c r="D2840" s="117"/>
      <c r="E2840" s="43"/>
      <c r="Q2840" s="168">
        <f t="shared" si="89"/>
        <v>0</v>
      </c>
    </row>
    <row r="2841" spans="1:17" ht="20.100000000000001" customHeight="1" x14ac:dyDescent="0.3">
      <c r="A2841" s="170">
        <v>2838</v>
      </c>
      <c r="B2841" s="120" t="str">
        <f t="shared" si="88"/>
        <v xml:space="preserve"> </v>
      </c>
      <c r="C2841" s="186" t="s">
        <v>74</v>
      </c>
      <c r="D2841" s="117"/>
      <c r="E2841" s="43"/>
      <c r="Q2841" s="168">
        <f t="shared" si="89"/>
        <v>0</v>
      </c>
    </row>
    <row r="2842" spans="1:17" ht="20.100000000000001" customHeight="1" x14ac:dyDescent="0.3">
      <c r="A2842" s="170">
        <v>2839</v>
      </c>
      <c r="B2842" s="120" t="str">
        <f t="shared" si="88"/>
        <v xml:space="preserve"> </v>
      </c>
      <c r="C2842" s="186" t="s">
        <v>74</v>
      </c>
      <c r="D2842" s="117"/>
      <c r="E2842" s="43"/>
      <c r="Q2842" s="168">
        <f t="shared" si="89"/>
        <v>0</v>
      </c>
    </row>
    <row r="2843" spans="1:17" ht="20.100000000000001" customHeight="1" x14ac:dyDescent="0.3">
      <c r="A2843" s="170">
        <v>2840</v>
      </c>
      <c r="B2843" s="120" t="str">
        <f t="shared" si="88"/>
        <v xml:space="preserve"> </v>
      </c>
      <c r="C2843" s="186" t="s">
        <v>74</v>
      </c>
      <c r="D2843" s="117"/>
      <c r="E2843" s="43"/>
      <c r="Q2843" s="168">
        <f t="shared" si="89"/>
        <v>0</v>
      </c>
    </row>
    <row r="2844" spans="1:17" ht="20.100000000000001" customHeight="1" x14ac:dyDescent="0.3">
      <c r="A2844" s="170">
        <v>2841</v>
      </c>
      <c r="B2844" s="120" t="str">
        <f t="shared" si="88"/>
        <v xml:space="preserve"> </v>
      </c>
      <c r="C2844" s="186" t="s">
        <v>74</v>
      </c>
      <c r="D2844" s="117"/>
      <c r="E2844" s="43"/>
      <c r="Q2844" s="168">
        <f t="shared" si="89"/>
        <v>0</v>
      </c>
    </row>
    <row r="2845" spans="1:17" ht="20.100000000000001" customHeight="1" x14ac:dyDescent="0.3">
      <c r="A2845" s="170">
        <v>2842</v>
      </c>
      <c r="B2845" s="120" t="str">
        <f t="shared" si="88"/>
        <v xml:space="preserve"> </v>
      </c>
      <c r="C2845" s="186" t="s">
        <v>74</v>
      </c>
      <c r="D2845" s="117"/>
      <c r="E2845" s="43"/>
      <c r="Q2845" s="168">
        <f t="shared" si="89"/>
        <v>0</v>
      </c>
    </row>
    <row r="2846" spans="1:17" ht="20.100000000000001" customHeight="1" x14ac:dyDescent="0.3">
      <c r="A2846" s="170">
        <v>2843</v>
      </c>
      <c r="B2846" s="120" t="str">
        <f t="shared" si="88"/>
        <v xml:space="preserve"> </v>
      </c>
      <c r="C2846" s="186" t="s">
        <v>74</v>
      </c>
      <c r="D2846" s="117"/>
      <c r="E2846" s="43"/>
      <c r="Q2846" s="168">
        <f t="shared" si="89"/>
        <v>0</v>
      </c>
    </row>
    <row r="2847" spans="1:17" ht="20.100000000000001" customHeight="1" x14ac:dyDescent="0.3">
      <c r="A2847" s="170">
        <v>2844</v>
      </c>
      <c r="B2847" s="120" t="str">
        <f t="shared" si="88"/>
        <v xml:space="preserve"> </v>
      </c>
      <c r="C2847" s="186" t="s">
        <v>74</v>
      </c>
      <c r="D2847" s="117"/>
      <c r="E2847" s="43"/>
      <c r="Q2847" s="168">
        <f t="shared" si="89"/>
        <v>0</v>
      </c>
    </row>
    <row r="2848" spans="1:17" ht="20.100000000000001" customHeight="1" x14ac:dyDescent="0.3">
      <c r="A2848" s="170">
        <v>2845</v>
      </c>
      <c r="B2848" s="120" t="str">
        <f t="shared" si="88"/>
        <v xml:space="preserve"> </v>
      </c>
      <c r="C2848" s="186" t="s">
        <v>74</v>
      </c>
      <c r="D2848" s="117"/>
      <c r="E2848" s="43"/>
      <c r="Q2848" s="168">
        <f t="shared" si="89"/>
        <v>0</v>
      </c>
    </row>
    <row r="2849" spans="1:17" ht="20.100000000000001" customHeight="1" x14ac:dyDescent="0.3">
      <c r="A2849" s="170">
        <v>2846</v>
      </c>
      <c r="B2849" s="120" t="str">
        <f t="shared" si="88"/>
        <v xml:space="preserve"> </v>
      </c>
      <c r="C2849" s="186" t="s">
        <v>74</v>
      </c>
      <c r="D2849" s="117"/>
      <c r="E2849" s="43"/>
      <c r="Q2849" s="168">
        <f t="shared" si="89"/>
        <v>0</v>
      </c>
    </row>
    <row r="2850" spans="1:17" ht="20.100000000000001" customHeight="1" x14ac:dyDescent="0.3">
      <c r="A2850" s="170">
        <v>2847</v>
      </c>
      <c r="B2850" s="120" t="str">
        <f t="shared" si="88"/>
        <v xml:space="preserve"> </v>
      </c>
      <c r="C2850" s="186" t="s">
        <v>74</v>
      </c>
      <c r="D2850" s="117"/>
      <c r="E2850" s="43"/>
      <c r="Q2850" s="168">
        <f t="shared" si="89"/>
        <v>0</v>
      </c>
    </row>
    <row r="2851" spans="1:17" ht="20.100000000000001" customHeight="1" x14ac:dyDescent="0.3">
      <c r="A2851" s="170">
        <v>2848</v>
      </c>
      <c r="B2851" s="120" t="str">
        <f t="shared" si="88"/>
        <v xml:space="preserve"> </v>
      </c>
      <c r="C2851" s="186" t="s">
        <v>74</v>
      </c>
      <c r="D2851" s="117"/>
      <c r="E2851" s="43"/>
      <c r="Q2851" s="168">
        <f t="shared" si="89"/>
        <v>0</v>
      </c>
    </row>
    <row r="2852" spans="1:17" ht="20.100000000000001" customHeight="1" x14ac:dyDescent="0.3">
      <c r="A2852" s="170">
        <v>2849</v>
      </c>
      <c r="B2852" s="120" t="str">
        <f t="shared" si="88"/>
        <v xml:space="preserve"> </v>
      </c>
      <c r="C2852" s="186" t="s">
        <v>74</v>
      </c>
      <c r="D2852" s="117"/>
      <c r="E2852" s="43"/>
      <c r="Q2852" s="168">
        <f t="shared" si="89"/>
        <v>0</v>
      </c>
    </row>
    <row r="2853" spans="1:17" ht="20.100000000000001" customHeight="1" x14ac:dyDescent="0.3">
      <c r="A2853" s="170">
        <v>2850</v>
      </c>
      <c r="B2853" s="120" t="str">
        <f t="shared" si="88"/>
        <v xml:space="preserve"> </v>
      </c>
      <c r="C2853" s="186" t="s">
        <v>74</v>
      </c>
      <c r="D2853" s="117"/>
      <c r="E2853" s="43"/>
      <c r="Q2853" s="168">
        <f t="shared" si="89"/>
        <v>0</v>
      </c>
    </row>
    <row r="2854" spans="1:17" ht="20.100000000000001" customHeight="1" x14ac:dyDescent="0.3">
      <c r="A2854" s="170">
        <v>2851</v>
      </c>
      <c r="B2854" s="120" t="str">
        <f t="shared" si="88"/>
        <v xml:space="preserve"> </v>
      </c>
      <c r="C2854" s="186" t="s">
        <v>74</v>
      </c>
      <c r="D2854" s="117"/>
      <c r="E2854" s="43"/>
      <c r="Q2854" s="168">
        <f t="shared" si="89"/>
        <v>0</v>
      </c>
    </row>
    <row r="2855" spans="1:17" ht="20.100000000000001" customHeight="1" x14ac:dyDescent="0.3">
      <c r="A2855" s="170">
        <v>2852</v>
      </c>
      <c r="B2855" s="120" t="str">
        <f t="shared" si="88"/>
        <v xml:space="preserve"> </v>
      </c>
      <c r="C2855" s="186" t="s">
        <v>74</v>
      </c>
      <c r="D2855" s="117"/>
      <c r="E2855" s="43"/>
      <c r="Q2855" s="168">
        <f t="shared" si="89"/>
        <v>0</v>
      </c>
    </row>
    <row r="2856" spans="1:17" ht="20.100000000000001" customHeight="1" x14ac:dyDescent="0.3">
      <c r="A2856" s="170">
        <v>2853</v>
      </c>
      <c r="B2856" s="120" t="str">
        <f t="shared" si="88"/>
        <v xml:space="preserve"> </v>
      </c>
      <c r="C2856" s="186" t="s">
        <v>74</v>
      </c>
      <c r="D2856" s="117"/>
      <c r="E2856" s="43"/>
      <c r="Q2856" s="168">
        <f t="shared" si="89"/>
        <v>0</v>
      </c>
    </row>
    <row r="2857" spans="1:17" ht="20.100000000000001" customHeight="1" x14ac:dyDescent="0.3">
      <c r="A2857" s="170">
        <v>2854</v>
      </c>
      <c r="B2857" s="120" t="str">
        <f t="shared" si="88"/>
        <v xml:space="preserve"> </v>
      </c>
      <c r="C2857" s="186" t="s">
        <v>74</v>
      </c>
      <c r="D2857" s="117"/>
      <c r="E2857" s="43"/>
      <c r="Q2857" s="168">
        <f t="shared" si="89"/>
        <v>0</v>
      </c>
    </row>
    <row r="2858" spans="1:17" ht="20.100000000000001" customHeight="1" x14ac:dyDescent="0.3">
      <c r="A2858" s="170">
        <v>2855</v>
      </c>
      <c r="B2858" s="120" t="str">
        <f t="shared" si="88"/>
        <v xml:space="preserve"> </v>
      </c>
      <c r="C2858" s="186" t="s">
        <v>74</v>
      </c>
      <c r="D2858" s="117"/>
      <c r="E2858" s="43"/>
      <c r="Q2858" s="168">
        <f t="shared" si="89"/>
        <v>0</v>
      </c>
    </row>
    <row r="2859" spans="1:17" ht="20.100000000000001" customHeight="1" x14ac:dyDescent="0.3">
      <c r="A2859" s="170">
        <v>2856</v>
      </c>
      <c r="B2859" s="120" t="str">
        <f t="shared" si="88"/>
        <v xml:space="preserve"> </v>
      </c>
      <c r="C2859" s="186" t="s">
        <v>74</v>
      </c>
      <c r="D2859" s="117"/>
      <c r="E2859" s="43"/>
      <c r="Q2859" s="168">
        <f t="shared" si="89"/>
        <v>0</v>
      </c>
    </row>
    <row r="2860" spans="1:17" ht="20.100000000000001" customHeight="1" x14ac:dyDescent="0.3">
      <c r="A2860" s="170">
        <v>2857</v>
      </c>
      <c r="B2860" s="120" t="str">
        <f t="shared" si="88"/>
        <v xml:space="preserve"> </v>
      </c>
      <c r="C2860" s="186" t="s">
        <v>74</v>
      </c>
      <c r="D2860" s="117"/>
      <c r="E2860" s="43"/>
      <c r="Q2860" s="168">
        <f t="shared" si="89"/>
        <v>0</v>
      </c>
    </row>
    <row r="2861" spans="1:17" ht="20.100000000000001" customHeight="1" x14ac:dyDescent="0.3">
      <c r="A2861" s="170">
        <v>2858</v>
      </c>
      <c r="B2861" s="120" t="str">
        <f t="shared" si="88"/>
        <v xml:space="preserve"> </v>
      </c>
      <c r="C2861" s="186" t="s">
        <v>74</v>
      </c>
      <c r="D2861" s="117"/>
      <c r="E2861" s="43"/>
      <c r="Q2861" s="168">
        <f t="shared" si="89"/>
        <v>0</v>
      </c>
    </row>
    <row r="2862" spans="1:17" ht="20.100000000000001" customHeight="1" x14ac:dyDescent="0.3">
      <c r="A2862" s="170">
        <v>2859</v>
      </c>
      <c r="B2862" s="120" t="str">
        <f t="shared" si="88"/>
        <v xml:space="preserve"> </v>
      </c>
      <c r="C2862" s="186" t="s">
        <v>74</v>
      </c>
      <c r="D2862" s="117"/>
      <c r="E2862" s="43"/>
      <c r="Q2862" s="168">
        <f t="shared" si="89"/>
        <v>0</v>
      </c>
    </row>
    <row r="2863" spans="1:17" ht="20.100000000000001" customHeight="1" x14ac:dyDescent="0.3">
      <c r="A2863" s="170">
        <v>2860</v>
      </c>
      <c r="B2863" s="120" t="str">
        <f t="shared" si="88"/>
        <v xml:space="preserve"> </v>
      </c>
      <c r="C2863" s="186" t="s">
        <v>74</v>
      </c>
      <c r="D2863" s="117"/>
      <c r="E2863" s="43"/>
      <c r="Q2863" s="168">
        <f t="shared" si="89"/>
        <v>0</v>
      </c>
    </row>
    <row r="2864" spans="1:17" ht="20.100000000000001" customHeight="1" x14ac:dyDescent="0.3">
      <c r="A2864" s="170">
        <v>2861</v>
      </c>
      <c r="B2864" s="120" t="str">
        <f t="shared" si="88"/>
        <v xml:space="preserve"> </v>
      </c>
      <c r="C2864" s="186" t="s">
        <v>74</v>
      </c>
      <c r="D2864" s="117"/>
      <c r="E2864" s="43"/>
      <c r="Q2864" s="168">
        <f t="shared" si="89"/>
        <v>0</v>
      </c>
    </row>
    <row r="2865" spans="1:17" ht="20.100000000000001" customHeight="1" x14ac:dyDescent="0.3">
      <c r="A2865" s="170">
        <v>2862</v>
      </c>
      <c r="B2865" s="120" t="str">
        <f t="shared" si="88"/>
        <v xml:space="preserve"> </v>
      </c>
      <c r="C2865" s="186" t="s">
        <v>74</v>
      </c>
      <c r="D2865" s="117"/>
      <c r="E2865" s="43"/>
      <c r="Q2865" s="168">
        <f t="shared" si="89"/>
        <v>0</v>
      </c>
    </row>
    <row r="2866" spans="1:17" ht="20.100000000000001" customHeight="1" x14ac:dyDescent="0.3">
      <c r="A2866" s="170">
        <v>2863</v>
      </c>
      <c r="B2866" s="120" t="str">
        <f t="shared" si="88"/>
        <v xml:space="preserve"> </v>
      </c>
      <c r="C2866" s="186" t="s">
        <v>74</v>
      </c>
      <c r="D2866" s="117"/>
      <c r="E2866" s="43"/>
      <c r="Q2866" s="168">
        <f t="shared" si="89"/>
        <v>0</v>
      </c>
    </row>
    <row r="2867" spans="1:17" ht="20.100000000000001" customHeight="1" x14ac:dyDescent="0.3">
      <c r="A2867" s="170">
        <v>2864</v>
      </c>
      <c r="B2867" s="120" t="str">
        <f t="shared" si="88"/>
        <v xml:space="preserve"> </v>
      </c>
      <c r="C2867" s="186" t="s">
        <v>74</v>
      </c>
      <c r="D2867" s="117"/>
      <c r="E2867" s="43"/>
      <c r="Q2867" s="168">
        <f t="shared" si="89"/>
        <v>0</v>
      </c>
    </row>
    <row r="2868" spans="1:17" ht="20.100000000000001" customHeight="1" x14ac:dyDescent="0.3">
      <c r="A2868" s="170">
        <v>2865</v>
      </c>
      <c r="B2868" s="120" t="str">
        <f t="shared" si="88"/>
        <v xml:space="preserve"> </v>
      </c>
      <c r="C2868" s="186" t="s">
        <v>74</v>
      </c>
      <c r="D2868" s="117"/>
      <c r="E2868" s="43"/>
      <c r="Q2868" s="168">
        <f t="shared" si="89"/>
        <v>0</v>
      </c>
    </row>
    <row r="2869" spans="1:17" ht="20.100000000000001" customHeight="1" x14ac:dyDescent="0.3">
      <c r="A2869" s="170">
        <v>2866</v>
      </c>
      <c r="B2869" s="120" t="str">
        <f t="shared" si="88"/>
        <v xml:space="preserve"> </v>
      </c>
      <c r="C2869" s="186" t="s">
        <v>74</v>
      </c>
      <c r="D2869" s="117"/>
      <c r="E2869" s="43"/>
      <c r="Q2869" s="168">
        <f t="shared" si="89"/>
        <v>0</v>
      </c>
    </row>
    <row r="2870" spans="1:17" ht="20.100000000000001" customHeight="1" x14ac:dyDescent="0.3">
      <c r="A2870" s="170">
        <v>2867</v>
      </c>
      <c r="B2870" s="120" t="str">
        <f t="shared" si="88"/>
        <v xml:space="preserve"> </v>
      </c>
      <c r="C2870" s="186" t="s">
        <v>74</v>
      </c>
      <c r="D2870" s="117"/>
      <c r="E2870" s="43"/>
      <c r="Q2870" s="168">
        <f t="shared" si="89"/>
        <v>0</v>
      </c>
    </row>
    <row r="2871" spans="1:17" ht="20.100000000000001" customHeight="1" x14ac:dyDescent="0.3">
      <c r="A2871" s="170">
        <v>2868</v>
      </c>
      <c r="B2871" s="120" t="str">
        <f t="shared" si="88"/>
        <v xml:space="preserve"> </v>
      </c>
      <c r="C2871" s="186" t="s">
        <v>74</v>
      </c>
      <c r="D2871" s="117"/>
      <c r="E2871" s="43"/>
      <c r="Q2871" s="168">
        <f t="shared" si="89"/>
        <v>0</v>
      </c>
    </row>
    <row r="2872" spans="1:17" ht="20.100000000000001" customHeight="1" x14ac:dyDescent="0.3">
      <c r="A2872" s="170">
        <v>2869</v>
      </c>
      <c r="B2872" s="120" t="str">
        <f t="shared" si="88"/>
        <v xml:space="preserve"> </v>
      </c>
      <c r="C2872" s="186" t="s">
        <v>74</v>
      </c>
      <c r="D2872" s="117"/>
      <c r="E2872" s="43"/>
      <c r="Q2872" s="168">
        <f t="shared" si="89"/>
        <v>0</v>
      </c>
    </row>
    <row r="2873" spans="1:17" ht="20.100000000000001" customHeight="1" x14ac:dyDescent="0.3">
      <c r="A2873" s="170">
        <v>2870</v>
      </c>
      <c r="B2873" s="120" t="str">
        <f t="shared" si="88"/>
        <v xml:space="preserve"> </v>
      </c>
      <c r="C2873" s="186" t="s">
        <v>74</v>
      </c>
      <c r="D2873" s="117"/>
      <c r="E2873" s="43"/>
      <c r="Q2873" s="168">
        <f t="shared" si="89"/>
        <v>0</v>
      </c>
    </row>
    <row r="2874" spans="1:17" ht="20.100000000000001" customHeight="1" x14ac:dyDescent="0.3">
      <c r="A2874" s="170">
        <v>2871</v>
      </c>
      <c r="B2874" s="120" t="str">
        <f t="shared" si="88"/>
        <v xml:space="preserve"> </v>
      </c>
      <c r="C2874" s="186" t="s">
        <v>74</v>
      </c>
      <c r="D2874" s="117"/>
      <c r="E2874" s="43"/>
      <c r="Q2874" s="168">
        <f t="shared" si="89"/>
        <v>0</v>
      </c>
    </row>
    <row r="2875" spans="1:17" ht="20.100000000000001" customHeight="1" x14ac:dyDescent="0.3">
      <c r="A2875" s="170">
        <v>2872</v>
      </c>
      <c r="B2875" s="120" t="str">
        <f t="shared" si="88"/>
        <v xml:space="preserve"> </v>
      </c>
      <c r="C2875" s="186" t="s">
        <v>74</v>
      </c>
      <c r="D2875" s="117"/>
      <c r="E2875" s="43"/>
      <c r="Q2875" s="168">
        <f t="shared" si="89"/>
        <v>0</v>
      </c>
    </row>
    <row r="2876" spans="1:17" ht="20.100000000000001" customHeight="1" x14ac:dyDescent="0.3">
      <c r="A2876" s="170">
        <v>2873</v>
      </c>
      <c r="B2876" s="120" t="str">
        <f t="shared" si="88"/>
        <v xml:space="preserve"> </v>
      </c>
      <c r="C2876" s="186" t="s">
        <v>74</v>
      </c>
      <c r="D2876" s="117"/>
      <c r="E2876" s="43"/>
      <c r="Q2876" s="168">
        <f t="shared" si="89"/>
        <v>0</v>
      </c>
    </row>
    <row r="2877" spans="1:17" ht="20.100000000000001" customHeight="1" x14ac:dyDescent="0.3">
      <c r="A2877" s="170">
        <v>2874</v>
      </c>
      <c r="B2877" s="120" t="str">
        <f t="shared" si="88"/>
        <v xml:space="preserve"> </v>
      </c>
      <c r="C2877" s="186" t="s">
        <v>74</v>
      </c>
      <c r="D2877" s="117"/>
      <c r="E2877" s="43"/>
      <c r="Q2877" s="168">
        <f t="shared" si="89"/>
        <v>0</v>
      </c>
    </row>
    <row r="2878" spans="1:17" ht="20.100000000000001" customHeight="1" x14ac:dyDescent="0.3">
      <c r="A2878" s="170">
        <v>2875</v>
      </c>
      <c r="B2878" s="120" t="str">
        <f t="shared" si="88"/>
        <v xml:space="preserve"> </v>
      </c>
      <c r="C2878" s="186" t="s">
        <v>74</v>
      </c>
      <c r="D2878" s="117"/>
      <c r="E2878" s="43"/>
      <c r="Q2878" s="168">
        <f t="shared" si="89"/>
        <v>0</v>
      </c>
    </row>
    <row r="2879" spans="1:17" ht="20.100000000000001" customHeight="1" x14ac:dyDescent="0.3">
      <c r="A2879" s="170">
        <v>2876</v>
      </c>
      <c r="B2879" s="120" t="str">
        <f t="shared" si="88"/>
        <v xml:space="preserve"> </v>
      </c>
      <c r="C2879" s="186" t="s">
        <v>74</v>
      </c>
      <c r="D2879" s="117"/>
      <c r="E2879" s="43"/>
      <c r="Q2879" s="168">
        <f t="shared" si="89"/>
        <v>0</v>
      </c>
    </row>
    <row r="2880" spans="1:17" ht="20.100000000000001" customHeight="1" x14ac:dyDescent="0.3">
      <c r="A2880" s="170">
        <v>2877</v>
      </c>
      <c r="B2880" s="120" t="str">
        <f t="shared" si="88"/>
        <v xml:space="preserve"> </v>
      </c>
      <c r="C2880" s="186" t="s">
        <v>74</v>
      </c>
      <c r="D2880" s="117"/>
      <c r="E2880" s="43"/>
      <c r="Q2880" s="168">
        <f t="shared" si="89"/>
        <v>0</v>
      </c>
    </row>
    <row r="2881" spans="1:17" ht="20.100000000000001" customHeight="1" x14ac:dyDescent="0.3">
      <c r="A2881" s="170">
        <v>2878</v>
      </c>
      <c r="B2881" s="120" t="str">
        <f t="shared" si="88"/>
        <v xml:space="preserve"> </v>
      </c>
      <c r="C2881" s="186" t="s">
        <v>74</v>
      </c>
      <c r="D2881" s="117"/>
      <c r="E2881" s="43"/>
      <c r="Q2881" s="168">
        <f t="shared" si="89"/>
        <v>0</v>
      </c>
    </row>
    <row r="2882" spans="1:17" ht="20.100000000000001" customHeight="1" x14ac:dyDescent="0.3">
      <c r="A2882" s="170">
        <v>2879</v>
      </c>
      <c r="B2882" s="120" t="str">
        <f t="shared" si="88"/>
        <v xml:space="preserve"> </v>
      </c>
      <c r="C2882" s="186" t="s">
        <v>74</v>
      </c>
      <c r="D2882" s="117"/>
      <c r="E2882" s="43"/>
      <c r="Q2882" s="168">
        <f t="shared" si="89"/>
        <v>0</v>
      </c>
    </row>
    <row r="2883" spans="1:17" ht="20.100000000000001" customHeight="1" x14ac:dyDescent="0.3">
      <c r="A2883" s="170">
        <v>2880</v>
      </c>
      <c r="B2883" s="120" t="str">
        <f t="shared" si="88"/>
        <v xml:space="preserve"> </v>
      </c>
      <c r="C2883" s="186" t="s">
        <v>74</v>
      </c>
      <c r="D2883" s="117"/>
      <c r="E2883" s="43"/>
      <c r="Q2883" s="168">
        <f t="shared" si="89"/>
        <v>0</v>
      </c>
    </row>
    <row r="2884" spans="1:17" ht="20.100000000000001" customHeight="1" x14ac:dyDescent="0.3">
      <c r="A2884" s="170">
        <v>2881</v>
      </c>
      <c r="B2884" s="120" t="str">
        <f t="shared" si="88"/>
        <v xml:space="preserve"> </v>
      </c>
      <c r="C2884" s="186" t="s">
        <v>74</v>
      </c>
      <c r="D2884" s="117"/>
      <c r="E2884" s="43"/>
      <c r="Q2884" s="168">
        <f t="shared" si="89"/>
        <v>0</v>
      </c>
    </row>
    <row r="2885" spans="1:17" ht="20.100000000000001" customHeight="1" x14ac:dyDescent="0.3">
      <c r="A2885" s="170">
        <v>2882</v>
      </c>
      <c r="B2885" s="120" t="str">
        <f t="shared" ref="B2885:B2948" si="90">_xlfn.CONCAT(C2885,D2885)</f>
        <v xml:space="preserve"> </v>
      </c>
      <c r="C2885" s="186" t="s">
        <v>74</v>
      </c>
      <c r="D2885" s="117"/>
      <c r="E2885" s="43"/>
      <c r="Q2885" s="168">
        <f t="shared" ref="Q2885:Q2948" si="91">IF(AND(D2885&gt;0,OR(C2885="",C2885=" ")),1,0)</f>
        <v>0</v>
      </c>
    </row>
    <row r="2886" spans="1:17" ht="20.100000000000001" customHeight="1" x14ac:dyDescent="0.3">
      <c r="A2886" s="170">
        <v>2883</v>
      </c>
      <c r="B2886" s="120" t="str">
        <f t="shared" si="90"/>
        <v xml:space="preserve"> </v>
      </c>
      <c r="C2886" s="186" t="s">
        <v>74</v>
      </c>
      <c r="D2886" s="117"/>
      <c r="E2886" s="43"/>
      <c r="Q2886" s="168">
        <f t="shared" si="91"/>
        <v>0</v>
      </c>
    </row>
    <row r="2887" spans="1:17" ht="20.100000000000001" customHeight="1" x14ac:dyDescent="0.3">
      <c r="A2887" s="170">
        <v>2884</v>
      </c>
      <c r="B2887" s="120" t="str">
        <f t="shared" si="90"/>
        <v xml:space="preserve"> </v>
      </c>
      <c r="C2887" s="186" t="s">
        <v>74</v>
      </c>
      <c r="D2887" s="117"/>
      <c r="E2887" s="43"/>
      <c r="Q2887" s="168">
        <f t="shared" si="91"/>
        <v>0</v>
      </c>
    </row>
    <row r="2888" spans="1:17" ht="20.100000000000001" customHeight="1" x14ac:dyDescent="0.3">
      <c r="A2888" s="170">
        <v>2885</v>
      </c>
      <c r="B2888" s="120" t="str">
        <f t="shared" si="90"/>
        <v xml:space="preserve"> </v>
      </c>
      <c r="C2888" s="186" t="s">
        <v>74</v>
      </c>
      <c r="D2888" s="117"/>
      <c r="E2888" s="43"/>
      <c r="Q2888" s="168">
        <f t="shared" si="91"/>
        <v>0</v>
      </c>
    </row>
    <row r="2889" spans="1:17" ht="20.100000000000001" customHeight="1" x14ac:dyDescent="0.3">
      <c r="A2889" s="170">
        <v>2886</v>
      </c>
      <c r="B2889" s="120" t="str">
        <f t="shared" si="90"/>
        <v xml:space="preserve"> </v>
      </c>
      <c r="C2889" s="186" t="s">
        <v>74</v>
      </c>
      <c r="D2889" s="117"/>
      <c r="E2889" s="43"/>
      <c r="Q2889" s="168">
        <f t="shared" si="91"/>
        <v>0</v>
      </c>
    </row>
    <row r="2890" spans="1:17" ht="20.100000000000001" customHeight="1" x14ac:dyDescent="0.3">
      <c r="A2890" s="170">
        <v>2887</v>
      </c>
      <c r="B2890" s="120" t="str">
        <f t="shared" si="90"/>
        <v xml:space="preserve"> </v>
      </c>
      <c r="C2890" s="186" t="s">
        <v>74</v>
      </c>
      <c r="D2890" s="117"/>
      <c r="E2890" s="43"/>
      <c r="Q2890" s="168">
        <f t="shared" si="91"/>
        <v>0</v>
      </c>
    </row>
    <row r="2891" spans="1:17" ht="20.100000000000001" customHeight="1" x14ac:dyDescent="0.3">
      <c r="A2891" s="170">
        <v>2888</v>
      </c>
      <c r="B2891" s="120" t="str">
        <f t="shared" si="90"/>
        <v xml:space="preserve"> </v>
      </c>
      <c r="C2891" s="186" t="s">
        <v>74</v>
      </c>
      <c r="D2891" s="117"/>
      <c r="E2891" s="43"/>
      <c r="Q2891" s="168">
        <f t="shared" si="91"/>
        <v>0</v>
      </c>
    </row>
    <row r="2892" spans="1:17" ht="20.100000000000001" customHeight="1" x14ac:dyDescent="0.3">
      <c r="A2892" s="170">
        <v>2889</v>
      </c>
      <c r="B2892" s="120" t="str">
        <f t="shared" si="90"/>
        <v xml:space="preserve"> </v>
      </c>
      <c r="C2892" s="186" t="s">
        <v>74</v>
      </c>
      <c r="D2892" s="117"/>
      <c r="E2892" s="43"/>
      <c r="Q2892" s="168">
        <f t="shared" si="91"/>
        <v>0</v>
      </c>
    </row>
    <row r="2893" spans="1:17" ht="20.100000000000001" customHeight="1" x14ac:dyDescent="0.3">
      <c r="A2893" s="170">
        <v>2890</v>
      </c>
      <c r="B2893" s="120" t="str">
        <f t="shared" si="90"/>
        <v xml:space="preserve"> </v>
      </c>
      <c r="C2893" s="186" t="s">
        <v>74</v>
      </c>
      <c r="D2893" s="117"/>
      <c r="E2893" s="43"/>
      <c r="Q2893" s="168">
        <f t="shared" si="91"/>
        <v>0</v>
      </c>
    </row>
    <row r="2894" spans="1:17" ht="20.100000000000001" customHeight="1" x14ac:dyDescent="0.3">
      <c r="A2894" s="170">
        <v>2891</v>
      </c>
      <c r="B2894" s="120" t="str">
        <f t="shared" si="90"/>
        <v xml:space="preserve"> </v>
      </c>
      <c r="C2894" s="186" t="s">
        <v>74</v>
      </c>
      <c r="D2894" s="117"/>
      <c r="E2894" s="43"/>
      <c r="Q2894" s="168">
        <f t="shared" si="91"/>
        <v>0</v>
      </c>
    </row>
    <row r="2895" spans="1:17" ht="20.100000000000001" customHeight="1" x14ac:dyDescent="0.3">
      <c r="A2895" s="170">
        <v>2892</v>
      </c>
      <c r="B2895" s="120" t="str">
        <f t="shared" si="90"/>
        <v xml:space="preserve"> </v>
      </c>
      <c r="C2895" s="186" t="s">
        <v>74</v>
      </c>
      <c r="D2895" s="117"/>
      <c r="E2895" s="43"/>
      <c r="Q2895" s="168">
        <f t="shared" si="91"/>
        <v>0</v>
      </c>
    </row>
    <row r="2896" spans="1:17" ht="20.100000000000001" customHeight="1" x14ac:dyDescent="0.3">
      <c r="A2896" s="170">
        <v>2893</v>
      </c>
      <c r="B2896" s="120" t="str">
        <f t="shared" si="90"/>
        <v xml:space="preserve"> </v>
      </c>
      <c r="C2896" s="186" t="s">
        <v>74</v>
      </c>
      <c r="D2896" s="117"/>
      <c r="E2896" s="43"/>
      <c r="Q2896" s="168">
        <f t="shared" si="91"/>
        <v>0</v>
      </c>
    </row>
    <row r="2897" spans="1:17" ht="20.100000000000001" customHeight="1" x14ac:dyDescent="0.3">
      <c r="A2897" s="170">
        <v>2894</v>
      </c>
      <c r="B2897" s="120" t="str">
        <f t="shared" si="90"/>
        <v xml:space="preserve"> </v>
      </c>
      <c r="C2897" s="186" t="s">
        <v>74</v>
      </c>
      <c r="D2897" s="117"/>
      <c r="E2897" s="43"/>
      <c r="Q2897" s="168">
        <f t="shared" si="91"/>
        <v>0</v>
      </c>
    </row>
    <row r="2898" spans="1:17" ht="20.100000000000001" customHeight="1" x14ac:dyDescent="0.3">
      <c r="A2898" s="170">
        <v>2895</v>
      </c>
      <c r="B2898" s="120" t="str">
        <f t="shared" si="90"/>
        <v xml:space="preserve"> </v>
      </c>
      <c r="C2898" s="186" t="s">
        <v>74</v>
      </c>
      <c r="D2898" s="117"/>
      <c r="E2898" s="43"/>
      <c r="Q2898" s="168">
        <f t="shared" si="91"/>
        <v>0</v>
      </c>
    </row>
    <row r="2899" spans="1:17" ht="20.100000000000001" customHeight="1" x14ac:dyDescent="0.3">
      <c r="A2899" s="170">
        <v>2896</v>
      </c>
      <c r="B2899" s="120" t="str">
        <f t="shared" si="90"/>
        <v xml:space="preserve"> </v>
      </c>
      <c r="C2899" s="186" t="s">
        <v>74</v>
      </c>
      <c r="D2899" s="117"/>
      <c r="E2899" s="43"/>
      <c r="Q2899" s="168">
        <f t="shared" si="91"/>
        <v>0</v>
      </c>
    </row>
    <row r="2900" spans="1:17" ht="20.100000000000001" customHeight="1" x14ac:dyDescent="0.3">
      <c r="A2900" s="170">
        <v>2897</v>
      </c>
      <c r="B2900" s="120" t="str">
        <f t="shared" si="90"/>
        <v xml:space="preserve"> </v>
      </c>
      <c r="C2900" s="186" t="s">
        <v>74</v>
      </c>
      <c r="D2900" s="117"/>
      <c r="E2900" s="43"/>
      <c r="Q2900" s="168">
        <f t="shared" si="91"/>
        <v>0</v>
      </c>
    </row>
    <row r="2901" spans="1:17" ht="20.100000000000001" customHeight="1" x14ac:dyDescent="0.3">
      <c r="A2901" s="170">
        <v>2898</v>
      </c>
      <c r="B2901" s="120" t="str">
        <f t="shared" si="90"/>
        <v xml:space="preserve"> </v>
      </c>
      <c r="C2901" s="186" t="s">
        <v>74</v>
      </c>
      <c r="D2901" s="117"/>
      <c r="E2901" s="43"/>
      <c r="Q2901" s="168">
        <f t="shared" si="91"/>
        <v>0</v>
      </c>
    </row>
    <row r="2902" spans="1:17" ht="20.100000000000001" customHeight="1" x14ac:dyDescent="0.3">
      <c r="A2902" s="170">
        <v>2899</v>
      </c>
      <c r="B2902" s="120" t="str">
        <f t="shared" si="90"/>
        <v xml:space="preserve"> </v>
      </c>
      <c r="C2902" s="186" t="s">
        <v>74</v>
      </c>
      <c r="D2902" s="117"/>
      <c r="E2902" s="43"/>
      <c r="Q2902" s="168">
        <f t="shared" si="91"/>
        <v>0</v>
      </c>
    </row>
    <row r="2903" spans="1:17" ht="20.100000000000001" customHeight="1" x14ac:dyDescent="0.3">
      <c r="A2903" s="170">
        <v>2900</v>
      </c>
      <c r="B2903" s="120" t="str">
        <f t="shared" si="90"/>
        <v xml:space="preserve"> </v>
      </c>
      <c r="C2903" s="186" t="s">
        <v>74</v>
      </c>
      <c r="D2903" s="117"/>
      <c r="E2903" s="43"/>
      <c r="Q2903" s="168">
        <f t="shared" si="91"/>
        <v>0</v>
      </c>
    </row>
    <row r="2904" spans="1:17" ht="20.100000000000001" customHeight="1" x14ac:dyDescent="0.3">
      <c r="A2904" s="170">
        <v>2901</v>
      </c>
      <c r="B2904" s="120" t="str">
        <f t="shared" si="90"/>
        <v xml:space="preserve"> </v>
      </c>
      <c r="C2904" s="186" t="s">
        <v>74</v>
      </c>
      <c r="D2904" s="117"/>
      <c r="E2904" s="43"/>
      <c r="Q2904" s="168">
        <f t="shared" si="91"/>
        <v>0</v>
      </c>
    </row>
    <row r="2905" spans="1:17" ht="20.100000000000001" customHeight="1" x14ac:dyDescent="0.3">
      <c r="A2905" s="170">
        <v>2902</v>
      </c>
      <c r="B2905" s="120" t="str">
        <f t="shared" si="90"/>
        <v xml:space="preserve"> </v>
      </c>
      <c r="C2905" s="186" t="s">
        <v>74</v>
      </c>
      <c r="D2905" s="117"/>
      <c r="E2905" s="43"/>
      <c r="Q2905" s="168">
        <f t="shared" si="91"/>
        <v>0</v>
      </c>
    </row>
    <row r="2906" spans="1:17" ht="20.100000000000001" customHeight="1" x14ac:dyDescent="0.3">
      <c r="A2906" s="170">
        <v>2903</v>
      </c>
      <c r="B2906" s="120" t="str">
        <f t="shared" si="90"/>
        <v xml:space="preserve"> </v>
      </c>
      <c r="C2906" s="186" t="s">
        <v>74</v>
      </c>
      <c r="D2906" s="117"/>
      <c r="E2906" s="43"/>
      <c r="Q2906" s="168">
        <f t="shared" si="91"/>
        <v>0</v>
      </c>
    </row>
    <row r="2907" spans="1:17" ht="20.100000000000001" customHeight="1" x14ac:dyDescent="0.3">
      <c r="A2907" s="170">
        <v>2904</v>
      </c>
      <c r="B2907" s="120" t="str">
        <f t="shared" si="90"/>
        <v xml:space="preserve"> </v>
      </c>
      <c r="C2907" s="186" t="s">
        <v>74</v>
      </c>
      <c r="D2907" s="117"/>
      <c r="E2907" s="43"/>
      <c r="Q2907" s="168">
        <f t="shared" si="91"/>
        <v>0</v>
      </c>
    </row>
    <row r="2908" spans="1:17" ht="20.100000000000001" customHeight="1" x14ac:dyDescent="0.3">
      <c r="A2908" s="170">
        <v>2905</v>
      </c>
      <c r="B2908" s="120" t="str">
        <f t="shared" si="90"/>
        <v xml:space="preserve"> </v>
      </c>
      <c r="C2908" s="186" t="s">
        <v>74</v>
      </c>
      <c r="D2908" s="117"/>
      <c r="E2908" s="43"/>
      <c r="Q2908" s="168">
        <f t="shared" si="91"/>
        <v>0</v>
      </c>
    </row>
    <row r="2909" spans="1:17" ht="20.100000000000001" customHeight="1" x14ac:dyDescent="0.3">
      <c r="A2909" s="170">
        <v>2906</v>
      </c>
      <c r="B2909" s="120" t="str">
        <f t="shared" si="90"/>
        <v xml:space="preserve"> </v>
      </c>
      <c r="C2909" s="186" t="s">
        <v>74</v>
      </c>
      <c r="D2909" s="117"/>
      <c r="E2909" s="43"/>
      <c r="Q2909" s="168">
        <f t="shared" si="91"/>
        <v>0</v>
      </c>
    </row>
    <row r="2910" spans="1:17" ht="20.100000000000001" customHeight="1" x14ac:dyDescent="0.3">
      <c r="A2910" s="170">
        <v>2907</v>
      </c>
      <c r="B2910" s="120" t="str">
        <f t="shared" si="90"/>
        <v xml:space="preserve"> </v>
      </c>
      <c r="C2910" s="186" t="s">
        <v>74</v>
      </c>
      <c r="D2910" s="117"/>
      <c r="E2910" s="43"/>
      <c r="Q2910" s="168">
        <f t="shared" si="91"/>
        <v>0</v>
      </c>
    </row>
    <row r="2911" spans="1:17" ht="20.100000000000001" customHeight="1" x14ac:dyDescent="0.3">
      <c r="A2911" s="170">
        <v>2908</v>
      </c>
      <c r="B2911" s="120" t="str">
        <f t="shared" si="90"/>
        <v xml:space="preserve"> </v>
      </c>
      <c r="C2911" s="186" t="s">
        <v>74</v>
      </c>
      <c r="D2911" s="117"/>
      <c r="E2911" s="43"/>
      <c r="Q2911" s="168">
        <f t="shared" si="91"/>
        <v>0</v>
      </c>
    </row>
    <row r="2912" spans="1:17" ht="20.100000000000001" customHeight="1" x14ac:dyDescent="0.3">
      <c r="A2912" s="170">
        <v>2909</v>
      </c>
      <c r="B2912" s="120" t="str">
        <f t="shared" si="90"/>
        <v xml:space="preserve"> </v>
      </c>
      <c r="C2912" s="186" t="s">
        <v>74</v>
      </c>
      <c r="D2912" s="117"/>
      <c r="E2912" s="43"/>
      <c r="Q2912" s="168">
        <f t="shared" si="91"/>
        <v>0</v>
      </c>
    </row>
    <row r="2913" spans="1:17" ht="20.100000000000001" customHeight="1" x14ac:dyDescent="0.3">
      <c r="A2913" s="170">
        <v>2910</v>
      </c>
      <c r="B2913" s="120" t="str">
        <f t="shared" si="90"/>
        <v xml:space="preserve"> </v>
      </c>
      <c r="C2913" s="186" t="s">
        <v>74</v>
      </c>
      <c r="D2913" s="117"/>
      <c r="E2913" s="43"/>
      <c r="Q2913" s="168">
        <f t="shared" si="91"/>
        <v>0</v>
      </c>
    </row>
    <row r="2914" spans="1:17" ht="20.100000000000001" customHeight="1" x14ac:dyDescent="0.3">
      <c r="A2914" s="170">
        <v>2911</v>
      </c>
      <c r="B2914" s="120" t="str">
        <f t="shared" si="90"/>
        <v xml:space="preserve"> </v>
      </c>
      <c r="C2914" s="186" t="s">
        <v>74</v>
      </c>
      <c r="D2914" s="117"/>
      <c r="E2914" s="43"/>
      <c r="Q2914" s="168">
        <f t="shared" si="91"/>
        <v>0</v>
      </c>
    </row>
    <row r="2915" spans="1:17" ht="20.100000000000001" customHeight="1" x14ac:dyDescent="0.3">
      <c r="A2915" s="170">
        <v>2912</v>
      </c>
      <c r="B2915" s="120" t="str">
        <f t="shared" si="90"/>
        <v xml:space="preserve"> </v>
      </c>
      <c r="C2915" s="186" t="s">
        <v>74</v>
      </c>
      <c r="D2915" s="117"/>
      <c r="E2915" s="43"/>
      <c r="Q2915" s="168">
        <f t="shared" si="91"/>
        <v>0</v>
      </c>
    </row>
    <row r="2916" spans="1:17" ht="20.100000000000001" customHeight="1" x14ac:dyDescent="0.3">
      <c r="A2916" s="170">
        <v>2913</v>
      </c>
      <c r="B2916" s="120" t="str">
        <f t="shared" si="90"/>
        <v xml:space="preserve"> </v>
      </c>
      <c r="C2916" s="186" t="s">
        <v>74</v>
      </c>
      <c r="D2916" s="117"/>
      <c r="E2916" s="43"/>
      <c r="Q2916" s="168">
        <f t="shared" si="91"/>
        <v>0</v>
      </c>
    </row>
    <row r="2917" spans="1:17" ht="20.100000000000001" customHeight="1" x14ac:dyDescent="0.3">
      <c r="A2917" s="170">
        <v>2914</v>
      </c>
      <c r="B2917" s="120" t="str">
        <f t="shared" si="90"/>
        <v xml:space="preserve"> </v>
      </c>
      <c r="C2917" s="186" t="s">
        <v>74</v>
      </c>
      <c r="D2917" s="117"/>
      <c r="E2917" s="43"/>
      <c r="Q2917" s="168">
        <f t="shared" si="91"/>
        <v>0</v>
      </c>
    </row>
    <row r="2918" spans="1:17" ht="20.100000000000001" customHeight="1" x14ac:dyDescent="0.3">
      <c r="A2918" s="170">
        <v>2915</v>
      </c>
      <c r="B2918" s="120" t="str">
        <f t="shared" si="90"/>
        <v xml:space="preserve"> </v>
      </c>
      <c r="C2918" s="186" t="s">
        <v>74</v>
      </c>
      <c r="D2918" s="117"/>
      <c r="E2918" s="43"/>
      <c r="Q2918" s="168">
        <f t="shared" si="91"/>
        <v>0</v>
      </c>
    </row>
    <row r="2919" spans="1:17" ht="20.100000000000001" customHeight="1" x14ac:dyDescent="0.3">
      <c r="A2919" s="170">
        <v>2916</v>
      </c>
      <c r="B2919" s="120" t="str">
        <f t="shared" si="90"/>
        <v xml:space="preserve"> </v>
      </c>
      <c r="C2919" s="186" t="s">
        <v>74</v>
      </c>
      <c r="D2919" s="117"/>
      <c r="E2919" s="43"/>
      <c r="Q2919" s="168">
        <f t="shared" si="91"/>
        <v>0</v>
      </c>
    </row>
    <row r="2920" spans="1:17" ht="20.100000000000001" customHeight="1" x14ac:dyDescent="0.3">
      <c r="A2920" s="170">
        <v>2917</v>
      </c>
      <c r="B2920" s="120" t="str">
        <f t="shared" si="90"/>
        <v xml:space="preserve"> </v>
      </c>
      <c r="C2920" s="186" t="s">
        <v>74</v>
      </c>
      <c r="D2920" s="117"/>
      <c r="E2920" s="43"/>
      <c r="Q2920" s="168">
        <f t="shared" si="91"/>
        <v>0</v>
      </c>
    </row>
    <row r="2921" spans="1:17" ht="20.100000000000001" customHeight="1" x14ac:dyDescent="0.3">
      <c r="A2921" s="170">
        <v>2918</v>
      </c>
      <c r="B2921" s="120" t="str">
        <f t="shared" si="90"/>
        <v xml:space="preserve"> </v>
      </c>
      <c r="C2921" s="186" t="s">
        <v>74</v>
      </c>
      <c r="D2921" s="117"/>
      <c r="E2921" s="43"/>
      <c r="Q2921" s="168">
        <f t="shared" si="91"/>
        <v>0</v>
      </c>
    </row>
    <row r="2922" spans="1:17" ht="20.100000000000001" customHeight="1" x14ac:dyDescent="0.3">
      <c r="A2922" s="170">
        <v>2919</v>
      </c>
      <c r="B2922" s="120" t="str">
        <f t="shared" si="90"/>
        <v xml:space="preserve"> </v>
      </c>
      <c r="C2922" s="186" t="s">
        <v>74</v>
      </c>
      <c r="D2922" s="117"/>
      <c r="E2922" s="43"/>
      <c r="Q2922" s="168">
        <f t="shared" si="91"/>
        <v>0</v>
      </c>
    </row>
    <row r="2923" spans="1:17" ht="20.100000000000001" customHeight="1" x14ac:dyDescent="0.3">
      <c r="A2923" s="170">
        <v>2920</v>
      </c>
      <c r="B2923" s="120" t="str">
        <f t="shared" si="90"/>
        <v xml:space="preserve"> </v>
      </c>
      <c r="C2923" s="186" t="s">
        <v>74</v>
      </c>
      <c r="D2923" s="117"/>
      <c r="E2923" s="43"/>
      <c r="Q2923" s="168">
        <f t="shared" si="91"/>
        <v>0</v>
      </c>
    </row>
    <row r="2924" spans="1:17" ht="20.100000000000001" customHeight="1" x14ac:dyDescent="0.3">
      <c r="A2924" s="170">
        <v>2921</v>
      </c>
      <c r="B2924" s="120" t="str">
        <f t="shared" si="90"/>
        <v xml:space="preserve"> </v>
      </c>
      <c r="C2924" s="186" t="s">
        <v>74</v>
      </c>
      <c r="D2924" s="117"/>
      <c r="E2924" s="43"/>
      <c r="Q2924" s="168">
        <f t="shared" si="91"/>
        <v>0</v>
      </c>
    </row>
    <row r="2925" spans="1:17" ht="20.100000000000001" customHeight="1" x14ac:dyDescent="0.3">
      <c r="A2925" s="170">
        <v>2922</v>
      </c>
      <c r="B2925" s="120" t="str">
        <f t="shared" si="90"/>
        <v xml:space="preserve"> </v>
      </c>
      <c r="C2925" s="186" t="s">
        <v>74</v>
      </c>
      <c r="D2925" s="117"/>
      <c r="E2925" s="43"/>
      <c r="Q2925" s="168">
        <f t="shared" si="91"/>
        <v>0</v>
      </c>
    </row>
    <row r="2926" spans="1:17" ht="20.100000000000001" customHeight="1" x14ac:dyDescent="0.3">
      <c r="A2926" s="170">
        <v>2923</v>
      </c>
      <c r="B2926" s="120" t="str">
        <f t="shared" si="90"/>
        <v xml:space="preserve"> </v>
      </c>
      <c r="C2926" s="186" t="s">
        <v>74</v>
      </c>
      <c r="D2926" s="117"/>
      <c r="E2926" s="43"/>
      <c r="Q2926" s="168">
        <f t="shared" si="91"/>
        <v>0</v>
      </c>
    </row>
    <row r="2927" spans="1:17" ht="20.100000000000001" customHeight="1" x14ac:dyDescent="0.3">
      <c r="A2927" s="170">
        <v>2924</v>
      </c>
      <c r="B2927" s="120" t="str">
        <f t="shared" si="90"/>
        <v xml:space="preserve"> </v>
      </c>
      <c r="C2927" s="186" t="s">
        <v>74</v>
      </c>
      <c r="D2927" s="117"/>
      <c r="E2927" s="43"/>
      <c r="Q2927" s="168">
        <f t="shared" si="91"/>
        <v>0</v>
      </c>
    </row>
    <row r="2928" spans="1:17" ht="20.100000000000001" customHeight="1" x14ac:dyDescent="0.3">
      <c r="A2928" s="170">
        <v>2925</v>
      </c>
      <c r="B2928" s="120" t="str">
        <f t="shared" si="90"/>
        <v xml:space="preserve"> </v>
      </c>
      <c r="C2928" s="186" t="s">
        <v>74</v>
      </c>
      <c r="D2928" s="117"/>
      <c r="E2928" s="43"/>
      <c r="Q2928" s="168">
        <f t="shared" si="91"/>
        <v>0</v>
      </c>
    </row>
    <row r="2929" spans="1:17" ht="20.100000000000001" customHeight="1" x14ac:dyDescent="0.3">
      <c r="A2929" s="170">
        <v>2926</v>
      </c>
      <c r="B2929" s="120" t="str">
        <f t="shared" si="90"/>
        <v xml:space="preserve"> </v>
      </c>
      <c r="C2929" s="186" t="s">
        <v>74</v>
      </c>
      <c r="D2929" s="117"/>
      <c r="E2929" s="43"/>
      <c r="Q2929" s="168">
        <f t="shared" si="91"/>
        <v>0</v>
      </c>
    </row>
    <row r="2930" spans="1:17" ht="20.100000000000001" customHeight="1" x14ac:dyDescent="0.3">
      <c r="A2930" s="170">
        <v>2927</v>
      </c>
      <c r="B2930" s="120" t="str">
        <f t="shared" si="90"/>
        <v xml:space="preserve"> </v>
      </c>
      <c r="C2930" s="186" t="s">
        <v>74</v>
      </c>
      <c r="D2930" s="117"/>
      <c r="E2930" s="43"/>
      <c r="Q2930" s="168">
        <f t="shared" si="91"/>
        <v>0</v>
      </c>
    </row>
    <row r="2931" spans="1:17" ht="20.100000000000001" customHeight="1" x14ac:dyDescent="0.3">
      <c r="A2931" s="170">
        <v>2928</v>
      </c>
      <c r="B2931" s="120" t="str">
        <f t="shared" si="90"/>
        <v xml:space="preserve"> </v>
      </c>
      <c r="C2931" s="186" t="s">
        <v>74</v>
      </c>
      <c r="D2931" s="117"/>
      <c r="E2931" s="43"/>
      <c r="Q2931" s="168">
        <f t="shared" si="91"/>
        <v>0</v>
      </c>
    </row>
    <row r="2932" spans="1:17" ht="20.100000000000001" customHeight="1" x14ac:dyDescent="0.3">
      <c r="A2932" s="170">
        <v>2929</v>
      </c>
      <c r="B2932" s="120" t="str">
        <f t="shared" si="90"/>
        <v xml:space="preserve"> </v>
      </c>
      <c r="C2932" s="186" t="s">
        <v>74</v>
      </c>
      <c r="D2932" s="117"/>
      <c r="E2932" s="43"/>
      <c r="Q2932" s="168">
        <f t="shared" si="91"/>
        <v>0</v>
      </c>
    </row>
    <row r="2933" spans="1:17" ht="20.100000000000001" customHeight="1" x14ac:dyDescent="0.3">
      <c r="A2933" s="170">
        <v>2930</v>
      </c>
      <c r="B2933" s="120" t="str">
        <f t="shared" si="90"/>
        <v xml:space="preserve"> </v>
      </c>
      <c r="C2933" s="186" t="s">
        <v>74</v>
      </c>
      <c r="D2933" s="117"/>
      <c r="E2933" s="43"/>
      <c r="Q2933" s="168">
        <f t="shared" si="91"/>
        <v>0</v>
      </c>
    </row>
    <row r="2934" spans="1:17" ht="20.100000000000001" customHeight="1" x14ac:dyDescent="0.3">
      <c r="A2934" s="170">
        <v>2931</v>
      </c>
      <c r="B2934" s="120" t="str">
        <f t="shared" si="90"/>
        <v xml:space="preserve"> </v>
      </c>
      <c r="C2934" s="186" t="s">
        <v>74</v>
      </c>
      <c r="D2934" s="117"/>
      <c r="E2934" s="43"/>
      <c r="Q2934" s="168">
        <f t="shared" si="91"/>
        <v>0</v>
      </c>
    </row>
    <row r="2935" spans="1:17" ht="20.100000000000001" customHeight="1" x14ac:dyDescent="0.3">
      <c r="A2935" s="170">
        <v>2932</v>
      </c>
      <c r="B2935" s="120" t="str">
        <f t="shared" si="90"/>
        <v xml:space="preserve"> </v>
      </c>
      <c r="C2935" s="186" t="s">
        <v>74</v>
      </c>
      <c r="D2935" s="117"/>
      <c r="E2935" s="43"/>
      <c r="Q2935" s="168">
        <f t="shared" si="91"/>
        <v>0</v>
      </c>
    </row>
    <row r="2936" spans="1:17" ht="20.100000000000001" customHeight="1" x14ac:dyDescent="0.3">
      <c r="A2936" s="170">
        <v>2933</v>
      </c>
      <c r="B2936" s="120" t="str">
        <f t="shared" si="90"/>
        <v xml:space="preserve"> </v>
      </c>
      <c r="C2936" s="186" t="s">
        <v>74</v>
      </c>
      <c r="D2936" s="117"/>
      <c r="E2936" s="43"/>
      <c r="Q2936" s="168">
        <f t="shared" si="91"/>
        <v>0</v>
      </c>
    </row>
    <row r="2937" spans="1:17" ht="20.100000000000001" customHeight="1" x14ac:dyDescent="0.3">
      <c r="A2937" s="170">
        <v>2934</v>
      </c>
      <c r="B2937" s="120" t="str">
        <f t="shared" si="90"/>
        <v xml:space="preserve"> </v>
      </c>
      <c r="C2937" s="186" t="s">
        <v>74</v>
      </c>
      <c r="D2937" s="117"/>
      <c r="E2937" s="43"/>
      <c r="Q2937" s="168">
        <f t="shared" si="91"/>
        <v>0</v>
      </c>
    </row>
    <row r="2938" spans="1:17" ht="20.100000000000001" customHeight="1" x14ac:dyDescent="0.3">
      <c r="A2938" s="170">
        <v>2935</v>
      </c>
      <c r="B2938" s="120" t="str">
        <f t="shared" si="90"/>
        <v xml:space="preserve"> </v>
      </c>
      <c r="C2938" s="186" t="s">
        <v>74</v>
      </c>
      <c r="D2938" s="117"/>
      <c r="E2938" s="43"/>
      <c r="Q2938" s="168">
        <f t="shared" si="91"/>
        <v>0</v>
      </c>
    </row>
    <row r="2939" spans="1:17" ht="20.100000000000001" customHeight="1" x14ac:dyDescent="0.3">
      <c r="A2939" s="170">
        <v>2936</v>
      </c>
      <c r="B2939" s="120" t="str">
        <f t="shared" si="90"/>
        <v xml:space="preserve"> </v>
      </c>
      <c r="C2939" s="186" t="s">
        <v>74</v>
      </c>
      <c r="D2939" s="117"/>
      <c r="E2939" s="43"/>
      <c r="Q2939" s="168">
        <f t="shared" si="91"/>
        <v>0</v>
      </c>
    </row>
    <row r="2940" spans="1:17" ht="20.100000000000001" customHeight="1" x14ac:dyDescent="0.3">
      <c r="A2940" s="170">
        <v>2937</v>
      </c>
      <c r="B2940" s="120" t="str">
        <f t="shared" si="90"/>
        <v xml:space="preserve"> </v>
      </c>
      <c r="C2940" s="186" t="s">
        <v>74</v>
      </c>
      <c r="D2940" s="117"/>
      <c r="E2940" s="43"/>
      <c r="Q2940" s="168">
        <f t="shared" si="91"/>
        <v>0</v>
      </c>
    </row>
    <row r="2941" spans="1:17" ht="20.100000000000001" customHeight="1" x14ac:dyDescent="0.3">
      <c r="A2941" s="170">
        <v>2938</v>
      </c>
      <c r="B2941" s="120" t="str">
        <f t="shared" si="90"/>
        <v xml:space="preserve"> </v>
      </c>
      <c r="C2941" s="186" t="s">
        <v>74</v>
      </c>
      <c r="D2941" s="117"/>
      <c r="E2941" s="43"/>
      <c r="Q2941" s="168">
        <f t="shared" si="91"/>
        <v>0</v>
      </c>
    </row>
    <row r="2942" spans="1:17" ht="20.100000000000001" customHeight="1" x14ac:dyDescent="0.3">
      <c r="A2942" s="170">
        <v>2939</v>
      </c>
      <c r="B2942" s="120" t="str">
        <f t="shared" si="90"/>
        <v xml:space="preserve"> </v>
      </c>
      <c r="C2942" s="186" t="s">
        <v>74</v>
      </c>
      <c r="D2942" s="117"/>
      <c r="E2942" s="43"/>
      <c r="Q2942" s="168">
        <f t="shared" si="91"/>
        <v>0</v>
      </c>
    </row>
    <row r="2943" spans="1:17" ht="20.100000000000001" customHeight="1" x14ac:dyDescent="0.3">
      <c r="A2943" s="170">
        <v>2940</v>
      </c>
      <c r="B2943" s="120" t="str">
        <f t="shared" si="90"/>
        <v xml:space="preserve"> </v>
      </c>
      <c r="C2943" s="186" t="s">
        <v>74</v>
      </c>
      <c r="D2943" s="117"/>
      <c r="E2943" s="43"/>
      <c r="Q2943" s="168">
        <f t="shared" si="91"/>
        <v>0</v>
      </c>
    </row>
    <row r="2944" spans="1:17" ht="20.100000000000001" customHeight="1" x14ac:dyDescent="0.3">
      <c r="A2944" s="170">
        <v>2941</v>
      </c>
      <c r="B2944" s="120" t="str">
        <f t="shared" si="90"/>
        <v xml:space="preserve"> </v>
      </c>
      <c r="C2944" s="186" t="s">
        <v>74</v>
      </c>
      <c r="D2944" s="117"/>
      <c r="E2944" s="43"/>
      <c r="Q2944" s="168">
        <f t="shared" si="91"/>
        <v>0</v>
      </c>
    </row>
    <row r="2945" spans="1:17" ht="20.100000000000001" customHeight="1" x14ac:dyDescent="0.3">
      <c r="A2945" s="170">
        <v>2942</v>
      </c>
      <c r="B2945" s="120" t="str">
        <f t="shared" si="90"/>
        <v xml:space="preserve"> </v>
      </c>
      <c r="C2945" s="186" t="s">
        <v>74</v>
      </c>
      <c r="D2945" s="117"/>
      <c r="E2945" s="43"/>
      <c r="Q2945" s="168">
        <f t="shared" si="91"/>
        <v>0</v>
      </c>
    </row>
    <row r="2946" spans="1:17" ht="20.100000000000001" customHeight="1" x14ac:dyDescent="0.3">
      <c r="A2946" s="170">
        <v>2943</v>
      </c>
      <c r="B2946" s="120" t="str">
        <f t="shared" si="90"/>
        <v xml:space="preserve"> </v>
      </c>
      <c r="C2946" s="186" t="s">
        <v>74</v>
      </c>
      <c r="D2946" s="117"/>
      <c r="E2946" s="43"/>
      <c r="Q2946" s="168">
        <f t="shared" si="91"/>
        <v>0</v>
      </c>
    </row>
    <row r="2947" spans="1:17" ht="20.100000000000001" customHeight="1" x14ac:dyDescent="0.3">
      <c r="A2947" s="170">
        <v>2944</v>
      </c>
      <c r="B2947" s="120" t="str">
        <f t="shared" si="90"/>
        <v xml:space="preserve"> </v>
      </c>
      <c r="C2947" s="186" t="s">
        <v>74</v>
      </c>
      <c r="D2947" s="117"/>
      <c r="E2947" s="43"/>
      <c r="Q2947" s="168">
        <f t="shared" si="91"/>
        <v>0</v>
      </c>
    </row>
    <row r="2948" spans="1:17" ht="20.100000000000001" customHeight="1" x14ac:dyDescent="0.3">
      <c r="A2948" s="170">
        <v>2945</v>
      </c>
      <c r="B2948" s="120" t="str">
        <f t="shared" si="90"/>
        <v xml:space="preserve"> </v>
      </c>
      <c r="C2948" s="186" t="s">
        <v>74</v>
      </c>
      <c r="D2948" s="117"/>
      <c r="E2948" s="43"/>
      <c r="Q2948" s="168">
        <f t="shared" si="91"/>
        <v>0</v>
      </c>
    </row>
    <row r="2949" spans="1:17" ht="20.100000000000001" customHeight="1" x14ac:dyDescent="0.3">
      <c r="A2949" s="170">
        <v>2946</v>
      </c>
      <c r="B2949" s="120" t="str">
        <f t="shared" ref="B2949:B3003" si="92">_xlfn.CONCAT(C2949,D2949)</f>
        <v xml:space="preserve"> </v>
      </c>
      <c r="C2949" s="186" t="s">
        <v>74</v>
      </c>
      <c r="D2949" s="117"/>
      <c r="E2949" s="43"/>
      <c r="Q2949" s="168">
        <f t="shared" ref="Q2949:Q3003" si="93">IF(AND(D2949&gt;0,OR(C2949="",C2949=" ")),1,0)</f>
        <v>0</v>
      </c>
    </row>
    <row r="2950" spans="1:17" ht="20.100000000000001" customHeight="1" x14ac:dyDescent="0.3">
      <c r="A2950" s="170">
        <v>2947</v>
      </c>
      <c r="B2950" s="120" t="str">
        <f t="shared" si="92"/>
        <v xml:space="preserve"> </v>
      </c>
      <c r="C2950" s="186" t="s">
        <v>74</v>
      </c>
      <c r="D2950" s="117"/>
      <c r="E2950" s="43"/>
      <c r="Q2950" s="168">
        <f t="shared" si="93"/>
        <v>0</v>
      </c>
    </row>
    <row r="2951" spans="1:17" ht="20.100000000000001" customHeight="1" x14ac:dyDescent="0.3">
      <c r="A2951" s="170">
        <v>2948</v>
      </c>
      <c r="B2951" s="120" t="str">
        <f t="shared" si="92"/>
        <v xml:space="preserve"> </v>
      </c>
      <c r="C2951" s="186" t="s">
        <v>74</v>
      </c>
      <c r="D2951" s="117"/>
      <c r="E2951" s="43"/>
      <c r="Q2951" s="168">
        <f t="shared" si="93"/>
        <v>0</v>
      </c>
    </row>
    <row r="2952" spans="1:17" ht="20.100000000000001" customHeight="1" x14ac:dyDescent="0.3">
      <c r="A2952" s="170">
        <v>2949</v>
      </c>
      <c r="B2952" s="120" t="str">
        <f t="shared" si="92"/>
        <v xml:space="preserve"> </v>
      </c>
      <c r="C2952" s="186" t="s">
        <v>74</v>
      </c>
      <c r="D2952" s="117"/>
      <c r="E2952" s="43"/>
      <c r="Q2952" s="168">
        <f t="shared" si="93"/>
        <v>0</v>
      </c>
    </row>
    <row r="2953" spans="1:17" ht="20.100000000000001" customHeight="1" x14ac:dyDescent="0.3">
      <c r="A2953" s="170">
        <v>2950</v>
      </c>
      <c r="B2953" s="120" t="str">
        <f t="shared" si="92"/>
        <v xml:space="preserve"> </v>
      </c>
      <c r="C2953" s="186" t="s">
        <v>74</v>
      </c>
      <c r="D2953" s="117"/>
      <c r="E2953" s="43"/>
      <c r="Q2953" s="168">
        <f t="shared" si="93"/>
        <v>0</v>
      </c>
    </row>
    <row r="2954" spans="1:17" ht="20.100000000000001" customHeight="1" x14ac:dyDescent="0.3">
      <c r="A2954" s="170">
        <v>2951</v>
      </c>
      <c r="B2954" s="120" t="str">
        <f t="shared" si="92"/>
        <v xml:space="preserve"> </v>
      </c>
      <c r="C2954" s="186" t="s">
        <v>74</v>
      </c>
      <c r="D2954" s="117"/>
      <c r="E2954" s="43"/>
      <c r="Q2954" s="168">
        <f t="shared" si="93"/>
        <v>0</v>
      </c>
    </row>
    <row r="2955" spans="1:17" ht="20.100000000000001" customHeight="1" x14ac:dyDescent="0.3">
      <c r="A2955" s="170">
        <v>2952</v>
      </c>
      <c r="B2955" s="120" t="str">
        <f t="shared" si="92"/>
        <v xml:space="preserve"> </v>
      </c>
      <c r="C2955" s="186" t="s">
        <v>74</v>
      </c>
      <c r="D2955" s="117"/>
      <c r="E2955" s="43"/>
      <c r="Q2955" s="168">
        <f t="shared" si="93"/>
        <v>0</v>
      </c>
    </row>
    <row r="2956" spans="1:17" ht="20.100000000000001" customHeight="1" x14ac:dyDescent="0.3">
      <c r="A2956" s="170">
        <v>2953</v>
      </c>
      <c r="B2956" s="120" t="str">
        <f t="shared" si="92"/>
        <v xml:space="preserve"> </v>
      </c>
      <c r="C2956" s="186" t="s">
        <v>74</v>
      </c>
      <c r="D2956" s="117"/>
      <c r="E2956" s="43"/>
      <c r="Q2956" s="168">
        <f t="shared" si="93"/>
        <v>0</v>
      </c>
    </row>
    <row r="2957" spans="1:17" ht="20.100000000000001" customHeight="1" x14ac:dyDescent="0.3">
      <c r="A2957" s="170">
        <v>2954</v>
      </c>
      <c r="B2957" s="120" t="str">
        <f t="shared" si="92"/>
        <v xml:space="preserve"> </v>
      </c>
      <c r="C2957" s="186" t="s">
        <v>74</v>
      </c>
      <c r="D2957" s="117"/>
      <c r="E2957" s="43"/>
      <c r="Q2957" s="168">
        <f t="shared" si="93"/>
        <v>0</v>
      </c>
    </row>
    <row r="2958" spans="1:17" ht="20.100000000000001" customHeight="1" x14ac:dyDescent="0.3">
      <c r="A2958" s="170">
        <v>2955</v>
      </c>
      <c r="B2958" s="120" t="str">
        <f t="shared" si="92"/>
        <v xml:space="preserve"> </v>
      </c>
      <c r="C2958" s="186" t="s">
        <v>74</v>
      </c>
      <c r="D2958" s="117"/>
      <c r="E2958" s="43"/>
      <c r="Q2958" s="168">
        <f t="shared" si="93"/>
        <v>0</v>
      </c>
    </row>
    <row r="2959" spans="1:17" ht="20.100000000000001" customHeight="1" x14ac:dyDescent="0.3">
      <c r="A2959" s="170">
        <v>2956</v>
      </c>
      <c r="B2959" s="120" t="str">
        <f t="shared" si="92"/>
        <v xml:space="preserve"> </v>
      </c>
      <c r="C2959" s="186" t="s">
        <v>74</v>
      </c>
      <c r="D2959" s="117"/>
      <c r="E2959" s="43"/>
      <c r="Q2959" s="168">
        <f t="shared" si="93"/>
        <v>0</v>
      </c>
    </row>
    <row r="2960" spans="1:17" ht="20.100000000000001" customHeight="1" x14ac:dyDescent="0.3">
      <c r="A2960" s="170">
        <v>2957</v>
      </c>
      <c r="B2960" s="120" t="str">
        <f t="shared" si="92"/>
        <v xml:space="preserve"> </v>
      </c>
      <c r="C2960" s="186" t="s">
        <v>74</v>
      </c>
      <c r="D2960" s="117"/>
      <c r="E2960" s="43"/>
      <c r="Q2960" s="168">
        <f t="shared" si="93"/>
        <v>0</v>
      </c>
    </row>
    <row r="2961" spans="1:17" ht="20.100000000000001" customHeight="1" x14ac:dyDescent="0.3">
      <c r="A2961" s="170">
        <v>2958</v>
      </c>
      <c r="B2961" s="120" t="str">
        <f t="shared" si="92"/>
        <v xml:space="preserve"> </v>
      </c>
      <c r="C2961" s="186" t="s">
        <v>74</v>
      </c>
      <c r="D2961" s="117"/>
      <c r="E2961" s="43"/>
      <c r="Q2961" s="168">
        <f t="shared" si="93"/>
        <v>0</v>
      </c>
    </row>
    <row r="2962" spans="1:17" ht="20.100000000000001" customHeight="1" x14ac:dyDescent="0.3">
      <c r="A2962" s="170">
        <v>2959</v>
      </c>
      <c r="B2962" s="120" t="str">
        <f t="shared" si="92"/>
        <v xml:space="preserve"> </v>
      </c>
      <c r="C2962" s="186" t="s">
        <v>74</v>
      </c>
      <c r="D2962" s="117"/>
      <c r="E2962" s="43"/>
      <c r="Q2962" s="168">
        <f t="shared" si="93"/>
        <v>0</v>
      </c>
    </row>
    <row r="2963" spans="1:17" ht="20.100000000000001" customHeight="1" x14ac:dyDescent="0.3">
      <c r="A2963" s="170">
        <v>2960</v>
      </c>
      <c r="B2963" s="120" t="str">
        <f t="shared" si="92"/>
        <v xml:space="preserve"> </v>
      </c>
      <c r="C2963" s="186" t="s">
        <v>74</v>
      </c>
      <c r="D2963" s="117"/>
      <c r="E2963" s="43"/>
      <c r="Q2963" s="168">
        <f t="shared" si="93"/>
        <v>0</v>
      </c>
    </row>
    <row r="2964" spans="1:17" ht="20.100000000000001" customHeight="1" x14ac:dyDescent="0.3">
      <c r="A2964" s="170">
        <v>2961</v>
      </c>
      <c r="B2964" s="120" t="str">
        <f t="shared" si="92"/>
        <v xml:space="preserve"> </v>
      </c>
      <c r="C2964" s="186" t="s">
        <v>74</v>
      </c>
      <c r="D2964" s="117"/>
      <c r="E2964" s="43"/>
      <c r="Q2964" s="168">
        <f t="shared" si="93"/>
        <v>0</v>
      </c>
    </row>
    <row r="2965" spans="1:17" ht="20.100000000000001" customHeight="1" x14ac:dyDescent="0.3">
      <c r="A2965" s="170">
        <v>2962</v>
      </c>
      <c r="B2965" s="120" t="str">
        <f t="shared" si="92"/>
        <v xml:space="preserve"> </v>
      </c>
      <c r="C2965" s="186" t="s">
        <v>74</v>
      </c>
      <c r="D2965" s="117"/>
      <c r="E2965" s="43"/>
      <c r="Q2965" s="168">
        <f t="shared" si="93"/>
        <v>0</v>
      </c>
    </row>
    <row r="2966" spans="1:17" ht="20.100000000000001" customHeight="1" x14ac:dyDescent="0.3">
      <c r="A2966" s="170">
        <v>2963</v>
      </c>
      <c r="B2966" s="120" t="str">
        <f t="shared" si="92"/>
        <v xml:space="preserve"> </v>
      </c>
      <c r="C2966" s="186" t="s">
        <v>74</v>
      </c>
      <c r="D2966" s="117"/>
      <c r="E2966" s="43"/>
      <c r="Q2966" s="168">
        <f t="shared" si="93"/>
        <v>0</v>
      </c>
    </row>
    <row r="2967" spans="1:17" ht="20.100000000000001" customHeight="1" x14ac:dyDescent="0.3">
      <c r="A2967" s="170">
        <v>2964</v>
      </c>
      <c r="B2967" s="120" t="str">
        <f t="shared" si="92"/>
        <v xml:space="preserve"> </v>
      </c>
      <c r="C2967" s="186" t="s">
        <v>74</v>
      </c>
      <c r="D2967" s="117"/>
      <c r="E2967" s="43"/>
      <c r="Q2967" s="168">
        <f t="shared" si="93"/>
        <v>0</v>
      </c>
    </row>
    <row r="2968" spans="1:17" ht="20.100000000000001" customHeight="1" x14ac:dyDescent="0.3">
      <c r="A2968" s="170">
        <v>2965</v>
      </c>
      <c r="B2968" s="120" t="str">
        <f t="shared" si="92"/>
        <v xml:space="preserve"> </v>
      </c>
      <c r="C2968" s="186" t="s">
        <v>74</v>
      </c>
      <c r="D2968" s="117"/>
      <c r="E2968" s="43"/>
      <c r="Q2968" s="168">
        <f t="shared" si="93"/>
        <v>0</v>
      </c>
    </row>
    <row r="2969" spans="1:17" ht="20.100000000000001" customHeight="1" x14ac:dyDescent="0.3">
      <c r="A2969" s="170">
        <v>2966</v>
      </c>
      <c r="B2969" s="120" t="str">
        <f t="shared" si="92"/>
        <v xml:space="preserve"> </v>
      </c>
      <c r="C2969" s="186" t="s">
        <v>74</v>
      </c>
      <c r="D2969" s="117"/>
      <c r="E2969" s="43"/>
      <c r="Q2969" s="168">
        <f t="shared" si="93"/>
        <v>0</v>
      </c>
    </row>
    <row r="2970" spans="1:17" ht="20.100000000000001" customHeight="1" x14ac:dyDescent="0.3">
      <c r="A2970" s="170">
        <v>2967</v>
      </c>
      <c r="B2970" s="120" t="str">
        <f t="shared" si="92"/>
        <v xml:space="preserve"> </v>
      </c>
      <c r="C2970" s="186" t="s">
        <v>74</v>
      </c>
      <c r="D2970" s="117"/>
      <c r="E2970" s="43"/>
      <c r="Q2970" s="168">
        <f t="shared" si="93"/>
        <v>0</v>
      </c>
    </row>
    <row r="2971" spans="1:17" ht="20.100000000000001" customHeight="1" x14ac:dyDescent="0.3">
      <c r="A2971" s="170">
        <v>2968</v>
      </c>
      <c r="B2971" s="120" t="str">
        <f t="shared" si="92"/>
        <v xml:space="preserve"> </v>
      </c>
      <c r="C2971" s="186" t="s">
        <v>74</v>
      </c>
      <c r="D2971" s="117"/>
      <c r="E2971" s="43"/>
      <c r="Q2971" s="168">
        <f t="shared" si="93"/>
        <v>0</v>
      </c>
    </row>
    <row r="2972" spans="1:17" ht="20.100000000000001" customHeight="1" x14ac:dyDescent="0.3">
      <c r="A2972" s="170">
        <v>2969</v>
      </c>
      <c r="B2972" s="120" t="str">
        <f t="shared" si="92"/>
        <v xml:space="preserve"> </v>
      </c>
      <c r="C2972" s="186" t="s">
        <v>74</v>
      </c>
      <c r="D2972" s="117"/>
      <c r="E2972" s="43"/>
      <c r="Q2972" s="168">
        <f t="shared" si="93"/>
        <v>0</v>
      </c>
    </row>
    <row r="2973" spans="1:17" ht="20.100000000000001" customHeight="1" x14ac:dyDescent="0.3">
      <c r="A2973" s="170">
        <v>2970</v>
      </c>
      <c r="B2973" s="120" t="str">
        <f t="shared" si="92"/>
        <v xml:space="preserve"> </v>
      </c>
      <c r="C2973" s="186" t="s">
        <v>74</v>
      </c>
      <c r="D2973" s="117"/>
      <c r="E2973" s="43"/>
      <c r="Q2973" s="168">
        <f t="shared" si="93"/>
        <v>0</v>
      </c>
    </row>
    <row r="2974" spans="1:17" ht="20.100000000000001" customHeight="1" x14ac:dyDescent="0.3">
      <c r="A2974" s="170">
        <v>2971</v>
      </c>
      <c r="B2974" s="120" t="str">
        <f t="shared" si="92"/>
        <v xml:space="preserve"> </v>
      </c>
      <c r="C2974" s="186" t="s">
        <v>74</v>
      </c>
      <c r="D2974" s="117"/>
      <c r="E2974" s="43"/>
      <c r="Q2974" s="168">
        <f t="shared" si="93"/>
        <v>0</v>
      </c>
    </row>
    <row r="2975" spans="1:17" ht="20.100000000000001" customHeight="1" x14ac:dyDescent="0.3">
      <c r="A2975" s="170">
        <v>2972</v>
      </c>
      <c r="B2975" s="120" t="str">
        <f t="shared" si="92"/>
        <v xml:space="preserve"> </v>
      </c>
      <c r="C2975" s="186" t="s">
        <v>74</v>
      </c>
      <c r="D2975" s="117"/>
      <c r="E2975" s="43"/>
      <c r="Q2975" s="168">
        <f t="shared" si="93"/>
        <v>0</v>
      </c>
    </row>
    <row r="2976" spans="1:17" ht="20.100000000000001" customHeight="1" x14ac:dyDescent="0.3">
      <c r="A2976" s="170">
        <v>2973</v>
      </c>
      <c r="B2976" s="120" t="str">
        <f t="shared" si="92"/>
        <v xml:space="preserve"> </v>
      </c>
      <c r="C2976" s="186" t="s">
        <v>74</v>
      </c>
      <c r="D2976" s="117"/>
      <c r="E2976" s="43"/>
      <c r="Q2976" s="168">
        <f t="shared" si="93"/>
        <v>0</v>
      </c>
    </row>
    <row r="2977" spans="1:17" ht="20.100000000000001" customHeight="1" x14ac:dyDescent="0.3">
      <c r="A2977" s="170">
        <v>2974</v>
      </c>
      <c r="B2977" s="120" t="str">
        <f t="shared" si="92"/>
        <v xml:space="preserve"> </v>
      </c>
      <c r="C2977" s="186" t="s">
        <v>74</v>
      </c>
      <c r="D2977" s="117"/>
      <c r="E2977" s="43"/>
      <c r="Q2977" s="168">
        <f t="shared" si="93"/>
        <v>0</v>
      </c>
    </row>
    <row r="2978" spans="1:17" ht="20.100000000000001" customHeight="1" x14ac:dyDescent="0.3">
      <c r="A2978" s="170">
        <v>2975</v>
      </c>
      <c r="B2978" s="120" t="str">
        <f t="shared" si="92"/>
        <v xml:space="preserve"> </v>
      </c>
      <c r="C2978" s="186" t="s">
        <v>74</v>
      </c>
      <c r="D2978" s="117"/>
      <c r="E2978" s="43"/>
      <c r="Q2978" s="168">
        <f t="shared" si="93"/>
        <v>0</v>
      </c>
    </row>
    <row r="2979" spans="1:17" ht="20.100000000000001" customHeight="1" x14ac:dyDescent="0.3">
      <c r="A2979" s="170">
        <v>2976</v>
      </c>
      <c r="B2979" s="120" t="str">
        <f t="shared" si="92"/>
        <v xml:space="preserve"> </v>
      </c>
      <c r="C2979" s="186" t="s">
        <v>74</v>
      </c>
      <c r="D2979" s="117"/>
      <c r="E2979" s="43"/>
      <c r="Q2979" s="168">
        <f t="shared" si="93"/>
        <v>0</v>
      </c>
    </row>
    <row r="2980" spans="1:17" ht="20.100000000000001" customHeight="1" x14ac:dyDescent="0.3">
      <c r="A2980" s="170">
        <v>2977</v>
      </c>
      <c r="B2980" s="120" t="str">
        <f t="shared" si="92"/>
        <v xml:space="preserve"> </v>
      </c>
      <c r="C2980" s="186" t="s">
        <v>74</v>
      </c>
      <c r="D2980" s="117"/>
      <c r="E2980" s="43"/>
      <c r="Q2980" s="168">
        <f t="shared" si="93"/>
        <v>0</v>
      </c>
    </row>
    <row r="2981" spans="1:17" ht="20.100000000000001" customHeight="1" x14ac:dyDescent="0.3">
      <c r="A2981" s="170">
        <v>2978</v>
      </c>
      <c r="B2981" s="120" t="str">
        <f t="shared" si="92"/>
        <v xml:space="preserve"> </v>
      </c>
      <c r="C2981" s="186" t="s">
        <v>74</v>
      </c>
      <c r="D2981" s="117"/>
      <c r="E2981" s="43"/>
      <c r="Q2981" s="168">
        <f t="shared" si="93"/>
        <v>0</v>
      </c>
    </row>
    <row r="2982" spans="1:17" ht="20.100000000000001" customHeight="1" x14ac:dyDescent="0.3">
      <c r="A2982" s="170">
        <v>2979</v>
      </c>
      <c r="B2982" s="120" t="str">
        <f t="shared" si="92"/>
        <v xml:space="preserve"> </v>
      </c>
      <c r="C2982" s="186" t="s">
        <v>74</v>
      </c>
      <c r="D2982" s="117"/>
      <c r="E2982" s="43"/>
      <c r="Q2982" s="168">
        <f t="shared" si="93"/>
        <v>0</v>
      </c>
    </row>
    <row r="2983" spans="1:17" ht="20.100000000000001" customHeight="1" x14ac:dyDescent="0.3">
      <c r="A2983" s="170">
        <v>2980</v>
      </c>
      <c r="B2983" s="120" t="str">
        <f t="shared" si="92"/>
        <v xml:space="preserve"> </v>
      </c>
      <c r="C2983" s="186" t="s">
        <v>74</v>
      </c>
      <c r="D2983" s="117"/>
      <c r="E2983" s="43"/>
      <c r="Q2983" s="168">
        <f t="shared" si="93"/>
        <v>0</v>
      </c>
    </row>
    <row r="2984" spans="1:17" ht="20.100000000000001" customHeight="1" x14ac:dyDescent="0.3">
      <c r="A2984" s="170">
        <v>2981</v>
      </c>
      <c r="B2984" s="120" t="str">
        <f t="shared" si="92"/>
        <v xml:space="preserve"> </v>
      </c>
      <c r="C2984" s="186" t="s">
        <v>74</v>
      </c>
      <c r="D2984" s="117"/>
      <c r="E2984" s="43"/>
      <c r="Q2984" s="168">
        <f t="shared" si="93"/>
        <v>0</v>
      </c>
    </row>
    <row r="2985" spans="1:17" ht="20.100000000000001" customHeight="1" x14ac:dyDescent="0.3">
      <c r="A2985" s="170">
        <v>2982</v>
      </c>
      <c r="B2985" s="120" t="str">
        <f t="shared" si="92"/>
        <v xml:space="preserve"> </v>
      </c>
      <c r="C2985" s="186" t="s">
        <v>74</v>
      </c>
      <c r="D2985" s="117"/>
      <c r="E2985" s="43"/>
      <c r="Q2985" s="168">
        <f t="shared" si="93"/>
        <v>0</v>
      </c>
    </row>
    <row r="2986" spans="1:17" ht="20.100000000000001" customHeight="1" x14ac:dyDescent="0.3">
      <c r="A2986" s="170">
        <v>2983</v>
      </c>
      <c r="B2986" s="120" t="str">
        <f t="shared" si="92"/>
        <v xml:space="preserve"> </v>
      </c>
      <c r="C2986" s="186" t="s">
        <v>74</v>
      </c>
      <c r="D2986" s="117"/>
      <c r="E2986" s="43"/>
      <c r="Q2986" s="168">
        <f t="shared" si="93"/>
        <v>0</v>
      </c>
    </row>
    <row r="2987" spans="1:17" ht="20.100000000000001" customHeight="1" x14ac:dyDescent="0.3">
      <c r="A2987" s="170">
        <v>2984</v>
      </c>
      <c r="B2987" s="120" t="str">
        <f t="shared" si="92"/>
        <v xml:space="preserve"> </v>
      </c>
      <c r="C2987" s="186" t="s">
        <v>74</v>
      </c>
      <c r="D2987" s="117"/>
      <c r="E2987" s="43"/>
      <c r="Q2987" s="168">
        <f t="shared" si="93"/>
        <v>0</v>
      </c>
    </row>
    <row r="2988" spans="1:17" ht="20.100000000000001" customHeight="1" x14ac:dyDescent="0.3">
      <c r="A2988" s="170">
        <v>2985</v>
      </c>
      <c r="B2988" s="120" t="str">
        <f t="shared" si="92"/>
        <v xml:space="preserve"> </v>
      </c>
      <c r="C2988" s="186" t="s">
        <v>74</v>
      </c>
      <c r="D2988" s="117"/>
      <c r="E2988" s="43"/>
      <c r="Q2988" s="168">
        <f t="shared" si="93"/>
        <v>0</v>
      </c>
    </row>
    <row r="2989" spans="1:17" ht="20.100000000000001" customHeight="1" x14ac:dyDescent="0.3">
      <c r="A2989" s="170">
        <v>2986</v>
      </c>
      <c r="B2989" s="120" t="str">
        <f t="shared" si="92"/>
        <v xml:space="preserve"> </v>
      </c>
      <c r="C2989" s="186" t="s">
        <v>74</v>
      </c>
      <c r="D2989" s="117"/>
      <c r="E2989" s="43"/>
      <c r="Q2989" s="168">
        <f t="shared" si="93"/>
        <v>0</v>
      </c>
    </row>
    <row r="2990" spans="1:17" ht="20.100000000000001" customHeight="1" x14ac:dyDescent="0.3">
      <c r="A2990" s="170">
        <v>2987</v>
      </c>
      <c r="B2990" s="120" t="str">
        <f t="shared" si="92"/>
        <v xml:space="preserve"> </v>
      </c>
      <c r="C2990" s="186" t="s">
        <v>74</v>
      </c>
      <c r="D2990" s="117"/>
      <c r="E2990" s="43"/>
      <c r="Q2990" s="168">
        <f t="shared" si="93"/>
        <v>0</v>
      </c>
    </row>
    <row r="2991" spans="1:17" ht="20.100000000000001" customHeight="1" x14ac:dyDescent="0.3">
      <c r="A2991" s="170">
        <v>2988</v>
      </c>
      <c r="B2991" s="120" t="str">
        <f t="shared" si="92"/>
        <v xml:space="preserve"> </v>
      </c>
      <c r="C2991" s="186" t="s">
        <v>74</v>
      </c>
      <c r="D2991" s="117"/>
      <c r="E2991" s="43"/>
      <c r="Q2991" s="168">
        <f t="shared" si="93"/>
        <v>0</v>
      </c>
    </row>
    <row r="2992" spans="1:17" ht="20.100000000000001" customHeight="1" x14ac:dyDescent="0.3">
      <c r="A2992" s="170">
        <v>2989</v>
      </c>
      <c r="B2992" s="120" t="str">
        <f t="shared" si="92"/>
        <v xml:space="preserve"> </v>
      </c>
      <c r="C2992" s="186" t="s">
        <v>74</v>
      </c>
      <c r="D2992" s="117"/>
      <c r="E2992" s="43"/>
      <c r="Q2992" s="168">
        <f t="shared" si="93"/>
        <v>0</v>
      </c>
    </row>
    <row r="2993" spans="1:17" ht="20.100000000000001" customHeight="1" x14ac:dyDescent="0.3">
      <c r="A2993" s="170">
        <v>2990</v>
      </c>
      <c r="B2993" s="120" t="str">
        <f t="shared" si="92"/>
        <v xml:space="preserve"> </v>
      </c>
      <c r="C2993" s="186" t="s">
        <v>74</v>
      </c>
      <c r="D2993" s="117"/>
      <c r="E2993" s="43"/>
      <c r="Q2993" s="168">
        <f t="shared" si="93"/>
        <v>0</v>
      </c>
    </row>
    <row r="2994" spans="1:17" ht="20.100000000000001" customHeight="1" x14ac:dyDescent="0.3">
      <c r="A2994" s="170">
        <v>2991</v>
      </c>
      <c r="B2994" s="120" t="str">
        <f t="shared" si="92"/>
        <v xml:space="preserve"> </v>
      </c>
      <c r="C2994" s="186" t="s">
        <v>74</v>
      </c>
      <c r="D2994" s="117"/>
      <c r="E2994" s="43"/>
      <c r="Q2994" s="168">
        <f t="shared" si="93"/>
        <v>0</v>
      </c>
    </row>
    <row r="2995" spans="1:17" ht="20.100000000000001" customHeight="1" x14ac:dyDescent="0.3">
      <c r="A2995" s="170">
        <v>2992</v>
      </c>
      <c r="B2995" s="120" t="str">
        <f t="shared" si="92"/>
        <v xml:space="preserve"> </v>
      </c>
      <c r="C2995" s="186" t="s">
        <v>74</v>
      </c>
      <c r="D2995" s="117"/>
      <c r="E2995" s="43"/>
      <c r="Q2995" s="168">
        <f t="shared" si="93"/>
        <v>0</v>
      </c>
    </row>
    <row r="2996" spans="1:17" ht="20.100000000000001" customHeight="1" x14ac:dyDescent="0.3">
      <c r="A2996" s="170">
        <v>2993</v>
      </c>
      <c r="B2996" s="120" t="str">
        <f t="shared" si="92"/>
        <v xml:space="preserve"> </v>
      </c>
      <c r="C2996" s="186" t="s">
        <v>74</v>
      </c>
      <c r="D2996" s="117"/>
      <c r="E2996" s="43"/>
      <c r="Q2996" s="168">
        <f t="shared" si="93"/>
        <v>0</v>
      </c>
    </row>
    <row r="2997" spans="1:17" ht="20.100000000000001" customHeight="1" x14ac:dyDescent="0.3">
      <c r="A2997" s="170">
        <v>2994</v>
      </c>
      <c r="B2997" s="120" t="str">
        <f t="shared" si="92"/>
        <v xml:space="preserve"> </v>
      </c>
      <c r="C2997" s="186" t="s">
        <v>74</v>
      </c>
      <c r="D2997" s="117"/>
      <c r="E2997" s="43"/>
      <c r="Q2997" s="168">
        <f t="shared" si="93"/>
        <v>0</v>
      </c>
    </row>
    <row r="2998" spans="1:17" ht="20.100000000000001" customHeight="1" x14ac:dyDescent="0.3">
      <c r="A2998" s="170">
        <v>2995</v>
      </c>
      <c r="B2998" s="120" t="str">
        <f t="shared" si="92"/>
        <v xml:space="preserve"> </v>
      </c>
      <c r="C2998" s="186" t="s">
        <v>74</v>
      </c>
      <c r="D2998" s="117"/>
      <c r="E2998" s="43"/>
      <c r="Q2998" s="168">
        <f t="shared" si="93"/>
        <v>0</v>
      </c>
    </row>
    <row r="2999" spans="1:17" ht="20.100000000000001" customHeight="1" x14ac:dyDescent="0.3">
      <c r="A2999" s="170">
        <v>2996</v>
      </c>
      <c r="B2999" s="120" t="str">
        <f t="shared" si="92"/>
        <v xml:space="preserve"> </v>
      </c>
      <c r="C2999" s="186" t="s">
        <v>74</v>
      </c>
      <c r="D2999" s="117"/>
      <c r="E2999" s="43"/>
      <c r="Q2999" s="168">
        <f t="shared" si="93"/>
        <v>0</v>
      </c>
    </row>
    <row r="3000" spans="1:17" ht="20.100000000000001" customHeight="1" x14ac:dyDescent="0.3">
      <c r="A3000" s="170">
        <v>2997</v>
      </c>
      <c r="B3000" s="120" t="str">
        <f t="shared" si="92"/>
        <v xml:space="preserve"> </v>
      </c>
      <c r="C3000" s="186" t="s">
        <v>74</v>
      </c>
      <c r="D3000" s="117"/>
      <c r="E3000" s="43"/>
      <c r="Q3000" s="168">
        <f t="shared" si="93"/>
        <v>0</v>
      </c>
    </row>
    <row r="3001" spans="1:17" ht="20.100000000000001" customHeight="1" x14ac:dyDescent="0.3">
      <c r="A3001" s="170">
        <v>2998</v>
      </c>
      <c r="B3001" s="120" t="str">
        <f t="shared" si="92"/>
        <v xml:space="preserve"> </v>
      </c>
      <c r="C3001" s="186" t="s">
        <v>74</v>
      </c>
      <c r="D3001" s="117"/>
      <c r="E3001" s="43"/>
      <c r="Q3001" s="168">
        <f t="shared" si="93"/>
        <v>0</v>
      </c>
    </row>
    <row r="3002" spans="1:17" ht="20.100000000000001" customHeight="1" x14ac:dyDescent="0.3">
      <c r="A3002" s="170">
        <v>2999</v>
      </c>
      <c r="B3002" s="120" t="str">
        <f t="shared" si="92"/>
        <v xml:space="preserve"> </v>
      </c>
      <c r="C3002" s="186" t="s">
        <v>74</v>
      </c>
      <c r="D3002" s="117"/>
      <c r="E3002" s="43"/>
      <c r="Q3002" s="168">
        <f t="shared" si="93"/>
        <v>0</v>
      </c>
    </row>
    <row r="3003" spans="1:17" ht="20.100000000000001" customHeight="1" thickBot="1" x14ac:dyDescent="0.35">
      <c r="A3003" s="166">
        <v>3000</v>
      </c>
      <c r="B3003" s="121" t="str">
        <f t="shared" si="92"/>
        <v xml:space="preserve"> </v>
      </c>
      <c r="C3003" s="187" t="s">
        <v>74</v>
      </c>
      <c r="D3003" s="119"/>
      <c r="E3003" s="44"/>
      <c r="Q3003" s="168">
        <f t="shared" si="93"/>
        <v>0</v>
      </c>
    </row>
  </sheetData>
  <sheetProtection algorithmName="SHA-512" hashValue="cxZLqcLi+zXt5sz5YCNpyc3r3dgF54/1lT9rT5wsBVFr6HZTWIshwj7XoUnAcJifuUGtzjHVich2P9zmyGXkOA==" saltValue="2gFcQcF2luovcTMj/yaU1g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4" priority="1">
      <formula>$Q4=1</formula>
    </cfRule>
  </conditionalFormatting>
  <conditionalFormatting sqref="B4:B3003">
    <cfRule type="uniqueValues" dxfId="3" priority="2"/>
  </conditionalFormatting>
  <dataValidations count="1">
    <dataValidation type="decimal" operator="greaterThan" allowBlank="1" showInputMessage="1" showErrorMessage="1" sqref="D4:D3003" xr:uid="{00000000-0002-0000-0C00-000000000000}">
      <formula1>0</formula1>
    </dataValidation>
  </dataValidation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3003"/>
  <sheetViews>
    <sheetView workbookViewId="0">
      <pane xSplit="2" ySplit="3" topLeftCell="C4" activePane="bottomRight" state="frozen"/>
      <selection activeCell="B5" sqref="B5:D5"/>
      <selection pane="topRight" activeCell="B5" sqref="B5:D5"/>
      <selection pane="bottomLeft" activeCell="B5" sqref="B5:D5"/>
      <selection pane="bottomRight" activeCell="B5" sqref="B5:D5"/>
    </sheetView>
  </sheetViews>
  <sheetFormatPr defaultColWidth="8.6640625" defaultRowHeight="14.4" x14ac:dyDescent="0.3"/>
  <cols>
    <col min="1" max="1" width="5.44140625" style="39" customWidth="1"/>
    <col min="2" max="2" width="1.44140625" style="45" customWidth="1"/>
    <col min="3" max="3" width="9.6640625" style="39" hidden="1" customWidth="1"/>
    <col min="4" max="4" width="11.44140625" style="50" customWidth="1"/>
    <col min="5" max="5" width="36.5546875" style="182" customWidth="1"/>
    <col min="6" max="6" width="33.33203125" style="52" customWidth="1"/>
    <col min="7" max="7" width="13.44140625" style="39" customWidth="1"/>
    <col min="8" max="8" width="13.33203125" style="39" customWidth="1"/>
    <col min="9" max="9" width="13.33203125" style="41" customWidth="1"/>
    <col min="10" max="12" width="12.44140625" style="41" customWidth="1"/>
    <col min="13" max="13" width="9.109375" style="41" customWidth="1"/>
    <col min="14" max="14" width="9.109375" style="41" hidden="1" customWidth="1"/>
    <col min="15" max="16" width="9.109375" style="39" hidden="1" customWidth="1"/>
    <col min="17" max="17" width="8.6640625" style="39" hidden="1" customWidth="1"/>
    <col min="18" max="18" width="9.109375" style="168" hidden="1" customWidth="1"/>
    <col min="19" max="19" width="9.109375" style="41" customWidth="1"/>
    <col min="20" max="16384" width="8.6640625" style="41"/>
  </cols>
  <sheetData>
    <row r="1" spans="1:18" ht="27" customHeight="1" x14ac:dyDescent="0.3">
      <c r="A1" s="461" t="s">
        <v>81</v>
      </c>
      <c r="B1" s="462"/>
      <c r="C1" s="462"/>
      <c r="D1" s="462"/>
      <c r="E1" s="462"/>
      <c r="F1" s="234" t="s">
        <v>77</v>
      </c>
      <c r="G1" s="240">
        <f>SUM(Q4:Q3003)</f>
        <v>0</v>
      </c>
      <c r="H1" s="235"/>
      <c r="Q1" s="452" t="s">
        <v>155</v>
      </c>
      <c r="R1" s="452" t="s">
        <v>70</v>
      </c>
    </row>
    <row r="2" spans="1:18" ht="27" customHeight="1" x14ac:dyDescent="0.3">
      <c r="A2" s="463" t="s">
        <v>128</v>
      </c>
      <c r="B2" s="464"/>
      <c r="C2" s="464"/>
      <c r="D2" s="464"/>
      <c r="E2" s="464"/>
      <c r="F2" s="464"/>
      <c r="G2" s="464"/>
      <c r="H2" s="465"/>
      <c r="Q2" s="452"/>
      <c r="R2" s="452"/>
    </row>
    <row r="3" spans="1:18" s="42" customFormat="1" ht="31.5" customHeight="1" thickBot="1" x14ac:dyDescent="0.35">
      <c r="A3" s="229"/>
      <c r="B3" s="236"/>
      <c r="C3" s="230" t="s">
        <v>62</v>
      </c>
      <c r="D3" s="237" t="s">
        <v>53</v>
      </c>
      <c r="E3" s="238" t="s">
        <v>154</v>
      </c>
      <c r="F3" s="238" t="s">
        <v>54</v>
      </c>
      <c r="G3" s="230" t="s">
        <v>61</v>
      </c>
      <c r="H3" s="239" t="s">
        <v>55</v>
      </c>
      <c r="N3" s="167"/>
      <c r="O3" s="172" t="s">
        <v>61</v>
      </c>
      <c r="P3" s="172" t="s">
        <v>55</v>
      </c>
      <c r="Q3" s="452"/>
      <c r="R3" s="452"/>
    </row>
    <row r="4" spans="1:18" ht="20.100000000000001" customHeight="1" x14ac:dyDescent="0.3">
      <c r="A4" s="169">
        <v>1</v>
      </c>
      <c r="B4" s="120" t="str">
        <f>_xlfn.CONCAT(C4,D4,E4)</f>
        <v xml:space="preserve"> </v>
      </c>
      <c r="C4" s="116" t="s">
        <v>74</v>
      </c>
      <c r="D4" s="48"/>
      <c r="E4" s="178"/>
      <c r="F4" s="51"/>
      <c r="G4" s="116"/>
      <c r="H4" s="98"/>
      <c r="N4" s="173" t="str">
        <f>data!A1</f>
        <v>setkávání s pedagogickými pracovníky škol a školských zařízení</v>
      </c>
      <c r="O4" s="174">
        <f>SUMIF(F4:F3003,data!A1,G4:G3003)</f>
        <v>0</v>
      </c>
      <c r="P4" s="174">
        <f>SUMIF(F4:F3003,data!A1,H4:H3003)</f>
        <v>0</v>
      </c>
      <c r="Q4" s="168">
        <f>IF(D4&lt;1,0,1)</f>
        <v>0</v>
      </c>
      <c r="R4" s="168">
        <f>IF(G4+H4&gt;0,IF(Q4=0,1,0),0)</f>
        <v>0</v>
      </c>
    </row>
    <row r="5" spans="1:18" ht="20.100000000000001" customHeight="1" x14ac:dyDescent="0.3">
      <c r="A5" s="171">
        <v>2</v>
      </c>
      <c r="B5" s="120" t="str">
        <f t="shared" ref="B5:B68" si="0">_xlfn.CONCAT(C5,D5,E5)</f>
        <v xml:space="preserve"> </v>
      </c>
      <c r="C5" s="117" t="s">
        <v>74</v>
      </c>
      <c r="D5" s="47"/>
      <c r="E5" s="179"/>
      <c r="F5" s="51"/>
      <c r="G5" s="117"/>
      <c r="H5" s="99"/>
      <c r="N5" s="173" t="str">
        <f>data!A2</f>
        <v>tematická setkávání s rodiči</v>
      </c>
      <c r="O5" s="174">
        <f>SUMIF(F4:F3003,data!A2,G4:G3003)</f>
        <v>0</v>
      </c>
      <c r="P5" s="174">
        <f>SUMIF(F4:F3003,data!A2,H4:H3003)</f>
        <v>0</v>
      </c>
      <c r="Q5" s="168">
        <f t="shared" ref="Q5:Q68" si="1">IF(D5&lt;1,0,1)</f>
        <v>0</v>
      </c>
      <c r="R5" s="168">
        <f t="shared" ref="R5:R68" si="2">IF(G5+H5&gt;0,IF(Q5=0,1,0),0)</f>
        <v>0</v>
      </c>
    </row>
    <row r="6" spans="1:18" ht="20.100000000000001" customHeight="1" x14ac:dyDescent="0.3">
      <c r="A6" s="170">
        <v>3</v>
      </c>
      <c r="B6" s="120" t="str">
        <f t="shared" si="0"/>
        <v xml:space="preserve"> </v>
      </c>
      <c r="C6" s="117" t="s">
        <v>74</v>
      </c>
      <c r="D6" s="47"/>
      <c r="E6" s="179"/>
      <c r="F6" s="51"/>
      <c r="G6" s="117"/>
      <c r="H6" s="99"/>
      <c r="N6" s="173" t="str">
        <f>data!A3</f>
        <v>komunitní setkávání s veřejností</v>
      </c>
      <c r="O6" s="174">
        <f>SUMIF(F4:F3003,data!A3,G4:G3003)</f>
        <v>0</v>
      </c>
      <c r="P6" s="174">
        <f>SUMIF(F4:F3003,data!A3,H4:H3003)</f>
        <v>0</v>
      </c>
      <c r="Q6" s="168">
        <f t="shared" si="1"/>
        <v>0</v>
      </c>
      <c r="R6" s="168">
        <f t="shared" si="2"/>
        <v>0</v>
      </c>
    </row>
    <row r="7" spans="1:18" ht="20.100000000000001" customHeight="1" x14ac:dyDescent="0.3">
      <c r="A7" s="170">
        <v>4</v>
      </c>
      <c r="B7" s="120" t="str">
        <f t="shared" si="0"/>
        <v xml:space="preserve"> </v>
      </c>
      <c r="C7" s="117" t="s">
        <v>74</v>
      </c>
      <c r="D7" s="47"/>
      <c r="E7" s="179"/>
      <c r="F7" s="51"/>
      <c r="G7" s="117"/>
      <c r="H7" s="99"/>
      <c r="Q7" s="168">
        <f t="shared" si="1"/>
        <v>0</v>
      </c>
      <c r="R7" s="168">
        <f t="shared" si="2"/>
        <v>0</v>
      </c>
    </row>
    <row r="8" spans="1:18" ht="20.100000000000001" customHeight="1" x14ac:dyDescent="0.3">
      <c r="A8" s="170">
        <v>5</v>
      </c>
      <c r="B8" s="120" t="str">
        <f t="shared" si="0"/>
        <v xml:space="preserve"> </v>
      </c>
      <c r="C8" s="117" t="s">
        <v>74</v>
      </c>
      <c r="D8" s="47"/>
      <c r="E8" s="179"/>
      <c r="F8" s="51"/>
      <c r="G8" s="117"/>
      <c r="H8" s="99"/>
      <c r="Q8" s="168">
        <f t="shared" si="1"/>
        <v>0</v>
      </c>
      <c r="R8" s="168">
        <f t="shared" si="2"/>
        <v>0</v>
      </c>
    </row>
    <row r="9" spans="1:18" ht="20.100000000000001" customHeight="1" x14ac:dyDescent="0.3">
      <c r="A9" s="170">
        <v>6</v>
      </c>
      <c r="B9" s="120" t="str">
        <f t="shared" si="0"/>
        <v xml:space="preserve"> </v>
      </c>
      <c r="C9" s="117" t="s">
        <v>74</v>
      </c>
      <c r="D9" s="47"/>
      <c r="E9" s="179"/>
      <c r="F9" s="51"/>
      <c r="G9" s="117"/>
      <c r="H9" s="99"/>
      <c r="Q9" s="168">
        <f t="shared" si="1"/>
        <v>0</v>
      </c>
      <c r="R9" s="168">
        <f t="shared" si="2"/>
        <v>0</v>
      </c>
    </row>
    <row r="10" spans="1:18" ht="20.100000000000001" customHeight="1" x14ac:dyDescent="0.3">
      <c r="A10" s="170">
        <v>7</v>
      </c>
      <c r="B10" s="120" t="str">
        <f t="shared" si="0"/>
        <v xml:space="preserve"> </v>
      </c>
      <c r="C10" s="117" t="s">
        <v>74</v>
      </c>
      <c r="D10" s="47"/>
      <c r="E10" s="179"/>
      <c r="F10" s="51"/>
      <c r="G10" s="117"/>
      <c r="H10" s="99"/>
      <c r="Q10" s="168">
        <f t="shared" si="1"/>
        <v>0</v>
      </c>
      <c r="R10" s="168">
        <f t="shared" si="2"/>
        <v>0</v>
      </c>
    </row>
    <row r="11" spans="1:18" ht="20.100000000000001" customHeight="1" x14ac:dyDescent="0.3">
      <c r="A11" s="170">
        <v>8</v>
      </c>
      <c r="B11" s="120" t="str">
        <f t="shared" si="0"/>
        <v xml:space="preserve"> </v>
      </c>
      <c r="C11" s="117" t="s">
        <v>74</v>
      </c>
      <c r="D11" s="47"/>
      <c r="E11" s="179"/>
      <c r="F11" s="51"/>
      <c r="G11" s="117"/>
      <c r="H11" s="99"/>
      <c r="Q11" s="168">
        <f t="shared" si="1"/>
        <v>0</v>
      </c>
      <c r="R11" s="168">
        <f t="shared" si="2"/>
        <v>0</v>
      </c>
    </row>
    <row r="12" spans="1:18" ht="20.100000000000001" customHeight="1" x14ac:dyDescent="0.3">
      <c r="A12" s="170">
        <v>9</v>
      </c>
      <c r="B12" s="120" t="str">
        <f t="shared" si="0"/>
        <v xml:space="preserve"> </v>
      </c>
      <c r="C12" s="117" t="s">
        <v>74</v>
      </c>
      <c r="D12" s="47"/>
      <c r="E12" s="179"/>
      <c r="F12" s="51"/>
      <c r="G12" s="117"/>
      <c r="H12" s="99"/>
      <c r="Q12" s="168">
        <f t="shared" si="1"/>
        <v>0</v>
      </c>
      <c r="R12" s="168">
        <f t="shared" si="2"/>
        <v>0</v>
      </c>
    </row>
    <row r="13" spans="1:18" ht="20.100000000000001" customHeight="1" x14ac:dyDescent="0.3">
      <c r="A13" s="170">
        <v>10</v>
      </c>
      <c r="B13" s="120" t="str">
        <f t="shared" si="0"/>
        <v xml:space="preserve"> </v>
      </c>
      <c r="C13" s="117" t="s">
        <v>74</v>
      </c>
      <c r="D13" s="47"/>
      <c r="E13" s="179"/>
      <c r="F13" s="51"/>
      <c r="G13" s="117"/>
      <c r="H13" s="99"/>
      <c r="Q13" s="168">
        <f t="shared" si="1"/>
        <v>0</v>
      </c>
      <c r="R13" s="168">
        <f t="shared" si="2"/>
        <v>0</v>
      </c>
    </row>
    <row r="14" spans="1:18" ht="20.100000000000001" customHeight="1" x14ac:dyDescent="0.3">
      <c r="A14" s="170">
        <v>11</v>
      </c>
      <c r="B14" s="120" t="str">
        <f t="shared" si="0"/>
        <v xml:space="preserve"> </v>
      </c>
      <c r="C14" s="117" t="s">
        <v>74</v>
      </c>
      <c r="D14" s="47"/>
      <c r="E14" s="179"/>
      <c r="F14" s="51"/>
      <c r="G14" s="117"/>
      <c r="H14" s="99"/>
      <c r="Q14" s="168">
        <f t="shared" si="1"/>
        <v>0</v>
      </c>
      <c r="R14" s="168">
        <f t="shared" si="2"/>
        <v>0</v>
      </c>
    </row>
    <row r="15" spans="1:18" ht="20.100000000000001" customHeight="1" x14ac:dyDescent="0.3">
      <c r="A15" s="170">
        <v>12</v>
      </c>
      <c r="B15" s="120" t="str">
        <f t="shared" si="0"/>
        <v xml:space="preserve"> </v>
      </c>
      <c r="C15" s="117" t="s">
        <v>74</v>
      </c>
      <c r="D15" s="47"/>
      <c r="E15" s="179"/>
      <c r="F15" s="51"/>
      <c r="G15" s="117"/>
      <c r="H15" s="99"/>
      <c r="Q15" s="168">
        <f t="shared" si="1"/>
        <v>0</v>
      </c>
      <c r="R15" s="168">
        <f t="shared" si="2"/>
        <v>0</v>
      </c>
    </row>
    <row r="16" spans="1:18" ht="20.100000000000001" customHeight="1" x14ac:dyDescent="0.3">
      <c r="A16" s="170">
        <v>13</v>
      </c>
      <c r="B16" s="120" t="str">
        <f t="shared" si="0"/>
        <v xml:space="preserve"> </v>
      </c>
      <c r="C16" s="117" t="s">
        <v>74</v>
      </c>
      <c r="D16" s="47"/>
      <c r="E16" s="179"/>
      <c r="F16" s="51"/>
      <c r="G16" s="117"/>
      <c r="H16" s="99"/>
      <c r="Q16" s="168">
        <f t="shared" si="1"/>
        <v>0</v>
      </c>
      <c r="R16" s="168">
        <f t="shared" si="2"/>
        <v>0</v>
      </c>
    </row>
    <row r="17" spans="1:18" ht="20.100000000000001" customHeight="1" x14ac:dyDescent="0.3">
      <c r="A17" s="170">
        <v>14</v>
      </c>
      <c r="B17" s="120" t="str">
        <f t="shared" si="0"/>
        <v xml:space="preserve"> </v>
      </c>
      <c r="C17" s="117" t="s">
        <v>74</v>
      </c>
      <c r="D17" s="47"/>
      <c r="E17" s="179"/>
      <c r="F17" s="51"/>
      <c r="G17" s="117"/>
      <c r="H17" s="99"/>
      <c r="Q17" s="168">
        <f t="shared" si="1"/>
        <v>0</v>
      </c>
      <c r="R17" s="168">
        <f t="shared" si="2"/>
        <v>0</v>
      </c>
    </row>
    <row r="18" spans="1:18" ht="20.100000000000001" customHeight="1" x14ac:dyDescent="0.3">
      <c r="A18" s="170">
        <v>15</v>
      </c>
      <c r="B18" s="120" t="str">
        <f t="shared" si="0"/>
        <v xml:space="preserve"> </v>
      </c>
      <c r="C18" s="117" t="s">
        <v>74</v>
      </c>
      <c r="D18" s="47"/>
      <c r="E18" s="179"/>
      <c r="F18" s="51"/>
      <c r="G18" s="117"/>
      <c r="H18" s="99"/>
      <c r="Q18" s="168">
        <f t="shared" si="1"/>
        <v>0</v>
      </c>
      <c r="R18" s="168">
        <f t="shared" si="2"/>
        <v>0</v>
      </c>
    </row>
    <row r="19" spans="1:18" ht="20.100000000000001" customHeight="1" x14ac:dyDescent="0.3">
      <c r="A19" s="170">
        <v>16</v>
      </c>
      <c r="B19" s="120" t="str">
        <f t="shared" si="0"/>
        <v xml:space="preserve"> </v>
      </c>
      <c r="C19" s="117" t="s">
        <v>74</v>
      </c>
      <c r="D19" s="47"/>
      <c r="E19" s="179"/>
      <c r="F19" s="51"/>
      <c r="G19" s="117"/>
      <c r="H19" s="99"/>
      <c r="Q19" s="168">
        <f t="shared" si="1"/>
        <v>0</v>
      </c>
      <c r="R19" s="168">
        <f t="shared" si="2"/>
        <v>0</v>
      </c>
    </row>
    <row r="20" spans="1:18" ht="20.100000000000001" customHeight="1" x14ac:dyDescent="0.3">
      <c r="A20" s="170">
        <v>17</v>
      </c>
      <c r="B20" s="120" t="str">
        <f t="shared" si="0"/>
        <v xml:space="preserve"> </v>
      </c>
      <c r="C20" s="117" t="s">
        <v>74</v>
      </c>
      <c r="D20" s="47"/>
      <c r="E20" s="179"/>
      <c r="F20" s="51"/>
      <c r="G20" s="117"/>
      <c r="H20" s="99"/>
      <c r="Q20" s="168">
        <f t="shared" si="1"/>
        <v>0</v>
      </c>
      <c r="R20" s="168">
        <f t="shared" si="2"/>
        <v>0</v>
      </c>
    </row>
    <row r="21" spans="1:18" ht="20.100000000000001" customHeight="1" x14ac:dyDescent="0.3">
      <c r="A21" s="170">
        <v>18</v>
      </c>
      <c r="B21" s="120" t="str">
        <f t="shared" si="0"/>
        <v xml:space="preserve"> </v>
      </c>
      <c r="C21" s="117" t="s">
        <v>74</v>
      </c>
      <c r="D21" s="47"/>
      <c r="E21" s="179"/>
      <c r="F21" s="51"/>
      <c r="G21" s="117"/>
      <c r="H21" s="99"/>
      <c r="Q21" s="168">
        <f t="shared" si="1"/>
        <v>0</v>
      </c>
      <c r="R21" s="168">
        <f t="shared" si="2"/>
        <v>0</v>
      </c>
    </row>
    <row r="22" spans="1:18" ht="20.100000000000001" customHeight="1" x14ac:dyDescent="0.3">
      <c r="A22" s="170">
        <v>19</v>
      </c>
      <c r="B22" s="120" t="str">
        <f t="shared" si="0"/>
        <v xml:space="preserve"> </v>
      </c>
      <c r="C22" s="117" t="s">
        <v>74</v>
      </c>
      <c r="D22" s="47"/>
      <c r="E22" s="179"/>
      <c r="F22" s="51"/>
      <c r="G22" s="117"/>
      <c r="H22" s="99"/>
      <c r="Q22" s="168">
        <f t="shared" si="1"/>
        <v>0</v>
      </c>
      <c r="R22" s="168">
        <f t="shared" si="2"/>
        <v>0</v>
      </c>
    </row>
    <row r="23" spans="1:18" ht="20.100000000000001" customHeight="1" x14ac:dyDescent="0.3">
      <c r="A23" s="170">
        <v>20</v>
      </c>
      <c r="B23" s="120" t="str">
        <f t="shared" si="0"/>
        <v xml:space="preserve"> </v>
      </c>
      <c r="C23" s="117" t="s">
        <v>74</v>
      </c>
      <c r="D23" s="47"/>
      <c r="E23" s="179"/>
      <c r="F23" s="51"/>
      <c r="G23" s="117"/>
      <c r="H23" s="99"/>
      <c r="Q23" s="168">
        <f t="shared" si="1"/>
        <v>0</v>
      </c>
      <c r="R23" s="168">
        <f t="shared" si="2"/>
        <v>0</v>
      </c>
    </row>
    <row r="24" spans="1:18" ht="20.100000000000001" customHeight="1" x14ac:dyDescent="0.3">
      <c r="A24" s="170">
        <v>21</v>
      </c>
      <c r="B24" s="120" t="str">
        <f t="shared" si="0"/>
        <v xml:space="preserve"> </v>
      </c>
      <c r="C24" s="117" t="s">
        <v>74</v>
      </c>
      <c r="D24" s="47"/>
      <c r="E24" s="179"/>
      <c r="F24" s="51"/>
      <c r="G24" s="117"/>
      <c r="H24" s="99"/>
      <c r="Q24" s="168">
        <f t="shared" si="1"/>
        <v>0</v>
      </c>
      <c r="R24" s="168">
        <f t="shared" si="2"/>
        <v>0</v>
      </c>
    </row>
    <row r="25" spans="1:18" ht="20.100000000000001" customHeight="1" x14ac:dyDescent="0.3">
      <c r="A25" s="170">
        <v>22</v>
      </c>
      <c r="B25" s="120" t="str">
        <f t="shared" si="0"/>
        <v xml:space="preserve"> </v>
      </c>
      <c r="C25" s="117" t="s">
        <v>74</v>
      </c>
      <c r="D25" s="47"/>
      <c r="E25" s="179"/>
      <c r="F25" s="51"/>
      <c r="G25" s="117"/>
      <c r="H25" s="99"/>
      <c r="Q25" s="168">
        <f t="shared" si="1"/>
        <v>0</v>
      </c>
      <c r="R25" s="168">
        <f t="shared" si="2"/>
        <v>0</v>
      </c>
    </row>
    <row r="26" spans="1:18" ht="20.100000000000001" customHeight="1" x14ac:dyDescent="0.3">
      <c r="A26" s="170">
        <v>23</v>
      </c>
      <c r="B26" s="120" t="str">
        <f t="shared" si="0"/>
        <v xml:space="preserve"> </v>
      </c>
      <c r="C26" s="117" t="s">
        <v>74</v>
      </c>
      <c r="D26" s="47"/>
      <c r="E26" s="179"/>
      <c r="F26" s="51"/>
      <c r="G26" s="117"/>
      <c r="H26" s="99"/>
      <c r="Q26" s="168">
        <f t="shared" si="1"/>
        <v>0</v>
      </c>
      <c r="R26" s="168">
        <f t="shared" si="2"/>
        <v>0</v>
      </c>
    </row>
    <row r="27" spans="1:18" ht="20.100000000000001" customHeight="1" x14ac:dyDescent="0.3">
      <c r="A27" s="170">
        <v>24</v>
      </c>
      <c r="B27" s="120" t="str">
        <f t="shared" si="0"/>
        <v xml:space="preserve"> </v>
      </c>
      <c r="C27" s="117" t="s">
        <v>74</v>
      </c>
      <c r="D27" s="47"/>
      <c r="E27" s="179"/>
      <c r="F27" s="51"/>
      <c r="G27" s="117"/>
      <c r="H27" s="99"/>
      <c r="Q27" s="168">
        <f t="shared" si="1"/>
        <v>0</v>
      </c>
      <c r="R27" s="168">
        <f t="shared" si="2"/>
        <v>0</v>
      </c>
    </row>
    <row r="28" spans="1:18" ht="20.100000000000001" customHeight="1" x14ac:dyDescent="0.3">
      <c r="A28" s="170">
        <v>25</v>
      </c>
      <c r="B28" s="120" t="str">
        <f t="shared" si="0"/>
        <v xml:space="preserve"> </v>
      </c>
      <c r="C28" s="117" t="s">
        <v>74</v>
      </c>
      <c r="D28" s="47"/>
      <c r="E28" s="179"/>
      <c r="F28" s="51"/>
      <c r="G28" s="117"/>
      <c r="H28" s="99"/>
      <c r="Q28" s="168">
        <f t="shared" si="1"/>
        <v>0</v>
      </c>
      <c r="R28" s="168">
        <f t="shared" si="2"/>
        <v>0</v>
      </c>
    </row>
    <row r="29" spans="1:18" ht="20.100000000000001" customHeight="1" x14ac:dyDescent="0.3">
      <c r="A29" s="170">
        <v>26</v>
      </c>
      <c r="B29" s="120" t="str">
        <f t="shared" si="0"/>
        <v xml:space="preserve"> </v>
      </c>
      <c r="C29" s="117" t="s">
        <v>74</v>
      </c>
      <c r="D29" s="47"/>
      <c r="E29" s="179"/>
      <c r="F29" s="51"/>
      <c r="G29" s="117"/>
      <c r="H29" s="99"/>
      <c r="Q29" s="168">
        <f t="shared" si="1"/>
        <v>0</v>
      </c>
      <c r="R29" s="168">
        <f t="shared" si="2"/>
        <v>0</v>
      </c>
    </row>
    <row r="30" spans="1:18" ht="20.100000000000001" customHeight="1" x14ac:dyDescent="0.3">
      <c r="A30" s="170">
        <v>27</v>
      </c>
      <c r="B30" s="120" t="str">
        <f t="shared" si="0"/>
        <v xml:space="preserve"> </v>
      </c>
      <c r="C30" s="117" t="s">
        <v>74</v>
      </c>
      <c r="D30" s="47"/>
      <c r="E30" s="179"/>
      <c r="F30" s="51"/>
      <c r="G30" s="117"/>
      <c r="H30" s="99"/>
      <c r="Q30" s="168">
        <f t="shared" si="1"/>
        <v>0</v>
      </c>
      <c r="R30" s="168">
        <f t="shared" si="2"/>
        <v>0</v>
      </c>
    </row>
    <row r="31" spans="1:18" ht="20.100000000000001" customHeight="1" x14ac:dyDescent="0.3">
      <c r="A31" s="170">
        <v>28</v>
      </c>
      <c r="B31" s="120" t="str">
        <f t="shared" si="0"/>
        <v xml:space="preserve"> </v>
      </c>
      <c r="C31" s="117" t="s">
        <v>74</v>
      </c>
      <c r="D31" s="47"/>
      <c r="E31" s="179"/>
      <c r="F31" s="51"/>
      <c r="G31" s="117"/>
      <c r="H31" s="99"/>
      <c r="Q31" s="168">
        <f t="shared" si="1"/>
        <v>0</v>
      </c>
      <c r="R31" s="168">
        <f t="shared" si="2"/>
        <v>0</v>
      </c>
    </row>
    <row r="32" spans="1:18" ht="20.100000000000001" customHeight="1" x14ac:dyDescent="0.3">
      <c r="A32" s="170">
        <v>29</v>
      </c>
      <c r="B32" s="120" t="str">
        <f t="shared" si="0"/>
        <v xml:space="preserve"> </v>
      </c>
      <c r="C32" s="117" t="s">
        <v>74</v>
      </c>
      <c r="D32" s="47"/>
      <c r="E32" s="179"/>
      <c r="F32" s="51"/>
      <c r="G32" s="117"/>
      <c r="H32" s="99"/>
      <c r="Q32" s="168">
        <f t="shared" si="1"/>
        <v>0</v>
      </c>
      <c r="R32" s="168">
        <f t="shared" si="2"/>
        <v>0</v>
      </c>
    </row>
    <row r="33" spans="1:18" ht="20.100000000000001" customHeight="1" x14ac:dyDescent="0.3">
      <c r="A33" s="170">
        <v>30</v>
      </c>
      <c r="B33" s="120" t="str">
        <f t="shared" si="0"/>
        <v xml:space="preserve"> </v>
      </c>
      <c r="C33" s="117" t="s">
        <v>74</v>
      </c>
      <c r="D33" s="47"/>
      <c r="E33" s="179"/>
      <c r="F33" s="51"/>
      <c r="G33" s="117"/>
      <c r="H33" s="99"/>
      <c r="Q33" s="168">
        <f t="shared" si="1"/>
        <v>0</v>
      </c>
      <c r="R33" s="168">
        <f t="shared" si="2"/>
        <v>0</v>
      </c>
    </row>
    <row r="34" spans="1:18" ht="20.100000000000001" customHeight="1" x14ac:dyDescent="0.3">
      <c r="A34" s="170">
        <v>31</v>
      </c>
      <c r="B34" s="120" t="str">
        <f t="shared" si="0"/>
        <v xml:space="preserve"> </v>
      </c>
      <c r="C34" s="117" t="s">
        <v>74</v>
      </c>
      <c r="D34" s="47"/>
      <c r="E34" s="179"/>
      <c r="F34" s="51"/>
      <c r="G34" s="117"/>
      <c r="H34" s="99"/>
      <c r="Q34" s="168">
        <f t="shared" si="1"/>
        <v>0</v>
      </c>
      <c r="R34" s="168">
        <f t="shared" si="2"/>
        <v>0</v>
      </c>
    </row>
    <row r="35" spans="1:18" ht="20.100000000000001" customHeight="1" x14ac:dyDescent="0.3">
      <c r="A35" s="170">
        <v>32</v>
      </c>
      <c r="B35" s="120" t="str">
        <f t="shared" si="0"/>
        <v xml:space="preserve"> </v>
      </c>
      <c r="C35" s="117" t="s">
        <v>74</v>
      </c>
      <c r="D35" s="47"/>
      <c r="E35" s="179"/>
      <c r="F35" s="51"/>
      <c r="G35" s="117"/>
      <c r="H35" s="99"/>
      <c r="Q35" s="168">
        <f t="shared" si="1"/>
        <v>0</v>
      </c>
      <c r="R35" s="168">
        <f t="shared" si="2"/>
        <v>0</v>
      </c>
    </row>
    <row r="36" spans="1:18" ht="20.100000000000001" customHeight="1" x14ac:dyDescent="0.3">
      <c r="A36" s="170">
        <v>33</v>
      </c>
      <c r="B36" s="120" t="str">
        <f t="shared" si="0"/>
        <v xml:space="preserve"> </v>
      </c>
      <c r="C36" s="117" t="s">
        <v>74</v>
      </c>
      <c r="D36" s="47"/>
      <c r="E36" s="179"/>
      <c r="F36" s="51"/>
      <c r="G36" s="117"/>
      <c r="H36" s="99"/>
      <c r="Q36" s="168">
        <f t="shared" si="1"/>
        <v>0</v>
      </c>
      <c r="R36" s="168">
        <f t="shared" si="2"/>
        <v>0</v>
      </c>
    </row>
    <row r="37" spans="1:18" ht="20.100000000000001" customHeight="1" x14ac:dyDescent="0.3">
      <c r="A37" s="170">
        <v>34</v>
      </c>
      <c r="B37" s="120" t="str">
        <f t="shared" si="0"/>
        <v xml:space="preserve"> </v>
      </c>
      <c r="C37" s="117" t="s">
        <v>74</v>
      </c>
      <c r="D37" s="47"/>
      <c r="E37" s="179"/>
      <c r="F37" s="51"/>
      <c r="G37" s="117"/>
      <c r="H37" s="99"/>
      <c r="Q37" s="168">
        <f t="shared" si="1"/>
        <v>0</v>
      </c>
      <c r="R37" s="168">
        <f t="shared" si="2"/>
        <v>0</v>
      </c>
    </row>
    <row r="38" spans="1:18" ht="20.100000000000001" customHeight="1" x14ac:dyDescent="0.3">
      <c r="A38" s="170">
        <v>35</v>
      </c>
      <c r="B38" s="120" t="str">
        <f t="shared" si="0"/>
        <v xml:space="preserve"> </v>
      </c>
      <c r="C38" s="117" t="s">
        <v>74</v>
      </c>
      <c r="D38" s="47"/>
      <c r="E38" s="179"/>
      <c r="F38" s="51"/>
      <c r="G38" s="117"/>
      <c r="H38" s="99"/>
      <c r="Q38" s="168">
        <f t="shared" si="1"/>
        <v>0</v>
      </c>
      <c r="R38" s="168">
        <f t="shared" si="2"/>
        <v>0</v>
      </c>
    </row>
    <row r="39" spans="1:18" ht="20.100000000000001" customHeight="1" x14ac:dyDescent="0.3">
      <c r="A39" s="170">
        <v>36</v>
      </c>
      <c r="B39" s="120" t="str">
        <f t="shared" si="0"/>
        <v xml:space="preserve"> </v>
      </c>
      <c r="C39" s="117" t="s">
        <v>74</v>
      </c>
      <c r="D39" s="47"/>
      <c r="E39" s="179"/>
      <c r="F39" s="51"/>
      <c r="G39" s="117"/>
      <c r="H39" s="99"/>
      <c r="Q39" s="168">
        <f t="shared" si="1"/>
        <v>0</v>
      </c>
      <c r="R39" s="168">
        <f t="shared" si="2"/>
        <v>0</v>
      </c>
    </row>
    <row r="40" spans="1:18" ht="20.100000000000001" customHeight="1" x14ac:dyDescent="0.3">
      <c r="A40" s="170">
        <v>37</v>
      </c>
      <c r="B40" s="120" t="str">
        <f t="shared" si="0"/>
        <v xml:space="preserve"> </v>
      </c>
      <c r="C40" s="117" t="s">
        <v>74</v>
      </c>
      <c r="D40" s="47"/>
      <c r="E40" s="179"/>
      <c r="F40" s="51"/>
      <c r="G40" s="117"/>
      <c r="H40" s="99"/>
      <c r="Q40" s="168">
        <f t="shared" si="1"/>
        <v>0</v>
      </c>
      <c r="R40" s="168">
        <f t="shared" si="2"/>
        <v>0</v>
      </c>
    </row>
    <row r="41" spans="1:18" ht="20.100000000000001" customHeight="1" x14ac:dyDescent="0.3">
      <c r="A41" s="170">
        <v>38</v>
      </c>
      <c r="B41" s="120" t="str">
        <f t="shared" si="0"/>
        <v xml:space="preserve"> </v>
      </c>
      <c r="C41" s="117" t="s">
        <v>74</v>
      </c>
      <c r="D41" s="47"/>
      <c r="E41" s="179"/>
      <c r="F41" s="51"/>
      <c r="G41" s="117"/>
      <c r="H41" s="99"/>
      <c r="Q41" s="168">
        <f t="shared" si="1"/>
        <v>0</v>
      </c>
      <c r="R41" s="168">
        <f t="shared" si="2"/>
        <v>0</v>
      </c>
    </row>
    <row r="42" spans="1:18" ht="20.100000000000001" customHeight="1" x14ac:dyDescent="0.3">
      <c r="A42" s="170">
        <v>39</v>
      </c>
      <c r="B42" s="120" t="str">
        <f t="shared" si="0"/>
        <v xml:space="preserve"> </v>
      </c>
      <c r="C42" s="117" t="s">
        <v>74</v>
      </c>
      <c r="D42" s="47"/>
      <c r="E42" s="179"/>
      <c r="F42" s="51"/>
      <c r="G42" s="117"/>
      <c r="H42" s="99"/>
      <c r="Q42" s="168">
        <f t="shared" si="1"/>
        <v>0</v>
      </c>
      <c r="R42" s="168">
        <f t="shared" si="2"/>
        <v>0</v>
      </c>
    </row>
    <row r="43" spans="1:18" ht="20.100000000000001" customHeight="1" x14ac:dyDescent="0.3">
      <c r="A43" s="170">
        <v>40</v>
      </c>
      <c r="B43" s="120" t="str">
        <f t="shared" si="0"/>
        <v xml:space="preserve"> </v>
      </c>
      <c r="C43" s="117" t="s">
        <v>74</v>
      </c>
      <c r="D43" s="47"/>
      <c r="E43" s="179"/>
      <c r="F43" s="51"/>
      <c r="G43" s="117"/>
      <c r="H43" s="99"/>
      <c r="Q43" s="168">
        <f t="shared" si="1"/>
        <v>0</v>
      </c>
      <c r="R43" s="168">
        <f t="shared" si="2"/>
        <v>0</v>
      </c>
    </row>
    <row r="44" spans="1:18" ht="20.100000000000001" customHeight="1" x14ac:dyDescent="0.3">
      <c r="A44" s="170">
        <v>41</v>
      </c>
      <c r="B44" s="120" t="str">
        <f t="shared" si="0"/>
        <v xml:space="preserve"> </v>
      </c>
      <c r="C44" s="117" t="s">
        <v>74</v>
      </c>
      <c r="D44" s="47"/>
      <c r="E44" s="179"/>
      <c r="F44" s="51"/>
      <c r="G44" s="117"/>
      <c r="H44" s="99"/>
      <c r="Q44" s="168">
        <f t="shared" si="1"/>
        <v>0</v>
      </c>
      <c r="R44" s="168">
        <f t="shared" si="2"/>
        <v>0</v>
      </c>
    </row>
    <row r="45" spans="1:18" ht="20.100000000000001" customHeight="1" x14ac:dyDescent="0.3">
      <c r="A45" s="170">
        <v>42</v>
      </c>
      <c r="B45" s="120" t="str">
        <f t="shared" si="0"/>
        <v xml:space="preserve"> </v>
      </c>
      <c r="C45" s="117" t="s">
        <v>74</v>
      </c>
      <c r="D45" s="47"/>
      <c r="E45" s="179"/>
      <c r="F45" s="51"/>
      <c r="G45" s="117"/>
      <c r="H45" s="99"/>
      <c r="Q45" s="168">
        <f t="shared" si="1"/>
        <v>0</v>
      </c>
      <c r="R45" s="168">
        <f t="shared" si="2"/>
        <v>0</v>
      </c>
    </row>
    <row r="46" spans="1:18" ht="20.100000000000001" customHeight="1" x14ac:dyDescent="0.3">
      <c r="A46" s="170">
        <v>43</v>
      </c>
      <c r="B46" s="120" t="str">
        <f t="shared" si="0"/>
        <v xml:space="preserve"> </v>
      </c>
      <c r="C46" s="117" t="s">
        <v>74</v>
      </c>
      <c r="D46" s="47"/>
      <c r="E46" s="179"/>
      <c r="F46" s="51"/>
      <c r="G46" s="117"/>
      <c r="H46" s="99"/>
      <c r="Q46" s="168">
        <f t="shared" si="1"/>
        <v>0</v>
      </c>
      <c r="R46" s="168">
        <f t="shared" si="2"/>
        <v>0</v>
      </c>
    </row>
    <row r="47" spans="1:18" ht="20.100000000000001" customHeight="1" x14ac:dyDescent="0.3">
      <c r="A47" s="170">
        <v>44</v>
      </c>
      <c r="B47" s="120" t="str">
        <f t="shared" si="0"/>
        <v xml:space="preserve"> </v>
      </c>
      <c r="C47" s="117" t="s">
        <v>74</v>
      </c>
      <c r="D47" s="47"/>
      <c r="E47" s="179"/>
      <c r="F47" s="51"/>
      <c r="G47" s="117"/>
      <c r="H47" s="99"/>
      <c r="Q47" s="168">
        <f t="shared" si="1"/>
        <v>0</v>
      </c>
      <c r="R47" s="168">
        <f t="shared" si="2"/>
        <v>0</v>
      </c>
    </row>
    <row r="48" spans="1:18" ht="20.100000000000001" customHeight="1" x14ac:dyDescent="0.3">
      <c r="A48" s="170">
        <v>45</v>
      </c>
      <c r="B48" s="120" t="str">
        <f t="shared" si="0"/>
        <v xml:space="preserve"> </v>
      </c>
      <c r="C48" s="117" t="s">
        <v>74</v>
      </c>
      <c r="D48" s="47"/>
      <c r="E48" s="179"/>
      <c r="F48" s="51"/>
      <c r="G48" s="117"/>
      <c r="H48" s="99"/>
      <c r="Q48" s="168">
        <f t="shared" si="1"/>
        <v>0</v>
      </c>
      <c r="R48" s="168">
        <f t="shared" si="2"/>
        <v>0</v>
      </c>
    </row>
    <row r="49" spans="1:18" ht="20.100000000000001" customHeight="1" x14ac:dyDescent="0.3">
      <c r="A49" s="170">
        <v>46</v>
      </c>
      <c r="B49" s="120" t="str">
        <f t="shared" si="0"/>
        <v xml:space="preserve"> </v>
      </c>
      <c r="C49" s="117" t="s">
        <v>74</v>
      </c>
      <c r="D49" s="47"/>
      <c r="E49" s="179"/>
      <c r="F49" s="51"/>
      <c r="G49" s="117"/>
      <c r="H49" s="99"/>
      <c r="Q49" s="168">
        <f t="shared" si="1"/>
        <v>0</v>
      </c>
      <c r="R49" s="168">
        <f t="shared" si="2"/>
        <v>0</v>
      </c>
    </row>
    <row r="50" spans="1:18" ht="20.100000000000001" customHeight="1" x14ac:dyDescent="0.3">
      <c r="A50" s="170">
        <v>47</v>
      </c>
      <c r="B50" s="120" t="str">
        <f t="shared" si="0"/>
        <v xml:space="preserve"> </v>
      </c>
      <c r="C50" s="117" t="s">
        <v>74</v>
      </c>
      <c r="D50" s="47"/>
      <c r="E50" s="179"/>
      <c r="F50" s="51"/>
      <c r="G50" s="117"/>
      <c r="H50" s="99"/>
      <c r="Q50" s="168">
        <f t="shared" si="1"/>
        <v>0</v>
      </c>
      <c r="R50" s="168">
        <f t="shared" si="2"/>
        <v>0</v>
      </c>
    </row>
    <row r="51" spans="1:18" ht="20.100000000000001" customHeight="1" x14ac:dyDescent="0.3">
      <c r="A51" s="170">
        <v>48</v>
      </c>
      <c r="B51" s="120" t="str">
        <f t="shared" si="0"/>
        <v xml:space="preserve"> </v>
      </c>
      <c r="C51" s="117" t="s">
        <v>74</v>
      </c>
      <c r="D51" s="47"/>
      <c r="E51" s="179"/>
      <c r="F51" s="51"/>
      <c r="G51" s="117"/>
      <c r="H51" s="99"/>
      <c r="Q51" s="168">
        <f t="shared" si="1"/>
        <v>0</v>
      </c>
      <c r="R51" s="168">
        <f t="shared" si="2"/>
        <v>0</v>
      </c>
    </row>
    <row r="52" spans="1:18" ht="20.100000000000001" customHeight="1" x14ac:dyDescent="0.3">
      <c r="A52" s="170">
        <v>49</v>
      </c>
      <c r="B52" s="120" t="str">
        <f t="shared" si="0"/>
        <v xml:space="preserve"> </v>
      </c>
      <c r="C52" s="117" t="s">
        <v>74</v>
      </c>
      <c r="D52" s="47"/>
      <c r="E52" s="179"/>
      <c r="F52" s="51"/>
      <c r="G52" s="117"/>
      <c r="H52" s="99"/>
      <c r="Q52" s="168">
        <f t="shared" si="1"/>
        <v>0</v>
      </c>
      <c r="R52" s="168">
        <f t="shared" si="2"/>
        <v>0</v>
      </c>
    </row>
    <row r="53" spans="1:18" ht="20.100000000000001" customHeight="1" x14ac:dyDescent="0.3">
      <c r="A53" s="170">
        <v>50</v>
      </c>
      <c r="B53" s="120" t="str">
        <f t="shared" si="0"/>
        <v xml:space="preserve"> </v>
      </c>
      <c r="C53" s="117" t="s">
        <v>74</v>
      </c>
      <c r="D53" s="47"/>
      <c r="E53" s="179"/>
      <c r="F53" s="51"/>
      <c r="G53" s="117"/>
      <c r="H53" s="99"/>
      <c r="Q53" s="168">
        <f t="shared" si="1"/>
        <v>0</v>
      </c>
      <c r="R53" s="168">
        <f t="shared" si="2"/>
        <v>0</v>
      </c>
    </row>
    <row r="54" spans="1:18" ht="20.100000000000001" customHeight="1" x14ac:dyDescent="0.3">
      <c r="A54" s="170">
        <v>51</v>
      </c>
      <c r="B54" s="120" t="str">
        <f t="shared" si="0"/>
        <v xml:space="preserve"> </v>
      </c>
      <c r="C54" s="117" t="s">
        <v>74</v>
      </c>
      <c r="D54" s="47"/>
      <c r="E54" s="179"/>
      <c r="F54" s="51"/>
      <c r="G54" s="117"/>
      <c r="H54" s="99"/>
      <c r="Q54" s="168">
        <f t="shared" si="1"/>
        <v>0</v>
      </c>
      <c r="R54" s="168">
        <f t="shared" si="2"/>
        <v>0</v>
      </c>
    </row>
    <row r="55" spans="1:18" ht="20.100000000000001" customHeight="1" x14ac:dyDescent="0.3">
      <c r="A55" s="170">
        <v>52</v>
      </c>
      <c r="B55" s="120" t="str">
        <f t="shared" si="0"/>
        <v xml:space="preserve"> </v>
      </c>
      <c r="C55" s="117" t="s">
        <v>74</v>
      </c>
      <c r="D55" s="47"/>
      <c r="E55" s="179"/>
      <c r="F55" s="51"/>
      <c r="G55" s="117"/>
      <c r="H55" s="99"/>
      <c r="Q55" s="168">
        <f t="shared" si="1"/>
        <v>0</v>
      </c>
      <c r="R55" s="168">
        <f t="shared" si="2"/>
        <v>0</v>
      </c>
    </row>
    <row r="56" spans="1:18" ht="20.100000000000001" customHeight="1" x14ac:dyDescent="0.3">
      <c r="A56" s="170">
        <v>53</v>
      </c>
      <c r="B56" s="120" t="str">
        <f t="shared" si="0"/>
        <v xml:space="preserve"> </v>
      </c>
      <c r="C56" s="117" t="s">
        <v>74</v>
      </c>
      <c r="D56" s="47"/>
      <c r="E56" s="179"/>
      <c r="F56" s="51"/>
      <c r="G56" s="117"/>
      <c r="H56" s="99"/>
      <c r="Q56" s="168">
        <f t="shared" si="1"/>
        <v>0</v>
      </c>
      <c r="R56" s="168">
        <f t="shared" si="2"/>
        <v>0</v>
      </c>
    </row>
    <row r="57" spans="1:18" ht="20.100000000000001" customHeight="1" x14ac:dyDescent="0.3">
      <c r="A57" s="170">
        <v>54</v>
      </c>
      <c r="B57" s="120" t="str">
        <f t="shared" si="0"/>
        <v xml:space="preserve"> </v>
      </c>
      <c r="C57" s="117" t="s">
        <v>74</v>
      </c>
      <c r="D57" s="47"/>
      <c r="E57" s="179"/>
      <c r="F57" s="51"/>
      <c r="G57" s="117"/>
      <c r="H57" s="99"/>
      <c r="Q57" s="168">
        <f t="shared" si="1"/>
        <v>0</v>
      </c>
      <c r="R57" s="168">
        <f t="shared" si="2"/>
        <v>0</v>
      </c>
    </row>
    <row r="58" spans="1:18" ht="20.100000000000001" customHeight="1" x14ac:dyDescent="0.3">
      <c r="A58" s="170">
        <v>55</v>
      </c>
      <c r="B58" s="120" t="str">
        <f t="shared" si="0"/>
        <v xml:space="preserve"> </v>
      </c>
      <c r="C58" s="117" t="s">
        <v>74</v>
      </c>
      <c r="D58" s="47"/>
      <c r="E58" s="179"/>
      <c r="F58" s="51"/>
      <c r="G58" s="117"/>
      <c r="H58" s="99"/>
      <c r="Q58" s="168">
        <f t="shared" si="1"/>
        <v>0</v>
      </c>
      <c r="R58" s="168">
        <f t="shared" si="2"/>
        <v>0</v>
      </c>
    </row>
    <row r="59" spans="1:18" ht="20.100000000000001" customHeight="1" x14ac:dyDescent="0.3">
      <c r="A59" s="170">
        <v>56</v>
      </c>
      <c r="B59" s="120" t="str">
        <f t="shared" si="0"/>
        <v xml:space="preserve"> </v>
      </c>
      <c r="C59" s="117" t="s">
        <v>74</v>
      </c>
      <c r="D59" s="47"/>
      <c r="E59" s="179"/>
      <c r="F59" s="51"/>
      <c r="G59" s="117"/>
      <c r="H59" s="99"/>
      <c r="Q59" s="168">
        <f t="shared" si="1"/>
        <v>0</v>
      </c>
      <c r="R59" s="168">
        <f t="shared" si="2"/>
        <v>0</v>
      </c>
    </row>
    <row r="60" spans="1:18" ht="20.100000000000001" customHeight="1" x14ac:dyDescent="0.3">
      <c r="A60" s="170">
        <v>57</v>
      </c>
      <c r="B60" s="120" t="str">
        <f t="shared" si="0"/>
        <v xml:space="preserve"> </v>
      </c>
      <c r="C60" s="117" t="s">
        <v>74</v>
      </c>
      <c r="D60" s="47"/>
      <c r="E60" s="179"/>
      <c r="F60" s="51"/>
      <c r="G60" s="117"/>
      <c r="H60" s="99"/>
      <c r="Q60" s="168">
        <f t="shared" si="1"/>
        <v>0</v>
      </c>
      <c r="R60" s="168">
        <f t="shared" si="2"/>
        <v>0</v>
      </c>
    </row>
    <row r="61" spans="1:18" ht="20.100000000000001" customHeight="1" x14ac:dyDescent="0.3">
      <c r="A61" s="170">
        <v>58</v>
      </c>
      <c r="B61" s="120" t="str">
        <f t="shared" si="0"/>
        <v xml:space="preserve"> </v>
      </c>
      <c r="C61" s="117" t="s">
        <v>74</v>
      </c>
      <c r="D61" s="47"/>
      <c r="E61" s="179"/>
      <c r="F61" s="51"/>
      <c r="G61" s="117"/>
      <c r="H61" s="99"/>
      <c r="Q61" s="168">
        <f t="shared" si="1"/>
        <v>0</v>
      </c>
      <c r="R61" s="168">
        <f t="shared" si="2"/>
        <v>0</v>
      </c>
    </row>
    <row r="62" spans="1:18" ht="20.100000000000001" customHeight="1" x14ac:dyDescent="0.3">
      <c r="A62" s="170">
        <v>59</v>
      </c>
      <c r="B62" s="120" t="str">
        <f t="shared" si="0"/>
        <v xml:space="preserve"> </v>
      </c>
      <c r="C62" s="117" t="s">
        <v>74</v>
      </c>
      <c r="D62" s="47"/>
      <c r="E62" s="179"/>
      <c r="F62" s="51"/>
      <c r="G62" s="117"/>
      <c r="H62" s="99"/>
      <c r="Q62" s="168">
        <f t="shared" si="1"/>
        <v>0</v>
      </c>
      <c r="R62" s="168">
        <f t="shared" si="2"/>
        <v>0</v>
      </c>
    </row>
    <row r="63" spans="1:18" ht="20.100000000000001" customHeight="1" x14ac:dyDescent="0.3">
      <c r="A63" s="170">
        <v>60</v>
      </c>
      <c r="B63" s="120" t="str">
        <f t="shared" si="0"/>
        <v xml:space="preserve"> </v>
      </c>
      <c r="C63" s="117" t="s">
        <v>74</v>
      </c>
      <c r="D63" s="47"/>
      <c r="E63" s="179"/>
      <c r="F63" s="51"/>
      <c r="G63" s="117"/>
      <c r="H63" s="99"/>
      <c r="Q63" s="168">
        <f t="shared" si="1"/>
        <v>0</v>
      </c>
      <c r="R63" s="168">
        <f t="shared" si="2"/>
        <v>0</v>
      </c>
    </row>
    <row r="64" spans="1:18" ht="20.100000000000001" customHeight="1" x14ac:dyDescent="0.3">
      <c r="A64" s="170">
        <v>61</v>
      </c>
      <c r="B64" s="120" t="str">
        <f t="shared" si="0"/>
        <v xml:space="preserve"> </v>
      </c>
      <c r="C64" s="117" t="s">
        <v>74</v>
      </c>
      <c r="D64" s="47"/>
      <c r="E64" s="179"/>
      <c r="F64" s="51"/>
      <c r="G64" s="117"/>
      <c r="H64" s="99"/>
      <c r="Q64" s="168">
        <f t="shared" si="1"/>
        <v>0</v>
      </c>
      <c r="R64" s="168">
        <f t="shared" si="2"/>
        <v>0</v>
      </c>
    </row>
    <row r="65" spans="1:18" ht="20.100000000000001" customHeight="1" x14ac:dyDescent="0.3">
      <c r="A65" s="170">
        <v>62</v>
      </c>
      <c r="B65" s="120" t="str">
        <f t="shared" si="0"/>
        <v xml:space="preserve"> </v>
      </c>
      <c r="C65" s="117" t="s">
        <v>74</v>
      </c>
      <c r="D65" s="47"/>
      <c r="E65" s="179"/>
      <c r="F65" s="51"/>
      <c r="G65" s="117"/>
      <c r="H65" s="99"/>
      <c r="Q65" s="168">
        <f t="shared" si="1"/>
        <v>0</v>
      </c>
      <c r="R65" s="168">
        <f t="shared" si="2"/>
        <v>0</v>
      </c>
    </row>
    <row r="66" spans="1:18" ht="20.100000000000001" customHeight="1" x14ac:dyDescent="0.3">
      <c r="A66" s="170">
        <v>63</v>
      </c>
      <c r="B66" s="120" t="str">
        <f t="shared" si="0"/>
        <v xml:space="preserve"> </v>
      </c>
      <c r="C66" s="117" t="s">
        <v>74</v>
      </c>
      <c r="D66" s="47"/>
      <c r="E66" s="179"/>
      <c r="F66" s="51"/>
      <c r="G66" s="117"/>
      <c r="H66" s="99"/>
      <c r="Q66" s="168">
        <f t="shared" si="1"/>
        <v>0</v>
      </c>
      <c r="R66" s="168">
        <f t="shared" si="2"/>
        <v>0</v>
      </c>
    </row>
    <row r="67" spans="1:18" ht="20.100000000000001" customHeight="1" x14ac:dyDescent="0.3">
      <c r="A67" s="170">
        <v>64</v>
      </c>
      <c r="B67" s="120" t="str">
        <f t="shared" si="0"/>
        <v xml:space="preserve"> </v>
      </c>
      <c r="C67" s="117" t="s">
        <v>74</v>
      </c>
      <c r="D67" s="47"/>
      <c r="E67" s="179"/>
      <c r="F67" s="51"/>
      <c r="G67" s="117"/>
      <c r="H67" s="99"/>
      <c r="Q67" s="168">
        <f t="shared" si="1"/>
        <v>0</v>
      </c>
      <c r="R67" s="168">
        <f t="shared" si="2"/>
        <v>0</v>
      </c>
    </row>
    <row r="68" spans="1:18" ht="20.100000000000001" customHeight="1" x14ac:dyDescent="0.3">
      <c r="A68" s="170">
        <v>65</v>
      </c>
      <c r="B68" s="120" t="str">
        <f t="shared" si="0"/>
        <v xml:space="preserve"> </v>
      </c>
      <c r="C68" s="117" t="s">
        <v>74</v>
      </c>
      <c r="D68" s="47"/>
      <c r="E68" s="179"/>
      <c r="F68" s="51"/>
      <c r="G68" s="117"/>
      <c r="H68" s="99"/>
      <c r="Q68" s="168">
        <f t="shared" si="1"/>
        <v>0</v>
      </c>
      <c r="R68" s="168">
        <f t="shared" si="2"/>
        <v>0</v>
      </c>
    </row>
    <row r="69" spans="1:18" ht="20.100000000000001" customHeight="1" x14ac:dyDescent="0.3">
      <c r="A69" s="170">
        <v>66</v>
      </c>
      <c r="B69" s="120" t="str">
        <f t="shared" ref="B69:B132" si="3">_xlfn.CONCAT(C69,D69,E69)</f>
        <v xml:space="preserve"> </v>
      </c>
      <c r="C69" s="117" t="s">
        <v>74</v>
      </c>
      <c r="D69" s="47"/>
      <c r="E69" s="179"/>
      <c r="F69" s="51"/>
      <c r="G69" s="117"/>
      <c r="H69" s="99"/>
      <c r="Q69" s="168">
        <f t="shared" ref="Q69:Q132" si="4">IF(D69&lt;1,0,1)</f>
        <v>0</v>
      </c>
      <c r="R69" s="168">
        <f t="shared" ref="R69:R132" si="5">IF(G69+H69&gt;0,IF(Q69=0,1,0),0)</f>
        <v>0</v>
      </c>
    </row>
    <row r="70" spans="1:18" ht="20.100000000000001" customHeight="1" x14ac:dyDescent="0.3">
      <c r="A70" s="170">
        <v>67</v>
      </c>
      <c r="B70" s="120" t="str">
        <f t="shared" si="3"/>
        <v xml:space="preserve"> </v>
      </c>
      <c r="C70" s="117" t="s">
        <v>74</v>
      </c>
      <c r="D70" s="47"/>
      <c r="E70" s="179"/>
      <c r="F70" s="51"/>
      <c r="G70" s="117"/>
      <c r="H70" s="99"/>
      <c r="Q70" s="168">
        <f t="shared" si="4"/>
        <v>0</v>
      </c>
      <c r="R70" s="168">
        <f t="shared" si="5"/>
        <v>0</v>
      </c>
    </row>
    <row r="71" spans="1:18" ht="20.100000000000001" customHeight="1" x14ac:dyDescent="0.3">
      <c r="A71" s="170">
        <v>68</v>
      </c>
      <c r="B71" s="120" t="str">
        <f t="shared" si="3"/>
        <v xml:space="preserve"> </v>
      </c>
      <c r="C71" s="117" t="s">
        <v>74</v>
      </c>
      <c r="D71" s="47"/>
      <c r="E71" s="179"/>
      <c r="F71" s="51"/>
      <c r="G71" s="117"/>
      <c r="H71" s="99"/>
      <c r="Q71" s="168">
        <f t="shared" si="4"/>
        <v>0</v>
      </c>
      <c r="R71" s="168">
        <f t="shared" si="5"/>
        <v>0</v>
      </c>
    </row>
    <row r="72" spans="1:18" ht="20.100000000000001" customHeight="1" x14ac:dyDescent="0.3">
      <c r="A72" s="170">
        <v>69</v>
      </c>
      <c r="B72" s="120" t="str">
        <f t="shared" si="3"/>
        <v xml:space="preserve"> </v>
      </c>
      <c r="C72" s="117" t="s">
        <v>74</v>
      </c>
      <c r="D72" s="47"/>
      <c r="E72" s="179"/>
      <c r="F72" s="51"/>
      <c r="G72" s="117"/>
      <c r="H72" s="99"/>
      <c r="Q72" s="168">
        <f t="shared" si="4"/>
        <v>0</v>
      </c>
      <c r="R72" s="168">
        <f t="shared" si="5"/>
        <v>0</v>
      </c>
    </row>
    <row r="73" spans="1:18" ht="20.100000000000001" customHeight="1" x14ac:dyDescent="0.3">
      <c r="A73" s="170">
        <v>70</v>
      </c>
      <c r="B73" s="120" t="str">
        <f t="shared" si="3"/>
        <v xml:space="preserve"> </v>
      </c>
      <c r="C73" s="117" t="s">
        <v>74</v>
      </c>
      <c r="D73" s="47"/>
      <c r="E73" s="179"/>
      <c r="F73" s="51"/>
      <c r="G73" s="117"/>
      <c r="H73" s="99"/>
      <c r="Q73" s="168">
        <f t="shared" si="4"/>
        <v>0</v>
      </c>
      <c r="R73" s="168">
        <f t="shared" si="5"/>
        <v>0</v>
      </c>
    </row>
    <row r="74" spans="1:18" ht="20.100000000000001" customHeight="1" x14ac:dyDescent="0.3">
      <c r="A74" s="170">
        <v>71</v>
      </c>
      <c r="B74" s="120" t="str">
        <f t="shared" si="3"/>
        <v xml:space="preserve"> </v>
      </c>
      <c r="C74" s="117" t="s">
        <v>74</v>
      </c>
      <c r="D74" s="47"/>
      <c r="E74" s="179"/>
      <c r="F74" s="51"/>
      <c r="G74" s="117"/>
      <c r="H74" s="99"/>
      <c r="Q74" s="168">
        <f t="shared" si="4"/>
        <v>0</v>
      </c>
      <c r="R74" s="168">
        <f t="shared" si="5"/>
        <v>0</v>
      </c>
    </row>
    <row r="75" spans="1:18" ht="20.100000000000001" customHeight="1" x14ac:dyDescent="0.3">
      <c r="A75" s="170">
        <v>72</v>
      </c>
      <c r="B75" s="120" t="str">
        <f t="shared" si="3"/>
        <v xml:space="preserve"> </v>
      </c>
      <c r="C75" s="117" t="s">
        <v>74</v>
      </c>
      <c r="D75" s="47"/>
      <c r="E75" s="179"/>
      <c r="F75" s="51"/>
      <c r="G75" s="117"/>
      <c r="H75" s="99"/>
      <c r="Q75" s="168">
        <f t="shared" si="4"/>
        <v>0</v>
      </c>
      <c r="R75" s="168">
        <f t="shared" si="5"/>
        <v>0</v>
      </c>
    </row>
    <row r="76" spans="1:18" ht="20.100000000000001" customHeight="1" x14ac:dyDescent="0.3">
      <c r="A76" s="170">
        <v>73</v>
      </c>
      <c r="B76" s="120" t="str">
        <f t="shared" si="3"/>
        <v xml:space="preserve"> </v>
      </c>
      <c r="C76" s="117" t="s">
        <v>74</v>
      </c>
      <c r="D76" s="47"/>
      <c r="E76" s="179"/>
      <c r="F76" s="51"/>
      <c r="G76" s="117"/>
      <c r="H76" s="99"/>
      <c r="Q76" s="168">
        <f t="shared" si="4"/>
        <v>0</v>
      </c>
      <c r="R76" s="168">
        <f t="shared" si="5"/>
        <v>0</v>
      </c>
    </row>
    <row r="77" spans="1:18" ht="20.100000000000001" customHeight="1" x14ac:dyDescent="0.3">
      <c r="A77" s="170">
        <v>74</v>
      </c>
      <c r="B77" s="120" t="str">
        <f t="shared" si="3"/>
        <v xml:space="preserve"> </v>
      </c>
      <c r="C77" s="117" t="s">
        <v>74</v>
      </c>
      <c r="D77" s="47"/>
      <c r="E77" s="179"/>
      <c r="F77" s="51"/>
      <c r="G77" s="117"/>
      <c r="H77" s="99"/>
      <c r="Q77" s="168">
        <f t="shared" si="4"/>
        <v>0</v>
      </c>
      <c r="R77" s="168">
        <f t="shared" si="5"/>
        <v>0</v>
      </c>
    </row>
    <row r="78" spans="1:18" ht="20.100000000000001" customHeight="1" x14ac:dyDescent="0.3">
      <c r="A78" s="170">
        <v>75</v>
      </c>
      <c r="B78" s="120" t="str">
        <f t="shared" si="3"/>
        <v xml:space="preserve"> </v>
      </c>
      <c r="C78" s="117" t="s">
        <v>74</v>
      </c>
      <c r="D78" s="47"/>
      <c r="E78" s="179"/>
      <c r="F78" s="51"/>
      <c r="G78" s="117"/>
      <c r="H78" s="99"/>
      <c r="Q78" s="168">
        <f t="shared" si="4"/>
        <v>0</v>
      </c>
      <c r="R78" s="168">
        <f t="shared" si="5"/>
        <v>0</v>
      </c>
    </row>
    <row r="79" spans="1:18" ht="20.100000000000001" customHeight="1" x14ac:dyDescent="0.3">
      <c r="A79" s="170">
        <v>76</v>
      </c>
      <c r="B79" s="120" t="str">
        <f t="shared" si="3"/>
        <v xml:space="preserve"> </v>
      </c>
      <c r="C79" s="117" t="s">
        <v>74</v>
      </c>
      <c r="D79" s="47"/>
      <c r="E79" s="179"/>
      <c r="F79" s="51"/>
      <c r="G79" s="117"/>
      <c r="H79" s="99"/>
      <c r="Q79" s="168">
        <f t="shared" si="4"/>
        <v>0</v>
      </c>
      <c r="R79" s="168">
        <f t="shared" si="5"/>
        <v>0</v>
      </c>
    </row>
    <row r="80" spans="1:18" ht="20.100000000000001" customHeight="1" x14ac:dyDescent="0.3">
      <c r="A80" s="170">
        <v>77</v>
      </c>
      <c r="B80" s="120" t="str">
        <f t="shared" si="3"/>
        <v xml:space="preserve"> </v>
      </c>
      <c r="C80" s="117" t="s">
        <v>74</v>
      </c>
      <c r="D80" s="47"/>
      <c r="E80" s="179"/>
      <c r="F80" s="51"/>
      <c r="G80" s="117"/>
      <c r="H80" s="99"/>
      <c r="Q80" s="168">
        <f t="shared" si="4"/>
        <v>0</v>
      </c>
      <c r="R80" s="168">
        <f t="shared" si="5"/>
        <v>0</v>
      </c>
    </row>
    <row r="81" spans="1:18" ht="20.100000000000001" customHeight="1" x14ac:dyDescent="0.3">
      <c r="A81" s="170">
        <v>78</v>
      </c>
      <c r="B81" s="120" t="str">
        <f t="shared" si="3"/>
        <v xml:space="preserve"> </v>
      </c>
      <c r="C81" s="117" t="s">
        <v>74</v>
      </c>
      <c r="D81" s="47"/>
      <c r="E81" s="179"/>
      <c r="F81" s="51"/>
      <c r="G81" s="117"/>
      <c r="H81" s="99"/>
      <c r="Q81" s="168">
        <f t="shared" si="4"/>
        <v>0</v>
      </c>
      <c r="R81" s="168">
        <f t="shared" si="5"/>
        <v>0</v>
      </c>
    </row>
    <row r="82" spans="1:18" ht="20.100000000000001" customHeight="1" x14ac:dyDescent="0.3">
      <c r="A82" s="170">
        <v>79</v>
      </c>
      <c r="B82" s="120" t="str">
        <f t="shared" si="3"/>
        <v xml:space="preserve"> </v>
      </c>
      <c r="C82" s="117" t="s">
        <v>74</v>
      </c>
      <c r="D82" s="47"/>
      <c r="E82" s="179"/>
      <c r="F82" s="51"/>
      <c r="G82" s="117"/>
      <c r="H82" s="99"/>
      <c r="Q82" s="168">
        <f t="shared" si="4"/>
        <v>0</v>
      </c>
      <c r="R82" s="168">
        <f t="shared" si="5"/>
        <v>0</v>
      </c>
    </row>
    <row r="83" spans="1:18" ht="20.100000000000001" customHeight="1" x14ac:dyDescent="0.3">
      <c r="A83" s="170">
        <v>80</v>
      </c>
      <c r="B83" s="120" t="str">
        <f t="shared" si="3"/>
        <v xml:space="preserve"> </v>
      </c>
      <c r="C83" s="117" t="s">
        <v>74</v>
      </c>
      <c r="D83" s="47"/>
      <c r="E83" s="179"/>
      <c r="F83" s="51"/>
      <c r="G83" s="117"/>
      <c r="H83" s="99"/>
      <c r="Q83" s="168">
        <f t="shared" si="4"/>
        <v>0</v>
      </c>
      <c r="R83" s="168">
        <f t="shared" si="5"/>
        <v>0</v>
      </c>
    </row>
    <row r="84" spans="1:18" ht="20.100000000000001" customHeight="1" x14ac:dyDescent="0.3">
      <c r="A84" s="170">
        <v>81</v>
      </c>
      <c r="B84" s="120" t="str">
        <f t="shared" si="3"/>
        <v xml:space="preserve"> </v>
      </c>
      <c r="C84" s="117" t="s">
        <v>74</v>
      </c>
      <c r="D84" s="47"/>
      <c r="E84" s="179"/>
      <c r="F84" s="51"/>
      <c r="G84" s="117"/>
      <c r="H84" s="99"/>
      <c r="Q84" s="168">
        <f t="shared" si="4"/>
        <v>0</v>
      </c>
      <c r="R84" s="168">
        <f t="shared" si="5"/>
        <v>0</v>
      </c>
    </row>
    <row r="85" spans="1:18" ht="20.100000000000001" customHeight="1" x14ac:dyDescent="0.3">
      <c r="A85" s="170">
        <v>82</v>
      </c>
      <c r="B85" s="120" t="str">
        <f t="shared" si="3"/>
        <v xml:space="preserve"> </v>
      </c>
      <c r="C85" s="117" t="s">
        <v>74</v>
      </c>
      <c r="D85" s="47"/>
      <c r="E85" s="179"/>
      <c r="F85" s="51"/>
      <c r="G85" s="117"/>
      <c r="H85" s="99"/>
      <c r="Q85" s="168">
        <f t="shared" si="4"/>
        <v>0</v>
      </c>
      <c r="R85" s="168">
        <f t="shared" si="5"/>
        <v>0</v>
      </c>
    </row>
    <row r="86" spans="1:18" ht="20.100000000000001" customHeight="1" x14ac:dyDescent="0.3">
      <c r="A86" s="170">
        <v>83</v>
      </c>
      <c r="B86" s="120" t="str">
        <f t="shared" si="3"/>
        <v xml:space="preserve"> </v>
      </c>
      <c r="C86" s="117" t="s">
        <v>74</v>
      </c>
      <c r="D86" s="47"/>
      <c r="E86" s="179"/>
      <c r="F86" s="51"/>
      <c r="G86" s="117"/>
      <c r="H86" s="99"/>
      <c r="Q86" s="168">
        <f t="shared" si="4"/>
        <v>0</v>
      </c>
      <c r="R86" s="168">
        <f t="shared" si="5"/>
        <v>0</v>
      </c>
    </row>
    <row r="87" spans="1:18" ht="20.100000000000001" customHeight="1" x14ac:dyDescent="0.3">
      <c r="A87" s="170">
        <v>84</v>
      </c>
      <c r="B87" s="120" t="str">
        <f t="shared" si="3"/>
        <v xml:space="preserve"> </v>
      </c>
      <c r="C87" s="117" t="s">
        <v>74</v>
      </c>
      <c r="D87" s="47"/>
      <c r="E87" s="179"/>
      <c r="F87" s="51"/>
      <c r="G87" s="117"/>
      <c r="H87" s="99"/>
      <c r="Q87" s="168">
        <f t="shared" si="4"/>
        <v>0</v>
      </c>
      <c r="R87" s="168">
        <f t="shared" si="5"/>
        <v>0</v>
      </c>
    </row>
    <row r="88" spans="1:18" ht="20.100000000000001" customHeight="1" x14ac:dyDescent="0.3">
      <c r="A88" s="170">
        <v>85</v>
      </c>
      <c r="B88" s="120" t="str">
        <f t="shared" si="3"/>
        <v xml:space="preserve"> </v>
      </c>
      <c r="C88" s="117" t="s">
        <v>74</v>
      </c>
      <c r="D88" s="47"/>
      <c r="E88" s="179"/>
      <c r="F88" s="51"/>
      <c r="G88" s="117"/>
      <c r="H88" s="99"/>
      <c r="Q88" s="168">
        <f t="shared" si="4"/>
        <v>0</v>
      </c>
      <c r="R88" s="168">
        <f t="shared" si="5"/>
        <v>0</v>
      </c>
    </row>
    <row r="89" spans="1:18" ht="20.100000000000001" customHeight="1" x14ac:dyDescent="0.3">
      <c r="A89" s="170">
        <v>86</v>
      </c>
      <c r="B89" s="120" t="str">
        <f t="shared" si="3"/>
        <v xml:space="preserve"> </v>
      </c>
      <c r="C89" s="117" t="s">
        <v>74</v>
      </c>
      <c r="D89" s="47"/>
      <c r="E89" s="179"/>
      <c r="F89" s="51"/>
      <c r="G89" s="117"/>
      <c r="H89" s="99"/>
      <c r="Q89" s="168">
        <f t="shared" si="4"/>
        <v>0</v>
      </c>
      <c r="R89" s="168">
        <f t="shared" si="5"/>
        <v>0</v>
      </c>
    </row>
    <row r="90" spans="1:18" ht="20.100000000000001" customHeight="1" x14ac:dyDescent="0.3">
      <c r="A90" s="170">
        <v>87</v>
      </c>
      <c r="B90" s="120" t="str">
        <f t="shared" si="3"/>
        <v xml:space="preserve"> </v>
      </c>
      <c r="C90" s="117" t="s">
        <v>74</v>
      </c>
      <c r="D90" s="47"/>
      <c r="E90" s="179"/>
      <c r="F90" s="51"/>
      <c r="G90" s="117"/>
      <c r="H90" s="99"/>
      <c r="Q90" s="168">
        <f t="shared" si="4"/>
        <v>0</v>
      </c>
      <c r="R90" s="168">
        <f t="shared" si="5"/>
        <v>0</v>
      </c>
    </row>
    <row r="91" spans="1:18" ht="20.100000000000001" customHeight="1" x14ac:dyDescent="0.3">
      <c r="A91" s="170">
        <v>88</v>
      </c>
      <c r="B91" s="120" t="str">
        <f t="shared" si="3"/>
        <v xml:space="preserve"> </v>
      </c>
      <c r="C91" s="117" t="s">
        <v>74</v>
      </c>
      <c r="D91" s="47"/>
      <c r="E91" s="179"/>
      <c r="F91" s="51"/>
      <c r="G91" s="117"/>
      <c r="H91" s="99"/>
      <c r="Q91" s="168">
        <f t="shared" si="4"/>
        <v>0</v>
      </c>
      <c r="R91" s="168">
        <f t="shared" si="5"/>
        <v>0</v>
      </c>
    </row>
    <row r="92" spans="1:18" ht="20.100000000000001" customHeight="1" x14ac:dyDescent="0.3">
      <c r="A92" s="170">
        <v>89</v>
      </c>
      <c r="B92" s="120" t="str">
        <f t="shared" si="3"/>
        <v xml:space="preserve"> </v>
      </c>
      <c r="C92" s="117" t="s">
        <v>74</v>
      </c>
      <c r="D92" s="47"/>
      <c r="E92" s="179"/>
      <c r="F92" s="51"/>
      <c r="G92" s="117"/>
      <c r="H92" s="99"/>
      <c r="Q92" s="168">
        <f t="shared" si="4"/>
        <v>0</v>
      </c>
      <c r="R92" s="168">
        <f t="shared" si="5"/>
        <v>0</v>
      </c>
    </row>
    <row r="93" spans="1:18" ht="20.100000000000001" customHeight="1" x14ac:dyDescent="0.3">
      <c r="A93" s="170">
        <v>90</v>
      </c>
      <c r="B93" s="120" t="str">
        <f t="shared" si="3"/>
        <v xml:space="preserve"> </v>
      </c>
      <c r="C93" s="117" t="s">
        <v>74</v>
      </c>
      <c r="D93" s="47"/>
      <c r="E93" s="179"/>
      <c r="F93" s="51"/>
      <c r="G93" s="117"/>
      <c r="H93" s="99"/>
      <c r="Q93" s="168">
        <f t="shared" si="4"/>
        <v>0</v>
      </c>
      <c r="R93" s="168">
        <f t="shared" si="5"/>
        <v>0</v>
      </c>
    </row>
    <row r="94" spans="1:18" ht="20.100000000000001" customHeight="1" x14ac:dyDescent="0.3">
      <c r="A94" s="170">
        <v>91</v>
      </c>
      <c r="B94" s="120" t="str">
        <f t="shared" si="3"/>
        <v xml:space="preserve"> </v>
      </c>
      <c r="C94" s="117" t="s">
        <v>74</v>
      </c>
      <c r="D94" s="47"/>
      <c r="E94" s="179"/>
      <c r="F94" s="51"/>
      <c r="G94" s="117"/>
      <c r="H94" s="99"/>
      <c r="Q94" s="168">
        <f t="shared" si="4"/>
        <v>0</v>
      </c>
      <c r="R94" s="168">
        <f t="shared" si="5"/>
        <v>0</v>
      </c>
    </row>
    <row r="95" spans="1:18" ht="20.100000000000001" customHeight="1" x14ac:dyDescent="0.3">
      <c r="A95" s="170">
        <v>92</v>
      </c>
      <c r="B95" s="120" t="str">
        <f t="shared" si="3"/>
        <v xml:space="preserve"> </v>
      </c>
      <c r="C95" s="117" t="s">
        <v>74</v>
      </c>
      <c r="D95" s="47"/>
      <c r="E95" s="179"/>
      <c r="F95" s="51"/>
      <c r="G95" s="117"/>
      <c r="H95" s="99"/>
      <c r="Q95" s="168">
        <f t="shared" si="4"/>
        <v>0</v>
      </c>
      <c r="R95" s="168">
        <f t="shared" si="5"/>
        <v>0</v>
      </c>
    </row>
    <row r="96" spans="1:18" ht="20.100000000000001" customHeight="1" x14ac:dyDescent="0.3">
      <c r="A96" s="170">
        <v>93</v>
      </c>
      <c r="B96" s="120" t="str">
        <f t="shared" si="3"/>
        <v xml:space="preserve"> </v>
      </c>
      <c r="C96" s="117" t="s">
        <v>74</v>
      </c>
      <c r="D96" s="47"/>
      <c r="E96" s="179"/>
      <c r="F96" s="51"/>
      <c r="G96" s="117"/>
      <c r="H96" s="99"/>
      <c r="Q96" s="168">
        <f t="shared" si="4"/>
        <v>0</v>
      </c>
      <c r="R96" s="168">
        <f t="shared" si="5"/>
        <v>0</v>
      </c>
    </row>
    <row r="97" spans="1:18" ht="20.100000000000001" customHeight="1" x14ac:dyDescent="0.3">
      <c r="A97" s="170">
        <v>94</v>
      </c>
      <c r="B97" s="120" t="str">
        <f t="shared" si="3"/>
        <v xml:space="preserve"> </v>
      </c>
      <c r="C97" s="117" t="s">
        <v>74</v>
      </c>
      <c r="D97" s="47"/>
      <c r="E97" s="179"/>
      <c r="F97" s="51"/>
      <c r="G97" s="117"/>
      <c r="H97" s="99"/>
      <c r="Q97" s="168">
        <f t="shared" si="4"/>
        <v>0</v>
      </c>
      <c r="R97" s="168">
        <f t="shared" si="5"/>
        <v>0</v>
      </c>
    </row>
    <row r="98" spans="1:18" ht="20.100000000000001" customHeight="1" x14ac:dyDescent="0.3">
      <c r="A98" s="170">
        <v>95</v>
      </c>
      <c r="B98" s="120" t="str">
        <f t="shared" si="3"/>
        <v xml:space="preserve"> </v>
      </c>
      <c r="C98" s="117" t="s">
        <v>74</v>
      </c>
      <c r="D98" s="47"/>
      <c r="E98" s="179"/>
      <c r="F98" s="51"/>
      <c r="G98" s="117"/>
      <c r="H98" s="99"/>
      <c r="Q98" s="168">
        <f t="shared" si="4"/>
        <v>0</v>
      </c>
      <c r="R98" s="168">
        <f t="shared" si="5"/>
        <v>0</v>
      </c>
    </row>
    <row r="99" spans="1:18" ht="20.100000000000001" customHeight="1" x14ac:dyDescent="0.3">
      <c r="A99" s="170">
        <v>96</v>
      </c>
      <c r="B99" s="120" t="str">
        <f t="shared" si="3"/>
        <v xml:space="preserve"> </v>
      </c>
      <c r="C99" s="117" t="s">
        <v>74</v>
      </c>
      <c r="D99" s="47"/>
      <c r="E99" s="179"/>
      <c r="F99" s="51"/>
      <c r="G99" s="117"/>
      <c r="H99" s="99"/>
      <c r="Q99" s="168">
        <f t="shared" si="4"/>
        <v>0</v>
      </c>
      <c r="R99" s="168">
        <f t="shared" si="5"/>
        <v>0</v>
      </c>
    </row>
    <row r="100" spans="1:18" ht="20.100000000000001" customHeight="1" x14ac:dyDescent="0.3">
      <c r="A100" s="170">
        <v>97</v>
      </c>
      <c r="B100" s="120" t="str">
        <f t="shared" si="3"/>
        <v xml:space="preserve"> </v>
      </c>
      <c r="C100" s="117" t="s">
        <v>74</v>
      </c>
      <c r="D100" s="47"/>
      <c r="E100" s="179"/>
      <c r="F100" s="51"/>
      <c r="G100" s="117"/>
      <c r="H100" s="99"/>
      <c r="Q100" s="168">
        <f t="shared" si="4"/>
        <v>0</v>
      </c>
      <c r="R100" s="168">
        <f t="shared" si="5"/>
        <v>0</v>
      </c>
    </row>
    <row r="101" spans="1:18" ht="20.100000000000001" customHeight="1" x14ac:dyDescent="0.3">
      <c r="A101" s="170">
        <v>98</v>
      </c>
      <c r="B101" s="120" t="str">
        <f t="shared" si="3"/>
        <v xml:space="preserve"> </v>
      </c>
      <c r="C101" s="117" t="s">
        <v>74</v>
      </c>
      <c r="D101" s="47"/>
      <c r="E101" s="179"/>
      <c r="F101" s="51"/>
      <c r="G101" s="117"/>
      <c r="H101" s="99"/>
      <c r="Q101" s="168">
        <f t="shared" si="4"/>
        <v>0</v>
      </c>
      <c r="R101" s="168">
        <f t="shared" si="5"/>
        <v>0</v>
      </c>
    </row>
    <row r="102" spans="1:18" ht="20.100000000000001" customHeight="1" x14ac:dyDescent="0.3">
      <c r="A102" s="170">
        <v>99</v>
      </c>
      <c r="B102" s="120" t="str">
        <f t="shared" si="3"/>
        <v xml:space="preserve"> </v>
      </c>
      <c r="C102" s="117" t="s">
        <v>74</v>
      </c>
      <c r="D102" s="47"/>
      <c r="E102" s="179"/>
      <c r="F102" s="51"/>
      <c r="G102" s="117"/>
      <c r="H102" s="99"/>
      <c r="Q102" s="168">
        <f t="shared" si="4"/>
        <v>0</v>
      </c>
      <c r="R102" s="168">
        <f t="shared" si="5"/>
        <v>0</v>
      </c>
    </row>
    <row r="103" spans="1:18" ht="20.100000000000001" customHeight="1" x14ac:dyDescent="0.3">
      <c r="A103" s="170">
        <v>100</v>
      </c>
      <c r="B103" s="120" t="str">
        <f t="shared" si="3"/>
        <v xml:space="preserve"> </v>
      </c>
      <c r="C103" s="117" t="s">
        <v>74</v>
      </c>
      <c r="D103" s="47"/>
      <c r="E103" s="179"/>
      <c r="F103" s="51"/>
      <c r="G103" s="117"/>
      <c r="H103" s="99"/>
      <c r="Q103" s="168">
        <f t="shared" si="4"/>
        <v>0</v>
      </c>
      <c r="R103" s="168">
        <f t="shared" si="5"/>
        <v>0</v>
      </c>
    </row>
    <row r="104" spans="1:18" ht="20.100000000000001" customHeight="1" x14ac:dyDescent="0.3">
      <c r="A104" s="170">
        <v>101</v>
      </c>
      <c r="B104" s="120" t="str">
        <f t="shared" si="3"/>
        <v xml:space="preserve"> </v>
      </c>
      <c r="C104" s="117" t="s">
        <v>74</v>
      </c>
      <c r="D104" s="47"/>
      <c r="E104" s="179"/>
      <c r="F104" s="51"/>
      <c r="G104" s="117"/>
      <c r="H104" s="99"/>
      <c r="Q104" s="168">
        <f t="shared" si="4"/>
        <v>0</v>
      </c>
      <c r="R104" s="168">
        <f t="shared" si="5"/>
        <v>0</v>
      </c>
    </row>
    <row r="105" spans="1:18" ht="20.100000000000001" customHeight="1" x14ac:dyDescent="0.3">
      <c r="A105" s="170">
        <v>102</v>
      </c>
      <c r="B105" s="120" t="str">
        <f t="shared" si="3"/>
        <v xml:space="preserve"> </v>
      </c>
      <c r="C105" s="117" t="s">
        <v>74</v>
      </c>
      <c r="D105" s="47"/>
      <c r="E105" s="179"/>
      <c r="F105" s="51"/>
      <c r="G105" s="117"/>
      <c r="H105" s="99"/>
      <c r="Q105" s="168">
        <f t="shared" si="4"/>
        <v>0</v>
      </c>
      <c r="R105" s="168">
        <f t="shared" si="5"/>
        <v>0</v>
      </c>
    </row>
    <row r="106" spans="1:18" ht="20.100000000000001" customHeight="1" x14ac:dyDescent="0.3">
      <c r="A106" s="170">
        <v>103</v>
      </c>
      <c r="B106" s="120" t="str">
        <f t="shared" si="3"/>
        <v xml:space="preserve"> </v>
      </c>
      <c r="C106" s="117" t="s">
        <v>74</v>
      </c>
      <c r="D106" s="47"/>
      <c r="E106" s="179"/>
      <c r="F106" s="51"/>
      <c r="G106" s="117"/>
      <c r="H106" s="99"/>
      <c r="Q106" s="168">
        <f t="shared" si="4"/>
        <v>0</v>
      </c>
      <c r="R106" s="168">
        <f t="shared" si="5"/>
        <v>0</v>
      </c>
    </row>
    <row r="107" spans="1:18" ht="20.100000000000001" customHeight="1" x14ac:dyDescent="0.3">
      <c r="A107" s="170">
        <v>104</v>
      </c>
      <c r="B107" s="120" t="str">
        <f t="shared" si="3"/>
        <v xml:space="preserve"> </v>
      </c>
      <c r="C107" s="117" t="s">
        <v>74</v>
      </c>
      <c r="D107" s="47"/>
      <c r="E107" s="179"/>
      <c r="F107" s="51"/>
      <c r="G107" s="117"/>
      <c r="H107" s="99"/>
      <c r="Q107" s="168">
        <f t="shared" si="4"/>
        <v>0</v>
      </c>
      <c r="R107" s="168">
        <f t="shared" si="5"/>
        <v>0</v>
      </c>
    </row>
    <row r="108" spans="1:18" ht="20.100000000000001" customHeight="1" x14ac:dyDescent="0.3">
      <c r="A108" s="170">
        <v>105</v>
      </c>
      <c r="B108" s="120" t="str">
        <f t="shared" si="3"/>
        <v xml:space="preserve"> </v>
      </c>
      <c r="C108" s="117" t="s">
        <v>74</v>
      </c>
      <c r="D108" s="47"/>
      <c r="E108" s="179"/>
      <c r="F108" s="51"/>
      <c r="G108" s="117"/>
      <c r="H108" s="99"/>
      <c r="Q108" s="168">
        <f t="shared" si="4"/>
        <v>0</v>
      </c>
      <c r="R108" s="168">
        <f t="shared" si="5"/>
        <v>0</v>
      </c>
    </row>
    <row r="109" spans="1:18" ht="20.100000000000001" customHeight="1" x14ac:dyDescent="0.3">
      <c r="A109" s="170">
        <v>106</v>
      </c>
      <c r="B109" s="120" t="str">
        <f t="shared" si="3"/>
        <v xml:space="preserve"> </v>
      </c>
      <c r="C109" s="117" t="s">
        <v>74</v>
      </c>
      <c r="D109" s="47"/>
      <c r="E109" s="179"/>
      <c r="F109" s="51"/>
      <c r="G109" s="117"/>
      <c r="H109" s="99"/>
      <c r="Q109" s="168">
        <f t="shared" si="4"/>
        <v>0</v>
      </c>
      <c r="R109" s="168">
        <f t="shared" si="5"/>
        <v>0</v>
      </c>
    </row>
    <row r="110" spans="1:18" ht="20.100000000000001" customHeight="1" x14ac:dyDescent="0.3">
      <c r="A110" s="170">
        <v>107</v>
      </c>
      <c r="B110" s="120" t="str">
        <f t="shared" si="3"/>
        <v xml:space="preserve"> </v>
      </c>
      <c r="C110" s="117" t="s">
        <v>74</v>
      </c>
      <c r="D110" s="47"/>
      <c r="E110" s="179"/>
      <c r="F110" s="51"/>
      <c r="G110" s="117"/>
      <c r="H110" s="99"/>
      <c r="Q110" s="168">
        <f t="shared" si="4"/>
        <v>0</v>
      </c>
      <c r="R110" s="168">
        <f t="shared" si="5"/>
        <v>0</v>
      </c>
    </row>
    <row r="111" spans="1:18" ht="20.100000000000001" customHeight="1" x14ac:dyDescent="0.3">
      <c r="A111" s="170">
        <v>108</v>
      </c>
      <c r="B111" s="120" t="str">
        <f t="shared" si="3"/>
        <v xml:space="preserve"> </v>
      </c>
      <c r="C111" s="117" t="s">
        <v>74</v>
      </c>
      <c r="D111" s="47"/>
      <c r="E111" s="179"/>
      <c r="F111" s="51"/>
      <c r="G111" s="117"/>
      <c r="H111" s="99"/>
      <c r="Q111" s="168">
        <f t="shared" si="4"/>
        <v>0</v>
      </c>
      <c r="R111" s="168">
        <f t="shared" si="5"/>
        <v>0</v>
      </c>
    </row>
    <row r="112" spans="1:18" ht="20.100000000000001" customHeight="1" x14ac:dyDescent="0.3">
      <c r="A112" s="170">
        <v>109</v>
      </c>
      <c r="B112" s="120" t="str">
        <f t="shared" si="3"/>
        <v xml:space="preserve"> </v>
      </c>
      <c r="C112" s="117" t="s">
        <v>74</v>
      </c>
      <c r="D112" s="47"/>
      <c r="E112" s="179"/>
      <c r="F112" s="51"/>
      <c r="G112" s="117"/>
      <c r="H112" s="99"/>
      <c r="Q112" s="168">
        <f t="shared" si="4"/>
        <v>0</v>
      </c>
      <c r="R112" s="168">
        <f t="shared" si="5"/>
        <v>0</v>
      </c>
    </row>
    <row r="113" spans="1:18" ht="20.100000000000001" customHeight="1" x14ac:dyDescent="0.3">
      <c r="A113" s="170">
        <v>110</v>
      </c>
      <c r="B113" s="120" t="str">
        <f t="shared" si="3"/>
        <v xml:space="preserve"> </v>
      </c>
      <c r="C113" s="117" t="s">
        <v>74</v>
      </c>
      <c r="D113" s="47"/>
      <c r="E113" s="179"/>
      <c r="F113" s="51"/>
      <c r="G113" s="117"/>
      <c r="H113" s="99"/>
      <c r="Q113" s="168">
        <f t="shared" si="4"/>
        <v>0</v>
      </c>
      <c r="R113" s="168">
        <f t="shared" si="5"/>
        <v>0</v>
      </c>
    </row>
    <row r="114" spans="1:18" ht="20.100000000000001" customHeight="1" x14ac:dyDescent="0.3">
      <c r="A114" s="170">
        <v>111</v>
      </c>
      <c r="B114" s="120" t="str">
        <f t="shared" si="3"/>
        <v xml:space="preserve"> </v>
      </c>
      <c r="C114" s="117" t="s">
        <v>74</v>
      </c>
      <c r="D114" s="47"/>
      <c r="E114" s="179"/>
      <c r="F114" s="51"/>
      <c r="G114" s="117"/>
      <c r="H114" s="99"/>
      <c r="Q114" s="168">
        <f t="shared" si="4"/>
        <v>0</v>
      </c>
      <c r="R114" s="168">
        <f t="shared" si="5"/>
        <v>0</v>
      </c>
    </row>
    <row r="115" spans="1:18" ht="20.100000000000001" customHeight="1" x14ac:dyDescent="0.3">
      <c r="A115" s="170">
        <v>112</v>
      </c>
      <c r="B115" s="120" t="str">
        <f t="shared" si="3"/>
        <v xml:space="preserve"> </v>
      </c>
      <c r="C115" s="117" t="s">
        <v>74</v>
      </c>
      <c r="D115" s="47"/>
      <c r="E115" s="179"/>
      <c r="F115" s="51"/>
      <c r="G115" s="117"/>
      <c r="H115" s="99"/>
      <c r="Q115" s="168">
        <f t="shared" si="4"/>
        <v>0</v>
      </c>
      <c r="R115" s="168">
        <f t="shared" si="5"/>
        <v>0</v>
      </c>
    </row>
    <row r="116" spans="1:18" ht="20.100000000000001" customHeight="1" x14ac:dyDescent="0.3">
      <c r="A116" s="170">
        <v>113</v>
      </c>
      <c r="B116" s="120" t="str">
        <f t="shared" si="3"/>
        <v xml:space="preserve"> </v>
      </c>
      <c r="C116" s="117" t="s">
        <v>74</v>
      </c>
      <c r="D116" s="47"/>
      <c r="E116" s="179"/>
      <c r="F116" s="51"/>
      <c r="G116" s="117"/>
      <c r="H116" s="99"/>
      <c r="Q116" s="168">
        <f t="shared" si="4"/>
        <v>0</v>
      </c>
      <c r="R116" s="168">
        <f t="shared" si="5"/>
        <v>0</v>
      </c>
    </row>
    <row r="117" spans="1:18" ht="20.100000000000001" customHeight="1" x14ac:dyDescent="0.3">
      <c r="A117" s="170">
        <v>114</v>
      </c>
      <c r="B117" s="120" t="str">
        <f t="shared" si="3"/>
        <v xml:space="preserve"> </v>
      </c>
      <c r="C117" s="117" t="s">
        <v>74</v>
      </c>
      <c r="D117" s="47"/>
      <c r="E117" s="179"/>
      <c r="F117" s="51"/>
      <c r="G117" s="117"/>
      <c r="H117" s="99"/>
      <c r="Q117" s="168">
        <f t="shared" si="4"/>
        <v>0</v>
      </c>
      <c r="R117" s="168">
        <f t="shared" si="5"/>
        <v>0</v>
      </c>
    </row>
    <row r="118" spans="1:18" ht="20.100000000000001" customHeight="1" x14ac:dyDescent="0.3">
      <c r="A118" s="170">
        <v>115</v>
      </c>
      <c r="B118" s="120" t="str">
        <f t="shared" si="3"/>
        <v xml:space="preserve"> </v>
      </c>
      <c r="C118" s="117" t="s">
        <v>74</v>
      </c>
      <c r="D118" s="47"/>
      <c r="E118" s="179"/>
      <c r="F118" s="51"/>
      <c r="G118" s="117"/>
      <c r="H118" s="99"/>
      <c r="Q118" s="168">
        <f t="shared" si="4"/>
        <v>0</v>
      </c>
      <c r="R118" s="168">
        <f t="shared" si="5"/>
        <v>0</v>
      </c>
    </row>
    <row r="119" spans="1:18" ht="20.100000000000001" customHeight="1" x14ac:dyDescent="0.3">
      <c r="A119" s="170">
        <v>116</v>
      </c>
      <c r="B119" s="120" t="str">
        <f t="shared" si="3"/>
        <v xml:space="preserve"> </v>
      </c>
      <c r="C119" s="117" t="s">
        <v>74</v>
      </c>
      <c r="D119" s="47"/>
      <c r="E119" s="179"/>
      <c r="F119" s="51"/>
      <c r="G119" s="117"/>
      <c r="H119" s="99"/>
      <c r="Q119" s="168">
        <f t="shared" si="4"/>
        <v>0</v>
      </c>
      <c r="R119" s="168">
        <f t="shared" si="5"/>
        <v>0</v>
      </c>
    </row>
    <row r="120" spans="1:18" ht="20.100000000000001" customHeight="1" x14ac:dyDescent="0.3">
      <c r="A120" s="170">
        <v>117</v>
      </c>
      <c r="B120" s="120" t="str">
        <f t="shared" si="3"/>
        <v xml:space="preserve"> </v>
      </c>
      <c r="C120" s="117" t="s">
        <v>74</v>
      </c>
      <c r="D120" s="47"/>
      <c r="E120" s="179"/>
      <c r="F120" s="51"/>
      <c r="G120" s="117"/>
      <c r="H120" s="99"/>
      <c r="Q120" s="168">
        <f t="shared" si="4"/>
        <v>0</v>
      </c>
      <c r="R120" s="168">
        <f t="shared" si="5"/>
        <v>0</v>
      </c>
    </row>
    <row r="121" spans="1:18" ht="20.100000000000001" customHeight="1" x14ac:dyDescent="0.3">
      <c r="A121" s="170">
        <v>118</v>
      </c>
      <c r="B121" s="120" t="str">
        <f t="shared" si="3"/>
        <v xml:space="preserve"> </v>
      </c>
      <c r="C121" s="117" t="s">
        <v>74</v>
      </c>
      <c r="D121" s="47"/>
      <c r="E121" s="179"/>
      <c r="F121" s="51"/>
      <c r="G121" s="117"/>
      <c r="H121" s="99"/>
      <c r="Q121" s="168">
        <f t="shared" si="4"/>
        <v>0</v>
      </c>
      <c r="R121" s="168">
        <f t="shared" si="5"/>
        <v>0</v>
      </c>
    </row>
    <row r="122" spans="1:18" ht="20.100000000000001" customHeight="1" x14ac:dyDescent="0.3">
      <c r="A122" s="170">
        <v>119</v>
      </c>
      <c r="B122" s="120" t="str">
        <f t="shared" si="3"/>
        <v xml:space="preserve"> </v>
      </c>
      <c r="C122" s="117" t="s">
        <v>74</v>
      </c>
      <c r="D122" s="47"/>
      <c r="E122" s="179"/>
      <c r="F122" s="51"/>
      <c r="G122" s="117"/>
      <c r="H122" s="99"/>
      <c r="Q122" s="168">
        <f t="shared" si="4"/>
        <v>0</v>
      </c>
      <c r="R122" s="168">
        <f t="shared" si="5"/>
        <v>0</v>
      </c>
    </row>
    <row r="123" spans="1:18" ht="20.100000000000001" customHeight="1" x14ac:dyDescent="0.3">
      <c r="A123" s="170">
        <v>120</v>
      </c>
      <c r="B123" s="120" t="str">
        <f t="shared" si="3"/>
        <v xml:space="preserve"> </v>
      </c>
      <c r="C123" s="117" t="s">
        <v>74</v>
      </c>
      <c r="D123" s="47"/>
      <c r="E123" s="179"/>
      <c r="F123" s="51"/>
      <c r="G123" s="117"/>
      <c r="H123" s="99"/>
      <c r="Q123" s="168">
        <f t="shared" si="4"/>
        <v>0</v>
      </c>
      <c r="R123" s="168">
        <f t="shared" si="5"/>
        <v>0</v>
      </c>
    </row>
    <row r="124" spans="1:18" ht="20.100000000000001" customHeight="1" x14ac:dyDescent="0.3">
      <c r="A124" s="170">
        <v>121</v>
      </c>
      <c r="B124" s="120" t="str">
        <f t="shared" si="3"/>
        <v xml:space="preserve"> </v>
      </c>
      <c r="C124" s="117" t="s">
        <v>74</v>
      </c>
      <c r="D124" s="47"/>
      <c r="E124" s="179"/>
      <c r="F124" s="51"/>
      <c r="G124" s="117"/>
      <c r="H124" s="99"/>
      <c r="Q124" s="168">
        <f t="shared" si="4"/>
        <v>0</v>
      </c>
      <c r="R124" s="168">
        <f t="shared" si="5"/>
        <v>0</v>
      </c>
    </row>
    <row r="125" spans="1:18" ht="20.100000000000001" customHeight="1" x14ac:dyDescent="0.3">
      <c r="A125" s="170">
        <v>122</v>
      </c>
      <c r="B125" s="120" t="str">
        <f t="shared" si="3"/>
        <v xml:space="preserve"> </v>
      </c>
      <c r="C125" s="117" t="s">
        <v>74</v>
      </c>
      <c r="D125" s="47"/>
      <c r="E125" s="179"/>
      <c r="F125" s="51"/>
      <c r="G125" s="117"/>
      <c r="H125" s="99"/>
      <c r="Q125" s="168">
        <f t="shared" si="4"/>
        <v>0</v>
      </c>
      <c r="R125" s="168">
        <f t="shared" si="5"/>
        <v>0</v>
      </c>
    </row>
    <row r="126" spans="1:18" ht="20.100000000000001" customHeight="1" x14ac:dyDescent="0.3">
      <c r="A126" s="170">
        <v>123</v>
      </c>
      <c r="B126" s="120" t="str">
        <f t="shared" si="3"/>
        <v xml:space="preserve"> </v>
      </c>
      <c r="C126" s="117" t="s">
        <v>74</v>
      </c>
      <c r="D126" s="47"/>
      <c r="E126" s="179"/>
      <c r="F126" s="51"/>
      <c r="G126" s="117"/>
      <c r="H126" s="99"/>
      <c r="Q126" s="168">
        <f t="shared" si="4"/>
        <v>0</v>
      </c>
      <c r="R126" s="168">
        <f t="shared" si="5"/>
        <v>0</v>
      </c>
    </row>
    <row r="127" spans="1:18" ht="20.100000000000001" customHeight="1" x14ac:dyDescent="0.3">
      <c r="A127" s="170">
        <v>124</v>
      </c>
      <c r="B127" s="120" t="str">
        <f t="shared" si="3"/>
        <v xml:space="preserve"> </v>
      </c>
      <c r="C127" s="117" t="s">
        <v>74</v>
      </c>
      <c r="D127" s="47"/>
      <c r="E127" s="179"/>
      <c r="F127" s="51"/>
      <c r="G127" s="117"/>
      <c r="H127" s="99"/>
      <c r="Q127" s="168">
        <f t="shared" si="4"/>
        <v>0</v>
      </c>
      <c r="R127" s="168">
        <f t="shared" si="5"/>
        <v>0</v>
      </c>
    </row>
    <row r="128" spans="1:18" ht="20.100000000000001" customHeight="1" x14ac:dyDescent="0.3">
      <c r="A128" s="170">
        <v>125</v>
      </c>
      <c r="B128" s="120" t="str">
        <f t="shared" si="3"/>
        <v xml:space="preserve"> </v>
      </c>
      <c r="C128" s="117" t="s">
        <v>74</v>
      </c>
      <c r="D128" s="47"/>
      <c r="E128" s="179"/>
      <c r="F128" s="51"/>
      <c r="G128" s="117"/>
      <c r="H128" s="99"/>
      <c r="Q128" s="168">
        <f t="shared" si="4"/>
        <v>0</v>
      </c>
      <c r="R128" s="168">
        <f t="shared" si="5"/>
        <v>0</v>
      </c>
    </row>
    <row r="129" spans="1:18" ht="20.100000000000001" customHeight="1" x14ac:dyDescent="0.3">
      <c r="A129" s="170">
        <v>126</v>
      </c>
      <c r="B129" s="120" t="str">
        <f t="shared" si="3"/>
        <v xml:space="preserve"> </v>
      </c>
      <c r="C129" s="117" t="s">
        <v>74</v>
      </c>
      <c r="D129" s="47"/>
      <c r="E129" s="179"/>
      <c r="F129" s="51"/>
      <c r="G129" s="117"/>
      <c r="H129" s="99"/>
      <c r="Q129" s="168">
        <f t="shared" si="4"/>
        <v>0</v>
      </c>
      <c r="R129" s="168">
        <f t="shared" si="5"/>
        <v>0</v>
      </c>
    </row>
    <row r="130" spans="1:18" ht="20.100000000000001" customHeight="1" x14ac:dyDescent="0.3">
      <c r="A130" s="170">
        <v>127</v>
      </c>
      <c r="B130" s="120" t="str">
        <f t="shared" si="3"/>
        <v xml:space="preserve"> </v>
      </c>
      <c r="C130" s="117" t="s">
        <v>74</v>
      </c>
      <c r="D130" s="47"/>
      <c r="E130" s="179"/>
      <c r="F130" s="51"/>
      <c r="G130" s="117"/>
      <c r="H130" s="99"/>
      <c r="Q130" s="168">
        <f t="shared" si="4"/>
        <v>0</v>
      </c>
      <c r="R130" s="168">
        <f t="shared" si="5"/>
        <v>0</v>
      </c>
    </row>
    <row r="131" spans="1:18" ht="20.100000000000001" customHeight="1" x14ac:dyDescent="0.3">
      <c r="A131" s="170">
        <v>128</v>
      </c>
      <c r="B131" s="120" t="str">
        <f t="shared" si="3"/>
        <v xml:space="preserve"> </v>
      </c>
      <c r="C131" s="117" t="s">
        <v>74</v>
      </c>
      <c r="D131" s="47"/>
      <c r="E131" s="179"/>
      <c r="F131" s="51"/>
      <c r="G131" s="117"/>
      <c r="H131" s="99"/>
      <c r="Q131" s="168">
        <f t="shared" si="4"/>
        <v>0</v>
      </c>
      <c r="R131" s="168">
        <f t="shared" si="5"/>
        <v>0</v>
      </c>
    </row>
    <row r="132" spans="1:18" ht="20.100000000000001" customHeight="1" x14ac:dyDescent="0.3">
      <c r="A132" s="170">
        <v>129</v>
      </c>
      <c r="B132" s="120" t="str">
        <f t="shared" si="3"/>
        <v xml:space="preserve"> </v>
      </c>
      <c r="C132" s="117" t="s">
        <v>74</v>
      </c>
      <c r="D132" s="47"/>
      <c r="E132" s="179"/>
      <c r="F132" s="51"/>
      <c r="G132" s="117"/>
      <c r="H132" s="99"/>
      <c r="Q132" s="168">
        <f t="shared" si="4"/>
        <v>0</v>
      </c>
      <c r="R132" s="168">
        <f t="shared" si="5"/>
        <v>0</v>
      </c>
    </row>
    <row r="133" spans="1:18" ht="20.100000000000001" customHeight="1" x14ac:dyDescent="0.3">
      <c r="A133" s="170">
        <v>130</v>
      </c>
      <c r="B133" s="120" t="str">
        <f t="shared" ref="B133:B196" si="6">_xlfn.CONCAT(C133,D133,E133)</f>
        <v xml:space="preserve"> </v>
      </c>
      <c r="C133" s="117" t="s">
        <v>74</v>
      </c>
      <c r="D133" s="47"/>
      <c r="E133" s="179"/>
      <c r="F133" s="51"/>
      <c r="G133" s="117"/>
      <c r="H133" s="99"/>
      <c r="Q133" s="168">
        <f t="shared" ref="Q133:Q196" si="7">IF(D133&lt;1,0,1)</f>
        <v>0</v>
      </c>
      <c r="R133" s="168">
        <f t="shared" ref="R133:R196" si="8">IF(G133+H133&gt;0,IF(Q133=0,1,0),0)</f>
        <v>0</v>
      </c>
    </row>
    <row r="134" spans="1:18" ht="20.100000000000001" customHeight="1" x14ac:dyDescent="0.3">
      <c r="A134" s="170">
        <v>131</v>
      </c>
      <c r="B134" s="120" t="str">
        <f t="shared" si="6"/>
        <v xml:space="preserve"> </v>
      </c>
      <c r="C134" s="117" t="s">
        <v>74</v>
      </c>
      <c r="D134" s="47"/>
      <c r="E134" s="179"/>
      <c r="F134" s="51"/>
      <c r="G134" s="117"/>
      <c r="H134" s="99"/>
      <c r="Q134" s="168">
        <f t="shared" si="7"/>
        <v>0</v>
      </c>
      <c r="R134" s="168">
        <f t="shared" si="8"/>
        <v>0</v>
      </c>
    </row>
    <row r="135" spans="1:18" ht="20.100000000000001" customHeight="1" x14ac:dyDescent="0.3">
      <c r="A135" s="170">
        <v>132</v>
      </c>
      <c r="B135" s="120" t="str">
        <f t="shared" si="6"/>
        <v xml:space="preserve"> </v>
      </c>
      <c r="C135" s="117" t="s">
        <v>74</v>
      </c>
      <c r="D135" s="47"/>
      <c r="E135" s="179"/>
      <c r="F135" s="51"/>
      <c r="G135" s="117"/>
      <c r="H135" s="99"/>
      <c r="Q135" s="168">
        <f t="shared" si="7"/>
        <v>0</v>
      </c>
      <c r="R135" s="168">
        <f t="shared" si="8"/>
        <v>0</v>
      </c>
    </row>
    <row r="136" spans="1:18" ht="20.100000000000001" customHeight="1" x14ac:dyDescent="0.3">
      <c r="A136" s="170">
        <v>133</v>
      </c>
      <c r="B136" s="120" t="str">
        <f t="shared" si="6"/>
        <v xml:space="preserve"> </v>
      </c>
      <c r="C136" s="117" t="s">
        <v>74</v>
      </c>
      <c r="D136" s="47"/>
      <c r="E136" s="179"/>
      <c r="F136" s="51"/>
      <c r="G136" s="117"/>
      <c r="H136" s="99"/>
      <c r="Q136" s="168">
        <f t="shared" si="7"/>
        <v>0</v>
      </c>
      <c r="R136" s="168">
        <f t="shared" si="8"/>
        <v>0</v>
      </c>
    </row>
    <row r="137" spans="1:18" ht="20.100000000000001" customHeight="1" x14ac:dyDescent="0.3">
      <c r="A137" s="170">
        <v>134</v>
      </c>
      <c r="B137" s="120" t="str">
        <f t="shared" si="6"/>
        <v xml:space="preserve"> </v>
      </c>
      <c r="C137" s="117" t="s">
        <v>74</v>
      </c>
      <c r="D137" s="47"/>
      <c r="E137" s="179"/>
      <c r="F137" s="51"/>
      <c r="G137" s="117"/>
      <c r="H137" s="99"/>
      <c r="Q137" s="168">
        <f t="shared" si="7"/>
        <v>0</v>
      </c>
      <c r="R137" s="168">
        <f t="shared" si="8"/>
        <v>0</v>
      </c>
    </row>
    <row r="138" spans="1:18" ht="20.100000000000001" customHeight="1" x14ac:dyDescent="0.3">
      <c r="A138" s="170">
        <v>135</v>
      </c>
      <c r="B138" s="120" t="str">
        <f t="shared" si="6"/>
        <v xml:space="preserve"> </v>
      </c>
      <c r="C138" s="117" t="s">
        <v>74</v>
      </c>
      <c r="D138" s="47"/>
      <c r="E138" s="179"/>
      <c r="F138" s="51"/>
      <c r="G138" s="117"/>
      <c r="H138" s="99"/>
      <c r="Q138" s="168">
        <f t="shared" si="7"/>
        <v>0</v>
      </c>
      <c r="R138" s="168">
        <f t="shared" si="8"/>
        <v>0</v>
      </c>
    </row>
    <row r="139" spans="1:18" ht="20.100000000000001" customHeight="1" x14ac:dyDescent="0.3">
      <c r="A139" s="170">
        <v>136</v>
      </c>
      <c r="B139" s="120" t="str">
        <f t="shared" si="6"/>
        <v xml:space="preserve"> </v>
      </c>
      <c r="C139" s="117" t="s">
        <v>74</v>
      </c>
      <c r="D139" s="47"/>
      <c r="E139" s="179"/>
      <c r="F139" s="51"/>
      <c r="G139" s="117"/>
      <c r="H139" s="99"/>
      <c r="Q139" s="168">
        <f t="shared" si="7"/>
        <v>0</v>
      </c>
      <c r="R139" s="168">
        <f t="shared" si="8"/>
        <v>0</v>
      </c>
    </row>
    <row r="140" spans="1:18" ht="20.100000000000001" customHeight="1" x14ac:dyDescent="0.3">
      <c r="A140" s="170">
        <v>137</v>
      </c>
      <c r="B140" s="120" t="str">
        <f t="shared" si="6"/>
        <v xml:space="preserve"> </v>
      </c>
      <c r="C140" s="117" t="s">
        <v>74</v>
      </c>
      <c r="D140" s="47"/>
      <c r="E140" s="179"/>
      <c r="F140" s="51"/>
      <c r="G140" s="117"/>
      <c r="H140" s="99"/>
      <c r="Q140" s="168">
        <f t="shared" si="7"/>
        <v>0</v>
      </c>
      <c r="R140" s="168">
        <f t="shared" si="8"/>
        <v>0</v>
      </c>
    </row>
    <row r="141" spans="1:18" ht="20.100000000000001" customHeight="1" x14ac:dyDescent="0.3">
      <c r="A141" s="170">
        <v>138</v>
      </c>
      <c r="B141" s="120" t="str">
        <f t="shared" si="6"/>
        <v xml:space="preserve"> </v>
      </c>
      <c r="C141" s="117" t="s">
        <v>74</v>
      </c>
      <c r="D141" s="47"/>
      <c r="E141" s="179"/>
      <c r="F141" s="51"/>
      <c r="G141" s="117"/>
      <c r="H141" s="99"/>
      <c r="Q141" s="168">
        <f t="shared" si="7"/>
        <v>0</v>
      </c>
      <c r="R141" s="168">
        <f t="shared" si="8"/>
        <v>0</v>
      </c>
    </row>
    <row r="142" spans="1:18" ht="20.100000000000001" customHeight="1" x14ac:dyDescent="0.3">
      <c r="A142" s="170">
        <v>139</v>
      </c>
      <c r="B142" s="120" t="str">
        <f t="shared" si="6"/>
        <v xml:space="preserve"> </v>
      </c>
      <c r="C142" s="117" t="s">
        <v>74</v>
      </c>
      <c r="D142" s="47"/>
      <c r="E142" s="179"/>
      <c r="F142" s="51"/>
      <c r="G142" s="117"/>
      <c r="H142" s="99"/>
      <c r="Q142" s="168">
        <f t="shared" si="7"/>
        <v>0</v>
      </c>
      <c r="R142" s="168">
        <f t="shared" si="8"/>
        <v>0</v>
      </c>
    </row>
    <row r="143" spans="1:18" ht="20.100000000000001" customHeight="1" x14ac:dyDescent="0.3">
      <c r="A143" s="170">
        <v>140</v>
      </c>
      <c r="B143" s="120" t="str">
        <f t="shared" si="6"/>
        <v xml:space="preserve"> </v>
      </c>
      <c r="C143" s="117" t="s">
        <v>74</v>
      </c>
      <c r="D143" s="47"/>
      <c r="E143" s="179"/>
      <c r="F143" s="51"/>
      <c r="G143" s="117"/>
      <c r="H143" s="99"/>
      <c r="Q143" s="168">
        <f t="shared" si="7"/>
        <v>0</v>
      </c>
      <c r="R143" s="168">
        <f t="shared" si="8"/>
        <v>0</v>
      </c>
    </row>
    <row r="144" spans="1:18" ht="20.100000000000001" customHeight="1" x14ac:dyDescent="0.3">
      <c r="A144" s="170">
        <v>141</v>
      </c>
      <c r="B144" s="120" t="str">
        <f t="shared" si="6"/>
        <v xml:space="preserve"> </v>
      </c>
      <c r="C144" s="117" t="s">
        <v>74</v>
      </c>
      <c r="D144" s="47"/>
      <c r="E144" s="179"/>
      <c r="F144" s="51"/>
      <c r="G144" s="117"/>
      <c r="H144" s="99"/>
      <c r="Q144" s="168">
        <f t="shared" si="7"/>
        <v>0</v>
      </c>
      <c r="R144" s="168">
        <f t="shared" si="8"/>
        <v>0</v>
      </c>
    </row>
    <row r="145" spans="1:18" ht="20.100000000000001" customHeight="1" x14ac:dyDescent="0.3">
      <c r="A145" s="170">
        <v>142</v>
      </c>
      <c r="B145" s="120" t="str">
        <f t="shared" si="6"/>
        <v xml:space="preserve"> </v>
      </c>
      <c r="C145" s="117" t="s">
        <v>74</v>
      </c>
      <c r="D145" s="47"/>
      <c r="E145" s="179"/>
      <c r="F145" s="51"/>
      <c r="G145" s="117"/>
      <c r="H145" s="99"/>
      <c r="Q145" s="168">
        <f t="shared" si="7"/>
        <v>0</v>
      </c>
      <c r="R145" s="168">
        <f t="shared" si="8"/>
        <v>0</v>
      </c>
    </row>
    <row r="146" spans="1:18" ht="20.100000000000001" customHeight="1" x14ac:dyDescent="0.3">
      <c r="A146" s="170">
        <v>143</v>
      </c>
      <c r="B146" s="120" t="str">
        <f t="shared" si="6"/>
        <v xml:space="preserve"> </v>
      </c>
      <c r="C146" s="117" t="s">
        <v>74</v>
      </c>
      <c r="D146" s="47"/>
      <c r="E146" s="179"/>
      <c r="F146" s="51"/>
      <c r="G146" s="117"/>
      <c r="H146" s="99"/>
      <c r="Q146" s="168">
        <f t="shared" si="7"/>
        <v>0</v>
      </c>
      <c r="R146" s="168">
        <f t="shared" si="8"/>
        <v>0</v>
      </c>
    </row>
    <row r="147" spans="1:18" ht="20.100000000000001" customHeight="1" x14ac:dyDescent="0.3">
      <c r="A147" s="170">
        <v>144</v>
      </c>
      <c r="B147" s="120" t="str">
        <f t="shared" si="6"/>
        <v xml:space="preserve"> </v>
      </c>
      <c r="C147" s="117" t="s">
        <v>74</v>
      </c>
      <c r="D147" s="47"/>
      <c r="E147" s="179"/>
      <c r="F147" s="51"/>
      <c r="G147" s="117"/>
      <c r="H147" s="99"/>
      <c r="Q147" s="168">
        <f t="shared" si="7"/>
        <v>0</v>
      </c>
      <c r="R147" s="168">
        <f t="shared" si="8"/>
        <v>0</v>
      </c>
    </row>
    <row r="148" spans="1:18" ht="20.100000000000001" customHeight="1" x14ac:dyDescent="0.3">
      <c r="A148" s="170">
        <v>145</v>
      </c>
      <c r="B148" s="120" t="str">
        <f t="shared" si="6"/>
        <v xml:space="preserve"> </v>
      </c>
      <c r="C148" s="117" t="s">
        <v>74</v>
      </c>
      <c r="D148" s="47"/>
      <c r="E148" s="179"/>
      <c r="F148" s="51"/>
      <c r="G148" s="117"/>
      <c r="H148" s="99"/>
      <c r="Q148" s="168">
        <f t="shared" si="7"/>
        <v>0</v>
      </c>
      <c r="R148" s="168">
        <f t="shared" si="8"/>
        <v>0</v>
      </c>
    </row>
    <row r="149" spans="1:18" ht="20.100000000000001" customHeight="1" x14ac:dyDescent="0.3">
      <c r="A149" s="170">
        <v>146</v>
      </c>
      <c r="B149" s="120" t="str">
        <f t="shared" si="6"/>
        <v xml:space="preserve"> </v>
      </c>
      <c r="C149" s="117" t="s">
        <v>74</v>
      </c>
      <c r="D149" s="47"/>
      <c r="E149" s="179"/>
      <c r="F149" s="51"/>
      <c r="G149" s="117"/>
      <c r="H149" s="99"/>
      <c r="Q149" s="168">
        <f t="shared" si="7"/>
        <v>0</v>
      </c>
      <c r="R149" s="168">
        <f t="shared" si="8"/>
        <v>0</v>
      </c>
    </row>
    <row r="150" spans="1:18" ht="20.100000000000001" customHeight="1" x14ac:dyDescent="0.3">
      <c r="A150" s="170">
        <v>147</v>
      </c>
      <c r="B150" s="120" t="str">
        <f t="shared" si="6"/>
        <v xml:space="preserve"> </v>
      </c>
      <c r="C150" s="117" t="s">
        <v>74</v>
      </c>
      <c r="D150" s="47"/>
      <c r="E150" s="179"/>
      <c r="F150" s="51"/>
      <c r="G150" s="117"/>
      <c r="H150" s="99"/>
      <c r="Q150" s="168">
        <f t="shared" si="7"/>
        <v>0</v>
      </c>
      <c r="R150" s="168">
        <f t="shared" si="8"/>
        <v>0</v>
      </c>
    </row>
    <row r="151" spans="1:18" ht="20.100000000000001" customHeight="1" x14ac:dyDescent="0.3">
      <c r="A151" s="170">
        <v>148</v>
      </c>
      <c r="B151" s="120" t="str">
        <f t="shared" si="6"/>
        <v xml:space="preserve"> </v>
      </c>
      <c r="C151" s="117" t="s">
        <v>74</v>
      </c>
      <c r="D151" s="47"/>
      <c r="E151" s="179"/>
      <c r="F151" s="51"/>
      <c r="G151" s="117"/>
      <c r="H151" s="99"/>
      <c r="Q151" s="168">
        <f t="shared" si="7"/>
        <v>0</v>
      </c>
      <c r="R151" s="168">
        <f t="shared" si="8"/>
        <v>0</v>
      </c>
    </row>
    <row r="152" spans="1:18" ht="20.100000000000001" customHeight="1" x14ac:dyDescent="0.3">
      <c r="A152" s="170">
        <v>149</v>
      </c>
      <c r="B152" s="120" t="str">
        <f t="shared" si="6"/>
        <v xml:space="preserve"> </v>
      </c>
      <c r="C152" s="117" t="s">
        <v>74</v>
      </c>
      <c r="D152" s="47"/>
      <c r="E152" s="179"/>
      <c r="F152" s="51"/>
      <c r="G152" s="117"/>
      <c r="H152" s="99"/>
      <c r="Q152" s="168">
        <f t="shared" si="7"/>
        <v>0</v>
      </c>
      <c r="R152" s="168">
        <f t="shared" si="8"/>
        <v>0</v>
      </c>
    </row>
    <row r="153" spans="1:18" ht="20.100000000000001" customHeight="1" x14ac:dyDescent="0.3">
      <c r="A153" s="170">
        <v>150</v>
      </c>
      <c r="B153" s="120" t="str">
        <f t="shared" si="6"/>
        <v xml:space="preserve"> </v>
      </c>
      <c r="C153" s="117" t="s">
        <v>74</v>
      </c>
      <c r="D153" s="47"/>
      <c r="E153" s="179"/>
      <c r="F153" s="51"/>
      <c r="G153" s="117"/>
      <c r="H153" s="99"/>
      <c r="Q153" s="168">
        <f t="shared" si="7"/>
        <v>0</v>
      </c>
      <c r="R153" s="168">
        <f t="shared" si="8"/>
        <v>0</v>
      </c>
    </row>
    <row r="154" spans="1:18" ht="20.100000000000001" customHeight="1" x14ac:dyDescent="0.3">
      <c r="A154" s="170">
        <v>151</v>
      </c>
      <c r="B154" s="120" t="str">
        <f t="shared" si="6"/>
        <v xml:space="preserve"> </v>
      </c>
      <c r="C154" s="117" t="s">
        <v>74</v>
      </c>
      <c r="D154" s="47"/>
      <c r="E154" s="179"/>
      <c r="F154" s="51"/>
      <c r="G154" s="117"/>
      <c r="H154" s="99"/>
      <c r="Q154" s="168">
        <f t="shared" si="7"/>
        <v>0</v>
      </c>
      <c r="R154" s="168">
        <f t="shared" si="8"/>
        <v>0</v>
      </c>
    </row>
    <row r="155" spans="1:18" ht="20.100000000000001" customHeight="1" x14ac:dyDescent="0.3">
      <c r="A155" s="170">
        <v>152</v>
      </c>
      <c r="B155" s="120" t="str">
        <f t="shared" si="6"/>
        <v xml:space="preserve"> </v>
      </c>
      <c r="C155" s="117" t="s">
        <v>74</v>
      </c>
      <c r="D155" s="47"/>
      <c r="E155" s="179"/>
      <c r="F155" s="51"/>
      <c r="G155" s="117"/>
      <c r="H155" s="99"/>
      <c r="Q155" s="168">
        <f t="shared" si="7"/>
        <v>0</v>
      </c>
      <c r="R155" s="168">
        <f t="shared" si="8"/>
        <v>0</v>
      </c>
    </row>
    <row r="156" spans="1:18" ht="20.100000000000001" customHeight="1" x14ac:dyDescent="0.3">
      <c r="A156" s="170">
        <v>153</v>
      </c>
      <c r="B156" s="120" t="str">
        <f t="shared" si="6"/>
        <v xml:space="preserve"> </v>
      </c>
      <c r="C156" s="117" t="s">
        <v>74</v>
      </c>
      <c r="D156" s="47"/>
      <c r="E156" s="179"/>
      <c r="F156" s="51"/>
      <c r="G156" s="117"/>
      <c r="H156" s="99"/>
      <c r="Q156" s="168">
        <f t="shared" si="7"/>
        <v>0</v>
      </c>
      <c r="R156" s="168">
        <f t="shared" si="8"/>
        <v>0</v>
      </c>
    </row>
    <row r="157" spans="1:18" ht="20.100000000000001" customHeight="1" x14ac:dyDescent="0.3">
      <c r="A157" s="170">
        <v>154</v>
      </c>
      <c r="B157" s="120" t="str">
        <f t="shared" si="6"/>
        <v xml:space="preserve"> </v>
      </c>
      <c r="C157" s="117" t="s">
        <v>74</v>
      </c>
      <c r="D157" s="47"/>
      <c r="E157" s="179"/>
      <c r="F157" s="51"/>
      <c r="G157" s="117"/>
      <c r="H157" s="99"/>
      <c r="Q157" s="168">
        <f t="shared" si="7"/>
        <v>0</v>
      </c>
      <c r="R157" s="168">
        <f t="shared" si="8"/>
        <v>0</v>
      </c>
    </row>
    <row r="158" spans="1:18" ht="20.100000000000001" customHeight="1" x14ac:dyDescent="0.3">
      <c r="A158" s="170">
        <v>155</v>
      </c>
      <c r="B158" s="120" t="str">
        <f t="shared" si="6"/>
        <v xml:space="preserve"> </v>
      </c>
      <c r="C158" s="117" t="s">
        <v>74</v>
      </c>
      <c r="D158" s="47"/>
      <c r="E158" s="179"/>
      <c r="F158" s="51"/>
      <c r="G158" s="117"/>
      <c r="H158" s="99"/>
      <c r="Q158" s="168">
        <f t="shared" si="7"/>
        <v>0</v>
      </c>
      <c r="R158" s="168">
        <f t="shared" si="8"/>
        <v>0</v>
      </c>
    </row>
    <row r="159" spans="1:18" ht="20.100000000000001" customHeight="1" x14ac:dyDescent="0.3">
      <c r="A159" s="170">
        <v>156</v>
      </c>
      <c r="B159" s="120" t="str">
        <f t="shared" si="6"/>
        <v xml:space="preserve"> </v>
      </c>
      <c r="C159" s="117" t="s">
        <v>74</v>
      </c>
      <c r="D159" s="47"/>
      <c r="E159" s="179"/>
      <c r="F159" s="51"/>
      <c r="G159" s="117"/>
      <c r="H159" s="99"/>
      <c r="Q159" s="168">
        <f t="shared" si="7"/>
        <v>0</v>
      </c>
      <c r="R159" s="168">
        <f t="shared" si="8"/>
        <v>0</v>
      </c>
    </row>
    <row r="160" spans="1:18" ht="20.100000000000001" customHeight="1" x14ac:dyDescent="0.3">
      <c r="A160" s="170">
        <v>157</v>
      </c>
      <c r="B160" s="120" t="str">
        <f t="shared" si="6"/>
        <v xml:space="preserve"> </v>
      </c>
      <c r="C160" s="117" t="s">
        <v>74</v>
      </c>
      <c r="D160" s="47"/>
      <c r="E160" s="179"/>
      <c r="F160" s="51"/>
      <c r="G160" s="117"/>
      <c r="H160" s="99"/>
      <c r="Q160" s="168">
        <f t="shared" si="7"/>
        <v>0</v>
      </c>
      <c r="R160" s="168">
        <f t="shared" si="8"/>
        <v>0</v>
      </c>
    </row>
    <row r="161" spans="1:18" ht="20.100000000000001" customHeight="1" x14ac:dyDescent="0.3">
      <c r="A161" s="170">
        <v>158</v>
      </c>
      <c r="B161" s="120" t="str">
        <f t="shared" si="6"/>
        <v xml:space="preserve"> </v>
      </c>
      <c r="C161" s="117" t="s">
        <v>74</v>
      </c>
      <c r="D161" s="47"/>
      <c r="E161" s="179"/>
      <c r="F161" s="51"/>
      <c r="G161" s="117"/>
      <c r="H161" s="99"/>
      <c r="Q161" s="168">
        <f t="shared" si="7"/>
        <v>0</v>
      </c>
      <c r="R161" s="168">
        <f t="shared" si="8"/>
        <v>0</v>
      </c>
    </row>
    <row r="162" spans="1:18" ht="20.100000000000001" customHeight="1" x14ac:dyDescent="0.3">
      <c r="A162" s="170">
        <v>159</v>
      </c>
      <c r="B162" s="120" t="str">
        <f t="shared" si="6"/>
        <v xml:space="preserve"> </v>
      </c>
      <c r="C162" s="117" t="s">
        <v>74</v>
      </c>
      <c r="D162" s="47"/>
      <c r="E162" s="179"/>
      <c r="F162" s="51"/>
      <c r="G162" s="117"/>
      <c r="H162" s="99"/>
      <c r="Q162" s="168">
        <f t="shared" si="7"/>
        <v>0</v>
      </c>
      <c r="R162" s="168">
        <f t="shared" si="8"/>
        <v>0</v>
      </c>
    </row>
    <row r="163" spans="1:18" ht="20.100000000000001" customHeight="1" x14ac:dyDescent="0.3">
      <c r="A163" s="170">
        <v>160</v>
      </c>
      <c r="B163" s="120" t="str">
        <f t="shared" si="6"/>
        <v xml:space="preserve"> </v>
      </c>
      <c r="C163" s="117" t="s">
        <v>74</v>
      </c>
      <c r="D163" s="47"/>
      <c r="E163" s="179"/>
      <c r="F163" s="51"/>
      <c r="G163" s="117"/>
      <c r="H163" s="99"/>
      <c r="Q163" s="168">
        <f t="shared" si="7"/>
        <v>0</v>
      </c>
      <c r="R163" s="168">
        <f t="shared" si="8"/>
        <v>0</v>
      </c>
    </row>
    <row r="164" spans="1:18" ht="20.100000000000001" customHeight="1" x14ac:dyDescent="0.3">
      <c r="A164" s="170">
        <v>161</v>
      </c>
      <c r="B164" s="120" t="str">
        <f t="shared" si="6"/>
        <v xml:space="preserve"> </v>
      </c>
      <c r="C164" s="117" t="s">
        <v>74</v>
      </c>
      <c r="D164" s="47"/>
      <c r="E164" s="179"/>
      <c r="F164" s="51"/>
      <c r="G164" s="117"/>
      <c r="H164" s="99"/>
      <c r="Q164" s="168">
        <f t="shared" si="7"/>
        <v>0</v>
      </c>
      <c r="R164" s="168">
        <f t="shared" si="8"/>
        <v>0</v>
      </c>
    </row>
    <row r="165" spans="1:18" ht="20.100000000000001" customHeight="1" x14ac:dyDescent="0.3">
      <c r="A165" s="170">
        <v>162</v>
      </c>
      <c r="B165" s="120" t="str">
        <f t="shared" si="6"/>
        <v xml:space="preserve"> </v>
      </c>
      <c r="C165" s="117" t="s">
        <v>74</v>
      </c>
      <c r="D165" s="47"/>
      <c r="E165" s="179"/>
      <c r="F165" s="51"/>
      <c r="G165" s="117"/>
      <c r="H165" s="99"/>
      <c r="Q165" s="168">
        <f t="shared" si="7"/>
        <v>0</v>
      </c>
      <c r="R165" s="168">
        <f t="shared" si="8"/>
        <v>0</v>
      </c>
    </row>
    <row r="166" spans="1:18" ht="20.100000000000001" customHeight="1" x14ac:dyDescent="0.3">
      <c r="A166" s="170">
        <v>163</v>
      </c>
      <c r="B166" s="120" t="str">
        <f t="shared" si="6"/>
        <v xml:space="preserve"> </v>
      </c>
      <c r="C166" s="117" t="s">
        <v>74</v>
      </c>
      <c r="D166" s="47"/>
      <c r="E166" s="179"/>
      <c r="F166" s="51"/>
      <c r="G166" s="117"/>
      <c r="H166" s="99"/>
      <c r="Q166" s="168">
        <f t="shared" si="7"/>
        <v>0</v>
      </c>
      <c r="R166" s="168">
        <f t="shared" si="8"/>
        <v>0</v>
      </c>
    </row>
    <row r="167" spans="1:18" ht="20.100000000000001" customHeight="1" x14ac:dyDescent="0.3">
      <c r="A167" s="170">
        <v>164</v>
      </c>
      <c r="B167" s="120" t="str">
        <f t="shared" si="6"/>
        <v xml:space="preserve"> </v>
      </c>
      <c r="C167" s="117" t="s">
        <v>74</v>
      </c>
      <c r="D167" s="47"/>
      <c r="E167" s="179"/>
      <c r="F167" s="51"/>
      <c r="G167" s="117"/>
      <c r="H167" s="99"/>
      <c r="Q167" s="168">
        <f t="shared" si="7"/>
        <v>0</v>
      </c>
      <c r="R167" s="168">
        <f t="shared" si="8"/>
        <v>0</v>
      </c>
    </row>
    <row r="168" spans="1:18" ht="20.100000000000001" customHeight="1" x14ac:dyDescent="0.3">
      <c r="A168" s="170">
        <v>165</v>
      </c>
      <c r="B168" s="120" t="str">
        <f t="shared" si="6"/>
        <v xml:space="preserve"> </v>
      </c>
      <c r="C168" s="117" t="s">
        <v>74</v>
      </c>
      <c r="D168" s="47"/>
      <c r="E168" s="179"/>
      <c r="F168" s="51"/>
      <c r="G168" s="117"/>
      <c r="H168" s="99"/>
      <c r="Q168" s="168">
        <f t="shared" si="7"/>
        <v>0</v>
      </c>
      <c r="R168" s="168">
        <f t="shared" si="8"/>
        <v>0</v>
      </c>
    </row>
    <row r="169" spans="1:18" ht="20.100000000000001" customHeight="1" x14ac:dyDescent="0.3">
      <c r="A169" s="170">
        <v>166</v>
      </c>
      <c r="B169" s="120" t="str">
        <f t="shared" si="6"/>
        <v xml:space="preserve"> </v>
      </c>
      <c r="C169" s="117" t="s">
        <v>74</v>
      </c>
      <c r="D169" s="47"/>
      <c r="E169" s="179"/>
      <c r="F169" s="51"/>
      <c r="G169" s="117"/>
      <c r="H169" s="99"/>
      <c r="Q169" s="168">
        <f t="shared" si="7"/>
        <v>0</v>
      </c>
      <c r="R169" s="168">
        <f t="shared" si="8"/>
        <v>0</v>
      </c>
    </row>
    <row r="170" spans="1:18" ht="20.100000000000001" customHeight="1" x14ac:dyDescent="0.3">
      <c r="A170" s="170">
        <v>167</v>
      </c>
      <c r="B170" s="120" t="str">
        <f t="shared" si="6"/>
        <v xml:space="preserve"> </v>
      </c>
      <c r="C170" s="117" t="s">
        <v>74</v>
      </c>
      <c r="D170" s="47"/>
      <c r="E170" s="179"/>
      <c r="F170" s="51"/>
      <c r="G170" s="117"/>
      <c r="H170" s="99"/>
      <c r="Q170" s="168">
        <f t="shared" si="7"/>
        <v>0</v>
      </c>
      <c r="R170" s="168">
        <f t="shared" si="8"/>
        <v>0</v>
      </c>
    </row>
    <row r="171" spans="1:18" ht="20.100000000000001" customHeight="1" x14ac:dyDescent="0.3">
      <c r="A171" s="170">
        <v>168</v>
      </c>
      <c r="B171" s="120" t="str">
        <f t="shared" si="6"/>
        <v xml:space="preserve"> </v>
      </c>
      <c r="C171" s="117" t="s">
        <v>74</v>
      </c>
      <c r="D171" s="47"/>
      <c r="E171" s="179"/>
      <c r="F171" s="51"/>
      <c r="G171" s="117"/>
      <c r="H171" s="99"/>
      <c r="Q171" s="168">
        <f t="shared" si="7"/>
        <v>0</v>
      </c>
      <c r="R171" s="168">
        <f t="shared" si="8"/>
        <v>0</v>
      </c>
    </row>
    <row r="172" spans="1:18" ht="20.100000000000001" customHeight="1" x14ac:dyDescent="0.3">
      <c r="A172" s="170">
        <v>169</v>
      </c>
      <c r="B172" s="120" t="str">
        <f t="shared" si="6"/>
        <v xml:space="preserve"> </v>
      </c>
      <c r="C172" s="117" t="s">
        <v>74</v>
      </c>
      <c r="D172" s="47"/>
      <c r="E172" s="179"/>
      <c r="F172" s="51"/>
      <c r="G172" s="117"/>
      <c r="H172" s="99"/>
      <c r="Q172" s="168">
        <f t="shared" si="7"/>
        <v>0</v>
      </c>
      <c r="R172" s="168">
        <f t="shared" si="8"/>
        <v>0</v>
      </c>
    </row>
    <row r="173" spans="1:18" ht="20.100000000000001" customHeight="1" x14ac:dyDescent="0.3">
      <c r="A173" s="170">
        <v>170</v>
      </c>
      <c r="B173" s="120" t="str">
        <f t="shared" si="6"/>
        <v xml:space="preserve"> </v>
      </c>
      <c r="C173" s="117" t="s">
        <v>74</v>
      </c>
      <c r="D173" s="47"/>
      <c r="E173" s="179"/>
      <c r="F173" s="51"/>
      <c r="G173" s="117"/>
      <c r="H173" s="99"/>
      <c r="Q173" s="168">
        <f t="shared" si="7"/>
        <v>0</v>
      </c>
      <c r="R173" s="168">
        <f t="shared" si="8"/>
        <v>0</v>
      </c>
    </row>
    <row r="174" spans="1:18" ht="20.100000000000001" customHeight="1" x14ac:dyDescent="0.3">
      <c r="A174" s="170">
        <v>171</v>
      </c>
      <c r="B174" s="120" t="str">
        <f t="shared" si="6"/>
        <v xml:space="preserve"> </v>
      </c>
      <c r="C174" s="117" t="s">
        <v>74</v>
      </c>
      <c r="D174" s="47"/>
      <c r="E174" s="179"/>
      <c r="F174" s="51"/>
      <c r="G174" s="117"/>
      <c r="H174" s="99"/>
      <c r="Q174" s="168">
        <f t="shared" si="7"/>
        <v>0</v>
      </c>
      <c r="R174" s="168">
        <f t="shared" si="8"/>
        <v>0</v>
      </c>
    </row>
    <row r="175" spans="1:18" ht="20.100000000000001" customHeight="1" x14ac:dyDescent="0.3">
      <c r="A175" s="170">
        <v>172</v>
      </c>
      <c r="B175" s="120" t="str">
        <f t="shared" si="6"/>
        <v xml:space="preserve"> </v>
      </c>
      <c r="C175" s="117" t="s">
        <v>74</v>
      </c>
      <c r="D175" s="47"/>
      <c r="E175" s="179"/>
      <c r="F175" s="51"/>
      <c r="G175" s="117"/>
      <c r="H175" s="99"/>
      <c r="Q175" s="168">
        <f t="shared" si="7"/>
        <v>0</v>
      </c>
      <c r="R175" s="168">
        <f t="shared" si="8"/>
        <v>0</v>
      </c>
    </row>
    <row r="176" spans="1:18" ht="20.100000000000001" customHeight="1" x14ac:dyDescent="0.3">
      <c r="A176" s="170">
        <v>173</v>
      </c>
      <c r="B176" s="120" t="str">
        <f t="shared" si="6"/>
        <v xml:space="preserve"> </v>
      </c>
      <c r="C176" s="117" t="s">
        <v>74</v>
      </c>
      <c r="D176" s="47"/>
      <c r="E176" s="179"/>
      <c r="F176" s="51"/>
      <c r="G176" s="117"/>
      <c r="H176" s="99"/>
      <c r="Q176" s="168">
        <f t="shared" si="7"/>
        <v>0</v>
      </c>
      <c r="R176" s="168">
        <f t="shared" si="8"/>
        <v>0</v>
      </c>
    </row>
    <row r="177" spans="1:18" ht="20.100000000000001" customHeight="1" x14ac:dyDescent="0.3">
      <c r="A177" s="170">
        <v>174</v>
      </c>
      <c r="B177" s="120" t="str">
        <f t="shared" si="6"/>
        <v xml:space="preserve"> </v>
      </c>
      <c r="C177" s="117" t="s">
        <v>74</v>
      </c>
      <c r="D177" s="47"/>
      <c r="E177" s="179"/>
      <c r="F177" s="51"/>
      <c r="G177" s="117"/>
      <c r="H177" s="99"/>
      <c r="Q177" s="168">
        <f t="shared" si="7"/>
        <v>0</v>
      </c>
      <c r="R177" s="168">
        <f t="shared" si="8"/>
        <v>0</v>
      </c>
    </row>
    <row r="178" spans="1:18" ht="20.100000000000001" customHeight="1" x14ac:dyDescent="0.3">
      <c r="A178" s="170">
        <v>175</v>
      </c>
      <c r="B178" s="120" t="str">
        <f t="shared" si="6"/>
        <v xml:space="preserve"> </v>
      </c>
      <c r="C178" s="117" t="s">
        <v>74</v>
      </c>
      <c r="D178" s="47"/>
      <c r="E178" s="179"/>
      <c r="F178" s="51"/>
      <c r="G178" s="117"/>
      <c r="H178" s="99"/>
      <c r="Q178" s="168">
        <f t="shared" si="7"/>
        <v>0</v>
      </c>
      <c r="R178" s="168">
        <f t="shared" si="8"/>
        <v>0</v>
      </c>
    </row>
    <row r="179" spans="1:18" ht="20.100000000000001" customHeight="1" x14ac:dyDescent="0.3">
      <c r="A179" s="170">
        <v>176</v>
      </c>
      <c r="B179" s="120" t="str">
        <f t="shared" si="6"/>
        <v xml:space="preserve"> </v>
      </c>
      <c r="C179" s="117" t="s">
        <v>74</v>
      </c>
      <c r="D179" s="47"/>
      <c r="E179" s="179"/>
      <c r="F179" s="51"/>
      <c r="G179" s="117"/>
      <c r="H179" s="99"/>
      <c r="Q179" s="168">
        <f t="shared" si="7"/>
        <v>0</v>
      </c>
      <c r="R179" s="168">
        <f t="shared" si="8"/>
        <v>0</v>
      </c>
    </row>
    <row r="180" spans="1:18" ht="20.100000000000001" customHeight="1" x14ac:dyDescent="0.3">
      <c r="A180" s="170">
        <v>177</v>
      </c>
      <c r="B180" s="120" t="str">
        <f t="shared" si="6"/>
        <v xml:space="preserve"> </v>
      </c>
      <c r="C180" s="117" t="s">
        <v>74</v>
      </c>
      <c r="D180" s="47"/>
      <c r="E180" s="179"/>
      <c r="F180" s="51"/>
      <c r="G180" s="117"/>
      <c r="H180" s="99"/>
      <c r="Q180" s="168">
        <f t="shared" si="7"/>
        <v>0</v>
      </c>
      <c r="R180" s="168">
        <f t="shared" si="8"/>
        <v>0</v>
      </c>
    </row>
    <row r="181" spans="1:18" ht="20.100000000000001" customHeight="1" x14ac:dyDescent="0.3">
      <c r="A181" s="170">
        <v>178</v>
      </c>
      <c r="B181" s="120" t="str">
        <f t="shared" si="6"/>
        <v xml:space="preserve"> </v>
      </c>
      <c r="C181" s="117" t="s">
        <v>74</v>
      </c>
      <c r="D181" s="47"/>
      <c r="E181" s="179"/>
      <c r="F181" s="51"/>
      <c r="G181" s="117"/>
      <c r="H181" s="99"/>
      <c r="Q181" s="168">
        <f t="shared" si="7"/>
        <v>0</v>
      </c>
      <c r="R181" s="168">
        <f t="shared" si="8"/>
        <v>0</v>
      </c>
    </row>
    <row r="182" spans="1:18" ht="20.100000000000001" customHeight="1" x14ac:dyDescent="0.3">
      <c r="A182" s="170">
        <v>179</v>
      </c>
      <c r="B182" s="120" t="str">
        <f t="shared" si="6"/>
        <v xml:space="preserve"> </v>
      </c>
      <c r="C182" s="117" t="s">
        <v>74</v>
      </c>
      <c r="D182" s="47"/>
      <c r="E182" s="179"/>
      <c r="F182" s="51"/>
      <c r="G182" s="117"/>
      <c r="H182" s="99"/>
      <c r="Q182" s="168">
        <f t="shared" si="7"/>
        <v>0</v>
      </c>
      <c r="R182" s="168">
        <f t="shared" si="8"/>
        <v>0</v>
      </c>
    </row>
    <row r="183" spans="1:18" ht="20.100000000000001" customHeight="1" x14ac:dyDescent="0.3">
      <c r="A183" s="170">
        <v>180</v>
      </c>
      <c r="B183" s="120" t="str">
        <f t="shared" si="6"/>
        <v xml:space="preserve"> </v>
      </c>
      <c r="C183" s="117" t="s">
        <v>74</v>
      </c>
      <c r="D183" s="47"/>
      <c r="E183" s="179"/>
      <c r="F183" s="51"/>
      <c r="G183" s="117"/>
      <c r="H183" s="99"/>
      <c r="Q183" s="168">
        <f t="shared" si="7"/>
        <v>0</v>
      </c>
      <c r="R183" s="168">
        <f t="shared" si="8"/>
        <v>0</v>
      </c>
    </row>
    <row r="184" spans="1:18" ht="20.100000000000001" customHeight="1" x14ac:dyDescent="0.3">
      <c r="A184" s="170">
        <v>181</v>
      </c>
      <c r="B184" s="120" t="str">
        <f t="shared" si="6"/>
        <v xml:space="preserve"> </v>
      </c>
      <c r="C184" s="117" t="s">
        <v>74</v>
      </c>
      <c r="D184" s="47"/>
      <c r="E184" s="179"/>
      <c r="F184" s="51"/>
      <c r="G184" s="117"/>
      <c r="H184" s="99"/>
      <c r="Q184" s="168">
        <f t="shared" si="7"/>
        <v>0</v>
      </c>
      <c r="R184" s="168">
        <f t="shared" si="8"/>
        <v>0</v>
      </c>
    </row>
    <row r="185" spans="1:18" ht="20.100000000000001" customHeight="1" x14ac:dyDescent="0.3">
      <c r="A185" s="170">
        <v>182</v>
      </c>
      <c r="B185" s="120" t="str">
        <f t="shared" si="6"/>
        <v xml:space="preserve"> </v>
      </c>
      <c r="C185" s="117" t="s">
        <v>74</v>
      </c>
      <c r="D185" s="47"/>
      <c r="E185" s="179"/>
      <c r="F185" s="51"/>
      <c r="G185" s="117"/>
      <c r="H185" s="99"/>
      <c r="Q185" s="168">
        <f t="shared" si="7"/>
        <v>0</v>
      </c>
      <c r="R185" s="168">
        <f t="shared" si="8"/>
        <v>0</v>
      </c>
    </row>
    <row r="186" spans="1:18" ht="20.100000000000001" customHeight="1" x14ac:dyDescent="0.3">
      <c r="A186" s="170">
        <v>183</v>
      </c>
      <c r="B186" s="120" t="str">
        <f t="shared" si="6"/>
        <v xml:space="preserve"> </v>
      </c>
      <c r="C186" s="117" t="s">
        <v>74</v>
      </c>
      <c r="D186" s="47"/>
      <c r="E186" s="179"/>
      <c r="F186" s="51"/>
      <c r="G186" s="117"/>
      <c r="H186" s="99"/>
      <c r="Q186" s="168">
        <f t="shared" si="7"/>
        <v>0</v>
      </c>
      <c r="R186" s="168">
        <f t="shared" si="8"/>
        <v>0</v>
      </c>
    </row>
    <row r="187" spans="1:18" ht="20.100000000000001" customHeight="1" x14ac:dyDescent="0.3">
      <c r="A187" s="170">
        <v>184</v>
      </c>
      <c r="B187" s="120" t="str">
        <f t="shared" si="6"/>
        <v xml:space="preserve"> </v>
      </c>
      <c r="C187" s="117" t="s">
        <v>74</v>
      </c>
      <c r="D187" s="47"/>
      <c r="E187" s="179"/>
      <c r="F187" s="51"/>
      <c r="G187" s="117"/>
      <c r="H187" s="99"/>
      <c r="Q187" s="168">
        <f t="shared" si="7"/>
        <v>0</v>
      </c>
      <c r="R187" s="168">
        <f t="shared" si="8"/>
        <v>0</v>
      </c>
    </row>
    <row r="188" spans="1:18" ht="20.100000000000001" customHeight="1" x14ac:dyDescent="0.3">
      <c r="A188" s="170">
        <v>185</v>
      </c>
      <c r="B188" s="120" t="str">
        <f t="shared" si="6"/>
        <v xml:space="preserve"> </v>
      </c>
      <c r="C188" s="117" t="s">
        <v>74</v>
      </c>
      <c r="D188" s="47"/>
      <c r="E188" s="179"/>
      <c r="F188" s="51"/>
      <c r="G188" s="117"/>
      <c r="H188" s="99"/>
      <c r="Q188" s="168">
        <f t="shared" si="7"/>
        <v>0</v>
      </c>
      <c r="R188" s="168">
        <f t="shared" si="8"/>
        <v>0</v>
      </c>
    </row>
    <row r="189" spans="1:18" ht="20.100000000000001" customHeight="1" x14ac:dyDescent="0.3">
      <c r="A189" s="170">
        <v>186</v>
      </c>
      <c r="B189" s="120" t="str">
        <f t="shared" si="6"/>
        <v xml:space="preserve"> </v>
      </c>
      <c r="C189" s="117" t="s">
        <v>74</v>
      </c>
      <c r="D189" s="47"/>
      <c r="E189" s="179"/>
      <c r="F189" s="51"/>
      <c r="G189" s="117"/>
      <c r="H189" s="99"/>
      <c r="Q189" s="168">
        <f t="shared" si="7"/>
        <v>0</v>
      </c>
      <c r="R189" s="168">
        <f t="shared" si="8"/>
        <v>0</v>
      </c>
    </row>
    <row r="190" spans="1:18" ht="20.100000000000001" customHeight="1" x14ac:dyDescent="0.3">
      <c r="A190" s="170">
        <v>187</v>
      </c>
      <c r="B190" s="120" t="str">
        <f t="shared" si="6"/>
        <v xml:space="preserve"> </v>
      </c>
      <c r="C190" s="117" t="s">
        <v>74</v>
      </c>
      <c r="D190" s="47"/>
      <c r="E190" s="179"/>
      <c r="F190" s="51"/>
      <c r="G190" s="117"/>
      <c r="H190" s="99"/>
      <c r="Q190" s="168">
        <f t="shared" si="7"/>
        <v>0</v>
      </c>
      <c r="R190" s="168">
        <f t="shared" si="8"/>
        <v>0</v>
      </c>
    </row>
    <row r="191" spans="1:18" ht="20.100000000000001" customHeight="1" x14ac:dyDescent="0.3">
      <c r="A191" s="170">
        <v>188</v>
      </c>
      <c r="B191" s="120" t="str">
        <f t="shared" si="6"/>
        <v xml:space="preserve"> </v>
      </c>
      <c r="C191" s="117" t="s">
        <v>74</v>
      </c>
      <c r="D191" s="47"/>
      <c r="E191" s="179"/>
      <c r="F191" s="51"/>
      <c r="G191" s="117"/>
      <c r="H191" s="99"/>
      <c r="Q191" s="168">
        <f t="shared" si="7"/>
        <v>0</v>
      </c>
      <c r="R191" s="168">
        <f t="shared" si="8"/>
        <v>0</v>
      </c>
    </row>
    <row r="192" spans="1:18" ht="20.100000000000001" customHeight="1" x14ac:dyDescent="0.3">
      <c r="A192" s="170">
        <v>189</v>
      </c>
      <c r="B192" s="120" t="str">
        <f t="shared" si="6"/>
        <v xml:space="preserve"> </v>
      </c>
      <c r="C192" s="117" t="s">
        <v>74</v>
      </c>
      <c r="D192" s="47"/>
      <c r="E192" s="179"/>
      <c r="F192" s="51"/>
      <c r="G192" s="117"/>
      <c r="H192" s="99"/>
      <c r="Q192" s="168">
        <f t="shared" si="7"/>
        <v>0</v>
      </c>
      <c r="R192" s="168">
        <f t="shared" si="8"/>
        <v>0</v>
      </c>
    </row>
    <row r="193" spans="1:18" ht="20.100000000000001" customHeight="1" x14ac:dyDescent="0.3">
      <c r="A193" s="170">
        <v>190</v>
      </c>
      <c r="B193" s="120" t="str">
        <f t="shared" si="6"/>
        <v xml:space="preserve"> </v>
      </c>
      <c r="C193" s="117" t="s">
        <v>74</v>
      </c>
      <c r="D193" s="47"/>
      <c r="E193" s="179"/>
      <c r="F193" s="51"/>
      <c r="G193" s="117"/>
      <c r="H193" s="99"/>
      <c r="Q193" s="168">
        <f t="shared" si="7"/>
        <v>0</v>
      </c>
      <c r="R193" s="168">
        <f t="shared" si="8"/>
        <v>0</v>
      </c>
    </row>
    <row r="194" spans="1:18" ht="20.100000000000001" customHeight="1" x14ac:dyDescent="0.3">
      <c r="A194" s="170">
        <v>191</v>
      </c>
      <c r="B194" s="120" t="str">
        <f t="shared" si="6"/>
        <v xml:space="preserve"> </v>
      </c>
      <c r="C194" s="117" t="s">
        <v>74</v>
      </c>
      <c r="D194" s="47"/>
      <c r="E194" s="179"/>
      <c r="F194" s="51"/>
      <c r="G194" s="117"/>
      <c r="H194" s="99"/>
      <c r="Q194" s="168">
        <f t="shared" si="7"/>
        <v>0</v>
      </c>
      <c r="R194" s="168">
        <f t="shared" si="8"/>
        <v>0</v>
      </c>
    </row>
    <row r="195" spans="1:18" ht="20.100000000000001" customHeight="1" x14ac:dyDescent="0.3">
      <c r="A195" s="170">
        <v>192</v>
      </c>
      <c r="B195" s="120" t="str">
        <f t="shared" si="6"/>
        <v xml:space="preserve"> </v>
      </c>
      <c r="C195" s="117" t="s">
        <v>74</v>
      </c>
      <c r="D195" s="47"/>
      <c r="E195" s="179"/>
      <c r="F195" s="51"/>
      <c r="G195" s="117"/>
      <c r="H195" s="99"/>
      <c r="Q195" s="168">
        <f t="shared" si="7"/>
        <v>0</v>
      </c>
      <c r="R195" s="168">
        <f t="shared" si="8"/>
        <v>0</v>
      </c>
    </row>
    <row r="196" spans="1:18" ht="20.100000000000001" customHeight="1" x14ac:dyDescent="0.3">
      <c r="A196" s="170">
        <v>193</v>
      </c>
      <c r="B196" s="120" t="str">
        <f t="shared" si="6"/>
        <v xml:space="preserve"> </v>
      </c>
      <c r="C196" s="117" t="s">
        <v>74</v>
      </c>
      <c r="D196" s="47"/>
      <c r="E196" s="179"/>
      <c r="F196" s="51"/>
      <c r="G196" s="117"/>
      <c r="H196" s="99"/>
      <c r="Q196" s="168">
        <f t="shared" si="7"/>
        <v>0</v>
      </c>
      <c r="R196" s="168">
        <f t="shared" si="8"/>
        <v>0</v>
      </c>
    </row>
    <row r="197" spans="1:18" ht="20.100000000000001" customHeight="1" x14ac:dyDescent="0.3">
      <c r="A197" s="170">
        <v>194</v>
      </c>
      <c r="B197" s="120" t="str">
        <f t="shared" ref="B197:B260" si="9">_xlfn.CONCAT(C197,D197,E197)</f>
        <v xml:space="preserve"> </v>
      </c>
      <c r="C197" s="117" t="s">
        <v>74</v>
      </c>
      <c r="D197" s="47"/>
      <c r="E197" s="179"/>
      <c r="F197" s="51"/>
      <c r="G197" s="117"/>
      <c r="H197" s="99"/>
      <c r="Q197" s="168">
        <f t="shared" ref="Q197:Q260" si="10">IF(D197&lt;1,0,1)</f>
        <v>0</v>
      </c>
      <c r="R197" s="168">
        <f t="shared" ref="R197:R260" si="11">IF(G197+H197&gt;0,IF(Q197=0,1,0),0)</f>
        <v>0</v>
      </c>
    </row>
    <row r="198" spans="1:18" ht="20.100000000000001" customHeight="1" x14ac:dyDescent="0.3">
      <c r="A198" s="170">
        <v>195</v>
      </c>
      <c r="B198" s="120" t="str">
        <f t="shared" si="9"/>
        <v xml:space="preserve"> </v>
      </c>
      <c r="C198" s="117" t="s">
        <v>74</v>
      </c>
      <c r="D198" s="47"/>
      <c r="E198" s="179"/>
      <c r="F198" s="51"/>
      <c r="G198" s="117"/>
      <c r="H198" s="99"/>
      <c r="Q198" s="168">
        <f t="shared" si="10"/>
        <v>0</v>
      </c>
      <c r="R198" s="168">
        <f t="shared" si="11"/>
        <v>0</v>
      </c>
    </row>
    <row r="199" spans="1:18" ht="20.100000000000001" customHeight="1" x14ac:dyDescent="0.3">
      <c r="A199" s="170">
        <v>196</v>
      </c>
      <c r="B199" s="120" t="str">
        <f t="shared" si="9"/>
        <v xml:space="preserve"> </v>
      </c>
      <c r="C199" s="117" t="s">
        <v>74</v>
      </c>
      <c r="D199" s="47"/>
      <c r="E199" s="179"/>
      <c r="F199" s="51"/>
      <c r="G199" s="117"/>
      <c r="H199" s="99"/>
      <c r="Q199" s="168">
        <f t="shared" si="10"/>
        <v>0</v>
      </c>
      <c r="R199" s="168">
        <f t="shared" si="11"/>
        <v>0</v>
      </c>
    </row>
    <row r="200" spans="1:18" ht="20.100000000000001" customHeight="1" x14ac:dyDescent="0.3">
      <c r="A200" s="170">
        <v>197</v>
      </c>
      <c r="B200" s="120" t="str">
        <f t="shared" si="9"/>
        <v xml:space="preserve"> </v>
      </c>
      <c r="C200" s="117" t="s">
        <v>74</v>
      </c>
      <c r="D200" s="47"/>
      <c r="E200" s="179"/>
      <c r="F200" s="51"/>
      <c r="G200" s="117"/>
      <c r="H200" s="99"/>
      <c r="Q200" s="168">
        <f t="shared" si="10"/>
        <v>0</v>
      </c>
      <c r="R200" s="168">
        <f t="shared" si="11"/>
        <v>0</v>
      </c>
    </row>
    <row r="201" spans="1:18" ht="20.100000000000001" customHeight="1" x14ac:dyDescent="0.3">
      <c r="A201" s="170">
        <v>198</v>
      </c>
      <c r="B201" s="120" t="str">
        <f t="shared" si="9"/>
        <v xml:space="preserve"> </v>
      </c>
      <c r="C201" s="117" t="s">
        <v>74</v>
      </c>
      <c r="D201" s="47"/>
      <c r="E201" s="179"/>
      <c r="F201" s="51"/>
      <c r="G201" s="117"/>
      <c r="H201" s="99"/>
      <c r="Q201" s="168">
        <f t="shared" si="10"/>
        <v>0</v>
      </c>
      <c r="R201" s="168">
        <f t="shared" si="11"/>
        <v>0</v>
      </c>
    </row>
    <row r="202" spans="1:18" ht="20.100000000000001" customHeight="1" x14ac:dyDescent="0.3">
      <c r="A202" s="170">
        <v>199</v>
      </c>
      <c r="B202" s="120" t="str">
        <f t="shared" si="9"/>
        <v xml:space="preserve"> </v>
      </c>
      <c r="C202" s="117" t="s">
        <v>74</v>
      </c>
      <c r="D202" s="47"/>
      <c r="E202" s="179"/>
      <c r="F202" s="51"/>
      <c r="G202" s="117"/>
      <c r="H202" s="99"/>
      <c r="Q202" s="168">
        <f t="shared" si="10"/>
        <v>0</v>
      </c>
      <c r="R202" s="168">
        <f t="shared" si="11"/>
        <v>0</v>
      </c>
    </row>
    <row r="203" spans="1:18" ht="20.100000000000001" customHeight="1" x14ac:dyDescent="0.3">
      <c r="A203" s="170">
        <v>200</v>
      </c>
      <c r="B203" s="120" t="str">
        <f t="shared" si="9"/>
        <v xml:space="preserve"> </v>
      </c>
      <c r="C203" s="117" t="s">
        <v>74</v>
      </c>
      <c r="D203" s="47"/>
      <c r="E203" s="179"/>
      <c r="F203" s="51"/>
      <c r="G203" s="117"/>
      <c r="H203" s="99"/>
      <c r="Q203" s="168">
        <f t="shared" si="10"/>
        <v>0</v>
      </c>
      <c r="R203" s="168">
        <f t="shared" si="11"/>
        <v>0</v>
      </c>
    </row>
    <row r="204" spans="1:18" ht="20.100000000000001" customHeight="1" x14ac:dyDescent="0.3">
      <c r="A204" s="170">
        <v>201</v>
      </c>
      <c r="B204" s="120" t="str">
        <f t="shared" si="9"/>
        <v xml:space="preserve"> </v>
      </c>
      <c r="C204" s="117" t="s">
        <v>74</v>
      </c>
      <c r="D204" s="47"/>
      <c r="E204" s="179"/>
      <c r="F204" s="51"/>
      <c r="G204" s="117"/>
      <c r="H204" s="99"/>
      <c r="Q204" s="168">
        <f t="shared" si="10"/>
        <v>0</v>
      </c>
      <c r="R204" s="168">
        <f t="shared" si="11"/>
        <v>0</v>
      </c>
    </row>
    <row r="205" spans="1:18" ht="20.100000000000001" customHeight="1" x14ac:dyDescent="0.3">
      <c r="A205" s="170">
        <v>202</v>
      </c>
      <c r="B205" s="120" t="str">
        <f t="shared" si="9"/>
        <v xml:space="preserve"> </v>
      </c>
      <c r="C205" s="117" t="s">
        <v>74</v>
      </c>
      <c r="D205" s="47"/>
      <c r="E205" s="179"/>
      <c r="F205" s="51"/>
      <c r="G205" s="117"/>
      <c r="H205" s="99"/>
      <c r="Q205" s="168">
        <f t="shared" si="10"/>
        <v>0</v>
      </c>
      <c r="R205" s="168">
        <f t="shared" si="11"/>
        <v>0</v>
      </c>
    </row>
    <row r="206" spans="1:18" ht="20.100000000000001" customHeight="1" x14ac:dyDescent="0.3">
      <c r="A206" s="170">
        <v>203</v>
      </c>
      <c r="B206" s="120" t="str">
        <f t="shared" si="9"/>
        <v xml:space="preserve"> </v>
      </c>
      <c r="C206" s="117" t="s">
        <v>74</v>
      </c>
      <c r="D206" s="47"/>
      <c r="E206" s="179"/>
      <c r="F206" s="51"/>
      <c r="G206" s="117"/>
      <c r="H206" s="99"/>
      <c r="Q206" s="168">
        <f t="shared" si="10"/>
        <v>0</v>
      </c>
      <c r="R206" s="168">
        <f t="shared" si="11"/>
        <v>0</v>
      </c>
    </row>
    <row r="207" spans="1:18" ht="20.100000000000001" customHeight="1" x14ac:dyDescent="0.3">
      <c r="A207" s="170">
        <v>204</v>
      </c>
      <c r="B207" s="120" t="str">
        <f t="shared" si="9"/>
        <v xml:space="preserve"> </v>
      </c>
      <c r="C207" s="117" t="s">
        <v>74</v>
      </c>
      <c r="D207" s="47"/>
      <c r="E207" s="179"/>
      <c r="F207" s="51"/>
      <c r="G207" s="117"/>
      <c r="H207" s="99"/>
      <c r="Q207" s="168">
        <f t="shared" si="10"/>
        <v>0</v>
      </c>
      <c r="R207" s="168">
        <f t="shared" si="11"/>
        <v>0</v>
      </c>
    </row>
    <row r="208" spans="1:18" ht="20.100000000000001" customHeight="1" x14ac:dyDescent="0.3">
      <c r="A208" s="170">
        <v>205</v>
      </c>
      <c r="B208" s="120" t="str">
        <f t="shared" si="9"/>
        <v xml:space="preserve"> </v>
      </c>
      <c r="C208" s="117" t="s">
        <v>74</v>
      </c>
      <c r="D208" s="47"/>
      <c r="E208" s="179"/>
      <c r="F208" s="51"/>
      <c r="G208" s="117"/>
      <c r="H208" s="99"/>
      <c r="Q208" s="168">
        <f t="shared" si="10"/>
        <v>0</v>
      </c>
      <c r="R208" s="168">
        <f t="shared" si="11"/>
        <v>0</v>
      </c>
    </row>
    <row r="209" spans="1:18" ht="20.100000000000001" customHeight="1" x14ac:dyDescent="0.3">
      <c r="A209" s="170">
        <v>206</v>
      </c>
      <c r="B209" s="120" t="str">
        <f t="shared" si="9"/>
        <v xml:space="preserve"> </v>
      </c>
      <c r="C209" s="117" t="s">
        <v>74</v>
      </c>
      <c r="D209" s="47"/>
      <c r="E209" s="179"/>
      <c r="F209" s="51"/>
      <c r="G209" s="117"/>
      <c r="H209" s="99"/>
      <c r="Q209" s="168">
        <f t="shared" si="10"/>
        <v>0</v>
      </c>
      <c r="R209" s="168">
        <f t="shared" si="11"/>
        <v>0</v>
      </c>
    </row>
    <row r="210" spans="1:18" ht="20.100000000000001" customHeight="1" x14ac:dyDescent="0.3">
      <c r="A210" s="170">
        <v>207</v>
      </c>
      <c r="B210" s="120" t="str">
        <f t="shared" si="9"/>
        <v xml:space="preserve"> </v>
      </c>
      <c r="C210" s="117" t="s">
        <v>74</v>
      </c>
      <c r="D210" s="47"/>
      <c r="E210" s="179"/>
      <c r="F210" s="51"/>
      <c r="G210" s="117"/>
      <c r="H210" s="99"/>
      <c r="Q210" s="168">
        <f t="shared" si="10"/>
        <v>0</v>
      </c>
      <c r="R210" s="168">
        <f t="shared" si="11"/>
        <v>0</v>
      </c>
    </row>
    <row r="211" spans="1:18" ht="20.100000000000001" customHeight="1" x14ac:dyDescent="0.3">
      <c r="A211" s="170">
        <v>208</v>
      </c>
      <c r="B211" s="120" t="str">
        <f t="shared" si="9"/>
        <v xml:space="preserve"> </v>
      </c>
      <c r="C211" s="117" t="s">
        <v>74</v>
      </c>
      <c r="D211" s="47"/>
      <c r="E211" s="179"/>
      <c r="F211" s="51"/>
      <c r="G211" s="117"/>
      <c r="H211" s="99"/>
      <c r="Q211" s="168">
        <f t="shared" si="10"/>
        <v>0</v>
      </c>
      <c r="R211" s="168">
        <f t="shared" si="11"/>
        <v>0</v>
      </c>
    </row>
    <row r="212" spans="1:18" ht="20.100000000000001" customHeight="1" x14ac:dyDescent="0.3">
      <c r="A212" s="170">
        <v>209</v>
      </c>
      <c r="B212" s="120" t="str">
        <f t="shared" si="9"/>
        <v xml:space="preserve"> </v>
      </c>
      <c r="C212" s="117" t="s">
        <v>74</v>
      </c>
      <c r="D212" s="47"/>
      <c r="E212" s="179"/>
      <c r="F212" s="51"/>
      <c r="G212" s="117"/>
      <c r="H212" s="99"/>
      <c r="Q212" s="168">
        <f t="shared" si="10"/>
        <v>0</v>
      </c>
      <c r="R212" s="168">
        <f t="shared" si="11"/>
        <v>0</v>
      </c>
    </row>
    <row r="213" spans="1:18" ht="20.100000000000001" customHeight="1" x14ac:dyDescent="0.3">
      <c r="A213" s="170">
        <v>210</v>
      </c>
      <c r="B213" s="120" t="str">
        <f t="shared" si="9"/>
        <v xml:space="preserve"> </v>
      </c>
      <c r="C213" s="117" t="s">
        <v>74</v>
      </c>
      <c r="D213" s="47"/>
      <c r="E213" s="179"/>
      <c r="F213" s="51"/>
      <c r="G213" s="117"/>
      <c r="H213" s="99"/>
      <c r="Q213" s="168">
        <f t="shared" si="10"/>
        <v>0</v>
      </c>
      <c r="R213" s="168">
        <f t="shared" si="11"/>
        <v>0</v>
      </c>
    </row>
    <row r="214" spans="1:18" ht="20.100000000000001" customHeight="1" x14ac:dyDescent="0.3">
      <c r="A214" s="170">
        <v>211</v>
      </c>
      <c r="B214" s="120" t="str">
        <f t="shared" si="9"/>
        <v xml:space="preserve"> </v>
      </c>
      <c r="C214" s="117" t="s">
        <v>74</v>
      </c>
      <c r="D214" s="47"/>
      <c r="E214" s="179"/>
      <c r="F214" s="51"/>
      <c r="G214" s="117"/>
      <c r="H214" s="99"/>
      <c r="Q214" s="168">
        <f t="shared" si="10"/>
        <v>0</v>
      </c>
      <c r="R214" s="168">
        <f t="shared" si="11"/>
        <v>0</v>
      </c>
    </row>
    <row r="215" spans="1:18" ht="20.100000000000001" customHeight="1" x14ac:dyDescent="0.3">
      <c r="A215" s="170">
        <v>212</v>
      </c>
      <c r="B215" s="120" t="str">
        <f t="shared" si="9"/>
        <v xml:space="preserve"> </v>
      </c>
      <c r="C215" s="117" t="s">
        <v>74</v>
      </c>
      <c r="D215" s="47"/>
      <c r="E215" s="179"/>
      <c r="F215" s="51"/>
      <c r="G215" s="117"/>
      <c r="H215" s="99"/>
      <c r="Q215" s="168">
        <f t="shared" si="10"/>
        <v>0</v>
      </c>
      <c r="R215" s="168">
        <f t="shared" si="11"/>
        <v>0</v>
      </c>
    </row>
    <row r="216" spans="1:18" ht="20.100000000000001" customHeight="1" x14ac:dyDescent="0.3">
      <c r="A216" s="170">
        <v>213</v>
      </c>
      <c r="B216" s="120" t="str">
        <f t="shared" si="9"/>
        <v xml:space="preserve"> </v>
      </c>
      <c r="C216" s="117" t="s">
        <v>74</v>
      </c>
      <c r="D216" s="47"/>
      <c r="E216" s="179"/>
      <c r="F216" s="51"/>
      <c r="G216" s="117"/>
      <c r="H216" s="99"/>
      <c r="Q216" s="168">
        <f t="shared" si="10"/>
        <v>0</v>
      </c>
      <c r="R216" s="168">
        <f t="shared" si="11"/>
        <v>0</v>
      </c>
    </row>
    <row r="217" spans="1:18" ht="20.100000000000001" customHeight="1" x14ac:dyDescent="0.3">
      <c r="A217" s="170">
        <v>214</v>
      </c>
      <c r="B217" s="120" t="str">
        <f t="shared" si="9"/>
        <v xml:space="preserve"> </v>
      </c>
      <c r="C217" s="117" t="s">
        <v>74</v>
      </c>
      <c r="D217" s="47"/>
      <c r="E217" s="179"/>
      <c r="F217" s="51"/>
      <c r="G217" s="117"/>
      <c r="H217" s="99"/>
      <c r="Q217" s="168">
        <f t="shared" si="10"/>
        <v>0</v>
      </c>
      <c r="R217" s="168">
        <f t="shared" si="11"/>
        <v>0</v>
      </c>
    </row>
    <row r="218" spans="1:18" ht="20.100000000000001" customHeight="1" x14ac:dyDescent="0.3">
      <c r="A218" s="170">
        <v>215</v>
      </c>
      <c r="B218" s="120" t="str">
        <f t="shared" si="9"/>
        <v xml:space="preserve"> </v>
      </c>
      <c r="C218" s="117" t="s">
        <v>74</v>
      </c>
      <c r="D218" s="47"/>
      <c r="E218" s="179"/>
      <c r="F218" s="51"/>
      <c r="G218" s="117"/>
      <c r="H218" s="99"/>
      <c r="Q218" s="168">
        <f t="shared" si="10"/>
        <v>0</v>
      </c>
      <c r="R218" s="168">
        <f t="shared" si="11"/>
        <v>0</v>
      </c>
    </row>
    <row r="219" spans="1:18" ht="20.100000000000001" customHeight="1" x14ac:dyDescent="0.3">
      <c r="A219" s="170">
        <v>216</v>
      </c>
      <c r="B219" s="120" t="str">
        <f t="shared" si="9"/>
        <v xml:space="preserve"> </v>
      </c>
      <c r="C219" s="117" t="s">
        <v>74</v>
      </c>
      <c r="D219" s="47"/>
      <c r="E219" s="179"/>
      <c r="F219" s="51"/>
      <c r="G219" s="117"/>
      <c r="H219" s="99"/>
      <c r="Q219" s="168">
        <f t="shared" si="10"/>
        <v>0</v>
      </c>
      <c r="R219" s="168">
        <f t="shared" si="11"/>
        <v>0</v>
      </c>
    </row>
    <row r="220" spans="1:18" ht="20.100000000000001" customHeight="1" x14ac:dyDescent="0.3">
      <c r="A220" s="170">
        <v>217</v>
      </c>
      <c r="B220" s="120" t="str">
        <f t="shared" si="9"/>
        <v xml:space="preserve"> </v>
      </c>
      <c r="C220" s="117" t="s">
        <v>74</v>
      </c>
      <c r="D220" s="47"/>
      <c r="E220" s="179"/>
      <c r="F220" s="51"/>
      <c r="G220" s="117"/>
      <c r="H220" s="99"/>
      <c r="Q220" s="168">
        <f t="shared" si="10"/>
        <v>0</v>
      </c>
      <c r="R220" s="168">
        <f t="shared" si="11"/>
        <v>0</v>
      </c>
    </row>
    <row r="221" spans="1:18" ht="20.100000000000001" customHeight="1" x14ac:dyDescent="0.3">
      <c r="A221" s="170">
        <v>218</v>
      </c>
      <c r="B221" s="120" t="str">
        <f t="shared" si="9"/>
        <v xml:space="preserve"> </v>
      </c>
      <c r="C221" s="117" t="s">
        <v>74</v>
      </c>
      <c r="D221" s="47"/>
      <c r="E221" s="179"/>
      <c r="F221" s="51"/>
      <c r="G221" s="117"/>
      <c r="H221" s="99"/>
      <c r="Q221" s="168">
        <f t="shared" si="10"/>
        <v>0</v>
      </c>
      <c r="R221" s="168">
        <f t="shared" si="11"/>
        <v>0</v>
      </c>
    </row>
    <row r="222" spans="1:18" ht="20.100000000000001" customHeight="1" x14ac:dyDescent="0.3">
      <c r="A222" s="170">
        <v>219</v>
      </c>
      <c r="B222" s="120" t="str">
        <f t="shared" si="9"/>
        <v xml:space="preserve"> </v>
      </c>
      <c r="C222" s="117" t="s">
        <v>74</v>
      </c>
      <c r="D222" s="47"/>
      <c r="E222" s="179"/>
      <c r="F222" s="51"/>
      <c r="G222" s="117"/>
      <c r="H222" s="99"/>
      <c r="Q222" s="168">
        <f t="shared" si="10"/>
        <v>0</v>
      </c>
      <c r="R222" s="168">
        <f t="shared" si="11"/>
        <v>0</v>
      </c>
    </row>
    <row r="223" spans="1:18" ht="20.100000000000001" customHeight="1" x14ac:dyDescent="0.3">
      <c r="A223" s="170">
        <v>220</v>
      </c>
      <c r="B223" s="120" t="str">
        <f t="shared" si="9"/>
        <v xml:space="preserve"> </v>
      </c>
      <c r="C223" s="117" t="s">
        <v>74</v>
      </c>
      <c r="D223" s="47"/>
      <c r="E223" s="179"/>
      <c r="F223" s="51"/>
      <c r="G223" s="117"/>
      <c r="H223" s="99"/>
      <c r="Q223" s="168">
        <f t="shared" si="10"/>
        <v>0</v>
      </c>
      <c r="R223" s="168">
        <f t="shared" si="11"/>
        <v>0</v>
      </c>
    </row>
    <row r="224" spans="1:18" ht="20.100000000000001" customHeight="1" x14ac:dyDescent="0.3">
      <c r="A224" s="170">
        <v>221</v>
      </c>
      <c r="B224" s="120" t="str">
        <f t="shared" si="9"/>
        <v xml:space="preserve"> </v>
      </c>
      <c r="C224" s="117" t="s">
        <v>74</v>
      </c>
      <c r="D224" s="47"/>
      <c r="E224" s="179"/>
      <c r="F224" s="51"/>
      <c r="G224" s="117"/>
      <c r="H224" s="99"/>
      <c r="Q224" s="168">
        <f t="shared" si="10"/>
        <v>0</v>
      </c>
      <c r="R224" s="168">
        <f t="shared" si="11"/>
        <v>0</v>
      </c>
    </row>
    <row r="225" spans="1:18" ht="20.100000000000001" customHeight="1" x14ac:dyDescent="0.3">
      <c r="A225" s="170">
        <v>222</v>
      </c>
      <c r="B225" s="120" t="str">
        <f t="shared" si="9"/>
        <v xml:space="preserve"> </v>
      </c>
      <c r="C225" s="117" t="s">
        <v>74</v>
      </c>
      <c r="D225" s="47"/>
      <c r="E225" s="179"/>
      <c r="F225" s="51"/>
      <c r="G225" s="117"/>
      <c r="H225" s="99"/>
      <c r="Q225" s="168">
        <f t="shared" si="10"/>
        <v>0</v>
      </c>
      <c r="R225" s="168">
        <f t="shared" si="11"/>
        <v>0</v>
      </c>
    </row>
    <row r="226" spans="1:18" ht="20.100000000000001" customHeight="1" x14ac:dyDescent="0.3">
      <c r="A226" s="170">
        <v>223</v>
      </c>
      <c r="B226" s="120" t="str">
        <f t="shared" si="9"/>
        <v xml:space="preserve"> </v>
      </c>
      <c r="C226" s="117" t="s">
        <v>74</v>
      </c>
      <c r="D226" s="47"/>
      <c r="E226" s="179"/>
      <c r="F226" s="51"/>
      <c r="G226" s="117"/>
      <c r="H226" s="99"/>
      <c r="Q226" s="168">
        <f t="shared" si="10"/>
        <v>0</v>
      </c>
      <c r="R226" s="168">
        <f t="shared" si="11"/>
        <v>0</v>
      </c>
    </row>
    <row r="227" spans="1:18" ht="20.100000000000001" customHeight="1" x14ac:dyDescent="0.3">
      <c r="A227" s="170">
        <v>224</v>
      </c>
      <c r="B227" s="120" t="str">
        <f t="shared" si="9"/>
        <v xml:space="preserve"> </v>
      </c>
      <c r="C227" s="117" t="s">
        <v>74</v>
      </c>
      <c r="D227" s="47"/>
      <c r="E227" s="179"/>
      <c r="F227" s="51"/>
      <c r="G227" s="117"/>
      <c r="H227" s="99"/>
      <c r="Q227" s="168">
        <f t="shared" si="10"/>
        <v>0</v>
      </c>
      <c r="R227" s="168">
        <f t="shared" si="11"/>
        <v>0</v>
      </c>
    </row>
    <row r="228" spans="1:18" ht="20.100000000000001" customHeight="1" x14ac:dyDescent="0.3">
      <c r="A228" s="170">
        <v>225</v>
      </c>
      <c r="B228" s="120" t="str">
        <f t="shared" si="9"/>
        <v xml:space="preserve"> </v>
      </c>
      <c r="C228" s="117" t="s">
        <v>74</v>
      </c>
      <c r="D228" s="47"/>
      <c r="E228" s="179"/>
      <c r="F228" s="51"/>
      <c r="G228" s="117"/>
      <c r="H228" s="99"/>
      <c r="Q228" s="168">
        <f t="shared" si="10"/>
        <v>0</v>
      </c>
      <c r="R228" s="168">
        <f t="shared" si="11"/>
        <v>0</v>
      </c>
    </row>
    <row r="229" spans="1:18" ht="20.100000000000001" customHeight="1" x14ac:dyDescent="0.3">
      <c r="A229" s="170">
        <v>226</v>
      </c>
      <c r="B229" s="120" t="str">
        <f t="shared" si="9"/>
        <v xml:space="preserve"> </v>
      </c>
      <c r="C229" s="117" t="s">
        <v>74</v>
      </c>
      <c r="D229" s="47"/>
      <c r="E229" s="179"/>
      <c r="F229" s="51"/>
      <c r="G229" s="117"/>
      <c r="H229" s="99"/>
      <c r="Q229" s="168">
        <f t="shared" si="10"/>
        <v>0</v>
      </c>
      <c r="R229" s="168">
        <f t="shared" si="11"/>
        <v>0</v>
      </c>
    </row>
    <row r="230" spans="1:18" ht="20.100000000000001" customHeight="1" x14ac:dyDescent="0.3">
      <c r="A230" s="170">
        <v>227</v>
      </c>
      <c r="B230" s="120" t="str">
        <f t="shared" si="9"/>
        <v xml:space="preserve"> </v>
      </c>
      <c r="C230" s="117" t="s">
        <v>74</v>
      </c>
      <c r="D230" s="47"/>
      <c r="E230" s="179"/>
      <c r="F230" s="51"/>
      <c r="G230" s="117"/>
      <c r="H230" s="99"/>
      <c r="Q230" s="168">
        <f t="shared" si="10"/>
        <v>0</v>
      </c>
      <c r="R230" s="168">
        <f t="shared" si="11"/>
        <v>0</v>
      </c>
    </row>
    <row r="231" spans="1:18" ht="20.100000000000001" customHeight="1" x14ac:dyDescent="0.3">
      <c r="A231" s="170">
        <v>228</v>
      </c>
      <c r="B231" s="120" t="str">
        <f t="shared" si="9"/>
        <v xml:space="preserve"> </v>
      </c>
      <c r="C231" s="117" t="s">
        <v>74</v>
      </c>
      <c r="D231" s="47"/>
      <c r="E231" s="179"/>
      <c r="F231" s="51"/>
      <c r="G231" s="117"/>
      <c r="H231" s="99"/>
      <c r="Q231" s="168">
        <f t="shared" si="10"/>
        <v>0</v>
      </c>
      <c r="R231" s="168">
        <f t="shared" si="11"/>
        <v>0</v>
      </c>
    </row>
    <row r="232" spans="1:18" ht="20.100000000000001" customHeight="1" x14ac:dyDescent="0.3">
      <c r="A232" s="170">
        <v>229</v>
      </c>
      <c r="B232" s="120" t="str">
        <f t="shared" si="9"/>
        <v xml:space="preserve"> </v>
      </c>
      <c r="C232" s="117" t="s">
        <v>74</v>
      </c>
      <c r="D232" s="47"/>
      <c r="E232" s="179"/>
      <c r="F232" s="51"/>
      <c r="G232" s="117"/>
      <c r="H232" s="99"/>
      <c r="Q232" s="168">
        <f t="shared" si="10"/>
        <v>0</v>
      </c>
      <c r="R232" s="168">
        <f t="shared" si="11"/>
        <v>0</v>
      </c>
    </row>
    <row r="233" spans="1:18" ht="20.100000000000001" customHeight="1" x14ac:dyDescent="0.3">
      <c r="A233" s="170">
        <v>230</v>
      </c>
      <c r="B233" s="120" t="str">
        <f t="shared" si="9"/>
        <v xml:space="preserve"> </v>
      </c>
      <c r="C233" s="117" t="s">
        <v>74</v>
      </c>
      <c r="D233" s="47"/>
      <c r="E233" s="179"/>
      <c r="F233" s="51"/>
      <c r="G233" s="117"/>
      <c r="H233" s="99"/>
      <c r="Q233" s="168">
        <f t="shared" si="10"/>
        <v>0</v>
      </c>
      <c r="R233" s="168">
        <f t="shared" si="11"/>
        <v>0</v>
      </c>
    </row>
    <row r="234" spans="1:18" ht="20.100000000000001" customHeight="1" x14ac:dyDescent="0.3">
      <c r="A234" s="170">
        <v>231</v>
      </c>
      <c r="B234" s="120" t="str">
        <f t="shared" si="9"/>
        <v xml:space="preserve"> </v>
      </c>
      <c r="C234" s="117" t="s">
        <v>74</v>
      </c>
      <c r="D234" s="47"/>
      <c r="E234" s="179"/>
      <c r="F234" s="51"/>
      <c r="G234" s="117"/>
      <c r="H234" s="99"/>
      <c r="Q234" s="168">
        <f t="shared" si="10"/>
        <v>0</v>
      </c>
      <c r="R234" s="168">
        <f t="shared" si="11"/>
        <v>0</v>
      </c>
    </row>
    <row r="235" spans="1:18" ht="20.100000000000001" customHeight="1" x14ac:dyDescent="0.3">
      <c r="A235" s="170">
        <v>232</v>
      </c>
      <c r="B235" s="120" t="str">
        <f t="shared" si="9"/>
        <v xml:space="preserve"> </v>
      </c>
      <c r="C235" s="117" t="s">
        <v>74</v>
      </c>
      <c r="D235" s="47"/>
      <c r="E235" s="179"/>
      <c r="F235" s="51"/>
      <c r="G235" s="117"/>
      <c r="H235" s="99"/>
      <c r="Q235" s="168">
        <f t="shared" si="10"/>
        <v>0</v>
      </c>
      <c r="R235" s="168">
        <f t="shared" si="11"/>
        <v>0</v>
      </c>
    </row>
    <row r="236" spans="1:18" ht="20.100000000000001" customHeight="1" x14ac:dyDescent="0.3">
      <c r="A236" s="170">
        <v>233</v>
      </c>
      <c r="B236" s="120" t="str">
        <f t="shared" si="9"/>
        <v xml:space="preserve"> </v>
      </c>
      <c r="C236" s="117" t="s">
        <v>74</v>
      </c>
      <c r="D236" s="47"/>
      <c r="E236" s="179"/>
      <c r="F236" s="51"/>
      <c r="G236" s="117"/>
      <c r="H236" s="99"/>
      <c r="Q236" s="168">
        <f t="shared" si="10"/>
        <v>0</v>
      </c>
      <c r="R236" s="168">
        <f t="shared" si="11"/>
        <v>0</v>
      </c>
    </row>
    <row r="237" spans="1:18" ht="20.100000000000001" customHeight="1" x14ac:dyDescent="0.3">
      <c r="A237" s="170">
        <v>234</v>
      </c>
      <c r="B237" s="120" t="str">
        <f t="shared" si="9"/>
        <v xml:space="preserve"> </v>
      </c>
      <c r="C237" s="117" t="s">
        <v>74</v>
      </c>
      <c r="D237" s="47"/>
      <c r="E237" s="179"/>
      <c r="F237" s="51"/>
      <c r="G237" s="117"/>
      <c r="H237" s="99"/>
      <c r="Q237" s="168">
        <f t="shared" si="10"/>
        <v>0</v>
      </c>
      <c r="R237" s="168">
        <f t="shared" si="11"/>
        <v>0</v>
      </c>
    </row>
    <row r="238" spans="1:18" ht="20.100000000000001" customHeight="1" x14ac:dyDescent="0.3">
      <c r="A238" s="170">
        <v>235</v>
      </c>
      <c r="B238" s="120" t="str">
        <f t="shared" si="9"/>
        <v xml:space="preserve"> </v>
      </c>
      <c r="C238" s="117" t="s">
        <v>74</v>
      </c>
      <c r="D238" s="47"/>
      <c r="E238" s="179"/>
      <c r="F238" s="51"/>
      <c r="G238" s="117"/>
      <c r="H238" s="99"/>
      <c r="Q238" s="168">
        <f t="shared" si="10"/>
        <v>0</v>
      </c>
      <c r="R238" s="168">
        <f t="shared" si="11"/>
        <v>0</v>
      </c>
    </row>
    <row r="239" spans="1:18" ht="20.100000000000001" customHeight="1" x14ac:dyDescent="0.3">
      <c r="A239" s="170">
        <v>236</v>
      </c>
      <c r="B239" s="120" t="str">
        <f t="shared" si="9"/>
        <v xml:space="preserve"> </v>
      </c>
      <c r="C239" s="117" t="s">
        <v>74</v>
      </c>
      <c r="D239" s="47"/>
      <c r="E239" s="179"/>
      <c r="F239" s="51"/>
      <c r="G239" s="117"/>
      <c r="H239" s="99"/>
      <c r="Q239" s="168">
        <f t="shared" si="10"/>
        <v>0</v>
      </c>
      <c r="R239" s="168">
        <f t="shared" si="11"/>
        <v>0</v>
      </c>
    </row>
    <row r="240" spans="1:18" ht="20.100000000000001" customHeight="1" x14ac:dyDescent="0.3">
      <c r="A240" s="170">
        <v>237</v>
      </c>
      <c r="B240" s="120" t="str">
        <f t="shared" si="9"/>
        <v xml:space="preserve"> </v>
      </c>
      <c r="C240" s="117" t="s">
        <v>74</v>
      </c>
      <c r="D240" s="47"/>
      <c r="E240" s="179"/>
      <c r="F240" s="51"/>
      <c r="G240" s="117"/>
      <c r="H240" s="99"/>
      <c r="Q240" s="168">
        <f t="shared" si="10"/>
        <v>0</v>
      </c>
      <c r="R240" s="168">
        <f t="shared" si="11"/>
        <v>0</v>
      </c>
    </row>
    <row r="241" spans="1:18" ht="20.100000000000001" customHeight="1" x14ac:dyDescent="0.3">
      <c r="A241" s="170">
        <v>238</v>
      </c>
      <c r="B241" s="120" t="str">
        <f t="shared" si="9"/>
        <v xml:space="preserve"> </v>
      </c>
      <c r="C241" s="117" t="s">
        <v>74</v>
      </c>
      <c r="D241" s="47"/>
      <c r="E241" s="179"/>
      <c r="F241" s="51"/>
      <c r="G241" s="117"/>
      <c r="H241" s="99"/>
      <c r="Q241" s="168">
        <f t="shared" si="10"/>
        <v>0</v>
      </c>
      <c r="R241" s="168">
        <f t="shared" si="11"/>
        <v>0</v>
      </c>
    </row>
    <row r="242" spans="1:18" ht="20.100000000000001" customHeight="1" x14ac:dyDescent="0.3">
      <c r="A242" s="170">
        <v>239</v>
      </c>
      <c r="B242" s="120" t="str">
        <f t="shared" si="9"/>
        <v xml:space="preserve"> </v>
      </c>
      <c r="C242" s="117" t="s">
        <v>74</v>
      </c>
      <c r="D242" s="47"/>
      <c r="E242" s="179"/>
      <c r="F242" s="51"/>
      <c r="G242" s="117"/>
      <c r="H242" s="99"/>
      <c r="Q242" s="168">
        <f t="shared" si="10"/>
        <v>0</v>
      </c>
      <c r="R242" s="168">
        <f t="shared" si="11"/>
        <v>0</v>
      </c>
    </row>
    <row r="243" spans="1:18" ht="20.100000000000001" customHeight="1" x14ac:dyDescent="0.3">
      <c r="A243" s="170">
        <v>240</v>
      </c>
      <c r="B243" s="120" t="str">
        <f t="shared" si="9"/>
        <v xml:space="preserve"> </v>
      </c>
      <c r="C243" s="117" t="s">
        <v>74</v>
      </c>
      <c r="D243" s="47"/>
      <c r="E243" s="179"/>
      <c r="F243" s="51"/>
      <c r="G243" s="117"/>
      <c r="H243" s="99"/>
      <c r="Q243" s="168">
        <f t="shared" si="10"/>
        <v>0</v>
      </c>
      <c r="R243" s="168">
        <f t="shared" si="11"/>
        <v>0</v>
      </c>
    </row>
    <row r="244" spans="1:18" ht="20.100000000000001" customHeight="1" x14ac:dyDescent="0.3">
      <c r="A244" s="170">
        <v>241</v>
      </c>
      <c r="B244" s="120" t="str">
        <f t="shared" si="9"/>
        <v xml:space="preserve"> </v>
      </c>
      <c r="C244" s="117" t="s">
        <v>74</v>
      </c>
      <c r="D244" s="47"/>
      <c r="E244" s="179"/>
      <c r="F244" s="51"/>
      <c r="G244" s="117"/>
      <c r="H244" s="99"/>
      <c r="Q244" s="168">
        <f t="shared" si="10"/>
        <v>0</v>
      </c>
      <c r="R244" s="168">
        <f t="shared" si="11"/>
        <v>0</v>
      </c>
    </row>
    <row r="245" spans="1:18" ht="20.100000000000001" customHeight="1" x14ac:dyDescent="0.3">
      <c r="A245" s="170">
        <v>242</v>
      </c>
      <c r="B245" s="120" t="str">
        <f t="shared" si="9"/>
        <v xml:space="preserve"> </v>
      </c>
      <c r="C245" s="117" t="s">
        <v>74</v>
      </c>
      <c r="D245" s="47"/>
      <c r="E245" s="179"/>
      <c r="F245" s="51"/>
      <c r="G245" s="117"/>
      <c r="H245" s="99"/>
      <c r="Q245" s="168">
        <f t="shared" si="10"/>
        <v>0</v>
      </c>
      <c r="R245" s="168">
        <f t="shared" si="11"/>
        <v>0</v>
      </c>
    </row>
    <row r="246" spans="1:18" ht="20.100000000000001" customHeight="1" x14ac:dyDescent="0.3">
      <c r="A246" s="170">
        <v>243</v>
      </c>
      <c r="B246" s="120" t="str">
        <f t="shared" si="9"/>
        <v xml:space="preserve"> </v>
      </c>
      <c r="C246" s="117" t="s">
        <v>74</v>
      </c>
      <c r="D246" s="47"/>
      <c r="E246" s="179"/>
      <c r="F246" s="51"/>
      <c r="G246" s="117"/>
      <c r="H246" s="99"/>
      <c r="Q246" s="168">
        <f t="shared" si="10"/>
        <v>0</v>
      </c>
      <c r="R246" s="168">
        <f t="shared" si="11"/>
        <v>0</v>
      </c>
    </row>
    <row r="247" spans="1:18" ht="20.100000000000001" customHeight="1" x14ac:dyDescent="0.3">
      <c r="A247" s="170">
        <v>244</v>
      </c>
      <c r="B247" s="120" t="str">
        <f t="shared" si="9"/>
        <v xml:space="preserve"> </v>
      </c>
      <c r="C247" s="117" t="s">
        <v>74</v>
      </c>
      <c r="D247" s="47"/>
      <c r="E247" s="179"/>
      <c r="F247" s="51"/>
      <c r="G247" s="117"/>
      <c r="H247" s="99"/>
      <c r="Q247" s="168">
        <f t="shared" si="10"/>
        <v>0</v>
      </c>
      <c r="R247" s="168">
        <f t="shared" si="11"/>
        <v>0</v>
      </c>
    </row>
    <row r="248" spans="1:18" ht="20.100000000000001" customHeight="1" x14ac:dyDescent="0.3">
      <c r="A248" s="170">
        <v>245</v>
      </c>
      <c r="B248" s="120" t="str">
        <f t="shared" si="9"/>
        <v xml:space="preserve"> </v>
      </c>
      <c r="C248" s="117" t="s">
        <v>74</v>
      </c>
      <c r="D248" s="47"/>
      <c r="E248" s="179"/>
      <c r="F248" s="51"/>
      <c r="G248" s="117"/>
      <c r="H248" s="99"/>
      <c r="Q248" s="168">
        <f t="shared" si="10"/>
        <v>0</v>
      </c>
      <c r="R248" s="168">
        <f t="shared" si="11"/>
        <v>0</v>
      </c>
    </row>
    <row r="249" spans="1:18" ht="20.100000000000001" customHeight="1" x14ac:dyDescent="0.3">
      <c r="A249" s="170">
        <v>246</v>
      </c>
      <c r="B249" s="120" t="str">
        <f t="shared" si="9"/>
        <v xml:space="preserve"> </v>
      </c>
      <c r="C249" s="117" t="s">
        <v>74</v>
      </c>
      <c r="D249" s="47"/>
      <c r="E249" s="179"/>
      <c r="F249" s="51"/>
      <c r="G249" s="117"/>
      <c r="H249" s="99"/>
      <c r="Q249" s="168">
        <f t="shared" si="10"/>
        <v>0</v>
      </c>
      <c r="R249" s="168">
        <f t="shared" si="11"/>
        <v>0</v>
      </c>
    </row>
    <row r="250" spans="1:18" ht="20.100000000000001" customHeight="1" x14ac:dyDescent="0.3">
      <c r="A250" s="170">
        <v>247</v>
      </c>
      <c r="B250" s="120" t="str">
        <f t="shared" si="9"/>
        <v xml:space="preserve"> </v>
      </c>
      <c r="C250" s="117" t="s">
        <v>74</v>
      </c>
      <c r="D250" s="47"/>
      <c r="E250" s="179"/>
      <c r="F250" s="51"/>
      <c r="G250" s="117"/>
      <c r="H250" s="99"/>
      <c r="Q250" s="168">
        <f t="shared" si="10"/>
        <v>0</v>
      </c>
      <c r="R250" s="168">
        <f t="shared" si="11"/>
        <v>0</v>
      </c>
    </row>
    <row r="251" spans="1:18" ht="20.100000000000001" customHeight="1" x14ac:dyDescent="0.3">
      <c r="A251" s="170">
        <v>248</v>
      </c>
      <c r="B251" s="120" t="str">
        <f t="shared" si="9"/>
        <v xml:space="preserve"> </v>
      </c>
      <c r="C251" s="117" t="s">
        <v>74</v>
      </c>
      <c r="D251" s="47"/>
      <c r="E251" s="179"/>
      <c r="F251" s="51"/>
      <c r="G251" s="117"/>
      <c r="H251" s="99"/>
      <c r="Q251" s="168">
        <f t="shared" si="10"/>
        <v>0</v>
      </c>
      <c r="R251" s="168">
        <f t="shared" si="11"/>
        <v>0</v>
      </c>
    </row>
    <row r="252" spans="1:18" ht="20.100000000000001" customHeight="1" x14ac:dyDescent="0.3">
      <c r="A252" s="170">
        <v>249</v>
      </c>
      <c r="B252" s="120" t="str">
        <f t="shared" si="9"/>
        <v xml:space="preserve"> </v>
      </c>
      <c r="C252" s="117" t="s">
        <v>74</v>
      </c>
      <c r="D252" s="47"/>
      <c r="E252" s="179"/>
      <c r="F252" s="51"/>
      <c r="G252" s="117"/>
      <c r="H252" s="99"/>
      <c r="Q252" s="168">
        <f t="shared" si="10"/>
        <v>0</v>
      </c>
      <c r="R252" s="168">
        <f t="shared" si="11"/>
        <v>0</v>
      </c>
    </row>
    <row r="253" spans="1:18" ht="20.100000000000001" customHeight="1" x14ac:dyDescent="0.3">
      <c r="A253" s="170">
        <v>250</v>
      </c>
      <c r="B253" s="120" t="str">
        <f t="shared" si="9"/>
        <v xml:space="preserve"> </v>
      </c>
      <c r="C253" s="117" t="s">
        <v>74</v>
      </c>
      <c r="D253" s="47"/>
      <c r="E253" s="179"/>
      <c r="F253" s="51"/>
      <c r="G253" s="117"/>
      <c r="H253" s="99"/>
      <c r="Q253" s="168">
        <f t="shared" si="10"/>
        <v>0</v>
      </c>
      <c r="R253" s="168">
        <f t="shared" si="11"/>
        <v>0</v>
      </c>
    </row>
    <row r="254" spans="1:18" ht="20.100000000000001" customHeight="1" x14ac:dyDescent="0.3">
      <c r="A254" s="170">
        <v>251</v>
      </c>
      <c r="B254" s="120" t="str">
        <f t="shared" si="9"/>
        <v xml:space="preserve"> </v>
      </c>
      <c r="C254" s="117" t="s">
        <v>74</v>
      </c>
      <c r="D254" s="47"/>
      <c r="E254" s="179"/>
      <c r="F254" s="51"/>
      <c r="G254" s="117"/>
      <c r="H254" s="99"/>
      <c r="Q254" s="168">
        <f t="shared" si="10"/>
        <v>0</v>
      </c>
      <c r="R254" s="168">
        <f t="shared" si="11"/>
        <v>0</v>
      </c>
    </row>
    <row r="255" spans="1:18" ht="20.100000000000001" customHeight="1" x14ac:dyDescent="0.3">
      <c r="A255" s="170">
        <v>252</v>
      </c>
      <c r="B255" s="120" t="str">
        <f t="shared" si="9"/>
        <v xml:space="preserve"> </v>
      </c>
      <c r="C255" s="117" t="s">
        <v>74</v>
      </c>
      <c r="D255" s="47"/>
      <c r="E255" s="179"/>
      <c r="F255" s="51"/>
      <c r="G255" s="117"/>
      <c r="H255" s="99"/>
      <c r="Q255" s="168">
        <f t="shared" si="10"/>
        <v>0</v>
      </c>
      <c r="R255" s="168">
        <f t="shared" si="11"/>
        <v>0</v>
      </c>
    </row>
    <row r="256" spans="1:18" ht="20.100000000000001" customHeight="1" x14ac:dyDescent="0.3">
      <c r="A256" s="170">
        <v>253</v>
      </c>
      <c r="B256" s="120" t="str">
        <f t="shared" si="9"/>
        <v xml:space="preserve"> </v>
      </c>
      <c r="C256" s="117" t="s">
        <v>74</v>
      </c>
      <c r="D256" s="47"/>
      <c r="E256" s="179"/>
      <c r="F256" s="51"/>
      <c r="G256" s="117"/>
      <c r="H256" s="99"/>
      <c r="Q256" s="168">
        <f t="shared" si="10"/>
        <v>0</v>
      </c>
      <c r="R256" s="168">
        <f t="shared" si="11"/>
        <v>0</v>
      </c>
    </row>
    <row r="257" spans="1:18" ht="20.100000000000001" customHeight="1" x14ac:dyDescent="0.3">
      <c r="A257" s="170">
        <v>254</v>
      </c>
      <c r="B257" s="120" t="str">
        <f t="shared" si="9"/>
        <v xml:space="preserve"> </v>
      </c>
      <c r="C257" s="117" t="s">
        <v>74</v>
      </c>
      <c r="D257" s="47"/>
      <c r="E257" s="179"/>
      <c r="F257" s="51"/>
      <c r="G257" s="117"/>
      <c r="H257" s="99"/>
      <c r="Q257" s="168">
        <f t="shared" si="10"/>
        <v>0</v>
      </c>
      <c r="R257" s="168">
        <f t="shared" si="11"/>
        <v>0</v>
      </c>
    </row>
    <row r="258" spans="1:18" ht="20.100000000000001" customHeight="1" x14ac:dyDescent="0.3">
      <c r="A258" s="170">
        <v>255</v>
      </c>
      <c r="B258" s="120" t="str">
        <f t="shared" si="9"/>
        <v xml:space="preserve"> </v>
      </c>
      <c r="C258" s="117" t="s">
        <v>74</v>
      </c>
      <c r="D258" s="47"/>
      <c r="E258" s="179"/>
      <c r="F258" s="51"/>
      <c r="G258" s="117"/>
      <c r="H258" s="99"/>
      <c r="Q258" s="168">
        <f t="shared" si="10"/>
        <v>0</v>
      </c>
      <c r="R258" s="168">
        <f t="shared" si="11"/>
        <v>0</v>
      </c>
    </row>
    <row r="259" spans="1:18" ht="20.100000000000001" customHeight="1" x14ac:dyDescent="0.3">
      <c r="A259" s="170">
        <v>256</v>
      </c>
      <c r="B259" s="120" t="str">
        <f t="shared" si="9"/>
        <v xml:space="preserve"> </v>
      </c>
      <c r="C259" s="117" t="s">
        <v>74</v>
      </c>
      <c r="D259" s="47"/>
      <c r="E259" s="179"/>
      <c r="F259" s="51"/>
      <c r="G259" s="117"/>
      <c r="H259" s="99"/>
      <c r="Q259" s="168">
        <f t="shared" si="10"/>
        <v>0</v>
      </c>
      <c r="R259" s="168">
        <f t="shared" si="11"/>
        <v>0</v>
      </c>
    </row>
    <row r="260" spans="1:18" ht="20.100000000000001" customHeight="1" x14ac:dyDescent="0.3">
      <c r="A260" s="170">
        <v>257</v>
      </c>
      <c r="B260" s="120" t="str">
        <f t="shared" si="9"/>
        <v xml:space="preserve"> </v>
      </c>
      <c r="C260" s="117" t="s">
        <v>74</v>
      </c>
      <c r="D260" s="47"/>
      <c r="E260" s="179"/>
      <c r="F260" s="51"/>
      <c r="G260" s="117"/>
      <c r="H260" s="99"/>
      <c r="Q260" s="168">
        <f t="shared" si="10"/>
        <v>0</v>
      </c>
      <c r="R260" s="168">
        <f t="shared" si="11"/>
        <v>0</v>
      </c>
    </row>
    <row r="261" spans="1:18" ht="20.100000000000001" customHeight="1" x14ac:dyDescent="0.3">
      <c r="A261" s="170">
        <v>258</v>
      </c>
      <c r="B261" s="120" t="str">
        <f t="shared" ref="B261:B324" si="12">_xlfn.CONCAT(C261,D261,E261)</f>
        <v xml:space="preserve"> </v>
      </c>
      <c r="C261" s="117" t="s">
        <v>74</v>
      </c>
      <c r="D261" s="47"/>
      <c r="E261" s="179"/>
      <c r="F261" s="51"/>
      <c r="G261" s="117"/>
      <c r="H261" s="99"/>
      <c r="Q261" s="168">
        <f t="shared" ref="Q261:Q324" si="13">IF(D261&lt;1,0,1)</f>
        <v>0</v>
      </c>
      <c r="R261" s="168">
        <f t="shared" ref="R261:R324" si="14">IF(G261+H261&gt;0,IF(Q261=0,1,0),0)</f>
        <v>0</v>
      </c>
    </row>
    <row r="262" spans="1:18" ht="20.100000000000001" customHeight="1" x14ac:dyDescent="0.3">
      <c r="A262" s="170">
        <v>259</v>
      </c>
      <c r="B262" s="120" t="str">
        <f t="shared" si="12"/>
        <v xml:space="preserve"> </v>
      </c>
      <c r="C262" s="117" t="s">
        <v>74</v>
      </c>
      <c r="D262" s="47"/>
      <c r="E262" s="179"/>
      <c r="F262" s="51"/>
      <c r="G262" s="117"/>
      <c r="H262" s="99"/>
      <c r="Q262" s="168">
        <f t="shared" si="13"/>
        <v>0</v>
      </c>
      <c r="R262" s="168">
        <f t="shared" si="14"/>
        <v>0</v>
      </c>
    </row>
    <row r="263" spans="1:18" ht="20.100000000000001" customHeight="1" x14ac:dyDescent="0.3">
      <c r="A263" s="170">
        <v>260</v>
      </c>
      <c r="B263" s="120" t="str">
        <f t="shared" si="12"/>
        <v xml:space="preserve"> </v>
      </c>
      <c r="C263" s="117" t="s">
        <v>74</v>
      </c>
      <c r="D263" s="47"/>
      <c r="E263" s="179"/>
      <c r="F263" s="51"/>
      <c r="G263" s="117"/>
      <c r="H263" s="99"/>
      <c r="Q263" s="168">
        <f t="shared" si="13"/>
        <v>0</v>
      </c>
      <c r="R263" s="168">
        <f t="shared" si="14"/>
        <v>0</v>
      </c>
    </row>
    <row r="264" spans="1:18" ht="20.100000000000001" customHeight="1" x14ac:dyDescent="0.3">
      <c r="A264" s="170">
        <v>261</v>
      </c>
      <c r="B264" s="120" t="str">
        <f t="shared" si="12"/>
        <v xml:space="preserve"> </v>
      </c>
      <c r="C264" s="117" t="s">
        <v>74</v>
      </c>
      <c r="D264" s="47"/>
      <c r="E264" s="179"/>
      <c r="F264" s="51"/>
      <c r="G264" s="117"/>
      <c r="H264" s="99"/>
      <c r="Q264" s="168">
        <f t="shared" si="13"/>
        <v>0</v>
      </c>
      <c r="R264" s="168">
        <f t="shared" si="14"/>
        <v>0</v>
      </c>
    </row>
    <row r="265" spans="1:18" ht="20.100000000000001" customHeight="1" x14ac:dyDescent="0.3">
      <c r="A265" s="170">
        <v>262</v>
      </c>
      <c r="B265" s="120" t="str">
        <f t="shared" si="12"/>
        <v xml:space="preserve"> </v>
      </c>
      <c r="C265" s="117" t="s">
        <v>74</v>
      </c>
      <c r="D265" s="47"/>
      <c r="E265" s="179"/>
      <c r="F265" s="51"/>
      <c r="G265" s="117"/>
      <c r="H265" s="99"/>
      <c r="Q265" s="168">
        <f t="shared" si="13"/>
        <v>0</v>
      </c>
      <c r="R265" s="168">
        <f t="shared" si="14"/>
        <v>0</v>
      </c>
    </row>
    <row r="266" spans="1:18" ht="20.100000000000001" customHeight="1" x14ac:dyDescent="0.3">
      <c r="A266" s="170">
        <v>263</v>
      </c>
      <c r="B266" s="120" t="str">
        <f t="shared" si="12"/>
        <v xml:space="preserve"> </v>
      </c>
      <c r="C266" s="117" t="s">
        <v>74</v>
      </c>
      <c r="D266" s="47"/>
      <c r="E266" s="179"/>
      <c r="F266" s="51"/>
      <c r="G266" s="117"/>
      <c r="H266" s="99"/>
      <c r="Q266" s="168">
        <f t="shared" si="13"/>
        <v>0</v>
      </c>
      <c r="R266" s="168">
        <f t="shared" si="14"/>
        <v>0</v>
      </c>
    </row>
    <row r="267" spans="1:18" ht="20.100000000000001" customHeight="1" x14ac:dyDescent="0.3">
      <c r="A267" s="170">
        <v>264</v>
      </c>
      <c r="B267" s="120" t="str">
        <f t="shared" si="12"/>
        <v xml:space="preserve"> </v>
      </c>
      <c r="C267" s="117" t="s">
        <v>74</v>
      </c>
      <c r="D267" s="47"/>
      <c r="E267" s="179"/>
      <c r="F267" s="51"/>
      <c r="G267" s="117"/>
      <c r="H267" s="99"/>
      <c r="Q267" s="168">
        <f t="shared" si="13"/>
        <v>0</v>
      </c>
      <c r="R267" s="168">
        <f t="shared" si="14"/>
        <v>0</v>
      </c>
    </row>
    <row r="268" spans="1:18" ht="20.100000000000001" customHeight="1" x14ac:dyDescent="0.3">
      <c r="A268" s="170">
        <v>265</v>
      </c>
      <c r="B268" s="120" t="str">
        <f t="shared" si="12"/>
        <v xml:space="preserve"> </v>
      </c>
      <c r="C268" s="117" t="s">
        <v>74</v>
      </c>
      <c r="D268" s="47"/>
      <c r="E268" s="179"/>
      <c r="F268" s="51"/>
      <c r="G268" s="117"/>
      <c r="H268" s="99"/>
      <c r="Q268" s="168">
        <f t="shared" si="13"/>
        <v>0</v>
      </c>
      <c r="R268" s="168">
        <f t="shared" si="14"/>
        <v>0</v>
      </c>
    </row>
    <row r="269" spans="1:18" ht="20.100000000000001" customHeight="1" x14ac:dyDescent="0.3">
      <c r="A269" s="170">
        <v>266</v>
      </c>
      <c r="B269" s="120" t="str">
        <f t="shared" si="12"/>
        <v xml:space="preserve"> </v>
      </c>
      <c r="C269" s="117" t="s">
        <v>74</v>
      </c>
      <c r="D269" s="47"/>
      <c r="E269" s="179"/>
      <c r="F269" s="51"/>
      <c r="G269" s="117"/>
      <c r="H269" s="99"/>
      <c r="Q269" s="168">
        <f t="shared" si="13"/>
        <v>0</v>
      </c>
      <c r="R269" s="168">
        <f t="shared" si="14"/>
        <v>0</v>
      </c>
    </row>
    <row r="270" spans="1:18" ht="20.100000000000001" customHeight="1" x14ac:dyDescent="0.3">
      <c r="A270" s="170">
        <v>267</v>
      </c>
      <c r="B270" s="120" t="str">
        <f t="shared" si="12"/>
        <v xml:space="preserve"> </v>
      </c>
      <c r="C270" s="117" t="s">
        <v>74</v>
      </c>
      <c r="D270" s="47"/>
      <c r="E270" s="179"/>
      <c r="F270" s="51"/>
      <c r="G270" s="117"/>
      <c r="H270" s="99"/>
      <c r="Q270" s="168">
        <f t="shared" si="13"/>
        <v>0</v>
      </c>
      <c r="R270" s="168">
        <f t="shared" si="14"/>
        <v>0</v>
      </c>
    </row>
    <row r="271" spans="1:18" ht="20.100000000000001" customHeight="1" x14ac:dyDescent="0.3">
      <c r="A271" s="170">
        <v>268</v>
      </c>
      <c r="B271" s="120" t="str">
        <f t="shared" si="12"/>
        <v xml:space="preserve"> </v>
      </c>
      <c r="C271" s="117" t="s">
        <v>74</v>
      </c>
      <c r="D271" s="47"/>
      <c r="E271" s="179"/>
      <c r="F271" s="51"/>
      <c r="G271" s="117"/>
      <c r="H271" s="99"/>
      <c r="Q271" s="168">
        <f t="shared" si="13"/>
        <v>0</v>
      </c>
      <c r="R271" s="168">
        <f t="shared" si="14"/>
        <v>0</v>
      </c>
    </row>
    <row r="272" spans="1:18" ht="20.100000000000001" customHeight="1" x14ac:dyDescent="0.3">
      <c r="A272" s="170">
        <v>269</v>
      </c>
      <c r="B272" s="120" t="str">
        <f t="shared" si="12"/>
        <v xml:space="preserve"> </v>
      </c>
      <c r="C272" s="117" t="s">
        <v>74</v>
      </c>
      <c r="D272" s="47"/>
      <c r="E272" s="179"/>
      <c r="F272" s="51"/>
      <c r="G272" s="117"/>
      <c r="H272" s="99"/>
      <c r="Q272" s="168">
        <f t="shared" si="13"/>
        <v>0</v>
      </c>
      <c r="R272" s="168">
        <f t="shared" si="14"/>
        <v>0</v>
      </c>
    </row>
    <row r="273" spans="1:18" ht="20.100000000000001" customHeight="1" x14ac:dyDescent="0.3">
      <c r="A273" s="170">
        <v>270</v>
      </c>
      <c r="B273" s="120" t="str">
        <f t="shared" si="12"/>
        <v xml:space="preserve"> </v>
      </c>
      <c r="C273" s="117" t="s">
        <v>74</v>
      </c>
      <c r="D273" s="47"/>
      <c r="E273" s="179"/>
      <c r="F273" s="51"/>
      <c r="G273" s="117"/>
      <c r="H273" s="99"/>
      <c r="Q273" s="168">
        <f t="shared" si="13"/>
        <v>0</v>
      </c>
      <c r="R273" s="168">
        <f t="shared" si="14"/>
        <v>0</v>
      </c>
    </row>
    <row r="274" spans="1:18" ht="20.100000000000001" customHeight="1" x14ac:dyDescent="0.3">
      <c r="A274" s="170">
        <v>271</v>
      </c>
      <c r="B274" s="120" t="str">
        <f t="shared" si="12"/>
        <v xml:space="preserve"> </v>
      </c>
      <c r="C274" s="117" t="s">
        <v>74</v>
      </c>
      <c r="D274" s="47"/>
      <c r="E274" s="179"/>
      <c r="F274" s="51"/>
      <c r="G274" s="117"/>
      <c r="H274" s="99"/>
      <c r="Q274" s="168">
        <f t="shared" si="13"/>
        <v>0</v>
      </c>
      <c r="R274" s="168">
        <f t="shared" si="14"/>
        <v>0</v>
      </c>
    </row>
    <row r="275" spans="1:18" ht="20.100000000000001" customHeight="1" x14ac:dyDescent="0.3">
      <c r="A275" s="170">
        <v>272</v>
      </c>
      <c r="B275" s="120" t="str">
        <f t="shared" si="12"/>
        <v xml:space="preserve"> </v>
      </c>
      <c r="C275" s="117" t="s">
        <v>74</v>
      </c>
      <c r="D275" s="47"/>
      <c r="E275" s="179"/>
      <c r="F275" s="51"/>
      <c r="G275" s="117"/>
      <c r="H275" s="99"/>
      <c r="Q275" s="168">
        <f t="shared" si="13"/>
        <v>0</v>
      </c>
      <c r="R275" s="168">
        <f t="shared" si="14"/>
        <v>0</v>
      </c>
    </row>
    <row r="276" spans="1:18" ht="20.100000000000001" customHeight="1" x14ac:dyDescent="0.3">
      <c r="A276" s="170">
        <v>273</v>
      </c>
      <c r="B276" s="120" t="str">
        <f t="shared" si="12"/>
        <v xml:space="preserve"> </v>
      </c>
      <c r="C276" s="117" t="s">
        <v>74</v>
      </c>
      <c r="D276" s="47"/>
      <c r="E276" s="179"/>
      <c r="F276" s="51"/>
      <c r="G276" s="117"/>
      <c r="H276" s="99"/>
      <c r="Q276" s="168">
        <f t="shared" si="13"/>
        <v>0</v>
      </c>
      <c r="R276" s="168">
        <f t="shared" si="14"/>
        <v>0</v>
      </c>
    </row>
    <row r="277" spans="1:18" ht="20.100000000000001" customHeight="1" x14ac:dyDescent="0.3">
      <c r="A277" s="170">
        <v>274</v>
      </c>
      <c r="B277" s="120" t="str">
        <f t="shared" si="12"/>
        <v xml:space="preserve"> </v>
      </c>
      <c r="C277" s="117" t="s">
        <v>74</v>
      </c>
      <c r="D277" s="47"/>
      <c r="E277" s="179"/>
      <c r="F277" s="51"/>
      <c r="G277" s="117"/>
      <c r="H277" s="99"/>
      <c r="Q277" s="168">
        <f t="shared" si="13"/>
        <v>0</v>
      </c>
      <c r="R277" s="168">
        <f t="shared" si="14"/>
        <v>0</v>
      </c>
    </row>
    <row r="278" spans="1:18" ht="20.100000000000001" customHeight="1" x14ac:dyDescent="0.3">
      <c r="A278" s="170">
        <v>275</v>
      </c>
      <c r="B278" s="120" t="str">
        <f t="shared" si="12"/>
        <v xml:space="preserve"> </v>
      </c>
      <c r="C278" s="117" t="s">
        <v>74</v>
      </c>
      <c r="D278" s="47"/>
      <c r="E278" s="179"/>
      <c r="F278" s="51"/>
      <c r="G278" s="117"/>
      <c r="H278" s="99"/>
      <c r="Q278" s="168">
        <f t="shared" si="13"/>
        <v>0</v>
      </c>
      <c r="R278" s="168">
        <f t="shared" si="14"/>
        <v>0</v>
      </c>
    </row>
    <row r="279" spans="1:18" ht="20.100000000000001" customHeight="1" x14ac:dyDescent="0.3">
      <c r="A279" s="170">
        <v>276</v>
      </c>
      <c r="B279" s="120" t="str">
        <f t="shared" si="12"/>
        <v xml:space="preserve"> </v>
      </c>
      <c r="C279" s="117" t="s">
        <v>74</v>
      </c>
      <c r="D279" s="47"/>
      <c r="E279" s="179"/>
      <c r="F279" s="51"/>
      <c r="G279" s="117"/>
      <c r="H279" s="99"/>
      <c r="Q279" s="168">
        <f t="shared" si="13"/>
        <v>0</v>
      </c>
      <c r="R279" s="168">
        <f t="shared" si="14"/>
        <v>0</v>
      </c>
    </row>
    <row r="280" spans="1:18" ht="20.100000000000001" customHeight="1" x14ac:dyDescent="0.3">
      <c r="A280" s="170">
        <v>277</v>
      </c>
      <c r="B280" s="120" t="str">
        <f t="shared" si="12"/>
        <v xml:space="preserve"> </v>
      </c>
      <c r="C280" s="117" t="s">
        <v>74</v>
      </c>
      <c r="D280" s="47"/>
      <c r="E280" s="179"/>
      <c r="F280" s="51"/>
      <c r="G280" s="117"/>
      <c r="H280" s="99"/>
      <c r="Q280" s="168">
        <f t="shared" si="13"/>
        <v>0</v>
      </c>
      <c r="R280" s="168">
        <f t="shared" si="14"/>
        <v>0</v>
      </c>
    </row>
    <row r="281" spans="1:18" ht="20.100000000000001" customHeight="1" x14ac:dyDescent="0.3">
      <c r="A281" s="170">
        <v>278</v>
      </c>
      <c r="B281" s="120" t="str">
        <f t="shared" si="12"/>
        <v xml:space="preserve"> </v>
      </c>
      <c r="C281" s="117" t="s">
        <v>74</v>
      </c>
      <c r="D281" s="47"/>
      <c r="E281" s="179"/>
      <c r="F281" s="51"/>
      <c r="G281" s="117"/>
      <c r="H281" s="99"/>
      <c r="Q281" s="168">
        <f t="shared" si="13"/>
        <v>0</v>
      </c>
      <c r="R281" s="168">
        <f t="shared" si="14"/>
        <v>0</v>
      </c>
    </row>
    <row r="282" spans="1:18" ht="20.100000000000001" customHeight="1" x14ac:dyDescent="0.3">
      <c r="A282" s="170">
        <v>279</v>
      </c>
      <c r="B282" s="120" t="str">
        <f t="shared" si="12"/>
        <v xml:space="preserve"> </v>
      </c>
      <c r="C282" s="117" t="s">
        <v>74</v>
      </c>
      <c r="D282" s="47"/>
      <c r="E282" s="179"/>
      <c r="F282" s="51"/>
      <c r="G282" s="117"/>
      <c r="H282" s="99"/>
      <c r="Q282" s="168">
        <f t="shared" si="13"/>
        <v>0</v>
      </c>
      <c r="R282" s="168">
        <f t="shared" si="14"/>
        <v>0</v>
      </c>
    </row>
    <row r="283" spans="1:18" ht="20.100000000000001" customHeight="1" x14ac:dyDescent="0.3">
      <c r="A283" s="170">
        <v>280</v>
      </c>
      <c r="B283" s="120" t="str">
        <f t="shared" si="12"/>
        <v xml:space="preserve"> </v>
      </c>
      <c r="C283" s="117" t="s">
        <v>74</v>
      </c>
      <c r="D283" s="47"/>
      <c r="E283" s="179"/>
      <c r="F283" s="51"/>
      <c r="G283" s="117"/>
      <c r="H283" s="99"/>
      <c r="Q283" s="168">
        <f t="shared" si="13"/>
        <v>0</v>
      </c>
      <c r="R283" s="168">
        <f t="shared" si="14"/>
        <v>0</v>
      </c>
    </row>
    <row r="284" spans="1:18" ht="20.100000000000001" customHeight="1" x14ac:dyDescent="0.3">
      <c r="A284" s="170">
        <v>281</v>
      </c>
      <c r="B284" s="120" t="str">
        <f t="shared" si="12"/>
        <v xml:space="preserve"> </v>
      </c>
      <c r="C284" s="117" t="s">
        <v>74</v>
      </c>
      <c r="D284" s="47"/>
      <c r="E284" s="179"/>
      <c r="F284" s="51"/>
      <c r="G284" s="117"/>
      <c r="H284" s="99"/>
      <c r="Q284" s="168">
        <f t="shared" si="13"/>
        <v>0</v>
      </c>
      <c r="R284" s="168">
        <f t="shared" si="14"/>
        <v>0</v>
      </c>
    </row>
    <row r="285" spans="1:18" ht="20.100000000000001" customHeight="1" x14ac:dyDescent="0.3">
      <c r="A285" s="170">
        <v>282</v>
      </c>
      <c r="B285" s="120" t="str">
        <f t="shared" si="12"/>
        <v xml:space="preserve"> </v>
      </c>
      <c r="C285" s="117" t="s">
        <v>74</v>
      </c>
      <c r="D285" s="47"/>
      <c r="E285" s="179"/>
      <c r="F285" s="51"/>
      <c r="G285" s="117"/>
      <c r="H285" s="99"/>
      <c r="Q285" s="168">
        <f t="shared" si="13"/>
        <v>0</v>
      </c>
      <c r="R285" s="168">
        <f t="shared" si="14"/>
        <v>0</v>
      </c>
    </row>
    <row r="286" spans="1:18" ht="20.100000000000001" customHeight="1" x14ac:dyDescent="0.3">
      <c r="A286" s="170">
        <v>283</v>
      </c>
      <c r="B286" s="120" t="str">
        <f t="shared" si="12"/>
        <v xml:space="preserve"> </v>
      </c>
      <c r="C286" s="117" t="s">
        <v>74</v>
      </c>
      <c r="D286" s="47"/>
      <c r="E286" s="179"/>
      <c r="F286" s="51"/>
      <c r="G286" s="117"/>
      <c r="H286" s="99"/>
      <c r="Q286" s="168">
        <f t="shared" si="13"/>
        <v>0</v>
      </c>
      <c r="R286" s="168">
        <f t="shared" si="14"/>
        <v>0</v>
      </c>
    </row>
    <row r="287" spans="1:18" ht="20.100000000000001" customHeight="1" x14ac:dyDescent="0.3">
      <c r="A287" s="170">
        <v>284</v>
      </c>
      <c r="B287" s="120" t="str">
        <f t="shared" si="12"/>
        <v xml:space="preserve"> </v>
      </c>
      <c r="C287" s="117" t="s">
        <v>74</v>
      </c>
      <c r="D287" s="47"/>
      <c r="E287" s="179"/>
      <c r="F287" s="51"/>
      <c r="G287" s="117"/>
      <c r="H287" s="99"/>
      <c r="Q287" s="168">
        <f t="shared" si="13"/>
        <v>0</v>
      </c>
      <c r="R287" s="168">
        <f t="shared" si="14"/>
        <v>0</v>
      </c>
    </row>
    <row r="288" spans="1:18" ht="20.100000000000001" customHeight="1" x14ac:dyDescent="0.3">
      <c r="A288" s="170">
        <v>285</v>
      </c>
      <c r="B288" s="120" t="str">
        <f t="shared" si="12"/>
        <v xml:space="preserve"> </v>
      </c>
      <c r="C288" s="117" t="s">
        <v>74</v>
      </c>
      <c r="D288" s="47"/>
      <c r="E288" s="179"/>
      <c r="F288" s="51"/>
      <c r="G288" s="117"/>
      <c r="H288" s="99"/>
      <c r="Q288" s="168">
        <f t="shared" si="13"/>
        <v>0</v>
      </c>
      <c r="R288" s="168">
        <f t="shared" si="14"/>
        <v>0</v>
      </c>
    </row>
    <row r="289" spans="1:18" ht="20.100000000000001" customHeight="1" x14ac:dyDescent="0.3">
      <c r="A289" s="170">
        <v>286</v>
      </c>
      <c r="B289" s="120" t="str">
        <f t="shared" si="12"/>
        <v xml:space="preserve"> </v>
      </c>
      <c r="C289" s="117" t="s">
        <v>74</v>
      </c>
      <c r="D289" s="47"/>
      <c r="E289" s="179"/>
      <c r="F289" s="51"/>
      <c r="G289" s="117"/>
      <c r="H289" s="99"/>
      <c r="Q289" s="168">
        <f t="shared" si="13"/>
        <v>0</v>
      </c>
      <c r="R289" s="168">
        <f t="shared" si="14"/>
        <v>0</v>
      </c>
    </row>
    <row r="290" spans="1:18" ht="20.100000000000001" customHeight="1" x14ac:dyDescent="0.3">
      <c r="A290" s="170">
        <v>287</v>
      </c>
      <c r="B290" s="120" t="str">
        <f t="shared" si="12"/>
        <v xml:space="preserve"> </v>
      </c>
      <c r="C290" s="117" t="s">
        <v>74</v>
      </c>
      <c r="D290" s="47"/>
      <c r="E290" s="179"/>
      <c r="F290" s="51"/>
      <c r="G290" s="117"/>
      <c r="H290" s="99"/>
      <c r="Q290" s="168">
        <f t="shared" si="13"/>
        <v>0</v>
      </c>
      <c r="R290" s="168">
        <f t="shared" si="14"/>
        <v>0</v>
      </c>
    </row>
    <row r="291" spans="1:18" ht="20.100000000000001" customHeight="1" x14ac:dyDescent="0.3">
      <c r="A291" s="170">
        <v>288</v>
      </c>
      <c r="B291" s="120" t="str">
        <f t="shared" si="12"/>
        <v xml:space="preserve"> </v>
      </c>
      <c r="C291" s="117" t="s">
        <v>74</v>
      </c>
      <c r="D291" s="47"/>
      <c r="E291" s="179"/>
      <c r="F291" s="51"/>
      <c r="G291" s="117"/>
      <c r="H291" s="99"/>
      <c r="Q291" s="168">
        <f t="shared" si="13"/>
        <v>0</v>
      </c>
      <c r="R291" s="168">
        <f t="shared" si="14"/>
        <v>0</v>
      </c>
    </row>
    <row r="292" spans="1:18" ht="20.100000000000001" customHeight="1" x14ac:dyDescent="0.3">
      <c r="A292" s="170">
        <v>289</v>
      </c>
      <c r="B292" s="120" t="str">
        <f t="shared" si="12"/>
        <v xml:space="preserve"> </v>
      </c>
      <c r="C292" s="117" t="s">
        <v>74</v>
      </c>
      <c r="D292" s="47"/>
      <c r="E292" s="179"/>
      <c r="F292" s="51"/>
      <c r="G292" s="117"/>
      <c r="H292" s="99"/>
      <c r="Q292" s="168">
        <f t="shared" si="13"/>
        <v>0</v>
      </c>
      <c r="R292" s="168">
        <f t="shared" si="14"/>
        <v>0</v>
      </c>
    </row>
    <row r="293" spans="1:18" ht="20.100000000000001" customHeight="1" x14ac:dyDescent="0.3">
      <c r="A293" s="170">
        <v>290</v>
      </c>
      <c r="B293" s="120" t="str">
        <f t="shared" si="12"/>
        <v xml:space="preserve"> </v>
      </c>
      <c r="C293" s="117" t="s">
        <v>74</v>
      </c>
      <c r="D293" s="47"/>
      <c r="E293" s="179"/>
      <c r="F293" s="51"/>
      <c r="G293" s="117"/>
      <c r="H293" s="99"/>
      <c r="Q293" s="168">
        <f t="shared" si="13"/>
        <v>0</v>
      </c>
      <c r="R293" s="168">
        <f t="shared" si="14"/>
        <v>0</v>
      </c>
    </row>
    <row r="294" spans="1:18" ht="20.100000000000001" customHeight="1" x14ac:dyDescent="0.3">
      <c r="A294" s="170">
        <v>291</v>
      </c>
      <c r="B294" s="120" t="str">
        <f t="shared" si="12"/>
        <v xml:space="preserve"> </v>
      </c>
      <c r="C294" s="117" t="s">
        <v>74</v>
      </c>
      <c r="D294" s="47"/>
      <c r="E294" s="179"/>
      <c r="F294" s="51"/>
      <c r="G294" s="117"/>
      <c r="H294" s="99"/>
      <c r="Q294" s="168">
        <f t="shared" si="13"/>
        <v>0</v>
      </c>
      <c r="R294" s="168">
        <f t="shared" si="14"/>
        <v>0</v>
      </c>
    </row>
    <row r="295" spans="1:18" ht="20.100000000000001" customHeight="1" x14ac:dyDescent="0.3">
      <c r="A295" s="170">
        <v>292</v>
      </c>
      <c r="B295" s="120" t="str">
        <f t="shared" si="12"/>
        <v xml:space="preserve"> </v>
      </c>
      <c r="C295" s="117" t="s">
        <v>74</v>
      </c>
      <c r="D295" s="47"/>
      <c r="E295" s="179"/>
      <c r="F295" s="51"/>
      <c r="G295" s="117"/>
      <c r="H295" s="99"/>
      <c r="Q295" s="168">
        <f t="shared" si="13"/>
        <v>0</v>
      </c>
      <c r="R295" s="168">
        <f t="shared" si="14"/>
        <v>0</v>
      </c>
    </row>
    <row r="296" spans="1:18" ht="20.100000000000001" customHeight="1" x14ac:dyDescent="0.3">
      <c r="A296" s="170">
        <v>293</v>
      </c>
      <c r="B296" s="120" t="str">
        <f t="shared" si="12"/>
        <v xml:space="preserve"> </v>
      </c>
      <c r="C296" s="117" t="s">
        <v>74</v>
      </c>
      <c r="D296" s="47"/>
      <c r="E296" s="179"/>
      <c r="F296" s="51"/>
      <c r="G296" s="117"/>
      <c r="H296" s="99"/>
      <c r="Q296" s="168">
        <f t="shared" si="13"/>
        <v>0</v>
      </c>
      <c r="R296" s="168">
        <f t="shared" si="14"/>
        <v>0</v>
      </c>
    </row>
    <row r="297" spans="1:18" ht="20.100000000000001" customHeight="1" x14ac:dyDescent="0.3">
      <c r="A297" s="170">
        <v>294</v>
      </c>
      <c r="B297" s="120" t="str">
        <f t="shared" si="12"/>
        <v xml:space="preserve"> </v>
      </c>
      <c r="C297" s="117" t="s">
        <v>74</v>
      </c>
      <c r="D297" s="47"/>
      <c r="E297" s="179"/>
      <c r="F297" s="51"/>
      <c r="G297" s="117"/>
      <c r="H297" s="99"/>
      <c r="Q297" s="168">
        <f t="shared" si="13"/>
        <v>0</v>
      </c>
      <c r="R297" s="168">
        <f t="shared" si="14"/>
        <v>0</v>
      </c>
    </row>
    <row r="298" spans="1:18" ht="20.100000000000001" customHeight="1" x14ac:dyDescent="0.3">
      <c r="A298" s="170">
        <v>295</v>
      </c>
      <c r="B298" s="120" t="str">
        <f t="shared" si="12"/>
        <v xml:space="preserve"> </v>
      </c>
      <c r="C298" s="117" t="s">
        <v>74</v>
      </c>
      <c r="D298" s="47"/>
      <c r="E298" s="179"/>
      <c r="F298" s="51"/>
      <c r="G298" s="117"/>
      <c r="H298" s="99"/>
      <c r="Q298" s="168">
        <f t="shared" si="13"/>
        <v>0</v>
      </c>
      <c r="R298" s="168">
        <f t="shared" si="14"/>
        <v>0</v>
      </c>
    </row>
    <row r="299" spans="1:18" ht="20.100000000000001" customHeight="1" x14ac:dyDescent="0.3">
      <c r="A299" s="170">
        <v>296</v>
      </c>
      <c r="B299" s="120" t="str">
        <f t="shared" si="12"/>
        <v xml:space="preserve"> </v>
      </c>
      <c r="C299" s="117" t="s">
        <v>74</v>
      </c>
      <c r="D299" s="47"/>
      <c r="E299" s="179"/>
      <c r="F299" s="51"/>
      <c r="G299" s="117"/>
      <c r="H299" s="99"/>
      <c r="Q299" s="168">
        <f t="shared" si="13"/>
        <v>0</v>
      </c>
      <c r="R299" s="168">
        <f t="shared" si="14"/>
        <v>0</v>
      </c>
    </row>
    <row r="300" spans="1:18" ht="20.100000000000001" customHeight="1" x14ac:dyDescent="0.3">
      <c r="A300" s="170">
        <v>297</v>
      </c>
      <c r="B300" s="120" t="str">
        <f t="shared" si="12"/>
        <v xml:space="preserve"> </v>
      </c>
      <c r="C300" s="117" t="s">
        <v>74</v>
      </c>
      <c r="D300" s="47"/>
      <c r="E300" s="179"/>
      <c r="F300" s="51"/>
      <c r="G300" s="117"/>
      <c r="H300" s="99"/>
      <c r="Q300" s="168">
        <f t="shared" si="13"/>
        <v>0</v>
      </c>
      <c r="R300" s="168">
        <f t="shared" si="14"/>
        <v>0</v>
      </c>
    </row>
    <row r="301" spans="1:18" ht="20.100000000000001" customHeight="1" x14ac:dyDescent="0.3">
      <c r="A301" s="170">
        <v>298</v>
      </c>
      <c r="B301" s="120" t="str">
        <f t="shared" si="12"/>
        <v xml:space="preserve"> </v>
      </c>
      <c r="C301" s="117" t="s">
        <v>74</v>
      </c>
      <c r="D301" s="47"/>
      <c r="E301" s="179"/>
      <c r="F301" s="51"/>
      <c r="G301" s="117"/>
      <c r="H301" s="99"/>
      <c r="Q301" s="168">
        <f t="shared" si="13"/>
        <v>0</v>
      </c>
      <c r="R301" s="168">
        <f t="shared" si="14"/>
        <v>0</v>
      </c>
    </row>
    <row r="302" spans="1:18" ht="20.100000000000001" customHeight="1" x14ac:dyDescent="0.3">
      <c r="A302" s="170">
        <v>299</v>
      </c>
      <c r="B302" s="120" t="str">
        <f t="shared" si="12"/>
        <v xml:space="preserve"> </v>
      </c>
      <c r="C302" s="117" t="s">
        <v>74</v>
      </c>
      <c r="D302" s="47"/>
      <c r="E302" s="179"/>
      <c r="F302" s="51"/>
      <c r="G302" s="117"/>
      <c r="H302" s="99"/>
      <c r="Q302" s="168">
        <f t="shared" si="13"/>
        <v>0</v>
      </c>
      <c r="R302" s="168">
        <f t="shared" si="14"/>
        <v>0</v>
      </c>
    </row>
    <row r="303" spans="1:18" ht="20.100000000000001" customHeight="1" x14ac:dyDescent="0.3">
      <c r="A303" s="170">
        <v>300</v>
      </c>
      <c r="B303" s="120" t="str">
        <f t="shared" si="12"/>
        <v xml:space="preserve"> </v>
      </c>
      <c r="C303" s="117" t="s">
        <v>74</v>
      </c>
      <c r="D303" s="47"/>
      <c r="E303" s="179"/>
      <c r="F303" s="51"/>
      <c r="G303" s="117"/>
      <c r="H303" s="99"/>
      <c r="Q303" s="168">
        <f t="shared" si="13"/>
        <v>0</v>
      </c>
      <c r="R303" s="168">
        <f t="shared" si="14"/>
        <v>0</v>
      </c>
    </row>
    <row r="304" spans="1:18" ht="20.100000000000001" customHeight="1" x14ac:dyDescent="0.3">
      <c r="A304" s="170">
        <v>301</v>
      </c>
      <c r="B304" s="120" t="str">
        <f t="shared" si="12"/>
        <v xml:space="preserve"> </v>
      </c>
      <c r="C304" s="117" t="s">
        <v>74</v>
      </c>
      <c r="D304" s="47"/>
      <c r="E304" s="179"/>
      <c r="F304" s="51"/>
      <c r="G304" s="117"/>
      <c r="H304" s="99"/>
      <c r="Q304" s="168">
        <f t="shared" si="13"/>
        <v>0</v>
      </c>
      <c r="R304" s="168">
        <f t="shared" si="14"/>
        <v>0</v>
      </c>
    </row>
    <row r="305" spans="1:18" ht="20.100000000000001" customHeight="1" x14ac:dyDescent="0.3">
      <c r="A305" s="170">
        <v>302</v>
      </c>
      <c r="B305" s="120" t="str">
        <f t="shared" si="12"/>
        <v xml:space="preserve"> </v>
      </c>
      <c r="C305" s="117" t="s">
        <v>74</v>
      </c>
      <c r="D305" s="47"/>
      <c r="E305" s="179"/>
      <c r="F305" s="51"/>
      <c r="G305" s="117"/>
      <c r="H305" s="99"/>
      <c r="Q305" s="168">
        <f t="shared" si="13"/>
        <v>0</v>
      </c>
      <c r="R305" s="168">
        <f t="shared" si="14"/>
        <v>0</v>
      </c>
    </row>
    <row r="306" spans="1:18" ht="20.100000000000001" customHeight="1" x14ac:dyDescent="0.3">
      <c r="A306" s="170">
        <v>303</v>
      </c>
      <c r="B306" s="120" t="str">
        <f t="shared" si="12"/>
        <v xml:space="preserve"> </v>
      </c>
      <c r="C306" s="117" t="s">
        <v>74</v>
      </c>
      <c r="D306" s="47"/>
      <c r="E306" s="179"/>
      <c r="F306" s="51"/>
      <c r="G306" s="117"/>
      <c r="H306" s="99"/>
      <c r="Q306" s="168">
        <f t="shared" si="13"/>
        <v>0</v>
      </c>
      <c r="R306" s="168">
        <f t="shared" si="14"/>
        <v>0</v>
      </c>
    </row>
    <row r="307" spans="1:18" ht="20.100000000000001" customHeight="1" x14ac:dyDescent="0.3">
      <c r="A307" s="170">
        <v>304</v>
      </c>
      <c r="B307" s="120" t="str">
        <f t="shared" si="12"/>
        <v xml:space="preserve"> </v>
      </c>
      <c r="C307" s="117" t="s">
        <v>74</v>
      </c>
      <c r="D307" s="47"/>
      <c r="E307" s="179"/>
      <c r="F307" s="51"/>
      <c r="G307" s="117"/>
      <c r="H307" s="99"/>
      <c r="Q307" s="168">
        <f t="shared" si="13"/>
        <v>0</v>
      </c>
      <c r="R307" s="168">
        <f t="shared" si="14"/>
        <v>0</v>
      </c>
    </row>
    <row r="308" spans="1:18" ht="20.100000000000001" customHeight="1" x14ac:dyDescent="0.3">
      <c r="A308" s="170">
        <v>305</v>
      </c>
      <c r="B308" s="120" t="str">
        <f t="shared" si="12"/>
        <v xml:space="preserve"> </v>
      </c>
      <c r="C308" s="117" t="s">
        <v>74</v>
      </c>
      <c r="D308" s="47"/>
      <c r="E308" s="179"/>
      <c r="F308" s="51"/>
      <c r="G308" s="117"/>
      <c r="H308" s="99"/>
      <c r="Q308" s="168">
        <f t="shared" si="13"/>
        <v>0</v>
      </c>
      <c r="R308" s="168">
        <f t="shared" si="14"/>
        <v>0</v>
      </c>
    </row>
    <row r="309" spans="1:18" ht="20.100000000000001" customHeight="1" x14ac:dyDescent="0.3">
      <c r="A309" s="170">
        <v>306</v>
      </c>
      <c r="B309" s="120" t="str">
        <f t="shared" si="12"/>
        <v xml:space="preserve"> </v>
      </c>
      <c r="C309" s="117" t="s">
        <v>74</v>
      </c>
      <c r="D309" s="47"/>
      <c r="E309" s="179"/>
      <c r="F309" s="51"/>
      <c r="G309" s="117"/>
      <c r="H309" s="99"/>
      <c r="Q309" s="168">
        <f t="shared" si="13"/>
        <v>0</v>
      </c>
      <c r="R309" s="168">
        <f t="shared" si="14"/>
        <v>0</v>
      </c>
    </row>
    <row r="310" spans="1:18" ht="20.100000000000001" customHeight="1" x14ac:dyDescent="0.3">
      <c r="A310" s="170">
        <v>307</v>
      </c>
      <c r="B310" s="120" t="str">
        <f t="shared" si="12"/>
        <v xml:space="preserve"> </v>
      </c>
      <c r="C310" s="117" t="s">
        <v>74</v>
      </c>
      <c r="D310" s="47"/>
      <c r="E310" s="179"/>
      <c r="F310" s="51"/>
      <c r="G310" s="117"/>
      <c r="H310" s="99"/>
      <c r="Q310" s="168">
        <f t="shared" si="13"/>
        <v>0</v>
      </c>
      <c r="R310" s="168">
        <f t="shared" si="14"/>
        <v>0</v>
      </c>
    </row>
    <row r="311" spans="1:18" ht="20.100000000000001" customHeight="1" x14ac:dyDescent="0.3">
      <c r="A311" s="170">
        <v>308</v>
      </c>
      <c r="B311" s="120" t="str">
        <f t="shared" si="12"/>
        <v xml:space="preserve"> </v>
      </c>
      <c r="C311" s="117" t="s">
        <v>74</v>
      </c>
      <c r="D311" s="47"/>
      <c r="E311" s="179"/>
      <c r="F311" s="51"/>
      <c r="G311" s="117"/>
      <c r="H311" s="99"/>
      <c r="Q311" s="168">
        <f t="shared" si="13"/>
        <v>0</v>
      </c>
      <c r="R311" s="168">
        <f t="shared" si="14"/>
        <v>0</v>
      </c>
    </row>
    <row r="312" spans="1:18" ht="20.100000000000001" customHeight="1" x14ac:dyDescent="0.3">
      <c r="A312" s="170">
        <v>309</v>
      </c>
      <c r="B312" s="120" t="str">
        <f t="shared" si="12"/>
        <v xml:space="preserve"> </v>
      </c>
      <c r="C312" s="117" t="s">
        <v>74</v>
      </c>
      <c r="D312" s="47"/>
      <c r="E312" s="179"/>
      <c r="F312" s="51"/>
      <c r="G312" s="117"/>
      <c r="H312" s="99"/>
      <c r="Q312" s="168">
        <f t="shared" si="13"/>
        <v>0</v>
      </c>
      <c r="R312" s="168">
        <f t="shared" si="14"/>
        <v>0</v>
      </c>
    </row>
    <row r="313" spans="1:18" ht="20.100000000000001" customHeight="1" x14ac:dyDescent="0.3">
      <c r="A313" s="170">
        <v>310</v>
      </c>
      <c r="B313" s="120" t="str">
        <f t="shared" si="12"/>
        <v xml:space="preserve"> </v>
      </c>
      <c r="C313" s="117" t="s">
        <v>74</v>
      </c>
      <c r="D313" s="47"/>
      <c r="E313" s="179"/>
      <c r="F313" s="51"/>
      <c r="G313" s="117"/>
      <c r="H313" s="99"/>
      <c r="Q313" s="168">
        <f t="shared" si="13"/>
        <v>0</v>
      </c>
      <c r="R313" s="168">
        <f t="shared" si="14"/>
        <v>0</v>
      </c>
    </row>
    <row r="314" spans="1:18" ht="20.100000000000001" customHeight="1" x14ac:dyDescent="0.3">
      <c r="A314" s="170">
        <v>311</v>
      </c>
      <c r="B314" s="120" t="str">
        <f t="shared" si="12"/>
        <v xml:space="preserve"> </v>
      </c>
      <c r="C314" s="117" t="s">
        <v>74</v>
      </c>
      <c r="D314" s="47"/>
      <c r="E314" s="179"/>
      <c r="F314" s="51"/>
      <c r="G314" s="117"/>
      <c r="H314" s="99"/>
      <c r="Q314" s="168">
        <f t="shared" si="13"/>
        <v>0</v>
      </c>
      <c r="R314" s="168">
        <f t="shared" si="14"/>
        <v>0</v>
      </c>
    </row>
    <row r="315" spans="1:18" ht="20.100000000000001" customHeight="1" x14ac:dyDescent="0.3">
      <c r="A315" s="170">
        <v>312</v>
      </c>
      <c r="B315" s="120" t="str">
        <f t="shared" si="12"/>
        <v xml:space="preserve"> </v>
      </c>
      <c r="C315" s="117" t="s">
        <v>74</v>
      </c>
      <c r="D315" s="47"/>
      <c r="E315" s="179"/>
      <c r="F315" s="51"/>
      <c r="G315" s="117"/>
      <c r="H315" s="99"/>
      <c r="Q315" s="168">
        <f t="shared" si="13"/>
        <v>0</v>
      </c>
      <c r="R315" s="168">
        <f t="shared" si="14"/>
        <v>0</v>
      </c>
    </row>
    <row r="316" spans="1:18" ht="20.100000000000001" customHeight="1" x14ac:dyDescent="0.3">
      <c r="A316" s="170">
        <v>313</v>
      </c>
      <c r="B316" s="120" t="str">
        <f t="shared" si="12"/>
        <v xml:space="preserve"> </v>
      </c>
      <c r="C316" s="117" t="s">
        <v>74</v>
      </c>
      <c r="D316" s="47"/>
      <c r="E316" s="179"/>
      <c r="F316" s="51"/>
      <c r="G316" s="117"/>
      <c r="H316" s="99"/>
      <c r="Q316" s="168">
        <f t="shared" si="13"/>
        <v>0</v>
      </c>
      <c r="R316" s="168">
        <f t="shared" si="14"/>
        <v>0</v>
      </c>
    </row>
    <row r="317" spans="1:18" ht="20.100000000000001" customHeight="1" x14ac:dyDescent="0.3">
      <c r="A317" s="170">
        <v>314</v>
      </c>
      <c r="B317" s="120" t="str">
        <f t="shared" si="12"/>
        <v xml:space="preserve"> </v>
      </c>
      <c r="C317" s="117" t="s">
        <v>74</v>
      </c>
      <c r="D317" s="47"/>
      <c r="E317" s="179"/>
      <c r="F317" s="51"/>
      <c r="G317" s="117"/>
      <c r="H317" s="99"/>
      <c r="Q317" s="168">
        <f t="shared" si="13"/>
        <v>0</v>
      </c>
      <c r="R317" s="168">
        <f t="shared" si="14"/>
        <v>0</v>
      </c>
    </row>
    <row r="318" spans="1:18" ht="20.100000000000001" customHeight="1" x14ac:dyDescent="0.3">
      <c r="A318" s="170">
        <v>315</v>
      </c>
      <c r="B318" s="120" t="str">
        <f t="shared" si="12"/>
        <v xml:space="preserve"> </v>
      </c>
      <c r="C318" s="117" t="s">
        <v>74</v>
      </c>
      <c r="D318" s="47"/>
      <c r="E318" s="179"/>
      <c r="F318" s="51"/>
      <c r="G318" s="117"/>
      <c r="H318" s="99"/>
      <c r="Q318" s="168">
        <f t="shared" si="13"/>
        <v>0</v>
      </c>
      <c r="R318" s="168">
        <f t="shared" si="14"/>
        <v>0</v>
      </c>
    </row>
    <row r="319" spans="1:18" ht="20.100000000000001" customHeight="1" x14ac:dyDescent="0.3">
      <c r="A319" s="170">
        <v>316</v>
      </c>
      <c r="B319" s="120" t="str">
        <f t="shared" si="12"/>
        <v xml:space="preserve"> </v>
      </c>
      <c r="C319" s="117" t="s">
        <v>74</v>
      </c>
      <c r="D319" s="47"/>
      <c r="E319" s="179"/>
      <c r="F319" s="51"/>
      <c r="G319" s="117"/>
      <c r="H319" s="99"/>
      <c r="Q319" s="168">
        <f t="shared" si="13"/>
        <v>0</v>
      </c>
      <c r="R319" s="168">
        <f t="shared" si="14"/>
        <v>0</v>
      </c>
    </row>
    <row r="320" spans="1:18" ht="20.100000000000001" customHeight="1" x14ac:dyDescent="0.3">
      <c r="A320" s="170">
        <v>317</v>
      </c>
      <c r="B320" s="120" t="str">
        <f t="shared" si="12"/>
        <v xml:space="preserve"> </v>
      </c>
      <c r="C320" s="117" t="s">
        <v>74</v>
      </c>
      <c r="D320" s="47"/>
      <c r="E320" s="179"/>
      <c r="F320" s="51"/>
      <c r="G320" s="117"/>
      <c r="H320" s="99"/>
      <c r="Q320" s="168">
        <f t="shared" si="13"/>
        <v>0</v>
      </c>
      <c r="R320" s="168">
        <f t="shared" si="14"/>
        <v>0</v>
      </c>
    </row>
    <row r="321" spans="1:18" ht="20.100000000000001" customHeight="1" x14ac:dyDescent="0.3">
      <c r="A321" s="170">
        <v>318</v>
      </c>
      <c r="B321" s="120" t="str">
        <f t="shared" si="12"/>
        <v xml:space="preserve"> </v>
      </c>
      <c r="C321" s="117" t="s">
        <v>74</v>
      </c>
      <c r="D321" s="47"/>
      <c r="E321" s="179"/>
      <c r="F321" s="51"/>
      <c r="G321" s="117"/>
      <c r="H321" s="99"/>
      <c r="Q321" s="168">
        <f t="shared" si="13"/>
        <v>0</v>
      </c>
      <c r="R321" s="168">
        <f t="shared" si="14"/>
        <v>0</v>
      </c>
    </row>
    <row r="322" spans="1:18" ht="20.100000000000001" customHeight="1" x14ac:dyDescent="0.3">
      <c r="A322" s="170">
        <v>319</v>
      </c>
      <c r="B322" s="120" t="str">
        <f t="shared" si="12"/>
        <v xml:space="preserve"> </v>
      </c>
      <c r="C322" s="117" t="s">
        <v>74</v>
      </c>
      <c r="D322" s="47"/>
      <c r="E322" s="179"/>
      <c r="F322" s="51"/>
      <c r="G322" s="117"/>
      <c r="H322" s="99"/>
      <c r="Q322" s="168">
        <f t="shared" si="13"/>
        <v>0</v>
      </c>
      <c r="R322" s="168">
        <f t="shared" si="14"/>
        <v>0</v>
      </c>
    </row>
    <row r="323" spans="1:18" ht="20.100000000000001" customHeight="1" x14ac:dyDescent="0.3">
      <c r="A323" s="170">
        <v>320</v>
      </c>
      <c r="B323" s="120" t="str">
        <f t="shared" si="12"/>
        <v xml:space="preserve"> </v>
      </c>
      <c r="C323" s="117" t="s">
        <v>74</v>
      </c>
      <c r="D323" s="47"/>
      <c r="E323" s="179"/>
      <c r="F323" s="51"/>
      <c r="G323" s="117"/>
      <c r="H323" s="99"/>
      <c r="Q323" s="168">
        <f t="shared" si="13"/>
        <v>0</v>
      </c>
      <c r="R323" s="168">
        <f t="shared" si="14"/>
        <v>0</v>
      </c>
    </row>
    <row r="324" spans="1:18" ht="20.100000000000001" customHeight="1" x14ac:dyDescent="0.3">
      <c r="A324" s="170">
        <v>321</v>
      </c>
      <c r="B324" s="120" t="str">
        <f t="shared" si="12"/>
        <v xml:space="preserve"> </v>
      </c>
      <c r="C324" s="117" t="s">
        <v>74</v>
      </c>
      <c r="D324" s="47"/>
      <c r="E324" s="179"/>
      <c r="F324" s="51"/>
      <c r="G324" s="117"/>
      <c r="H324" s="99"/>
      <c r="Q324" s="168">
        <f t="shared" si="13"/>
        <v>0</v>
      </c>
      <c r="R324" s="168">
        <f t="shared" si="14"/>
        <v>0</v>
      </c>
    </row>
    <row r="325" spans="1:18" ht="20.100000000000001" customHeight="1" x14ac:dyDescent="0.3">
      <c r="A325" s="170">
        <v>322</v>
      </c>
      <c r="B325" s="120" t="str">
        <f t="shared" ref="B325:B388" si="15">_xlfn.CONCAT(C325,D325,E325)</f>
        <v xml:space="preserve"> </v>
      </c>
      <c r="C325" s="117" t="s">
        <v>74</v>
      </c>
      <c r="D325" s="47"/>
      <c r="E325" s="179"/>
      <c r="F325" s="51"/>
      <c r="G325" s="117"/>
      <c r="H325" s="99"/>
      <c r="Q325" s="168">
        <f t="shared" ref="Q325:Q388" si="16">IF(D325&lt;1,0,1)</f>
        <v>0</v>
      </c>
      <c r="R325" s="168">
        <f t="shared" ref="R325:R388" si="17">IF(G325+H325&gt;0,IF(Q325=0,1,0),0)</f>
        <v>0</v>
      </c>
    </row>
    <row r="326" spans="1:18" ht="20.100000000000001" customHeight="1" x14ac:dyDescent="0.3">
      <c r="A326" s="170">
        <v>323</v>
      </c>
      <c r="B326" s="120" t="str">
        <f t="shared" si="15"/>
        <v xml:space="preserve"> </v>
      </c>
      <c r="C326" s="117" t="s">
        <v>74</v>
      </c>
      <c r="D326" s="47"/>
      <c r="E326" s="179"/>
      <c r="F326" s="51"/>
      <c r="G326" s="117"/>
      <c r="H326" s="99"/>
      <c r="Q326" s="168">
        <f t="shared" si="16"/>
        <v>0</v>
      </c>
      <c r="R326" s="168">
        <f t="shared" si="17"/>
        <v>0</v>
      </c>
    </row>
    <row r="327" spans="1:18" ht="20.100000000000001" customHeight="1" x14ac:dyDescent="0.3">
      <c r="A327" s="170">
        <v>324</v>
      </c>
      <c r="B327" s="120" t="str">
        <f t="shared" si="15"/>
        <v xml:space="preserve"> </v>
      </c>
      <c r="C327" s="117" t="s">
        <v>74</v>
      </c>
      <c r="D327" s="47"/>
      <c r="E327" s="179"/>
      <c r="F327" s="51"/>
      <c r="G327" s="117"/>
      <c r="H327" s="99"/>
      <c r="Q327" s="168">
        <f t="shared" si="16"/>
        <v>0</v>
      </c>
      <c r="R327" s="168">
        <f t="shared" si="17"/>
        <v>0</v>
      </c>
    </row>
    <row r="328" spans="1:18" ht="20.100000000000001" customHeight="1" x14ac:dyDescent="0.3">
      <c r="A328" s="170">
        <v>325</v>
      </c>
      <c r="B328" s="120" t="str">
        <f t="shared" si="15"/>
        <v xml:space="preserve"> </v>
      </c>
      <c r="C328" s="117" t="s">
        <v>74</v>
      </c>
      <c r="D328" s="47"/>
      <c r="E328" s="179"/>
      <c r="F328" s="51"/>
      <c r="G328" s="117"/>
      <c r="H328" s="99"/>
      <c r="Q328" s="168">
        <f t="shared" si="16"/>
        <v>0</v>
      </c>
      <c r="R328" s="168">
        <f t="shared" si="17"/>
        <v>0</v>
      </c>
    </row>
    <row r="329" spans="1:18" ht="20.100000000000001" customHeight="1" x14ac:dyDescent="0.3">
      <c r="A329" s="170">
        <v>326</v>
      </c>
      <c r="B329" s="120" t="str">
        <f t="shared" si="15"/>
        <v xml:space="preserve"> </v>
      </c>
      <c r="C329" s="117" t="s">
        <v>74</v>
      </c>
      <c r="D329" s="47"/>
      <c r="E329" s="179"/>
      <c r="F329" s="51"/>
      <c r="G329" s="117"/>
      <c r="H329" s="99"/>
      <c r="Q329" s="168">
        <f t="shared" si="16"/>
        <v>0</v>
      </c>
      <c r="R329" s="168">
        <f t="shared" si="17"/>
        <v>0</v>
      </c>
    </row>
    <row r="330" spans="1:18" ht="20.100000000000001" customHeight="1" x14ac:dyDescent="0.3">
      <c r="A330" s="170">
        <v>327</v>
      </c>
      <c r="B330" s="120" t="str">
        <f t="shared" si="15"/>
        <v xml:space="preserve"> </v>
      </c>
      <c r="C330" s="117" t="s">
        <v>74</v>
      </c>
      <c r="D330" s="47"/>
      <c r="E330" s="179"/>
      <c r="F330" s="51"/>
      <c r="G330" s="117"/>
      <c r="H330" s="99"/>
      <c r="Q330" s="168">
        <f t="shared" si="16"/>
        <v>0</v>
      </c>
      <c r="R330" s="168">
        <f t="shared" si="17"/>
        <v>0</v>
      </c>
    </row>
    <row r="331" spans="1:18" ht="20.100000000000001" customHeight="1" x14ac:dyDescent="0.3">
      <c r="A331" s="170">
        <v>328</v>
      </c>
      <c r="B331" s="120" t="str">
        <f t="shared" si="15"/>
        <v xml:space="preserve"> </v>
      </c>
      <c r="C331" s="117" t="s">
        <v>74</v>
      </c>
      <c r="D331" s="47"/>
      <c r="E331" s="179"/>
      <c r="F331" s="51"/>
      <c r="G331" s="117"/>
      <c r="H331" s="99"/>
      <c r="Q331" s="168">
        <f t="shared" si="16"/>
        <v>0</v>
      </c>
      <c r="R331" s="168">
        <f t="shared" si="17"/>
        <v>0</v>
      </c>
    </row>
    <row r="332" spans="1:18" ht="20.100000000000001" customHeight="1" x14ac:dyDescent="0.3">
      <c r="A332" s="170">
        <v>329</v>
      </c>
      <c r="B332" s="120" t="str">
        <f t="shared" si="15"/>
        <v xml:space="preserve"> </v>
      </c>
      <c r="C332" s="117" t="s">
        <v>74</v>
      </c>
      <c r="D332" s="47"/>
      <c r="E332" s="179"/>
      <c r="F332" s="51"/>
      <c r="G332" s="117"/>
      <c r="H332" s="99"/>
      <c r="Q332" s="168">
        <f t="shared" si="16"/>
        <v>0</v>
      </c>
      <c r="R332" s="168">
        <f t="shared" si="17"/>
        <v>0</v>
      </c>
    </row>
    <row r="333" spans="1:18" ht="20.100000000000001" customHeight="1" x14ac:dyDescent="0.3">
      <c r="A333" s="170">
        <v>330</v>
      </c>
      <c r="B333" s="120" t="str">
        <f t="shared" si="15"/>
        <v xml:space="preserve"> </v>
      </c>
      <c r="C333" s="117" t="s">
        <v>74</v>
      </c>
      <c r="D333" s="47"/>
      <c r="E333" s="179"/>
      <c r="F333" s="51"/>
      <c r="G333" s="117"/>
      <c r="H333" s="99"/>
      <c r="Q333" s="168">
        <f t="shared" si="16"/>
        <v>0</v>
      </c>
      <c r="R333" s="168">
        <f t="shared" si="17"/>
        <v>0</v>
      </c>
    </row>
    <row r="334" spans="1:18" ht="20.100000000000001" customHeight="1" x14ac:dyDescent="0.3">
      <c r="A334" s="170">
        <v>331</v>
      </c>
      <c r="B334" s="120" t="str">
        <f t="shared" si="15"/>
        <v xml:space="preserve"> </v>
      </c>
      <c r="C334" s="117" t="s">
        <v>74</v>
      </c>
      <c r="D334" s="47"/>
      <c r="E334" s="179"/>
      <c r="F334" s="51"/>
      <c r="G334" s="117"/>
      <c r="H334" s="99"/>
      <c r="Q334" s="168">
        <f t="shared" si="16"/>
        <v>0</v>
      </c>
      <c r="R334" s="168">
        <f t="shared" si="17"/>
        <v>0</v>
      </c>
    </row>
    <row r="335" spans="1:18" ht="20.100000000000001" customHeight="1" x14ac:dyDescent="0.3">
      <c r="A335" s="170">
        <v>332</v>
      </c>
      <c r="B335" s="120" t="str">
        <f t="shared" si="15"/>
        <v xml:space="preserve"> </v>
      </c>
      <c r="C335" s="117" t="s">
        <v>74</v>
      </c>
      <c r="D335" s="47"/>
      <c r="E335" s="179"/>
      <c r="F335" s="51"/>
      <c r="G335" s="117"/>
      <c r="H335" s="99"/>
      <c r="Q335" s="168">
        <f t="shared" si="16"/>
        <v>0</v>
      </c>
      <c r="R335" s="168">
        <f t="shared" si="17"/>
        <v>0</v>
      </c>
    </row>
    <row r="336" spans="1:18" ht="20.100000000000001" customHeight="1" x14ac:dyDescent="0.3">
      <c r="A336" s="170">
        <v>333</v>
      </c>
      <c r="B336" s="120" t="str">
        <f t="shared" si="15"/>
        <v xml:space="preserve"> </v>
      </c>
      <c r="C336" s="117" t="s">
        <v>74</v>
      </c>
      <c r="D336" s="47"/>
      <c r="E336" s="179"/>
      <c r="F336" s="51"/>
      <c r="G336" s="117"/>
      <c r="H336" s="99"/>
      <c r="Q336" s="168">
        <f t="shared" si="16"/>
        <v>0</v>
      </c>
      <c r="R336" s="168">
        <f t="shared" si="17"/>
        <v>0</v>
      </c>
    </row>
    <row r="337" spans="1:18" ht="20.100000000000001" customHeight="1" x14ac:dyDescent="0.3">
      <c r="A337" s="170">
        <v>334</v>
      </c>
      <c r="B337" s="120" t="str">
        <f t="shared" si="15"/>
        <v xml:space="preserve"> </v>
      </c>
      <c r="C337" s="117" t="s">
        <v>74</v>
      </c>
      <c r="D337" s="47"/>
      <c r="E337" s="179"/>
      <c r="F337" s="51"/>
      <c r="G337" s="117"/>
      <c r="H337" s="99"/>
      <c r="Q337" s="168">
        <f t="shared" si="16"/>
        <v>0</v>
      </c>
      <c r="R337" s="168">
        <f t="shared" si="17"/>
        <v>0</v>
      </c>
    </row>
    <row r="338" spans="1:18" ht="20.100000000000001" customHeight="1" x14ac:dyDescent="0.3">
      <c r="A338" s="170">
        <v>335</v>
      </c>
      <c r="B338" s="120" t="str">
        <f t="shared" si="15"/>
        <v xml:space="preserve"> </v>
      </c>
      <c r="C338" s="117" t="s">
        <v>74</v>
      </c>
      <c r="D338" s="47"/>
      <c r="E338" s="179"/>
      <c r="F338" s="51"/>
      <c r="G338" s="117"/>
      <c r="H338" s="99"/>
      <c r="Q338" s="168">
        <f t="shared" si="16"/>
        <v>0</v>
      </c>
      <c r="R338" s="168">
        <f t="shared" si="17"/>
        <v>0</v>
      </c>
    </row>
    <row r="339" spans="1:18" ht="20.100000000000001" customHeight="1" x14ac:dyDescent="0.3">
      <c r="A339" s="170">
        <v>336</v>
      </c>
      <c r="B339" s="120" t="str">
        <f t="shared" si="15"/>
        <v xml:space="preserve"> </v>
      </c>
      <c r="C339" s="117" t="s">
        <v>74</v>
      </c>
      <c r="D339" s="47"/>
      <c r="E339" s="179"/>
      <c r="F339" s="51"/>
      <c r="G339" s="117"/>
      <c r="H339" s="99"/>
      <c r="Q339" s="168">
        <f t="shared" si="16"/>
        <v>0</v>
      </c>
      <c r="R339" s="168">
        <f t="shared" si="17"/>
        <v>0</v>
      </c>
    </row>
    <row r="340" spans="1:18" ht="20.100000000000001" customHeight="1" x14ac:dyDescent="0.3">
      <c r="A340" s="170">
        <v>337</v>
      </c>
      <c r="B340" s="120" t="str">
        <f t="shared" si="15"/>
        <v xml:space="preserve"> </v>
      </c>
      <c r="C340" s="117" t="s">
        <v>74</v>
      </c>
      <c r="D340" s="47"/>
      <c r="E340" s="179"/>
      <c r="F340" s="51"/>
      <c r="G340" s="117"/>
      <c r="H340" s="99"/>
      <c r="Q340" s="168">
        <f t="shared" si="16"/>
        <v>0</v>
      </c>
      <c r="R340" s="168">
        <f t="shared" si="17"/>
        <v>0</v>
      </c>
    </row>
    <row r="341" spans="1:18" ht="20.100000000000001" customHeight="1" x14ac:dyDescent="0.3">
      <c r="A341" s="170">
        <v>338</v>
      </c>
      <c r="B341" s="120" t="str">
        <f t="shared" si="15"/>
        <v xml:space="preserve"> </v>
      </c>
      <c r="C341" s="117" t="s">
        <v>74</v>
      </c>
      <c r="D341" s="47"/>
      <c r="E341" s="179"/>
      <c r="F341" s="51"/>
      <c r="G341" s="117"/>
      <c r="H341" s="99"/>
      <c r="Q341" s="168">
        <f t="shared" si="16"/>
        <v>0</v>
      </c>
      <c r="R341" s="168">
        <f t="shared" si="17"/>
        <v>0</v>
      </c>
    </row>
    <row r="342" spans="1:18" ht="20.100000000000001" customHeight="1" x14ac:dyDescent="0.3">
      <c r="A342" s="170">
        <v>339</v>
      </c>
      <c r="B342" s="120" t="str">
        <f t="shared" si="15"/>
        <v xml:space="preserve"> </v>
      </c>
      <c r="C342" s="117" t="s">
        <v>74</v>
      </c>
      <c r="D342" s="47"/>
      <c r="E342" s="179"/>
      <c r="F342" s="51"/>
      <c r="G342" s="117"/>
      <c r="H342" s="99"/>
      <c r="Q342" s="168">
        <f t="shared" si="16"/>
        <v>0</v>
      </c>
      <c r="R342" s="168">
        <f t="shared" si="17"/>
        <v>0</v>
      </c>
    </row>
    <row r="343" spans="1:18" ht="20.100000000000001" customHeight="1" x14ac:dyDescent="0.3">
      <c r="A343" s="170">
        <v>340</v>
      </c>
      <c r="B343" s="120" t="str">
        <f t="shared" si="15"/>
        <v xml:space="preserve"> </v>
      </c>
      <c r="C343" s="117" t="s">
        <v>74</v>
      </c>
      <c r="D343" s="47"/>
      <c r="E343" s="179"/>
      <c r="F343" s="51"/>
      <c r="G343" s="117"/>
      <c r="H343" s="99"/>
      <c r="Q343" s="168">
        <f t="shared" si="16"/>
        <v>0</v>
      </c>
      <c r="R343" s="168">
        <f t="shared" si="17"/>
        <v>0</v>
      </c>
    </row>
    <row r="344" spans="1:18" ht="20.100000000000001" customHeight="1" x14ac:dyDescent="0.3">
      <c r="A344" s="170">
        <v>341</v>
      </c>
      <c r="B344" s="120" t="str">
        <f t="shared" si="15"/>
        <v xml:space="preserve"> </v>
      </c>
      <c r="C344" s="117" t="s">
        <v>74</v>
      </c>
      <c r="D344" s="47"/>
      <c r="E344" s="179"/>
      <c r="F344" s="51"/>
      <c r="G344" s="117"/>
      <c r="H344" s="99"/>
      <c r="Q344" s="168">
        <f t="shared" si="16"/>
        <v>0</v>
      </c>
      <c r="R344" s="168">
        <f t="shared" si="17"/>
        <v>0</v>
      </c>
    </row>
    <row r="345" spans="1:18" ht="20.100000000000001" customHeight="1" x14ac:dyDescent="0.3">
      <c r="A345" s="170">
        <v>342</v>
      </c>
      <c r="B345" s="120" t="str">
        <f t="shared" si="15"/>
        <v xml:space="preserve"> </v>
      </c>
      <c r="C345" s="117" t="s">
        <v>74</v>
      </c>
      <c r="D345" s="47"/>
      <c r="E345" s="179"/>
      <c r="F345" s="51"/>
      <c r="G345" s="117"/>
      <c r="H345" s="99"/>
      <c r="Q345" s="168">
        <f t="shared" si="16"/>
        <v>0</v>
      </c>
      <c r="R345" s="168">
        <f t="shared" si="17"/>
        <v>0</v>
      </c>
    </row>
    <row r="346" spans="1:18" ht="20.100000000000001" customHeight="1" x14ac:dyDescent="0.3">
      <c r="A346" s="170">
        <v>343</v>
      </c>
      <c r="B346" s="120" t="str">
        <f t="shared" si="15"/>
        <v xml:space="preserve"> </v>
      </c>
      <c r="C346" s="117" t="s">
        <v>74</v>
      </c>
      <c r="D346" s="47"/>
      <c r="E346" s="179"/>
      <c r="F346" s="51"/>
      <c r="G346" s="117"/>
      <c r="H346" s="99"/>
      <c r="Q346" s="168">
        <f t="shared" si="16"/>
        <v>0</v>
      </c>
      <c r="R346" s="168">
        <f t="shared" si="17"/>
        <v>0</v>
      </c>
    </row>
    <row r="347" spans="1:18" ht="20.100000000000001" customHeight="1" x14ac:dyDescent="0.3">
      <c r="A347" s="170">
        <v>344</v>
      </c>
      <c r="B347" s="120" t="str">
        <f t="shared" si="15"/>
        <v xml:space="preserve"> </v>
      </c>
      <c r="C347" s="117" t="s">
        <v>74</v>
      </c>
      <c r="D347" s="47"/>
      <c r="E347" s="179"/>
      <c r="F347" s="51"/>
      <c r="G347" s="117"/>
      <c r="H347" s="99"/>
      <c r="Q347" s="168">
        <f t="shared" si="16"/>
        <v>0</v>
      </c>
      <c r="R347" s="168">
        <f t="shared" si="17"/>
        <v>0</v>
      </c>
    </row>
    <row r="348" spans="1:18" ht="20.100000000000001" customHeight="1" x14ac:dyDescent="0.3">
      <c r="A348" s="170">
        <v>345</v>
      </c>
      <c r="B348" s="120" t="str">
        <f t="shared" si="15"/>
        <v xml:space="preserve"> </v>
      </c>
      <c r="C348" s="117" t="s">
        <v>74</v>
      </c>
      <c r="D348" s="47"/>
      <c r="E348" s="179"/>
      <c r="F348" s="51"/>
      <c r="G348" s="117"/>
      <c r="H348" s="99"/>
      <c r="Q348" s="168">
        <f t="shared" si="16"/>
        <v>0</v>
      </c>
      <c r="R348" s="168">
        <f t="shared" si="17"/>
        <v>0</v>
      </c>
    </row>
    <row r="349" spans="1:18" ht="20.100000000000001" customHeight="1" x14ac:dyDescent="0.3">
      <c r="A349" s="170">
        <v>346</v>
      </c>
      <c r="B349" s="120" t="str">
        <f t="shared" si="15"/>
        <v xml:space="preserve"> </v>
      </c>
      <c r="C349" s="117" t="s">
        <v>74</v>
      </c>
      <c r="D349" s="47"/>
      <c r="E349" s="179"/>
      <c r="F349" s="51"/>
      <c r="G349" s="117"/>
      <c r="H349" s="99"/>
      <c r="Q349" s="168">
        <f t="shared" si="16"/>
        <v>0</v>
      </c>
      <c r="R349" s="168">
        <f t="shared" si="17"/>
        <v>0</v>
      </c>
    </row>
    <row r="350" spans="1:18" ht="20.100000000000001" customHeight="1" x14ac:dyDescent="0.3">
      <c r="A350" s="170">
        <v>347</v>
      </c>
      <c r="B350" s="120" t="str">
        <f t="shared" si="15"/>
        <v xml:space="preserve"> </v>
      </c>
      <c r="C350" s="117" t="s">
        <v>74</v>
      </c>
      <c r="D350" s="47"/>
      <c r="E350" s="179"/>
      <c r="F350" s="51"/>
      <c r="G350" s="117"/>
      <c r="H350" s="99"/>
      <c r="Q350" s="168">
        <f t="shared" si="16"/>
        <v>0</v>
      </c>
      <c r="R350" s="168">
        <f t="shared" si="17"/>
        <v>0</v>
      </c>
    </row>
    <row r="351" spans="1:18" ht="20.100000000000001" customHeight="1" x14ac:dyDescent="0.3">
      <c r="A351" s="170">
        <v>348</v>
      </c>
      <c r="B351" s="120" t="str">
        <f t="shared" si="15"/>
        <v xml:space="preserve"> </v>
      </c>
      <c r="C351" s="117" t="s">
        <v>74</v>
      </c>
      <c r="D351" s="47"/>
      <c r="E351" s="179"/>
      <c r="F351" s="51"/>
      <c r="G351" s="117"/>
      <c r="H351" s="99"/>
      <c r="Q351" s="168">
        <f t="shared" si="16"/>
        <v>0</v>
      </c>
      <c r="R351" s="168">
        <f t="shared" si="17"/>
        <v>0</v>
      </c>
    </row>
    <row r="352" spans="1:18" ht="20.100000000000001" customHeight="1" x14ac:dyDescent="0.3">
      <c r="A352" s="170">
        <v>349</v>
      </c>
      <c r="B352" s="120" t="str">
        <f t="shared" si="15"/>
        <v xml:space="preserve"> </v>
      </c>
      <c r="C352" s="117" t="s">
        <v>74</v>
      </c>
      <c r="D352" s="47"/>
      <c r="E352" s="179"/>
      <c r="F352" s="51"/>
      <c r="G352" s="117"/>
      <c r="H352" s="99"/>
      <c r="Q352" s="168">
        <f t="shared" si="16"/>
        <v>0</v>
      </c>
      <c r="R352" s="168">
        <f t="shared" si="17"/>
        <v>0</v>
      </c>
    </row>
    <row r="353" spans="1:18" ht="20.100000000000001" customHeight="1" x14ac:dyDescent="0.3">
      <c r="A353" s="170">
        <v>350</v>
      </c>
      <c r="B353" s="120" t="str">
        <f t="shared" si="15"/>
        <v xml:space="preserve"> </v>
      </c>
      <c r="C353" s="117" t="s">
        <v>74</v>
      </c>
      <c r="D353" s="47"/>
      <c r="E353" s="179"/>
      <c r="F353" s="51"/>
      <c r="G353" s="117"/>
      <c r="H353" s="99"/>
      <c r="Q353" s="168">
        <f t="shared" si="16"/>
        <v>0</v>
      </c>
      <c r="R353" s="168">
        <f t="shared" si="17"/>
        <v>0</v>
      </c>
    </row>
    <row r="354" spans="1:18" ht="20.100000000000001" customHeight="1" x14ac:dyDescent="0.3">
      <c r="A354" s="170">
        <v>351</v>
      </c>
      <c r="B354" s="120" t="str">
        <f t="shared" si="15"/>
        <v xml:space="preserve"> </v>
      </c>
      <c r="C354" s="117" t="s">
        <v>74</v>
      </c>
      <c r="D354" s="47"/>
      <c r="E354" s="179"/>
      <c r="F354" s="51"/>
      <c r="G354" s="117"/>
      <c r="H354" s="99"/>
      <c r="Q354" s="168">
        <f t="shared" si="16"/>
        <v>0</v>
      </c>
      <c r="R354" s="168">
        <f t="shared" si="17"/>
        <v>0</v>
      </c>
    </row>
    <row r="355" spans="1:18" ht="20.100000000000001" customHeight="1" x14ac:dyDescent="0.3">
      <c r="A355" s="170">
        <v>352</v>
      </c>
      <c r="B355" s="120" t="str">
        <f t="shared" si="15"/>
        <v xml:space="preserve"> </v>
      </c>
      <c r="C355" s="117" t="s">
        <v>74</v>
      </c>
      <c r="D355" s="47"/>
      <c r="E355" s="179"/>
      <c r="F355" s="51"/>
      <c r="G355" s="117"/>
      <c r="H355" s="99"/>
      <c r="Q355" s="168">
        <f t="shared" si="16"/>
        <v>0</v>
      </c>
      <c r="R355" s="168">
        <f t="shared" si="17"/>
        <v>0</v>
      </c>
    </row>
    <row r="356" spans="1:18" ht="20.100000000000001" customHeight="1" x14ac:dyDescent="0.3">
      <c r="A356" s="170">
        <v>353</v>
      </c>
      <c r="B356" s="120" t="str">
        <f t="shared" si="15"/>
        <v xml:space="preserve"> </v>
      </c>
      <c r="C356" s="117" t="s">
        <v>74</v>
      </c>
      <c r="D356" s="47"/>
      <c r="E356" s="179"/>
      <c r="F356" s="51"/>
      <c r="G356" s="117"/>
      <c r="H356" s="99"/>
      <c r="Q356" s="168">
        <f t="shared" si="16"/>
        <v>0</v>
      </c>
      <c r="R356" s="168">
        <f t="shared" si="17"/>
        <v>0</v>
      </c>
    </row>
    <row r="357" spans="1:18" ht="20.100000000000001" customHeight="1" x14ac:dyDescent="0.3">
      <c r="A357" s="170">
        <v>354</v>
      </c>
      <c r="B357" s="120" t="str">
        <f t="shared" si="15"/>
        <v xml:space="preserve"> </v>
      </c>
      <c r="C357" s="117" t="s">
        <v>74</v>
      </c>
      <c r="D357" s="47"/>
      <c r="E357" s="179"/>
      <c r="F357" s="51"/>
      <c r="G357" s="117"/>
      <c r="H357" s="99"/>
      <c r="Q357" s="168">
        <f t="shared" si="16"/>
        <v>0</v>
      </c>
      <c r="R357" s="168">
        <f t="shared" si="17"/>
        <v>0</v>
      </c>
    </row>
    <row r="358" spans="1:18" ht="20.100000000000001" customHeight="1" x14ac:dyDescent="0.3">
      <c r="A358" s="170">
        <v>355</v>
      </c>
      <c r="B358" s="120" t="str">
        <f t="shared" si="15"/>
        <v xml:space="preserve"> </v>
      </c>
      <c r="C358" s="117" t="s">
        <v>74</v>
      </c>
      <c r="D358" s="47"/>
      <c r="E358" s="179"/>
      <c r="F358" s="51"/>
      <c r="G358" s="117"/>
      <c r="H358" s="99"/>
      <c r="Q358" s="168">
        <f t="shared" si="16"/>
        <v>0</v>
      </c>
      <c r="R358" s="168">
        <f t="shared" si="17"/>
        <v>0</v>
      </c>
    </row>
    <row r="359" spans="1:18" ht="20.100000000000001" customHeight="1" x14ac:dyDescent="0.3">
      <c r="A359" s="170">
        <v>356</v>
      </c>
      <c r="B359" s="120" t="str">
        <f t="shared" si="15"/>
        <v xml:space="preserve"> </v>
      </c>
      <c r="C359" s="117" t="s">
        <v>74</v>
      </c>
      <c r="D359" s="47"/>
      <c r="E359" s="179"/>
      <c r="F359" s="51"/>
      <c r="G359" s="117"/>
      <c r="H359" s="99"/>
      <c r="Q359" s="168">
        <f t="shared" si="16"/>
        <v>0</v>
      </c>
      <c r="R359" s="168">
        <f t="shared" si="17"/>
        <v>0</v>
      </c>
    </row>
    <row r="360" spans="1:18" ht="20.100000000000001" customHeight="1" x14ac:dyDescent="0.3">
      <c r="A360" s="170">
        <v>357</v>
      </c>
      <c r="B360" s="120" t="str">
        <f t="shared" si="15"/>
        <v xml:space="preserve"> </v>
      </c>
      <c r="C360" s="117" t="s">
        <v>74</v>
      </c>
      <c r="D360" s="47"/>
      <c r="E360" s="179"/>
      <c r="F360" s="51"/>
      <c r="G360" s="117"/>
      <c r="H360" s="99"/>
      <c r="Q360" s="168">
        <f t="shared" si="16"/>
        <v>0</v>
      </c>
      <c r="R360" s="168">
        <f t="shared" si="17"/>
        <v>0</v>
      </c>
    </row>
    <row r="361" spans="1:18" ht="20.100000000000001" customHeight="1" x14ac:dyDescent="0.3">
      <c r="A361" s="170">
        <v>358</v>
      </c>
      <c r="B361" s="120" t="str">
        <f t="shared" si="15"/>
        <v xml:space="preserve"> </v>
      </c>
      <c r="C361" s="117" t="s">
        <v>74</v>
      </c>
      <c r="D361" s="47"/>
      <c r="E361" s="179"/>
      <c r="F361" s="51"/>
      <c r="G361" s="117"/>
      <c r="H361" s="99"/>
      <c r="Q361" s="168">
        <f t="shared" si="16"/>
        <v>0</v>
      </c>
      <c r="R361" s="168">
        <f t="shared" si="17"/>
        <v>0</v>
      </c>
    </row>
    <row r="362" spans="1:18" ht="20.100000000000001" customHeight="1" x14ac:dyDescent="0.3">
      <c r="A362" s="170">
        <v>359</v>
      </c>
      <c r="B362" s="120" t="str">
        <f t="shared" si="15"/>
        <v xml:space="preserve"> </v>
      </c>
      <c r="C362" s="117" t="s">
        <v>74</v>
      </c>
      <c r="D362" s="47"/>
      <c r="E362" s="179"/>
      <c r="F362" s="51"/>
      <c r="G362" s="117"/>
      <c r="H362" s="99"/>
      <c r="Q362" s="168">
        <f t="shared" si="16"/>
        <v>0</v>
      </c>
      <c r="R362" s="168">
        <f t="shared" si="17"/>
        <v>0</v>
      </c>
    </row>
    <row r="363" spans="1:18" ht="20.100000000000001" customHeight="1" x14ac:dyDescent="0.3">
      <c r="A363" s="170">
        <v>360</v>
      </c>
      <c r="B363" s="120" t="str">
        <f t="shared" si="15"/>
        <v xml:space="preserve"> </v>
      </c>
      <c r="C363" s="117" t="s">
        <v>74</v>
      </c>
      <c r="D363" s="47"/>
      <c r="E363" s="179"/>
      <c r="F363" s="51"/>
      <c r="G363" s="117"/>
      <c r="H363" s="99"/>
      <c r="Q363" s="168">
        <f t="shared" si="16"/>
        <v>0</v>
      </c>
      <c r="R363" s="168">
        <f t="shared" si="17"/>
        <v>0</v>
      </c>
    </row>
    <row r="364" spans="1:18" ht="20.100000000000001" customHeight="1" x14ac:dyDescent="0.3">
      <c r="A364" s="170">
        <v>361</v>
      </c>
      <c r="B364" s="120" t="str">
        <f t="shared" si="15"/>
        <v xml:space="preserve"> </v>
      </c>
      <c r="C364" s="117" t="s">
        <v>74</v>
      </c>
      <c r="D364" s="47"/>
      <c r="E364" s="179"/>
      <c r="F364" s="51"/>
      <c r="G364" s="117"/>
      <c r="H364" s="99"/>
      <c r="Q364" s="168">
        <f t="shared" si="16"/>
        <v>0</v>
      </c>
      <c r="R364" s="168">
        <f t="shared" si="17"/>
        <v>0</v>
      </c>
    </row>
    <row r="365" spans="1:18" ht="20.100000000000001" customHeight="1" x14ac:dyDescent="0.3">
      <c r="A365" s="170">
        <v>362</v>
      </c>
      <c r="B365" s="120" t="str">
        <f t="shared" si="15"/>
        <v xml:space="preserve"> </v>
      </c>
      <c r="C365" s="117" t="s">
        <v>74</v>
      </c>
      <c r="D365" s="47"/>
      <c r="E365" s="179"/>
      <c r="F365" s="51"/>
      <c r="G365" s="117"/>
      <c r="H365" s="99"/>
      <c r="Q365" s="168">
        <f t="shared" si="16"/>
        <v>0</v>
      </c>
      <c r="R365" s="168">
        <f t="shared" si="17"/>
        <v>0</v>
      </c>
    </row>
    <row r="366" spans="1:18" ht="20.100000000000001" customHeight="1" x14ac:dyDescent="0.3">
      <c r="A366" s="170">
        <v>363</v>
      </c>
      <c r="B366" s="120" t="str">
        <f t="shared" si="15"/>
        <v xml:space="preserve"> </v>
      </c>
      <c r="C366" s="117" t="s">
        <v>74</v>
      </c>
      <c r="D366" s="47"/>
      <c r="E366" s="179"/>
      <c r="F366" s="51"/>
      <c r="G366" s="117"/>
      <c r="H366" s="99"/>
      <c r="Q366" s="168">
        <f t="shared" si="16"/>
        <v>0</v>
      </c>
      <c r="R366" s="168">
        <f t="shared" si="17"/>
        <v>0</v>
      </c>
    </row>
    <row r="367" spans="1:18" ht="20.100000000000001" customHeight="1" x14ac:dyDescent="0.3">
      <c r="A367" s="170">
        <v>364</v>
      </c>
      <c r="B367" s="120" t="str">
        <f t="shared" si="15"/>
        <v xml:space="preserve"> </v>
      </c>
      <c r="C367" s="117" t="s">
        <v>74</v>
      </c>
      <c r="D367" s="47"/>
      <c r="E367" s="179"/>
      <c r="F367" s="51"/>
      <c r="G367" s="117"/>
      <c r="H367" s="99"/>
      <c r="Q367" s="168">
        <f t="shared" si="16"/>
        <v>0</v>
      </c>
      <c r="R367" s="168">
        <f t="shared" si="17"/>
        <v>0</v>
      </c>
    </row>
    <row r="368" spans="1:18" ht="20.100000000000001" customHeight="1" x14ac:dyDescent="0.3">
      <c r="A368" s="170">
        <v>365</v>
      </c>
      <c r="B368" s="120" t="str">
        <f t="shared" si="15"/>
        <v xml:space="preserve"> </v>
      </c>
      <c r="C368" s="117" t="s">
        <v>74</v>
      </c>
      <c r="D368" s="47"/>
      <c r="E368" s="179"/>
      <c r="F368" s="51"/>
      <c r="G368" s="117"/>
      <c r="H368" s="99"/>
      <c r="Q368" s="168">
        <f t="shared" si="16"/>
        <v>0</v>
      </c>
      <c r="R368" s="168">
        <f t="shared" si="17"/>
        <v>0</v>
      </c>
    </row>
    <row r="369" spans="1:18" ht="20.100000000000001" customHeight="1" x14ac:dyDescent="0.3">
      <c r="A369" s="170">
        <v>366</v>
      </c>
      <c r="B369" s="120" t="str">
        <f t="shared" si="15"/>
        <v xml:space="preserve"> </v>
      </c>
      <c r="C369" s="117" t="s">
        <v>74</v>
      </c>
      <c r="D369" s="47"/>
      <c r="E369" s="179"/>
      <c r="F369" s="51"/>
      <c r="G369" s="117"/>
      <c r="H369" s="99"/>
      <c r="Q369" s="168">
        <f t="shared" si="16"/>
        <v>0</v>
      </c>
      <c r="R369" s="168">
        <f t="shared" si="17"/>
        <v>0</v>
      </c>
    </row>
    <row r="370" spans="1:18" ht="20.100000000000001" customHeight="1" x14ac:dyDescent="0.3">
      <c r="A370" s="170">
        <v>367</v>
      </c>
      <c r="B370" s="120" t="str">
        <f t="shared" si="15"/>
        <v xml:space="preserve"> </v>
      </c>
      <c r="C370" s="117" t="s">
        <v>74</v>
      </c>
      <c r="D370" s="47"/>
      <c r="E370" s="179"/>
      <c r="F370" s="51"/>
      <c r="G370" s="117"/>
      <c r="H370" s="99"/>
      <c r="Q370" s="168">
        <f t="shared" si="16"/>
        <v>0</v>
      </c>
      <c r="R370" s="168">
        <f t="shared" si="17"/>
        <v>0</v>
      </c>
    </row>
    <row r="371" spans="1:18" ht="20.100000000000001" customHeight="1" x14ac:dyDescent="0.3">
      <c r="A371" s="170">
        <v>368</v>
      </c>
      <c r="B371" s="120" t="str">
        <f t="shared" si="15"/>
        <v xml:space="preserve"> </v>
      </c>
      <c r="C371" s="117" t="s">
        <v>74</v>
      </c>
      <c r="D371" s="47"/>
      <c r="E371" s="179"/>
      <c r="F371" s="51"/>
      <c r="G371" s="117"/>
      <c r="H371" s="99"/>
      <c r="Q371" s="168">
        <f t="shared" si="16"/>
        <v>0</v>
      </c>
      <c r="R371" s="168">
        <f t="shared" si="17"/>
        <v>0</v>
      </c>
    </row>
    <row r="372" spans="1:18" ht="20.100000000000001" customHeight="1" x14ac:dyDescent="0.3">
      <c r="A372" s="170">
        <v>369</v>
      </c>
      <c r="B372" s="120" t="str">
        <f t="shared" si="15"/>
        <v xml:space="preserve"> </v>
      </c>
      <c r="C372" s="117" t="s">
        <v>74</v>
      </c>
      <c r="D372" s="47"/>
      <c r="E372" s="179"/>
      <c r="F372" s="51"/>
      <c r="G372" s="117"/>
      <c r="H372" s="99"/>
      <c r="Q372" s="168">
        <f t="shared" si="16"/>
        <v>0</v>
      </c>
      <c r="R372" s="168">
        <f t="shared" si="17"/>
        <v>0</v>
      </c>
    </row>
    <row r="373" spans="1:18" ht="20.100000000000001" customHeight="1" x14ac:dyDescent="0.3">
      <c r="A373" s="170">
        <v>370</v>
      </c>
      <c r="B373" s="120" t="str">
        <f t="shared" si="15"/>
        <v xml:space="preserve"> </v>
      </c>
      <c r="C373" s="117" t="s">
        <v>74</v>
      </c>
      <c r="D373" s="47"/>
      <c r="E373" s="179"/>
      <c r="F373" s="51"/>
      <c r="G373" s="117"/>
      <c r="H373" s="99"/>
      <c r="Q373" s="168">
        <f t="shared" si="16"/>
        <v>0</v>
      </c>
      <c r="R373" s="168">
        <f t="shared" si="17"/>
        <v>0</v>
      </c>
    </row>
    <row r="374" spans="1:18" ht="20.100000000000001" customHeight="1" x14ac:dyDescent="0.3">
      <c r="A374" s="170">
        <v>371</v>
      </c>
      <c r="B374" s="120" t="str">
        <f t="shared" si="15"/>
        <v xml:space="preserve"> </v>
      </c>
      <c r="C374" s="117" t="s">
        <v>74</v>
      </c>
      <c r="D374" s="47"/>
      <c r="E374" s="179"/>
      <c r="F374" s="51"/>
      <c r="G374" s="117"/>
      <c r="H374" s="99"/>
      <c r="Q374" s="168">
        <f t="shared" si="16"/>
        <v>0</v>
      </c>
      <c r="R374" s="168">
        <f t="shared" si="17"/>
        <v>0</v>
      </c>
    </row>
    <row r="375" spans="1:18" ht="20.100000000000001" customHeight="1" x14ac:dyDescent="0.3">
      <c r="A375" s="170">
        <v>372</v>
      </c>
      <c r="B375" s="120" t="str">
        <f t="shared" si="15"/>
        <v xml:space="preserve"> </v>
      </c>
      <c r="C375" s="117" t="s">
        <v>74</v>
      </c>
      <c r="D375" s="47"/>
      <c r="E375" s="179"/>
      <c r="F375" s="51"/>
      <c r="G375" s="117"/>
      <c r="H375" s="99"/>
      <c r="Q375" s="168">
        <f t="shared" si="16"/>
        <v>0</v>
      </c>
      <c r="R375" s="168">
        <f t="shared" si="17"/>
        <v>0</v>
      </c>
    </row>
    <row r="376" spans="1:18" ht="20.100000000000001" customHeight="1" x14ac:dyDescent="0.3">
      <c r="A376" s="170">
        <v>373</v>
      </c>
      <c r="B376" s="120" t="str">
        <f t="shared" si="15"/>
        <v xml:space="preserve"> </v>
      </c>
      <c r="C376" s="117" t="s">
        <v>74</v>
      </c>
      <c r="D376" s="47"/>
      <c r="E376" s="179"/>
      <c r="F376" s="51"/>
      <c r="G376" s="117"/>
      <c r="H376" s="99"/>
      <c r="Q376" s="168">
        <f t="shared" si="16"/>
        <v>0</v>
      </c>
      <c r="R376" s="168">
        <f t="shared" si="17"/>
        <v>0</v>
      </c>
    </row>
    <row r="377" spans="1:18" ht="20.100000000000001" customHeight="1" x14ac:dyDescent="0.3">
      <c r="A377" s="170">
        <v>374</v>
      </c>
      <c r="B377" s="120" t="str">
        <f t="shared" si="15"/>
        <v xml:space="preserve"> </v>
      </c>
      <c r="C377" s="117" t="s">
        <v>74</v>
      </c>
      <c r="D377" s="47"/>
      <c r="E377" s="179"/>
      <c r="F377" s="51"/>
      <c r="G377" s="117"/>
      <c r="H377" s="99"/>
      <c r="Q377" s="168">
        <f t="shared" si="16"/>
        <v>0</v>
      </c>
      <c r="R377" s="168">
        <f t="shared" si="17"/>
        <v>0</v>
      </c>
    </row>
    <row r="378" spans="1:18" ht="20.100000000000001" customHeight="1" x14ac:dyDescent="0.3">
      <c r="A378" s="170">
        <v>375</v>
      </c>
      <c r="B378" s="120" t="str">
        <f t="shared" si="15"/>
        <v xml:space="preserve"> </v>
      </c>
      <c r="C378" s="117" t="s">
        <v>74</v>
      </c>
      <c r="D378" s="47"/>
      <c r="E378" s="179"/>
      <c r="F378" s="51"/>
      <c r="G378" s="117"/>
      <c r="H378" s="99"/>
      <c r="Q378" s="168">
        <f t="shared" si="16"/>
        <v>0</v>
      </c>
      <c r="R378" s="168">
        <f t="shared" si="17"/>
        <v>0</v>
      </c>
    </row>
    <row r="379" spans="1:18" ht="20.100000000000001" customHeight="1" x14ac:dyDescent="0.3">
      <c r="A379" s="170">
        <v>376</v>
      </c>
      <c r="B379" s="120" t="str">
        <f t="shared" si="15"/>
        <v xml:space="preserve"> </v>
      </c>
      <c r="C379" s="117" t="s">
        <v>74</v>
      </c>
      <c r="D379" s="47"/>
      <c r="E379" s="179"/>
      <c r="F379" s="51"/>
      <c r="G379" s="117"/>
      <c r="H379" s="99"/>
      <c r="Q379" s="168">
        <f t="shared" si="16"/>
        <v>0</v>
      </c>
      <c r="R379" s="168">
        <f t="shared" si="17"/>
        <v>0</v>
      </c>
    </row>
    <row r="380" spans="1:18" ht="20.100000000000001" customHeight="1" x14ac:dyDescent="0.3">
      <c r="A380" s="170">
        <v>377</v>
      </c>
      <c r="B380" s="120" t="str">
        <f t="shared" si="15"/>
        <v xml:space="preserve"> </v>
      </c>
      <c r="C380" s="117" t="s">
        <v>74</v>
      </c>
      <c r="D380" s="47"/>
      <c r="E380" s="179"/>
      <c r="F380" s="51"/>
      <c r="G380" s="117"/>
      <c r="H380" s="99"/>
      <c r="Q380" s="168">
        <f t="shared" si="16"/>
        <v>0</v>
      </c>
      <c r="R380" s="168">
        <f t="shared" si="17"/>
        <v>0</v>
      </c>
    </row>
    <row r="381" spans="1:18" ht="20.100000000000001" customHeight="1" x14ac:dyDescent="0.3">
      <c r="A381" s="170">
        <v>378</v>
      </c>
      <c r="B381" s="120" t="str">
        <f t="shared" si="15"/>
        <v xml:space="preserve"> </v>
      </c>
      <c r="C381" s="117" t="s">
        <v>74</v>
      </c>
      <c r="D381" s="47"/>
      <c r="E381" s="179"/>
      <c r="F381" s="51"/>
      <c r="G381" s="117"/>
      <c r="H381" s="99"/>
      <c r="Q381" s="168">
        <f t="shared" si="16"/>
        <v>0</v>
      </c>
      <c r="R381" s="168">
        <f t="shared" si="17"/>
        <v>0</v>
      </c>
    </row>
    <row r="382" spans="1:18" ht="20.100000000000001" customHeight="1" x14ac:dyDescent="0.3">
      <c r="A382" s="170">
        <v>379</v>
      </c>
      <c r="B382" s="120" t="str">
        <f t="shared" si="15"/>
        <v xml:space="preserve"> </v>
      </c>
      <c r="C382" s="117" t="s">
        <v>74</v>
      </c>
      <c r="D382" s="47"/>
      <c r="E382" s="179"/>
      <c r="F382" s="51"/>
      <c r="G382" s="117"/>
      <c r="H382" s="99"/>
      <c r="Q382" s="168">
        <f t="shared" si="16"/>
        <v>0</v>
      </c>
      <c r="R382" s="168">
        <f t="shared" si="17"/>
        <v>0</v>
      </c>
    </row>
    <row r="383" spans="1:18" ht="20.100000000000001" customHeight="1" x14ac:dyDescent="0.3">
      <c r="A383" s="170">
        <v>380</v>
      </c>
      <c r="B383" s="120" t="str">
        <f t="shared" si="15"/>
        <v xml:space="preserve"> </v>
      </c>
      <c r="C383" s="117" t="s">
        <v>74</v>
      </c>
      <c r="D383" s="47"/>
      <c r="E383" s="179"/>
      <c r="F383" s="51"/>
      <c r="G383" s="117"/>
      <c r="H383" s="99"/>
      <c r="Q383" s="168">
        <f t="shared" si="16"/>
        <v>0</v>
      </c>
      <c r="R383" s="168">
        <f t="shared" si="17"/>
        <v>0</v>
      </c>
    </row>
    <row r="384" spans="1:18" ht="20.100000000000001" customHeight="1" x14ac:dyDescent="0.3">
      <c r="A384" s="170">
        <v>381</v>
      </c>
      <c r="B384" s="120" t="str">
        <f t="shared" si="15"/>
        <v xml:space="preserve"> </v>
      </c>
      <c r="C384" s="117" t="s">
        <v>74</v>
      </c>
      <c r="D384" s="47"/>
      <c r="E384" s="179"/>
      <c r="F384" s="51"/>
      <c r="G384" s="117"/>
      <c r="H384" s="99"/>
      <c r="Q384" s="168">
        <f t="shared" si="16"/>
        <v>0</v>
      </c>
      <c r="R384" s="168">
        <f t="shared" si="17"/>
        <v>0</v>
      </c>
    </row>
    <row r="385" spans="1:18" ht="20.100000000000001" customHeight="1" x14ac:dyDescent="0.3">
      <c r="A385" s="170">
        <v>382</v>
      </c>
      <c r="B385" s="120" t="str">
        <f t="shared" si="15"/>
        <v xml:space="preserve"> </v>
      </c>
      <c r="C385" s="117" t="s">
        <v>74</v>
      </c>
      <c r="D385" s="47"/>
      <c r="E385" s="179"/>
      <c r="F385" s="51"/>
      <c r="G385" s="117"/>
      <c r="H385" s="99"/>
      <c r="Q385" s="168">
        <f t="shared" si="16"/>
        <v>0</v>
      </c>
      <c r="R385" s="168">
        <f t="shared" si="17"/>
        <v>0</v>
      </c>
    </row>
    <row r="386" spans="1:18" ht="20.100000000000001" customHeight="1" x14ac:dyDescent="0.3">
      <c r="A386" s="170">
        <v>383</v>
      </c>
      <c r="B386" s="120" t="str">
        <f t="shared" si="15"/>
        <v xml:space="preserve"> </v>
      </c>
      <c r="C386" s="117" t="s">
        <v>74</v>
      </c>
      <c r="D386" s="47"/>
      <c r="E386" s="179"/>
      <c r="F386" s="51"/>
      <c r="G386" s="117"/>
      <c r="H386" s="99"/>
      <c r="Q386" s="168">
        <f t="shared" si="16"/>
        <v>0</v>
      </c>
      <c r="R386" s="168">
        <f t="shared" si="17"/>
        <v>0</v>
      </c>
    </row>
    <row r="387" spans="1:18" ht="20.100000000000001" customHeight="1" x14ac:dyDescent="0.3">
      <c r="A387" s="170">
        <v>384</v>
      </c>
      <c r="B387" s="120" t="str">
        <f t="shared" si="15"/>
        <v xml:space="preserve"> </v>
      </c>
      <c r="C387" s="117" t="s">
        <v>74</v>
      </c>
      <c r="D387" s="47"/>
      <c r="E387" s="179"/>
      <c r="F387" s="51"/>
      <c r="G387" s="117"/>
      <c r="H387" s="99"/>
      <c r="Q387" s="168">
        <f t="shared" si="16"/>
        <v>0</v>
      </c>
      <c r="R387" s="168">
        <f t="shared" si="17"/>
        <v>0</v>
      </c>
    </row>
    <row r="388" spans="1:18" ht="20.100000000000001" customHeight="1" x14ac:dyDescent="0.3">
      <c r="A388" s="170">
        <v>385</v>
      </c>
      <c r="B388" s="120" t="str">
        <f t="shared" si="15"/>
        <v xml:space="preserve"> </v>
      </c>
      <c r="C388" s="117" t="s">
        <v>74</v>
      </c>
      <c r="D388" s="47"/>
      <c r="E388" s="179"/>
      <c r="F388" s="51"/>
      <c r="G388" s="117"/>
      <c r="H388" s="99"/>
      <c r="Q388" s="168">
        <f t="shared" si="16"/>
        <v>0</v>
      </c>
      <c r="R388" s="168">
        <f t="shared" si="17"/>
        <v>0</v>
      </c>
    </row>
    <row r="389" spans="1:18" ht="20.100000000000001" customHeight="1" x14ac:dyDescent="0.3">
      <c r="A389" s="170">
        <v>386</v>
      </c>
      <c r="B389" s="120" t="str">
        <f t="shared" ref="B389:B452" si="18">_xlfn.CONCAT(C389,D389,E389)</f>
        <v xml:space="preserve"> </v>
      </c>
      <c r="C389" s="117" t="s">
        <v>74</v>
      </c>
      <c r="D389" s="47"/>
      <c r="E389" s="179"/>
      <c r="F389" s="51"/>
      <c r="G389" s="117"/>
      <c r="H389" s="99"/>
      <c r="Q389" s="168">
        <f t="shared" ref="Q389:Q452" si="19">IF(D389&lt;1,0,1)</f>
        <v>0</v>
      </c>
      <c r="R389" s="168">
        <f t="shared" ref="R389:R452" si="20">IF(G389+H389&gt;0,IF(Q389=0,1,0),0)</f>
        <v>0</v>
      </c>
    </row>
    <row r="390" spans="1:18" ht="20.100000000000001" customHeight="1" x14ac:dyDescent="0.3">
      <c r="A390" s="170">
        <v>387</v>
      </c>
      <c r="B390" s="120" t="str">
        <f t="shared" si="18"/>
        <v xml:space="preserve"> </v>
      </c>
      <c r="C390" s="117" t="s">
        <v>74</v>
      </c>
      <c r="D390" s="47"/>
      <c r="E390" s="179"/>
      <c r="F390" s="51"/>
      <c r="G390" s="117"/>
      <c r="H390" s="99"/>
      <c r="Q390" s="168">
        <f t="shared" si="19"/>
        <v>0</v>
      </c>
      <c r="R390" s="168">
        <f t="shared" si="20"/>
        <v>0</v>
      </c>
    </row>
    <row r="391" spans="1:18" ht="20.100000000000001" customHeight="1" x14ac:dyDescent="0.3">
      <c r="A391" s="170">
        <v>388</v>
      </c>
      <c r="B391" s="120" t="str">
        <f t="shared" si="18"/>
        <v xml:space="preserve"> </v>
      </c>
      <c r="C391" s="117" t="s">
        <v>74</v>
      </c>
      <c r="D391" s="47"/>
      <c r="E391" s="179"/>
      <c r="F391" s="51"/>
      <c r="G391" s="117"/>
      <c r="H391" s="99"/>
      <c r="Q391" s="168">
        <f t="shared" si="19"/>
        <v>0</v>
      </c>
      <c r="R391" s="168">
        <f t="shared" si="20"/>
        <v>0</v>
      </c>
    </row>
    <row r="392" spans="1:18" ht="20.100000000000001" customHeight="1" x14ac:dyDescent="0.3">
      <c r="A392" s="170">
        <v>389</v>
      </c>
      <c r="B392" s="120" t="str">
        <f t="shared" si="18"/>
        <v xml:space="preserve"> </v>
      </c>
      <c r="C392" s="117" t="s">
        <v>74</v>
      </c>
      <c r="D392" s="47"/>
      <c r="E392" s="179"/>
      <c r="F392" s="51"/>
      <c r="G392" s="117"/>
      <c r="H392" s="99"/>
      <c r="Q392" s="168">
        <f t="shared" si="19"/>
        <v>0</v>
      </c>
      <c r="R392" s="168">
        <f t="shared" si="20"/>
        <v>0</v>
      </c>
    </row>
    <row r="393" spans="1:18" ht="20.100000000000001" customHeight="1" x14ac:dyDescent="0.3">
      <c r="A393" s="170">
        <v>390</v>
      </c>
      <c r="B393" s="120" t="str">
        <f t="shared" si="18"/>
        <v xml:space="preserve"> </v>
      </c>
      <c r="C393" s="117" t="s">
        <v>74</v>
      </c>
      <c r="D393" s="47"/>
      <c r="E393" s="179"/>
      <c r="F393" s="51"/>
      <c r="G393" s="117"/>
      <c r="H393" s="99"/>
      <c r="Q393" s="168">
        <f t="shared" si="19"/>
        <v>0</v>
      </c>
      <c r="R393" s="168">
        <f t="shared" si="20"/>
        <v>0</v>
      </c>
    </row>
    <row r="394" spans="1:18" ht="20.100000000000001" customHeight="1" x14ac:dyDescent="0.3">
      <c r="A394" s="170">
        <v>391</v>
      </c>
      <c r="B394" s="120" t="str">
        <f t="shared" si="18"/>
        <v xml:space="preserve"> </v>
      </c>
      <c r="C394" s="117" t="s">
        <v>74</v>
      </c>
      <c r="D394" s="47"/>
      <c r="E394" s="179"/>
      <c r="F394" s="51"/>
      <c r="G394" s="117"/>
      <c r="H394" s="99"/>
      <c r="Q394" s="168">
        <f t="shared" si="19"/>
        <v>0</v>
      </c>
      <c r="R394" s="168">
        <f t="shared" si="20"/>
        <v>0</v>
      </c>
    </row>
    <row r="395" spans="1:18" ht="20.100000000000001" customHeight="1" x14ac:dyDescent="0.3">
      <c r="A395" s="170">
        <v>392</v>
      </c>
      <c r="B395" s="120" t="str">
        <f t="shared" si="18"/>
        <v xml:space="preserve"> </v>
      </c>
      <c r="C395" s="117" t="s">
        <v>74</v>
      </c>
      <c r="D395" s="47"/>
      <c r="E395" s="179"/>
      <c r="F395" s="51"/>
      <c r="G395" s="117"/>
      <c r="H395" s="99"/>
      <c r="Q395" s="168">
        <f t="shared" si="19"/>
        <v>0</v>
      </c>
      <c r="R395" s="168">
        <f t="shared" si="20"/>
        <v>0</v>
      </c>
    </row>
    <row r="396" spans="1:18" ht="20.100000000000001" customHeight="1" x14ac:dyDescent="0.3">
      <c r="A396" s="170">
        <v>393</v>
      </c>
      <c r="B396" s="120" t="str">
        <f t="shared" si="18"/>
        <v xml:space="preserve"> </v>
      </c>
      <c r="C396" s="117" t="s">
        <v>74</v>
      </c>
      <c r="D396" s="47"/>
      <c r="E396" s="179"/>
      <c r="F396" s="51"/>
      <c r="G396" s="117"/>
      <c r="H396" s="99"/>
      <c r="Q396" s="168">
        <f t="shared" si="19"/>
        <v>0</v>
      </c>
      <c r="R396" s="168">
        <f t="shared" si="20"/>
        <v>0</v>
      </c>
    </row>
    <row r="397" spans="1:18" ht="20.100000000000001" customHeight="1" x14ac:dyDescent="0.3">
      <c r="A397" s="170">
        <v>394</v>
      </c>
      <c r="B397" s="120" t="str">
        <f t="shared" si="18"/>
        <v xml:space="preserve"> </v>
      </c>
      <c r="C397" s="117" t="s">
        <v>74</v>
      </c>
      <c r="D397" s="47"/>
      <c r="E397" s="179"/>
      <c r="F397" s="51"/>
      <c r="G397" s="117"/>
      <c r="H397" s="99"/>
      <c r="Q397" s="168">
        <f t="shared" si="19"/>
        <v>0</v>
      </c>
      <c r="R397" s="168">
        <f t="shared" si="20"/>
        <v>0</v>
      </c>
    </row>
    <row r="398" spans="1:18" ht="20.100000000000001" customHeight="1" x14ac:dyDescent="0.3">
      <c r="A398" s="170">
        <v>395</v>
      </c>
      <c r="B398" s="120" t="str">
        <f t="shared" si="18"/>
        <v xml:space="preserve"> </v>
      </c>
      <c r="C398" s="117" t="s">
        <v>74</v>
      </c>
      <c r="D398" s="47"/>
      <c r="E398" s="179"/>
      <c r="F398" s="51"/>
      <c r="G398" s="117"/>
      <c r="H398" s="99"/>
      <c r="Q398" s="168">
        <f t="shared" si="19"/>
        <v>0</v>
      </c>
      <c r="R398" s="168">
        <f t="shared" si="20"/>
        <v>0</v>
      </c>
    </row>
    <row r="399" spans="1:18" ht="20.100000000000001" customHeight="1" x14ac:dyDescent="0.3">
      <c r="A399" s="170">
        <v>396</v>
      </c>
      <c r="B399" s="120" t="str">
        <f t="shared" si="18"/>
        <v xml:space="preserve"> </v>
      </c>
      <c r="C399" s="117" t="s">
        <v>74</v>
      </c>
      <c r="D399" s="47"/>
      <c r="E399" s="179"/>
      <c r="F399" s="51"/>
      <c r="G399" s="117"/>
      <c r="H399" s="99"/>
      <c r="Q399" s="168">
        <f t="shared" si="19"/>
        <v>0</v>
      </c>
      <c r="R399" s="168">
        <f t="shared" si="20"/>
        <v>0</v>
      </c>
    </row>
    <row r="400" spans="1:18" ht="20.100000000000001" customHeight="1" x14ac:dyDescent="0.3">
      <c r="A400" s="170">
        <v>397</v>
      </c>
      <c r="B400" s="120" t="str">
        <f t="shared" si="18"/>
        <v xml:space="preserve"> </v>
      </c>
      <c r="C400" s="117" t="s">
        <v>74</v>
      </c>
      <c r="D400" s="47"/>
      <c r="E400" s="179"/>
      <c r="F400" s="51"/>
      <c r="G400" s="117"/>
      <c r="H400" s="99"/>
      <c r="Q400" s="168">
        <f t="shared" si="19"/>
        <v>0</v>
      </c>
      <c r="R400" s="168">
        <f t="shared" si="20"/>
        <v>0</v>
      </c>
    </row>
    <row r="401" spans="1:18" ht="20.100000000000001" customHeight="1" x14ac:dyDescent="0.3">
      <c r="A401" s="170">
        <v>398</v>
      </c>
      <c r="B401" s="120" t="str">
        <f t="shared" si="18"/>
        <v xml:space="preserve"> </v>
      </c>
      <c r="C401" s="117" t="s">
        <v>74</v>
      </c>
      <c r="D401" s="47"/>
      <c r="E401" s="179"/>
      <c r="F401" s="51"/>
      <c r="G401" s="117"/>
      <c r="H401" s="99"/>
      <c r="Q401" s="168">
        <f t="shared" si="19"/>
        <v>0</v>
      </c>
      <c r="R401" s="168">
        <f t="shared" si="20"/>
        <v>0</v>
      </c>
    </row>
    <row r="402" spans="1:18" ht="20.100000000000001" customHeight="1" x14ac:dyDescent="0.3">
      <c r="A402" s="170">
        <v>399</v>
      </c>
      <c r="B402" s="120" t="str">
        <f t="shared" si="18"/>
        <v xml:space="preserve"> </v>
      </c>
      <c r="C402" s="117" t="s">
        <v>74</v>
      </c>
      <c r="D402" s="47"/>
      <c r="E402" s="179"/>
      <c r="F402" s="51"/>
      <c r="G402" s="117"/>
      <c r="H402" s="99"/>
      <c r="Q402" s="168">
        <f t="shared" si="19"/>
        <v>0</v>
      </c>
      <c r="R402" s="168">
        <f t="shared" si="20"/>
        <v>0</v>
      </c>
    </row>
    <row r="403" spans="1:18" ht="20.100000000000001" customHeight="1" x14ac:dyDescent="0.3">
      <c r="A403" s="170">
        <v>400</v>
      </c>
      <c r="B403" s="120" t="str">
        <f t="shared" si="18"/>
        <v xml:space="preserve"> </v>
      </c>
      <c r="C403" s="117" t="s">
        <v>74</v>
      </c>
      <c r="D403" s="47"/>
      <c r="E403" s="179"/>
      <c r="F403" s="51"/>
      <c r="G403" s="117"/>
      <c r="H403" s="99"/>
      <c r="Q403" s="168">
        <f t="shared" si="19"/>
        <v>0</v>
      </c>
      <c r="R403" s="168">
        <f t="shared" si="20"/>
        <v>0</v>
      </c>
    </row>
    <row r="404" spans="1:18" ht="20.100000000000001" customHeight="1" x14ac:dyDescent="0.3">
      <c r="A404" s="170">
        <v>401</v>
      </c>
      <c r="B404" s="120" t="str">
        <f t="shared" si="18"/>
        <v xml:space="preserve"> </v>
      </c>
      <c r="C404" s="117" t="s">
        <v>74</v>
      </c>
      <c r="D404" s="47"/>
      <c r="E404" s="179"/>
      <c r="F404" s="51"/>
      <c r="G404" s="117"/>
      <c r="H404" s="99"/>
      <c r="Q404" s="168">
        <f t="shared" si="19"/>
        <v>0</v>
      </c>
      <c r="R404" s="168">
        <f t="shared" si="20"/>
        <v>0</v>
      </c>
    </row>
    <row r="405" spans="1:18" ht="20.100000000000001" customHeight="1" x14ac:dyDescent="0.3">
      <c r="A405" s="170">
        <v>402</v>
      </c>
      <c r="B405" s="120" t="str">
        <f t="shared" si="18"/>
        <v xml:space="preserve"> </v>
      </c>
      <c r="C405" s="117" t="s">
        <v>74</v>
      </c>
      <c r="D405" s="47"/>
      <c r="E405" s="179"/>
      <c r="F405" s="51"/>
      <c r="G405" s="117"/>
      <c r="H405" s="99"/>
      <c r="Q405" s="168">
        <f t="shared" si="19"/>
        <v>0</v>
      </c>
      <c r="R405" s="168">
        <f t="shared" si="20"/>
        <v>0</v>
      </c>
    </row>
    <row r="406" spans="1:18" ht="20.100000000000001" customHeight="1" x14ac:dyDescent="0.3">
      <c r="A406" s="170">
        <v>403</v>
      </c>
      <c r="B406" s="120" t="str">
        <f t="shared" si="18"/>
        <v xml:space="preserve"> </v>
      </c>
      <c r="C406" s="117" t="s">
        <v>74</v>
      </c>
      <c r="D406" s="47"/>
      <c r="E406" s="179"/>
      <c r="F406" s="51"/>
      <c r="G406" s="117"/>
      <c r="H406" s="99"/>
      <c r="Q406" s="168">
        <f t="shared" si="19"/>
        <v>0</v>
      </c>
      <c r="R406" s="168">
        <f t="shared" si="20"/>
        <v>0</v>
      </c>
    </row>
    <row r="407" spans="1:18" ht="20.100000000000001" customHeight="1" x14ac:dyDescent="0.3">
      <c r="A407" s="170">
        <v>404</v>
      </c>
      <c r="B407" s="120" t="str">
        <f t="shared" si="18"/>
        <v xml:space="preserve"> </v>
      </c>
      <c r="C407" s="117" t="s">
        <v>74</v>
      </c>
      <c r="D407" s="47"/>
      <c r="E407" s="179"/>
      <c r="F407" s="51"/>
      <c r="G407" s="117"/>
      <c r="H407" s="99"/>
      <c r="Q407" s="168">
        <f t="shared" si="19"/>
        <v>0</v>
      </c>
      <c r="R407" s="168">
        <f t="shared" si="20"/>
        <v>0</v>
      </c>
    </row>
    <row r="408" spans="1:18" ht="20.100000000000001" customHeight="1" x14ac:dyDescent="0.3">
      <c r="A408" s="170">
        <v>405</v>
      </c>
      <c r="B408" s="120" t="str">
        <f t="shared" si="18"/>
        <v xml:space="preserve"> </v>
      </c>
      <c r="C408" s="117" t="s">
        <v>74</v>
      </c>
      <c r="D408" s="47"/>
      <c r="E408" s="179"/>
      <c r="F408" s="51"/>
      <c r="G408" s="117"/>
      <c r="H408" s="99"/>
      <c r="Q408" s="168">
        <f t="shared" si="19"/>
        <v>0</v>
      </c>
      <c r="R408" s="168">
        <f t="shared" si="20"/>
        <v>0</v>
      </c>
    </row>
    <row r="409" spans="1:18" ht="20.100000000000001" customHeight="1" x14ac:dyDescent="0.3">
      <c r="A409" s="170">
        <v>406</v>
      </c>
      <c r="B409" s="120" t="str">
        <f t="shared" si="18"/>
        <v xml:space="preserve"> </v>
      </c>
      <c r="C409" s="117" t="s">
        <v>74</v>
      </c>
      <c r="D409" s="47"/>
      <c r="E409" s="179"/>
      <c r="F409" s="51"/>
      <c r="G409" s="117"/>
      <c r="H409" s="99"/>
      <c r="Q409" s="168">
        <f t="shared" si="19"/>
        <v>0</v>
      </c>
      <c r="R409" s="168">
        <f t="shared" si="20"/>
        <v>0</v>
      </c>
    </row>
    <row r="410" spans="1:18" ht="20.100000000000001" customHeight="1" x14ac:dyDescent="0.3">
      <c r="A410" s="170">
        <v>407</v>
      </c>
      <c r="B410" s="120" t="str">
        <f t="shared" si="18"/>
        <v xml:space="preserve"> </v>
      </c>
      <c r="C410" s="117" t="s">
        <v>74</v>
      </c>
      <c r="D410" s="47"/>
      <c r="E410" s="179"/>
      <c r="F410" s="51"/>
      <c r="G410" s="117"/>
      <c r="H410" s="99"/>
      <c r="Q410" s="168">
        <f t="shared" si="19"/>
        <v>0</v>
      </c>
      <c r="R410" s="168">
        <f t="shared" si="20"/>
        <v>0</v>
      </c>
    </row>
    <row r="411" spans="1:18" ht="20.100000000000001" customHeight="1" x14ac:dyDescent="0.3">
      <c r="A411" s="170">
        <v>408</v>
      </c>
      <c r="B411" s="120" t="str">
        <f t="shared" si="18"/>
        <v xml:space="preserve"> </v>
      </c>
      <c r="C411" s="117" t="s">
        <v>74</v>
      </c>
      <c r="D411" s="47"/>
      <c r="E411" s="179"/>
      <c r="F411" s="51"/>
      <c r="G411" s="117"/>
      <c r="H411" s="99"/>
      <c r="Q411" s="168">
        <f t="shared" si="19"/>
        <v>0</v>
      </c>
      <c r="R411" s="168">
        <f t="shared" si="20"/>
        <v>0</v>
      </c>
    </row>
    <row r="412" spans="1:18" ht="20.100000000000001" customHeight="1" x14ac:dyDescent="0.3">
      <c r="A412" s="170">
        <v>409</v>
      </c>
      <c r="B412" s="120" t="str">
        <f t="shared" si="18"/>
        <v xml:space="preserve"> </v>
      </c>
      <c r="C412" s="117" t="s">
        <v>74</v>
      </c>
      <c r="D412" s="47"/>
      <c r="E412" s="179"/>
      <c r="F412" s="51"/>
      <c r="G412" s="117"/>
      <c r="H412" s="99"/>
      <c r="Q412" s="168">
        <f t="shared" si="19"/>
        <v>0</v>
      </c>
      <c r="R412" s="168">
        <f t="shared" si="20"/>
        <v>0</v>
      </c>
    </row>
    <row r="413" spans="1:18" ht="20.100000000000001" customHeight="1" x14ac:dyDescent="0.3">
      <c r="A413" s="170">
        <v>410</v>
      </c>
      <c r="B413" s="120" t="str">
        <f t="shared" si="18"/>
        <v xml:space="preserve"> </v>
      </c>
      <c r="C413" s="117" t="s">
        <v>74</v>
      </c>
      <c r="D413" s="47"/>
      <c r="E413" s="179"/>
      <c r="F413" s="51"/>
      <c r="G413" s="117"/>
      <c r="H413" s="99"/>
      <c r="Q413" s="168">
        <f t="shared" si="19"/>
        <v>0</v>
      </c>
      <c r="R413" s="168">
        <f t="shared" si="20"/>
        <v>0</v>
      </c>
    </row>
    <row r="414" spans="1:18" ht="20.100000000000001" customHeight="1" x14ac:dyDescent="0.3">
      <c r="A414" s="170">
        <v>411</v>
      </c>
      <c r="B414" s="120" t="str">
        <f t="shared" si="18"/>
        <v xml:space="preserve"> </v>
      </c>
      <c r="C414" s="117" t="s">
        <v>74</v>
      </c>
      <c r="D414" s="47"/>
      <c r="E414" s="179"/>
      <c r="F414" s="51"/>
      <c r="G414" s="117"/>
      <c r="H414" s="99"/>
      <c r="Q414" s="168">
        <f t="shared" si="19"/>
        <v>0</v>
      </c>
      <c r="R414" s="168">
        <f t="shared" si="20"/>
        <v>0</v>
      </c>
    </row>
    <row r="415" spans="1:18" ht="20.100000000000001" customHeight="1" x14ac:dyDescent="0.3">
      <c r="A415" s="170">
        <v>412</v>
      </c>
      <c r="B415" s="120" t="str">
        <f t="shared" si="18"/>
        <v xml:space="preserve"> </v>
      </c>
      <c r="C415" s="117" t="s">
        <v>74</v>
      </c>
      <c r="D415" s="47"/>
      <c r="E415" s="179"/>
      <c r="F415" s="51"/>
      <c r="G415" s="117"/>
      <c r="H415" s="99"/>
      <c r="Q415" s="168">
        <f t="shared" si="19"/>
        <v>0</v>
      </c>
      <c r="R415" s="168">
        <f t="shared" si="20"/>
        <v>0</v>
      </c>
    </row>
    <row r="416" spans="1:18" ht="20.100000000000001" customHeight="1" x14ac:dyDescent="0.3">
      <c r="A416" s="170">
        <v>413</v>
      </c>
      <c r="B416" s="120" t="str">
        <f t="shared" si="18"/>
        <v xml:space="preserve"> </v>
      </c>
      <c r="C416" s="117" t="s">
        <v>74</v>
      </c>
      <c r="D416" s="47"/>
      <c r="E416" s="179"/>
      <c r="F416" s="51"/>
      <c r="G416" s="117"/>
      <c r="H416" s="99"/>
      <c r="Q416" s="168">
        <f t="shared" si="19"/>
        <v>0</v>
      </c>
      <c r="R416" s="168">
        <f t="shared" si="20"/>
        <v>0</v>
      </c>
    </row>
    <row r="417" spans="1:18" ht="20.100000000000001" customHeight="1" x14ac:dyDescent="0.3">
      <c r="A417" s="170">
        <v>414</v>
      </c>
      <c r="B417" s="120" t="str">
        <f t="shared" si="18"/>
        <v xml:space="preserve"> </v>
      </c>
      <c r="C417" s="117" t="s">
        <v>74</v>
      </c>
      <c r="D417" s="47"/>
      <c r="E417" s="179"/>
      <c r="F417" s="51"/>
      <c r="G417" s="117"/>
      <c r="H417" s="99"/>
      <c r="Q417" s="168">
        <f t="shared" si="19"/>
        <v>0</v>
      </c>
      <c r="R417" s="168">
        <f t="shared" si="20"/>
        <v>0</v>
      </c>
    </row>
    <row r="418" spans="1:18" ht="20.100000000000001" customHeight="1" x14ac:dyDescent="0.3">
      <c r="A418" s="170">
        <v>415</v>
      </c>
      <c r="B418" s="120" t="str">
        <f t="shared" si="18"/>
        <v xml:space="preserve"> </v>
      </c>
      <c r="C418" s="117" t="s">
        <v>74</v>
      </c>
      <c r="D418" s="47"/>
      <c r="E418" s="179"/>
      <c r="F418" s="51"/>
      <c r="G418" s="117"/>
      <c r="H418" s="99"/>
      <c r="Q418" s="168">
        <f t="shared" si="19"/>
        <v>0</v>
      </c>
      <c r="R418" s="168">
        <f t="shared" si="20"/>
        <v>0</v>
      </c>
    </row>
    <row r="419" spans="1:18" ht="20.100000000000001" customHeight="1" x14ac:dyDescent="0.3">
      <c r="A419" s="170">
        <v>416</v>
      </c>
      <c r="B419" s="120" t="str">
        <f t="shared" si="18"/>
        <v xml:space="preserve"> </v>
      </c>
      <c r="C419" s="117" t="s">
        <v>74</v>
      </c>
      <c r="D419" s="47"/>
      <c r="E419" s="179"/>
      <c r="F419" s="51"/>
      <c r="G419" s="117"/>
      <c r="H419" s="99"/>
      <c r="Q419" s="168">
        <f t="shared" si="19"/>
        <v>0</v>
      </c>
      <c r="R419" s="168">
        <f t="shared" si="20"/>
        <v>0</v>
      </c>
    </row>
    <row r="420" spans="1:18" ht="20.100000000000001" customHeight="1" x14ac:dyDescent="0.3">
      <c r="A420" s="170">
        <v>417</v>
      </c>
      <c r="B420" s="120" t="str">
        <f t="shared" si="18"/>
        <v xml:space="preserve"> </v>
      </c>
      <c r="C420" s="117" t="s">
        <v>74</v>
      </c>
      <c r="D420" s="47"/>
      <c r="E420" s="179"/>
      <c r="F420" s="51"/>
      <c r="G420" s="117"/>
      <c r="H420" s="99"/>
      <c r="Q420" s="168">
        <f t="shared" si="19"/>
        <v>0</v>
      </c>
      <c r="R420" s="168">
        <f t="shared" si="20"/>
        <v>0</v>
      </c>
    </row>
    <row r="421" spans="1:18" ht="20.100000000000001" customHeight="1" x14ac:dyDescent="0.3">
      <c r="A421" s="170">
        <v>418</v>
      </c>
      <c r="B421" s="120" t="str">
        <f t="shared" si="18"/>
        <v xml:space="preserve"> </v>
      </c>
      <c r="C421" s="117" t="s">
        <v>74</v>
      </c>
      <c r="D421" s="47"/>
      <c r="E421" s="179"/>
      <c r="F421" s="51"/>
      <c r="G421" s="117"/>
      <c r="H421" s="99"/>
      <c r="Q421" s="168">
        <f t="shared" si="19"/>
        <v>0</v>
      </c>
      <c r="R421" s="168">
        <f t="shared" si="20"/>
        <v>0</v>
      </c>
    </row>
    <row r="422" spans="1:18" ht="20.100000000000001" customHeight="1" x14ac:dyDescent="0.3">
      <c r="A422" s="170">
        <v>419</v>
      </c>
      <c r="B422" s="120" t="str">
        <f t="shared" si="18"/>
        <v xml:space="preserve"> </v>
      </c>
      <c r="C422" s="117" t="s">
        <v>74</v>
      </c>
      <c r="D422" s="47"/>
      <c r="E422" s="179"/>
      <c r="F422" s="51"/>
      <c r="G422" s="117"/>
      <c r="H422" s="99"/>
      <c r="Q422" s="168">
        <f t="shared" si="19"/>
        <v>0</v>
      </c>
      <c r="R422" s="168">
        <f t="shared" si="20"/>
        <v>0</v>
      </c>
    </row>
    <row r="423" spans="1:18" ht="20.100000000000001" customHeight="1" x14ac:dyDescent="0.3">
      <c r="A423" s="170">
        <v>420</v>
      </c>
      <c r="B423" s="120" t="str">
        <f t="shared" si="18"/>
        <v xml:space="preserve"> </v>
      </c>
      <c r="C423" s="117" t="s">
        <v>74</v>
      </c>
      <c r="D423" s="47"/>
      <c r="E423" s="179"/>
      <c r="F423" s="51"/>
      <c r="G423" s="117"/>
      <c r="H423" s="99"/>
      <c r="Q423" s="168">
        <f t="shared" si="19"/>
        <v>0</v>
      </c>
      <c r="R423" s="168">
        <f t="shared" si="20"/>
        <v>0</v>
      </c>
    </row>
    <row r="424" spans="1:18" ht="20.100000000000001" customHeight="1" x14ac:dyDescent="0.3">
      <c r="A424" s="170">
        <v>421</v>
      </c>
      <c r="B424" s="120" t="str">
        <f t="shared" si="18"/>
        <v xml:space="preserve"> </v>
      </c>
      <c r="C424" s="117" t="s">
        <v>74</v>
      </c>
      <c r="D424" s="47"/>
      <c r="E424" s="179"/>
      <c r="F424" s="51"/>
      <c r="G424" s="117"/>
      <c r="H424" s="99"/>
      <c r="Q424" s="168">
        <f t="shared" si="19"/>
        <v>0</v>
      </c>
      <c r="R424" s="168">
        <f t="shared" si="20"/>
        <v>0</v>
      </c>
    </row>
    <row r="425" spans="1:18" ht="20.100000000000001" customHeight="1" x14ac:dyDescent="0.3">
      <c r="A425" s="170">
        <v>422</v>
      </c>
      <c r="B425" s="120" t="str">
        <f t="shared" si="18"/>
        <v xml:space="preserve"> </v>
      </c>
      <c r="C425" s="117" t="s">
        <v>74</v>
      </c>
      <c r="D425" s="47"/>
      <c r="E425" s="179"/>
      <c r="F425" s="51"/>
      <c r="G425" s="117"/>
      <c r="H425" s="99"/>
      <c r="Q425" s="168">
        <f t="shared" si="19"/>
        <v>0</v>
      </c>
      <c r="R425" s="168">
        <f t="shared" si="20"/>
        <v>0</v>
      </c>
    </row>
    <row r="426" spans="1:18" ht="20.100000000000001" customHeight="1" x14ac:dyDescent="0.3">
      <c r="A426" s="170">
        <v>423</v>
      </c>
      <c r="B426" s="120" t="str">
        <f t="shared" si="18"/>
        <v xml:space="preserve"> </v>
      </c>
      <c r="C426" s="117" t="s">
        <v>74</v>
      </c>
      <c r="D426" s="47"/>
      <c r="E426" s="179"/>
      <c r="F426" s="51"/>
      <c r="G426" s="117"/>
      <c r="H426" s="99"/>
      <c r="Q426" s="168">
        <f t="shared" si="19"/>
        <v>0</v>
      </c>
      <c r="R426" s="168">
        <f t="shared" si="20"/>
        <v>0</v>
      </c>
    </row>
    <row r="427" spans="1:18" ht="20.100000000000001" customHeight="1" x14ac:dyDescent="0.3">
      <c r="A427" s="170">
        <v>424</v>
      </c>
      <c r="B427" s="120" t="str">
        <f t="shared" si="18"/>
        <v xml:space="preserve"> </v>
      </c>
      <c r="C427" s="117" t="s">
        <v>74</v>
      </c>
      <c r="D427" s="47"/>
      <c r="E427" s="179"/>
      <c r="F427" s="51"/>
      <c r="G427" s="117"/>
      <c r="H427" s="99"/>
      <c r="Q427" s="168">
        <f t="shared" si="19"/>
        <v>0</v>
      </c>
      <c r="R427" s="168">
        <f t="shared" si="20"/>
        <v>0</v>
      </c>
    </row>
    <row r="428" spans="1:18" ht="20.100000000000001" customHeight="1" x14ac:dyDescent="0.3">
      <c r="A428" s="170">
        <v>425</v>
      </c>
      <c r="B428" s="120" t="str">
        <f t="shared" si="18"/>
        <v xml:space="preserve"> </v>
      </c>
      <c r="C428" s="117" t="s">
        <v>74</v>
      </c>
      <c r="D428" s="47"/>
      <c r="E428" s="179"/>
      <c r="F428" s="51"/>
      <c r="G428" s="117"/>
      <c r="H428" s="99"/>
      <c r="Q428" s="168">
        <f t="shared" si="19"/>
        <v>0</v>
      </c>
      <c r="R428" s="168">
        <f t="shared" si="20"/>
        <v>0</v>
      </c>
    </row>
    <row r="429" spans="1:18" ht="20.100000000000001" customHeight="1" x14ac:dyDescent="0.3">
      <c r="A429" s="170">
        <v>426</v>
      </c>
      <c r="B429" s="120" t="str">
        <f t="shared" si="18"/>
        <v xml:space="preserve"> </v>
      </c>
      <c r="C429" s="117" t="s">
        <v>74</v>
      </c>
      <c r="D429" s="47"/>
      <c r="E429" s="179"/>
      <c r="F429" s="51"/>
      <c r="G429" s="117"/>
      <c r="H429" s="99"/>
      <c r="Q429" s="168">
        <f t="shared" si="19"/>
        <v>0</v>
      </c>
      <c r="R429" s="168">
        <f t="shared" si="20"/>
        <v>0</v>
      </c>
    </row>
    <row r="430" spans="1:18" ht="20.100000000000001" customHeight="1" x14ac:dyDescent="0.3">
      <c r="A430" s="170">
        <v>427</v>
      </c>
      <c r="B430" s="120" t="str">
        <f t="shared" si="18"/>
        <v xml:space="preserve"> </v>
      </c>
      <c r="C430" s="117" t="s">
        <v>74</v>
      </c>
      <c r="D430" s="47"/>
      <c r="E430" s="179"/>
      <c r="F430" s="51"/>
      <c r="G430" s="117"/>
      <c r="H430" s="99"/>
      <c r="Q430" s="168">
        <f t="shared" si="19"/>
        <v>0</v>
      </c>
      <c r="R430" s="168">
        <f t="shared" si="20"/>
        <v>0</v>
      </c>
    </row>
    <row r="431" spans="1:18" ht="20.100000000000001" customHeight="1" x14ac:dyDescent="0.3">
      <c r="A431" s="170">
        <v>428</v>
      </c>
      <c r="B431" s="120" t="str">
        <f t="shared" si="18"/>
        <v xml:space="preserve"> </v>
      </c>
      <c r="C431" s="117" t="s">
        <v>74</v>
      </c>
      <c r="D431" s="47"/>
      <c r="E431" s="179"/>
      <c r="F431" s="51"/>
      <c r="G431" s="117"/>
      <c r="H431" s="99"/>
      <c r="Q431" s="168">
        <f t="shared" si="19"/>
        <v>0</v>
      </c>
      <c r="R431" s="168">
        <f t="shared" si="20"/>
        <v>0</v>
      </c>
    </row>
    <row r="432" spans="1:18" ht="20.100000000000001" customHeight="1" x14ac:dyDescent="0.3">
      <c r="A432" s="170">
        <v>429</v>
      </c>
      <c r="B432" s="120" t="str">
        <f t="shared" si="18"/>
        <v xml:space="preserve"> </v>
      </c>
      <c r="C432" s="117" t="s">
        <v>74</v>
      </c>
      <c r="D432" s="47"/>
      <c r="E432" s="179"/>
      <c r="F432" s="51"/>
      <c r="G432" s="117"/>
      <c r="H432" s="99"/>
      <c r="Q432" s="168">
        <f t="shared" si="19"/>
        <v>0</v>
      </c>
      <c r="R432" s="168">
        <f t="shared" si="20"/>
        <v>0</v>
      </c>
    </row>
    <row r="433" spans="1:18" ht="20.100000000000001" customHeight="1" x14ac:dyDescent="0.3">
      <c r="A433" s="170">
        <v>430</v>
      </c>
      <c r="B433" s="120" t="str">
        <f t="shared" si="18"/>
        <v xml:space="preserve"> </v>
      </c>
      <c r="C433" s="117" t="s">
        <v>74</v>
      </c>
      <c r="D433" s="47"/>
      <c r="E433" s="179"/>
      <c r="F433" s="51"/>
      <c r="G433" s="117"/>
      <c r="H433" s="99"/>
      <c r="Q433" s="168">
        <f t="shared" si="19"/>
        <v>0</v>
      </c>
      <c r="R433" s="168">
        <f t="shared" si="20"/>
        <v>0</v>
      </c>
    </row>
    <row r="434" spans="1:18" ht="20.100000000000001" customHeight="1" x14ac:dyDescent="0.3">
      <c r="A434" s="170">
        <v>431</v>
      </c>
      <c r="B434" s="120" t="str">
        <f t="shared" si="18"/>
        <v xml:space="preserve"> </v>
      </c>
      <c r="C434" s="117" t="s">
        <v>74</v>
      </c>
      <c r="D434" s="47"/>
      <c r="E434" s="179"/>
      <c r="F434" s="51"/>
      <c r="G434" s="117"/>
      <c r="H434" s="99"/>
      <c r="Q434" s="168">
        <f t="shared" si="19"/>
        <v>0</v>
      </c>
      <c r="R434" s="168">
        <f t="shared" si="20"/>
        <v>0</v>
      </c>
    </row>
    <row r="435" spans="1:18" ht="20.100000000000001" customHeight="1" x14ac:dyDescent="0.3">
      <c r="A435" s="170">
        <v>432</v>
      </c>
      <c r="B435" s="120" t="str">
        <f t="shared" si="18"/>
        <v xml:space="preserve"> </v>
      </c>
      <c r="C435" s="117" t="s">
        <v>74</v>
      </c>
      <c r="D435" s="47"/>
      <c r="E435" s="179"/>
      <c r="F435" s="51"/>
      <c r="G435" s="117"/>
      <c r="H435" s="99"/>
      <c r="Q435" s="168">
        <f t="shared" si="19"/>
        <v>0</v>
      </c>
      <c r="R435" s="168">
        <f t="shared" si="20"/>
        <v>0</v>
      </c>
    </row>
    <row r="436" spans="1:18" ht="20.100000000000001" customHeight="1" x14ac:dyDescent="0.3">
      <c r="A436" s="170">
        <v>433</v>
      </c>
      <c r="B436" s="120" t="str">
        <f t="shared" si="18"/>
        <v xml:space="preserve"> </v>
      </c>
      <c r="C436" s="117" t="s">
        <v>74</v>
      </c>
      <c r="D436" s="47"/>
      <c r="E436" s="179"/>
      <c r="F436" s="51"/>
      <c r="G436" s="117"/>
      <c r="H436" s="99"/>
      <c r="Q436" s="168">
        <f t="shared" si="19"/>
        <v>0</v>
      </c>
      <c r="R436" s="168">
        <f t="shared" si="20"/>
        <v>0</v>
      </c>
    </row>
    <row r="437" spans="1:18" ht="20.100000000000001" customHeight="1" x14ac:dyDescent="0.3">
      <c r="A437" s="170">
        <v>434</v>
      </c>
      <c r="B437" s="120" t="str">
        <f t="shared" si="18"/>
        <v xml:space="preserve"> </v>
      </c>
      <c r="C437" s="117" t="s">
        <v>74</v>
      </c>
      <c r="D437" s="47"/>
      <c r="E437" s="179"/>
      <c r="F437" s="51"/>
      <c r="G437" s="117"/>
      <c r="H437" s="99"/>
      <c r="Q437" s="168">
        <f t="shared" si="19"/>
        <v>0</v>
      </c>
      <c r="R437" s="168">
        <f t="shared" si="20"/>
        <v>0</v>
      </c>
    </row>
    <row r="438" spans="1:18" ht="20.100000000000001" customHeight="1" x14ac:dyDescent="0.3">
      <c r="A438" s="170">
        <v>435</v>
      </c>
      <c r="B438" s="120" t="str">
        <f t="shared" si="18"/>
        <v xml:space="preserve"> </v>
      </c>
      <c r="C438" s="117" t="s">
        <v>74</v>
      </c>
      <c r="D438" s="47"/>
      <c r="E438" s="179"/>
      <c r="F438" s="51"/>
      <c r="G438" s="117"/>
      <c r="H438" s="99"/>
      <c r="Q438" s="168">
        <f t="shared" si="19"/>
        <v>0</v>
      </c>
      <c r="R438" s="168">
        <f t="shared" si="20"/>
        <v>0</v>
      </c>
    </row>
    <row r="439" spans="1:18" ht="20.100000000000001" customHeight="1" x14ac:dyDescent="0.3">
      <c r="A439" s="170">
        <v>436</v>
      </c>
      <c r="B439" s="120" t="str">
        <f t="shared" si="18"/>
        <v xml:space="preserve"> </v>
      </c>
      <c r="C439" s="117" t="s">
        <v>74</v>
      </c>
      <c r="D439" s="47"/>
      <c r="E439" s="179"/>
      <c r="F439" s="51"/>
      <c r="G439" s="117"/>
      <c r="H439" s="99"/>
      <c r="Q439" s="168">
        <f t="shared" si="19"/>
        <v>0</v>
      </c>
      <c r="R439" s="168">
        <f t="shared" si="20"/>
        <v>0</v>
      </c>
    </row>
    <row r="440" spans="1:18" ht="20.100000000000001" customHeight="1" x14ac:dyDescent="0.3">
      <c r="A440" s="170">
        <v>437</v>
      </c>
      <c r="B440" s="120" t="str">
        <f t="shared" si="18"/>
        <v xml:space="preserve"> </v>
      </c>
      <c r="C440" s="117" t="s">
        <v>74</v>
      </c>
      <c r="D440" s="47"/>
      <c r="E440" s="179"/>
      <c r="F440" s="51"/>
      <c r="G440" s="117"/>
      <c r="H440" s="99"/>
      <c r="Q440" s="168">
        <f t="shared" si="19"/>
        <v>0</v>
      </c>
      <c r="R440" s="168">
        <f t="shared" si="20"/>
        <v>0</v>
      </c>
    </row>
    <row r="441" spans="1:18" ht="20.100000000000001" customHeight="1" x14ac:dyDescent="0.3">
      <c r="A441" s="170">
        <v>438</v>
      </c>
      <c r="B441" s="120" t="str">
        <f t="shared" si="18"/>
        <v xml:space="preserve"> </v>
      </c>
      <c r="C441" s="117" t="s">
        <v>74</v>
      </c>
      <c r="D441" s="47"/>
      <c r="E441" s="179"/>
      <c r="F441" s="51"/>
      <c r="G441" s="117"/>
      <c r="H441" s="99"/>
      <c r="Q441" s="168">
        <f t="shared" si="19"/>
        <v>0</v>
      </c>
      <c r="R441" s="168">
        <f t="shared" si="20"/>
        <v>0</v>
      </c>
    </row>
    <row r="442" spans="1:18" ht="20.100000000000001" customHeight="1" x14ac:dyDescent="0.3">
      <c r="A442" s="170">
        <v>439</v>
      </c>
      <c r="B442" s="120" t="str">
        <f t="shared" si="18"/>
        <v xml:space="preserve"> </v>
      </c>
      <c r="C442" s="117" t="s">
        <v>74</v>
      </c>
      <c r="D442" s="47"/>
      <c r="E442" s="179"/>
      <c r="F442" s="51"/>
      <c r="G442" s="117"/>
      <c r="H442" s="99"/>
      <c r="Q442" s="168">
        <f t="shared" si="19"/>
        <v>0</v>
      </c>
      <c r="R442" s="168">
        <f t="shared" si="20"/>
        <v>0</v>
      </c>
    </row>
    <row r="443" spans="1:18" ht="20.100000000000001" customHeight="1" x14ac:dyDescent="0.3">
      <c r="A443" s="170">
        <v>440</v>
      </c>
      <c r="B443" s="120" t="str">
        <f t="shared" si="18"/>
        <v xml:space="preserve"> </v>
      </c>
      <c r="C443" s="117" t="s">
        <v>74</v>
      </c>
      <c r="D443" s="47"/>
      <c r="E443" s="179"/>
      <c r="F443" s="51"/>
      <c r="G443" s="117"/>
      <c r="H443" s="99"/>
      <c r="Q443" s="168">
        <f t="shared" si="19"/>
        <v>0</v>
      </c>
      <c r="R443" s="168">
        <f t="shared" si="20"/>
        <v>0</v>
      </c>
    </row>
    <row r="444" spans="1:18" ht="20.100000000000001" customHeight="1" x14ac:dyDescent="0.3">
      <c r="A444" s="170">
        <v>441</v>
      </c>
      <c r="B444" s="120" t="str">
        <f t="shared" si="18"/>
        <v xml:space="preserve"> </v>
      </c>
      <c r="C444" s="117" t="s">
        <v>74</v>
      </c>
      <c r="D444" s="47"/>
      <c r="E444" s="179"/>
      <c r="F444" s="51"/>
      <c r="G444" s="117"/>
      <c r="H444" s="99"/>
      <c r="Q444" s="168">
        <f t="shared" si="19"/>
        <v>0</v>
      </c>
      <c r="R444" s="168">
        <f t="shared" si="20"/>
        <v>0</v>
      </c>
    </row>
    <row r="445" spans="1:18" ht="20.100000000000001" customHeight="1" x14ac:dyDescent="0.3">
      <c r="A445" s="170">
        <v>442</v>
      </c>
      <c r="B445" s="120" t="str">
        <f t="shared" si="18"/>
        <v xml:space="preserve"> </v>
      </c>
      <c r="C445" s="117" t="s">
        <v>74</v>
      </c>
      <c r="D445" s="47"/>
      <c r="E445" s="179"/>
      <c r="F445" s="51"/>
      <c r="G445" s="117"/>
      <c r="H445" s="99"/>
      <c r="Q445" s="168">
        <f t="shared" si="19"/>
        <v>0</v>
      </c>
      <c r="R445" s="168">
        <f t="shared" si="20"/>
        <v>0</v>
      </c>
    </row>
    <row r="446" spans="1:18" ht="20.100000000000001" customHeight="1" x14ac:dyDescent="0.3">
      <c r="A446" s="170">
        <v>443</v>
      </c>
      <c r="B446" s="120" t="str">
        <f t="shared" si="18"/>
        <v xml:space="preserve"> </v>
      </c>
      <c r="C446" s="117" t="s">
        <v>74</v>
      </c>
      <c r="D446" s="47"/>
      <c r="E446" s="179"/>
      <c r="F446" s="51"/>
      <c r="G446" s="117"/>
      <c r="H446" s="99"/>
      <c r="Q446" s="168">
        <f t="shared" si="19"/>
        <v>0</v>
      </c>
      <c r="R446" s="168">
        <f t="shared" si="20"/>
        <v>0</v>
      </c>
    </row>
    <row r="447" spans="1:18" ht="20.100000000000001" customHeight="1" x14ac:dyDescent="0.3">
      <c r="A447" s="170">
        <v>444</v>
      </c>
      <c r="B447" s="120" t="str">
        <f t="shared" si="18"/>
        <v xml:space="preserve"> </v>
      </c>
      <c r="C447" s="117" t="s">
        <v>74</v>
      </c>
      <c r="D447" s="47"/>
      <c r="E447" s="179"/>
      <c r="F447" s="51"/>
      <c r="G447" s="117"/>
      <c r="H447" s="99"/>
      <c r="Q447" s="168">
        <f t="shared" si="19"/>
        <v>0</v>
      </c>
      <c r="R447" s="168">
        <f t="shared" si="20"/>
        <v>0</v>
      </c>
    </row>
    <row r="448" spans="1:18" ht="20.100000000000001" customHeight="1" x14ac:dyDescent="0.3">
      <c r="A448" s="170">
        <v>445</v>
      </c>
      <c r="B448" s="120" t="str">
        <f t="shared" si="18"/>
        <v xml:space="preserve"> </v>
      </c>
      <c r="C448" s="117" t="s">
        <v>74</v>
      </c>
      <c r="D448" s="47"/>
      <c r="E448" s="179"/>
      <c r="F448" s="51"/>
      <c r="G448" s="117"/>
      <c r="H448" s="99"/>
      <c r="Q448" s="168">
        <f t="shared" si="19"/>
        <v>0</v>
      </c>
      <c r="R448" s="168">
        <f t="shared" si="20"/>
        <v>0</v>
      </c>
    </row>
    <row r="449" spans="1:18" ht="20.100000000000001" customHeight="1" x14ac:dyDescent="0.3">
      <c r="A449" s="170">
        <v>446</v>
      </c>
      <c r="B449" s="120" t="str">
        <f t="shared" si="18"/>
        <v xml:space="preserve"> </v>
      </c>
      <c r="C449" s="117" t="s">
        <v>74</v>
      </c>
      <c r="D449" s="47"/>
      <c r="E449" s="179"/>
      <c r="F449" s="51"/>
      <c r="G449" s="117"/>
      <c r="H449" s="99"/>
      <c r="Q449" s="168">
        <f t="shared" si="19"/>
        <v>0</v>
      </c>
      <c r="R449" s="168">
        <f t="shared" si="20"/>
        <v>0</v>
      </c>
    </row>
    <row r="450" spans="1:18" ht="20.100000000000001" customHeight="1" x14ac:dyDescent="0.3">
      <c r="A450" s="170">
        <v>447</v>
      </c>
      <c r="B450" s="120" t="str">
        <f t="shared" si="18"/>
        <v xml:space="preserve"> </v>
      </c>
      <c r="C450" s="117" t="s">
        <v>74</v>
      </c>
      <c r="D450" s="47"/>
      <c r="E450" s="179"/>
      <c r="F450" s="51"/>
      <c r="G450" s="117"/>
      <c r="H450" s="99"/>
      <c r="Q450" s="168">
        <f t="shared" si="19"/>
        <v>0</v>
      </c>
      <c r="R450" s="168">
        <f t="shared" si="20"/>
        <v>0</v>
      </c>
    </row>
    <row r="451" spans="1:18" ht="20.100000000000001" customHeight="1" x14ac:dyDescent="0.3">
      <c r="A451" s="170">
        <v>448</v>
      </c>
      <c r="B451" s="120" t="str">
        <f t="shared" si="18"/>
        <v xml:space="preserve"> </v>
      </c>
      <c r="C451" s="117" t="s">
        <v>74</v>
      </c>
      <c r="D451" s="47"/>
      <c r="E451" s="179"/>
      <c r="F451" s="51"/>
      <c r="G451" s="117"/>
      <c r="H451" s="99"/>
      <c r="Q451" s="168">
        <f t="shared" si="19"/>
        <v>0</v>
      </c>
      <c r="R451" s="168">
        <f t="shared" si="20"/>
        <v>0</v>
      </c>
    </row>
    <row r="452" spans="1:18" ht="20.100000000000001" customHeight="1" x14ac:dyDescent="0.3">
      <c r="A452" s="170">
        <v>449</v>
      </c>
      <c r="B452" s="120" t="str">
        <f t="shared" si="18"/>
        <v xml:space="preserve"> </v>
      </c>
      <c r="C452" s="117" t="s">
        <v>74</v>
      </c>
      <c r="D452" s="47"/>
      <c r="E452" s="179"/>
      <c r="F452" s="51"/>
      <c r="G452" s="117"/>
      <c r="H452" s="99"/>
      <c r="Q452" s="168">
        <f t="shared" si="19"/>
        <v>0</v>
      </c>
      <c r="R452" s="168">
        <f t="shared" si="20"/>
        <v>0</v>
      </c>
    </row>
    <row r="453" spans="1:18" ht="20.100000000000001" customHeight="1" x14ac:dyDescent="0.3">
      <c r="A453" s="170">
        <v>450</v>
      </c>
      <c r="B453" s="120" t="str">
        <f t="shared" ref="B453:B516" si="21">_xlfn.CONCAT(C453,D453,E453)</f>
        <v xml:space="preserve"> </v>
      </c>
      <c r="C453" s="117" t="s">
        <v>74</v>
      </c>
      <c r="D453" s="47"/>
      <c r="E453" s="179"/>
      <c r="F453" s="51"/>
      <c r="G453" s="117"/>
      <c r="H453" s="99"/>
      <c r="Q453" s="168">
        <f t="shared" ref="Q453:Q516" si="22">IF(D453&lt;1,0,1)</f>
        <v>0</v>
      </c>
      <c r="R453" s="168">
        <f t="shared" ref="R453:R516" si="23">IF(G453+H453&gt;0,IF(Q453=0,1,0),0)</f>
        <v>0</v>
      </c>
    </row>
    <row r="454" spans="1:18" ht="20.100000000000001" customHeight="1" x14ac:dyDescent="0.3">
      <c r="A454" s="170">
        <v>451</v>
      </c>
      <c r="B454" s="120" t="str">
        <f t="shared" si="21"/>
        <v xml:space="preserve"> </v>
      </c>
      <c r="C454" s="117" t="s">
        <v>74</v>
      </c>
      <c r="D454" s="47"/>
      <c r="E454" s="179"/>
      <c r="F454" s="51"/>
      <c r="G454" s="117"/>
      <c r="H454" s="99"/>
      <c r="Q454" s="168">
        <f t="shared" si="22"/>
        <v>0</v>
      </c>
      <c r="R454" s="168">
        <f t="shared" si="23"/>
        <v>0</v>
      </c>
    </row>
    <row r="455" spans="1:18" ht="20.100000000000001" customHeight="1" x14ac:dyDescent="0.3">
      <c r="A455" s="170">
        <v>452</v>
      </c>
      <c r="B455" s="120" t="str">
        <f t="shared" si="21"/>
        <v xml:space="preserve"> </v>
      </c>
      <c r="C455" s="117" t="s">
        <v>74</v>
      </c>
      <c r="D455" s="47"/>
      <c r="E455" s="179"/>
      <c r="F455" s="51"/>
      <c r="G455" s="117"/>
      <c r="H455" s="99"/>
      <c r="Q455" s="168">
        <f t="shared" si="22"/>
        <v>0</v>
      </c>
      <c r="R455" s="168">
        <f t="shared" si="23"/>
        <v>0</v>
      </c>
    </row>
    <row r="456" spans="1:18" ht="20.100000000000001" customHeight="1" x14ac:dyDescent="0.3">
      <c r="A456" s="170">
        <v>453</v>
      </c>
      <c r="B456" s="120" t="str">
        <f t="shared" si="21"/>
        <v xml:space="preserve"> </v>
      </c>
      <c r="C456" s="117" t="s">
        <v>74</v>
      </c>
      <c r="D456" s="47"/>
      <c r="E456" s="179"/>
      <c r="F456" s="51"/>
      <c r="G456" s="117"/>
      <c r="H456" s="99"/>
      <c r="Q456" s="168">
        <f t="shared" si="22"/>
        <v>0</v>
      </c>
      <c r="R456" s="168">
        <f t="shared" si="23"/>
        <v>0</v>
      </c>
    </row>
    <row r="457" spans="1:18" ht="20.100000000000001" customHeight="1" x14ac:dyDescent="0.3">
      <c r="A457" s="170">
        <v>454</v>
      </c>
      <c r="B457" s="120" t="str">
        <f t="shared" si="21"/>
        <v xml:space="preserve"> </v>
      </c>
      <c r="C457" s="117" t="s">
        <v>74</v>
      </c>
      <c r="D457" s="47"/>
      <c r="E457" s="179"/>
      <c r="F457" s="51"/>
      <c r="G457" s="117"/>
      <c r="H457" s="99"/>
      <c r="Q457" s="168">
        <f t="shared" si="22"/>
        <v>0</v>
      </c>
      <c r="R457" s="168">
        <f t="shared" si="23"/>
        <v>0</v>
      </c>
    </row>
    <row r="458" spans="1:18" ht="20.100000000000001" customHeight="1" x14ac:dyDescent="0.3">
      <c r="A458" s="170">
        <v>455</v>
      </c>
      <c r="B458" s="120" t="str">
        <f t="shared" si="21"/>
        <v xml:space="preserve"> </v>
      </c>
      <c r="C458" s="117" t="s">
        <v>74</v>
      </c>
      <c r="D458" s="47"/>
      <c r="E458" s="179"/>
      <c r="F458" s="51"/>
      <c r="G458" s="117"/>
      <c r="H458" s="99"/>
      <c r="Q458" s="168">
        <f t="shared" si="22"/>
        <v>0</v>
      </c>
      <c r="R458" s="168">
        <f t="shared" si="23"/>
        <v>0</v>
      </c>
    </row>
    <row r="459" spans="1:18" ht="20.100000000000001" customHeight="1" x14ac:dyDescent="0.3">
      <c r="A459" s="170">
        <v>456</v>
      </c>
      <c r="B459" s="120" t="str">
        <f t="shared" si="21"/>
        <v xml:space="preserve"> </v>
      </c>
      <c r="C459" s="117" t="s">
        <v>74</v>
      </c>
      <c r="D459" s="47"/>
      <c r="E459" s="179"/>
      <c r="F459" s="51"/>
      <c r="G459" s="117"/>
      <c r="H459" s="99"/>
      <c r="Q459" s="168">
        <f t="shared" si="22"/>
        <v>0</v>
      </c>
      <c r="R459" s="168">
        <f t="shared" si="23"/>
        <v>0</v>
      </c>
    </row>
    <row r="460" spans="1:18" ht="20.100000000000001" customHeight="1" x14ac:dyDescent="0.3">
      <c r="A460" s="170">
        <v>457</v>
      </c>
      <c r="B460" s="120" t="str">
        <f t="shared" si="21"/>
        <v xml:space="preserve"> </v>
      </c>
      <c r="C460" s="117" t="s">
        <v>74</v>
      </c>
      <c r="D460" s="47"/>
      <c r="E460" s="179"/>
      <c r="F460" s="51"/>
      <c r="G460" s="117"/>
      <c r="H460" s="99"/>
      <c r="Q460" s="168">
        <f t="shared" si="22"/>
        <v>0</v>
      </c>
      <c r="R460" s="168">
        <f t="shared" si="23"/>
        <v>0</v>
      </c>
    </row>
    <row r="461" spans="1:18" ht="20.100000000000001" customHeight="1" x14ac:dyDescent="0.3">
      <c r="A461" s="170">
        <v>458</v>
      </c>
      <c r="B461" s="120" t="str">
        <f t="shared" si="21"/>
        <v xml:space="preserve"> </v>
      </c>
      <c r="C461" s="117" t="s">
        <v>74</v>
      </c>
      <c r="D461" s="47"/>
      <c r="E461" s="179"/>
      <c r="F461" s="51"/>
      <c r="G461" s="117"/>
      <c r="H461" s="99"/>
      <c r="Q461" s="168">
        <f t="shared" si="22"/>
        <v>0</v>
      </c>
      <c r="R461" s="168">
        <f t="shared" si="23"/>
        <v>0</v>
      </c>
    </row>
    <row r="462" spans="1:18" ht="20.100000000000001" customHeight="1" x14ac:dyDescent="0.3">
      <c r="A462" s="170">
        <v>459</v>
      </c>
      <c r="B462" s="120" t="str">
        <f t="shared" si="21"/>
        <v xml:space="preserve"> </v>
      </c>
      <c r="C462" s="117" t="s">
        <v>74</v>
      </c>
      <c r="D462" s="47"/>
      <c r="E462" s="179"/>
      <c r="F462" s="51"/>
      <c r="G462" s="117"/>
      <c r="H462" s="99"/>
      <c r="Q462" s="168">
        <f t="shared" si="22"/>
        <v>0</v>
      </c>
      <c r="R462" s="168">
        <f t="shared" si="23"/>
        <v>0</v>
      </c>
    </row>
    <row r="463" spans="1:18" ht="20.100000000000001" customHeight="1" x14ac:dyDescent="0.3">
      <c r="A463" s="170">
        <v>460</v>
      </c>
      <c r="B463" s="120" t="str">
        <f t="shared" si="21"/>
        <v xml:space="preserve"> </v>
      </c>
      <c r="C463" s="117" t="s">
        <v>74</v>
      </c>
      <c r="D463" s="47"/>
      <c r="E463" s="179"/>
      <c r="F463" s="51"/>
      <c r="G463" s="117"/>
      <c r="H463" s="99"/>
      <c r="Q463" s="168">
        <f t="shared" si="22"/>
        <v>0</v>
      </c>
      <c r="R463" s="168">
        <f t="shared" si="23"/>
        <v>0</v>
      </c>
    </row>
    <row r="464" spans="1:18" ht="20.100000000000001" customHeight="1" x14ac:dyDescent="0.3">
      <c r="A464" s="170">
        <v>461</v>
      </c>
      <c r="B464" s="120" t="str">
        <f t="shared" si="21"/>
        <v xml:space="preserve"> </v>
      </c>
      <c r="C464" s="117" t="s">
        <v>74</v>
      </c>
      <c r="D464" s="47"/>
      <c r="E464" s="179"/>
      <c r="F464" s="51"/>
      <c r="G464" s="117"/>
      <c r="H464" s="99"/>
      <c r="Q464" s="168">
        <f t="shared" si="22"/>
        <v>0</v>
      </c>
      <c r="R464" s="168">
        <f t="shared" si="23"/>
        <v>0</v>
      </c>
    </row>
    <row r="465" spans="1:18" ht="20.100000000000001" customHeight="1" x14ac:dyDescent="0.3">
      <c r="A465" s="170">
        <v>462</v>
      </c>
      <c r="B465" s="120" t="str">
        <f t="shared" si="21"/>
        <v xml:space="preserve"> </v>
      </c>
      <c r="C465" s="117" t="s">
        <v>74</v>
      </c>
      <c r="D465" s="47"/>
      <c r="E465" s="179"/>
      <c r="F465" s="51"/>
      <c r="G465" s="117"/>
      <c r="H465" s="99"/>
      <c r="Q465" s="168">
        <f t="shared" si="22"/>
        <v>0</v>
      </c>
      <c r="R465" s="168">
        <f t="shared" si="23"/>
        <v>0</v>
      </c>
    </row>
    <row r="466" spans="1:18" ht="20.100000000000001" customHeight="1" x14ac:dyDescent="0.3">
      <c r="A466" s="170">
        <v>463</v>
      </c>
      <c r="B466" s="120" t="str">
        <f t="shared" si="21"/>
        <v xml:space="preserve"> </v>
      </c>
      <c r="C466" s="117" t="s">
        <v>74</v>
      </c>
      <c r="D466" s="47"/>
      <c r="E466" s="179"/>
      <c r="F466" s="51"/>
      <c r="G466" s="117"/>
      <c r="H466" s="99"/>
      <c r="Q466" s="168">
        <f t="shared" si="22"/>
        <v>0</v>
      </c>
      <c r="R466" s="168">
        <f t="shared" si="23"/>
        <v>0</v>
      </c>
    </row>
    <row r="467" spans="1:18" ht="20.100000000000001" customHeight="1" x14ac:dyDescent="0.3">
      <c r="A467" s="170">
        <v>464</v>
      </c>
      <c r="B467" s="120" t="str">
        <f t="shared" si="21"/>
        <v xml:space="preserve"> </v>
      </c>
      <c r="C467" s="117" t="s">
        <v>74</v>
      </c>
      <c r="D467" s="47"/>
      <c r="E467" s="179"/>
      <c r="F467" s="51"/>
      <c r="G467" s="117"/>
      <c r="H467" s="99"/>
      <c r="Q467" s="168">
        <f t="shared" si="22"/>
        <v>0</v>
      </c>
      <c r="R467" s="168">
        <f t="shared" si="23"/>
        <v>0</v>
      </c>
    </row>
    <row r="468" spans="1:18" ht="20.100000000000001" customHeight="1" x14ac:dyDescent="0.3">
      <c r="A468" s="170">
        <v>465</v>
      </c>
      <c r="B468" s="120" t="str">
        <f t="shared" si="21"/>
        <v xml:space="preserve"> </v>
      </c>
      <c r="C468" s="117" t="s">
        <v>74</v>
      </c>
      <c r="D468" s="47"/>
      <c r="E468" s="179"/>
      <c r="F468" s="51"/>
      <c r="G468" s="117"/>
      <c r="H468" s="99"/>
      <c r="Q468" s="168">
        <f t="shared" si="22"/>
        <v>0</v>
      </c>
      <c r="R468" s="168">
        <f t="shared" si="23"/>
        <v>0</v>
      </c>
    </row>
    <row r="469" spans="1:18" ht="20.100000000000001" customHeight="1" x14ac:dyDescent="0.3">
      <c r="A469" s="170">
        <v>466</v>
      </c>
      <c r="B469" s="120" t="str">
        <f t="shared" si="21"/>
        <v xml:space="preserve"> </v>
      </c>
      <c r="C469" s="117" t="s">
        <v>74</v>
      </c>
      <c r="D469" s="47"/>
      <c r="E469" s="179"/>
      <c r="F469" s="51"/>
      <c r="G469" s="117"/>
      <c r="H469" s="99"/>
      <c r="Q469" s="168">
        <f t="shared" si="22"/>
        <v>0</v>
      </c>
      <c r="R469" s="168">
        <f t="shared" si="23"/>
        <v>0</v>
      </c>
    </row>
    <row r="470" spans="1:18" ht="20.100000000000001" customHeight="1" x14ac:dyDescent="0.3">
      <c r="A470" s="170">
        <v>467</v>
      </c>
      <c r="B470" s="120" t="str">
        <f t="shared" si="21"/>
        <v xml:space="preserve"> </v>
      </c>
      <c r="C470" s="117" t="s">
        <v>74</v>
      </c>
      <c r="D470" s="47"/>
      <c r="E470" s="179"/>
      <c r="F470" s="51"/>
      <c r="G470" s="117"/>
      <c r="H470" s="99"/>
      <c r="Q470" s="168">
        <f t="shared" si="22"/>
        <v>0</v>
      </c>
      <c r="R470" s="168">
        <f t="shared" si="23"/>
        <v>0</v>
      </c>
    </row>
    <row r="471" spans="1:18" ht="20.100000000000001" customHeight="1" x14ac:dyDescent="0.3">
      <c r="A471" s="170">
        <v>468</v>
      </c>
      <c r="B471" s="120" t="str">
        <f t="shared" si="21"/>
        <v xml:space="preserve"> </v>
      </c>
      <c r="C471" s="117" t="s">
        <v>74</v>
      </c>
      <c r="D471" s="47"/>
      <c r="E471" s="179"/>
      <c r="F471" s="51"/>
      <c r="G471" s="117"/>
      <c r="H471" s="99"/>
      <c r="Q471" s="168">
        <f t="shared" si="22"/>
        <v>0</v>
      </c>
      <c r="R471" s="168">
        <f t="shared" si="23"/>
        <v>0</v>
      </c>
    </row>
    <row r="472" spans="1:18" ht="20.100000000000001" customHeight="1" x14ac:dyDescent="0.3">
      <c r="A472" s="170">
        <v>469</v>
      </c>
      <c r="B472" s="120" t="str">
        <f t="shared" si="21"/>
        <v xml:space="preserve"> </v>
      </c>
      <c r="C472" s="117" t="s">
        <v>74</v>
      </c>
      <c r="D472" s="47"/>
      <c r="E472" s="179"/>
      <c r="F472" s="51"/>
      <c r="G472" s="117"/>
      <c r="H472" s="99"/>
      <c r="Q472" s="168">
        <f t="shared" si="22"/>
        <v>0</v>
      </c>
      <c r="R472" s="168">
        <f t="shared" si="23"/>
        <v>0</v>
      </c>
    </row>
    <row r="473" spans="1:18" ht="20.100000000000001" customHeight="1" x14ac:dyDescent="0.3">
      <c r="A473" s="170">
        <v>470</v>
      </c>
      <c r="B473" s="120" t="str">
        <f t="shared" si="21"/>
        <v xml:space="preserve"> </v>
      </c>
      <c r="C473" s="117" t="s">
        <v>74</v>
      </c>
      <c r="D473" s="47"/>
      <c r="E473" s="179"/>
      <c r="F473" s="51"/>
      <c r="G473" s="117"/>
      <c r="H473" s="99"/>
      <c r="Q473" s="168">
        <f t="shared" si="22"/>
        <v>0</v>
      </c>
      <c r="R473" s="168">
        <f t="shared" si="23"/>
        <v>0</v>
      </c>
    </row>
    <row r="474" spans="1:18" ht="20.100000000000001" customHeight="1" x14ac:dyDescent="0.3">
      <c r="A474" s="170">
        <v>471</v>
      </c>
      <c r="B474" s="120" t="str">
        <f t="shared" si="21"/>
        <v xml:space="preserve"> </v>
      </c>
      <c r="C474" s="117" t="s">
        <v>74</v>
      </c>
      <c r="D474" s="47"/>
      <c r="E474" s="179"/>
      <c r="F474" s="51"/>
      <c r="G474" s="117"/>
      <c r="H474" s="99"/>
      <c r="Q474" s="168">
        <f t="shared" si="22"/>
        <v>0</v>
      </c>
      <c r="R474" s="168">
        <f t="shared" si="23"/>
        <v>0</v>
      </c>
    </row>
    <row r="475" spans="1:18" ht="20.100000000000001" customHeight="1" x14ac:dyDescent="0.3">
      <c r="A475" s="170">
        <v>472</v>
      </c>
      <c r="B475" s="120" t="str">
        <f t="shared" si="21"/>
        <v xml:space="preserve"> </v>
      </c>
      <c r="C475" s="117" t="s">
        <v>74</v>
      </c>
      <c r="D475" s="47"/>
      <c r="E475" s="179"/>
      <c r="F475" s="51"/>
      <c r="G475" s="117"/>
      <c r="H475" s="99"/>
      <c r="Q475" s="168">
        <f t="shared" si="22"/>
        <v>0</v>
      </c>
      <c r="R475" s="168">
        <f t="shared" si="23"/>
        <v>0</v>
      </c>
    </row>
    <row r="476" spans="1:18" ht="20.100000000000001" customHeight="1" x14ac:dyDescent="0.3">
      <c r="A476" s="170">
        <v>473</v>
      </c>
      <c r="B476" s="120" t="str">
        <f t="shared" si="21"/>
        <v xml:space="preserve"> </v>
      </c>
      <c r="C476" s="117" t="s">
        <v>74</v>
      </c>
      <c r="D476" s="47"/>
      <c r="E476" s="179"/>
      <c r="F476" s="51"/>
      <c r="G476" s="117"/>
      <c r="H476" s="99"/>
      <c r="Q476" s="168">
        <f t="shared" si="22"/>
        <v>0</v>
      </c>
      <c r="R476" s="168">
        <f t="shared" si="23"/>
        <v>0</v>
      </c>
    </row>
    <row r="477" spans="1:18" ht="20.100000000000001" customHeight="1" x14ac:dyDescent="0.3">
      <c r="A477" s="170">
        <v>474</v>
      </c>
      <c r="B477" s="120" t="str">
        <f t="shared" si="21"/>
        <v xml:space="preserve"> </v>
      </c>
      <c r="C477" s="117" t="s">
        <v>74</v>
      </c>
      <c r="D477" s="47"/>
      <c r="E477" s="179"/>
      <c r="F477" s="51"/>
      <c r="G477" s="117"/>
      <c r="H477" s="99"/>
      <c r="Q477" s="168">
        <f t="shared" si="22"/>
        <v>0</v>
      </c>
      <c r="R477" s="168">
        <f t="shared" si="23"/>
        <v>0</v>
      </c>
    </row>
    <row r="478" spans="1:18" ht="20.100000000000001" customHeight="1" x14ac:dyDescent="0.3">
      <c r="A478" s="170">
        <v>475</v>
      </c>
      <c r="B478" s="120" t="str">
        <f t="shared" si="21"/>
        <v xml:space="preserve"> </v>
      </c>
      <c r="C478" s="117" t="s">
        <v>74</v>
      </c>
      <c r="D478" s="47"/>
      <c r="E478" s="179"/>
      <c r="F478" s="51"/>
      <c r="G478" s="117"/>
      <c r="H478" s="99"/>
      <c r="Q478" s="168">
        <f t="shared" si="22"/>
        <v>0</v>
      </c>
      <c r="R478" s="168">
        <f t="shared" si="23"/>
        <v>0</v>
      </c>
    </row>
    <row r="479" spans="1:18" ht="20.100000000000001" customHeight="1" x14ac:dyDescent="0.3">
      <c r="A479" s="170">
        <v>476</v>
      </c>
      <c r="B479" s="120" t="str">
        <f t="shared" si="21"/>
        <v xml:space="preserve"> </v>
      </c>
      <c r="C479" s="117" t="s">
        <v>74</v>
      </c>
      <c r="D479" s="47"/>
      <c r="E479" s="179"/>
      <c r="F479" s="51"/>
      <c r="G479" s="117"/>
      <c r="H479" s="99"/>
      <c r="Q479" s="168">
        <f t="shared" si="22"/>
        <v>0</v>
      </c>
      <c r="R479" s="168">
        <f t="shared" si="23"/>
        <v>0</v>
      </c>
    </row>
    <row r="480" spans="1:18" ht="20.100000000000001" customHeight="1" x14ac:dyDescent="0.3">
      <c r="A480" s="170">
        <v>477</v>
      </c>
      <c r="B480" s="120" t="str">
        <f t="shared" si="21"/>
        <v xml:space="preserve"> </v>
      </c>
      <c r="C480" s="117" t="s">
        <v>74</v>
      </c>
      <c r="D480" s="47"/>
      <c r="E480" s="179"/>
      <c r="F480" s="51"/>
      <c r="G480" s="117"/>
      <c r="H480" s="99"/>
      <c r="Q480" s="168">
        <f t="shared" si="22"/>
        <v>0</v>
      </c>
      <c r="R480" s="168">
        <f t="shared" si="23"/>
        <v>0</v>
      </c>
    </row>
    <row r="481" spans="1:18" ht="20.100000000000001" customHeight="1" x14ac:dyDescent="0.3">
      <c r="A481" s="170">
        <v>478</v>
      </c>
      <c r="B481" s="120" t="str">
        <f t="shared" si="21"/>
        <v xml:space="preserve"> </v>
      </c>
      <c r="C481" s="117" t="s">
        <v>74</v>
      </c>
      <c r="D481" s="47"/>
      <c r="E481" s="179"/>
      <c r="F481" s="51"/>
      <c r="G481" s="117"/>
      <c r="H481" s="99"/>
      <c r="Q481" s="168">
        <f t="shared" si="22"/>
        <v>0</v>
      </c>
      <c r="R481" s="168">
        <f t="shared" si="23"/>
        <v>0</v>
      </c>
    </row>
    <row r="482" spans="1:18" ht="20.100000000000001" customHeight="1" x14ac:dyDescent="0.3">
      <c r="A482" s="170">
        <v>479</v>
      </c>
      <c r="B482" s="120" t="str">
        <f t="shared" si="21"/>
        <v xml:space="preserve"> </v>
      </c>
      <c r="C482" s="117" t="s">
        <v>74</v>
      </c>
      <c r="D482" s="47"/>
      <c r="E482" s="179"/>
      <c r="F482" s="51"/>
      <c r="G482" s="117"/>
      <c r="H482" s="99"/>
      <c r="Q482" s="168">
        <f t="shared" si="22"/>
        <v>0</v>
      </c>
      <c r="R482" s="168">
        <f t="shared" si="23"/>
        <v>0</v>
      </c>
    </row>
    <row r="483" spans="1:18" ht="20.100000000000001" customHeight="1" x14ac:dyDescent="0.3">
      <c r="A483" s="170">
        <v>480</v>
      </c>
      <c r="B483" s="120" t="str">
        <f t="shared" si="21"/>
        <v xml:space="preserve"> </v>
      </c>
      <c r="C483" s="117" t="s">
        <v>74</v>
      </c>
      <c r="D483" s="47"/>
      <c r="E483" s="179"/>
      <c r="F483" s="51"/>
      <c r="G483" s="117"/>
      <c r="H483" s="99"/>
      <c r="Q483" s="168">
        <f t="shared" si="22"/>
        <v>0</v>
      </c>
      <c r="R483" s="168">
        <f t="shared" si="23"/>
        <v>0</v>
      </c>
    </row>
    <row r="484" spans="1:18" ht="20.100000000000001" customHeight="1" x14ac:dyDescent="0.3">
      <c r="A484" s="170">
        <v>481</v>
      </c>
      <c r="B484" s="120" t="str">
        <f t="shared" si="21"/>
        <v xml:space="preserve"> </v>
      </c>
      <c r="C484" s="117" t="s">
        <v>74</v>
      </c>
      <c r="D484" s="47"/>
      <c r="E484" s="179"/>
      <c r="F484" s="51"/>
      <c r="G484" s="117"/>
      <c r="H484" s="99"/>
      <c r="Q484" s="168">
        <f t="shared" si="22"/>
        <v>0</v>
      </c>
      <c r="R484" s="168">
        <f t="shared" si="23"/>
        <v>0</v>
      </c>
    </row>
    <row r="485" spans="1:18" ht="20.100000000000001" customHeight="1" x14ac:dyDescent="0.3">
      <c r="A485" s="170">
        <v>482</v>
      </c>
      <c r="B485" s="120" t="str">
        <f t="shared" si="21"/>
        <v xml:space="preserve"> </v>
      </c>
      <c r="C485" s="117" t="s">
        <v>74</v>
      </c>
      <c r="D485" s="47"/>
      <c r="E485" s="179"/>
      <c r="F485" s="51"/>
      <c r="G485" s="117"/>
      <c r="H485" s="99"/>
      <c r="Q485" s="168">
        <f t="shared" si="22"/>
        <v>0</v>
      </c>
      <c r="R485" s="168">
        <f t="shared" si="23"/>
        <v>0</v>
      </c>
    </row>
    <row r="486" spans="1:18" ht="20.100000000000001" customHeight="1" x14ac:dyDescent="0.3">
      <c r="A486" s="170">
        <v>483</v>
      </c>
      <c r="B486" s="120" t="str">
        <f t="shared" si="21"/>
        <v xml:space="preserve"> </v>
      </c>
      <c r="C486" s="117" t="s">
        <v>74</v>
      </c>
      <c r="D486" s="47"/>
      <c r="E486" s="179"/>
      <c r="F486" s="51"/>
      <c r="G486" s="117"/>
      <c r="H486" s="99"/>
      <c r="Q486" s="168">
        <f t="shared" si="22"/>
        <v>0</v>
      </c>
      <c r="R486" s="168">
        <f t="shared" si="23"/>
        <v>0</v>
      </c>
    </row>
    <row r="487" spans="1:18" ht="20.100000000000001" customHeight="1" x14ac:dyDescent="0.3">
      <c r="A487" s="170">
        <v>484</v>
      </c>
      <c r="B487" s="120" t="str">
        <f t="shared" si="21"/>
        <v xml:space="preserve"> </v>
      </c>
      <c r="C487" s="117" t="s">
        <v>74</v>
      </c>
      <c r="D487" s="47"/>
      <c r="E487" s="179"/>
      <c r="F487" s="51"/>
      <c r="G487" s="117"/>
      <c r="H487" s="99"/>
      <c r="Q487" s="168">
        <f t="shared" si="22"/>
        <v>0</v>
      </c>
      <c r="R487" s="168">
        <f t="shared" si="23"/>
        <v>0</v>
      </c>
    </row>
    <row r="488" spans="1:18" ht="20.100000000000001" customHeight="1" x14ac:dyDescent="0.3">
      <c r="A488" s="170">
        <v>485</v>
      </c>
      <c r="B488" s="120" t="str">
        <f t="shared" si="21"/>
        <v xml:space="preserve"> </v>
      </c>
      <c r="C488" s="117" t="s">
        <v>74</v>
      </c>
      <c r="D488" s="47"/>
      <c r="E488" s="179"/>
      <c r="F488" s="51"/>
      <c r="G488" s="117"/>
      <c r="H488" s="99"/>
      <c r="Q488" s="168">
        <f t="shared" si="22"/>
        <v>0</v>
      </c>
      <c r="R488" s="168">
        <f t="shared" si="23"/>
        <v>0</v>
      </c>
    </row>
    <row r="489" spans="1:18" ht="20.100000000000001" customHeight="1" x14ac:dyDescent="0.3">
      <c r="A489" s="170">
        <v>486</v>
      </c>
      <c r="B489" s="120" t="str">
        <f t="shared" si="21"/>
        <v xml:space="preserve"> </v>
      </c>
      <c r="C489" s="117" t="s">
        <v>74</v>
      </c>
      <c r="D489" s="47"/>
      <c r="E489" s="179"/>
      <c r="F489" s="51"/>
      <c r="G489" s="117"/>
      <c r="H489" s="99"/>
      <c r="Q489" s="168">
        <f t="shared" si="22"/>
        <v>0</v>
      </c>
      <c r="R489" s="168">
        <f t="shared" si="23"/>
        <v>0</v>
      </c>
    </row>
    <row r="490" spans="1:18" ht="20.100000000000001" customHeight="1" x14ac:dyDescent="0.3">
      <c r="A490" s="170">
        <v>487</v>
      </c>
      <c r="B490" s="120" t="str">
        <f t="shared" si="21"/>
        <v xml:space="preserve"> </v>
      </c>
      <c r="C490" s="117" t="s">
        <v>74</v>
      </c>
      <c r="D490" s="47"/>
      <c r="E490" s="179"/>
      <c r="F490" s="51"/>
      <c r="G490" s="117"/>
      <c r="H490" s="99"/>
      <c r="Q490" s="168">
        <f t="shared" si="22"/>
        <v>0</v>
      </c>
      <c r="R490" s="168">
        <f t="shared" si="23"/>
        <v>0</v>
      </c>
    </row>
    <row r="491" spans="1:18" ht="20.100000000000001" customHeight="1" x14ac:dyDescent="0.3">
      <c r="A491" s="170">
        <v>488</v>
      </c>
      <c r="B491" s="120" t="str">
        <f t="shared" si="21"/>
        <v xml:space="preserve"> </v>
      </c>
      <c r="C491" s="117" t="s">
        <v>74</v>
      </c>
      <c r="D491" s="47"/>
      <c r="E491" s="179"/>
      <c r="F491" s="51"/>
      <c r="G491" s="117"/>
      <c r="H491" s="99"/>
      <c r="Q491" s="168">
        <f t="shared" si="22"/>
        <v>0</v>
      </c>
      <c r="R491" s="168">
        <f t="shared" si="23"/>
        <v>0</v>
      </c>
    </row>
    <row r="492" spans="1:18" ht="20.100000000000001" customHeight="1" x14ac:dyDescent="0.3">
      <c r="A492" s="170">
        <v>489</v>
      </c>
      <c r="B492" s="120" t="str">
        <f t="shared" si="21"/>
        <v xml:space="preserve"> </v>
      </c>
      <c r="C492" s="117" t="s">
        <v>74</v>
      </c>
      <c r="D492" s="47"/>
      <c r="E492" s="179"/>
      <c r="F492" s="51"/>
      <c r="G492" s="117"/>
      <c r="H492" s="99"/>
      <c r="Q492" s="168">
        <f t="shared" si="22"/>
        <v>0</v>
      </c>
      <c r="R492" s="168">
        <f t="shared" si="23"/>
        <v>0</v>
      </c>
    </row>
    <row r="493" spans="1:18" ht="20.100000000000001" customHeight="1" x14ac:dyDescent="0.3">
      <c r="A493" s="170">
        <v>490</v>
      </c>
      <c r="B493" s="120" t="str">
        <f t="shared" si="21"/>
        <v xml:space="preserve"> </v>
      </c>
      <c r="C493" s="117" t="s">
        <v>74</v>
      </c>
      <c r="D493" s="47"/>
      <c r="E493" s="179"/>
      <c r="F493" s="51"/>
      <c r="G493" s="117"/>
      <c r="H493" s="99"/>
      <c r="Q493" s="168">
        <f t="shared" si="22"/>
        <v>0</v>
      </c>
      <c r="R493" s="168">
        <f t="shared" si="23"/>
        <v>0</v>
      </c>
    </row>
    <row r="494" spans="1:18" ht="20.100000000000001" customHeight="1" x14ac:dyDescent="0.3">
      <c r="A494" s="170">
        <v>491</v>
      </c>
      <c r="B494" s="120" t="str">
        <f t="shared" si="21"/>
        <v xml:space="preserve"> </v>
      </c>
      <c r="C494" s="117" t="s">
        <v>74</v>
      </c>
      <c r="D494" s="47"/>
      <c r="E494" s="179"/>
      <c r="F494" s="51"/>
      <c r="G494" s="117"/>
      <c r="H494" s="99"/>
      <c r="Q494" s="168">
        <f t="shared" si="22"/>
        <v>0</v>
      </c>
      <c r="R494" s="168">
        <f t="shared" si="23"/>
        <v>0</v>
      </c>
    </row>
    <row r="495" spans="1:18" ht="20.100000000000001" customHeight="1" x14ac:dyDescent="0.3">
      <c r="A495" s="170">
        <v>492</v>
      </c>
      <c r="B495" s="120" t="str">
        <f t="shared" si="21"/>
        <v xml:space="preserve"> </v>
      </c>
      <c r="C495" s="117" t="s">
        <v>74</v>
      </c>
      <c r="D495" s="47"/>
      <c r="E495" s="179"/>
      <c r="F495" s="51"/>
      <c r="G495" s="117"/>
      <c r="H495" s="99"/>
      <c r="Q495" s="168">
        <f t="shared" si="22"/>
        <v>0</v>
      </c>
      <c r="R495" s="168">
        <f t="shared" si="23"/>
        <v>0</v>
      </c>
    </row>
    <row r="496" spans="1:18" ht="20.100000000000001" customHeight="1" x14ac:dyDescent="0.3">
      <c r="A496" s="170">
        <v>493</v>
      </c>
      <c r="B496" s="120" t="str">
        <f t="shared" si="21"/>
        <v xml:space="preserve"> </v>
      </c>
      <c r="C496" s="117" t="s">
        <v>74</v>
      </c>
      <c r="D496" s="47"/>
      <c r="E496" s="179"/>
      <c r="F496" s="51"/>
      <c r="G496" s="117"/>
      <c r="H496" s="99"/>
      <c r="Q496" s="168">
        <f t="shared" si="22"/>
        <v>0</v>
      </c>
      <c r="R496" s="168">
        <f t="shared" si="23"/>
        <v>0</v>
      </c>
    </row>
    <row r="497" spans="1:18" ht="20.100000000000001" customHeight="1" x14ac:dyDescent="0.3">
      <c r="A497" s="170">
        <v>494</v>
      </c>
      <c r="B497" s="120" t="str">
        <f t="shared" si="21"/>
        <v xml:space="preserve"> </v>
      </c>
      <c r="C497" s="117" t="s">
        <v>74</v>
      </c>
      <c r="D497" s="47"/>
      <c r="E497" s="179"/>
      <c r="F497" s="51"/>
      <c r="G497" s="117"/>
      <c r="H497" s="99"/>
      <c r="Q497" s="168">
        <f t="shared" si="22"/>
        <v>0</v>
      </c>
      <c r="R497" s="168">
        <f t="shared" si="23"/>
        <v>0</v>
      </c>
    </row>
    <row r="498" spans="1:18" ht="20.100000000000001" customHeight="1" x14ac:dyDescent="0.3">
      <c r="A498" s="170">
        <v>495</v>
      </c>
      <c r="B498" s="120" t="str">
        <f t="shared" si="21"/>
        <v xml:space="preserve"> </v>
      </c>
      <c r="C498" s="117" t="s">
        <v>74</v>
      </c>
      <c r="D498" s="47"/>
      <c r="E498" s="179"/>
      <c r="F498" s="51"/>
      <c r="G498" s="117"/>
      <c r="H498" s="99"/>
      <c r="Q498" s="168">
        <f t="shared" si="22"/>
        <v>0</v>
      </c>
      <c r="R498" s="168">
        <f t="shared" si="23"/>
        <v>0</v>
      </c>
    </row>
    <row r="499" spans="1:18" ht="20.100000000000001" customHeight="1" x14ac:dyDescent="0.3">
      <c r="A499" s="170">
        <v>496</v>
      </c>
      <c r="B499" s="120" t="str">
        <f t="shared" si="21"/>
        <v xml:space="preserve"> </v>
      </c>
      <c r="C499" s="117" t="s">
        <v>74</v>
      </c>
      <c r="D499" s="47"/>
      <c r="E499" s="179"/>
      <c r="F499" s="51"/>
      <c r="G499" s="117"/>
      <c r="H499" s="99"/>
      <c r="Q499" s="168">
        <f t="shared" si="22"/>
        <v>0</v>
      </c>
      <c r="R499" s="168">
        <f t="shared" si="23"/>
        <v>0</v>
      </c>
    </row>
    <row r="500" spans="1:18" ht="20.100000000000001" customHeight="1" x14ac:dyDescent="0.3">
      <c r="A500" s="170">
        <v>497</v>
      </c>
      <c r="B500" s="120" t="str">
        <f t="shared" si="21"/>
        <v xml:space="preserve"> </v>
      </c>
      <c r="C500" s="117" t="s">
        <v>74</v>
      </c>
      <c r="D500" s="47"/>
      <c r="E500" s="179"/>
      <c r="F500" s="51"/>
      <c r="G500" s="117"/>
      <c r="H500" s="99"/>
      <c r="Q500" s="168">
        <f t="shared" si="22"/>
        <v>0</v>
      </c>
      <c r="R500" s="168">
        <f t="shared" si="23"/>
        <v>0</v>
      </c>
    </row>
    <row r="501" spans="1:18" ht="20.100000000000001" customHeight="1" x14ac:dyDescent="0.3">
      <c r="A501" s="170">
        <v>498</v>
      </c>
      <c r="B501" s="120" t="str">
        <f t="shared" si="21"/>
        <v xml:space="preserve"> </v>
      </c>
      <c r="C501" s="117" t="s">
        <v>74</v>
      </c>
      <c r="D501" s="47"/>
      <c r="E501" s="179"/>
      <c r="F501" s="51"/>
      <c r="G501" s="117"/>
      <c r="H501" s="99"/>
      <c r="Q501" s="168">
        <f t="shared" si="22"/>
        <v>0</v>
      </c>
      <c r="R501" s="168">
        <f t="shared" si="23"/>
        <v>0</v>
      </c>
    </row>
    <row r="502" spans="1:18" ht="20.100000000000001" customHeight="1" x14ac:dyDescent="0.3">
      <c r="A502" s="170">
        <v>499</v>
      </c>
      <c r="B502" s="120" t="str">
        <f t="shared" si="21"/>
        <v xml:space="preserve"> </v>
      </c>
      <c r="C502" s="117" t="s">
        <v>74</v>
      </c>
      <c r="D502" s="47"/>
      <c r="E502" s="179"/>
      <c r="F502" s="51"/>
      <c r="G502" s="117"/>
      <c r="H502" s="99"/>
      <c r="Q502" s="168">
        <f t="shared" si="22"/>
        <v>0</v>
      </c>
      <c r="R502" s="168">
        <f t="shared" si="23"/>
        <v>0</v>
      </c>
    </row>
    <row r="503" spans="1:18" ht="20.100000000000001" customHeight="1" x14ac:dyDescent="0.3">
      <c r="A503" s="170">
        <v>500</v>
      </c>
      <c r="B503" s="120" t="str">
        <f t="shared" si="21"/>
        <v xml:space="preserve"> </v>
      </c>
      <c r="C503" s="117" t="s">
        <v>74</v>
      </c>
      <c r="D503" s="47"/>
      <c r="E503" s="179"/>
      <c r="F503" s="51"/>
      <c r="G503" s="117"/>
      <c r="H503" s="99"/>
      <c r="Q503" s="168">
        <f t="shared" si="22"/>
        <v>0</v>
      </c>
      <c r="R503" s="168">
        <f t="shared" si="23"/>
        <v>0</v>
      </c>
    </row>
    <row r="504" spans="1:18" ht="20.100000000000001" customHeight="1" x14ac:dyDescent="0.3">
      <c r="A504" s="170">
        <v>501</v>
      </c>
      <c r="B504" s="120" t="str">
        <f t="shared" si="21"/>
        <v xml:space="preserve"> </v>
      </c>
      <c r="C504" s="117" t="s">
        <v>74</v>
      </c>
      <c r="D504" s="47"/>
      <c r="E504" s="179"/>
      <c r="F504" s="51"/>
      <c r="G504" s="117"/>
      <c r="H504" s="99"/>
      <c r="Q504" s="168">
        <f t="shared" si="22"/>
        <v>0</v>
      </c>
      <c r="R504" s="168">
        <f t="shared" si="23"/>
        <v>0</v>
      </c>
    </row>
    <row r="505" spans="1:18" ht="20.100000000000001" customHeight="1" x14ac:dyDescent="0.3">
      <c r="A505" s="170">
        <v>502</v>
      </c>
      <c r="B505" s="120" t="str">
        <f t="shared" si="21"/>
        <v xml:space="preserve"> </v>
      </c>
      <c r="C505" s="117" t="s">
        <v>74</v>
      </c>
      <c r="D505" s="47"/>
      <c r="E505" s="179"/>
      <c r="F505" s="51"/>
      <c r="G505" s="117"/>
      <c r="H505" s="99"/>
      <c r="Q505" s="168">
        <f t="shared" si="22"/>
        <v>0</v>
      </c>
      <c r="R505" s="168">
        <f t="shared" si="23"/>
        <v>0</v>
      </c>
    </row>
    <row r="506" spans="1:18" ht="20.100000000000001" customHeight="1" x14ac:dyDescent="0.3">
      <c r="A506" s="170">
        <v>503</v>
      </c>
      <c r="B506" s="120" t="str">
        <f t="shared" si="21"/>
        <v xml:space="preserve"> </v>
      </c>
      <c r="C506" s="117" t="s">
        <v>74</v>
      </c>
      <c r="D506" s="47"/>
      <c r="E506" s="179"/>
      <c r="F506" s="51"/>
      <c r="G506" s="117"/>
      <c r="H506" s="99"/>
      <c r="Q506" s="168">
        <f t="shared" si="22"/>
        <v>0</v>
      </c>
      <c r="R506" s="168">
        <f t="shared" si="23"/>
        <v>0</v>
      </c>
    </row>
    <row r="507" spans="1:18" ht="20.100000000000001" customHeight="1" x14ac:dyDescent="0.3">
      <c r="A507" s="170">
        <v>504</v>
      </c>
      <c r="B507" s="120" t="str">
        <f t="shared" si="21"/>
        <v xml:space="preserve"> </v>
      </c>
      <c r="C507" s="117" t="s">
        <v>74</v>
      </c>
      <c r="D507" s="47"/>
      <c r="E507" s="179"/>
      <c r="F507" s="51"/>
      <c r="G507" s="117"/>
      <c r="H507" s="99"/>
      <c r="Q507" s="168">
        <f t="shared" si="22"/>
        <v>0</v>
      </c>
      <c r="R507" s="168">
        <f t="shared" si="23"/>
        <v>0</v>
      </c>
    </row>
    <row r="508" spans="1:18" ht="20.100000000000001" customHeight="1" x14ac:dyDescent="0.3">
      <c r="A508" s="170">
        <v>505</v>
      </c>
      <c r="B508" s="120" t="str">
        <f t="shared" si="21"/>
        <v xml:space="preserve"> </v>
      </c>
      <c r="C508" s="117" t="s">
        <v>74</v>
      </c>
      <c r="D508" s="47"/>
      <c r="E508" s="179"/>
      <c r="F508" s="51"/>
      <c r="G508" s="117"/>
      <c r="H508" s="99"/>
      <c r="Q508" s="168">
        <f t="shared" si="22"/>
        <v>0</v>
      </c>
      <c r="R508" s="168">
        <f t="shared" si="23"/>
        <v>0</v>
      </c>
    </row>
    <row r="509" spans="1:18" ht="20.100000000000001" customHeight="1" x14ac:dyDescent="0.3">
      <c r="A509" s="170">
        <v>506</v>
      </c>
      <c r="B509" s="120" t="str">
        <f t="shared" si="21"/>
        <v xml:space="preserve"> </v>
      </c>
      <c r="C509" s="117" t="s">
        <v>74</v>
      </c>
      <c r="D509" s="47"/>
      <c r="E509" s="179"/>
      <c r="F509" s="51"/>
      <c r="G509" s="117"/>
      <c r="H509" s="99"/>
      <c r="Q509" s="168">
        <f t="shared" si="22"/>
        <v>0</v>
      </c>
      <c r="R509" s="168">
        <f t="shared" si="23"/>
        <v>0</v>
      </c>
    </row>
    <row r="510" spans="1:18" ht="20.100000000000001" customHeight="1" x14ac:dyDescent="0.3">
      <c r="A510" s="170">
        <v>507</v>
      </c>
      <c r="B510" s="120" t="str">
        <f t="shared" si="21"/>
        <v xml:space="preserve"> </v>
      </c>
      <c r="C510" s="117" t="s">
        <v>74</v>
      </c>
      <c r="D510" s="47"/>
      <c r="E510" s="179"/>
      <c r="F510" s="51"/>
      <c r="G510" s="117"/>
      <c r="H510" s="99"/>
      <c r="Q510" s="168">
        <f t="shared" si="22"/>
        <v>0</v>
      </c>
      <c r="R510" s="168">
        <f t="shared" si="23"/>
        <v>0</v>
      </c>
    </row>
    <row r="511" spans="1:18" ht="20.100000000000001" customHeight="1" x14ac:dyDescent="0.3">
      <c r="A511" s="170">
        <v>508</v>
      </c>
      <c r="B511" s="120" t="str">
        <f t="shared" si="21"/>
        <v xml:space="preserve"> </v>
      </c>
      <c r="C511" s="117" t="s">
        <v>74</v>
      </c>
      <c r="D511" s="47"/>
      <c r="E511" s="179"/>
      <c r="F511" s="51"/>
      <c r="G511" s="117"/>
      <c r="H511" s="99"/>
      <c r="Q511" s="168">
        <f t="shared" si="22"/>
        <v>0</v>
      </c>
      <c r="R511" s="168">
        <f t="shared" si="23"/>
        <v>0</v>
      </c>
    </row>
    <row r="512" spans="1:18" ht="20.100000000000001" customHeight="1" x14ac:dyDescent="0.3">
      <c r="A512" s="170">
        <v>509</v>
      </c>
      <c r="B512" s="120" t="str">
        <f t="shared" si="21"/>
        <v xml:space="preserve"> </v>
      </c>
      <c r="C512" s="117" t="s">
        <v>74</v>
      </c>
      <c r="D512" s="47"/>
      <c r="E512" s="179"/>
      <c r="F512" s="51"/>
      <c r="G512" s="117"/>
      <c r="H512" s="99"/>
      <c r="Q512" s="168">
        <f t="shared" si="22"/>
        <v>0</v>
      </c>
      <c r="R512" s="168">
        <f t="shared" si="23"/>
        <v>0</v>
      </c>
    </row>
    <row r="513" spans="1:18" ht="20.100000000000001" customHeight="1" x14ac:dyDescent="0.3">
      <c r="A513" s="170">
        <v>510</v>
      </c>
      <c r="B513" s="120" t="str">
        <f t="shared" si="21"/>
        <v xml:space="preserve"> </v>
      </c>
      <c r="C513" s="117" t="s">
        <v>74</v>
      </c>
      <c r="D513" s="47"/>
      <c r="E513" s="179"/>
      <c r="F513" s="51"/>
      <c r="G513" s="117"/>
      <c r="H513" s="99"/>
      <c r="Q513" s="168">
        <f t="shared" si="22"/>
        <v>0</v>
      </c>
      <c r="R513" s="168">
        <f t="shared" si="23"/>
        <v>0</v>
      </c>
    </row>
    <row r="514" spans="1:18" ht="20.100000000000001" customHeight="1" x14ac:dyDescent="0.3">
      <c r="A514" s="170">
        <v>511</v>
      </c>
      <c r="B514" s="120" t="str">
        <f t="shared" si="21"/>
        <v xml:space="preserve"> </v>
      </c>
      <c r="C514" s="117" t="s">
        <v>74</v>
      </c>
      <c r="D514" s="47"/>
      <c r="E514" s="179"/>
      <c r="F514" s="51"/>
      <c r="G514" s="117"/>
      <c r="H514" s="99"/>
      <c r="Q514" s="168">
        <f t="shared" si="22"/>
        <v>0</v>
      </c>
      <c r="R514" s="168">
        <f t="shared" si="23"/>
        <v>0</v>
      </c>
    </row>
    <row r="515" spans="1:18" ht="20.100000000000001" customHeight="1" x14ac:dyDescent="0.3">
      <c r="A515" s="170">
        <v>512</v>
      </c>
      <c r="B515" s="120" t="str">
        <f t="shared" si="21"/>
        <v xml:space="preserve"> </v>
      </c>
      <c r="C515" s="117" t="s">
        <v>74</v>
      </c>
      <c r="D515" s="47"/>
      <c r="E515" s="179"/>
      <c r="F515" s="51"/>
      <c r="G515" s="117"/>
      <c r="H515" s="99"/>
      <c r="Q515" s="168">
        <f t="shared" si="22"/>
        <v>0</v>
      </c>
      <c r="R515" s="168">
        <f t="shared" si="23"/>
        <v>0</v>
      </c>
    </row>
    <row r="516" spans="1:18" ht="20.100000000000001" customHeight="1" x14ac:dyDescent="0.3">
      <c r="A516" s="170">
        <v>513</v>
      </c>
      <c r="B516" s="120" t="str">
        <f t="shared" si="21"/>
        <v xml:space="preserve"> </v>
      </c>
      <c r="C516" s="117" t="s">
        <v>74</v>
      </c>
      <c r="D516" s="47"/>
      <c r="E516" s="179"/>
      <c r="F516" s="51"/>
      <c r="G516" s="117"/>
      <c r="H516" s="99"/>
      <c r="Q516" s="168">
        <f t="shared" si="22"/>
        <v>0</v>
      </c>
      <c r="R516" s="168">
        <f t="shared" si="23"/>
        <v>0</v>
      </c>
    </row>
    <row r="517" spans="1:18" ht="20.100000000000001" customHeight="1" x14ac:dyDescent="0.3">
      <c r="A517" s="170">
        <v>514</v>
      </c>
      <c r="B517" s="120" t="str">
        <f t="shared" ref="B517:B580" si="24">_xlfn.CONCAT(C517,D517,E517)</f>
        <v xml:space="preserve"> </v>
      </c>
      <c r="C517" s="117" t="s">
        <v>74</v>
      </c>
      <c r="D517" s="47"/>
      <c r="E517" s="179"/>
      <c r="F517" s="51"/>
      <c r="G517" s="117"/>
      <c r="H517" s="99"/>
      <c r="Q517" s="168">
        <f t="shared" ref="Q517:Q580" si="25">IF(D517&lt;1,0,1)</f>
        <v>0</v>
      </c>
      <c r="R517" s="168">
        <f t="shared" ref="R517:R580" si="26">IF(G517+H517&gt;0,IF(Q517=0,1,0),0)</f>
        <v>0</v>
      </c>
    </row>
    <row r="518" spans="1:18" ht="20.100000000000001" customHeight="1" x14ac:dyDescent="0.3">
      <c r="A518" s="170">
        <v>515</v>
      </c>
      <c r="B518" s="120" t="str">
        <f t="shared" si="24"/>
        <v xml:space="preserve"> </v>
      </c>
      <c r="C518" s="117" t="s">
        <v>74</v>
      </c>
      <c r="D518" s="47"/>
      <c r="E518" s="179"/>
      <c r="F518" s="51"/>
      <c r="G518" s="117"/>
      <c r="H518" s="99"/>
      <c r="Q518" s="168">
        <f t="shared" si="25"/>
        <v>0</v>
      </c>
      <c r="R518" s="168">
        <f t="shared" si="26"/>
        <v>0</v>
      </c>
    </row>
    <row r="519" spans="1:18" ht="20.100000000000001" customHeight="1" x14ac:dyDescent="0.3">
      <c r="A519" s="170">
        <v>516</v>
      </c>
      <c r="B519" s="120" t="str">
        <f t="shared" si="24"/>
        <v xml:space="preserve"> </v>
      </c>
      <c r="C519" s="117" t="s">
        <v>74</v>
      </c>
      <c r="D519" s="47"/>
      <c r="E519" s="179"/>
      <c r="F519" s="51"/>
      <c r="G519" s="117"/>
      <c r="H519" s="99"/>
      <c r="Q519" s="168">
        <f t="shared" si="25"/>
        <v>0</v>
      </c>
      <c r="R519" s="168">
        <f t="shared" si="26"/>
        <v>0</v>
      </c>
    </row>
    <row r="520" spans="1:18" ht="20.100000000000001" customHeight="1" x14ac:dyDescent="0.3">
      <c r="A520" s="170">
        <v>517</v>
      </c>
      <c r="B520" s="120" t="str">
        <f t="shared" si="24"/>
        <v xml:space="preserve"> </v>
      </c>
      <c r="C520" s="117" t="s">
        <v>74</v>
      </c>
      <c r="D520" s="47"/>
      <c r="E520" s="179"/>
      <c r="F520" s="51"/>
      <c r="G520" s="117"/>
      <c r="H520" s="99"/>
      <c r="Q520" s="168">
        <f t="shared" si="25"/>
        <v>0</v>
      </c>
      <c r="R520" s="168">
        <f t="shared" si="26"/>
        <v>0</v>
      </c>
    </row>
    <row r="521" spans="1:18" ht="20.100000000000001" customHeight="1" x14ac:dyDescent="0.3">
      <c r="A521" s="170">
        <v>518</v>
      </c>
      <c r="B521" s="120" t="str">
        <f t="shared" si="24"/>
        <v xml:space="preserve"> </v>
      </c>
      <c r="C521" s="117" t="s">
        <v>74</v>
      </c>
      <c r="D521" s="47"/>
      <c r="E521" s="179"/>
      <c r="F521" s="51"/>
      <c r="G521" s="117"/>
      <c r="H521" s="99"/>
      <c r="Q521" s="168">
        <f t="shared" si="25"/>
        <v>0</v>
      </c>
      <c r="R521" s="168">
        <f t="shared" si="26"/>
        <v>0</v>
      </c>
    </row>
    <row r="522" spans="1:18" ht="20.100000000000001" customHeight="1" x14ac:dyDescent="0.3">
      <c r="A522" s="170">
        <v>519</v>
      </c>
      <c r="B522" s="120" t="str">
        <f t="shared" si="24"/>
        <v xml:space="preserve"> </v>
      </c>
      <c r="C522" s="117" t="s">
        <v>74</v>
      </c>
      <c r="D522" s="47"/>
      <c r="E522" s="179"/>
      <c r="F522" s="51"/>
      <c r="G522" s="117"/>
      <c r="H522" s="99"/>
      <c r="Q522" s="168">
        <f t="shared" si="25"/>
        <v>0</v>
      </c>
      <c r="R522" s="168">
        <f t="shared" si="26"/>
        <v>0</v>
      </c>
    </row>
    <row r="523" spans="1:18" ht="20.100000000000001" customHeight="1" x14ac:dyDescent="0.3">
      <c r="A523" s="170">
        <v>520</v>
      </c>
      <c r="B523" s="120" t="str">
        <f t="shared" si="24"/>
        <v xml:space="preserve"> </v>
      </c>
      <c r="C523" s="117" t="s">
        <v>74</v>
      </c>
      <c r="D523" s="47"/>
      <c r="E523" s="179"/>
      <c r="F523" s="51"/>
      <c r="G523" s="117"/>
      <c r="H523" s="99"/>
      <c r="Q523" s="168">
        <f t="shared" si="25"/>
        <v>0</v>
      </c>
      <c r="R523" s="168">
        <f t="shared" si="26"/>
        <v>0</v>
      </c>
    </row>
    <row r="524" spans="1:18" ht="20.100000000000001" customHeight="1" x14ac:dyDescent="0.3">
      <c r="A524" s="170">
        <v>521</v>
      </c>
      <c r="B524" s="120" t="str">
        <f t="shared" si="24"/>
        <v xml:space="preserve"> </v>
      </c>
      <c r="C524" s="117" t="s">
        <v>74</v>
      </c>
      <c r="D524" s="47"/>
      <c r="E524" s="179"/>
      <c r="F524" s="51"/>
      <c r="G524" s="117"/>
      <c r="H524" s="99"/>
      <c r="Q524" s="168">
        <f t="shared" si="25"/>
        <v>0</v>
      </c>
      <c r="R524" s="168">
        <f t="shared" si="26"/>
        <v>0</v>
      </c>
    </row>
    <row r="525" spans="1:18" ht="20.100000000000001" customHeight="1" x14ac:dyDescent="0.3">
      <c r="A525" s="170">
        <v>522</v>
      </c>
      <c r="B525" s="120" t="str">
        <f t="shared" si="24"/>
        <v xml:space="preserve"> </v>
      </c>
      <c r="C525" s="117" t="s">
        <v>74</v>
      </c>
      <c r="D525" s="47"/>
      <c r="E525" s="179"/>
      <c r="F525" s="51"/>
      <c r="G525" s="117"/>
      <c r="H525" s="99"/>
      <c r="Q525" s="168">
        <f t="shared" si="25"/>
        <v>0</v>
      </c>
      <c r="R525" s="168">
        <f t="shared" si="26"/>
        <v>0</v>
      </c>
    </row>
    <row r="526" spans="1:18" ht="20.100000000000001" customHeight="1" x14ac:dyDescent="0.3">
      <c r="A526" s="170">
        <v>523</v>
      </c>
      <c r="B526" s="120" t="str">
        <f t="shared" si="24"/>
        <v xml:space="preserve"> </v>
      </c>
      <c r="C526" s="117" t="s">
        <v>74</v>
      </c>
      <c r="D526" s="47"/>
      <c r="E526" s="179"/>
      <c r="F526" s="51"/>
      <c r="G526" s="117"/>
      <c r="H526" s="99"/>
      <c r="Q526" s="168">
        <f t="shared" si="25"/>
        <v>0</v>
      </c>
      <c r="R526" s="168">
        <f t="shared" si="26"/>
        <v>0</v>
      </c>
    </row>
    <row r="527" spans="1:18" ht="20.100000000000001" customHeight="1" x14ac:dyDescent="0.3">
      <c r="A527" s="170">
        <v>524</v>
      </c>
      <c r="B527" s="120" t="str">
        <f t="shared" si="24"/>
        <v xml:space="preserve"> </v>
      </c>
      <c r="C527" s="117" t="s">
        <v>74</v>
      </c>
      <c r="D527" s="47"/>
      <c r="E527" s="179"/>
      <c r="F527" s="51"/>
      <c r="G527" s="117"/>
      <c r="H527" s="99"/>
      <c r="Q527" s="168">
        <f t="shared" si="25"/>
        <v>0</v>
      </c>
      <c r="R527" s="168">
        <f t="shared" si="26"/>
        <v>0</v>
      </c>
    </row>
    <row r="528" spans="1:18" ht="20.100000000000001" customHeight="1" x14ac:dyDescent="0.3">
      <c r="A528" s="170">
        <v>525</v>
      </c>
      <c r="B528" s="120" t="str">
        <f t="shared" si="24"/>
        <v xml:space="preserve"> </v>
      </c>
      <c r="C528" s="117" t="s">
        <v>74</v>
      </c>
      <c r="D528" s="47"/>
      <c r="E528" s="179"/>
      <c r="F528" s="51"/>
      <c r="G528" s="117"/>
      <c r="H528" s="99"/>
      <c r="Q528" s="168">
        <f t="shared" si="25"/>
        <v>0</v>
      </c>
      <c r="R528" s="168">
        <f t="shared" si="26"/>
        <v>0</v>
      </c>
    </row>
    <row r="529" spans="1:18" ht="20.100000000000001" customHeight="1" x14ac:dyDescent="0.3">
      <c r="A529" s="170">
        <v>526</v>
      </c>
      <c r="B529" s="120" t="str">
        <f t="shared" si="24"/>
        <v xml:space="preserve"> </v>
      </c>
      <c r="C529" s="117" t="s">
        <v>74</v>
      </c>
      <c r="D529" s="47"/>
      <c r="E529" s="179"/>
      <c r="F529" s="51"/>
      <c r="G529" s="117"/>
      <c r="H529" s="99"/>
      <c r="Q529" s="168">
        <f t="shared" si="25"/>
        <v>0</v>
      </c>
      <c r="R529" s="168">
        <f t="shared" si="26"/>
        <v>0</v>
      </c>
    </row>
    <row r="530" spans="1:18" ht="20.100000000000001" customHeight="1" x14ac:dyDescent="0.3">
      <c r="A530" s="170">
        <v>527</v>
      </c>
      <c r="B530" s="120" t="str">
        <f t="shared" si="24"/>
        <v xml:space="preserve"> </v>
      </c>
      <c r="C530" s="117" t="s">
        <v>74</v>
      </c>
      <c r="D530" s="47"/>
      <c r="E530" s="179"/>
      <c r="F530" s="51"/>
      <c r="G530" s="117"/>
      <c r="H530" s="99"/>
      <c r="Q530" s="168">
        <f t="shared" si="25"/>
        <v>0</v>
      </c>
      <c r="R530" s="168">
        <f t="shared" si="26"/>
        <v>0</v>
      </c>
    </row>
    <row r="531" spans="1:18" ht="20.100000000000001" customHeight="1" x14ac:dyDescent="0.3">
      <c r="A531" s="170">
        <v>528</v>
      </c>
      <c r="B531" s="120" t="str">
        <f t="shared" si="24"/>
        <v xml:space="preserve"> </v>
      </c>
      <c r="C531" s="117" t="s">
        <v>74</v>
      </c>
      <c r="D531" s="47"/>
      <c r="E531" s="179"/>
      <c r="F531" s="51"/>
      <c r="G531" s="117"/>
      <c r="H531" s="99"/>
      <c r="Q531" s="168">
        <f t="shared" si="25"/>
        <v>0</v>
      </c>
      <c r="R531" s="168">
        <f t="shared" si="26"/>
        <v>0</v>
      </c>
    </row>
    <row r="532" spans="1:18" ht="20.100000000000001" customHeight="1" x14ac:dyDescent="0.3">
      <c r="A532" s="170">
        <v>529</v>
      </c>
      <c r="B532" s="120" t="str">
        <f t="shared" si="24"/>
        <v xml:space="preserve"> </v>
      </c>
      <c r="C532" s="117" t="s">
        <v>74</v>
      </c>
      <c r="D532" s="47"/>
      <c r="E532" s="179"/>
      <c r="F532" s="51"/>
      <c r="G532" s="117"/>
      <c r="H532" s="99"/>
      <c r="Q532" s="168">
        <f t="shared" si="25"/>
        <v>0</v>
      </c>
      <c r="R532" s="168">
        <f t="shared" si="26"/>
        <v>0</v>
      </c>
    </row>
    <row r="533" spans="1:18" ht="20.100000000000001" customHeight="1" x14ac:dyDescent="0.3">
      <c r="A533" s="170">
        <v>530</v>
      </c>
      <c r="B533" s="120" t="str">
        <f t="shared" si="24"/>
        <v xml:space="preserve"> </v>
      </c>
      <c r="C533" s="117" t="s">
        <v>74</v>
      </c>
      <c r="D533" s="47"/>
      <c r="E533" s="179"/>
      <c r="F533" s="51"/>
      <c r="G533" s="117"/>
      <c r="H533" s="99"/>
      <c r="Q533" s="168">
        <f t="shared" si="25"/>
        <v>0</v>
      </c>
      <c r="R533" s="168">
        <f t="shared" si="26"/>
        <v>0</v>
      </c>
    </row>
    <row r="534" spans="1:18" ht="20.100000000000001" customHeight="1" x14ac:dyDescent="0.3">
      <c r="A534" s="170">
        <v>531</v>
      </c>
      <c r="B534" s="120" t="str">
        <f t="shared" si="24"/>
        <v xml:space="preserve"> </v>
      </c>
      <c r="C534" s="117" t="s">
        <v>74</v>
      </c>
      <c r="D534" s="47"/>
      <c r="E534" s="179"/>
      <c r="F534" s="51"/>
      <c r="G534" s="117"/>
      <c r="H534" s="99"/>
      <c r="Q534" s="168">
        <f t="shared" si="25"/>
        <v>0</v>
      </c>
      <c r="R534" s="168">
        <f t="shared" si="26"/>
        <v>0</v>
      </c>
    </row>
    <row r="535" spans="1:18" ht="20.100000000000001" customHeight="1" x14ac:dyDescent="0.3">
      <c r="A535" s="170">
        <v>532</v>
      </c>
      <c r="B535" s="120" t="str">
        <f t="shared" si="24"/>
        <v xml:space="preserve"> </v>
      </c>
      <c r="C535" s="117" t="s">
        <v>74</v>
      </c>
      <c r="D535" s="47"/>
      <c r="E535" s="179"/>
      <c r="F535" s="51"/>
      <c r="G535" s="117"/>
      <c r="H535" s="99"/>
      <c r="Q535" s="168">
        <f t="shared" si="25"/>
        <v>0</v>
      </c>
      <c r="R535" s="168">
        <f t="shared" si="26"/>
        <v>0</v>
      </c>
    </row>
    <row r="536" spans="1:18" ht="20.100000000000001" customHeight="1" x14ac:dyDescent="0.3">
      <c r="A536" s="170">
        <v>533</v>
      </c>
      <c r="B536" s="120" t="str">
        <f t="shared" si="24"/>
        <v xml:space="preserve"> </v>
      </c>
      <c r="C536" s="117" t="s">
        <v>74</v>
      </c>
      <c r="D536" s="47"/>
      <c r="E536" s="179"/>
      <c r="F536" s="51"/>
      <c r="G536" s="117"/>
      <c r="H536" s="99"/>
      <c r="Q536" s="168">
        <f t="shared" si="25"/>
        <v>0</v>
      </c>
      <c r="R536" s="168">
        <f t="shared" si="26"/>
        <v>0</v>
      </c>
    </row>
    <row r="537" spans="1:18" ht="20.100000000000001" customHeight="1" x14ac:dyDescent="0.3">
      <c r="A537" s="170">
        <v>534</v>
      </c>
      <c r="B537" s="120" t="str">
        <f t="shared" si="24"/>
        <v xml:space="preserve"> </v>
      </c>
      <c r="C537" s="117" t="s">
        <v>74</v>
      </c>
      <c r="D537" s="47"/>
      <c r="E537" s="179"/>
      <c r="F537" s="51"/>
      <c r="G537" s="117"/>
      <c r="H537" s="99"/>
      <c r="Q537" s="168">
        <f t="shared" si="25"/>
        <v>0</v>
      </c>
      <c r="R537" s="168">
        <f t="shared" si="26"/>
        <v>0</v>
      </c>
    </row>
    <row r="538" spans="1:18" ht="20.100000000000001" customHeight="1" x14ac:dyDescent="0.3">
      <c r="A538" s="170">
        <v>535</v>
      </c>
      <c r="B538" s="120" t="str">
        <f t="shared" si="24"/>
        <v xml:space="preserve"> </v>
      </c>
      <c r="C538" s="117" t="s">
        <v>74</v>
      </c>
      <c r="D538" s="47"/>
      <c r="E538" s="179"/>
      <c r="F538" s="51"/>
      <c r="G538" s="117"/>
      <c r="H538" s="99"/>
      <c r="Q538" s="168">
        <f t="shared" si="25"/>
        <v>0</v>
      </c>
      <c r="R538" s="168">
        <f t="shared" si="26"/>
        <v>0</v>
      </c>
    </row>
    <row r="539" spans="1:18" ht="20.100000000000001" customHeight="1" x14ac:dyDescent="0.3">
      <c r="A539" s="170">
        <v>536</v>
      </c>
      <c r="B539" s="120" t="str">
        <f t="shared" si="24"/>
        <v xml:space="preserve"> </v>
      </c>
      <c r="C539" s="117" t="s">
        <v>74</v>
      </c>
      <c r="D539" s="47"/>
      <c r="E539" s="179"/>
      <c r="F539" s="51"/>
      <c r="G539" s="117"/>
      <c r="H539" s="99"/>
      <c r="Q539" s="168">
        <f t="shared" si="25"/>
        <v>0</v>
      </c>
      <c r="R539" s="168">
        <f t="shared" si="26"/>
        <v>0</v>
      </c>
    </row>
    <row r="540" spans="1:18" ht="20.100000000000001" customHeight="1" x14ac:dyDescent="0.3">
      <c r="A540" s="170">
        <v>537</v>
      </c>
      <c r="B540" s="120" t="str">
        <f t="shared" si="24"/>
        <v xml:space="preserve"> </v>
      </c>
      <c r="C540" s="117" t="s">
        <v>74</v>
      </c>
      <c r="D540" s="47"/>
      <c r="E540" s="179"/>
      <c r="F540" s="51"/>
      <c r="G540" s="117"/>
      <c r="H540" s="99"/>
      <c r="Q540" s="168">
        <f t="shared" si="25"/>
        <v>0</v>
      </c>
      <c r="R540" s="168">
        <f t="shared" si="26"/>
        <v>0</v>
      </c>
    </row>
    <row r="541" spans="1:18" ht="20.100000000000001" customHeight="1" x14ac:dyDescent="0.3">
      <c r="A541" s="170">
        <v>538</v>
      </c>
      <c r="B541" s="120" t="str">
        <f t="shared" si="24"/>
        <v xml:space="preserve"> </v>
      </c>
      <c r="C541" s="117" t="s">
        <v>74</v>
      </c>
      <c r="D541" s="47"/>
      <c r="E541" s="179"/>
      <c r="F541" s="51"/>
      <c r="G541" s="117"/>
      <c r="H541" s="99"/>
      <c r="Q541" s="168">
        <f t="shared" si="25"/>
        <v>0</v>
      </c>
      <c r="R541" s="168">
        <f t="shared" si="26"/>
        <v>0</v>
      </c>
    </row>
    <row r="542" spans="1:18" ht="20.100000000000001" customHeight="1" x14ac:dyDescent="0.3">
      <c r="A542" s="170">
        <v>539</v>
      </c>
      <c r="B542" s="120" t="str">
        <f t="shared" si="24"/>
        <v xml:space="preserve"> </v>
      </c>
      <c r="C542" s="117" t="s">
        <v>74</v>
      </c>
      <c r="D542" s="47"/>
      <c r="E542" s="179"/>
      <c r="F542" s="51"/>
      <c r="G542" s="117"/>
      <c r="H542" s="99"/>
      <c r="Q542" s="168">
        <f t="shared" si="25"/>
        <v>0</v>
      </c>
      <c r="R542" s="168">
        <f t="shared" si="26"/>
        <v>0</v>
      </c>
    </row>
    <row r="543" spans="1:18" ht="20.100000000000001" customHeight="1" x14ac:dyDescent="0.3">
      <c r="A543" s="170">
        <v>540</v>
      </c>
      <c r="B543" s="120" t="str">
        <f t="shared" si="24"/>
        <v xml:space="preserve"> </v>
      </c>
      <c r="C543" s="117" t="s">
        <v>74</v>
      </c>
      <c r="D543" s="47"/>
      <c r="E543" s="179"/>
      <c r="F543" s="51"/>
      <c r="G543" s="117"/>
      <c r="H543" s="99"/>
      <c r="Q543" s="168">
        <f t="shared" si="25"/>
        <v>0</v>
      </c>
      <c r="R543" s="168">
        <f t="shared" si="26"/>
        <v>0</v>
      </c>
    </row>
    <row r="544" spans="1:18" ht="20.100000000000001" customHeight="1" x14ac:dyDescent="0.3">
      <c r="A544" s="170">
        <v>541</v>
      </c>
      <c r="B544" s="120" t="str">
        <f t="shared" si="24"/>
        <v xml:space="preserve"> </v>
      </c>
      <c r="C544" s="117" t="s">
        <v>74</v>
      </c>
      <c r="D544" s="47"/>
      <c r="E544" s="179"/>
      <c r="F544" s="51"/>
      <c r="G544" s="117"/>
      <c r="H544" s="99"/>
      <c r="Q544" s="168">
        <f t="shared" si="25"/>
        <v>0</v>
      </c>
      <c r="R544" s="168">
        <f t="shared" si="26"/>
        <v>0</v>
      </c>
    </row>
    <row r="545" spans="1:18" ht="20.100000000000001" customHeight="1" x14ac:dyDescent="0.3">
      <c r="A545" s="170">
        <v>542</v>
      </c>
      <c r="B545" s="120" t="str">
        <f t="shared" si="24"/>
        <v xml:space="preserve"> </v>
      </c>
      <c r="C545" s="117" t="s">
        <v>74</v>
      </c>
      <c r="D545" s="47"/>
      <c r="E545" s="179"/>
      <c r="F545" s="51"/>
      <c r="G545" s="117"/>
      <c r="H545" s="99"/>
      <c r="Q545" s="168">
        <f t="shared" si="25"/>
        <v>0</v>
      </c>
      <c r="R545" s="168">
        <f t="shared" si="26"/>
        <v>0</v>
      </c>
    </row>
    <row r="546" spans="1:18" ht="20.100000000000001" customHeight="1" x14ac:dyDescent="0.3">
      <c r="A546" s="170">
        <v>543</v>
      </c>
      <c r="B546" s="120" t="str">
        <f t="shared" si="24"/>
        <v xml:space="preserve"> </v>
      </c>
      <c r="C546" s="117" t="s">
        <v>74</v>
      </c>
      <c r="D546" s="47"/>
      <c r="E546" s="179"/>
      <c r="F546" s="51"/>
      <c r="G546" s="117"/>
      <c r="H546" s="99"/>
      <c r="Q546" s="168">
        <f t="shared" si="25"/>
        <v>0</v>
      </c>
      <c r="R546" s="168">
        <f t="shared" si="26"/>
        <v>0</v>
      </c>
    </row>
    <row r="547" spans="1:18" ht="20.100000000000001" customHeight="1" x14ac:dyDescent="0.3">
      <c r="A547" s="170">
        <v>544</v>
      </c>
      <c r="B547" s="120" t="str">
        <f t="shared" si="24"/>
        <v xml:space="preserve"> </v>
      </c>
      <c r="C547" s="117" t="s">
        <v>74</v>
      </c>
      <c r="D547" s="47"/>
      <c r="E547" s="179"/>
      <c r="F547" s="51"/>
      <c r="G547" s="117"/>
      <c r="H547" s="99"/>
      <c r="Q547" s="168">
        <f t="shared" si="25"/>
        <v>0</v>
      </c>
      <c r="R547" s="168">
        <f t="shared" si="26"/>
        <v>0</v>
      </c>
    </row>
    <row r="548" spans="1:18" ht="20.100000000000001" customHeight="1" x14ac:dyDescent="0.3">
      <c r="A548" s="170">
        <v>545</v>
      </c>
      <c r="B548" s="120" t="str">
        <f t="shared" si="24"/>
        <v xml:space="preserve"> </v>
      </c>
      <c r="C548" s="117" t="s">
        <v>74</v>
      </c>
      <c r="D548" s="47"/>
      <c r="E548" s="179"/>
      <c r="F548" s="51"/>
      <c r="G548" s="117"/>
      <c r="H548" s="99"/>
      <c r="Q548" s="168">
        <f t="shared" si="25"/>
        <v>0</v>
      </c>
      <c r="R548" s="168">
        <f t="shared" si="26"/>
        <v>0</v>
      </c>
    </row>
    <row r="549" spans="1:18" ht="20.100000000000001" customHeight="1" x14ac:dyDescent="0.3">
      <c r="A549" s="170">
        <v>546</v>
      </c>
      <c r="B549" s="120" t="str">
        <f t="shared" si="24"/>
        <v xml:space="preserve"> </v>
      </c>
      <c r="C549" s="117" t="s">
        <v>74</v>
      </c>
      <c r="D549" s="47"/>
      <c r="E549" s="179"/>
      <c r="F549" s="51"/>
      <c r="G549" s="117"/>
      <c r="H549" s="99"/>
      <c r="Q549" s="168">
        <f t="shared" si="25"/>
        <v>0</v>
      </c>
      <c r="R549" s="168">
        <f t="shared" si="26"/>
        <v>0</v>
      </c>
    </row>
    <row r="550" spans="1:18" ht="20.100000000000001" customHeight="1" x14ac:dyDescent="0.3">
      <c r="A550" s="170">
        <v>547</v>
      </c>
      <c r="B550" s="120" t="str">
        <f t="shared" si="24"/>
        <v xml:space="preserve"> </v>
      </c>
      <c r="C550" s="117" t="s">
        <v>74</v>
      </c>
      <c r="D550" s="47"/>
      <c r="E550" s="179"/>
      <c r="F550" s="51"/>
      <c r="G550" s="117"/>
      <c r="H550" s="99"/>
      <c r="Q550" s="168">
        <f t="shared" si="25"/>
        <v>0</v>
      </c>
      <c r="R550" s="168">
        <f t="shared" si="26"/>
        <v>0</v>
      </c>
    </row>
    <row r="551" spans="1:18" ht="20.100000000000001" customHeight="1" x14ac:dyDescent="0.3">
      <c r="A551" s="170">
        <v>548</v>
      </c>
      <c r="B551" s="120" t="str">
        <f t="shared" si="24"/>
        <v xml:space="preserve"> </v>
      </c>
      <c r="C551" s="117" t="s">
        <v>74</v>
      </c>
      <c r="D551" s="47"/>
      <c r="E551" s="179"/>
      <c r="F551" s="51"/>
      <c r="G551" s="117"/>
      <c r="H551" s="99"/>
      <c r="Q551" s="168">
        <f t="shared" si="25"/>
        <v>0</v>
      </c>
      <c r="R551" s="168">
        <f t="shared" si="26"/>
        <v>0</v>
      </c>
    </row>
    <row r="552" spans="1:18" ht="20.100000000000001" customHeight="1" x14ac:dyDescent="0.3">
      <c r="A552" s="170">
        <v>549</v>
      </c>
      <c r="B552" s="120" t="str">
        <f t="shared" si="24"/>
        <v xml:space="preserve"> </v>
      </c>
      <c r="C552" s="117" t="s">
        <v>74</v>
      </c>
      <c r="D552" s="47"/>
      <c r="E552" s="179"/>
      <c r="F552" s="51"/>
      <c r="G552" s="117"/>
      <c r="H552" s="99"/>
      <c r="Q552" s="168">
        <f t="shared" si="25"/>
        <v>0</v>
      </c>
      <c r="R552" s="168">
        <f t="shared" si="26"/>
        <v>0</v>
      </c>
    </row>
    <row r="553" spans="1:18" ht="20.100000000000001" customHeight="1" x14ac:dyDescent="0.3">
      <c r="A553" s="170">
        <v>550</v>
      </c>
      <c r="B553" s="120" t="str">
        <f t="shared" si="24"/>
        <v xml:space="preserve"> </v>
      </c>
      <c r="C553" s="117" t="s">
        <v>74</v>
      </c>
      <c r="D553" s="47"/>
      <c r="E553" s="179"/>
      <c r="F553" s="51"/>
      <c r="G553" s="117"/>
      <c r="H553" s="99"/>
      <c r="Q553" s="168">
        <f t="shared" si="25"/>
        <v>0</v>
      </c>
      <c r="R553" s="168">
        <f t="shared" si="26"/>
        <v>0</v>
      </c>
    </row>
    <row r="554" spans="1:18" ht="20.100000000000001" customHeight="1" x14ac:dyDescent="0.3">
      <c r="A554" s="170">
        <v>551</v>
      </c>
      <c r="B554" s="120" t="str">
        <f t="shared" si="24"/>
        <v xml:space="preserve"> </v>
      </c>
      <c r="C554" s="117" t="s">
        <v>74</v>
      </c>
      <c r="D554" s="47"/>
      <c r="E554" s="179"/>
      <c r="F554" s="51"/>
      <c r="G554" s="117"/>
      <c r="H554" s="99"/>
      <c r="Q554" s="168">
        <f t="shared" si="25"/>
        <v>0</v>
      </c>
      <c r="R554" s="168">
        <f t="shared" si="26"/>
        <v>0</v>
      </c>
    </row>
    <row r="555" spans="1:18" ht="20.100000000000001" customHeight="1" x14ac:dyDescent="0.3">
      <c r="A555" s="170">
        <v>552</v>
      </c>
      <c r="B555" s="120" t="str">
        <f t="shared" si="24"/>
        <v xml:space="preserve"> </v>
      </c>
      <c r="C555" s="117" t="s">
        <v>74</v>
      </c>
      <c r="D555" s="47"/>
      <c r="E555" s="179"/>
      <c r="F555" s="51"/>
      <c r="G555" s="117"/>
      <c r="H555" s="99"/>
      <c r="Q555" s="168">
        <f t="shared" si="25"/>
        <v>0</v>
      </c>
      <c r="R555" s="168">
        <f t="shared" si="26"/>
        <v>0</v>
      </c>
    </row>
    <row r="556" spans="1:18" ht="20.100000000000001" customHeight="1" x14ac:dyDescent="0.3">
      <c r="A556" s="170">
        <v>553</v>
      </c>
      <c r="B556" s="120" t="str">
        <f t="shared" si="24"/>
        <v xml:space="preserve"> </v>
      </c>
      <c r="C556" s="117" t="s">
        <v>74</v>
      </c>
      <c r="D556" s="47"/>
      <c r="E556" s="179"/>
      <c r="F556" s="51"/>
      <c r="G556" s="117"/>
      <c r="H556" s="99"/>
      <c r="Q556" s="168">
        <f t="shared" si="25"/>
        <v>0</v>
      </c>
      <c r="R556" s="168">
        <f t="shared" si="26"/>
        <v>0</v>
      </c>
    </row>
    <row r="557" spans="1:18" ht="20.100000000000001" customHeight="1" x14ac:dyDescent="0.3">
      <c r="A557" s="170">
        <v>554</v>
      </c>
      <c r="B557" s="120" t="str">
        <f t="shared" si="24"/>
        <v xml:space="preserve"> </v>
      </c>
      <c r="C557" s="117" t="s">
        <v>74</v>
      </c>
      <c r="D557" s="47"/>
      <c r="E557" s="179"/>
      <c r="F557" s="51"/>
      <c r="G557" s="117"/>
      <c r="H557" s="99"/>
      <c r="Q557" s="168">
        <f t="shared" si="25"/>
        <v>0</v>
      </c>
      <c r="R557" s="168">
        <f t="shared" si="26"/>
        <v>0</v>
      </c>
    </row>
    <row r="558" spans="1:18" ht="20.100000000000001" customHeight="1" x14ac:dyDescent="0.3">
      <c r="A558" s="170">
        <v>555</v>
      </c>
      <c r="B558" s="120" t="str">
        <f t="shared" si="24"/>
        <v xml:space="preserve"> </v>
      </c>
      <c r="C558" s="117" t="s">
        <v>74</v>
      </c>
      <c r="D558" s="47"/>
      <c r="E558" s="179"/>
      <c r="F558" s="51"/>
      <c r="G558" s="117"/>
      <c r="H558" s="99"/>
      <c r="Q558" s="168">
        <f t="shared" si="25"/>
        <v>0</v>
      </c>
      <c r="R558" s="168">
        <f t="shared" si="26"/>
        <v>0</v>
      </c>
    </row>
    <row r="559" spans="1:18" ht="20.100000000000001" customHeight="1" x14ac:dyDescent="0.3">
      <c r="A559" s="170">
        <v>556</v>
      </c>
      <c r="B559" s="120" t="str">
        <f t="shared" si="24"/>
        <v xml:space="preserve"> </v>
      </c>
      <c r="C559" s="117" t="s">
        <v>74</v>
      </c>
      <c r="D559" s="47"/>
      <c r="E559" s="179"/>
      <c r="F559" s="51"/>
      <c r="G559" s="117"/>
      <c r="H559" s="99"/>
      <c r="Q559" s="168">
        <f t="shared" si="25"/>
        <v>0</v>
      </c>
      <c r="R559" s="168">
        <f t="shared" si="26"/>
        <v>0</v>
      </c>
    </row>
    <row r="560" spans="1:18" ht="20.100000000000001" customHeight="1" x14ac:dyDescent="0.3">
      <c r="A560" s="170">
        <v>557</v>
      </c>
      <c r="B560" s="120" t="str">
        <f t="shared" si="24"/>
        <v xml:space="preserve"> </v>
      </c>
      <c r="C560" s="117" t="s">
        <v>74</v>
      </c>
      <c r="D560" s="47"/>
      <c r="E560" s="179"/>
      <c r="F560" s="51"/>
      <c r="G560" s="117"/>
      <c r="H560" s="99"/>
      <c r="Q560" s="168">
        <f t="shared" si="25"/>
        <v>0</v>
      </c>
      <c r="R560" s="168">
        <f t="shared" si="26"/>
        <v>0</v>
      </c>
    </row>
    <row r="561" spans="1:18" ht="20.100000000000001" customHeight="1" x14ac:dyDescent="0.3">
      <c r="A561" s="170">
        <v>558</v>
      </c>
      <c r="B561" s="120" t="str">
        <f t="shared" si="24"/>
        <v xml:space="preserve"> </v>
      </c>
      <c r="C561" s="117" t="s">
        <v>74</v>
      </c>
      <c r="D561" s="47"/>
      <c r="E561" s="179"/>
      <c r="F561" s="51"/>
      <c r="G561" s="117"/>
      <c r="H561" s="99"/>
      <c r="Q561" s="168">
        <f t="shared" si="25"/>
        <v>0</v>
      </c>
      <c r="R561" s="168">
        <f t="shared" si="26"/>
        <v>0</v>
      </c>
    </row>
    <row r="562" spans="1:18" ht="20.100000000000001" customHeight="1" x14ac:dyDescent="0.3">
      <c r="A562" s="170">
        <v>559</v>
      </c>
      <c r="B562" s="120" t="str">
        <f t="shared" si="24"/>
        <v xml:space="preserve"> </v>
      </c>
      <c r="C562" s="117" t="s">
        <v>74</v>
      </c>
      <c r="D562" s="47"/>
      <c r="E562" s="179"/>
      <c r="F562" s="51"/>
      <c r="G562" s="117"/>
      <c r="H562" s="99"/>
      <c r="Q562" s="168">
        <f t="shared" si="25"/>
        <v>0</v>
      </c>
      <c r="R562" s="168">
        <f t="shared" si="26"/>
        <v>0</v>
      </c>
    </row>
    <row r="563" spans="1:18" ht="20.100000000000001" customHeight="1" x14ac:dyDescent="0.3">
      <c r="A563" s="170">
        <v>560</v>
      </c>
      <c r="B563" s="120" t="str">
        <f t="shared" si="24"/>
        <v xml:space="preserve"> </v>
      </c>
      <c r="C563" s="117" t="s">
        <v>74</v>
      </c>
      <c r="D563" s="47"/>
      <c r="E563" s="179"/>
      <c r="F563" s="51"/>
      <c r="G563" s="117"/>
      <c r="H563" s="99"/>
      <c r="Q563" s="168">
        <f t="shared" si="25"/>
        <v>0</v>
      </c>
      <c r="R563" s="168">
        <f t="shared" si="26"/>
        <v>0</v>
      </c>
    </row>
    <row r="564" spans="1:18" ht="20.100000000000001" customHeight="1" x14ac:dyDescent="0.3">
      <c r="A564" s="170">
        <v>561</v>
      </c>
      <c r="B564" s="120" t="str">
        <f t="shared" si="24"/>
        <v xml:space="preserve"> </v>
      </c>
      <c r="C564" s="117" t="s">
        <v>74</v>
      </c>
      <c r="D564" s="47"/>
      <c r="E564" s="179"/>
      <c r="F564" s="51"/>
      <c r="G564" s="117"/>
      <c r="H564" s="99"/>
      <c r="Q564" s="168">
        <f t="shared" si="25"/>
        <v>0</v>
      </c>
      <c r="R564" s="168">
        <f t="shared" si="26"/>
        <v>0</v>
      </c>
    </row>
    <row r="565" spans="1:18" ht="20.100000000000001" customHeight="1" x14ac:dyDescent="0.3">
      <c r="A565" s="170">
        <v>562</v>
      </c>
      <c r="B565" s="120" t="str">
        <f t="shared" si="24"/>
        <v xml:space="preserve"> </v>
      </c>
      <c r="C565" s="117" t="s">
        <v>74</v>
      </c>
      <c r="D565" s="47"/>
      <c r="E565" s="179"/>
      <c r="F565" s="51"/>
      <c r="G565" s="117"/>
      <c r="H565" s="99"/>
      <c r="Q565" s="168">
        <f t="shared" si="25"/>
        <v>0</v>
      </c>
      <c r="R565" s="168">
        <f t="shared" si="26"/>
        <v>0</v>
      </c>
    </row>
    <row r="566" spans="1:18" ht="20.100000000000001" customHeight="1" x14ac:dyDescent="0.3">
      <c r="A566" s="170">
        <v>563</v>
      </c>
      <c r="B566" s="120" t="str">
        <f t="shared" si="24"/>
        <v xml:space="preserve"> </v>
      </c>
      <c r="C566" s="117" t="s">
        <v>74</v>
      </c>
      <c r="D566" s="47"/>
      <c r="E566" s="179"/>
      <c r="F566" s="51"/>
      <c r="G566" s="117"/>
      <c r="H566" s="99"/>
      <c r="Q566" s="168">
        <f t="shared" si="25"/>
        <v>0</v>
      </c>
      <c r="R566" s="168">
        <f t="shared" si="26"/>
        <v>0</v>
      </c>
    </row>
    <row r="567" spans="1:18" ht="20.100000000000001" customHeight="1" x14ac:dyDescent="0.3">
      <c r="A567" s="170">
        <v>564</v>
      </c>
      <c r="B567" s="120" t="str">
        <f t="shared" si="24"/>
        <v xml:space="preserve"> </v>
      </c>
      <c r="C567" s="117" t="s">
        <v>74</v>
      </c>
      <c r="D567" s="47"/>
      <c r="E567" s="179"/>
      <c r="F567" s="51"/>
      <c r="G567" s="117"/>
      <c r="H567" s="99"/>
      <c r="Q567" s="168">
        <f t="shared" si="25"/>
        <v>0</v>
      </c>
      <c r="R567" s="168">
        <f t="shared" si="26"/>
        <v>0</v>
      </c>
    </row>
    <row r="568" spans="1:18" ht="20.100000000000001" customHeight="1" x14ac:dyDescent="0.3">
      <c r="A568" s="170">
        <v>565</v>
      </c>
      <c r="B568" s="120" t="str">
        <f t="shared" si="24"/>
        <v xml:space="preserve"> </v>
      </c>
      <c r="C568" s="117" t="s">
        <v>74</v>
      </c>
      <c r="D568" s="47"/>
      <c r="E568" s="179"/>
      <c r="F568" s="51"/>
      <c r="G568" s="117"/>
      <c r="H568" s="99"/>
      <c r="Q568" s="168">
        <f t="shared" si="25"/>
        <v>0</v>
      </c>
      <c r="R568" s="168">
        <f t="shared" si="26"/>
        <v>0</v>
      </c>
    </row>
    <row r="569" spans="1:18" ht="20.100000000000001" customHeight="1" x14ac:dyDescent="0.3">
      <c r="A569" s="170">
        <v>566</v>
      </c>
      <c r="B569" s="120" t="str">
        <f t="shared" si="24"/>
        <v xml:space="preserve"> </v>
      </c>
      <c r="C569" s="117" t="s">
        <v>74</v>
      </c>
      <c r="D569" s="47"/>
      <c r="E569" s="179"/>
      <c r="F569" s="51"/>
      <c r="G569" s="117"/>
      <c r="H569" s="99"/>
      <c r="Q569" s="168">
        <f t="shared" si="25"/>
        <v>0</v>
      </c>
      <c r="R569" s="168">
        <f t="shared" si="26"/>
        <v>0</v>
      </c>
    </row>
    <row r="570" spans="1:18" ht="20.100000000000001" customHeight="1" x14ac:dyDescent="0.3">
      <c r="A570" s="170">
        <v>567</v>
      </c>
      <c r="B570" s="120" t="str">
        <f t="shared" si="24"/>
        <v xml:space="preserve"> </v>
      </c>
      <c r="C570" s="117" t="s">
        <v>74</v>
      </c>
      <c r="D570" s="47"/>
      <c r="E570" s="179"/>
      <c r="F570" s="51"/>
      <c r="G570" s="117"/>
      <c r="H570" s="99"/>
      <c r="Q570" s="168">
        <f t="shared" si="25"/>
        <v>0</v>
      </c>
      <c r="R570" s="168">
        <f t="shared" si="26"/>
        <v>0</v>
      </c>
    </row>
    <row r="571" spans="1:18" ht="20.100000000000001" customHeight="1" x14ac:dyDescent="0.3">
      <c r="A571" s="170">
        <v>568</v>
      </c>
      <c r="B571" s="120" t="str">
        <f t="shared" si="24"/>
        <v xml:space="preserve"> </v>
      </c>
      <c r="C571" s="117" t="s">
        <v>74</v>
      </c>
      <c r="D571" s="47"/>
      <c r="E571" s="179"/>
      <c r="F571" s="51"/>
      <c r="G571" s="117"/>
      <c r="H571" s="99"/>
      <c r="Q571" s="168">
        <f t="shared" si="25"/>
        <v>0</v>
      </c>
      <c r="R571" s="168">
        <f t="shared" si="26"/>
        <v>0</v>
      </c>
    </row>
    <row r="572" spans="1:18" ht="20.100000000000001" customHeight="1" x14ac:dyDescent="0.3">
      <c r="A572" s="170">
        <v>569</v>
      </c>
      <c r="B572" s="120" t="str">
        <f t="shared" si="24"/>
        <v xml:space="preserve"> </v>
      </c>
      <c r="C572" s="117" t="s">
        <v>74</v>
      </c>
      <c r="D572" s="47"/>
      <c r="E572" s="179"/>
      <c r="F572" s="51"/>
      <c r="G572" s="117"/>
      <c r="H572" s="99"/>
      <c r="Q572" s="168">
        <f t="shared" si="25"/>
        <v>0</v>
      </c>
      <c r="R572" s="168">
        <f t="shared" si="26"/>
        <v>0</v>
      </c>
    </row>
    <row r="573" spans="1:18" ht="20.100000000000001" customHeight="1" x14ac:dyDescent="0.3">
      <c r="A573" s="170">
        <v>570</v>
      </c>
      <c r="B573" s="120" t="str">
        <f t="shared" si="24"/>
        <v xml:space="preserve"> </v>
      </c>
      <c r="C573" s="117" t="s">
        <v>74</v>
      </c>
      <c r="D573" s="47"/>
      <c r="E573" s="179"/>
      <c r="F573" s="51"/>
      <c r="G573" s="117"/>
      <c r="H573" s="99"/>
      <c r="Q573" s="168">
        <f t="shared" si="25"/>
        <v>0</v>
      </c>
      <c r="R573" s="168">
        <f t="shared" si="26"/>
        <v>0</v>
      </c>
    </row>
    <row r="574" spans="1:18" ht="20.100000000000001" customHeight="1" x14ac:dyDescent="0.3">
      <c r="A574" s="170">
        <v>571</v>
      </c>
      <c r="B574" s="120" t="str">
        <f t="shared" si="24"/>
        <v xml:space="preserve"> </v>
      </c>
      <c r="C574" s="117" t="s">
        <v>74</v>
      </c>
      <c r="D574" s="47"/>
      <c r="E574" s="179"/>
      <c r="F574" s="51"/>
      <c r="G574" s="117"/>
      <c r="H574" s="99"/>
      <c r="Q574" s="168">
        <f t="shared" si="25"/>
        <v>0</v>
      </c>
      <c r="R574" s="168">
        <f t="shared" si="26"/>
        <v>0</v>
      </c>
    </row>
    <row r="575" spans="1:18" ht="20.100000000000001" customHeight="1" x14ac:dyDescent="0.3">
      <c r="A575" s="170">
        <v>572</v>
      </c>
      <c r="B575" s="120" t="str">
        <f t="shared" si="24"/>
        <v xml:space="preserve"> </v>
      </c>
      <c r="C575" s="117" t="s">
        <v>74</v>
      </c>
      <c r="D575" s="47"/>
      <c r="E575" s="179"/>
      <c r="F575" s="51"/>
      <c r="G575" s="117"/>
      <c r="H575" s="99"/>
      <c r="Q575" s="168">
        <f t="shared" si="25"/>
        <v>0</v>
      </c>
      <c r="R575" s="168">
        <f t="shared" si="26"/>
        <v>0</v>
      </c>
    </row>
    <row r="576" spans="1:18" ht="20.100000000000001" customHeight="1" x14ac:dyDescent="0.3">
      <c r="A576" s="170">
        <v>573</v>
      </c>
      <c r="B576" s="120" t="str">
        <f t="shared" si="24"/>
        <v xml:space="preserve"> </v>
      </c>
      <c r="C576" s="117" t="s">
        <v>74</v>
      </c>
      <c r="D576" s="47"/>
      <c r="E576" s="179"/>
      <c r="F576" s="51"/>
      <c r="G576" s="117"/>
      <c r="H576" s="99"/>
      <c r="Q576" s="168">
        <f t="shared" si="25"/>
        <v>0</v>
      </c>
      <c r="R576" s="168">
        <f t="shared" si="26"/>
        <v>0</v>
      </c>
    </row>
    <row r="577" spans="1:18" ht="20.100000000000001" customHeight="1" x14ac:dyDescent="0.3">
      <c r="A577" s="170">
        <v>574</v>
      </c>
      <c r="B577" s="120" t="str">
        <f t="shared" si="24"/>
        <v xml:space="preserve"> </v>
      </c>
      <c r="C577" s="117" t="s">
        <v>74</v>
      </c>
      <c r="D577" s="47"/>
      <c r="E577" s="179"/>
      <c r="F577" s="51"/>
      <c r="G577" s="117"/>
      <c r="H577" s="99"/>
      <c r="Q577" s="168">
        <f t="shared" si="25"/>
        <v>0</v>
      </c>
      <c r="R577" s="168">
        <f t="shared" si="26"/>
        <v>0</v>
      </c>
    </row>
    <row r="578" spans="1:18" ht="20.100000000000001" customHeight="1" x14ac:dyDescent="0.3">
      <c r="A578" s="170">
        <v>575</v>
      </c>
      <c r="B578" s="120" t="str">
        <f t="shared" si="24"/>
        <v xml:space="preserve"> </v>
      </c>
      <c r="C578" s="117" t="s">
        <v>74</v>
      </c>
      <c r="D578" s="47"/>
      <c r="E578" s="179"/>
      <c r="F578" s="51"/>
      <c r="G578" s="117"/>
      <c r="H578" s="99"/>
      <c r="Q578" s="168">
        <f t="shared" si="25"/>
        <v>0</v>
      </c>
      <c r="R578" s="168">
        <f t="shared" si="26"/>
        <v>0</v>
      </c>
    </row>
    <row r="579" spans="1:18" ht="20.100000000000001" customHeight="1" x14ac:dyDescent="0.3">
      <c r="A579" s="170">
        <v>576</v>
      </c>
      <c r="B579" s="120" t="str">
        <f t="shared" si="24"/>
        <v xml:space="preserve"> </v>
      </c>
      <c r="C579" s="117" t="s">
        <v>74</v>
      </c>
      <c r="D579" s="47"/>
      <c r="E579" s="179"/>
      <c r="F579" s="51"/>
      <c r="G579" s="117"/>
      <c r="H579" s="99"/>
      <c r="Q579" s="168">
        <f t="shared" si="25"/>
        <v>0</v>
      </c>
      <c r="R579" s="168">
        <f t="shared" si="26"/>
        <v>0</v>
      </c>
    </row>
    <row r="580" spans="1:18" ht="20.100000000000001" customHeight="1" x14ac:dyDescent="0.3">
      <c r="A580" s="170">
        <v>577</v>
      </c>
      <c r="B580" s="120" t="str">
        <f t="shared" si="24"/>
        <v xml:space="preserve"> </v>
      </c>
      <c r="C580" s="117" t="s">
        <v>74</v>
      </c>
      <c r="D580" s="47"/>
      <c r="E580" s="179"/>
      <c r="F580" s="51"/>
      <c r="G580" s="117"/>
      <c r="H580" s="99"/>
      <c r="Q580" s="168">
        <f t="shared" si="25"/>
        <v>0</v>
      </c>
      <c r="R580" s="168">
        <f t="shared" si="26"/>
        <v>0</v>
      </c>
    </row>
    <row r="581" spans="1:18" ht="20.100000000000001" customHeight="1" x14ac:dyDescent="0.3">
      <c r="A581" s="170">
        <v>578</v>
      </c>
      <c r="B581" s="120" t="str">
        <f t="shared" ref="B581:B644" si="27">_xlfn.CONCAT(C581,D581,E581)</f>
        <v xml:space="preserve"> </v>
      </c>
      <c r="C581" s="117" t="s">
        <v>74</v>
      </c>
      <c r="D581" s="47"/>
      <c r="E581" s="179"/>
      <c r="F581" s="51"/>
      <c r="G581" s="117"/>
      <c r="H581" s="99"/>
      <c r="Q581" s="168">
        <f t="shared" ref="Q581:Q644" si="28">IF(D581&lt;1,0,1)</f>
        <v>0</v>
      </c>
      <c r="R581" s="168">
        <f t="shared" ref="R581:R644" si="29">IF(G581+H581&gt;0,IF(Q581=0,1,0),0)</f>
        <v>0</v>
      </c>
    </row>
    <row r="582" spans="1:18" ht="20.100000000000001" customHeight="1" x14ac:dyDescent="0.3">
      <c r="A582" s="170">
        <v>579</v>
      </c>
      <c r="B582" s="120" t="str">
        <f t="shared" si="27"/>
        <v xml:space="preserve"> </v>
      </c>
      <c r="C582" s="117" t="s">
        <v>74</v>
      </c>
      <c r="D582" s="47"/>
      <c r="E582" s="179"/>
      <c r="F582" s="51"/>
      <c r="G582" s="117"/>
      <c r="H582" s="99"/>
      <c r="Q582" s="168">
        <f t="shared" si="28"/>
        <v>0</v>
      </c>
      <c r="R582" s="168">
        <f t="shared" si="29"/>
        <v>0</v>
      </c>
    </row>
    <row r="583" spans="1:18" ht="20.100000000000001" customHeight="1" x14ac:dyDescent="0.3">
      <c r="A583" s="170">
        <v>580</v>
      </c>
      <c r="B583" s="120" t="str">
        <f t="shared" si="27"/>
        <v xml:space="preserve"> </v>
      </c>
      <c r="C583" s="117" t="s">
        <v>74</v>
      </c>
      <c r="D583" s="47"/>
      <c r="E583" s="179"/>
      <c r="F583" s="51"/>
      <c r="G583" s="117"/>
      <c r="H583" s="99"/>
      <c r="Q583" s="168">
        <f t="shared" si="28"/>
        <v>0</v>
      </c>
      <c r="R583" s="168">
        <f t="shared" si="29"/>
        <v>0</v>
      </c>
    </row>
    <row r="584" spans="1:18" ht="20.100000000000001" customHeight="1" x14ac:dyDescent="0.3">
      <c r="A584" s="170">
        <v>581</v>
      </c>
      <c r="B584" s="120" t="str">
        <f t="shared" si="27"/>
        <v xml:space="preserve"> </v>
      </c>
      <c r="C584" s="117" t="s">
        <v>74</v>
      </c>
      <c r="D584" s="47"/>
      <c r="E584" s="179"/>
      <c r="F584" s="51"/>
      <c r="G584" s="117"/>
      <c r="H584" s="99"/>
      <c r="Q584" s="168">
        <f t="shared" si="28"/>
        <v>0</v>
      </c>
      <c r="R584" s="168">
        <f t="shared" si="29"/>
        <v>0</v>
      </c>
    </row>
    <row r="585" spans="1:18" ht="20.100000000000001" customHeight="1" x14ac:dyDescent="0.3">
      <c r="A585" s="170">
        <v>582</v>
      </c>
      <c r="B585" s="120" t="str">
        <f t="shared" si="27"/>
        <v xml:space="preserve"> </v>
      </c>
      <c r="C585" s="117" t="s">
        <v>74</v>
      </c>
      <c r="D585" s="47"/>
      <c r="E585" s="179"/>
      <c r="F585" s="51"/>
      <c r="G585" s="117"/>
      <c r="H585" s="99"/>
      <c r="Q585" s="168">
        <f t="shared" si="28"/>
        <v>0</v>
      </c>
      <c r="R585" s="168">
        <f t="shared" si="29"/>
        <v>0</v>
      </c>
    </row>
    <row r="586" spans="1:18" ht="20.100000000000001" customHeight="1" x14ac:dyDescent="0.3">
      <c r="A586" s="170">
        <v>583</v>
      </c>
      <c r="B586" s="120" t="str">
        <f t="shared" si="27"/>
        <v xml:space="preserve"> </v>
      </c>
      <c r="C586" s="117" t="s">
        <v>74</v>
      </c>
      <c r="D586" s="47"/>
      <c r="E586" s="179"/>
      <c r="F586" s="51"/>
      <c r="G586" s="117"/>
      <c r="H586" s="99"/>
      <c r="Q586" s="168">
        <f t="shared" si="28"/>
        <v>0</v>
      </c>
      <c r="R586" s="168">
        <f t="shared" si="29"/>
        <v>0</v>
      </c>
    </row>
    <row r="587" spans="1:18" ht="20.100000000000001" customHeight="1" x14ac:dyDescent="0.3">
      <c r="A587" s="170">
        <v>584</v>
      </c>
      <c r="B587" s="120" t="str">
        <f t="shared" si="27"/>
        <v xml:space="preserve"> </v>
      </c>
      <c r="C587" s="117" t="s">
        <v>74</v>
      </c>
      <c r="D587" s="47"/>
      <c r="E587" s="179"/>
      <c r="F587" s="51"/>
      <c r="G587" s="117"/>
      <c r="H587" s="99"/>
      <c r="Q587" s="168">
        <f t="shared" si="28"/>
        <v>0</v>
      </c>
      <c r="R587" s="168">
        <f t="shared" si="29"/>
        <v>0</v>
      </c>
    </row>
    <row r="588" spans="1:18" ht="20.100000000000001" customHeight="1" x14ac:dyDescent="0.3">
      <c r="A588" s="170">
        <v>585</v>
      </c>
      <c r="B588" s="120" t="str">
        <f t="shared" si="27"/>
        <v xml:space="preserve"> </v>
      </c>
      <c r="C588" s="117" t="s">
        <v>74</v>
      </c>
      <c r="D588" s="47"/>
      <c r="E588" s="179"/>
      <c r="F588" s="51"/>
      <c r="G588" s="117"/>
      <c r="H588" s="99"/>
      <c r="Q588" s="168">
        <f t="shared" si="28"/>
        <v>0</v>
      </c>
      <c r="R588" s="168">
        <f t="shared" si="29"/>
        <v>0</v>
      </c>
    </row>
    <row r="589" spans="1:18" ht="20.100000000000001" customHeight="1" x14ac:dyDescent="0.3">
      <c r="A589" s="170">
        <v>586</v>
      </c>
      <c r="B589" s="120" t="str">
        <f t="shared" si="27"/>
        <v xml:space="preserve"> </v>
      </c>
      <c r="C589" s="117" t="s">
        <v>74</v>
      </c>
      <c r="D589" s="47"/>
      <c r="E589" s="179"/>
      <c r="F589" s="51"/>
      <c r="G589" s="117"/>
      <c r="H589" s="99"/>
      <c r="Q589" s="168">
        <f t="shared" si="28"/>
        <v>0</v>
      </c>
      <c r="R589" s="168">
        <f t="shared" si="29"/>
        <v>0</v>
      </c>
    </row>
    <row r="590" spans="1:18" ht="20.100000000000001" customHeight="1" x14ac:dyDescent="0.3">
      <c r="A590" s="170">
        <v>587</v>
      </c>
      <c r="B590" s="120" t="str">
        <f t="shared" si="27"/>
        <v xml:space="preserve"> </v>
      </c>
      <c r="C590" s="117" t="s">
        <v>74</v>
      </c>
      <c r="D590" s="47"/>
      <c r="E590" s="179"/>
      <c r="F590" s="51"/>
      <c r="G590" s="117"/>
      <c r="H590" s="99"/>
      <c r="Q590" s="168">
        <f t="shared" si="28"/>
        <v>0</v>
      </c>
      <c r="R590" s="168">
        <f t="shared" si="29"/>
        <v>0</v>
      </c>
    </row>
    <row r="591" spans="1:18" ht="20.100000000000001" customHeight="1" x14ac:dyDescent="0.3">
      <c r="A591" s="170">
        <v>588</v>
      </c>
      <c r="B591" s="120" t="str">
        <f t="shared" si="27"/>
        <v xml:space="preserve"> </v>
      </c>
      <c r="C591" s="117" t="s">
        <v>74</v>
      </c>
      <c r="D591" s="47"/>
      <c r="E591" s="179"/>
      <c r="F591" s="51"/>
      <c r="G591" s="117"/>
      <c r="H591" s="99"/>
      <c r="Q591" s="168">
        <f t="shared" si="28"/>
        <v>0</v>
      </c>
      <c r="R591" s="168">
        <f t="shared" si="29"/>
        <v>0</v>
      </c>
    </row>
    <row r="592" spans="1:18" ht="20.100000000000001" customHeight="1" x14ac:dyDescent="0.3">
      <c r="A592" s="170">
        <v>589</v>
      </c>
      <c r="B592" s="120" t="str">
        <f t="shared" si="27"/>
        <v xml:space="preserve"> </v>
      </c>
      <c r="C592" s="117" t="s">
        <v>74</v>
      </c>
      <c r="D592" s="47"/>
      <c r="E592" s="179"/>
      <c r="F592" s="51"/>
      <c r="G592" s="117"/>
      <c r="H592" s="99"/>
      <c r="Q592" s="168">
        <f t="shared" si="28"/>
        <v>0</v>
      </c>
      <c r="R592" s="168">
        <f t="shared" si="29"/>
        <v>0</v>
      </c>
    </row>
    <row r="593" spans="1:18" ht="20.100000000000001" customHeight="1" x14ac:dyDescent="0.3">
      <c r="A593" s="170">
        <v>590</v>
      </c>
      <c r="B593" s="120" t="str">
        <f t="shared" si="27"/>
        <v xml:space="preserve"> </v>
      </c>
      <c r="C593" s="117" t="s">
        <v>74</v>
      </c>
      <c r="D593" s="47"/>
      <c r="E593" s="179"/>
      <c r="F593" s="51"/>
      <c r="G593" s="117"/>
      <c r="H593" s="99"/>
      <c r="Q593" s="168">
        <f t="shared" si="28"/>
        <v>0</v>
      </c>
      <c r="R593" s="168">
        <f t="shared" si="29"/>
        <v>0</v>
      </c>
    </row>
    <row r="594" spans="1:18" ht="20.100000000000001" customHeight="1" x14ac:dyDescent="0.3">
      <c r="A594" s="170">
        <v>591</v>
      </c>
      <c r="B594" s="120" t="str">
        <f t="shared" si="27"/>
        <v xml:space="preserve"> </v>
      </c>
      <c r="C594" s="117" t="s">
        <v>74</v>
      </c>
      <c r="D594" s="47"/>
      <c r="E594" s="179"/>
      <c r="F594" s="51"/>
      <c r="G594" s="117"/>
      <c r="H594" s="99"/>
      <c r="Q594" s="168">
        <f t="shared" si="28"/>
        <v>0</v>
      </c>
      <c r="R594" s="168">
        <f t="shared" si="29"/>
        <v>0</v>
      </c>
    </row>
    <row r="595" spans="1:18" ht="20.100000000000001" customHeight="1" x14ac:dyDescent="0.3">
      <c r="A595" s="170">
        <v>592</v>
      </c>
      <c r="B595" s="120" t="str">
        <f t="shared" si="27"/>
        <v xml:space="preserve"> </v>
      </c>
      <c r="C595" s="117" t="s">
        <v>74</v>
      </c>
      <c r="D595" s="47"/>
      <c r="E595" s="179"/>
      <c r="F595" s="51"/>
      <c r="G595" s="117"/>
      <c r="H595" s="99"/>
      <c r="Q595" s="168">
        <f t="shared" si="28"/>
        <v>0</v>
      </c>
      <c r="R595" s="168">
        <f t="shared" si="29"/>
        <v>0</v>
      </c>
    </row>
    <row r="596" spans="1:18" ht="20.100000000000001" customHeight="1" x14ac:dyDescent="0.3">
      <c r="A596" s="170">
        <v>593</v>
      </c>
      <c r="B596" s="120" t="str">
        <f t="shared" si="27"/>
        <v xml:space="preserve"> </v>
      </c>
      <c r="C596" s="117" t="s">
        <v>74</v>
      </c>
      <c r="D596" s="47"/>
      <c r="E596" s="179"/>
      <c r="F596" s="51"/>
      <c r="G596" s="117"/>
      <c r="H596" s="99"/>
      <c r="Q596" s="168">
        <f t="shared" si="28"/>
        <v>0</v>
      </c>
      <c r="R596" s="168">
        <f t="shared" si="29"/>
        <v>0</v>
      </c>
    </row>
    <row r="597" spans="1:18" ht="20.100000000000001" customHeight="1" x14ac:dyDescent="0.3">
      <c r="A597" s="170">
        <v>594</v>
      </c>
      <c r="B597" s="120" t="str">
        <f t="shared" si="27"/>
        <v xml:space="preserve"> </v>
      </c>
      <c r="C597" s="117" t="s">
        <v>74</v>
      </c>
      <c r="D597" s="47"/>
      <c r="E597" s="179"/>
      <c r="F597" s="51"/>
      <c r="G597" s="117"/>
      <c r="H597" s="99"/>
      <c r="Q597" s="168">
        <f t="shared" si="28"/>
        <v>0</v>
      </c>
      <c r="R597" s="168">
        <f t="shared" si="29"/>
        <v>0</v>
      </c>
    </row>
    <row r="598" spans="1:18" ht="20.100000000000001" customHeight="1" x14ac:dyDescent="0.3">
      <c r="A598" s="170">
        <v>595</v>
      </c>
      <c r="B598" s="120" t="str">
        <f t="shared" si="27"/>
        <v xml:space="preserve"> </v>
      </c>
      <c r="C598" s="117" t="s">
        <v>74</v>
      </c>
      <c r="D598" s="47"/>
      <c r="E598" s="179"/>
      <c r="F598" s="51"/>
      <c r="G598" s="117"/>
      <c r="H598" s="99"/>
      <c r="Q598" s="168">
        <f t="shared" si="28"/>
        <v>0</v>
      </c>
      <c r="R598" s="168">
        <f t="shared" si="29"/>
        <v>0</v>
      </c>
    </row>
    <row r="599" spans="1:18" ht="20.100000000000001" customHeight="1" x14ac:dyDescent="0.3">
      <c r="A599" s="170">
        <v>596</v>
      </c>
      <c r="B599" s="120" t="str">
        <f t="shared" si="27"/>
        <v xml:space="preserve"> </v>
      </c>
      <c r="C599" s="117" t="s">
        <v>74</v>
      </c>
      <c r="D599" s="47"/>
      <c r="E599" s="179"/>
      <c r="F599" s="51"/>
      <c r="G599" s="117"/>
      <c r="H599" s="99"/>
      <c r="Q599" s="168">
        <f t="shared" si="28"/>
        <v>0</v>
      </c>
      <c r="R599" s="168">
        <f t="shared" si="29"/>
        <v>0</v>
      </c>
    </row>
    <row r="600" spans="1:18" ht="20.100000000000001" customHeight="1" x14ac:dyDescent="0.3">
      <c r="A600" s="170">
        <v>597</v>
      </c>
      <c r="B600" s="120" t="str">
        <f t="shared" si="27"/>
        <v xml:space="preserve"> </v>
      </c>
      <c r="C600" s="117" t="s">
        <v>74</v>
      </c>
      <c r="D600" s="47"/>
      <c r="E600" s="179"/>
      <c r="F600" s="51"/>
      <c r="G600" s="117"/>
      <c r="H600" s="99"/>
      <c r="Q600" s="168">
        <f t="shared" si="28"/>
        <v>0</v>
      </c>
      <c r="R600" s="168">
        <f t="shared" si="29"/>
        <v>0</v>
      </c>
    </row>
    <row r="601" spans="1:18" ht="20.100000000000001" customHeight="1" x14ac:dyDescent="0.3">
      <c r="A601" s="170">
        <v>598</v>
      </c>
      <c r="B601" s="120" t="str">
        <f t="shared" si="27"/>
        <v xml:space="preserve"> </v>
      </c>
      <c r="C601" s="117" t="s">
        <v>74</v>
      </c>
      <c r="D601" s="47"/>
      <c r="E601" s="179"/>
      <c r="F601" s="51"/>
      <c r="G601" s="117"/>
      <c r="H601" s="99"/>
      <c r="Q601" s="168">
        <f t="shared" si="28"/>
        <v>0</v>
      </c>
      <c r="R601" s="168">
        <f t="shared" si="29"/>
        <v>0</v>
      </c>
    </row>
    <row r="602" spans="1:18" ht="20.100000000000001" customHeight="1" x14ac:dyDescent="0.3">
      <c r="A602" s="170">
        <v>599</v>
      </c>
      <c r="B602" s="120" t="str">
        <f t="shared" si="27"/>
        <v xml:space="preserve"> </v>
      </c>
      <c r="C602" s="117" t="s">
        <v>74</v>
      </c>
      <c r="D602" s="47"/>
      <c r="E602" s="179"/>
      <c r="F602" s="51"/>
      <c r="G602" s="117"/>
      <c r="H602" s="99"/>
      <c r="Q602" s="168">
        <f t="shared" si="28"/>
        <v>0</v>
      </c>
      <c r="R602" s="168">
        <f t="shared" si="29"/>
        <v>0</v>
      </c>
    </row>
    <row r="603" spans="1:18" ht="20.100000000000001" customHeight="1" x14ac:dyDescent="0.3">
      <c r="A603" s="170">
        <v>600</v>
      </c>
      <c r="B603" s="120" t="str">
        <f t="shared" si="27"/>
        <v xml:space="preserve"> </v>
      </c>
      <c r="C603" s="117" t="s">
        <v>74</v>
      </c>
      <c r="D603" s="47"/>
      <c r="E603" s="179"/>
      <c r="F603" s="51"/>
      <c r="G603" s="117"/>
      <c r="H603" s="99"/>
      <c r="Q603" s="168">
        <f t="shared" si="28"/>
        <v>0</v>
      </c>
      <c r="R603" s="168">
        <f t="shared" si="29"/>
        <v>0</v>
      </c>
    </row>
    <row r="604" spans="1:18" ht="20.100000000000001" customHeight="1" x14ac:dyDescent="0.3">
      <c r="A604" s="170">
        <v>601</v>
      </c>
      <c r="B604" s="120" t="str">
        <f t="shared" si="27"/>
        <v xml:space="preserve"> </v>
      </c>
      <c r="C604" s="117" t="s">
        <v>74</v>
      </c>
      <c r="D604" s="47"/>
      <c r="E604" s="179"/>
      <c r="F604" s="51"/>
      <c r="G604" s="117"/>
      <c r="H604" s="99"/>
      <c r="Q604" s="168">
        <f t="shared" si="28"/>
        <v>0</v>
      </c>
      <c r="R604" s="168">
        <f t="shared" si="29"/>
        <v>0</v>
      </c>
    </row>
    <row r="605" spans="1:18" ht="20.100000000000001" customHeight="1" x14ac:dyDescent="0.3">
      <c r="A605" s="170">
        <v>602</v>
      </c>
      <c r="B605" s="120" t="str">
        <f t="shared" si="27"/>
        <v xml:space="preserve"> </v>
      </c>
      <c r="C605" s="117" t="s">
        <v>74</v>
      </c>
      <c r="D605" s="47"/>
      <c r="E605" s="179"/>
      <c r="F605" s="51"/>
      <c r="G605" s="117"/>
      <c r="H605" s="99"/>
      <c r="Q605" s="168">
        <f t="shared" si="28"/>
        <v>0</v>
      </c>
      <c r="R605" s="168">
        <f t="shared" si="29"/>
        <v>0</v>
      </c>
    </row>
    <row r="606" spans="1:18" ht="20.100000000000001" customHeight="1" x14ac:dyDescent="0.3">
      <c r="A606" s="170">
        <v>603</v>
      </c>
      <c r="B606" s="120" t="str">
        <f t="shared" si="27"/>
        <v xml:space="preserve"> </v>
      </c>
      <c r="C606" s="117" t="s">
        <v>74</v>
      </c>
      <c r="D606" s="47"/>
      <c r="E606" s="179"/>
      <c r="F606" s="51"/>
      <c r="G606" s="117"/>
      <c r="H606" s="99"/>
      <c r="Q606" s="168">
        <f t="shared" si="28"/>
        <v>0</v>
      </c>
      <c r="R606" s="168">
        <f t="shared" si="29"/>
        <v>0</v>
      </c>
    </row>
    <row r="607" spans="1:18" ht="20.100000000000001" customHeight="1" x14ac:dyDescent="0.3">
      <c r="A607" s="170">
        <v>604</v>
      </c>
      <c r="B607" s="120" t="str">
        <f t="shared" si="27"/>
        <v xml:space="preserve"> </v>
      </c>
      <c r="C607" s="117" t="s">
        <v>74</v>
      </c>
      <c r="D607" s="47"/>
      <c r="E607" s="179"/>
      <c r="F607" s="51"/>
      <c r="G607" s="117"/>
      <c r="H607" s="99"/>
      <c r="Q607" s="168">
        <f t="shared" si="28"/>
        <v>0</v>
      </c>
      <c r="R607" s="168">
        <f t="shared" si="29"/>
        <v>0</v>
      </c>
    </row>
    <row r="608" spans="1:18" ht="20.100000000000001" customHeight="1" x14ac:dyDescent="0.3">
      <c r="A608" s="170">
        <v>605</v>
      </c>
      <c r="B608" s="120" t="str">
        <f t="shared" si="27"/>
        <v xml:space="preserve"> </v>
      </c>
      <c r="C608" s="117" t="s">
        <v>74</v>
      </c>
      <c r="D608" s="47"/>
      <c r="E608" s="179"/>
      <c r="F608" s="51"/>
      <c r="G608" s="117"/>
      <c r="H608" s="99"/>
      <c r="Q608" s="168">
        <f t="shared" si="28"/>
        <v>0</v>
      </c>
      <c r="R608" s="168">
        <f t="shared" si="29"/>
        <v>0</v>
      </c>
    </row>
    <row r="609" spans="1:18" ht="20.100000000000001" customHeight="1" x14ac:dyDescent="0.3">
      <c r="A609" s="170">
        <v>606</v>
      </c>
      <c r="B609" s="120" t="str">
        <f t="shared" si="27"/>
        <v xml:space="preserve"> </v>
      </c>
      <c r="C609" s="117" t="s">
        <v>74</v>
      </c>
      <c r="D609" s="47"/>
      <c r="E609" s="179"/>
      <c r="F609" s="51"/>
      <c r="G609" s="117"/>
      <c r="H609" s="99"/>
      <c r="Q609" s="168">
        <f t="shared" si="28"/>
        <v>0</v>
      </c>
      <c r="R609" s="168">
        <f t="shared" si="29"/>
        <v>0</v>
      </c>
    </row>
    <row r="610" spans="1:18" ht="20.100000000000001" customHeight="1" x14ac:dyDescent="0.3">
      <c r="A610" s="170">
        <v>607</v>
      </c>
      <c r="B610" s="120" t="str">
        <f t="shared" si="27"/>
        <v xml:space="preserve"> </v>
      </c>
      <c r="C610" s="117" t="s">
        <v>74</v>
      </c>
      <c r="D610" s="47"/>
      <c r="E610" s="179"/>
      <c r="F610" s="51"/>
      <c r="G610" s="117"/>
      <c r="H610" s="99"/>
      <c r="Q610" s="168">
        <f t="shared" si="28"/>
        <v>0</v>
      </c>
      <c r="R610" s="168">
        <f t="shared" si="29"/>
        <v>0</v>
      </c>
    </row>
    <row r="611" spans="1:18" ht="20.100000000000001" customHeight="1" x14ac:dyDescent="0.3">
      <c r="A611" s="170">
        <v>608</v>
      </c>
      <c r="B611" s="120" t="str">
        <f t="shared" si="27"/>
        <v xml:space="preserve"> </v>
      </c>
      <c r="C611" s="117" t="s">
        <v>74</v>
      </c>
      <c r="D611" s="47"/>
      <c r="E611" s="179"/>
      <c r="F611" s="51"/>
      <c r="G611" s="117"/>
      <c r="H611" s="99"/>
      <c r="Q611" s="168">
        <f t="shared" si="28"/>
        <v>0</v>
      </c>
      <c r="R611" s="168">
        <f t="shared" si="29"/>
        <v>0</v>
      </c>
    </row>
    <row r="612" spans="1:18" ht="20.100000000000001" customHeight="1" x14ac:dyDescent="0.3">
      <c r="A612" s="170">
        <v>609</v>
      </c>
      <c r="B612" s="120" t="str">
        <f t="shared" si="27"/>
        <v xml:space="preserve"> </v>
      </c>
      <c r="C612" s="117" t="s">
        <v>74</v>
      </c>
      <c r="D612" s="47"/>
      <c r="E612" s="179"/>
      <c r="F612" s="51"/>
      <c r="G612" s="117"/>
      <c r="H612" s="99"/>
      <c r="Q612" s="168">
        <f t="shared" si="28"/>
        <v>0</v>
      </c>
      <c r="R612" s="168">
        <f t="shared" si="29"/>
        <v>0</v>
      </c>
    </row>
    <row r="613" spans="1:18" ht="20.100000000000001" customHeight="1" x14ac:dyDescent="0.3">
      <c r="A613" s="170">
        <v>610</v>
      </c>
      <c r="B613" s="120" t="str">
        <f t="shared" si="27"/>
        <v xml:space="preserve"> </v>
      </c>
      <c r="C613" s="117" t="s">
        <v>74</v>
      </c>
      <c r="D613" s="47"/>
      <c r="E613" s="179"/>
      <c r="F613" s="51"/>
      <c r="G613" s="117"/>
      <c r="H613" s="99"/>
      <c r="Q613" s="168">
        <f t="shared" si="28"/>
        <v>0</v>
      </c>
      <c r="R613" s="168">
        <f t="shared" si="29"/>
        <v>0</v>
      </c>
    </row>
    <row r="614" spans="1:18" ht="20.100000000000001" customHeight="1" x14ac:dyDescent="0.3">
      <c r="A614" s="170">
        <v>611</v>
      </c>
      <c r="B614" s="120" t="str">
        <f t="shared" si="27"/>
        <v xml:space="preserve"> </v>
      </c>
      <c r="C614" s="117" t="s">
        <v>74</v>
      </c>
      <c r="D614" s="47"/>
      <c r="E614" s="179"/>
      <c r="F614" s="51"/>
      <c r="G614" s="117"/>
      <c r="H614" s="99"/>
      <c r="Q614" s="168">
        <f t="shared" si="28"/>
        <v>0</v>
      </c>
      <c r="R614" s="168">
        <f t="shared" si="29"/>
        <v>0</v>
      </c>
    </row>
    <row r="615" spans="1:18" ht="20.100000000000001" customHeight="1" x14ac:dyDescent="0.3">
      <c r="A615" s="170">
        <v>612</v>
      </c>
      <c r="B615" s="120" t="str">
        <f t="shared" si="27"/>
        <v xml:space="preserve"> </v>
      </c>
      <c r="C615" s="117" t="s">
        <v>74</v>
      </c>
      <c r="D615" s="47"/>
      <c r="E615" s="179"/>
      <c r="F615" s="51"/>
      <c r="G615" s="117"/>
      <c r="H615" s="99"/>
      <c r="Q615" s="168">
        <f t="shared" si="28"/>
        <v>0</v>
      </c>
      <c r="R615" s="168">
        <f t="shared" si="29"/>
        <v>0</v>
      </c>
    </row>
    <row r="616" spans="1:18" ht="20.100000000000001" customHeight="1" x14ac:dyDescent="0.3">
      <c r="A616" s="170">
        <v>613</v>
      </c>
      <c r="B616" s="120" t="str">
        <f t="shared" si="27"/>
        <v xml:space="preserve"> </v>
      </c>
      <c r="C616" s="117" t="s">
        <v>74</v>
      </c>
      <c r="D616" s="47"/>
      <c r="E616" s="179"/>
      <c r="F616" s="51"/>
      <c r="G616" s="117"/>
      <c r="H616" s="99"/>
      <c r="Q616" s="168">
        <f t="shared" si="28"/>
        <v>0</v>
      </c>
      <c r="R616" s="168">
        <f t="shared" si="29"/>
        <v>0</v>
      </c>
    </row>
    <row r="617" spans="1:18" ht="20.100000000000001" customHeight="1" x14ac:dyDescent="0.3">
      <c r="A617" s="170">
        <v>614</v>
      </c>
      <c r="B617" s="120" t="str">
        <f t="shared" si="27"/>
        <v xml:space="preserve"> </v>
      </c>
      <c r="C617" s="117" t="s">
        <v>74</v>
      </c>
      <c r="D617" s="47"/>
      <c r="E617" s="179"/>
      <c r="F617" s="51"/>
      <c r="G617" s="117"/>
      <c r="H617" s="99"/>
      <c r="Q617" s="168">
        <f t="shared" si="28"/>
        <v>0</v>
      </c>
      <c r="R617" s="168">
        <f t="shared" si="29"/>
        <v>0</v>
      </c>
    </row>
    <row r="618" spans="1:18" ht="20.100000000000001" customHeight="1" x14ac:dyDescent="0.3">
      <c r="A618" s="170">
        <v>615</v>
      </c>
      <c r="B618" s="120" t="str">
        <f t="shared" si="27"/>
        <v xml:space="preserve"> </v>
      </c>
      <c r="C618" s="117" t="s">
        <v>74</v>
      </c>
      <c r="D618" s="47"/>
      <c r="E618" s="179"/>
      <c r="F618" s="51"/>
      <c r="G618" s="117"/>
      <c r="H618" s="99"/>
      <c r="Q618" s="168">
        <f t="shared" si="28"/>
        <v>0</v>
      </c>
      <c r="R618" s="168">
        <f t="shared" si="29"/>
        <v>0</v>
      </c>
    </row>
    <row r="619" spans="1:18" ht="20.100000000000001" customHeight="1" x14ac:dyDescent="0.3">
      <c r="A619" s="170">
        <v>616</v>
      </c>
      <c r="B619" s="120" t="str">
        <f t="shared" si="27"/>
        <v xml:space="preserve"> </v>
      </c>
      <c r="C619" s="117" t="s">
        <v>74</v>
      </c>
      <c r="D619" s="47"/>
      <c r="E619" s="179"/>
      <c r="F619" s="51"/>
      <c r="G619" s="117"/>
      <c r="H619" s="99"/>
      <c r="Q619" s="168">
        <f t="shared" si="28"/>
        <v>0</v>
      </c>
      <c r="R619" s="168">
        <f t="shared" si="29"/>
        <v>0</v>
      </c>
    </row>
    <row r="620" spans="1:18" ht="20.100000000000001" customHeight="1" x14ac:dyDescent="0.3">
      <c r="A620" s="170">
        <v>617</v>
      </c>
      <c r="B620" s="120" t="str">
        <f t="shared" si="27"/>
        <v xml:space="preserve"> </v>
      </c>
      <c r="C620" s="117" t="s">
        <v>74</v>
      </c>
      <c r="D620" s="47"/>
      <c r="E620" s="179"/>
      <c r="F620" s="51"/>
      <c r="G620" s="117"/>
      <c r="H620" s="99"/>
      <c r="Q620" s="168">
        <f t="shared" si="28"/>
        <v>0</v>
      </c>
      <c r="R620" s="168">
        <f t="shared" si="29"/>
        <v>0</v>
      </c>
    </row>
    <row r="621" spans="1:18" ht="20.100000000000001" customHeight="1" x14ac:dyDescent="0.3">
      <c r="A621" s="170">
        <v>618</v>
      </c>
      <c r="B621" s="120" t="str">
        <f t="shared" si="27"/>
        <v xml:space="preserve"> </v>
      </c>
      <c r="C621" s="117" t="s">
        <v>74</v>
      </c>
      <c r="D621" s="47"/>
      <c r="E621" s="179"/>
      <c r="F621" s="51"/>
      <c r="G621" s="117"/>
      <c r="H621" s="99"/>
      <c r="Q621" s="168">
        <f t="shared" si="28"/>
        <v>0</v>
      </c>
      <c r="R621" s="168">
        <f t="shared" si="29"/>
        <v>0</v>
      </c>
    </row>
    <row r="622" spans="1:18" ht="20.100000000000001" customHeight="1" x14ac:dyDescent="0.3">
      <c r="A622" s="170">
        <v>619</v>
      </c>
      <c r="B622" s="120" t="str">
        <f t="shared" si="27"/>
        <v xml:space="preserve"> </v>
      </c>
      <c r="C622" s="117" t="s">
        <v>74</v>
      </c>
      <c r="D622" s="47"/>
      <c r="E622" s="179"/>
      <c r="F622" s="51"/>
      <c r="G622" s="117"/>
      <c r="H622" s="99"/>
      <c r="Q622" s="168">
        <f t="shared" si="28"/>
        <v>0</v>
      </c>
      <c r="R622" s="168">
        <f t="shared" si="29"/>
        <v>0</v>
      </c>
    </row>
    <row r="623" spans="1:18" ht="20.100000000000001" customHeight="1" x14ac:dyDescent="0.3">
      <c r="A623" s="170">
        <v>620</v>
      </c>
      <c r="B623" s="120" t="str">
        <f t="shared" si="27"/>
        <v xml:space="preserve"> </v>
      </c>
      <c r="C623" s="117" t="s">
        <v>74</v>
      </c>
      <c r="D623" s="47"/>
      <c r="E623" s="179"/>
      <c r="F623" s="51"/>
      <c r="G623" s="117"/>
      <c r="H623" s="99"/>
      <c r="Q623" s="168">
        <f t="shared" si="28"/>
        <v>0</v>
      </c>
      <c r="R623" s="168">
        <f t="shared" si="29"/>
        <v>0</v>
      </c>
    </row>
    <row r="624" spans="1:18" ht="20.100000000000001" customHeight="1" x14ac:dyDescent="0.3">
      <c r="A624" s="170">
        <v>621</v>
      </c>
      <c r="B624" s="120" t="str">
        <f t="shared" si="27"/>
        <v xml:space="preserve"> </v>
      </c>
      <c r="C624" s="117" t="s">
        <v>74</v>
      </c>
      <c r="D624" s="47"/>
      <c r="E624" s="179"/>
      <c r="F624" s="51"/>
      <c r="G624" s="117"/>
      <c r="H624" s="99"/>
      <c r="Q624" s="168">
        <f t="shared" si="28"/>
        <v>0</v>
      </c>
      <c r="R624" s="168">
        <f t="shared" si="29"/>
        <v>0</v>
      </c>
    </row>
    <row r="625" spans="1:18" ht="20.100000000000001" customHeight="1" x14ac:dyDescent="0.3">
      <c r="A625" s="170">
        <v>622</v>
      </c>
      <c r="B625" s="120" t="str">
        <f t="shared" si="27"/>
        <v xml:space="preserve"> </v>
      </c>
      <c r="C625" s="117" t="s">
        <v>74</v>
      </c>
      <c r="D625" s="47"/>
      <c r="E625" s="179"/>
      <c r="F625" s="51"/>
      <c r="G625" s="117"/>
      <c r="H625" s="99"/>
      <c r="Q625" s="168">
        <f t="shared" si="28"/>
        <v>0</v>
      </c>
      <c r="R625" s="168">
        <f t="shared" si="29"/>
        <v>0</v>
      </c>
    </row>
    <row r="626" spans="1:18" ht="20.100000000000001" customHeight="1" x14ac:dyDescent="0.3">
      <c r="A626" s="170">
        <v>623</v>
      </c>
      <c r="B626" s="120" t="str">
        <f t="shared" si="27"/>
        <v xml:space="preserve"> </v>
      </c>
      <c r="C626" s="117" t="s">
        <v>74</v>
      </c>
      <c r="D626" s="47"/>
      <c r="E626" s="179"/>
      <c r="F626" s="51"/>
      <c r="G626" s="117"/>
      <c r="H626" s="99"/>
      <c r="Q626" s="168">
        <f t="shared" si="28"/>
        <v>0</v>
      </c>
      <c r="R626" s="168">
        <f t="shared" si="29"/>
        <v>0</v>
      </c>
    </row>
    <row r="627" spans="1:18" ht="20.100000000000001" customHeight="1" x14ac:dyDescent="0.3">
      <c r="A627" s="170">
        <v>624</v>
      </c>
      <c r="B627" s="120" t="str">
        <f t="shared" si="27"/>
        <v xml:space="preserve"> </v>
      </c>
      <c r="C627" s="117" t="s">
        <v>74</v>
      </c>
      <c r="D627" s="47"/>
      <c r="E627" s="179"/>
      <c r="F627" s="51"/>
      <c r="G627" s="117"/>
      <c r="H627" s="99"/>
      <c r="Q627" s="168">
        <f t="shared" si="28"/>
        <v>0</v>
      </c>
      <c r="R627" s="168">
        <f t="shared" si="29"/>
        <v>0</v>
      </c>
    </row>
    <row r="628" spans="1:18" ht="20.100000000000001" customHeight="1" x14ac:dyDescent="0.3">
      <c r="A628" s="170">
        <v>625</v>
      </c>
      <c r="B628" s="120" t="str">
        <f t="shared" si="27"/>
        <v xml:space="preserve"> </v>
      </c>
      <c r="C628" s="117" t="s">
        <v>74</v>
      </c>
      <c r="D628" s="47"/>
      <c r="E628" s="179"/>
      <c r="F628" s="51"/>
      <c r="G628" s="117"/>
      <c r="H628" s="99"/>
      <c r="Q628" s="168">
        <f t="shared" si="28"/>
        <v>0</v>
      </c>
      <c r="R628" s="168">
        <f t="shared" si="29"/>
        <v>0</v>
      </c>
    </row>
    <row r="629" spans="1:18" ht="20.100000000000001" customHeight="1" x14ac:dyDescent="0.3">
      <c r="A629" s="170">
        <v>626</v>
      </c>
      <c r="B629" s="120" t="str">
        <f t="shared" si="27"/>
        <v xml:space="preserve"> </v>
      </c>
      <c r="C629" s="117" t="s">
        <v>74</v>
      </c>
      <c r="D629" s="47"/>
      <c r="E629" s="179"/>
      <c r="F629" s="51"/>
      <c r="G629" s="117"/>
      <c r="H629" s="99"/>
      <c r="Q629" s="168">
        <f t="shared" si="28"/>
        <v>0</v>
      </c>
      <c r="R629" s="168">
        <f t="shared" si="29"/>
        <v>0</v>
      </c>
    </row>
    <row r="630" spans="1:18" ht="20.100000000000001" customHeight="1" x14ac:dyDescent="0.3">
      <c r="A630" s="170">
        <v>627</v>
      </c>
      <c r="B630" s="120" t="str">
        <f t="shared" si="27"/>
        <v xml:space="preserve"> </v>
      </c>
      <c r="C630" s="117" t="s">
        <v>74</v>
      </c>
      <c r="D630" s="47"/>
      <c r="E630" s="179"/>
      <c r="F630" s="51"/>
      <c r="G630" s="117"/>
      <c r="H630" s="99"/>
      <c r="Q630" s="168">
        <f t="shared" si="28"/>
        <v>0</v>
      </c>
      <c r="R630" s="168">
        <f t="shared" si="29"/>
        <v>0</v>
      </c>
    </row>
    <row r="631" spans="1:18" ht="20.100000000000001" customHeight="1" x14ac:dyDescent="0.3">
      <c r="A631" s="170">
        <v>628</v>
      </c>
      <c r="B631" s="120" t="str">
        <f t="shared" si="27"/>
        <v xml:space="preserve"> </v>
      </c>
      <c r="C631" s="117" t="s">
        <v>74</v>
      </c>
      <c r="D631" s="47"/>
      <c r="E631" s="179"/>
      <c r="F631" s="51"/>
      <c r="G631" s="117"/>
      <c r="H631" s="99"/>
      <c r="Q631" s="168">
        <f t="shared" si="28"/>
        <v>0</v>
      </c>
      <c r="R631" s="168">
        <f t="shared" si="29"/>
        <v>0</v>
      </c>
    </row>
    <row r="632" spans="1:18" ht="20.100000000000001" customHeight="1" x14ac:dyDescent="0.3">
      <c r="A632" s="170">
        <v>629</v>
      </c>
      <c r="B632" s="120" t="str">
        <f t="shared" si="27"/>
        <v xml:space="preserve"> </v>
      </c>
      <c r="C632" s="117" t="s">
        <v>74</v>
      </c>
      <c r="D632" s="47"/>
      <c r="E632" s="179"/>
      <c r="F632" s="51"/>
      <c r="G632" s="117"/>
      <c r="H632" s="99"/>
      <c r="Q632" s="168">
        <f t="shared" si="28"/>
        <v>0</v>
      </c>
      <c r="R632" s="168">
        <f t="shared" si="29"/>
        <v>0</v>
      </c>
    </row>
    <row r="633" spans="1:18" ht="20.100000000000001" customHeight="1" x14ac:dyDescent="0.3">
      <c r="A633" s="170">
        <v>630</v>
      </c>
      <c r="B633" s="120" t="str">
        <f t="shared" si="27"/>
        <v xml:space="preserve"> </v>
      </c>
      <c r="C633" s="117" t="s">
        <v>74</v>
      </c>
      <c r="D633" s="47"/>
      <c r="E633" s="179"/>
      <c r="F633" s="51"/>
      <c r="G633" s="117"/>
      <c r="H633" s="99"/>
      <c r="Q633" s="168">
        <f t="shared" si="28"/>
        <v>0</v>
      </c>
      <c r="R633" s="168">
        <f t="shared" si="29"/>
        <v>0</v>
      </c>
    </row>
    <row r="634" spans="1:18" ht="20.100000000000001" customHeight="1" x14ac:dyDescent="0.3">
      <c r="A634" s="170">
        <v>631</v>
      </c>
      <c r="B634" s="120" t="str">
        <f t="shared" si="27"/>
        <v xml:space="preserve"> </v>
      </c>
      <c r="C634" s="117" t="s">
        <v>74</v>
      </c>
      <c r="D634" s="47"/>
      <c r="E634" s="179"/>
      <c r="F634" s="51"/>
      <c r="G634" s="117"/>
      <c r="H634" s="99"/>
      <c r="Q634" s="168">
        <f t="shared" si="28"/>
        <v>0</v>
      </c>
      <c r="R634" s="168">
        <f t="shared" si="29"/>
        <v>0</v>
      </c>
    </row>
    <row r="635" spans="1:18" ht="20.100000000000001" customHeight="1" x14ac:dyDescent="0.3">
      <c r="A635" s="170">
        <v>632</v>
      </c>
      <c r="B635" s="120" t="str">
        <f t="shared" si="27"/>
        <v xml:space="preserve"> </v>
      </c>
      <c r="C635" s="117" t="s">
        <v>74</v>
      </c>
      <c r="D635" s="47"/>
      <c r="E635" s="179"/>
      <c r="F635" s="51"/>
      <c r="G635" s="117"/>
      <c r="H635" s="99"/>
      <c r="Q635" s="168">
        <f t="shared" si="28"/>
        <v>0</v>
      </c>
      <c r="R635" s="168">
        <f t="shared" si="29"/>
        <v>0</v>
      </c>
    </row>
    <row r="636" spans="1:18" ht="20.100000000000001" customHeight="1" x14ac:dyDescent="0.3">
      <c r="A636" s="170">
        <v>633</v>
      </c>
      <c r="B636" s="120" t="str">
        <f t="shared" si="27"/>
        <v xml:space="preserve"> </v>
      </c>
      <c r="C636" s="117" t="s">
        <v>74</v>
      </c>
      <c r="D636" s="47"/>
      <c r="E636" s="179"/>
      <c r="F636" s="51"/>
      <c r="G636" s="117"/>
      <c r="H636" s="99"/>
      <c r="Q636" s="168">
        <f t="shared" si="28"/>
        <v>0</v>
      </c>
      <c r="R636" s="168">
        <f t="shared" si="29"/>
        <v>0</v>
      </c>
    </row>
    <row r="637" spans="1:18" ht="20.100000000000001" customHeight="1" x14ac:dyDescent="0.3">
      <c r="A637" s="170">
        <v>634</v>
      </c>
      <c r="B637" s="120" t="str">
        <f t="shared" si="27"/>
        <v xml:space="preserve"> </v>
      </c>
      <c r="C637" s="117" t="s">
        <v>74</v>
      </c>
      <c r="D637" s="47"/>
      <c r="E637" s="179"/>
      <c r="F637" s="51"/>
      <c r="G637" s="117"/>
      <c r="H637" s="99"/>
      <c r="Q637" s="168">
        <f t="shared" si="28"/>
        <v>0</v>
      </c>
      <c r="R637" s="168">
        <f t="shared" si="29"/>
        <v>0</v>
      </c>
    </row>
    <row r="638" spans="1:18" ht="20.100000000000001" customHeight="1" x14ac:dyDescent="0.3">
      <c r="A638" s="170">
        <v>635</v>
      </c>
      <c r="B638" s="120" t="str">
        <f t="shared" si="27"/>
        <v xml:space="preserve"> </v>
      </c>
      <c r="C638" s="117" t="s">
        <v>74</v>
      </c>
      <c r="D638" s="47"/>
      <c r="E638" s="179"/>
      <c r="F638" s="51"/>
      <c r="G638" s="117"/>
      <c r="H638" s="99"/>
      <c r="Q638" s="168">
        <f t="shared" si="28"/>
        <v>0</v>
      </c>
      <c r="R638" s="168">
        <f t="shared" si="29"/>
        <v>0</v>
      </c>
    </row>
    <row r="639" spans="1:18" ht="20.100000000000001" customHeight="1" x14ac:dyDescent="0.3">
      <c r="A639" s="170">
        <v>636</v>
      </c>
      <c r="B639" s="120" t="str">
        <f t="shared" si="27"/>
        <v xml:space="preserve"> </v>
      </c>
      <c r="C639" s="117" t="s">
        <v>74</v>
      </c>
      <c r="D639" s="47"/>
      <c r="E639" s="179"/>
      <c r="F639" s="51"/>
      <c r="G639" s="117"/>
      <c r="H639" s="99"/>
      <c r="Q639" s="168">
        <f t="shared" si="28"/>
        <v>0</v>
      </c>
      <c r="R639" s="168">
        <f t="shared" si="29"/>
        <v>0</v>
      </c>
    </row>
    <row r="640" spans="1:18" ht="20.100000000000001" customHeight="1" x14ac:dyDescent="0.3">
      <c r="A640" s="170">
        <v>637</v>
      </c>
      <c r="B640" s="120" t="str">
        <f t="shared" si="27"/>
        <v xml:space="preserve"> </v>
      </c>
      <c r="C640" s="117" t="s">
        <v>74</v>
      </c>
      <c r="D640" s="47"/>
      <c r="E640" s="179"/>
      <c r="F640" s="51"/>
      <c r="G640" s="117"/>
      <c r="H640" s="99"/>
      <c r="Q640" s="168">
        <f t="shared" si="28"/>
        <v>0</v>
      </c>
      <c r="R640" s="168">
        <f t="shared" si="29"/>
        <v>0</v>
      </c>
    </row>
    <row r="641" spans="1:18" ht="20.100000000000001" customHeight="1" x14ac:dyDescent="0.3">
      <c r="A641" s="170">
        <v>638</v>
      </c>
      <c r="B641" s="120" t="str">
        <f t="shared" si="27"/>
        <v xml:space="preserve"> </v>
      </c>
      <c r="C641" s="117" t="s">
        <v>74</v>
      </c>
      <c r="D641" s="47"/>
      <c r="E641" s="179"/>
      <c r="F641" s="51"/>
      <c r="G641" s="117"/>
      <c r="H641" s="99"/>
      <c r="Q641" s="168">
        <f t="shared" si="28"/>
        <v>0</v>
      </c>
      <c r="R641" s="168">
        <f t="shared" si="29"/>
        <v>0</v>
      </c>
    </row>
    <row r="642" spans="1:18" ht="20.100000000000001" customHeight="1" x14ac:dyDescent="0.3">
      <c r="A642" s="170">
        <v>639</v>
      </c>
      <c r="B642" s="120" t="str">
        <f t="shared" si="27"/>
        <v xml:space="preserve"> </v>
      </c>
      <c r="C642" s="117" t="s">
        <v>74</v>
      </c>
      <c r="D642" s="47"/>
      <c r="E642" s="179"/>
      <c r="F642" s="51"/>
      <c r="G642" s="117"/>
      <c r="H642" s="99"/>
      <c r="Q642" s="168">
        <f t="shared" si="28"/>
        <v>0</v>
      </c>
      <c r="R642" s="168">
        <f t="shared" si="29"/>
        <v>0</v>
      </c>
    </row>
    <row r="643" spans="1:18" ht="20.100000000000001" customHeight="1" x14ac:dyDescent="0.3">
      <c r="A643" s="170">
        <v>640</v>
      </c>
      <c r="B643" s="120" t="str">
        <f t="shared" si="27"/>
        <v xml:space="preserve"> </v>
      </c>
      <c r="C643" s="117" t="s">
        <v>74</v>
      </c>
      <c r="D643" s="47"/>
      <c r="E643" s="179"/>
      <c r="F643" s="51"/>
      <c r="G643" s="117"/>
      <c r="H643" s="99"/>
      <c r="Q643" s="168">
        <f t="shared" si="28"/>
        <v>0</v>
      </c>
      <c r="R643" s="168">
        <f t="shared" si="29"/>
        <v>0</v>
      </c>
    </row>
    <row r="644" spans="1:18" ht="20.100000000000001" customHeight="1" x14ac:dyDescent="0.3">
      <c r="A644" s="170">
        <v>641</v>
      </c>
      <c r="B644" s="120" t="str">
        <f t="shared" si="27"/>
        <v xml:space="preserve"> </v>
      </c>
      <c r="C644" s="117" t="s">
        <v>74</v>
      </c>
      <c r="D644" s="47"/>
      <c r="E644" s="179"/>
      <c r="F644" s="51"/>
      <c r="G644" s="117"/>
      <c r="H644" s="99"/>
      <c r="Q644" s="168">
        <f t="shared" si="28"/>
        <v>0</v>
      </c>
      <c r="R644" s="168">
        <f t="shared" si="29"/>
        <v>0</v>
      </c>
    </row>
    <row r="645" spans="1:18" ht="20.100000000000001" customHeight="1" x14ac:dyDescent="0.3">
      <c r="A645" s="170">
        <v>642</v>
      </c>
      <c r="B645" s="120" t="str">
        <f t="shared" ref="B645:B708" si="30">_xlfn.CONCAT(C645,D645,E645)</f>
        <v xml:space="preserve"> </v>
      </c>
      <c r="C645" s="117" t="s">
        <v>74</v>
      </c>
      <c r="D645" s="47"/>
      <c r="E645" s="179"/>
      <c r="F645" s="51"/>
      <c r="G645" s="117"/>
      <c r="H645" s="99"/>
      <c r="Q645" s="168">
        <f t="shared" ref="Q645:Q708" si="31">IF(D645&lt;1,0,1)</f>
        <v>0</v>
      </c>
      <c r="R645" s="168">
        <f t="shared" ref="R645:R708" si="32">IF(G645+H645&gt;0,IF(Q645=0,1,0),0)</f>
        <v>0</v>
      </c>
    </row>
    <row r="646" spans="1:18" ht="20.100000000000001" customHeight="1" x14ac:dyDescent="0.3">
      <c r="A646" s="170">
        <v>643</v>
      </c>
      <c r="B646" s="120" t="str">
        <f t="shared" si="30"/>
        <v xml:space="preserve"> </v>
      </c>
      <c r="C646" s="117" t="s">
        <v>74</v>
      </c>
      <c r="D646" s="47"/>
      <c r="E646" s="179"/>
      <c r="F646" s="51"/>
      <c r="G646" s="117"/>
      <c r="H646" s="99"/>
      <c r="Q646" s="168">
        <f t="shared" si="31"/>
        <v>0</v>
      </c>
      <c r="R646" s="168">
        <f t="shared" si="32"/>
        <v>0</v>
      </c>
    </row>
    <row r="647" spans="1:18" ht="20.100000000000001" customHeight="1" x14ac:dyDescent="0.3">
      <c r="A647" s="170">
        <v>644</v>
      </c>
      <c r="B647" s="120" t="str">
        <f t="shared" si="30"/>
        <v xml:space="preserve"> </v>
      </c>
      <c r="C647" s="117" t="s">
        <v>74</v>
      </c>
      <c r="D647" s="47"/>
      <c r="E647" s="179"/>
      <c r="F647" s="51"/>
      <c r="G647" s="117"/>
      <c r="H647" s="99"/>
      <c r="Q647" s="168">
        <f t="shared" si="31"/>
        <v>0</v>
      </c>
      <c r="R647" s="168">
        <f t="shared" si="32"/>
        <v>0</v>
      </c>
    </row>
    <row r="648" spans="1:18" ht="20.100000000000001" customHeight="1" x14ac:dyDescent="0.3">
      <c r="A648" s="170">
        <v>645</v>
      </c>
      <c r="B648" s="120" t="str">
        <f t="shared" si="30"/>
        <v xml:space="preserve"> </v>
      </c>
      <c r="C648" s="117" t="s">
        <v>74</v>
      </c>
      <c r="D648" s="47"/>
      <c r="E648" s="179"/>
      <c r="F648" s="51"/>
      <c r="G648" s="117"/>
      <c r="H648" s="99"/>
      <c r="Q648" s="168">
        <f t="shared" si="31"/>
        <v>0</v>
      </c>
      <c r="R648" s="168">
        <f t="shared" si="32"/>
        <v>0</v>
      </c>
    </row>
    <row r="649" spans="1:18" ht="20.100000000000001" customHeight="1" x14ac:dyDescent="0.3">
      <c r="A649" s="170">
        <v>646</v>
      </c>
      <c r="B649" s="120" t="str">
        <f t="shared" si="30"/>
        <v xml:space="preserve"> </v>
      </c>
      <c r="C649" s="117" t="s">
        <v>74</v>
      </c>
      <c r="D649" s="47"/>
      <c r="E649" s="179"/>
      <c r="F649" s="51"/>
      <c r="G649" s="117"/>
      <c r="H649" s="99"/>
      <c r="Q649" s="168">
        <f t="shared" si="31"/>
        <v>0</v>
      </c>
      <c r="R649" s="168">
        <f t="shared" si="32"/>
        <v>0</v>
      </c>
    </row>
    <row r="650" spans="1:18" ht="20.100000000000001" customHeight="1" x14ac:dyDescent="0.3">
      <c r="A650" s="170">
        <v>647</v>
      </c>
      <c r="B650" s="120" t="str">
        <f t="shared" si="30"/>
        <v xml:space="preserve"> </v>
      </c>
      <c r="C650" s="117" t="s">
        <v>74</v>
      </c>
      <c r="D650" s="47"/>
      <c r="E650" s="179"/>
      <c r="F650" s="51"/>
      <c r="G650" s="117"/>
      <c r="H650" s="99"/>
      <c r="Q650" s="168">
        <f t="shared" si="31"/>
        <v>0</v>
      </c>
      <c r="R650" s="168">
        <f t="shared" si="32"/>
        <v>0</v>
      </c>
    </row>
    <row r="651" spans="1:18" ht="20.100000000000001" customHeight="1" x14ac:dyDescent="0.3">
      <c r="A651" s="170">
        <v>648</v>
      </c>
      <c r="B651" s="120" t="str">
        <f t="shared" si="30"/>
        <v xml:space="preserve"> </v>
      </c>
      <c r="C651" s="117" t="s">
        <v>74</v>
      </c>
      <c r="D651" s="47"/>
      <c r="E651" s="179"/>
      <c r="F651" s="51"/>
      <c r="G651" s="117"/>
      <c r="H651" s="99"/>
      <c r="Q651" s="168">
        <f t="shared" si="31"/>
        <v>0</v>
      </c>
      <c r="R651" s="168">
        <f t="shared" si="32"/>
        <v>0</v>
      </c>
    </row>
    <row r="652" spans="1:18" ht="20.100000000000001" customHeight="1" x14ac:dyDescent="0.3">
      <c r="A652" s="170">
        <v>649</v>
      </c>
      <c r="B652" s="120" t="str">
        <f t="shared" si="30"/>
        <v xml:space="preserve"> </v>
      </c>
      <c r="C652" s="117" t="s">
        <v>74</v>
      </c>
      <c r="D652" s="47"/>
      <c r="E652" s="179"/>
      <c r="F652" s="51"/>
      <c r="G652" s="117"/>
      <c r="H652" s="99"/>
      <c r="Q652" s="168">
        <f t="shared" si="31"/>
        <v>0</v>
      </c>
      <c r="R652" s="168">
        <f t="shared" si="32"/>
        <v>0</v>
      </c>
    </row>
    <row r="653" spans="1:18" ht="20.100000000000001" customHeight="1" x14ac:dyDescent="0.3">
      <c r="A653" s="170">
        <v>650</v>
      </c>
      <c r="B653" s="120" t="str">
        <f t="shared" si="30"/>
        <v xml:space="preserve"> </v>
      </c>
      <c r="C653" s="117" t="s">
        <v>74</v>
      </c>
      <c r="D653" s="47"/>
      <c r="E653" s="179"/>
      <c r="F653" s="51"/>
      <c r="G653" s="117"/>
      <c r="H653" s="99"/>
      <c r="Q653" s="168">
        <f t="shared" si="31"/>
        <v>0</v>
      </c>
      <c r="R653" s="168">
        <f t="shared" si="32"/>
        <v>0</v>
      </c>
    </row>
    <row r="654" spans="1:18" ht="20.100000000000001" customHeight="1" x14ac:dyDescent="0.3">
      <c r="A654" s="170">
        <v>651</v>
      </c>
      <c r="B654" s="120" t="str">
        <f t="shared" si="30"/>
        <v xml:space="preserve"> </v>
      </c>
      <c r="C654" s="117" t="s">
        <v>74</v>
      </c>
      <c r="D654" s="47"/>
      <c r="E654" s="179"/>
      <c r="F654" s="51"/>
      <c r="G654" s="117"/>
      <c r="H654" s="99"/>
      <c r="Q654" s="168">
        <f t="shared" si="31"/>
        <v>0</v>
      </c>
      <c r="R654" s="168">
        <f t="shared" si="32"/>
        <v>0</v>
      </c>
    </row>
    <row r="655" spans="1:18" ht="20.100000000000001" customHeight="1" x14ac:dyDescent="0.3">
      <c r="A655" s="170">
        <v>652</v>
      </c>
      <c r="B655" s="120" t="str">
        <f t="shared" si="30"/>
        <v xml:space="preserve"> </v>
      </c>
      <c r="C655" s="117" t="s">
        <v>74</v>
      </c>
      <c r="D655" s="47"/>
      <c r="E655" s="179"/>
      <c r="F655" s="51"/>
      <c r="G655" s="117"/>
      <c r="H655" s="99"/>
      <c r="Q655" s="168">
        <f t="shared" si="31"/>
        <v>0</v>
      </c>
      <c r="R655" s="168">
        <f t="shared" si="32"/>
        <v>0</v>
      </c>
    </row>
    <row r="656" spans="1:18" ht="20.100000000000001" customHeight="1" x14ac:dyDescent="0.3">
      <c r="A656" s="170">
        <v>653</v>
      </c>
      <c r="B656" s="120" t="str">
        <f t="shared" si="30"/>
        <v xml:space="preserve"> </v>
      </c>
      <c r="C656" s="117" t="s">
        <v>74</v>
      </c>
      <c r="D656" s="47"/>
      <c r="E656" s="179"/>
      <c r="F656" s="51"/>
      <c r="G656" s="117"/>
      <c r="H656" s="99"/>
      <c r="Q656" s="168">
        <f t="shared" si="31"/>
        <v>0</v>
      </c>
      <c r="R656" s="168">
        <f t="shared" si="32"/>
        <v>0</v>
      </c>
    </row>
    <row r="657" spans="1:18" ht="20.100000000000001" customHeight="1" x14ac:dyDescent="0.3">
      <c r="A657" s="170">
        <v>654</v>
      </c>
      <c r="B657" s="120" t="str">
        <f t="shared" si="30"/>
        <v xml:space="preserve"> </v>
      </c>
      <c r="C657" s="117" t="s">
        <v>74</v>
      </c>
      <c r="D657" s="47"/>
      <c r="E657" s="179"/>
      <c r="F657" s="51"/>
      <c r="G657" s="117"/>
      <c r="H657" s="99"/>
      <c r="Q657" s="168">
        <f t="shared" si="31"/>
        <v>0</v>
      </c>
      <c r="R657" s="168">
        <f t="shared" si="32"/>
        <v>0</v>
      </c>
    </row>
    <row r="658" spans="1:18" ht="20.100000000000001" customHeight="1" x14ac:dyDescent="0.3">
      <c r="A658" s="170">
        <v>655</v>
      </c>
      <c r="B658" s="120" t="str">
        <f t="shared" si="30"/>
        <v xml:space="preserve"> </v>
      </c>
      <c r="C658" s="117" t="s">
        <v>74</v>
      </c>
      <c r="D658" s="47"/>
      <c r="E658" s="179"/>
      <c r="F658" s="51"/>
      <c r="G658" s="117"/>
      <c r="H658" s="99"/>
      <c r="Q658" s="168">
        <f t="shared" si="31"/>
        <v>0</v>
      </c>
      <c r="R658" s="168">
        <f t="shared" si="32"/>
        <v>0</v>
      </c>
    </row>
    <row r="659" spans="1:18" ht="20.100000000000001" customHeight="1" x14ac:dyDescent="0.3">
      <c r="A659" s="170">
        <v>656</v>
      </c>
      <c r="B659" s="120" t="str">
        <f t="shared" si="30"/>
        <v xml:space="preserve"> </v>
      </c>
      <c r="C659" s="117" t="s">
        <v>74</v>
      </c>
      <c r="D659" s="47"/>
      <c r="E659" s="179"/>
      <c r="F659" s="51"/>
      <c r="G659" s="117"/>
      <c r="H659" s="99"/>
      <c r="Q659" s="168">
        <f t="shared" si="31"/>
        <v>0</v>
      </c>
      <c r="R659" s="168">
        <f t="shared" si="32"/>
        <v>0</v>
      </c>
    </row>
    <row r="660" spans="1:18" ht="20.100000000000001" customHeight="1" x14ac:dyDescent="0.3">
      <c r="A660" s="170">
        <v>657</v>
      </c>
      <c r="B660" s="120" t="str">
        <f t="shared" si="30"/>
        <v xml:space="preserve"> </v>
      </c>
      <c r="C660" s="117" t="s">
        <v>74</v>
      </c>
      <c r="D660" s="47"/>
      <c r="E660" s="179"/>
      <c r="F660" s="51"/>
      <c r="G660" s="117"/>
      <c r="H660" s="99"/>
      <c r="Q660" s="168">
        <f t="shared" si="31"/>
        <v>0</v>
      </c>
      <c r="R660" s="168">
        <f t="shared" si="32"/>
        <v>0</v>
      </c>
    </row>
    <row r="661" spans="1:18" ht="20.100000000000001" customHeight="1" x14ac:dyDescent="0.3">
      <c r="A661" s="170">
        <v>658</v>
      </c>
      <c r="B661" s="120" t="str">
        <f t="shared" si="30"/>
        <v xml:space="preserve"> </v>
      </c>
      <c r="C661" s="117" t="s">
        <v>74</v>
      </c>
      <c r="D661" s="47"/>
      <c r="E661" s="179"/>
      <c r="F661" s="51"/>
      <c r="G661" s="117"/>
      <c r="H661" s="99"/>
      <c r="Q661" s="168">
        <f t="shared" si="31"/>
        <v>0</v>
      </c>
      <c r="R661" s="168">
        <f t="shared" si="32"/>
        <v>0</v>
      </c>
    </row>
    <row r="662" spans="1:18" ht="20.100000000000001" customHeight="1" x14ac:dyDescent="0.3">
      <c r="A662" s="170">
        <v>659</v>
      </c>
      <c r="B662" s="120" t="str">
        <f t="shared" si="30"/>
        <v xml:space="preserve"> </v>
      </c>
      <c r="C662" s="117" t="s">
        <v>74</v>
      </c>
      <c r="D662" s="47"/>
      <c r="E662" s="179"/>
      <c r="F662" s="51"/>
      <c r="G662" s="117"/>
      <c r="H662" s="99"/>
      <c r="Q662" s="168">
        <f t="shared" si="31"/>
        <v>0</v>
      </c>
      <c r="R662" s="168">
        <f t="shared" si="32"/>
        <v>0</v>
      </c>
    </row>
    <row r="663" spans="1:18" ht="20.100000000000001" customHeight="1" x14ac:dyDescent="0.3">
      <c r="A663" s="170">
        <v>660</v>
      </c>
      <c r="B663" s="120" t="str">
        <f t="shared" si="30"/>
        <v xml:space="preserve"> </v>
      </c>
      <c r="C663" s="117" t="s">
        <v>74</v>
      </c>
      <c r="D663" s="47"/>
      <c r="E663" s="179"/>
      <c r="F663" s="51"/>
      <c r="G663" s="117"/>
      <c r="H663" s="99"/>
      <c r="Q663" s="168">
        <f t="shared" si="31"/>
        <v>0</v>
      </c>
      <c r="R663" s="168">
        <f t="shared" si="32"/>
        <v>0</v>
      </c>
    </row>
    <row r="664" spans="1:18" ht="20.100000000000001" customHeight="1" x14ac:dyDescent="0.3">
      <c r="A664" s="170">
        <v>661</v>
      </c>
      <c r="B664" s="120" t="str">
        <f t="shared" si="30"/>
        <v xml:space="preserve"> </v>
      </c>
      <c r="C664" s="117" t="s">
        <v>74</v>
      </c>
      <c r="D664" s="47"/>
      <c r="E664" s="179"/>
      <c r="F664" s="51"/>
      <c r="G664" s="117"/>
      <c r="H664" s="99"/>
      <c r="Q664" s="168">
        <f t="shared" si="31"/>
        <v>0</v>
      </c>
      <c r="R664" s="168">
        <f t="shared" si="32"/>
        <v>0</v>
      </c>
    </row>
    <row r="665" spans="1:18" ht="20.100000000000001" customHeight="1" x14ac:dyDescent="0.3">
      <c r="A665" s="170">
        <v>662</v>
      </c>
      <c r="B665" s="120" t="str">
        <f t="shared" si="30"/>
        <v xml:space="preserve"> </v>
      </c>
      <c r="C665" s="117" t="s">
        <v>74</v>
      </c>
      <c r="D665" s="47"/>
      <c r="E665" s="179"/>
      <c r="F665" s="51"/>
      <c r="G665" s="117"/>
      <c r="H665" s="99"/>
      <c r="Q665" s="168">
        <f t="shared" si="31"/>
        <v>0</v>
      </c>
      <c r="R665" s="168">
        <f t="shared" si="32"/>
        <v>0</v>
      </c>
    </row>
    <row r="666" spans="1:18" ht="20.100000000000001" customHeight="1" x14ac:dyDescent="0.3">
      <c r="A666" s="170">
        <v>663</v>
      </c>
      <c r="B666" s="120" t="str">
        <f t="shared" si="30"/>
        <v xml:space="preserve"> </v>
      </c>
      <c r="C666" s="117" t="s">
        <v>74</v>
      </c>
      <c r="D666" s="47"/>
      <c r="E666" s="179"/>
      <c r="F666" s="51"/>
      <c r="G666" s="117"/>
      <c r="H666" s="99"/>
      <c r="Q666" s="168">
        <f t="shared" si="31"/>
        <v>0</v>
      </c>
      <c r="R666" s="168">
        <f t="shared" si="32"/>
        <v>0</v>
      </c>
    </row>
    <row r="667" spans="1:18" ht="20.100000000000001" customHeight="1" x14ac:dyDescent="0.3">
      <c r="A667" s="170">
        <v>664</v>
      </c>
      <c r="B667" s="120" t="str">
        <f t="shared" si="30"/>
        <v xml:space="preserve"> </v>
      </c>
      <c r="C667" s="117" t="s">
        <v>74</v>
      </c>
      <c r="D667" s="47"/>
      <c r="E667" s="179"/>
      <c r="F667" s="51"/>
      <c r="G667" s="117"/>
      <c r="H667" s="99"/>
      <c r="Q667" s="168">
        <f t="shared" si="31"/>
        <v>0</v>
      </c>
      <c r="R667" s="168">
        <f t="shared" si="32"/>
        <v>0</v>
      </c>
    </row>
    <row r="668" spans="1:18" ht="20.100000000000001" customHeight="1" x14ac:dyDescent="0.3">
      <c r="A668" s="170">
        <v>665</v>
      </c>
      <c r="B668" s="120" t="str">
        <f t="shared" si="30"/>
        <v xml:space="preserve"> </v>
      </c>
      <c r="C668" s="117" t="s">
        <v>74</v>
      </c>
      <c r="D668" s="47"/>
      <c r="E668" s="179"/>
      <c r="F668" s="51"/>
      <c r="G668" s="117"/>
      <c r="H668" s="99"/>
      <c r="Q668" s="168">
        <f t="shared" si="31"/>
        <v>0</v>
      </c>
      <c r="R668" s="168">
        <f t="shared" si="32"/>
        <v>0</v>
      </c>
    </row>
    <row r="669" spans="1:18" ht="20.100000000000001" customHeight="1" x14ac:dyDescent="0.3">
      <c r="A669" s="170">
        <v>666</v>
      </c>
      <c r="B669" s="120" t="str">
        <f t="shared" si="30"/>
        <v xml:space="preserve"> </v>
      </c>
      <c r="C669" s="117" t="s">
        <v>74</v>
      </c>
      <c r="D669" s="47"/>
      <c r="E669" s="179"/>
      <c r="F669" s="51"/>
      <c r="G669" s="117"/>
      <c r="H669" s="99"/>
      <c r="Q669" s="168">
        <f t="shared" si="31"/>
        <v>0</v>
      </c>
      <c r="R669" s="168">
        <f t="shared" si="32"/>
        <v>0</v>
      </c>
    </row>
    <row r="670" spans="1:18" ht="20.100000000000001" customHeight="1" x14ac:dyDescent="0.3">
      <c r="A670" s="170">
        <v>667</v>
      </c>
      <c r="B670" s="120" t="str">
        <f t="shared" si="30"/>
        <v xml:space="preserve"> </v>
      </c>
      <c r="C670" s="117" t="s">
        <v>74</v>
      </c>
      <c r="D670" s="47"/>
      <c r="E670" s="179"/>
      <c r="F670" s="51"/>
      <c r="G670" s="117"/>
      <c r="H670" s="99"/>
      <c r="Q670" s="168">
        <f t="shared" si="31"/>
        <v>0</v>
      </c>
      <c r="R670" s="168">
        <f t="shared" si="32"/>
        <v>0</v>
      </c>
    </row>
    <row r="671" spans="1:18" ht="20.100000000000001" customHeight="1" x14ac:dyDescent="0.3">
      <c r="A671" s="170">
        <v>668</v>
      </c>
      <c r="B671" s="120" t="str">
        <f t="shared" si="30"/>
        <v xml:space="preserve"> </v>
      </c>
      <c r="C671" s="117" t="s">
        <v>74</v>
      </c>
      <c r="D671" s="47"/>
      <c r="E671" s="179"/>
      <c r="F671" s="51"/>
      <c r="G671" s="117"/>
      <c r="H671" s="99"/>
      <c r="Q671" s="168">
        <f t="shared" si="31"/>
        <v>0</v>
      </c>
      <c r="R671" s="168">
        <f t="shared" si="32"/>
        <v>0</v>
      </c>
    </row>
    <row r="672" spans="1:18" ht="20.100000000000001" customHeight="1" x14ac:dyDescent="0.3">
      <c r="A672" s="170">
        <v>669</v>
      </c>
      <c r="B672" s="120" t="str">
        <f t="shared" si="30"/>
        <v xml:space="preserve"> </v>
      </c>
      <c r="C672" s="117" t="s">
        <v>74</v>
      </c>
      <c r="D672" s="47"/>
      <c r="E672" s="179"/>
      <c r="F672" s="51"/>
      <c r="G672" s="117"/>
      <c r="H672" s="99"/>
      <c r="Q672" s="168">
        <f t="shared" si="31"/>
        <v>0</v>
      </c>
      <c r="R672" s="168">
        <f t="shared" si="32"/>
        <v>0</v>
      </c>
    </row>
    <row r="673" spans="1:18" ht="20.100000000000001" customHeight="1" x14ac:dyDescent="0.3">
      <c r="A673" s="170">
        <v>670</v>
      </c>
      <c r="B673" s="120" t="str">
        <f t="shared" si="30"/>
        <v xml:space="preserve"> </v>
      </c>
      <c r="C673" s="117" t="s">
        <v>74</v>
      </c>
      <c r="D673" s="47"/>
      <c r="E673" s="179"/>
      <c r="F673" s="51"/>
      <c r="G673" s="117"/>
      <c r="H673" s="99"/>
      <c r="Q673" s="168">
        <f t="shared" si="31"/>
        <v>0</v>
      </c>
      <c r="R673" s="168">
        <f t="shared" si="32"/>
        <v>0</v>
      </c>
    </row>
    <row r="674" spans="1:18" ht="20.100000000000001" customHeight="1" x14ac:dyDescent="0.3">
      <c r="A674" s="170">
        <v>671</v>
      </c>
      <c r="B674" s="120" t="str">
        <f t="shared" si="30"/>
        <v xml:space="preserve"> </v>
      </c>
      <c r="C674" s="117" t="s">
        <v>74</v>
      </c>
      <c r="D674" s="47"/>
      <c r="E674" s="179"/>
      <c r="F674" s="51"/>
      <c r="G674" s="117"/>
      <c r="H674" s="99"/>
      <c r="Q674" s="168">
        <f t="shared" si="31"/>
        <v>0</v>
      </c>
      <c r="R674" s="168">
        <f t="shared" si="32"/>
        <v>0</v>
      </c>
    </row>
    <row r="675" spans="1:18" ht="20.100000000000001" customHeight="1" x14ac:dyDescent="0.3">
      <c r="A675" s="170">
        <v>672</v>
      </c>
      <c r="B675" s="120" t="str">
        <f t="shared" si="30"/>
        <v xml:space="preserve"> </v>
      </c>
      <c r="C675" s="117" t="s">
        <v>74</v>
      </c>
      <c r="D675" s="47"/>
      <c r="E675" s="179"/>
      <c r="F675" s="51"/>
      <c r="G675" s="117"/>
      <c r="H675" s="99"/>
      <c r="Q675" s="168">
        <f t="shared" si="31"/>
        <v>0</v>
      </c>
      <c r="R675" s="168">
        <f t="shared" si="32"/>
        <v>0</v>
      </c>
    </row>
    <row r="676" spans="1:18" ht="20.100000000000001" customHeight="1" x14ac:dyDescent="0.3">
      <c r="A676" s="170">
        <v>673</v>
      </c>
      <c r="B676" s="120" t="str">
        <f t="shared" si="30"/>
        <v xml:space="preserve"> </v>
      </c>
      <c r="C676" s="117" t="s">
        <v>74</v>
      </c>
      <c r="D676" s="47"/>
      <c r="E676" s="179"/>
      <c r="F676" s="51"/>
      <c r="G676" s="117"/>
      <c r="H676" s="99"/>
      <c r="Q676" s="168">
        <f t="shared" si="31"/>
        <v>0</v>
      </c>
      <c r="R676" s="168">
        <f t="shared" si="32"/>
        <v>0</v>
      </c>
    </row>
    <row r="677" spans="1:18" ht="20.100000000000001" customHeight="1" x14ac:dyDescent="0.3">
      <c r="A677" s="170">
        <v>674</v>
      </c>
      <c r="B677" s="120" t="str">
        <f t="shared" si="30"/>
        <v xml:space="preserve"> </v>
      </c>
      <c r="C677" s="117" t="s">
        <v>74</v>
      </c>
      <c r="D677" s="47"/>
      <c r="E677" s="179"/>
      <c r="F677" s="51"/>
      <c r="G677" s="117"/>
      <c r="H677" s="99"/>
      <c r="Q677" s="168">
        <f t="shared" si="31"/>
        <v>0</v>
      </c>
      <c r="R677" s="168">
        <f t="shared" si="32"/>
        <v>0</v>
      </c>
    </row>
    <row r="678" spans="1:18" ht="20.100000000000001" customHeight="1" x14ac:dyDescent="0.3">
      <c r="A678" s="170">
        <v>675</v>
      </c>
      <c r="B678" s="120" t="str">
        <f t="shared" si="30"/>
        <v xml:space="preserve"> </v>
      </c>
      <c r="C678" s="117" t="s">
        <v>74</v>
      </c>
      <c r="D678" s="47"/>
      <c r="E678" s="179"/>
      <c r="F678" s="51"/>
      <c r="G678" s="117"/>
      <c r="H678" s="99"/>
      <c r="Q678" s="168">
        <f t="shared" si="31"/>
        <v>0</v>
      </c>
      <c r="R678" s="168">
        <f t="shared" si="32"/>
        <v>0</v>
      </c>
    </row>
    <row r="679" spans="1:18" ht="20.100000000000001" customHeight="1" x14ac:dyDescent="0.3">
      <c r="A679" s="170">
        <v>676</v>
      </c>
      <c r="B679" s="120" t="str">
        <f t="shared" si="30"/>
        <v xml:space="preserve"> </v>
      </c>
      <c r="C679" s="117" t="s">
        <v>74</v>
      </c>
      <c r="D679" s="47"/>
      <c r="E679" s="179"/>
      <c r="F679" s="51"/>
      <c r="G679" s="117"/>
      <c r="H679" s="99"/>
      <c r="Q679" s="168">
        <f t="shared" si="31"/>
        <v>0</v>
      </c>
      <c r="R679" s="168">
        <f t="shared" si="32"/>
        <v>0</v>
      </c>
    </row>
    <row r="680" spans="1:18" ht="20.100000000000001" customHeight="1" x14ac:dyDescent="0.3">
      <c r="A680" s="170">
        <v>677</v>
      </c>
      <c r="B680" s="120" t="str">
        <f t="shared" si="30"/>
        <v xml:space="preserve"> </v>
      </c>
      <c r="C680" s="117" t="s">
        <v>74</v>
      </c>
      <c r="D680" s="47"/>
      <c r="E680" s="179"/>
      <c r="F680" s="51"/>
      <c r="G680" s="117"/>
      <c r="H680" s="99"/>
      <c r="Q680" s="168">
        <f t="shared" si="31"/>
        <v>0</v>
      </c>
      <c r="R680" s="168">
        <f t="shared" si="32"/>
        <v>0</v>
      </c>
    </row>
    <row r="681" spans="1:18" ht="20.100000000000001" customHeight="1" x14ac:dyDescent="0.3">
      <c r="A681" s="170">
        <v>678</v>
      </c>
      <c r="B681" s="120" t="str">
        <f t="shared" si="30"/>
        <v xml:space="preserve"> </v>
      </c>
      <c r="C681" s="117" t="s">
        <v>74</v>
      </c>
      <c r="D681" s="47"/>
      <c r="E681" s="179"/>
      <c r="F681" s="51"/>
      <c r="G681" s="117"/>
      <c r="H681" s="99"/>
      <c r="Q681" s="168">
        <f t="shared" si="31"/>
        <v>0</v>
      </c>
      <c r="R681" s="168">
        <f t="shared" si="32"/>
        <v>0</v>
      </c>
    </row>
    <row r="682" spans="1:18" ht="20.100000000000001" customHeight="1" x14ac:dyDescent="0.3">
      <c r="A682" s="170">
        <v>679</v>
      </c>
      <c r="B682" s="120" t="str">
        <f t="shared" si="30"/>
        <v xml:space="preserve"> </v>
      </c>
      <c r="C682" s="117" t="s">
        <v>74</v>
      </c>
      <c r="D682" s="47"/>
      <c r="E682" s="179"/>
      <c r="F682" s="51"/>
      <c r="G682" s="117"/>
      <c r="H682" s="99"/>
      <c r="Q682" s="168">
        <f t="shared" si="31"/>
        <v>0</v>
      </c>
      <c r="R682" s="168">
        <f t="shared" si="32"/>
        <v>0</v>
      </c>
    </row>
    <row r="683" spans="1:18" ht="20.100000000000001" customHeight="1" x14ac:dyDescent="0.3">
      <c r="A683" s="170">
        <v>680</v>
      </c>
      <c r="B683" s="120" t="str">
        <f t="shared" si="30"/>
        <v xml:space="preserve"> </v>
      </c>
      <c r="C683" s="117" t="s">
        <v>74</v>
      </c>
      <c r="D683" s="47"/>
      <c r="E683" s="179"/>
      <c r="F683" s="51"/>
      <c r="G683" s="117"/>
      <c r="H683" s="99"/>
      <c r="Q683" s="168">
        <f t="shared" si="31"/>
        <v>0</v>
      </c>
      <c r="R683" s="168">
        <f t="shared" si="32"/>
        <v>0</v>
      </c>
    </row>
    <row r="684" spans="1:18" ht="20.100000000000001" customHeight="1" x14ac:dyDescent="0.3">
      <c r="A684" s="170">
        <v>681</v>
      </c>
      <c r="B684" s="120" t="str">
        <f t="shared" si="30"/>
        <v xml:space="preserve"> </v>
      </c>
      <c r="C684" s="117" t="s">
        <v>74</v>
      </c>
      <c r="D684" s="47"/>
      <c r="E684" s="179"/>
      <c r="F684" s="51"/>
      <c r="G684" s="117"/>
      <c r="H684" s="99"/>
      <c r="Q684" s="168">
        <f t="shared" si="31"/>
        <v>0</v>
      </c>
      <c r="R684" s="168">
        <f t="shared" si="32"/>
        <v>0</v>
      </c>
    </row>
    <row r="685" spans="1:18" ht="20.100000000000001" customHeight="1" x14ac:dyDescent="0.3">
      <c r="A685" s="170">
        <v>682</v>
      </c>
      <c r="B685" s="120" t="str">
        <f t="shared" si="30"/>
        <v xml:space="preserve"> </v>
      </c>
      <c r="C685" s="117" t="s">
        <v>74</v>
      </c>
      <c r="D685" s="47"/>
      <c r="E685" s="179"/>
      <c r="F685" s="51"/>
      <c r="G685" s="117"/>
      <c r="H685" s="99"/>
      <c r="Q685" s="168">
        <f t="shared" si="31"/>
        <v>0</v>
      </c>
      <c r="R685" s="168">
        <f t="shared" si="32"/>
        <v>0</v>
      </c>
    </row>
    <row r="686" spans="1:18" ht="20.100000000000001" customHeight="1" x14ac:dyDescent="0.3">
      <c r="A686" s="170">
        <v>683</v>
      </c>
      <c r="B686" s="120" t="str">
        <f t="shared" si="30"/>
        <v xml:space="preserve"> </v>
      </c>
      <c r="C686" s="117" t="s">
        <v>74</v>
      </c>
      <c r="D686" s="47"/>
      <c r="E686" s="179"/>
      <c r="F686" s="51"/>
      <c r="G686" s="117"/>
      <c r="H686" s="99"/>
      <c r="Q686" s="168">
        <f t="shared" si="31"/>
        <v>0</v>
      </c>
      <c r="R686" s="168">
        <f t="shared" si="32"/>
        <v>0</v>
      </c>
    </row>
    <row r="687" spans="1:18" ht="20.100000000000001" customHeight="1" x14ac:dyDescent="0.3">
      <c r="A687" s="170">
        <v>684</v>
      </c>
      <c r="B687" s="120" t="str">
        <f t="shared" si="30"/>
        <v xml:space="preserve"> </v>
      </c>
      <c r="C687" s="117" t="s">
        <v>74</v>
      </c>
      <c r="D687" s="47"/>
      <c r="E687" s="179"/>
      <c r="F687" s="51"/>
      <c r="G687" s="117"/>
      <c r="H687" s="99"/>
      <c r="Q687" s="168">
        <f t="shared" si="31"/>
        <v>0</v>
      </c>
      <c r="R687" s="168">
        <f t="shared" si="32"/>
        <v>0</v>
      </c>
    </row>
    <row r="688" spans="1:18" ht="20.100000000000001" customHeight="1" x14ac:dyDescent="0.3">
      <c r="A688" s="170">
        <v>685</v>
      </c>
      <c r="B688" s="120" t="str">
        <f t="shared" si="30"/>
        <v xml:space="preserve"> </v>
      </c>
      <c r="C688" s="117" t="s">
        <v>74</v>
      </c>
      <c r="D688" s="47"/>
      <c r="E688" s="179"/>
      <c r="F688" s="51"/>
      <c r="G688" s="117"/>
      <c r="H688" s="99"/>
      <c r="Q688" s="168">
        <f t="shared" si="31"/>
        <v>0</v>
      </c>
      <c r="R688" s="168">
        <f t="shared" si="32"/>
        <v>0</v>
      </c>
    </row>
    <row r="689" spans="1:18" ht="20.100000000000001" customHeight="1" x14ac:dyDescent="0.3">
      <c r="A689" s="170">
        <v>686</v>
      </c>
      <c r="B689" s="120" t="str">
        <f t="shared" si="30"/>
        <v xml:space="preserve"> </v>
      </c>
      <c r="C689" s="117" t="s">
        <v>74</v>
      </c>
      <c r="D689" s="47"/>
      <c r="E689" s="179"/>
      <c r="F689" s="51"/>
      <c r="G689" s="117"/>
      <c r="H689" s="99"/>
      <c r="Q689" s="168">
        <f t="shared" si="31"/>
        <v>0</v>
      </c>
      <c r="R689" s="168">
        <f t="shared" si="32"/>
        <v>0</v>
      </c>
    </row>
    <row r="690" spans="1:18" ht="20.100000000000001" customHeight="1" x14ac:dyDescent="0.3">
      <c r="A690" s="170">
        <v>687</v>
      </c>
      <c r="B690" s="120" t="str">
        <f t="shared" si="30"/>
        <v xml:space="preserve"> </v>
      </c>
      <c r="C690" s="117" t="s">
        <v>74</v>
      </c>
      <c r="D690" s="47"/>
      <c r="E690" s="179"/>
      <c r="F690" s="51"/>
      <c r="G690" s="117"/>
      <c r="H690" s="99"/>
      <c r="Q690" s="168">
        <f t="shared" si="31"/>
        <v>0</v>
      </c>
      <c r="R690" s="168">
        <f t="shared" si="32"/>
        <v>0</v>
      </c>
    </row>
    <row r="691" spans="1:18" ht="20.100000000000001" customHeight="1" x14ac:dyDescent="0.3">
      <c r="A691" s="170">
        <v>688</v>
      </c>
      <c r="B691" s="120" t="str">
        <f t="shared" si="30"/>
        <v xml:space="preserve"> </v>
      </c>
      <c r="C691" s="117" t="s">
        <v>74</v>
      </c>
      <c r="D691" s="47"/>
      <c r="E691" s="179"/>
      <c r="F691" s="51"/>
      <c r="G691" s="117"/>
      <c r="H691" s="99"/>
      <c r="Q691" s="168">
        <f t="shared" si="31"/>
        <v>0</v>
      </c>
      <c r="R691" s="168">
        <f t="shared" si="32"/>
        <v>0</v>
      </c>
    </row>
    <row r="692" spans="1:18" ht="20.100000000000001" customHeight="1" x14ac:dyDescent="0.3">
      <c r="A692" s="170">
        <v>689</v>
      </c>
      <c r="B692" s="120" t="str">
        <f t="shared" si="30"/>
        <v xml:space="preserve"> </v>
      </c>
      <c r="C692" s="117" t="s">
        <v>74</v>
      </c>
      <c r="D692" s="47"/>
      <c r="E692" s="179"/>
      <c r="F692" s="51"/>
      <c r="G692" s="117"/>
      <c r="H692" s="99"/>
      <c r="Q692" s="168">
        <f t="shared" si="31"/>
        <v>0</v>
      </c>
      <c r="R692" s="168">
        <f t="shared" si="32"/>
        <v>0</v>
      </c>
    </row>
    <row r="693" spans="1:18" ht="20.100000000000001" customHeight="1" x14ac:dyDescent="0.3">
      <c r="A693" s="170">
        <v>690</v>
      </c>
      <c r="B693" s="120" t="str">
        <f t="shared" si="30"/>
        <v xml:space="preserve"> </v>
      </c>
      <c r="C693" s="117" t="s">
        <v>74</v>
      </c>
      <c r="D693" s="47"/>
      <c r="E693" s="179"/>
      <c r="F693" s="51"/>
      <c r="G693" s="117"/>
      <c r="H693" s="99"/>
      <c r="Q693" s="168">
        <f t="shared" si="31"/>
        <v>0</v>
      </c>
      <c r="R693" s="168">
        <f t="shared" si="32"/>
        <v>0</v>
      </c>
    </row>
    <row r="694" spans="1:18" ht="20.100000000000001" customHeight="1" x14ac:dyDescent="0.3">
      <c r="A694" s="170">
        <v>691</v>
      </c>
      <c r="B694" s="120" t="str">
        <f t="shared" si="30"/>
        <v xml:space="preserve"> </v>
      </c>
      <c r="C694" s="117" t="s">
        <v>74</v>
      </c>
      <c r="D694" s="47"/>
      <c r="E694" s="179"/>
      <c r="F694" s="51"/>
      <c r="G694" s="117"/>
      <c r="H694" s="99"/>
      <c r="Q694" s="168">
        <f t="shared" si="31"/>
        <v>0</v>
      </c>
      <c r="R694" s="168">
        <f t="shared" si="32"/>
        <v>0</v>
      </c>
    </row>
    <row r="695" spans="1:18" ht="20.100000000000001" customHeight="1" x14ac:dyDescent="0.3">
      <c r="A695" s="170">
        <v>692</v>
      </c>
      <c r="B695" s="120" t="str">
        <f t="shared" si="30"/>
        <v xml:space="preserve"> </v>
      </c>
      <c r="C695" s="117" t="s">
        <v>74</v>
      </c>
      <c r="D695" s="47"/>
      <c r="E695" s="179"/>
      <c r="F695" s="51"/>
      <c r="G695" s="117"/>
      <c r="H695" s="99"/>
      <c r="Q695" s="168">
        <f t="shared" si="31"/>
        <v>0</v>
      </c>
      <c r="R695" s="168">
        <f t="shared" si="32"/>
        <v>0</v>
      </c>
    </row>
    <row r="696" spans="1:18" ht="20.100000000000001" customHeight="1" x14ac:dyDescent="0.3">
      <c r="A696" s="170">
        <v>693</v>
      </c>
      <c r="B696" s="120" t="str">
        <f t="shared" si="30"/>
        <v xml:space="preserve"> </v>
      </c>
      <c r="C696" s="117" t="s">
        <v>74</v>
      </c>
      <c r="D696" s="47"/>
      <c r="E696" s="179"/>
      <c r="F696" s="51"/>
      <c r="G696" s="117"/>
      <c r="H696" s="99"/>
      <c r="Q696" s="168">
        <f t="shared" si="31"/>
        <v>0</v>
      </c>
      <c r="R696" s="168">
        <f t="shared" si="32"/>
        <v>0</v>
      </c>
    </row>
    <row r="697" spans="1:18" ht="20.100000000000001" customHeight="1" x14ac:dyDescent="0.3">
      <c r="A697" s="170">
        <v>694</v>
      </c>
      <c r="B697" s="120" t="str">
        <f t="shared" si="30"/>
        <v xml:space="preserve"> </v>
      </c>
      <c r="C697" s="117" t="s">
        <v>74</v>
      </c>
      <c r="D697" s="47"/>
      <c r="E697" s="179"/>
      <c r="F697" s="51"/>
      <c r="G697" s="117"/>
      <c r="H697" s="99"/>
      <c r="Q697" s="168">
        <f t="shared" si="31"/>
        <v>0</v>
      </c>
      <c r="R697" s="168">
        <f t="shared" si="32"/>
        <v>0</v>
      </c>
    </row>
    <row r="698" spans="1:18" ht="20.100000000000001" customHeight="1" x14ac:dyDescent="0.3">
      <c r="A698" s="170">
        <v>695</v>
      </c>
      <c r="B698" s="120" t="str">
        <f t="shared" si="30"/>
        <v xml:space="preserve"> </v>
      </c>
      <c r="C698" s="117" t="s">
        <v>74</v>
      </c>
      <c r="D698" s="47"/>
      <c r="E698" s="179"/>
      <c r="F698" s="51"/>
      <c r="G698" s="117"/>
      <c r="H698" s="99"/>
      <c r="Q698" s="168">
        <f t="shared" si="31"/>
        <v>0</v>
      </c>
      <c r="R698" s="168">
        <f t="shared" si="32"/>
        <v>0</v>
      </c>
    </row>
    <row r="699" spans="1:18" ht="20.100000000000001" customHeight="1" x14ac:dyDescent="0.3">
      <c r="A699" s="170">
        <v>696</v>
      </c>
      <c r="B699" s="120" t="str">
        <f t="shared" si="30"/>
        <v xml:space="preserve"> </v>
      </c>
      <c r="C699" s="117" t="s">
        <v>74</v>
      </c>
      <c r="D699" s="47"/>
      <c r="E699" s="179"/>
      <c r="F699" s="51"/>
      <c r="G699" s="117"/>
      <c r="H699" s="99"/>
      <c r="Q699" s="168">
        <f t="shared" si="31"/>
        <v>0</v>
      </c>
      <c r="R699" s="168">
        <f t="shared" si="32"/>
        <v>0</v>
      </c>
    </row>
    <row r="700" spans="1:18" ht="20.100000000000001" customHeight="1" x14ac:dyDescent="0.3">
      <c r="A700" s="170">
        <v>697</v>
      </c>
      <c r="B700" s="120" t="str">
        <f t="shared" si="30"/>
        <v xml:space="preserve"> </v>
      </c>
      <c r="C700" s="117" t="s">
        <v>74</v>
      </c>
      <c r="D700" s="47"/>
      <c r="E700" s="179"/>
      <c r="F700" s="51"/>
      <c r="G700" s="117"/>
      <c r="H700" s="99"/>
      <c r="Q700" s="168">
        <f t="shared" si="31"/>
        <v>0</v>
      </c>
      <c r="R700" s="168">
        <f t="shared" si="32"/>
        <v>0</v>
      </c>
    </row>
    <row r="701" spans="1:18" ht="20.100000000000001" customHeight="1" x14ac:dyDescent="0.3">
      <c r="A701" s="170">
        <v>698</v>
      </c>
      <c r="B701" s="120" t="str">
        <f t="shared" si="30"/>
        <v xml:space="preserve"> </v>
      </c>
      <c r="C701" s="117" t="s">
        <v>74</v>
      </c>
      <c r="D701" s="47"/>
      <c r="E701" s="179"/>
      <c r="F701" s="51"/>
      <c r="G701" s="117"/>
      <c r="H701" s="99"/>
      <c r="Q701" s="168">
        <f t="shared" si="31"/>
        <v>0</v>
      </c>
      <c r="R701" s="168">
        <f t="shared" si="32"/>
        <v>0</v>
      </c>
    </row>
    <row r="702" spans="1:18" ht="20.100000000000001" customHeight="1" x14ac:dyDescent="0.3">
      <c r="A702" s="170">
        <v>699</v>
      </c>
      <c r="B702" s="120" t="str">
        <f t="shared" si="30"/>
        <v xml:space="preserve"> </v>
      </c>
      <c r="C702" s="117" t="s">
        <v>74</v>
      </c>
      <c r="D702" s="47"/>
      <c r="E702" s="179"/>
      <c r="F702" s="51"/>
      <c r="G702" s="117"/>
      <c r="H702" s="99"/>
      <c r="Q702" s="168">
        <f t="shared" si="31"/>
        <v>0</v>
      </c>
      <c r="R702" s="168">
        <f t="shared" si="32"/>
        <v>0</v>
      </c>
    </row>
    <row r="703" spans="1:18" ht="20.100000000000001" customHeight="1" x14ac:dyDescent="0.3">
      <c r="A703" s="170">
        <v>700</v>
      </c>
      <c r="B703" s="120" t="str">
        <f t="shared" si="30"/>
        <v xml:space="preserve"> </v>
      </c>
      <c r="C703" s="117" t="s">
        <v>74</v>
      </c>
      <c r="D703" s="47"/>
      <c r="E703" s="179"/>
      <c r="F703" s="51"/>
      <c r="G703" s="117"/>
      <c r="H703" s="99"/>
      <c r="Q703" s="168">
        <f t="shared" si="31"/>
        <v>0</v>
      </c>
      <c r="R703" s="168">
        <f t="shared" si="32"/>
        <v>0</v>
      </c>
    </row>
    <row r="704" spans="1:18" ht="20.100000000000001" customHeight="1" x14ac:dyDescent="0.3">
      <c r="A704" s="170">
        <v>701</v>
      </c>
      <c r="B704" s="120" t="str">
        <f t="shared" si="30"/>
        <v xml:space="preserve"> </v>
      </c>
      <c r="C704" s="117" t="s">
        <v>74</v>
      </c>
      <c r="D704" s="47"/>
      <c r="E704" s="179"/>
      <c r="F704" s="51"/>
      <c r="G704" s="117"/>
      <c r="H704" s="99"/>
      <c r="Q704" s="168">
        <f t="shared" si="31"/>
        <v>0</v>
      </c>
      <c r="R704" s="168">
        <f t="shared" si="32"/>
        <v>0</v>
      </c>
    </row>
    <row r="705" spans="1:18" ht="20.100000000000001" customHeight="1" x14ac:dyDescent="0.3">
      <c r="A705" s="170">
        <v>702</v>
      </c>
      <c r="B705" s="120" t="str">
        <f t="shared" si="30"/>
        <v xml:space="preserve"> </v>
      </c>
      <c r="C705" s="117" t="s">
        <v>74</v>
      </c>
      <c r="D705" s="47"/>
      <c r="E705" s="179"/>
      <c r="F705" s="51"/>
      <c r="G705" s="117"/>
      <c r="H705" s="99"/>
      <c r="Q705" s="168">
        <f t="shared" si="31"/>
        <v>0</v>
      </c>
      <c r="R705" s="168">
        <f t="shared" si="32"/>
        <v>0</v>
      </c>
    </row>
    <row r="706" spans="1:18" ht="20.100000000000001" customHeight="1" x14ac:dyDescent="0.3">
      <c r="A706" s="170">
        <v>703</v>
      </c>
      <c r="B706" s="120" t="str">
        <f t="shared" si="30"/>
        <v xml:space="preserve"> </v>
      </c>
      <c r="C706" s="117" t="s">
        <v>74</v>
      </c>
      <c r="D706" s="47"/>
      <c r="E706" s="179"/>
      <c r="F706" s="51"/>
      <c r="G706" s="117"/>
      <c r="H706" s="99"/>
      <c r="Q706" s="168">
        <f t="shared" si="31"/>
        <v>0</v>
      </c>
      <c r="R706" s="168">
        <f t="shared" si="32"/>
        <v>0</v>
      </c>
    </row>
    <row r="707" spans="1:18" ht="20.100000000000001" customHeight="1" x14ac:dyDescent="0.3">
      <c r="A707" s="170">
        <v>704</v>
      </c>
      <c r="B707" s="120" t="str">
        <f t="shared" si="30"/>
        <v xml:space="preserve"> </v>
      </c>
      <c r="C707" s="117" t="s">
        <v>74</v>
      </c>
      <c r="D707" s="47"/>
      <c r="E707" s="179"/>
      <c r="F707" s="51"/>
      <c r="G707" s="117"/>
      <c r="H707" s="99"/>
      <c r="Q707" s="168">
        <f t="shared" si="31"/>
        <v>0</v>
      </c>
      <c r="R707" s="168">
        <f t="shared" si="32"/>
        <v>0</v>
      </c>
    </row>
    <row r="708" spans="1:18" ht="20.100000000000001" customHeight="1" x14ac:dyDescent="0.3">
      <c r="A708" s="170">
        <v>705</v>
      </c>
      <c r="B708" s="120" t="str">
        <f t="shared" si="30"/>
        <v xml:space="preserve"> </v>
      </c>
      <c r="C708" s="117" t="s">
        <v>74</v>
      </c>
      <c r="D708" s="47"/>
      <c r="E708" s="179"/>
      <c r="F708" s="51"/>
      <c r="G708" s="117"/>
      <c r="H708" s="99"/>
      <c r="Q708" s="168">
        <f t="shared" si="31"/>
        <v>0</v>
      </c>
      <c r="R708" s="168">
        <f t="shared" si="32"/>
        <v>0</v>
      </c>
    </row>
    <row r="709" spans="1:18" ht="20.100000000000001" customHeight="1" x14ac:dyDescent="0.3">
      <c r="A709" s="170">
        <v>706</v>
      </c>
      <c r="B709" s="120" t="str">
        <f t="shared" ref="B709:B772" si="33">_xlfn.CONCAT(C709,D709,E709)</f>
        <v xml:space="preserve"> </v>
      </c>
      <c r="C709" s="117" t="s">
        <v>74</v>
      </c>
      <c r="D709" s="47"/>
      <c r="E709" s="179"/>
      <c r="F709" s="51"/>
      <c r="G709" s="117"/>
      <c r="H709" s="99"/>
      <c r="Q709" s="168">
        <f t="shared" ref="Q709:Q772" si="34">IF(D709&lt;1,0,1)</f>
        <v>0</v>
      </c>
      <c r="R709" s="168">
        <f t="shared" ref="R709:R772" si="35">IF(G709+H709&gt;0,IF(Q709=0,1,0),0)</f>
        <v>0</v>
      </c>
    </row>
    <row r="710" spans="1:18" ht="20.100000000000001" customHeight="1" x14ac:dyDescent="0.3">
      <c r="A710" s="170">
        <v>707</v>
      </c>
      <c r="B710" s="120" t="str">
        <f t="shared" si="33"/>
        <v xml:space="preserve"> </v>
      </c>
      <c r="C710" s="117" t="s">
        <v>74</v>
      </c>
      <c r="D710" s="47"/>
      <c r="E710" s="179"/>
      <c r="F710" s="51"/>
      <c r="G710" s="117"/>
      <c r="H710" s="99"/>
      <c r="Q710" s="168">
        <f t="shared" si="34"/>
        <v>0</v>
      </c>
      <c r="R710" s="168">
        <f t="shared" si="35"/>
        <v>0</v>
      </c>
    </row>
    <row r="711" spans="1:18" ht="20.100000000000001" customHeight="1" x14ac:dyDescent="0.3">
      <c r="A711" s="170">
        <v>708</v>
      </c>
      <c r="B711" s="120" t="str">
        <f t="shared" si="33"/>
        <v xml:space="preserve"> </v>
      </c>
      <c r="C711" s="117" t="s">
        <v>74</v>
      </c>
      <c r="D711" s="47"/>
      <c r="E711" s="179"/>
      <c r="F711" s="51"/>
      <c r="G711" s="117"/>
      <c r="H711" s="99"/>
      <c r="Q711" s="168">
        <f t="shared" si="34"/>
        <v>0</v>
      </c>
      <c r="R711" s="168">
        <f t="shared" si="35"/>
        <v>0</v>
      </c>
    </row>
    <row r="712" spans="1:18" ht="20.100000000000001" customHeight="1" x14ac:dyDescent="0.3">
      <c r="A712" s="170">
        <v>709</v>
      </c>
      <c r="B712" s="120" t="str">
        <f t="shared" si="33"/>
        <v xml:space="preserve"> </v>
      </c>
      <c r="C712" s="117" t="s">
        <v>74</v>
      </c>
      <c r="D712" s="47"/>
      <c r="E712" s="179"/>
      <c r="F712" s="51"/>
      <c r="G712" s="117"/>
      <c r="H712" s="99"/>
      <c r="Q712" s="168">
        <f t="shared" si="34"/>
        <v>0</v>
      </c>
      <c r="R712" s="168">
        <f t="shared" si="35"/>
        <v>0</v>
      </c>
    </row>
    <row r="713" spans="1:18" ht="20.100000000000001" customHeight="1" x14ac:dyDescent="0.3">
      <c r="A713" s="170">
        <v>710</v>
      </c>
      <c r="B713" s="120" t="str">
        <f t="shared" si="33"/>
        <v xml:space="preserve"> </v>
      </c>
      <c r="C713" s="117" t="s">
        <v>74</v>
      </c>
      <c r="D713" s="47"/>
      <c r="E713" s="179"/>
      <c r="F713" s="51"/>
      <c r="G713" s="117"/>
      <c r="H713" s="99"/>
      <c r="Q713" s="168">
        <f t="shared" si="34"/>
        <v>0</v>
      </c>
      <c r="R713" s="168">
        <f t="shared" si="35"/>
        <v>0</v>
      </c>
    </row>
    <row r="714" spans="1:18" ht="20.100000000000001" customHeight="1" x14ac:dyDescent="0.3">
      <c r="A714" s="170">
        <v>711</v>
      </c>
      <c r="B714" s="120" t="str">
        <f t="shared" si="33"/>
        <v xml:space="preserve"> </v>
      </c>
      <c r="C714" s="117" t="s">
        <v>74</v>
      </c>
      <c r="D714" s="47"/>
      <c r="E714" s="179"/>
      <c r="F714" s="51"/>
      <c r="G714" s="117"/>
      <c r="H714" s="99"/>
      <c r="Q714" s="168">
        <f t="shared" si="34"/>
        <v>0</v>
      </c>
      <c r="R714" s="168">
        <f t="shared" si="35"/>
        <v>0</v>
      </c>
    </row>
    <row r="715" spans="1:18" ht="20.100000000000001" customHeight="1" x14ac:dyDescent="0.3">
      <c r="A715" s="170">
        <v>712</v>
      </c>
      <c r="B715" s="120" t="str">
        <f t="shared" si="33"/>
        <v xml:space="preserve"> </v>
      </c>
      <c r="C715" s="117" t="s">
        <v>74</v>
      </c>
      <c r="D715" s="47"/>
      <c r="E715" s="179"/>
      <c r="F715" s="51"/>
      <c r="G715" s="117"/>
      <c r="H715" s="99"/>
      <c r="Q715" s="168">
        <f t="shared" si="34"/>
        <v>0</v>
      </c>
      <c r="R715" s="168">
        <f t="shared" si="35"/>
        <v>0</v>
      </c>
    </row>
    <row r="716" spans="1:18" ht="20.100000000000001" customHeight="1" x14ac:dyDescent="0.3">
      <c r="A716" s="170">
        <v>713</v>
      </c>
      <c r="B716" s="120" t="str">
        <f t="shared" si="33"/>
        <v xml:space="preserve"> </v>
      </c>
      <c r="C716" s="117" t="s">
        <v>74</v>
      </c>
      <c r="D716" s="47"/>
      <c r="E716" s="179"/>
      <c r="F716" s="51"/>
      <c r="G716" s="117"/>
      <c r="H716" s="99"/>
      <c r="Q716" s="168">
        <f t="shared" si="34"/>
        <v>0</v>
      </c>
      <c r="R716" s="168">
        <f t="shared" si="35"/>
        <v>0</v>
      </c>
    </row>
    <row r="717" spans="1:18" ht="20.100000000000001" customHeight="1" x14ac:dyDescent="0.3">
      <c r="A717" s="170">
        <v>714</v>
      </c>
      <c r="B717" s="120" t="str">
        <f t="shared" si="33"/>
        <v xml:space="preserve"> </v>
      </c>
      <c r="C717" s="117" t="s">
        <v>74</v>
      </c>
      <c r="D717" s="47"/>
      <c r="E717" s="179"/>
      <c r="F717" s="51"/>
      <c r="G717" s="117"/>
      <c r="H717" s="99"/>
      <c r="Q717" s="168">
        <f t="shared" si="34"/>
        <v>0</v>
      </c>
      <c r="R717" s="168">
        <f t="shared" si="35"/>
        <v>0</v>
      </c>
    </row>
    <row r="718" spans="1:18" ht="20.100000000000001" customHeight="1" x14ac:dyDescent="0.3">
      <c r="A718" s="170">
        <v>715</v>
      </c>
      <c r="B718" s="120" t="str">
        <f t="shared" si="33"/>
        <v xml:space="preserve"> </v>
      </c>
      <c r="C718" s="117" t="s">
        <v>74</v>
      </c>
      <c r="D718" s="47"/>
      <c r="E718" s="179"/>
      <c r="F718" s="51"/>
      <c r="G718" s="117"/>
      <c r="H718" s="99"/>
      <c r="Q718" s="168">
        <f t="shared" si="34"/>
        <v>0</v>
      </c>
      <c r="R718" s="168">
        <f t="shared" si="35"/>
        <v>0</v>
      </c>
    </row>
    <row r="719" spans="1:18" ht="20.100000000000001" customHeight="1" x14ac:dyDescent="0.3">
      <c r="A719" s="170">
        <v>716</v>
      </c>
      <c r="B719" s="120" t="str">
        <f t="shared" si="33"/>
        <v xml:space="preserve"> </v>
      </c>
      <c r="C719" s="117" t="s">
        <v>74</v>
      </c>
      <c r="D719" s="47"/>
      <c r="E719" s="179"/>
      <c r="F719" s="51"/>
      <c r="G719" s="117"/>
      <c r="H719" s="99"/>
      <c r="Q719" s="168">
        <f t="shared" si="34"/>
        <v>0</v>
      </c>
      <c r="R719" s="168">
        <f t="shared" si="35"/>
        <v>0</v>
      </c>
    </row>
    <row r="720" spans="1:18" ht="20.100000000000001" customHeight="1" x14ac:dyDescent="0.3">
      <c r="A720" s="170">
        <v>717</v>
      </c>
      <c r="B720" s="120" t="str">
        <f t="shared" si="33"/>
        <v xml:space="preserve"> </v>
      </c>
      <c r="C720" s="117" t="s">
        <v>74</v>
      </c>
      <c r="D720" s="47"/>
      <c r="E720" s="179"/>
      <c r="F720" s="51"/>
      <c r="G720" s="117"/>
      <c r="H720" s="99"/>
      <c r="Q720" s="168">
        <f t="shared" si="34"/>
        <v>0</v>
      </c>
      <c r="R720" s="168">
        <f t="shared" si="35"/>
        <v>0</v>
      </c>
    </row>
    <row r="721" spans="1:18" ht="20.100000000000001" customHeight="1" x14ac:dyDescent="0.3">
      <c r="A721" s="170">
        <v>718</v>
      </c>
      <c r="B721" s="120" t="str">
        <f t="shared" si="33"/>
        <v xml:space="preserve"> </v>
      </c>
      <c r="C721" s="117" t="s">
        <v>74</v>
      </c>
      <c r="D721" s="47"/>
      <c r="E721" s="179"/>
      <c r="F721" s="51"/>
      <c r="G721" s="117"/>
      <c r="H721" s="99"/>
      <c r="Q721" s="168">
        <f t="shared" si="34"/>
        <v>0</v>
      </c>
      <c r="R721" s="168">
        <f t="shared" si="35"/>
        <v>0</v>
      </c>
    </row>
    <row r="722" spans="1:18" ht="20.100000000000001" customHeight="1" x14ac:dyDescent="0.3">
      <c r="A722" s="170">
        <v>719</v>
      </c>
      <c r="B722" s="120" t="str">
        <f t="shared" si="33"/>
        <v xml:space="preserve"> </v>
      </c>
      <c r="C722" s="117" t="s">
        <v>74</v>
      </c>
      <c r="D722" s="47"/>
      <c r="E722" s="179"/>
      <c r="F722" s="51"/>
      <c r="G722" s="117"/>
      <c r="H722" s="99"/>
      <c r="Q722" s="168">
        <f t="shared" si="34"/>
        <v>0</v>
      </c>
      <c r="R722" s="168">
        <f t="shared" si="35"/>
        <v>0</v>
      </c>
    </row>
    <row r="723" spans="1:18" ht="20.100000000000001" customHeight="1" x14ac:dyDescent="0.3">
      <c r="A723" s="170">
        <v>720</v>
      </c>
      <c r="B723" s="120" t="str">
        <f t="shared" si="33"/>
        <v xml:space="preserve"> </v>
      </c>
      <c r="C723" s="117" t="s">
        <v>74</v>
      </c>
      <c r="D723" s="47"/>
      <c r="E723" s="179"/>
      <c r="F723" s="51"/>
      <c r="G723" s="117"/>
      <c r="H723" s="99"/>
      <c r="Q723" s="168">
        <f t="shared" si="34"/>
        <v>0</v>
      </c>
      <c r="R723" s="168">
        <f t="shared" si="35"/>
        <v>0</v>
      </c>
    </row>
    <row r="724" spans="1:18" ht="20.100000000000001" customHeight="1" x14ac:dyDescent="0.3">
      <c r="A724" s="170">
        <v>721</v>
      </c>
      <c r="B724" s="120" t="str">
        <f t="shared" si="33"/>
        <v xml:space="preserve"> </v>
      </c>
      <c r="C724" s="117" t="s">
        <v>74</v>
      </c>
      <c r="D724" s="47"/>
      <c r="E724" s="179"/>
      <c r="F724" s="51"/>
      <c r="G724" s="117"/>
      <c r="H724" s="99"/>
      <c r="Q724" s="168">
        <f t="shared" si="34"/>
        <v>0</v>
      </c>
      <c r="R724" s="168">
        <f t="shared" si="35"/>
        <v>0</v>
      </c>
    </row>
    <row r="725" spans="1:18" ht="20.100000000000001" customHeight="1" x14ac:dyDescent="0.3">
      <c r="A725" s="170">
        <v>722</v>
      </c>
      <c r="B725" s="120" t="str">
        <f t="shared" si="33"/>
        <v xml:space="preserve"> </v>
      </c>
      <c r="C725" s="117" t="s">
        <v>74</v>
      </c>
      <c r="D725" s="47"/>
      <c r="E725" s="179"/>
      <c r="F725" s="51"/>
      <c r="G725" s="117"/>
      <c r="H725" s="99"/>
      <c r="Q725" s="168">
        <f t="shared" si="34"/>
        <v>0</v>
      </c>
      <c r="R725" s="168">
        <f t="shared" si="35"/>
        <v>0</v>
      </c>
    </row>
    <row r="726" spans="1:18" ht="20.100000000000001" customHeight="1" x14ac:dyDescent="0.3">
      <c r="A726" s="170">
        <v>723</v>
      </c>
      <c r="B726" s="120" t="str">
        <f t="shared" si="33"/>
        <v xml:space="preserve"> </v>
      </c>
      <c r="C726" s="117" t="s">
        <v>74</v>
      </c>
      <c r="D726" s="47"/>
      <c r="E726" s="179"/>
      <c r="F726" s="51"/>
      <c r="G726" s="117"/>
      <c r="H726" s="99"/>
      <c r="Q726" s="168">
        <f t="shared" si="34"/>
        <v>0</v>
      </c>
      <c r="R726" s="168">
        <f t="shared" si="35"/>
        <v>0</v>
      </c>
    </row>
    <row r="727" spans="1:18" ht="20.100000000000001" customHeight="1" x14ac:dyDescent="0.3">
      <c r="A727" s="170">
        <v>724</v>
      </c>
      <c r="B727" s="120" t="str">
        <f t="shared" si="33"/>
        <v xml:space="preserve"> </v>
      </c>
      <c r="C727" s="117" t="s">
        <v>74</v>
      </c>
      <c r="D727" s="47"/>
      <c r="E727" s="179"/>
      <c r="F727" s="51"/>
      <c r="G727" s="117"/>
      <c r="H727" s="99"/>
      <c r="Q727" s="168">
        <f t="shared" si="34"/>
        <v>0</v>
      </c>
      <c r="R727" s="168">
        <f t="shared" si="35"/>
        <v>0</v>
      </c>
    </row>
    <row r="728" spans="1:18" ht="20.100000000000001" customHeight="1" x14ac:dyDescent="0.3">
      <c r="A728" s="170">
        <v>725</v>
      </c>
      <c r="B728" s="120" t="str">
        <f t="shared" si="33"/>
        <v xml:space="preserve"> </v>
      </c>
      <c r="C728" s="117" t="s">
        <v>74</v>
      </c>
      <c r="D728" s="47"/>
      <c r="E728" s="179"/>
      <c r="F728" s="51"/>
      <c r="G728" s="117"/>
      <c r="H728" s="99"/>
      <c r="Q728" s="168">
        <f t="shared" si="34"/>
        <v>0</v>
      </c>
      <c r="R728" s="168">
        <f t="shared" si="35"/>
        <v>0</v>
      </c>
    </row>
    <row r="729" spans="1:18" ht="20.100000000000001" customHeight="1" x14ac:dyDescent="0.3">
      <c r="A729" s="170">
        <v>726</v>
      </c>
      <c r="B729" s="120" t="str">
        <f t="shared" si="33"/>
        <v xml:space="preserve"> </v>
      </c>
      <c r="C729" s="117" t="s">
        <v>74</v>
      </c>
      <c r="D729" s="47"/>
      <c r="E729" s="179"/>
      <c r="F729" s="51"/>
      <c r="G729" s="117"/>
      <c r="H729" s="99"/>
      <c r="Q729" s="168">
        <f t="shared" si="34"/>
        <v>0</v>
      </c>
      <c r="R729" s="168">
        <f t="shared" si="35"/>
        <v>0</v>
      </c>
    </row>
    <row r="730" spans="1:18" ht="20.100000000000001" customHeight="1" x14ac:dyDescent="0.3">
      <c r="A730" s="170">
        <v>727</v>
      </c>
      <c r="B730" s="120" t="str">
        <f t="shared" si="33"/>
        <v xml:space="preserve"> </v>
      </c>
      <c r="C730" s="117" t="s">
        <v>74</v>
      </c>
      <c r="D730" s="47"/>
      <c r="E730" s="179"/>
      <c r="F730" s="51"/>
      <c r="G730" s="117"/>
      <c r="H730" s="99"/>
      <c r="Q730" s="168">
        <f t="shared" si="34"/>
        <v>0</v>
      </c>
      <c r="R730" s="168">
        <f t="shared" si="35"/>
        <v>0</v>
      </c>
    </row>
    <row r="731" spans="1:18" ht="20.100000000000001" customHeight="1" x14ac:dyDescent="0.3">
      <c r="A731" s="170">
        <v>728</v>
      </c>
      <c r="B731" s="120" t="str">
        <f t="shared" si="33"/>
        <v xml:space="preserve"> </v>
      </c>
      <c r="C731" s="117" t="s">
        <v>74</v>
      </c>
      <c r="D731" s="47"/>
      <c r="E731" s="179"/>
      <c r="F731" s="51"/>
      <c r="G731" s="117"/>
      <c r="H731" s="99"/>
      <c r="Q731" s="168">
        <f t="shared" si="34"/>
        <v>0</v>
      </c>
      <c r="R731" s="168">
        <f t="shared" si="35"/>
        <v>0</v>
      </c>
    </row>
    <row r="732" spans="1:18" ht="20.100000000000001" customHeight="1" x14ac:dyDescent="0.3">
      <c r="A732" s="170">
        <v>729</v>
      </c>
      <c r="B732" s="120" t="str">
        <f t="shared" si="33"/>
        <v xml:space="preserve"> </v>
      </c>
      <c r="C732" s="117" t="s">
        <v>74</v>
      </c>
      <c r="D732" s="47"/>
      <c r="E732" s="179"/>
      <c r="F732" s="51"/>
      <c r="G732" s="117"/>
      <c r="H732" s="99"/>
      <c r="Q732" s="168">
        <f t="shared" si="34"/>
        <v>0</v>
      </c>
      <c r="R732" s="168">
        <f t="shared" si="35"/>
        <v>0</v>
      </c>
    </row>
    <row r="733" spans="1:18" ht="20.100000000000001" customHeight="1" x14ac:dyDescent="0.3">
      <c r="A733" s="170">
        <v>730</v>
      </c>
      <c r="B733" s="120" t="str">
        <f t="shared" si="33"/>
        <v xml:space="preserve"> </v>
      </c>
      <c r="C733" s="117" t="s">
        <v>74</v>
      </c>
      <c r="D733" s="47"/>
      <c r="E733" s="179"/>
      <c r="F733" s="51"/>
      <c r="G733" s="117"/>
      <c r="H733" s="99"/>
      <c r="Q733" s="168">
        <f t="shared" si="34"/>
        <v>0</v>
      </c>
      <c r="R733" s="168">
        <f t="shared" si="35"/>
        <v>0</v>
      </c>
    </row>
    <row r="734" spans="1:18" ht="20.100000000000001" customHeight="1" x14ac:dyDescent="0.3">
      <c r="A734" s="170">
        <v>731</v>
      </c>
      <c r="B734" s="120" t="str">
        <f t="shared" si="33"/>
        <v xml:space="preserve"> </v>
      </c>
      <c r="C734" s="117" t="s">
        <v>74</v>
      </c>
      <c r="D734" s="47"/>
      <c r="E734" s="179"/>
      <c r="F734" s="51"/>
      <c r="G734" s="117"/>
      <c r="H734" s="99"/>
      <c r="Q734" s="168">
        <f t="shared" si="34"/>
        <v>0</v>
      </c>
      <c r="R734" s="168">
        <f t="shared" si="35"/>
        <v>0</v>
      </c>
    </row>
    <row r="735" spans="1:18" ht="20.100000000000001" customHeight="1" x14ac:dyDescent="0.3">
      <c r="A735" s="170">
        <v>732</v>
      </c>
      <c r="B735" s="120" t="str">
        <f t="shared" si="33"/>
        <v xml:space="preserve"> </v>
      </c>
      <c r="C735" s="117" t="s">
        <v>74</v>
      </c>
      <c r="D735" s="47"/>
      <c r="E735" s="179"/>
      <c r="F735" s="51"/>
      <c r="G735" s="117"/>
      <c r="H735" s="99"/>
      <c r="Q735" s="168">
        <f t="shared" si="34"/>
        <v>0</v>
      </c>
      <c r="R735" s="168">
        <f t="shared" si="35"/>
        <v>0</v>
      </c>
    </row>
    <row r="736" spans="1:18" ht="20.100000000000001" customHeight="1" x14ac:dyDescent="0.3">
      <c r="A736" s="170">
        <v>733</v>
      </c>
      <c r="B736" s="120" t="str">
        <f t="shared" si="33"/>
        <v xml:space="preserve"> </v>
      </c>
      <c r="C736" s="117" t="s">
        <v>74</v>
      </c>
      <c r="D736" s="47"/>
      <c r="E736" s="179"/>
      <c r="F736" s="51"/>
      <c r="G736" s="117"/>
      <c r="H736" s="99"/>
      <c r="Q736" s="168">
        <f t="shared" si="34"/>
        <v>0</v>
      </c>
      <c r="R736" s="168">
        <f t="shared" si="35"/>
        <v>0</v>
      </c>
    </row>
    <row r="737" spans="1:18" ht="20.100000000000001" customHeight="1" x14ac:dyDescent="0.3">
      <c r="A737" s="170">
        <v>734</v>
      </c>
      <c r="B737" s="120" t="str">
        <f t="shared" si="33"/>
        <v xml:space="preserve"> </v>
      </c>
      <c r="C737" s="117" t="s">
        <v>74</v>
      </c>
      <c r="D737" s="47"/>
      <c r="E737" s="179"/>
      <c r="F737" s="51"/>
      <c r="G737" s="117"/>
      <c r="H737" s="99"/>
      <c r="Q737" s="168">
        <f t="shared" si="34"/>
        <v>0</v>
      </c>
      <c r="R737" s="168">
        <f t="shared" si="35"/>
        <v>0</v>
      </c>
    </row>
    <row r="738" spans="1:18" ht="20.100000000000001" customHeight="1" x14ac:dyDescent="0.3">
      <c r="A738" s="170">
        <v>735</v>
      </c>
      <c r="B738" s="120" t="str">
        <f t="shared" si="33"/>
        <v xml:space="preserve"> </v>
      </c>
      <c r="C738" s="117" t="s">
        <v>74</v>
      </c>
      <c r="D738" s="47"/>
      <c r="E738" s="179"/>
      <c r="F738" s="51"/>
      <c r="G738" s="117"/>
      <c r="H738" s="99"/>
      <c r="Q738" s="168">
        <f t="shared" si="34"/>
        <v>0</v>
      </c>
      <c r="R738" s="168">
        <f t="shared" si="35"/>
        <v>0</v>
      </c>
    </row>
    <row r="739" spans="1:18" ht="20.100000000000001" customHeight="1" x14ac:dyDescent="0.3">
      <c r="A739" s="170">
        <v>736</v>
      </c>
      <c r="B739" s="120" t="str">
        <f t="shared" si="33"/>
        <v xml:space="preserve"> </v>
      </c>
      <c r="C739" s="117" t="s">
        <v>74</v>
      </c>
      <c r="D739" s="47"/>
      <c r="E739" s="179"/>
      <c r="F739" s="51"/>
      <c r="G739" s="117"/>
      <c r="H739" s="99"/>
      <c r="Q739" s="168">
        <f t="shared" si="34"/>
        <v>0</v>
      </c>
      <c r="R739" s="168">
        <f t="shared" si="35"/>
        <v>0</v>
      </c>
    </row>
    <row r="740" spans="1:18" ht="20.100000000000001" customHeight="1" x14ac:dyDescent="0.3">
      <c r="A740" s="170">
        <v>737</v>
      </c>
      <c r="B740" s="120" t="str">
        <f t="shared" si="33"/>
        <v xml:space="preserve"> </v>
      </c>
      <c r="C740" s="117" t="s">
        <v>74</v>
      </c>
      <c r="D740" s="47"/>
      <c r="E740" s="179"/>
      <c r="F740" s="51"/>
      <c r="G740" s="117"/>
      <c r="H740" s="99"/>
      <c r="Q740" s="168">
        <f t="shared" si="34"/>
        <v>0</v>
      </c>
      <c r="R740" s="168">
        <f t="shared" si="35"/>
        <v>0</v>
      </c>
    </row>
    <row r="741" spans="1:18" ht="20.100000000000001" customHeight="1" x14ac:dyDescent="0.3">
      <c r="A741" s="170">
        <v>738</v>
      </c>
      <c r="B741" s="120" t="str">
        <f t="shared" si="33"/>
        <v xml:space="preserve"> </v>
      </c>
      <c r="C741" s="117" t="s">
        <v>74</v>
      </c>
      <c r="D741" s="47"/>
      <c r="E741" s="179"/>
      <c r="F741" s="51"/>
      <c r="G741" s="117"/>
      <c r="H741" s="99"/>
      <c r="Q741" s="168">
        <f t="shared" si="34"/>
        <v>0</v>
      </c>
      <c r="R741" s="168">
        <f t="shared" si="35"/>
        <v>0</v>
      </c>
    </row>
    <row r="742" spans="1:18" ht="20.100000000000001" customHeight="1" x14ac:dyDescent="0.3">
      <c r="A742" s="170">
        <v>739</v>
      </c>
      <c r="B742" s="120" t="str">
        <f t="shared" si="33"/>
        <v xml:space="preserve"> </v>
      </c>
      <c r="C742" s="117" t="s">
        <v>74</v>
      </c>
      <c r="D742" s="47"/>
      <c r="E742" s="179"/>
      <c r="F742" s="51"/>
      <c r="G742" s="117"/>
      <c r="H742" s="99"/>
      <c r="Q742" s="168">
        <f t="shared" si="34"/>
        <v>0</v>
      </c>
      <c r="R742" s="168">
        <f t="shared" si="35"/>
        <v>0</v>
      </c>
    </row>
    <row r="743" spans="1:18" ht="20.100000000000001" customHeight="1" x14ac:dyDescent="0.3">
      <c r="A743" s="170">
        <v>740</v>
      </c>
      <c r="B743" s="120" t="str">
        <f t="shared" si="33"/>
        <v xml:space="preserve"> </v>
      </c>
      <c r="C743" s="117" t="s">
        <v>74</v>
      </c>
      <c r="D743" s="47"/>
      <c r="E743" s="179"/>
      <c r="F743" s="51"/>
      <c r="G743" s="117"/>
      <c r="H743" s="99"/>
      <c r="Q743" s="168">
        <f t="shared" si="34"/>
        <v>0</v>
      </c>
      <c r="R743" s="168">
        <f t="shared" si="35"/>
        <v>0</v>
      </c>
    </row>
    <row r="744" spans="1:18" ht="20.100000000000001" customHeight="1" x14ac:dyDescent="0.3">
      <c r="A744" s="170">
        <v>741</v>
      </c>
      <c r="B744" s="120" t="str">
        <f t="shared" si="33"/>
        <v xml:space="preserve"> </v>
      </c>
      <c r="C744" s="117" t="s">
        <v>74</v>
      </c>
      <c r="D744" s="47"/>
      <c r="E744" s="179"/>
      <c r="F744" s="51"/>
      <c r="G744" s="117"/>
      <c r="H744" s="99"/>
      <c r="Q744" s="168">
        <f t="shared" si="34"/>
        <v>0</v>
      </c>
      <c r="R744" s="168">
        <f t="shared" si="35"/>
        <v>0</v>
      </c>
    </row>
    <row r="745" spans="1:18" ht="20.100000000000001" customHeight="1" x14ac:dyDescent="0.3">
      <c r="A745" s="170">
        <v>742</v>
      </c>
      <c r="B745" s="120" t="str">
        <f t="shared" si="33"/>
        <v xml:space="preserve"> </v>
      </c>
      <c r="C745" s="117" t="s">
        <v>74</v>
      </c>
      <c r="D745" s="47"/>
      <c r="E745" s="179"/>
      <c r="F745" s="51"/>
      <c r="G745" s="117"/>
      <c r="H745" s="99"/>
      <c r="Q745" s="168">
        <f t="shared" si="34"/>
        <v>0</v>
      </c>
      <c r="R745" s="168">
        <f t="shared" si="35"/>
        <v>0</v>
      </c>
    </row>
    <row r="746" spans="1:18" ht="20.100000000000001" customHeight="1" x14ac:dyDescent="0.3">
      <c r="A746" s="170">
        <v>743</v>
      </c>
      <c r="B746" s="120" t="str">
        <f t="shared" si="33"/>
        <v xml:space="preserve"> </v>
      </c>
      <c r="C746" s="117" t="s">
        <v>74</v>
      </c>
      <c r="D746" s="47"/>
      <c r="E746" s="179"/>
      <c r="F746" s="51"/>
      <c r="G746" s="117"/>
      <c r="H746" s="99"/>
      <c r="Q746" s="168">
        <f t="shared" si="34"/>
        <v>0</v>
      </c>
      <c r="R746" s="168">
        <f t="shared" si="35"/>
        <v>0</v>
      </c>
    </row>
    <row r="747" spans="1:18" ht="20.100000000000001" customHeight="1" x14ac:dyDescent="0.3">
      <c r="A747" s="170">
        <v>744</v>
      </c>
      <c r="B747" s="120" t="str">
        <f t="shared" si="33"/>
        <v xml:space="preserve"> </v>
      </c>
      <c r="C747" s="117" t="s">
        <v>74</v>
      </c>
      <c r="D747" s="47"/>
      <c r="E747" s="179"/>
      <c r="F747" s="51"/>
      <c r="G747" s="117"/>
      <c r="H747" s="99"/>
      <c r="Q747" s="168">
        <f t="shared" si="34"/>
        <v>0</v>
      </c>
      <c r="R747" s="168">
        <f t="shared" si="35"/>
        <v>0</v>
      </c>
    </row>
    <row r="748" spans="1:18" ht="20.100000000000001" customHeight="1" x14ac:dyDescent="0.3">
      <c r="A748" s="170">
        <v>745</v>
      </c>
      <c r="B748" s="120" t="str">
        <f t="shared" si="33"/>
        <v xml:space="preserve"> </v>
      </c>
      <c r="C748" s="117" t="s">
        <v>74</v>
      </c>
      <c r="D748" s="47"/>
      <c r="E748" s="179"/>
      <c r="F748" s="51"/>
      <c r="G748" s="117"/>
      <c r="H748" s="99"/>
      <c r="Q748" s="168">
        <f t="shared" si="34"/>
        <v>0</v>
      </c>
      <c r="R748" s="168">
        <f t="shared" si="35"/>
        <v>0</v>
      </c>
    </row>
    <row r="749" spans="1:18" ht="20.100000000000001" customHeight="1" x14ac:dyDescent="0.3">
      <c r="A749" s="170">
        <v>746</v>
      </c>
      <c r="B749" s="120" t="str">
        <f t="shared" si="33"/>
        <v xml:space="preserve"> </v>
      </c>
      <c r="C749" s="117" t="s">
        <v>74</v>
      </c>
      <c r="D749" s="47"/>
      <c r="E749" s="179"/>
      <c r="F749" s="51"/>
      <c r="G749" s="117"/>
      <c r="H749" s="99"/>
      <c r="Q749" s="168">
        <f t="shared" si="34"/>
        <v>0</v>
      </c>
      <c r="R749" s="168">
        <f t="shared" si="35"/>
        <v>0</v>
      </c>
    </row>
    <row r="750" spans="1:18" ht="20.100000000000001" customHeight="1" x14ac:dyDescent="0.3">
      <c r="A750" s="170">
        <v>747</v>
      </c>
      <c r="B750" s="120" t="str">
        <f t="shared" si="33"/>
        <v xml:space="preserve"> </v>
      </c>
      <c r="C750" s="117" t="s">
        <v>74</v>
      </c>
      <c r="D750" s="47"/>
      <c r="E750" s="179"/>
      <c r="F750" s="51"/>
      <c r="G750" s="117"/>
      <c r="H750" s="99"/>
      <c r="Q750" s="168">
        <f t="shared" si="34"/>
        <v>0</v>
      </c>
      <c r="R750" s="168">
        <f t="shared" si="35"/>
        <v>0</v>
      </c>
    </row>
    <row r="751" spans="1:18" ht="20.100000000000001" customHeight="1" x14ac:dyDescent="0.3">
      <c r="A751" s="170">
        <v>748</v>
      </c>
      <c r="B751" s="120" t="str">
        <f t="shared" si="33"/>
        <v xml:space="preserve"> </v>
      </c>
      <c r="C751" s="117" t="s">
        <v>74</v>
      </c>
      <c r="D751" s="47"/>
      <c r="E751" s="179"/>
      <c r="F751" s="51"/>
      <c r="G751" s="117"/>
      <c r="H751" s="99"/>
      <c r="Q751" s="168">
        <f t="shared" si="34"/>
        <v>0</v>
      </c>
      <c r="R751" s="168">
        <f t="shared" si="35"/>
        <v>0</v>
      </c>
    </row>
    <row r="752" spans="1:18" ht="20.100000000000001" customHeight="1" x14ac:dyDescent="0.3">
      <c r="A752" s="170">
        <v>749</v>
      </c>
      <c r="B752" s="120" t="str">
        <f t="shared" si="33"/>
        <v xml:space="preserve"> </v>
      </c>
      <c r="C752" s="117" t="s">
        <v>74</v>
      </c>
      <c r="D752" s="47"/>
      <c r="E752" s="179"/>
      <c r="F752" s="51"/>
      <c r="G752" s="117"/>
      <c r="H752" s="99"/>
      <c r="Q752" s="168">
        <f t="shared" si="34"/>
        <v>0</v>
      </c>
      <c r="R752" s="168">
        <f t="shared" si="35"/>
        <v>0</v>
      </c>
    </row>
    <row r="753" spans="1:18" ht="20.100000000000001" customHeight="1" x14ac:dyDescent="0.3">
      <c r="A753" s="170">
        <v>750</v>
      </c>
      <c r="B753" s="120" t="str">
        <f t="shared" si="33"/>
        <v xml:space="preserve"> </v>
      </c>
      <c r="C753" s="117" t="s">
        <v>74</v>
      </c>
      <c r="D753" s="47"/>
      <c r="E753" s="179"/>
      <c r="F753" s="51"/>
      <c r="G753" s="117"/>
      <c r="H753" s="99"/>
      <c r="Q753" s="168">
        <f t="shared" si="34"/>
        <v>0</v>
      </c>
      <c r="R753" s="168">
        <f t="shared" si="35"/>
        <v>0</v>
      </c>
    </row>
    <row r="754" spans="1:18" ht="20.100000000000001" customHeight="1" x14ac:dyDescent="0.3">
      <c r="A754" s="170">
        <v>751</v>
      </c>
      <c r="B754" s="120" t="str">
        <f t="shared" si="33"/>
        <v xml:space="preserve"> </v>
      </c>
      <c r="C754" s="117" t="s">
        <v>74</v>
      </c>
      <c r="D754" s="47"/>
      <c r="E754" s="179"/>
      <c r="F754" s="51"/>
      <c r="G754" s="117"/>
      <c r="H754" s="99"/>
      <c r="Q754" s="168">
        <f t="shared" si="34"/>
        <v>0</v>
      </c>
      <c r="R754" s="168">
        <f t="shared" si="35"/>
        <v>0</v>
      </c>
    </row>
    <row r="755" spans="1:18" ht="20.100000000000001" customHeight="1" x14ac:dyDescent="0.3">
      <c r="A755" s="170">
        <v>752</v>
      </c>
      <c r="B755" s="120" t="str">
        <f t="shared" si="33"/>
        <v xml:space="preserve"> </v>
      </c>
      <c r="C755" s="117" t="s">
        <v>74</v>
      </c>
      <c r="D755" s="47"/>
      <c r="E755" s="179"/>
      <c r="F755" s="51"/>
      <c r="G755" s="117"/>
      <c r="H755" s="99"/>
      <c r="Q755" s="168">
        <f t="shared" si="34"/>
        <v>0</v>
      </c>
      <c r="R755" s="168">
        <f t="shared" si="35"/>
        <v>0</v>
      </c>
    </row>
    <row r="756" spans="1:18" ht="20.100000000000001" customHeight="1" x14ac:dyDescent="0.3">
      <c r="A756" s="170">
        <v>753</v>
      </c>
      <c r="B756" s="120" t="str">
        <f t="shared" si="33"/>
        <v xml:space="preserve"> </v>
      </c>
      <c r="C756" s="117" t="s">
        <v>74</v>
      </c>
      <c r="D756" s="47"/>
      <c r="E756" s="179"/>
      <c r="F756" s="51"/>
      <c r="G756" s="117"/>
      <c r="H756" s="99"/>
      <c r="Q756" s="168">
        <f t="shared" si="34"/>
        <v>0</v>
      </c>
      <c r="R756" s="168">
        <f t="shared" si="35"/>
        <v>0</v>
      </c>
    </row>
    <row r="757" spans="1:18" ht="20.100000000000001" customHeight="1" x14ac:dyDescent="0.3">
      <c r="A757" s="170">
        <v>754</v>
      </c>
      <c r="B757" s="120" t="str">
        <f t="shared" si="33"/>
        <v xml:space="preserve"> </v>
      </c>
      <c r="C757" s="117" t="s">
        <v>74</v>
      </c>
      <c r="D757" s="47"/>
      <c r="E757" s="179"/>
      <c r="F757" s="51"/>
      <c r="G757" s="117"/>
      <c r="H757" s="99"/>
      <c r="Q757" s="168">
        <f t="shared" si="34"/>
        <v>0</v>
      </c>
      <c r="R757" s="168">
        <f t="shared" si="35"/>
        <v>0</v>
      </c>
    </row>
    <row r="758" spans="1:18" ht="20.100000000000001" customHeight="1" x14ac:dyDescent="0.3">
      <c r="A758" s="170">
        <v>755</v>
      </c>
      <c r="B758" s="120" t="str">
        <f t="shared" si="33"/>
        <v xml:space="preserve"> </v>
      </c>
      <c r="C758" s="117" t="s">
        <v>74</v>
      </c>
      <c r="D758" s="47"/>
      <c r="E758" s="179"/>
      <c r="F758" s="51"/>
      <c r="G758" s="117"/>
      <c r="H758" s="99"/>
      <c r="Q758" s="168">
        <f t="shared" si="34"/>
        <v>0</v>
      </c>
      <c r="R758" s="168">
        <f t="shared" si="35"/>
        <v>0</v>
      </c>
    </row>
    <row r="759" spans="1:18" ht="20.100000000000001" customHeight="1" x14ac:dyDescent="0.3">
      <c r="A759" s="170">
        <v>756</v>
      </c>
      <c r="B759" s="120" t="str">
        <f t="shared" si="33"/>
        <v xml:space="preserve"> </v>
      </c>
      <c r="C759" s="117" t="s">
        <v>74</v>
      </c>
      <c r="D759" s="47"/>
      <c r="E759" s="179"/>
      <c r="F759" s="51"/>
      <c r="G759" s="117"/>
      <c r="H759" s="99"/>
      <c r="Q759" s="168">
        <f t="shared" si="34"/>
        <v>0</v>
      </c>
      <c r="R759" s="168">
        <f t="shared" si="35"/>
        <v>0</v>
      </c>
    </row>
    <row r="760" spans="1:18" ht="20.100000000000001" customHeight="1" x14ac:dyDescent="0.3">
      <c r="A760" s="170">
        <v>757</v>
      </c>
      <c r="B760" s="120" t="str">
        <f t="shared" si="33"/>
        <v xml:space="preserve"> </v>
      </c>
      <c r="C760" s="117" t="s">
        <v>74</v>
      </c>
      <c r="D760" s="47"/>
      <c r="E760" s="179"/>
      <c r="F760" s="51"/>
      <c r="G760" s="117"/>
      <c r="H760" s="99"/>
      <c r="Q760" s="168">
        <f t="shared" si="34"/>
        <v>0</v>
      </c>
      <c r="R760" s="168">
        <f t="shared" si="35"/>
        <v>0</v>
      </c>
    </row>
    <row r="761" spans="1:18" ht="20.100000000000001" customHeight="1" x14ac:dyDescent="0.3">
      <c r="A761" s="170">
        <v>758</v>
      </c>
      <c r="B761" s="120" t="str">
        <f t="shared" si="33"/>
        <v xml:space="preserve"> </v>
      </c>
      <c r="C761" s="117" t="s">
        <v>74</v>
      </c>
      <c r="D761" s="47"/>
      <c r="E761" s="179"/>
      <c r="F761" s="51"/>
      <c r="G761" s="117"/>
      <c r="H761" s="99"/>
      <c r="Q761" s="168">
        <f t="shared" si="34"/>
        <v>0</v>
      </c>
      <c r="R761" s="168">
        <f t="shared" si="35"/>
        <v>0</v>
      </c>
    </row>
    <row r="762" spans="1:18" ht="20.100000000000001" customHeight="1" x14ac:dyDescent="0.3">
      <c r="A762" s="170">
        <v>759</v>
      </c>
      <c r="B762" s="120" t="str">
        <f t="shared" si="33"/>
        <v xml:space="preserve"> </v>
      </c>
      <c r="C762" s="117" t="s">
        <v>74</v>
      </c>
      <c r="D762" s="47"/>
      <c r="E762" s="179"/>
      <c r="F762" s="51"/>
      <c r="G762" s="117"/>
      <c r="H762" s="99"/>
      <c r="Q762" s="168">
        <f t="shared" si="34"/>
        <v>0</v>
      </c>
      <c r="R762" s="168">
        <f t="shared" si="35"/>
        <v>0</v>
      </c>
    </row>
    <row r="763" spans="1:18" ht="20.100000000000001" customHeight="1" x14ac:dyDescent="0.3">
      <c r="A763" s="170">
        <v>760</v>
      </c>
      <c r="B763" s="120" t="str">
        <f t="shared" si="33"/>
        <v xml:space="preserve"> </v>
      </c>
      <c r="C763" s="117" t="s">
        <v>74</v>
      </c>
      <c r="D763" s="47"/>
      <c r="E763" s="179"/>
      <c r="F763" s="51"/>
      <c r="G763" s="117"/>
      <c r="H763" s="99"/>
      <c r="Q763" s="168">
        <f t="shared" si="34"/>
        <v>0</v>
      </c>
      <c r="R763" s="168">
        <f t="shared" si="35"/>
        <v>0</v>
      </c>
    </row>
    <row r="764" spans="1:18" ht="20.100000000000001" customHeight="1" x14ac:dyDescent="0.3">
      <c r="A764" s="170">
        <v>761</v>
      </c>
      <c r="B764" s="120" t="str">
        <f t="shared" si="33"/>
        <v xml:space="preserve"> </v>
      </c>
      <c r="C764" s="117" t="s">
        <v>74</v>
      </c>
      <c r="D764" s="47"/>
      <c r="E764" s="179"/>
      <c r="F764" s="51"/>
      <c r="G764" s="117"/>
      <c r="H764" s="99"/>
      <c r="Q764" s="168">
        <f t="shared" si="34"/>
        <v>0</v>
      </c>
      <c r="R764" s="168">
        <f t="shared" si="35"/>
        <v>0</v>
      </c>
    </row>
    <row r="765" spans="1:18" ht="20.100000000000001" customHeight="1" x14ac:dyDescent="0.3">
      <c r="A765" s="170">
        <v>762</v>
      </c>
      <c r="B765" s="120" t="str">
        <f t="shared" si="33"/>
        <v xml:space="preserve"> </v>
      </c>
      <c r="C765" s="117" t="s">
        <v>74</v>
      </c>
      <c r="D765" s="47"/>
      <c r="E765" s="179"/>
      <c r="F765" s="51"/>
      <c r="G765" s="117"/>
      <c r="H765" s="99"/>
      <c r="Q765" s="168">
        <f t="shared" si="34"/>
        <v>0</v>
      </c>
      <c r="R765" s="168">
        <f t="shared" si="35"/>
        <v>0</v>
      </c>
    </row>
    <row r="766" spans="1:18" ht="20.100000000000001" customHeight="1" x14ac:dyDescent="0.3">
      <c r="A766" s="170">
        <v>763</v>
      </c>
      <c r="B766" s="120" t="str">
        <f t="shared" si="33"/>
        <v xml:space="preserve"> </v>
      </c>
      <c r="C766" s="117" t="s">
        <v>74</v>
      </c>
      <c r="D766" s="47"/>
      <c r="E766" s="179"/>
      <c r="F766" s="51"/>
      <c r="G766" s="117"/>
      <c r="H766" s="99"/>
      <c r="Q766" s="168">
        <f t="shared" si="34"/>
        <v>0</v>
      </c>
      <c r="R766" s="168">
        <f t="shared" si="35"/>
        <v>0</v>
      </c>
    </row>
    <row r="767" spans="1:18" ht="20.100000000000001" customHeight="1" x14ac:dyDescent="0.3">
      <c r="A767" s="170">
        <v>764</v>
      </c>
      <c r="B767" s="120" t="str">
        <f t="shared" si="33"/>
        <v xml:space="preserve"> </v>
      </c>
      <c r="C767" s="117" t="s">
        <v>74</v>
      </c>
      <c r="D767" s="47"/>
      <c r="E767" s="179"/>
      <c r="F767" s="51"/>
      <c r="G767" s="117"/>
      <c r="H767" s="99"/>
      <c r="Q767" s="168">
        <f t="shared" si="34"/>
        <v>0</v>
      </c>
      <c r="R767" s="168">
        <f t="shared" si="35"/>
        <v>0</v>
      </c>
    </row>
    <row r="768" spans="1:18" ht="20.100000000000001" customHeight="1" x14ac:dyDescent="0.3">
      <c r="A768" s="170">
        <v>765</v>
      </c>
      <c r="B768" s="120" t="str">
        <f t="shared" si="33"/>
        <v xml:space="preserve"> </v>
      </c>
      <c r="C768" s="117" t="s">
        <v>74</v>
      </c>
      <c r="D768" s="47"/>
      <c r="E768" s="179"/>
      <c r="F768" s="51"/>
      <c r="G768" s="117"/>
      <c r="H768" s="99"/>
      <c r="Q768" s="168">
        <f t="shared" si="34"/>
        <v>0</v>
      </c>
      <c r="R768" s="168">
        <f t="shared" si="35"/>
        <v>0</v>
      </c>
    </row>
    <row r="769" spans="1:18" ht="20.100000000000001" customHeight="1" x14ac:dyDescent="0.3">
      <c r="A769" s="170">
        <v>766</v>
      </c>
      <c r="B769" s="120" t="str">
        <f t="shared" si="33"/>
        <v xml:space="preserve"> </v>
      </c>
      <c r="C769" s="117" t="s">
        <v>74</v>
      </c>
      <c r="D769" s="47"/>
      <c r="E769" s="179"/>
      <c r="F769" s="51"/>
      <c r="G769" s="117"/>
      <c r="H769" s="99"/>
      <c r="Q769" s="168">
        <f t="shared" si="34"/>
        <v>0</v>
      </c>
      <c r="R769" s="168">
        <f t="shared" si="35"/>
        <v>0</v>
      </c>
    </row>
    <row r="770" spans="1:18" ht="20.100000000000001" customHeight="1" x14ac:dyDescent="0.3">
      <c r="A770" s="170">
        <v>767</v>
      </c>
      <c r="B770" s="120" t="str">
        <f t="shared" si="33"/>
        <v xml:space="preserve"> </v>
      </c>
      <c r="C770" s="117" t="s">
        <v>74</v>
      </c>
      <c r="D770" s="47"/>
      <c r="E770" s="179"/>
      <c r="F770" s="51"/>
      <c r="G770" s="117"/>
      <c r="H770" s="99"/>
      <c r="Q770" s="168">
        <f t="shared" si="34"/>
        <v>0</v>
      </c>
      <c r="R770" s="168">
        <f t="shared" si="35"/>
        <v>0</v>
      </c>
    </row>
    <row r="771" spans="1:18" ht="20.100000000000001" customHeight="1" x14ac:dyDescent="0.3">
      <c r="A771" s="170">
        <v>768</v>
      </c>
      <c r="B771" s="120" t="str">
        <f t="shared" si="33"/>
        <v xml:space="preserve"> </v>
      </c>
      <c r="C771" s="117" t="s">
        <v>74</v>
      </c>
      <c r="D771" s="47"/>
      <c r="E771" s="179"/>
      <c r="F771" s="51"/>
      <c r="G771" s="117"/>
      <c r="H771" s="99"/>
      <c r="Q771" s="168">
        <f t="shared" si="34"/>
        <v>0</v>
      </c>
      <c r="R771" s="168">
        <f t="shared" si="35"/>
        <v>0</v>
      </c>
    </row>
    <row r="772" spans="1:18" ht="20.100000000000001" customHeight="1" x14ac:dyDescent="0.3">
      <c r="A772" s="170">
        <v>769</v>
      </c>
      <c r="B772" s="120" t="str">
        <f t="shared" si="33"/>
        <v xml:space="preserve"> </v>
      </c>
      <c r="C772" s="117" t="s">
        <v>74</v>
      </c>
      <c r="D772" s="47"/>
      <c r="E772" s="179"/>
      <c r="F772" s="51"/>
      <c r="G772" s="117"/>
      <c r="H772" s="99"/>
      <c r="Q772" s="168">
        <f t="shared" si="34"/>
        <v>0</v>
      </c>
      <c r="R772" s="168">
        <f t="shared" si="35"/>
        <v>0</v>
      </c>
    </row>
    <row r="773" spans="1:18" ht="20.100000000000001" customHeight="1" x14ac:dyDescent="0.3">
      <c r="A773" s="170">
        <v>770</v>
      </c>
      <c r="B773" s="120" t="str">
        <f t="shared" ref="B773:B836" si="36">_xlfn.CONCAT(C773,D773,E773)</f>
        <v xml:space="preserve"> </v>
      </c>
      <c r="C773" s="117" t="s">
        <v>74</v>
      </c>
      <c r="D773" s="47"/>
      <c r="E773" s="179"/>
      <c r="F773" s="51"/>
      <c r="G773" s="117"/>
      <c r="H773" s="99"/>
      <c r="Q773" s="168">
        <f t="shared" ref="Q773:Q836" si="37">IF(D773&lt;1,0,1)</f>
        <v>0</v>
      </c>
      <c r="R773" s="168">
        <f t="shared" ref="R773:R836" si="38">IF(G773+H773&gt;0,IF(Q773=0,1,0),0)</f>
        <v>0</v>
      </c>
    </row>
    <row r="774" spans="1:18" ht="20.100000000000001" customHeight="1" x14ac:dyDescent="0.3">
      <c r="A774" s="170">
        <v>771</v>
      </c>
      <c r="B774" s="120" t="str">
        <f t="shared" si="36"/>
        <v xml:space="preserve"> </v>
      </c>
      <c r="C774" s="117" t="s">
        <v>74</v>
      </c>
      <c r="D774" s="47"/>
      <c r="E774" s="179"/>
      <c r="F774" s="51"/>
      <c r="G774" s="117"/>
      <c r="H774" s="99"/>
      <c r="Q774" s="168">
        <f t="shared" si="37"/>
        <v>0</v>
      </c>
      <c r="R774" s="168">
        <f t="shared" si="38"/>
        <v>0</v>
      </c>
    </row>
    <row r="775" spans="1:18" ht="20.100000000000001" customHeight="1" x14ac:dyDescent="0.3">
      <c r="A775" s="170">
        <v>772</v>
      </c>
      <c r="B775" s="120" t="str">
        <f t="shared" si="36"/>
        <v xml:space="preserve"> </v>
      </c>
      <c r="C775" s="117" t="s">
        <v>74</v>
      </c>
      <c r="D775" s="47"/>
      <c r="E775" s="179"/>
      <c r="F775" s="51"/>
      <c r="G775" s="117"/>
      <c r="H775" s="99"/>
      <c r="Q775" s="168">
        <f t="shared" si="37"/>
        <v>0</v>
      </c>
      <c r="R775" s="168">
        <f t="shared" si="38"/>
        <v>0</v>
      </c>
    </row>
    <row r="776" spans="1:18" ht="20.100000000000001" customHeight="1" x14ac:dyDescent="0.3">
      <c r="A776" s="170">
        <v>773</v>
      </c>
      <c r="B776" s="120" t="str">
        <f t="shared" si="36"/>
        <v xml:space="preserve"> </v>
      </c>
      <c r="C776" s="117" t="s">
        <v>74</v>
      </c>
      <c r="D776" s="47"/>
      <c r="E776" s="179"/>
      <c r="F776" s="51"/>
      <c r="G776" s="117"/>
      <c r="H776" s="99"/>
      <c r="Q776" s="168">
        <f t="shared" si="37"/>
        <v>0</v>
      </c>
      <c r="R776" s="168">
        <f t="shared" si="38"/>
        <v>0</v>
      </c>
    </row>
    <row r="777" spans="1:18" ht="20.100000000000001" customHeight="1" x14ac:dyDescent="0.3">
      <c r="A777" s="170">
        <v>774</v>
      </c>
      <c r="B777" s="120" t="str">
        <f t="shared" si="36"/>
        <v xml:space="preserve"> </v>
      </c>
      <c r="C777" s="117" t="s">
        <v>74</v>
      </c>
      <c r="D777" s="47"/>
      <c r="E777" s="179"/>
      <c r="F777" s="51"/>
      <c r="G777" s="117"/>
      <c r="H777" s="99"/>
      <c r="Q777" s="168">
        <f t="shared" si="37"/>
        <v>0</v>
      </c>
      <c r="R777" s="168">
        <f t="shared" si="38"/>
        <v>0</v>
      </c>
    </row>
    <row r="778" spans="1:18" ht="20.100000000000001" customHeight="1" x14ac:dyDescent="0.3">
      <c r="A778" s="170">
        <v>775</v>
      </c>
      <c r="B778" s="120" t="str">
        <f t="shared" si="36"/>
        <v xml:space="preserve"> </v>
      </c>
      <c r="C778" s="117" t="s">
        <v>74</v>
      </c>
      <c r="D778" s="47"/>
      <c r="E778" s="179"/>
      <c r="F778" s="51"/>
      <c r="G778" s="117"/>
      <c r="H778" s="99"/>
      <c r="Q778" s="168">
        <f t="shared" si="37"/>
        <v>0</v>
      </c>
      <c r="R778" s="168">
        <f t="shared" si="38"/>
        <v>0</v>
      </c>
    </row>
    <row r="779" spans="1:18" ht="20.100000000000001" customHeight="1" x14ac:dyDescent="0.3">
      <c r="A779" s="170">
        <v>776</v>
      </c>
      <c r="B779" s="120" t="str">
        <f t="shared" si="36"/>
        <v xml:space="preserve"> </v>
      </c>
      <c r="C779" s="117" t="s">
        <v>74</v>
      </c>
      <c r="D779" s="47"/>
      <c r="E779" s="179"/>
      <c r="F779" s="51"/>
      <c r="G779" s="117"/>
      <c r="H779" s="99"/>
      <c r="Q779" s="168">
        <f t="shared" si="37"/>
        <v>0</v>
      </c>
      <c r="R779" s="168">
        <f t="shared" si="38"/>
        <v>0</v>
      </c>
    </row>
    <row r="780" spans="1:18" ht="20.100000000000001" customHeight="1" x14ac:dyDescent="0.3">
      <c r="A780" s="170">
        <v>777</v>
      </c>
      <c r="B780" s="120" t="str">
        <f t="shared" si="36"/>
        <v xml:space="preserve"> </v>
      </c>
      <c r="C780" s="117" t="s">
        <v>74</v>
      </c>
      <c r="D780" s="47"/>
      <c r="E780" s="179"/>
      <c r="F780" s="51"/>
      <c r="G780" s="117"/>
      <c r="H780" s="99"/>
      <c r="Q780" s="168">
        <f t="shared" si="37"/>
        <v>0</v>
      </c>
      <c r="R780" s="168">
        <f t="shared" si="38"/>
        <v>0</v>
      </c>
    </row>
    <row r="781" spans="1:18" ht="20.100000000000001" customHeight="1" x14ac:dyDescent="0.3">
      <c r="A781" s="170">
        <v>778</v>
      </c>
      <c r="B781" s="120" t="str">
        <f t="shared" si="36"/>
        <v xml:space="preserve"> </v>
      </c>
      <c r="C781" s="117" t="s">
        <v>74</v>
      </c>
      <c r="D781" s="47"/>
      <c r="E781" s="179"/>
      <c r="F781" s="51"/>
      <c r="G781" s="117"/>
      <c r="H781" s="99"/>
      <c r="Q781" s="168">
        <f t="shared" si="37"/>
        <v>0</v>
      </c>
      <c r="R781" s="168">
        <f t="shared" si="38"/>
        <v>0</v>
      </c>
    </row>
    <row r="782" spans="1:18" ht="20.100000000000001" customHeight="1" x14ac:dyDescent="0.3">
      <c r="A782" s="170">
        <v>779</v>
      </c>
      <c r="B782" s="120" t="str">
        <f t="shared" si="36"/>
        <v xml:space="preserve"> </v>
      </c>
      <c r="C782" s="117" t="s">
        <v>74</v>
      </c>
      <c r="D782" s="47"/>
      <c r="E782" s="179"/>
      <c r="F782" s="51"/>
      <c r="G782" s="117"/>
      <c r="H782" s="99"/>
      <c r="Q782" s="168">
        <f t="shared" si="37"/>
        <v>0</v>
      </c>
      <c r="R782" s="168">
        <f t="shared" si="38"/>
        <v>0</v>
      </c>
    </row>
    <row r="783" spans="1:18" ht="20.100000000000001" customHeight="1" x14ac:dyDescent="0.3">
      <c r="A783" s="170">
        <v>780</v>
      </c>
      <c r="B783" s="120" t="str">
        <f t="shared" si="36"/>
        <v xml:space="preserve"> </v>
      </c>
      <c r="C783" s="117" t="s">
        <v>74</v>
      </c>
      <c r="D783" s="47"/>
      <c r="E783" s="179"/>
      <c r="F783" s="51"/>
      <c r="G783" s="117"/>
      <c r="H783" s="99"/>
      <c r="Q783" s="168">
        <f t="shared" si="37"/>
        <v>0</v>
      </c>
      <c r="R783" s="168">
        <f t="shared" si="38"/>
        <v>0</v>
      </c>
    </row>
    <row r="784" spans="1:18" ht="20.100000000000001" customHeight="1" x14ac:dyDescent="0.3">
      <c r="A784" s="170">
        <v>781</v>
      </c>
      <c r="B784" s="120" t="str">
        <f t="shared" si="36"/>
        <v xml:space="preserve"> </v>
      </c>
      <c r="C784" s="117" t="s">
        <v>74</v>
      </c>
      <c r="D784" s="47"/>
      <c r="E784" s="179"/>
      <c r="F784" s="51"/>
      <c r="G784" s="117"/>
      <c r="H784" s="99"/>
      <c r="Q784" s="168">
        <f t="shared" si="37"/>
        <v>0</v>
      </c>
      <c r="R784" s="168">
        <f t="shared" si="38"/>
        <v>0</v>
      </c>
    </row>
    <row r="785" spans="1:18" ht="20.100000000000001" customHeight="1" x14ac:dyDescent="0.3">
      <c r="A785" s="170">
        <v>782</v>
      </c>
      <c r="B785" s="120" t="str">
        <f t="shared" si="36"/>
        <v xml:space="preserve"> </v>
      </c>
      <c r="C785" s="117" t="s">
        <v>74</v>
      </c>
      <c r="D785" s="47"/>
      <c r="E785" s="179"/>
      <c r="F785" s="51"/>
      <c r="G785" s="117"/>
      <c r="H785" s="99"/>
      <c r="Q785" s="168">
        <f t="shared" si="37"/>
        <v>0</v>
      </c>
      <c r="R785" s="168">
        <f t="shared" si="38"/>
        <v>0</v>
      </c>
    </row>
    <row r="786" spans="1:18" ht="20.100000000000001" customHeight="1" x14ac:dyDescent="0.3">
      <c r="A786" s="170">
        <v>783</v>
      </c>
      <c r="B786" s="120" t="str">
        <f t="shared" si="36"/>
        <v xml:space="preserve"> </v>
      </c>
      <c r="C786" s="117" t="s">
        <v>74</v>
      </c>
      <c r="D786" s="47"/>
      <c r="E786" s="179"/>
      <c r="F786" s="51"/>
      <c r="G786" s="117"/>
      <c r="H786" s="99"/>
      <c r="Q786" s="168">
        <f t="shared" si="37"/>
        <v>0</v>
      </c>
      <c r="R786" s="168">
        <f t="shared" si="38"/>
        <v>0</v>
      </c>
    </row>
    <row r="787" spans="1:18" ht="20.100000000000001" customHeight="1" x14ac:dyDescent="0.3">
      <c r="A787" s="170">
        <v>784</v>
      </c>
      <c r="B787" s="120" t="str">
        <f t="shared" si="36"/>
        <v xml:space="preserve"> </v>
      </c>
      <c r="C787" s="117" t="s">
        <v>74</v>
      </c>
      <c r="D787" s="47"/>
      <c r="E787" s="179"/>
      <c r="F787" s="51"/>
      <c r="G787" s="117"/>
      <c r="H787" s="99"/>
      <c r="Q787" s="168">
        <f t="shared" si="37"/>
        <v>0</v>
      </c>
      <c r="R787" s="168">
        <f t="shared" si="38"/>
        <v>0</v>
      </c>
    </row>
    <row r="788" spans="1:18" ht="20.100000000000001" customHeight="1" x14ac:dyDescent="0.3">
      <c r="A788" s="170">
        <v>785</v>
      </c>
      <c r="B788" s="120" t="str">
        <f t="shared" si="36"/>
        <v xml:space="preserve"> </v>
      </c>
      <c r="C788" s="117" t="s">
        <v>74</v>
      </c>
      <c r="D788" s="47"/>
      <c r="E788" s="179"/>
      <c r="F788" s="51"/>
      <c r="G788" s="117"/>
      <c r="H788" s="99"/>
      <c r="Q788" s="168">
        <f t="shared" si="37"/>
        <v>0</v>
      </c>
      <c r="R788" s="168">
        <f t="shared" si="38"/>
        <v>0</v>
      </c>
    </row>
    <row r="789" spans="1:18" ht="20.100000000000001" customHeight="1" x14ac:dyDescent="0.3">
      <c r="A789" s="170">
        <v>786</v>
      </c>
      <c r="B789" s="120" t="str">
        <f t="shared" si="36"/>
        <v xml:space="preserve"> </v>
      </c>
      <c r="C789" s="117" t="s">
        <v>74</v>
      </c>
      <c r="D789" s="47"/>
      <c r="E789" s="179"/>
      <c r="F789" s="51"/>
      <c r="G789" s="117"/>
      <c r="H789" s="99"/>
      <c r="Q789" s="168">
        <f t="shared" si="37"/>
        <v>0</v>
      </c>
      <c r="R789" s="168">
        <f t="shared" si="38"/>
        <v>0</v>
      </c>
    </row>
    <row r="790" spans="1:18" ht="20.100000000000001" customHeight="1" x14ac:dyDescent="0.3">
      <c r="A790" s="170">
        <v>787</v>
      </c>
      <c r="B790" s="120" t="str">
        <f t="shared" si="36"/>
        <v xml:space="preserve"> </v>
      </c>
      <c r="C790" s="117" t="s">
        <v>74</v>
      </c>
      <c r="D790" s="47"/>
      <c r="E790" s="179"/>
      <c r="F790" s="51"/>
      <c r="G790" s="117"/>
      <c r="H790" s="99"/>
      <c r="Q790" s="168">
        <f t="shared" si="37"/>
        <v>0</v>
      </c>
      <c r="R790" s="168">
        <f t="shared" si="38"/>
        <v>0</v>
      </c>
    </row>
    <row r="791" spans="1:18" ht="20.100000000000001" customHeight="1" x14ac:dyDescent="0.3">
      <c r="A791" s="170">
        <v>788</v>
      </c>
      <c r="B791" s="120" t="str">
        <f t="shared" si="36"/>
        <v xml:space="preserve"> </v>
      </c>
      <c r="C791" s="117" t="s">
        <v>74</v>
      </c>
      <c r="D791" s="47"/>
      <c r="E791" s="179"/>
      <c r="F791" s="51"/>
      <c r="G791" s="117"/>
      <c r="H791" s="99"/>
      <c r="Q791" s="168">
        <f t="shared" si="37"/>
        <v>0</v>
      </c>
      <c r="R791" s="168">
        <f t="shared" si="38"/>
        <v>0</v>
      </c>
    </row>
    <row r="792" spans="1:18" ht="20.100000000000001" customHeight="1" x14ac:dyDescent="0.3">
      <c r="A792" s="170">
        <v>789</v>
      </c>
      <c r="B792" s="120" t="str">
        <f t="shared" si="36"/>
        <v xml:space="preserve"> </v>
      </c>
      <c r="C792" s="117" t="s">
        <v>74</v>
      </c>
      <c r="D792" s="47"/>
      <c r="E792" s="179"/>
      <c r="F792" s="51"/>
      <c r="G792" s="117"/>
      <c r="H792" s="99"/>
      <c r="Q792" s="168">
        <f t="shared" si="37"/>
        <v>0</v>
      </c>
      <c r="R792" s="168">
        <f t="shared" si="38"/>
        <v>0</v>
      </c>
    </row>
    <row r="793" spans="1:18" ht="20.100000000000001" customHeight="1" x14ac:dyDescent="0.3">
      <c r="A793" s="170">
        <v>790</v>
      </c>
      <c r="B793" s="120" t="str">
        <f t="shared" si="36"/>
        <v xml:space="preserve"> </v>
      </c>
      <c r="C793" s="117" t="s">
        <v>74</v>
      </c>
      <c r="D793" s="47"/>
      <c r="E793" s="179"/>
      <c r="F793" s="51"/>
      <c r="G793" s="117"/>
      <c r="H793" s="99"/>
      <c r="Q793" s="168">
        <f t="shared" si="37"/>
        <v>0</v>
      </c>
      <c r="R793" s="168">
        <f t="shared" si="38"/>
        <v>0</v>
      </c>
    </row>
    <row r="794" spans="1:18" ht="20.100000000000001" customHeight="1" x14ac:dyDescent="0.3">
      <c r="A794" s="170">
        <v>791</v>
      </c>
      <c r="B794" s="120" t="str">
        <f t="shared" si="36"/>
        <v xml:space="preserve"> </v>
      </c>
      <c r="C794" s="117" t="s">
        <v>74</v>
      </c>
      <c r="D794" s="47"/>
      <c r="E794" s="179"/>
      <c r="F794" s="51"/>
      <c r="G794" s="117"/>
      <c r="H794" s="99"/>
      <c r="Q794" s="168">
        <f t="shared" si="37"/>
        <v>0</v>
      </c>
      <c r="R794" s="168">
        <f t="shared" si="38"/>
        <v>0</v>
      </c>
    </row>
    <row r="795" spans="1:18" ht="20.100000000000001" customHeight="1" x14ac:dyDescent="0.3">
      <c r="A795" s="170">
        <v>792</v>
      </c>
      <c r="B795" s="120" t="str">
        <f t="shared" si="36"/>
        <v xml:space="preserve"> </v>
      </c>
      <c r="C795" s="117" t="s">
        <v>74</v>
      </c>
      <c r="D795" s="47"/>
      <c r="E795" s="179"/>
      <c r="F795" s="51"/>
      <c r="G795" s="117"/>
      <c r="H795" s="99"/>
      <c r="Q795" s="168">
        <f t="shared" si="37"/>
        <v>0</v>
      </c>
      <c r="R795" s="168">
        <f t="shared" si="38"/>
        <v>0</v>
      </c>
    </row>
    <row r="796" spans="1:18" ht="20.100000000000001" customHeight="1" x14ac:dyDescent="0.3">
      <c r="A796" s="170">
        <v>793</v>
      </c>
      <c r="B796" s="120" t="str">
        <f t="shared" si="36"/>
        <v xml:space="preserve"> </v>
      </c>
      <c r="C796" s="117" t="s">
        <v>74</v>
      </c>
      <c r="D796" s="47"/>
      <c r="E796" s="179"/>
      <c r="F796" s="51"/>
      <c r="G796" s="117"/>
      <c r="H796" s="99"/>
      <c r="Q796" s="168">
        <f t="shared" si="37"/>
        <v>0</v>
      </c>
      <c r="R796" s="168">
        <f t="shared" si="38"/>
        <v>0</v>
      </c>
    </row>
    <row r="797" spans="1:18" ht="20.100000000000001" customHeight="1" x14ac:dyDescent="0.3">
      <c r="A797" s="170">
        <v>794</v>
      </c>
      <c r="B797" s="120" t="str">
        <f t="shared" si="36"/>
        <v xml:space="preserve"> </v>
      </c>
      <c r="C797" s="117" t="s">
        <v>74</v>
      </c>
      <c r="D797" s="47"/>
      <c r="E797" s="179"/>
      <c r="F797" s="51"/>
      <c r="G797" s="117"/>
      <c r="H797" s="99"/>
      <c r="Q797" s="168">
        <f t="shared" si="37"/>
        <v>0</v>
      </c>
      <c r="R797" s="168">
        <f t="shared" si="38"/>
        <v>0</v>
      </c>
    </row>
    <row r="798" spans="1:18" ht="20.100000000000001" customHeight="1" x14ac:dyDescent="0.3">
      <c r="A798" s="170">
        <v>795</v>
      </c>
      <c r="B798" s="120" t="str">
        <f t="shared" si="36"/>
        <v xml:space="preserve"> </v>
      </c>
      <c r="C798" s="117" t="s">
        <v>74</v>
      </c>
      <c r="D798" s="47"/>
      <c r="E798" s="179"/>
      <c r="F798" s="51"/>
      <c r="G798" s="117"/>
      <c r="H798" s="99"/>
      <c r="Q798" s="168">
        <f t="shared" si="37"/>
        <v>0</v>
      </c>
      <c r="R798" s="168">
        <f t="shared" si="38"/>
        <v>0</v>
      </c>
    </row>
    <row r="799" spans="1:18" ht="20.100000000000001" customHeight="1" x14ac:dyDescent="0.3">
      <c r="A799" s="170">
        <v>796</v>
      </c>
      <c r="B799" s="120" t="str">
        <f t="shared" si="36"/>
        <v xml:space="preserve"> </v>
      </c>
      <c r="C799" s="117" t="s">
        <v>74</v>
      </c>
      <c r="D799" s="47"/>
      <c r="E799" s="179"/>
      <c r="F799" s="51"/>
      <c r="G799" s="117"/>
      <c r="H799" s="99"/>
      <c r="Q799" s="168">
        <f t="shared" si="37"/>
        <v>0</v>
      </c>
      <c r="R799" s="168">
        <f t="shared" si="38"/>
        <v>0</v>
      </c>
    </row>
    <row r="800" spans="1:18" ht="20.100000000000001" customHeight="1" x14ac:dyDescent="0.3">
      <c r="A800" s="170">
        <v>797</v>
      </c>
      <c r="B800" s="120" t="str">
        <f t="shared" si="36"/>
        <v xml:space="preserve"> </v>
      </c>
      <c r="C800" s="117" t="s">
        <v>74</v>
      </c>
      <c r="D800" s="47"/>
      <c r="E800" s="179"/>
      <c r="F800" s="51"/>
      <c r="G800" s="117"/>
      <c r="H800" s="99"/>
      <c r="Q800" s="168">
        <f t="shared" si="37"/>
        <v>0</v>
      </c>
      <c r="R800" s="168">
        <f t="shared" si="38"/>
        <v>0</v>
      </c>
    </row>
    <row r="801" spans="1:18" ht="20.100000000000001" customHeight="1" x14ac:dyDescent="0.3">
      <c r="A801" s="170">
        <v>798</v>
      </c>
      <c r="B801" s="120" t="str">
        <f t="shared" si="36"/>
        <v xml:space="preserve"> </v>
      </c>
      <c r="C801" s="117" t="s">
        <v>74</v>
      </c>
      <c r="D801" s="47"/>
      <c r="E801" s="179"/>
      <c r="F801" s="51"/>
      <c r="G801" s="117"/>
      <c r="H801" s="99"/>
      <c r="Q801" s="168">
        <f t="shared" si="37"/>
        <v>0</v>
      </c>
      <c r="R801" s="168">
        <f t="shared" si="38"/>
        <v>0</v>
      </c>
    </row>
    <row r="802" spans="1:18" ht="20.100000000000001" customHeight="1" x14ac:dyDescent="0.3">
      <c r="A802" s="170">
        <v>799</v>
      </c>
      <c r="B802" s="120" t="str">
        <f t="shared" si="36"/>
        <v xml:space="preserve"> </v>
      </c>
      <c r="C802" s="117" t="s">
        <v>74</v>
      </c>
      <c r="D802" s="47"/>
      <c r="E802" s="179"/>
      <c r="F802" s="51"/>
      <c r="G802" s="117"/>
      <c r="H802" s="99"/>
      <c r="Q802" s="168">
        <f t="shared" si="37"/>
        <v>0</v>
      </c>
      <c r="R802" s="168">
        <f t="shared" si="38"/>
        <v>0</v>
      </c>
    </row>
    <row r="803" spans="1:18" ht="20.100000000000001" customHeight="1" x14ac:dyDescent="0.3">
      <c r="A803" s="170">
        <v>800</v>
      </c>
      <c r="B803" s="120" t="str">
        <f t="shared" si="36"/>
        <v xml:space="preserve"> </v>
      </c>
      <c r="C803" s="117" t="s">
        <v>74</v>
      </c>
      <c r="D803" s="47"/>
      <c r="E803" s="179"/>
      <c r="F803" s="51"/>
      <c r="G803" s="117"/>
      <c r="H803" s="99"/>
      <c r="Q803" s="168">
        <f t="shared" si="37"/>
        <v>0</v>
      </c>
      <c r="R803" s="168">
        <f t="shared" si="38"/>
        <v>0</v>
      </c>
    </row>
    <row r="804" spans="1:18" ht="20.100000000000001" customHeight="1" x14ac:dyDescent="0.3">
      <c r="A804" s="170">
        <v>801</v>
      </c>
      <c r="B804" s="120" t="str">
        <f t="shared" si="36"/>
        <v xml:space="preserve"> </v>
      </c>
      <c r="C804" s="117" t="s">
        <v>74</v>
      </c>
      <c r="D804" s="47"/>
      <c r="E804" s="179"/>
      <c r="F804" s="51"/>
      <c r="G804" s="117"/>
      <c r="H804" s="99"/>
      <c r="Q804" s="168">
        <f t="shared" si="37"/>
        <v>0</v>
      </c>
      <c r="R804" s="168">
        <f t="shared" si="38"/>
        <v>0</v>
      </c>
    </row>
    <row r="805" spans="1:18" ht="20.100000000000001" customHeight="1" x14ac:dyDescent="0.3">
      <c r="A805" s="170">
        <v>802</v>
      </c>
      <c r="B805" s="120" t="str">
        <f t="shared" si="36"/>
        <v xml:space="preserve"> </v>
      </c>
      <c r="C805" s="117" t="s">
        <v>74</v>
      </c>
      <c r="D805" s="47"/>
      <c r="E805" s="179"/>
      <c r="F805" s="51"/>
      <c r="G805" s="117"/>
      <c r="H805" s="99"/>
      <c r="Q805" s="168">
        <f t="shared" si="37"/>
        <v>0</v>
      </c>
      <c r="R805" s="168">
        <f t="shared" si="38"/>
        <v>0</v>
      </c>
    </row>
    <row r="806" spans="1:18" ht="20.100000000000001" customHeight="1" x14ac:dyDescent="0.3">
      <c r="A806" s="170">
        <v>803</v>
      </c>
      <c r="B806" s="120" t="str">
        <f t="shared" si="36"/>
        <v xml:space="preserve"> </v>
      </c>
      <c r="C806" s="117" t="s">
        <v>74</v>
      </c>
      <c r="D806" s="47"/>
      <c r="E806" s="179"/>
      <c r="F806" s="51"/>
      <c r="G806" s="117"/>
      <c r="H806" s="99"/>
      <c r="Q806" s="168">
        <f t="shared" si="37"/>
        <v>0</v>
      </c>
      <c r="R806" s="168">
        <f t="shared" si="38"/>
        <v>0</v>
      </c>
    </row>
    <row r="807" spans="1:18" ht="20.100000000000001" customHeight="1" x14ac:dyDescent="0.3">
      <c r="A807" s="170">
        <v>804</v>
      </c>
      <c r="B807" s="120" t="str">
        <f t="shared" si="36"/>
        <v xml:space="preserve"> </v>
      </c>
      <c r="C807" s="117" t="s">
        <v>74</v>
      </c>
      <c r="D807" s="47"/>
      <c r="E807" s="179"/>
      <c r="F807" s="51"/>
      <c r="G807" s="117"/>
      <c r="H807" s="99"/>
      <c r="Q807" s="168">
        <f t="shared" si="37"/>
        <v>0</v>
      </c>
      <c r="R807" s="168">
        <f t="shared" si="38"/>
        <v>0</v>
      </c>
    </row>
    <row r="808" spans="1:18" ht="20.100000000000001" customHeight="1" x14ac:dyDescent="0.3">
      <c r="A808" s="170">
        <v>805</v>
      </c>
      <c r="B808" s="120" t="str">
        <f t="shared" si="36"/>
        <v xml:space="preserve"> </v>
      </c>
      <c r="C808" s="117" t="s">
        <v>74</v>
      </c>
      <c r="D808" s="47"/>
      <c r="E808" s="179"/>
      <c r="F808" s="51"/>
      <c r="G808" s="117"/>
      <c r="H808" s="99"/>
      <c r="Q808" s="168">
        <f t="shared" si="37"/>
        <v>0</v>
      </c>
      <c r="R808" s="168">
        <f t="shared" si="38"/>
        <v>0</v>
      </c>
    </row>
    <row r="809" spans="1:18" ht="20.100000000000001" customHeight="1" x14ac:dyDescent="0.3">
      <c r="A809" s="170">
        <v>806</v>
      </c>
      <c r="B809" s="120" t="str">
        <f t="shared" si="36"/>
        <v xml:space="preserve"> </v>
      </c>
      <c r="C809" s="117" t="s">
        <v>74</v>
      </c>
      <c r="D809" s="47"/>
      <c r="E809" s="179"/>
      <c r="F809" s="51"/>
      <c r="G809" s="117"/>
      <c r="H809" s="99"/>
      <c r="Q809" s="168">
        <f t="shared" si="37"/>
        <v>0</v>
      </c>
      <c r="R809" s="168">
        <f t="shared" si="38"/>
        <v>0</v>
      </c>
    </row>
    <row r="810" spans="1:18" ht="20.100000000000001" customHeight="1" x14ac:dyDescent="0.3">
      <c r="A810" s="170">
        <v>807</v>
      </c>
      <c r="B810" s="120" t="str">
        <f t="shared" si="36"/>
        <v xml:space="preserve"> </v>
      </c>
      <c r="C810" s="117" t="s">
        <v>74</v>
      </c>
      <c r="D810" s="47"/>
      <c r="E810" s="179"/>
      <c r="F810" s="51"/>
      <c r="G810" s="117"/>
      <c r="H810" s="99"/>
      <c r="Q810" s="168">
        <f t="shared" si="37"/>
        <v>0</v>
      </c>
      <c r="R810" s="168">
        <f t="shared" si="38"/>
        <v>0</v>
      </c>
    </row>
    <row r="811" spans="1:18" ht="20.100000000000001" customHeight="1" x14ac:dyDescent="0.3">
      <c r="A811" s="170">
        <v>808</v>
      </c>
      <c r="B811" s="120" t="str">
        <f t="shared" si="36"/>
        <v xml:space="preserve"> </v>
      </c>
      <c r="C811" s="117" t="s">
        <v>74</v>
      </c>
      <c r="D811" s="47"/>
      <c r="E811" s="179"/>
      <c r="F811" s="51"/>
      <c r="G811" s="117"/>
      <c r="H811" s="99"/>
      <c r="Q811" s="168">
        <f t="shared" si="37"/>
        <v>0</v>
      </c>
      <c r="R811" s="168">
        <f t="shared" si="38"/>
        <v>0</v>
      </c>
    </row>
    <row r="812" spans="1:18" ht="20.100000000000001" customHeight="1" x14ac:dyDescent="0.3">
      <c r="A812" s="170">
        <v>809</v>
      </c>
      <c r="B812" s="120" t="str">
        <f t="shared" si="36"/>
        <v xml:space="preserve"> </v>
      </c>
      <c r="C812" s="117" t="s">
        <v>74</v>
      </c>
      <c r="D812" s="47"/>
      <c r="E812" s="179"/>
      <c r="F812" s="51"/>
      <c r="G812" s="117"/>
      <c r="H812" s="99"/>
      <c r="Q812" s="168">
        <f t="shared" si="37"/>
        <v>0</v>
      </c>
      <c r="R812" s="168">
        <f t="shared" si="38"/>
        <v>0</v>
      </c>
    </row>
    <row r="813" spans="1:18" ht="20.100000000000001" customHeight="1" x14ac:dyDescent="0.3">
      <c r="A813" s="170">
        <v>810</v>
      </c>
      <c r="B813" s="120" t="str">
        <f t="shared" si="36"/>
        <v xml:space="preserve"> </v>
      </c>
      <c r="C813" s="117" t="s">
        <v>74</v>
      </c>
      <c r="D813" s="47"/>
      <c r="E813" s="179"/>
      <c r="F813" s="51"/>
      <c r="G813" s="117"/>
      <c r="H813" s="99"/>
      <c r="Q813" s="168">
        <f t="shared" si="37"/>
        <v>0</v>
      </c>
      <c r="R813" s="168">
        <f t="shared" si="38"/>
        <v>0</v>
      </c>
    </row>
    <row r="814" spans="1:18" ht="20.100000000000001" customHeight="1" x14ac:dyDescent="0.3">
      <c r="A814" s="170">
        <v>811</v>
      </c>
      <c r="B814" s="120" t="str">
        <f t="shared" si="36"/>
        <v xml:space="preserve"> </v>
      </c>
      <c r="C814" s="117" t="s">
        <v>74</v>
      </c>
      <c r="D814" s="47"/>
      <c r="E814" s="179"/>
      <c r="F814" s="51"/>
      <c r="G814" s="117"/>
      <c r="H814" s="99"/>
      <c r="Q814" s="168">
        <f t="shared" si="37"/>
        <v>0</v>
      </c>
      <c r="R814" s="168">
        <f t="shared" si="38"/>
        <v>0</v>
      </c>
    </row>
    <row r="815" spans="1:18" ht="20.100000000000001" customHeight="1" x14ac:dyDescent="0.3">
      <c r="A815" s="170">
        <v>812</v>
      </c>
      <c r="B815" s="120" t="str">
        <f t="shared" si="36"/>
        <v xml:space="preserve"> </v>
      </c>
      <c r="C815" s="117" t="s">
        <v>74</v>
      </c>
      <c r="D815" s="47"/>
      <c r="E815" s="179"/>
      <c r="F815" s="51"/>
      <c r="G815" s="117"/>
      <c r="H815" s="99"/>
      <c r="Q815" s="168">
        <f t="shared" si="37"/>
        <v>0</v>
      </c>
      <c r="R815" s="168">
        <f t="shared" si="38"/>
        <v>0</v>
      </c>
    </row>
    <row r="816" spans="1:18" ht="20.100000000000001" customHeight="1" x14ac:dyDescent="0.3">
      <c r="A816" s="170">
        <v>813</v>
      </c>
      <c r="B816" s="120" t="str">
        <f t="shared" si="36"/>
        <v xml:space="preserve"> </v>
      </c>
      <c r="C816" s="117" t="s">
        <v>74</v>
      </c>
      <c r="D816" s="47"/>
      <c r="E816" s="179"/>
      <c r="F816" s="51"/>
      <c r="G816" s="117"/>
      <c r="H816" s="99"/>
      <c r="Q816" s="168">
        <f t="shared" si="37"/>
        <v>0</v>
      </c>
      <c r="R816" s="168">
        <f t="shared" si="38"/>
        <v>0</v>
      </c>
    </row>
    <row r="817" spans="1:18" ht="20.100000000000001" customHeight="1" x14ac:dyDescent="0.3">
      <c r="A817" s="170">
        <v>814</v>
      </c>
      <c r="B817" s="120" t="str">
        <f t="shared" si="36"/>
        <v xml:space="preserve"> </v>
      </c>
      <c r="C817" s="117" t="s">
        <v>74</v>
      </c>
      <c r="D817" s="47"/>
      <c r="E817" s="179"/>
      <c r="F817" s="51"/>
      <c r="G817" s="117"/>
      <c r="H817" s="99"/>
      <c r="Q817" s="168">
        <f t="shared" si="37"/>
        <v>0</v>
      </c>
      <c r="R817" s="168">
        <f t="shared" si="38"/>
        <v>0</v>
      </c>
    </row>
    <row r="818" spans="1:18" ht="20.100000000000001" customHeight="1" x14ac:dyDescent="0.3">
      <c r="A818" s="170">
        <v>815</v>
      </c>
      <c r="B818" s="120" t="str">
        <f t="shared" si="36"/>
        <v xml:space="preserve"> </v>
      </c>
      <c r="C818" s="117" t="s">
        <v>74</v>
      </c>
      <c r="D818" s="47"/>
      <c r="E818" s="179"/>
      <c r="F818" s="51"/>
      <c r="G818" s="117"/>
      <c r="H818" s="99"/>
      <c r="Q818" s="168">
        <f t="shared" si="37"/>
        <v>0</v>
      </c>
      <c r="R818" s="168">
        <f t="shared" si="38"/>
        <v>0</v>
      </c>
    </row>
    <row r="819" spans="1:18" ht="20.100000000000001" customHeight="1" x14ac:dyDescent="0.3">
      <c r="A819" s="170">
        <v>816</v>
      </c>
      <c r="B819" s="120" t="str">
        <f t="shared" si="36"/>
        <v xml:space="preserve"> </v>
      </c>
      <c r="C819" s="117" t="s">
        <v>74</v>
      </c>
      <c r="D819" s="47"/>
      <c r="E819" s="179"/>
      <c r="F819" s="51"/>
      <c r="G819" s="117"/>
      <c r="H819" s="99"/>
      <c r="Q819" s="168">
        <f t="shared" si="37"/>
        <v>0</v>
      </c>
      <c r="R819" s="168">
        <f t="shared" si="38"/>
        <v>0</v>
      </c>
    </row>
    <row r="820" spans="1:18" ht="20.100000000000001" customHeight="1" x14ac:dyDescent="0.3">
      <c r="A820" s="170">
        <v>817</v>
      </c>
      <c r="B820" s="120" t="str">
        <f t="shared" si="36"/>
        <v xml:space="preserve"> </v>
      </c>
      <c r="C820" s="117" t="s">
        <v>74</v>
      </c>
      <c r="D820" s="47"/>
      <c r="E820" s="179"/>
      <c r="F820" s="51"/>
      <c r="G820" s="117"/>
      <c r="H820" s="99"/>
      <c r="Q820" s="168">
        <f t="shared" si="37"/>
        <v>0</v>
      </c>
      <c r="R820" s="168">
        <f t="shared" si="38"/>
        <v>0</v>
      </c>
    </row>
    <row r="821" spans="1:18" ht="20.100000000000001" customHeight="1" x14ac:dyDescent="0.3">
      <c r="A821" s="170">
        <v>818</v>
      </c>
      <c r="B821" s="120" t="str">
        <f t="shared" si="36"/>
        <v xml:space="preserve"> </v>
      </c>
      <c r="C821" s="117" t="s">
        <v>74</v>
      </c>
      <c r="D821" s="47"/>
      <c r="E821" s="179"/>
      <c r="F821" s="51"/>
      <c r="G821" s="117"/>
      <c r="H821" s="99"/>
      <c r="Q821" s="168">
        <f t="shared" si="37"/>
        <v>0</v>
      </c>
      <c r="R821" s="168">
        <f t="shared" si="38"/>
        <v>0</v>
      </c>
    </row>
    <row r="822" spans="1:18" ht="20.100000000000001" customHeight="1" x14ac:dyDescent="0.3">
      <c r="A822" s="170">
        <v>819</v>
      </c>
      <c r="B822" s="120" t="str">
        <f t="shared" si="36"/>
        <v xml:space="preserve"> </v>
      </c>
      <c r="C822" s="117" t="s">
        <v>74</v>
      </c>
      <c r="D822" s="47"/>
      <c r="E822" s="179"/>
      <c r="F822" s="51"/>
      <c r="G822" s="117"/>
      <c r="H822" s="99"/>
      <c r="Q822" s="168">
        <f t="shared" si="37"/>
        <v>0</v>
      </c>
      <c r="R822" s="168">
        <f t="shared" si="38"/>
        <v>0</v>
      </c>
    </row>
    <row r="823" spans="1:18" ht="20.100000000000001" customHeight="1" x14ac:dyDescent="0.3">
      <c r="A823" s="170">
        <v>820</v>
      </c>
      <c r="B823" s="120" t="str">
        <f t="shared" si="36"/>
        <v xml:space="preserve"> </v>
      </c>
      <c r="C823" s="117" t="s">
        <v>74</v>
      </c>
      <c r="D823" s="47"/>
      <c r="E823" s="179"/>
      <c r="F823" s="51"/>
      <c r="G823" s="117"/>
      <c r="H823" s="99"/>
      <c r="Q823" s="168">
        <f t="shared" si="37"/>
        <v>0</v>
      </c>
      <c r="R823" s="168">
        <f t="shared" si="38"/>
        <v>0</v>
      </c>
    </row>
    <row r="824" spans="1:18" ht="20.100000000000001" customHeight="1" x14ac:dyDescent="0.3">
      <c r="A824" s="170">
        <v>821</v>
      </c>
      <c r="B824" s="120" t="str">
        <f t="shared" si="36"/>
        <v xml:space="preserve"> </v>
      </c>
      <c r="C824" s="117" t="s">
        <v>74</v>
      </c>
      <c r="D824" s="47"/>
      <c r="E824" s="179"/>
      <c r="F824" s="51"/>
      <c r="G824" s="117"/>
      <c r="H824" s="99"/>
      <c r="Q824" s="168">
        <f t="shared" si="37"/>
        <v>0</v>
      </c>
      <c r="R824" s="168">
        <f t="shared" si="38"/>
        <v>0</v>
      </c>
    </row>
    <row r="825" spans="1:18" ht="20.100000000000001" customHeight="1" x14ac:dyDescent="0.3">
      <c r="A825" s="170">
        <v>822</v>
      </c>
      <c r="B825" s="120" t="str">
        <f t="shared" si="36"/>
        <v xml:space="preserve"> </v>
      </c>
      <c r="C825" s="117" t="s">
        <v>74</v>
      </c>
      <c r="D825" s="47"/>
      <c r="E825" s="179"/>
      <c r="F825" s="51"/>
      <c r="G825" s="117"/>
      <c r="H825" s="99"/>
      <c r="Q825" s="168">
        <f t="shared" si="37"/>
        <v>0</v>
      </c>
      <c r="R825" s="168">
        <f t="shared" si="38"/>
        <v>0</v>
      </c>
    </row>
    <row r="826" spans="1:18" ht="20.100000000000001" customHeight="1" x14ac:dyDescent="0.3">
      <c r="A826" s="170">
        <v>823</v>
      </c>
      <c r="B826" s="120" t="str">
        <f t="shared" si="36"/>
        <v xml:space="preserve"> </v>
      </c>
      <c r="C826" s="117" t="s">
        <v>74</v>
      </c>
      <c r="D826" s="47"/>
      <c r="E826" s="179"/>
      <c r="F826" s="51"/>
      <c r="G826" s="117"/>
      <c r="H826" s="99"/>
      <c r="Q826" s="168">
        <f t="shared" si="37"/>
        <v>0</v>
      </c>
      <c r="R826" s="168">
        <f t="shared" si="38"/>
        <v>0</v>
      </c>
    </row>
    <row r="827" spans="1:18" ht="20.100000000000001" customHeight="1" x14ac:dyDescent="0.3">
      <c r="A827" s="170">
        <v>824</v>
      </c>
      <c r="B827" s="120" t="str">
        <f t="shared" si="36"/>
        <v xml:space="preserve"> </v>
      </c>
      <c r="C827" s="117" t="s">
        <v>74</v>
      </c>
      <c r="D827" s="47"/>
      <c r="E827" s="179"/>
      <c r="F827" s="51"/>
      <c r="G827" s="117"/>
      <c r="H827" s="99"/>
      <c r="Q827" s="168">
        <f t="shared" si="37"/>
        <v>0</v>
      </c>
      <c r="R827" s="168">
        <f t="shared" si="38"/>
        <v>0</v>
      </c>
    </row>
    <row r="828" spans="1:18" ht="20.100000000000001" customHeight="1" x14ac:dyDescent="0.3">
      <c r="A828" s="170">
        <v>825</v>
      </c>
      <c r="B828" s="120" t="str">
        <f t="shared" si="36"/>
        <v xml:space="preserve"> </v>
      </c>
      <c r="C828" s="117" t="s">
        <v>74</v>
      </c>
      <c r="D828" s="47"/>
      <c r="E828" s="179"/>
      <c r="F828" s="51"/>
      <c r="G828" s="117"/>
      <c r="H828" s="99"/>
      <c r="Q828" s="168">
        <f t="shared" si="37"/>
        <v>0</v>
      </c>
      <c r="R828" s="168">
        <f t="shared" si="38"/>
        <v>0</v>
      </c>
    </row>
    <row r="829" spans="1:18" ht="20.100000000000001" customHeight="1" x14ac:dyDescent="0.3">
      <c r="A829" s="170">
        <v>826</v>
      </c>
      <c r="B829" s="120" t="str">
        <f t="shared" si="36"/>
        <v xml:space="preserve"> </v>
      </c>
      <c r="C829" s="117" t="s">
        <v>74</v>
      </c>
      <c r="D829" s="47"/>
      <c r="E829" s="179"/>
      <c r="F829" s="51"/>
      <c r="G829" s="117"/>
      <c r="H829" s="99"/>
      <c r="Q829" s="168">
        <f t="shared" si="37"/>
        <v>0</v>
      </c>
      <c r="R829" s="168">
        <f t="shared" si="38"/>
        <v>0</v>
      </c>
    </row>
    <row r="830" spans="1:18" ht="20.100000000000001" customHeight="1" x14ac:dyDescent="0.3">
      <c r="A830" s="170">
        <v>827</v>
      </c>
      <c r="B830" s="120" t="str">
        <f t="shared" si="36"/>
        <v xml:space="preserve"> </v>
      </c>
      <c r="C830" s="117" t="s">
        <v>74</v>
      </c>
      <c r="D830" s="47"/>
      <c r="E830" s="179"/>
      <c r="F830" s="51"/>
      <c r="G830" s="117"/>
      <c r="H830" s="99"/>
      <c r="Q830" s="168">
        <f t="shared" si="37"/>
        <v>0</v>
      </c>
      <c r="R830" s="168">
        <f t="shared" si="38"/>
        <v>0</v>
      </c>
    </row>
    <row r="831" spans="1:18" ht="20.100000000000001" customHeight="1" x14ac:dyDescent="0.3">
      <c r="A831" s="170">
        <v>828</v>
      </c>
      <c r="B831" s="120" t="str">
        <f t="shared" si="36"/>
        <v xml:space="preserve"> </v>
      </c>
      <c r="C831" s="117" t="s">
        <v>74</v>
      </c>
      <c r="D831" s="47"/>
      <c r="E831" s="179"/>
      <c r="F831" s="51"/>
      <c r="G831" s="117"/>
      <c r="H831" s="99"/>
      <c r="Q831" s="168">
        <f t="shared" si="37"/>
        <v>0</v>
      </c>
      <c r="R831" s="168">
        <f t="shared" si="38"/>
        <v>0</v>
      </c>
    </row>
    <row r="832" spans="1:18" ht="20.100000000000001" customHeight="1" x14ac:dyDescent="0.3">
      <c r="A832" s="170">
        <v>829</v>
      </c>
      <c r="B832" s="120" t="str">
        <f t="shared" si="36"/>
        <v xml:space="preserve"> </v>
      </c>
      <c r="C832" s="117" t="s">
        <v>74</v>
      </c>
      <c r="D832" s="47"/>
      <c r="E832" s="179"/>
      <c r="F832" s="51"/>
      <c r="G832" s="117"/>
      <c r="H832" s="99"/>
      <c r="Q832" s="168">
        <f t="shared" si="37"/>
        <v>0</v>
      </c>
      <c r="R832" s="168">
        <f t="shared" si="38"/>
        <v>0</v>
      </c>
    </row>
    <row r="833" spans="1:18" ht="20.100000000000001" customHeight="1" x14ac:dyDescent="0.3">
      <c r="A833" s="170">
        <v>830</v>
      </c>
      <c r="B833" s="120" t="str">
        <f t="shared" si="36"/>
        <v xml:space="preserve"> </v>
      </c>
      <c r="C833" s="117" t="s">
        <v>74</v>
      </c>
      <c r="D833" s="47"/>
      <c r="E833" s="179"/>
      <c r="F833" s="51"/>
      <c r="G833" s="117"/>
      <c r="H833" s="99"/>
      <c r="Q833" s="168">
        <f t="shared" si="37"/>
        <v>0</v>
      </c>
      <c r="R833" s="168">
        <f t="shared" si="38"/>
        <v>0</v>
      </c>
    </row>
    <row r="834" spans="1:18" ht="20.100000000000001" customHeight="1" x14ac:dyDescent="0.3">
      <c r="A834" s="170">
        <v>831</v>
      </c>
      <c r="B834" s="120" t="str">
        <f t="shared" si="36"/>
        <v xml:space="preserve"> </v>
      </c>
      <c r="C834" s="117" t="s">
        <v>74</v>
      </c>
      <c r="D834" s="47"/>
      <c r="E834" s="179"/>
      <c r="F834" s="51"/>
      <c r="G834" s="117"/>
      <c r="H834" s="99"/>
      <c r="Q834" s="168">
        <f t="shared" si="37"/>
        <v>0</v>
      </c>
      <c r="R834" s="168">
        <f t="shared" si="38"/>
        <v>0</v>
      </c>
    </row>
    <row r="835" spans="1:18" ht="20.100000000000001" customHeight="1" x14ac:dyDescent="0.3">
      <c r="A835" s="170">
        <v>832</v>
      </c>
      <c r="B835" s="120" t="str">
        <f t="shared" si="36"/>
        <v xml:space="preserve"> </v>
      </c>
      <c r="C835" s="117" t="s">
        <v>74</v>
      </c>
      <c r="D835" s="47"/>
      <c r="E835" s="179"/>
      <c r="F835" s="51"/>
      <c r="G835" s="117"/>
      <c r="H835" s="99"/>
      <c r="Q835" s="168">
        <f t="shared" si="37"/>
        <v>0</v>
      </c>
      <c r="R835" s="168">
        <f t="shared" si="38"/>
        <v>0</v>
      </c>
    </row>
    <row r="836" spans="1:18" ht="20.100000000000001" customHeight="1" x14ac:dyDescent="0.3">
      <c r="A836" s="170">
        <v>833</v>
      </c>
      <c r="B836" s="120" t="str">
        <f t="shared" si="36"/>
        <v xml:space="preserve"> </v>
      </c>
      <c r="C836" s="117" t="s">
        <v>74</v>
      </c>
      <c r="D836" s="47"/>
      <c r="E836" s="179"/>
      <c r="F836" s="51"/>
      <c r="G836" s="117"/>
      <c r="H836" s="99"/>
      <c r="Q836" s="168">
        <f t="shared" si="37"/>
        <v>0</v>
      </c>
      <c r="R836" s="168">
        <f t="shared" si="38"/>
        <v>0</v>
      </c>
    </row>
    <row r="837" spans="1:18" ht="20.100000000000001" customHeight="1" x14ac:dyDescent="0.3">
      <c r="A837" s="170">
        <v>834</v>
      </c>
      <c r="B837" s="120" t="str">
        <f t="shared" ref="B837:B900" si="39">_xlfn.CONCAT(C837,D837,E837)</f>
        <v xml:space="preserve"> </v>
      </c>
      <c r="C837" s="117" t="s">
        <v>74</v>
      </c>
      <c r="D837" s="47"/>
      <c r="E837" s="179"/>
      <c r="F837" s="51"/>
      <c r="G837" s="117"/>
      <c r="H837" s="99"/>
      <c r="Q837" s="168">
        <f t="shared" ref="Q837:Q900" si="40">IF(D837&lt;1,0,1)</f>
        <v>0</v>
      </c>
      <c r="R837" s="168">
        <f t="shared" ref="R837:R900" si="41">IF(G837+H837&gt;0,IF(Q837=0,1,0),0)</f>
        <v>0</v>
      </c>
    </row>
    <row r="838" spans="1:18" ht="20.100000000000001" customHeight="1" x14ac:dyDescent="0.3">
      <c r="A838" s="170">
        <v>835</v>
      </c>
      <c r="B838" s="120" t="str">
        <f t="shared" si="39"/>
        <v xml:space="preserve"> </v>
      </c>
      <c r="C838" s="117" t="s">
        <v>74</v>
      </c>
      <c r="D838" s="47"/>
      <c r="E838" s="179"/>
      <c r="F838" s="51"/>
      <c r="G838" s="117"/>
      <c r="H838" s="99"/>
      <c r="Q838" s="168">
        <f t="shared" si="40"/>
        <v>0</v>
      </c>
      <c r="R838" s="168">
        <f t="shared" si="41"/>
        <v>0</v>
      </c>
    </row>
    <row r="839" spans="1:18" ht="20.100000000000001" customHeight="1" x14ac:dyDescent="0.3">
      <c r="A839" s="170">
        <v>836</v>
      </c>
      <c r="B839" s="120" t="str">
        <f t="shared" si="39"/>
        <v xml:space="preserve"> </v>
      </c>
      <c r="C839" s="117" t="s">
        <v>74</v>
      </c>
      <c r="D839" s="47"/>
      <c r="E839" s="179"/>
      <c r="F839" s="51"/>
      <c r="G839" s="117"/>
      <c r="H839" s="99"/>
      <c r="Q839" s="168">
        <f t="shared" si="40"/>
        <v>0</v>
      </c>
      <c r="R839" s="168">
        <f t="shared" si="41"/>
        <v>0</v>
      </c>
    </row>
    <row r="840" spans="1:18" ht="20.100000000000001" customHeight="1" x14ac:dyDescent="0.3">
      <c r="A840" s="170">
        <v>837</v>
      </c>
      <c r="B840" s="120" t="str">
        <f t="shared" si="39"/>
        <v xml:space="preserve"> </v>
      </c>
      <c r="C840" s="117" t="s">
        <v>74</v>
      </c>
      <c r="D840" s="47"/>
      <c r="E840" s="179"/>
      <c r="F840" s="51"/>
      <c r="G840" s="117"/>
      <c r="H840" s="99"/>
      <c r="Q840" s="168">
        <f t="shared" si="40"/>
        <v>0</v>
      </c>
      <c r="R840" s="168">
        <f t="shared" si="41"/>
        <v>0</v>
      </c>
    </row>
    <row r="841" spans="1:18" ht="20.100000000000001" customHeight="1" x14ac:dyDescent="0.3">
      <c r="A841" s="170">
        <v>838</v>
      </c>
      <c r="B841" s="120" t="str">
        <f t="shared" si="39"/>
        <v xml:space="preserve"> </v>
      </c>
      <c r="C841" s="117" t="s">
        <v>74</v>
      </c>
      <c r="D841" s="47"/>
      <c r="E841" s="179"/>
      <c r="F841" s="51"/>
      <c r="G841" s="117"/>
      <c r="H841" s="99"/>
      <c r="Q841" s="168">
        <f t="shared" si="40"/>
        <v>0</v>
      </c>
      <c r="R841" s="168">
        <f t="shared" si="41"/>
        <v>0</v>
      </c>
    </row>
    <row r="842" spans="1:18" ht="20.100000000000001" customHeight="1" x14ac:dyDescent="0.3">
      <c r="A842" s="170">
        <v>839</v>
      </c>
      <c r="B842" s="120" t="str">
        <f t="shared" si="39"/>
        <v xml:space="preserve"> </v>
      </c>
      <c r="C842" s="117" t="s">
        <v>74</v>
      </c>
      <c r="D842" s="47"/>
      <c r="E842" s="179"/>
      <c r="F842" s="51"/>
      <c r="G842" s="117"/>
      <c r="H842" s="99"/>
      <c r="Q842" s="168">
        <f t="shared" si="40"/>
        <v>0</v>
      </c>
      <c r="R842" s="168">
        <f t="shared" si="41"/>
        <v>0</v>
      </c>
    </row>
    <row r="843" spans="1:18" ht="20.100000000000001" customHeight="1" x14ac:dyDescent="0.3">
      <c r="A843" s="170">
        <v>840</v>
      </c>
      <c r="B843" s="120" t="str">
        <f t="shared" si="39"/>
        <v xml:space="preserve"> </v>
      </c>
      <c r="C843" s="117" t="s">
        <v>74</v>
      </c>
      <c r="D843" s="47"/>
      <c r="E843" s="179"/>
      <c r="F843" s="51"/>
      <c r="G843" s="117"/>
      <c r="H843" s="99"/>
      <c r="Q843" s="168">
        <f t="shared" si="40"/>
        <v>0</v>
      </c>
      <c r="R843" s="168">
        <f t="shared" si="41"/>
        <v>0</v>
      </c>
    </row>
    <row r="844" spans="1:18" ht="20.100000000000001" customHeight="1" x14ac:dyDescent="0.3">
      <c r="A844" s="170">
        <v>841</v>
      </c>
      <c r="B844" s="120" t="str">
        <f t="shared" si="39"/>
        <v xml:space="preserve"> </v>
      </c>
      <c r="C844" s="117" t="s">
        <v>74</v>
      </c>
      <c r="D844" s="47"/>
      <c r="E844" s="179"/>
      <c r="F844" s="51"/>
      <c r="G844" s="117"/>
      <c r="H844" s="99"/>
      <c r="Q844" s="168">
        <f t="shared" si="40"/>
        <v>0</v>
      </c>
      <c r="R844" s="168">
        <f t="shared" si="41"/>
        <v>0</v>
      </c>
    </row>
    <row r="845" spans="1:18" ht="20.100000000000001" customHeight="1" x14ac:dyDescent="0.3">
      <c r="A845" s="170">
        <v>842</v>
      </c>
      <c r="B845" s="120" t="str">
        <f t="shared" si="39"/>
        <v xml:space="preserve"> </v>
      </c>
      <c r="C845" s="117" t="s">
        <v>74</v>
      </c>
      <c r="D845" s="47"/>
      <c r="E845" s="179"/>
      <c r="F845" s="51"/>
      <c r="G845" s="117"/>
      <c r="H845" s="99"/>
      <c r="Q845" s="168">
        <f t="shared" si="40"/>
        <v>0</v>
      </c>
      <c r="R845" s="168">
        <f t="shared" si="41"/>
        <v>0</v>
      </c>
    </row>
    <row r="846" spans="1:18" ht="20.100000000000001" customHeight="1" x14ac:dyDescent="0.3">
      <c r="A846" s="170">
        <v>843</v>
      </c>
      <c r="B846" s="120" t="str">
        <f t="shared" si="39"/>
        <v xml:space="preserve"> </v>
      </c>
      <c r="C846" s="117" t="s">
        <v>74</v>
      </c>
      <c r="D846" s="47"/>
      <c r="E846" s="179"/>
      <c r="F846" s="51"/>
      <c r="G846" s="117"/>
      <c r="H846" s="99"/>
      <c r="Q846" s="168">
        <f t="shared" si="40"/>
        <v>0</v>
      </c>
      <c r="R846" s="168">
        <f t="shared" si="41"/>
        <v>0</v>
      </c>
    </row>
    <row r="847" spans="1:18" ht="20.100000000000001" customHeight="1" x14ac:dyDescent="0.3">
      <c r="A847" s="170">
        <v>844</v>
      </c>
      <c r="B847" s="120" t="str">
        <f t="shared" si="39"/>
        <v xml:space="preserve"> </v>
      </c>
      <c r="C847" s="117" t="s">
        <v>74</v>
      </c>
      <c r="D847" s="47"/>
      <c r="E847" s="179"/>
      <c r="F847" s="51"/>
      <c r="G847" s="117"/>
      <c r="H847" s="99"/>
      <c r="Q847" s="168">
        <f t="shared" si="40"/>
        <v>0</v>
      </c>
      <c r="R847" s="168">
        <f t="shared" si="41"/>
        <v>0</v>
      </c>
    </row>
    <row r="848" spans="1:18" ht="20.100000000000001" customHeight="1" x14ac:dyDescent="0.3">
      <c r="A848" s="170">
        <v>845</v>
      </c>
      <c r="B848" s="120" t="str">
        <f t="shared" si="39"/>
        <v xml:space="preserve"> </v>
      </c>
      <c r="C848" s="117" t="s">
        <v>74</v>
      </c>
      <c r="D848" s="47"/>
      <c r="E848" s="179"/>
      <c r="F848" s="51"/>
      <c r="G848" s="117"/>
      <c r="H848" s="99"/>
      <c r="Q848" s="168">
        <f t="shared" si="40"/>
        <v>0</v>
      </c>
      <c r="R848" s="168">
        <f t="shared" si="41"/>
        <v>0</v>
      </c>
    </row>
    <row r="849" spans="1:18" ht="20.100000000000001" customHeight="1" x14ac:dyDescent="0.3">
      <c r="A849" s="170">
        <v>846</v>
      </c>
      <c r="B849" s="120" t="str">
        <f t="shared" si="39"/>
        <v xml:space="preserve"> </v>
      </c>
      <c r="C849" s="117" t="s">
        <v>74</v>
      </c>
      <c r="D849" s="47"/>
      <c r="E849" s="179"/>
      <c r="F849" s="51"/>
      <c r="G849" s="117"/>
      <c r="H849" s="99"/>
      <c r="Q849" s="168">
        <f t="shared" si="40"/>
        <v>0</v>
      </c>
      <c r="R849" s="168">
        <f t="shared" si="41"/>
        <v>0</v>
      </c>
    </row>
    <row r="850" spans="1:18" ht="20.100000000000001" customHeight="1" x14ac:dyDescent="0.3">
      <c r="A850" s="170">
        <v>847</v>
      </c>
      <c r="B850" s="120" t="str">
        <f t="shared" si="39"/>
        <v xml:space="preserve"> </v>
      </c>
      <c r="C850" s="117" t="s">
        <v>74</v>
      </c>
      <c r="D850" s="47"/>
      <c r="E850" s="179"/>
      <c r="F850" s="51"/>
      <c r="G850" s="117"/>
      <c r="H850" s="99"/>
      <c r="Q850" s="168">
        <f t="shared" si="40"/>
        <v>0</v>
      </c>
      <c r="R850" s="168">
        <f t="shared" si="41"/>
        <v>0</v>
      </c>
    </row>
    <row r="851" spans="1:18" ht="20.100000000000001" customHeight="1" x14ac:dyDescent="0.3">
      <c r="A851" s="170">
        <v>848</v>
      </c>
      <c r="B851" s="120" t="str">
        <f t="shared" si="39"/>
        <v xml:space="preserve"> </v>
      </c>
      <c r="C851" s="117" t="s">
        <v>74</v>
      </c>
      <c r="D851" s="47"/>
      <c r="E851" s="179"/>
      <c r="F851" s="51"/>
      <c r="G851" s="117"/>
      <c r="H851" s="99"/>
      <c r="Q851" s="168">
        <f t="shared" si="40"/>
        <v>0</v>
      </c>
      <c r="R851" s="168">
        <f t="shared" si="41"/>
        <v>0</v>
      </c>
    </row>
    <row r="852" spans="1:18" ht="20.100000000000001" customHeight="1" x14ac:dyDescent="0.3">
      <c r="A852" s="170">
        <v>849</v>
      </c>
      <c r="B852" s="120" t="str">
        <f t="shared" si="39"/>
        <v xml:space="preserve"> </v>
      </c>
      <c r="C852" s="117" t="s">
        <v>74</v>
      </c>
      <c r="D852" s="47"/>
      <c r="E852" s="179"/>
      <c r="F852" s="51"/>
      <c r="G852" s="117"/>
      <c r="H852" s="99"/>
      <c r="Q852" s="168">
        <f t="shared" si="40"/>
        <v>0</v>
      </c>
      <c r="R852" s="168">
        <f t="shared" si="41"/>
        <v>0</v>
      </c>
    </row>
    <row r="853" spans="1:18" ht="20.100000000000001" customHeight="1" x14ac:dyDescent="0.3">
      <c r="A853" s="170">
        <v>850</v>
      </c>
      <c r="B853" s="120" t="str">
        <f t="shared" si="39"/>
        <v xml:space="preserve"> </v>
      </c>
      <c r="C853" s="117" t="s">
        <v>74</v>
      </c>
      <c r="D853" s="47"/>
      <c r="E853" s="179"/>
      <c r="F853" s="51"/>
      <c r="G853" s="117"/>
      <c r="H853" s="99"/>
      <c r="Q853" s="168">
        <f t="shared" si="40"/>
        <v>0</v>
      </c>
      <c r="R853" s="168">
        <f t="shared" si="41"/>
        <v>0</v>
      </c>
    </row>
    <row r="854" spans="1:18" ht="20.100000000000001" customHeight="1" x14ac:dyDescent="0.3">
      <c r="A854" s="170">
        <v>851</v>
      </c>
      <c r="B854" s="120" t="str">
        <f t="shared" si="39"/>
        <v xml:space="preserve"> </v>
      </c>
      <c r="C854" s="117" t="s">
        <v>74</v>
      </c>
      <c r="D854" s="47"/>
      <c r="E854" s="179"/>
      <c r="F854" s="51"/>
      <c r="G854" s="117"/>
      <c r="H854" s="99"/>
      <c r="Q854" s="168">
        <f t="shared" si="40"/>
        <v>0</v>
      </c>
      <c r="R854" s="168">
        <f t="shared" si="41"/>
        <v>0</v>
      </c>
    </row>
    <row r="855" spans="1:18" ht="20.100000000000001" customHeight="1" x14ac:dyDescent="0.3">
      <c r="A855" s="170">
        <v>852</v>
      </c>
      <c r="B855" s="120" t="str">
        <f t="shared" si="39"/>
        <v xml:space="preserve"> </v>
      </c>
      <c r="C855" s="117" t="s">
        <v>74</v>
      </c>
      <c r="D855" s="47"/>
      <c r="E855" s="179"/>
      <c r="F855" s="51"/>
      <c r="G855" s="117"/>
      <c r="H855" s="99"/>
      <c r="Q855" s="168">
        <f t="shared" si="40"/>
        <v>0</v>
      </c>
      <c r="R855" s="168">
        <f t="shared" si="41"/>
        <v>0</v>
      </c>
    </row>
    <row r="856" spans="1:18" ht="20.100000000000001" customHeight="1" x14ac:dyDescent="0.3">
      <c r="A856" s="170">
        <v>853</v>
      </c>
      <c r="B856" s="120" t="str">
        <f t="shared" si="39"/>
        <v xml:space="preserve"> </v>
      </c>
      <c r="C856" s="117" t="s">
        <v>74</v>
      </c>
      <c r="D856" s="47"/>
      <c r="E856" s="179"/>
      <c r="F856" s="51"/>
      <c r="G856" s="117"/>
      <c r="H856" s="99"/>
      <c r="Q856" s="168">
        <f t="shared" si="40"/>
        <v>0</v>
      </c>
      <c r="R856" s="168">
        <f t="shared" si="41"/>
        <v>0</v>
      </c>
    </row>
    <row r="857" spans="1:18" ht="20.100000000000001" customHeight="1" x14ac:dyDescent="0.3">
      <c r="A857" s="170">
        <v>854</v>
      </c>
      <c r="B857" s="120" t="str">
        <f t="shared" si="39"/>
        <v xml:space="preserve"> </v>
      </c>
      <c r="C857" s="117" t="s">
        <v>74</v>
      </c>
      <c r="D857" s="47"/>
      <c r="E857" s="179"/>
      <c r="F857" s="51"/>
      <c r="G857" s="117"/>
      <c r="H857" s="99"/>
      <c r="Q857" s="168">
        <f t="shared" si="40"/>
        <v>0</v>
      </c>
      <c r="R857" s="168">
        <f t="shared" si="41"/>
        <v>0</v>
      </c>
    </row>
    <row r="858" spans="1:18" ht="20.100000000000001" customHeight="1" x14ac:dyDescent="0.3">
      <c r="A858" s="170">
        <v>855</v>
      </c>
      <c r="B858" s="120" t="str">
        <f t="shared" si="39"/>
        <v xml:space="preserve"> </v>
      </c>
      <c r="C858" s="117" t="s">
        <v>74</v>
      </c>
      <c r="D858" s="47"/>
      <c r="E858" s="179"/>
      <c r="F858" s="51"/>
      <c r="G858" s="117"/>
      <c r="H858" s="99"/>
      <c r="Q858" s="168">
        <f t="shared" si="40"/>
        <v>0</v>
      </c>
      <c r="R858" s="168">
        <f t="shared" si="41"/>
        <v>0</v>
      </c>
    </row>
    <row r="859" spans="1:18" ht="20.100000000000001" customHeight="1" x14ac:dyDescent="0.3">
      <c r="A859" s="170">
        <v>856</v>
      </c>
      <c r="B859" s="120" t="str">
        <f t="shared" si="39"/>
        <v xml:space="preserve"> </v>
      </c>
      <c r="C859" s="117" t="s">
        <v>74</v>
      </c>
      <c r="D859" s="47"/>
      <c r="E859" s="179"/>
      <c r="F859" s="51"/>
      <c r="G859" s="117"/>
      <c r="H859" s="99"/>
      <c r="Q859" s="168">
        <f t="shared" si="40"/>
        <v>0</v>
      </c>
      <c r="R859" s="168">
        <f t="shared" si="41"/>
        <v>0</v>
      </c>
    </row>
    <row r="860" spans="1:18" ht="20.100000000000001" customHeight="1" x14ac:dyDescent="0.3">
      <c r="A860" s="170">
        <v>857</v>
      </c>
      <c r="B860" s="120" t="str">
        <f t="shared" si="39"/>
        <v xml:space="preserve"> </v>
      </c>
      <c r="C860" s="117" t="s">
        <v>74</v>
      </c>
      <c r="D860" s="47"/>
      <c r="E860" s="179"/>
      <c r="F860" s="51"/>
      <c r="G860" s="117"/>
      <c r="H860" s="99"/>
      <c r="Q860" s="168">
        <f t="shared" si="40"/>
        <v>0</v>
      </c>
      <c r="R860" s="168">
        <f t="shared" si="41"/>
        <v>0</v>
      </c>
    </row>
    <row r="861" spans="1:18" ht="20.100000000000001" customHeight="1" x14ac:dyDescent="0.3">
      <c r="A861" s="170">
        <v>858</v>
      </c>
      <c r="B861" s="120" t="str">
        <f t="shared" si="39"/>
        <v xml:space="preserve"> </v>
      </c>
      <c r="C861" s="117" t="s">
        <v>74</v>
      </c>
      <c r="D861" s="47"/>
      <c r="E861" s="179"/>
      <c r="F861" s="51"/>
      <c r="G861" s="117"/>
      <c r="H861" s="99"/>
      <c r="Q861" s="168">
        <f t="shared" si="40"/>
        <v>0</v>
      </c>
      <c r="R861" s="168">
        <f t="shared" si="41"/>
        <v>0</v>
      </c>
    </row>
    <row r="862" spans="1:18" ht="20.100000000000001" customHeight="1" x14ac:dyDescent="0.3">
      <c r="A862" s="170">
        <v>859</v>
      </c>
      <c r="B862" s="120" t="str">
        <f t="shared" si="39"/>
        <v xml:space="preserve"> </v>
      </c>
      <c r="C862" s="117" t="s">
        <v>74</v>
      </c>
      <c r="D862" s="47"/>
      <c r="E862" s="179"/>
      <c r="F862" s="51"/>
      <c r="G862" s="117"/>
      <c r="H862" s="99"/>
      <c r="Q862" s="168">
        <f t="shared" si="40"/>
        <v>0</v>
      </c>
      <c r="R862" s="168">
        <f t="shared" si="41"/>
        <v>0</v>
      </c>
    </row>
    <row r="863" spans="1:18" ht="20.100000000000001" customHeight="1" x14ac:dyDescent="0.3">
      <c r="A863" s="170">
        <v>860</v>
      </c>
      <c r="B863" s="120" t="str">
        <f t="shared" si="39"/>
        <v xml:space="preserve"> </v>
      </c>
      <c r="C863" s="117" t="s">
        <v>74</v>
      </c>
      <c r="D863" s="47"/>
      <c r="E863" s="179"/>
      <c r="F863" s="51"/>
      <c r="G863" s="117"/>
      <c r="H863" s="99"/>
      <c r="Q863" s="168">
        <f t="shared" si="40"/>
        <v>0</v>
      </c>
      <c r="R863" s="168">
        <f t="shared" si="41"/>
        <v>0</v>
      </c>
    </row>
    <row r="864" spans="1:18" ht="20.100000000000001" customHeight="1" x14ac:dyDescent="0.3">
      <c r="A864" s="170">
        <v>861</v>
      </c>
      <c r="B864" s="120" t="str">
        <f t="shared" si="39"/>
        <v xml:space="preserve"> </v>
      </c>
      <c r="C864" s="117" t="s">
        <v>74</v>
      </c>
      <c r="D864" s="47"/>
      <c r="E864" s="179"/>
      <c r="F864" s="51"/>
      <c r="G864" s="117"/>
      <c r="H864" s="99"/>
      <c r="Q864" s="168">
        <f t="shared" si="40"/>
        <v>0</v>
      </c>
      <c r="R864" s="168">
        <f t="shared" si="41"/>
        <v>0</v>
      </c>
    </row>
    <row r="865" spans="1:18" ht="20.100000000000001" customHeight="1" x14ac:dyDescent="0.3">
      <c r="A865" s="170">
        <v>862</v>
      </c>
      <c r="B865" s="120" t="str">
        <f t="shared" si="39"/>
        <v xml:space="preserve"> </v>
      </c>
      <c r="C865" s="117" t="s">
        <v>74</v>
      </c>
      <c r="D865" s="47"/>
      <c r="E865" s="179"/>
      <c r="F865" s="51"/>
      <c r="G865" s="117"/>
      <c r="H865" s="99"/>
      <c r="Q865" s="168">
        <f t="shared" si="40"/>
        <v>0</v>
      </c>
      <c r="R865" s="168">
        <f t="shared" si="41"/>
        <v>0</v>
      </c>
    </row>
    <row r="866" spans="1:18" ht="20.100000000000001" customHeight="1" x14ac:dyDescent="0.3">
      <c r="A866" s="170">
        <v>863</v>
      </c>
      <c r="B866" s="120" t="str">
        <f t="shared" si="39"/>
        <v xml:space="preserve"> </v>
      </c>
      <c r="C866" s="117" t="s">
        <v>74</v>
      </c>
      <c r="D866" s="47"/>
      <c r="E866" s="179"/>
      <c r="F866" s="51"/>
      <c r="G866" s="117"/>
      <c r="H866" s="99"/>
      <c r="Q866" s="168">
        <f t="shared" si="40"/>
        <v>0</v>
      </c>
      <c r="R866" s="168">
        <f t="shared" si="41"/>
        <v>0</v>
      </c>
    </row>
    <row r="867" spans="1:18" ht="20.100000000000001" customHeight="1" x14ac:dyDescent="0.3">
      <c r="A867" s="170">
        <v>864</v>
      </c>
      <c r="B867" s="120" t="str">
        <f t="shared" si="39"/>
        <v xml:space="preserve"> </v>
      </c>
      <c r="C867" s="117" t="s">
        <v>74</v>
      </c>
      <c r="D867" s="47"/>
      <c r="E867" s="179"/>
      <c r="F867" s="51"/>
      <c r="G867" s="117"/>
      <c r="H867" s="99"/>
      <c r="Q867" s="168">
        <f t="shared" si="40"/>
        <v>0</v>
      </c>
      <c r="R867" s="168">
        <f t="shared" si="41"/>
        <v>0</v>
      </c>
    </row>
    <row r="868" spans="1:18" ht="20.100000000000001" customHeight="1" x14ac:dyDescent="0.3">
      <c r="A868" s="170">
        <v>865</v>
      </c>
      <c r="B868" s="120" t="str">
        <f t="shared" si="39"/>
        <v xml:space="preserve"> </v>
      </c>
      <c r="C868" s="117" t="s">
        <v>74</v>
      </c>
      <c r="D868" s="47"/>
      <c r="E868" s="179"/>
      <c r="F868" s="51"/>
      <c r="G868" s="117"/>
      <c r="H868" s="99"/>
      <c r="Q868" s="168">
        <f t="shared" si="40"/>
        <v>0</v>
      </c>
      <c r="R868" s="168">
        <f t="shared" si="41"/>
        <v>0</v>
      </c>
    </row>
    <row r="869" spans="1:18" ht="20.100000000000001" customHeight="1" x14ac:dyDescent="0.3">
      <c r="A869" s="170">
        <v>866</v>
      </c>
      <c r="B869" s="120" t="str">
        <f t="shared" si="39"/>
        <v xml:space="preserve"> </v>
      </c>
      <c r="C869" s="117" t="s">
        <v>74</v>
      </c>
      <c r="D869" s="47"/>
      <c r="E869" s="179"/>
      <c r="F869" s="51"/>
      <c r="G869" s="117"/>
      <c r="H869" s="99"/>
      <c r="Q869" s="168">
        <f t="shared" si="40"/>
        <v>0</v>
      </c>
      <c r="R869" s="168">
        <f t="shared" si="41"/>
        <v>0</v>
      </c>
    </row>
    <row r="870" spans="1:18" ht="20.100000000000001" customHeight="1" x14ac:dyDescent="0.3">
      <c r="A870" s="170">
        <v>867</v>
      </c>
      <c r="B870" s="120" t="str">
        <f t="shared" si="39"/>
        <v xml:space="preserve"> </v>
      </c>
      <c r="C870" s="117" t="s">
        <v>74</v>
      </c>
      <c r="D870" s="47"/>
      <c r="E870" s="179"/>
      <c r="F870" s="51"/>
      <c r="G870" s="117"/>
      <c r="H870" s="99"/>
      <c r="Q870" s="168">
        <f t="shared" si="40"/>
        <v>0</v>
      </c>
      <c r="R870" s="168">
        <f t="shared" si="41"/>
        <v>0</v>
      </c>
    </row>
    <row r="871" spans="1:18" ht="20.100000000000001" customHeight="1" x14ac:dyDescent="0.3">
      <c r="A871" s="170">
        <v>868</v>
      </c>
      <c r="B871" s="120" t="str">
        <f t="shared" si="39"/>
        <v xml:space="preserve"> </v>
      </c>
      <c r="C871" s="117" t="s">
        <v>74</v>
      </c>
      <c r="D871" s="47"/>
      <c r="E871" s="179"/>
      <c r="F871" s="51"/>
      <c r="G871" s="117"/>
      <c r="H871" s="99"/>
      <c r="Q871" s="168">
        <f t="shared" si="40"/>
        <v>0</v>
      </c>
      <c r="R871" s="168">
        <f t="shared" si="41"/>
        <v>0</v>
      </c>
    </row>
    <row r="872" spans="1:18" ht="20.100000000000001" customHeight="1" x14ac:dyDescent="0.3">
      <c r="A872" s="170">
        <v>869</v>
      </c>
      <c r="B872" s="120" t="str">
        <f t="shared" si="39"/>
        <v xml:space="preserve"> </v>
      </c>
      <c r="C872" s="117" t="s">
        <v>74</v>
      </c>
      <c r="D872" s="47"/>
      <c r="E872" s="179"/>
      <c r="F872" s="51"/>
      <c r="G872" s="117"/>
      <c r="H872" s="99"/>
      <c r="Q872" s="168">
        <f t="shared" si="40"/>
        <v>0</v>
      </c>
      <c r="R872" s="168">
        <f t="shared" si="41"/>
        <v>0</v>
      </c>
    </row>
    <row r="873" spans="1:18" ht="20.100000000000001" customHeight="1" x14ac:dyDescent="0.3">
      <c r="A873" s="170">
        <v>870</v>
      </c>
      <c r="B873" s="120" t="str">
        <f t="shared" si="39"/>
        <v xml:space="preserve"> </v>
      </c>
      <c r="C873" s="117" t="s">
        <v>74</v>
      </c>
      <c r="D873" s="47"/>
      <c r="E873" s="179"/>
      <c r="F873" s="51"/>
      <c r="G873" s="117"/>
      <c r="H873" s="99"/>
      <c r="Q873" s="168">
        <f t="shared" si="40"/>
        <v>0</v>
      </c>
      <c r="R873" s="168">
        <f t="shared" si="41"/>
        <v>0</v>
      </c>
    </row>
    <row r="874" spans="1:18" ht="20.100000000000001" customHeight="1" x14ac:dyDescent="0.3">
      <c r="A874" s="170">
        <v>871</v>
      </c>
      <c r="B874" s="120" t="str">
        <f t="shared" si="39"/>
        <v xml:space="preserve"> </v>
      </c>
      <c r="C874" s="117" t="s">
        <v>74</v>
      </c>
      <c r="D874" s="47"/>
      <c r="E874" s="179"/>
      <c r="F874" s="51"/>
      <c r="G874" s="117"/>
      <c r="H874" s="99"/>
      <c r="Q874" s="168">
        <f t="shared" si="40"/>
        <v>0</v>
      </c>
      <c r="R874" s="168">
        <f t="shared" si="41"/>
        <v>0</v>
      </c>
    </row>
    <row r="875" spans="1:18" ht="20.100000000000001" customHeight="1" x14ac:dyDescent="0.3">
      <c r="A875" s="170">
        <v>872</v>
      </c>
      <c r="B875" s="120" t="str">
        <f t="shared" si="39"/>
        <v xml:space="preserve"> </v>
      </c>
      <c r="C875" s="117" t="s">
        <v>74</v>
      </c>
      <c r="D875" s="47"/>
      <c r="E875" s="179"/>
      <c r="F875" s="51"/>
      <c r="G875" s="117"/>
      <c r="H875" s="99"/>
      <c r="Q875" s="168">
        <f t="shared" si="40"/>
        <v>0</v>
      </c>
      <c r="R875" s="168">
        <f t="shared" si="41"/>
        <v>0</v>
      </c>
    </row>
    <row r="876" spans="1:18" ht="20.100000000000001" customHeight="1" x14ac:dyDescent="0.3">
      <c r="A876" s="170">
        <v>873</v>
      </c>
      <c r="B876" s="120" t="str">
        <f t="shared" si="39"/>
        <v xml:space="preserve"> </v>
      </c>
      <c r="C876" s="117" t="s">
        <v>74</v>
      </c>
      <c r="D876" s="47"/>
      <c r="E876" s="179"/>
      <c r="F876" s="51"/>
      <c r="G876" s="117"/>
      <c r="H876" s="99"/>
      <c r="Q876" s="168">
        <f t="shared" si="40"/>
        <v>0</v>
      </c>
      <c r="R876" s="168">
        <f t="shared" si="41"/>
        <v>0</v>
      </c>
    </row>
    <row r="877" spans="1:18" ht="20.100000000000001" customHeight="1" x14ac:dyDescent="0.3">
      <c r="A877" s="170">
        <v>874</v>
      </c>
      <c r="B877" s="120" t="str">
        <f t="shared" si="39"/>
        <v xml:space="preserve"> </v>
      </c>
      <c r="C877" s="117" t="s">
        <v>74</v>
      </c>
      <c r="D877" s="47"/>
      <c r="E877" s="179"/>
      <c r="F877" s="51"/>
      <c r="G877" s="117"/>
      <c r="H877" s="99"/>
      <c r="Q877" s="168">
        <f t="shared" si="40"/>
        <v>0</v>
      </c>
      <c r="R877" s="168">
        <f t="shared" si="41"/>
        <v>0</v>
      </c>
    </row>
    <row r="878" spans="1:18" ht="20.100000000000001" customHeight="1" x14ac:dyDescent="0.3">
      <c r="A878" s="170">
        <v>875</v>
      </c>
      <c r="B878" s="120" t="str">
        <f t="shared" si="39"/>
        <v xml:space="preserve"> </v>
      </c>
      <c r="C878" s="117" t="s">
        <v>74</v>
      </c>
      <c r="D878" s="47"/>
      <c r="E878" s="179"/>
      <c r="F878" s="51"/>
      <c r="G878" s="117"/>
      <c r="H878" s="99"/>
      <c r="Q878" s="168">
        <f t="shared" si="40"/>
        <v>0</v>
      </c>
      <c r="R878" s="168">
        <f t="shared" si="41"/>
        <v>0</v>
      </c>
    </row>
    <row r="879" spans="1:18" ht="20.100000000000001" customHeight="1" x14ac:dyDescent="0.3">
      <c r="A879" s="170">
        <v>876</v>
      </c>
      <c r="B879" s="120" t="str">
        <f t="shared" si="39"/>
        <v xml:space="preserve"> </v>
      </c>
      <c r="C879" s="117" t="s">
        <v>74</v>
      </c>
      <c r="D879" s="47"/>
      <c r="E879" s="179"/>
      <c r="F879" s="51"/>
      <c r="G879" s="117"/>
      <c r="H879" s="99"/>
      <c r="Q879" s="168">
        <f t="shared" si="40"/>
        <v>0</v>
      </c>
      <c r="R879" s="168">
        <f t="shared" si="41"/>
        <v>0</v>
      </c>
    </row>
    <row r="880" spans="1:18" ht="20.100000000000001" customHeight="1" x14ac:dyDescent="0.3">
      <c r="A880" s="170">
        <v>877</v>
      </c>
      <c r="B880" s="120" t="str">
        <f t="shared" si="39"/>
        <v xml:space="preserve"> </v>
      </c>
      <c r="C880" s="117" t="s">
        <v>74</v>
      </c>
      <c r="D880" s="47"/>
      <c r="E880" s="179"/>
      <c r="F880" s="51"/>
      <c r="G880" s="117"/>
      <c r="H880" s="99"/>
      <c r="Q880" s="168">
        <f t="shared" si="40"/>
        <v>0</v>
      </c>
      <c r="R880" s="168">
        <f t="shared" si="41"/>
        <v>0</v>
      </c>
    </row>
    <row r="881" spans="1:18" ht="20.100000000000001" customHeight="1" x14ac:dyDescent="0.3">
      <c r="A881" s="170">
        <v>878</v>
      </c>
      <c r="B881" s="120" t="str">
        <f t="shared" si="39"/>
        <v xml:space="preserve"> </v>
      </c>
      <c r="C881" s="117" t="s">
        <v>74</v>
      </c>
      <c r="D881" s="47"/>
      <c r="E881" s="179"/>
      <c r="F881" s="51"/>
      <c r="G881" s="117"/>
      <c r="H881" s="99"/>
      <c r="Q881" s="168">
        <f t="shared" si="40"/>
        <v>0</v>
      </c>
      <c r="R881" s="168">
        <f t="shared" si="41"/>
        <v>0</v>
      </c>
    </row>
    <row r="882" spans="1:18" ht="20.100000000000001" customHeight="1" x14ac:dyDescent="0.3">
      <c r="A882" s="170">
        <v>879</v>
      </c>
      <c r="B882" s="120" t="str">
        <f t="shared" si="39"/>
        <v xml:space="preserve"> </v>
      </c>
      <c r="C882" s="117" t="s">
        <v>74</v>
      </c>
      <c r="D882" s="47"/>
      <c r="E882" s="179"/>
      <c r="F882" s="51"/>
      <c r="G882" s="117"/>
      <c r="H882" s="99"/>
      <c r="Q882" s="168">
        <f t="shared" si="40"/>
        <v>0</v>
      </c>
      <c r="R882" s="168">
        <f t="shared" si="41"/>
        <v>0</v>
      </c>
    </row>
    <row r="883" spans="1:18" ht="20.100000000000001" customHeight="1" x14ac:dyDescent="0.3">
      <c r="A883" s="170">
        <v>880</v>
      </c>
      <c r="B883" s="120" t="str">
        <f t="shared" si="39"/>
        <v xml:space="preserve"> </v>
      </c>
      <c r="C883" s="117" t="s">
        <v>74</v>
      </c>
      <c r="D883" s="47"/>
      <c r="E883" s="179"/>
      <c r="F883" s="51"/>
      <c r="G883" s="117"/>
      <c r="H883" s="99"/>
      <c r="Q883" s="168">
        <f t="shared" si="40"/>
        <v>0</v>
      </c>
      <c r="R883" s="168">
        <f t="shared" si="41"/>
        <v>0</v>
      </c>
    </row>
    <row r="884" spans="1:18" ht="20.100000000000001" customHeight="1" x14ac:dyDescent="0.3">
      <c r="A884" s="170">
        <v>881</v>
      </c>
      <c r="B884" s="120" t="str">
        <f t="shared" si="39"/>
        <v xml:space="preserve"> </v>
      </c>
      <c r="C884" s="117" t="s">
        <v>74</v>
      </c>
      <c r="D884" s="47"/>
      <c r="E884" s="179"/>
      <c r="F884" s="51"/>
      <c r="G884" s="117"/>
      <c r="H884" s="99"/>
      <c r="Q884" s="168">
        <f t="shared" si="40"/>
        <v>0</v>
      </c>
      <c r="R884" s="168">
        <f t="shared" si="41"/>
        <v>0</v>
      </c>
    </row>
    <row r="885" spans="1:18" ht="20.100000000000001" customHeight="1" x14ac:dyDescent="0.3">
      <c r="A885" s="170">
        <v>882</v>
      </c>
      <c r="B885" s="120" t="str">
        <f t="shared" si="39"/>
        <v xml:space="preserve"> </v>
      </c>
      <c r="C885" s="117" t="s">
        <v>74</v>
      </c>
      <c r="D885" s="47"/>
      <c r="E885" s="179"/>
      <c r="F885" s="51"/>
      <c r="G885" s="117"/>
      <c r="H885" s="99"/>
      <c r="Q885" s="168">
        <f t="shared" si="40"/>
        <v>0</v>
      </c>
      <c r="R885" s="168">
        <f t="shared" si="41"/>
        <v>0</v>
      </c>
    </row>
    <row r="886" spans="1:18" ht="20.100000000000001" customHeight="1" x14ac:dyDescent="0.3">
      <c r="A886" s="170">
        <v>883</v>
      </c>
      <c r="B886" s="120" t="str">
        <f t="shared" si="39"/>
        <v xml:space="preserve"> </v>
      </c>
      <c r="C886" s="117" t="s">
        <v>74</v>
      </c>
      <c r="D886" s="47"/>
      <c r="E886" s="179"/>
      <c r="F886" s="51"/>
      <c r="G886" s="117"/>
      <c r="H886" s="99"/>
      <c r="Q886" s="168">
        <f t="shared" si="40"/>
        <v>0</v>
      </c>
      <c r="R886" s="168">
        <f t="shared" si="41"/>
        <v>0</v>
      </c>
    </row>
    <row r="887" spans="1:18" ht="20.100000000000001" customHeight="1" x14ac:dyDescent="0.3">
      <c r="A887" s="170">
        <v>884</v>
      </c>
      <c r="B887" s="120" t="str">
        <f t="shared" si="39"/>
        <v xml:space="preserve"> </v>
      </c>
      <c r="C887" s="117" t="s">
        <v>74</v>
      </c>
      <c r="D887" s="47"/>
      <c r="E887" s="179"/>
      <c r="F887" s="51"/>
      <c r="G887" s="117"/>
      <c r="H887" s="99"/>
      <c r="Q887" s="168">
        <f t="shared" si="40"/>
        <v>0</v>
      </c>
      <c r="R887" s="168">
        <f t="shared" si="41"/>
        <v>0</v>
      </c>
    </row>
    <row r="888" spans="1:18" ht="20.100000000000001" customHeight="1" x14ac:dyDescent="0.3">
      <c r="A888" s="170">
        <v>885</v>
      </c>
      <c r="B888" s="120" t="str">
        <f t="shared" si="39"/>
        <v xml:space="preserve"> </v>
      </c>
      <c r="C888" s="117" t="s">
        <v>74</v>
      </c>
      <c r="D888" s="47"/>
      <c r="E888" s="179"/>
      <c r="F888" s="51"/>
      <c r="G888" s="117"/>
      <c r="H888" s="99"/>
      <c r="Q888" s="168">
        <f t="shared" si="40"/>
        <v>0</v>
      </c>
      <c r="R888" s="168">
        <f t="shared" si="41"/>
        <v>0</v>
      </c>
    </row>
    <row r="889" spans="1:18" ht="20.100000000000001" customHeight="1" x14ac:dyDescent="0.3">
      <c r="A889" s="170">
        <v>886</v>
      </c>
      <c r="B889" s="120" t="str">
        <f t="shared" si="39"/>
        <v xml:space="preserve"> </v>
      </c>
      <c r="C889" s="117" t="s">
        <v>74</v>
      </c>
      <c r="D889" s="47"/>
      <c r="E889" s="179"/>
      <c r="F889" s="51"/>
      <c r="G889" s="117"/>
      <c r="H889" s="99"/>
      <c r="Q889" s="168">
        <f t="shared" si="40"/>
        <v>0</v>
      </c>
      <c r="R889" s="168">
        <f t="shared" si="41"/>
        <v>0</v>
      </c>
    </row>
    <row r="890" spans="1:18" ht="20.100000000000001" customHeight="1" x14ac:dyDescent="0.3">
      <c r="A890" s="170">
        <v>887</v>
      </c>
      <c r="B890" s="120" t="str">
        <f t="shared" si="39"/>
        <v xml:space="preserve"> </v>
      </c>
      <c r="C890" s="117" t="s">
        <v>74</v>
      </c>
      <c r="D890" s="47"/>
      <c r="E890" s="179"/>
      <c r="F890" s="51"/>
      <c r="G890" s="117"/>
      <c r="H890" s="99"/>
      <c r="Q890" s="168">
        <f t="shared" si="40"/>
        <v>0</v>
      </c>
      <c r="R890" s="168">
        <f t="shared" si="41"/>
        <v>0</v>
      </c>
    </row>
    <row r="891" spans="1:18" ht="20.100000000000001" customHeight="1" x14ac:dyDescent="0.3">
      <c r="A891" s="170">
        <v>888</v>
      </c>
      <c r="B891" s="120" t="str">
        <f t="shared" si="39"/>
        <v xml:space="preserve"> </v>
      </c>
      <c r="C891" s="117" t="s">
        <v>74</v>
      </c>
      <c r="D891" s="47"/>
      <c r="E891" s="179"/>
      <c r="F891" s="51"/>
      <c r="G891" s="117"/>
      <c r="H891" s="99"/>
      <c r="Q891" s="168">
        <f t="shared" si="40"/>
        <v>0</v>
      </c>
      <c r="R891" s="168">
        <f t="shared" si="41"/>
        <v>0</v>
      </c>
    </row>
    <row r="892" spans="1:18" ht="20.100000000000001" customHeight="1" x14ac:dyDescent="0.3">
      <c r="A892" s="170">
        <v>889</v>
      </c>
      <c r="B892" s="120" t="str">
        <f t="shared" si="39"/>
        <v xml:space="preserve"> </v>
      </c>
      <c r="C892" s="117" t="s">
        <v>74</v>
      </c>
      <c r="D892" s="47"/>
      <c r="E892" s="179"/>
      <c r="F892" s="51"/>
      <c r="G892" s="117"/>
      <c r="H892" s="99"/>
      <c r="Q892" s="168">
        <f t="shared" si="40"/>
        <v>0</v>
      </c>
      <c r="R892" s="168">
        <f t="shared" si="41"/>
        <v>0</v>
      </c>
    </row>
    <row r="893" spans="1:18" ht="20.100000000000001" customHeight="1" x14ac:dyDescent="0.3">
      <c r="A893" s="170">
        <v>890</v>
      </c>
      <c r="B893" s="120" t="str">
        <f t="shared" si="39"/>
        <v xml:space="preserve"> </v>
      </c>
      <c r="C893" s="117" t="s">
        <v>74</v>
      </c>
      <c r="D893" s="47"/>
      <c r="E893" s="179"/>
      <c r="F893" s="51"/>
      <c r="G893" s="117"/>
      <c r="H893" s="99"/>
      <c r="Q893" s="168">
        <f t="shared" si="40"/>
        <v>0</v>
      </c>
      <c r="R893" s="168">
        <f t="shared" si="41"/>
        <v>0</v>
      </c>
    </row>
    <row r="894" spans="1:18" ht="20.100000000000001" customHeight="1" x14ac:dyDescent="0.3">
      <c r="A894" s="170">
        <v>891</v>
      </c>
      <c r="B894" s="120" t="str">
        <f t="shared" si="39"/>
        <v xml:space="preserve"> </v>
      </c>
      <c r="C894" s="117" t="s">
        <v>74</v>
      </c>
      <c r="D894" s="47"/>
      <c r="E894" s="179"/>
      <c r="F894" s="51"/>
      <c r="G894" s="117"/>
      <c r="H894" s="99"/>
      <c r="Q894" s="168">
        <f t="shared" si="40"/>
        <v>0</v>
      </c>
      <c r="R894" s="168">
        <f t="shared" si="41"/>
        <v>0</v>
      </c>
    </row>
    <row r="895" spans="1:18" ht="20.100000000000001" customHeight="1" x14ac:dyDescent="0.3">
      <c r="A895" s="170">
        <v>892</v>
      </c>
      <c r="B895" s="120" t="str">
        <f t="shared" si="39"/>
        <v xml:space="preserve"> </v>
      </c>
      <c r="C895" s="117" t="s">
        <v>74</v>
      </c>
      <c r="D895" s="47"/>
      <c r="E895" s="179"/>
      <c r="F895" s="51"/>
      <c r="G895" s="117"/>
      <c r="H895" s="99"/>
      <c r="Q895" s="168">
        <f t="shared" si="40"/>
        <v>0</v>
      </c>
      <c r="R895" s="168">
        <f t="shared" si="41"/>
        <v>0</v>
      </c>
    </row>
    <row r="896" spans="1:18" ht="20.100000000000001" customHeight="1" x14ac:dyDescent="0.3">
      <c r="A896" s="170">
        <v>893</v>
      </c>
      <c r="B896" s="120" t="str">
        <f t="shared" si="39"/>
        <v xml:space="preserve"> </v>
      </c>
      <c r="C896" s="117" t="s">
        <v>74</v>
      </c>
      <c r="D896" s="47"/>
      <c r="E896" s="179"/>
      <c r="F896" s="51"/>
      <c r="G896" s="117"/>
      <c r="H896" s="99"/>
      <c r="Q896" s="168">
        <f t="shared" si="40"/>
        <v>0</v>
      </c>
      <c r="R896" s="168">
        <f t="shared" si="41"/>
        <v>0</v>
      </c>
    </row>
    <row r="897" spans="1:18" ht="20.100000000000001" customHeight="1" x14ac:dyDescent="0.3">
      <c r="A897" s="170">
        <v>894</v>
      </c>
      <c r="B897" s="120" t="str">
        <f t="shared" si="39"/>
        <v xml:space="preserve"> </v>
      </c>
      <c r="C897" s="117" t="s">
        <v>74</v>
      </c>
      <c r="D897" s="47"/>
      <c r="E897" s="179"/>
      <c r="F897" s="51"/>
      <c r="G897" s="117"/>
      <c r="H897" s="99"/>
      <c r="Q897" s="168">
        <f t="shared" si="40"/>
        <v>0</v>
      </c>
      <c r="R897" s="168">
        <f t="shared" si="41"/>
        <v>0</v>
      </c>
    </row>
    <row r="898" spans="1:18" ht="20.100000000000001" customHeight="1" x14ac:dyDescent="0.3">
      <c r="A898" s="170">
        <v>895</v>
      </c>
      <c r="B898" s="120" t="str">
        <f t="shared" si="39"/>
        <v xml:space="preserve"> </v>
      </c>
      <c r="C898" s="117" t="s">
        <v>74</v>
      </c>
      <c r="D898" s="47"/>
      <c r="E898" s="179"/>
      <c r="F898" s="51"/>
      <c r="G898" s="117"/>
      <c r="H898" s="99"/>
      <c r="Q898" s="168">
        <f t="shared" si="40"/>
        <v>0</v>
      </c>
      <c r="R898" s="168">
        <f t="shared" si="41"/>
        <v>0</v>
      </c>
    </row>
    <row r="899" spans="1:18" ht="20.100000000000001" customHeight="1" x14ac:dyDescent="0.3">
      <c r="A899" s="170">
        <v>896</v>
      </c>
      <c r="B899" s="120" t="str">
        <f t="shared" si="39"/>
        <v xml:space="preserve"> </v>
      </c>
      <c r="C899" s="117" t="s">
        <v>74</v>
      </c>
      <c r="D899" s="47"/>
      <c r="E899" s="179"/>
      <c r="F899" s="51"/>
      <c r="G899" s="117"/>
      <c r="H899" s="99"/>
      <c r="Q899" s="168">
        <f t="shared" si="40"/>
        <v>0</v>
      </c>
      <c r="R899" s="168">
        <f t="shared" si="41"/>
        <v>0</v>
      </c>
    </row>
    <row r="900" spans="1:18" ht="20.100000000000001" customHeight="1" x14ac:dyDescent="0.3">
      <c r="A900" s="170">
        <v>897</v>
      </c>
      <c r="B900" s="120" t="str">
        <f t="shared" si="39"/>
        <v xml:space="preserve"> </v>
      </c>
      <c r="C900" s="117" t="s">
        <v>74</v>
      </c>
      <c r="D900" s="47"/>
      <c r="E900" s="179"/>
      <c r="F900" s="51"/>
      <c r="G900" s="117"/>
      <c r="H900" s="99"/>
      <c r="Q900" s="168">
        <f t="shared" si="40"/>
        <v>0</v>
      </c>
      <c r="R900" s="168">
        <f t="shared" si="41"/>
        <v>0</v>
      </c>
    </row>
    <row r="901" spans="1:18" ht="20.100000000000001" customHeight="1" x14ac:dyDescent="0.3">
      <c r="A901" s="170">
        <v>898</v>
      </c>
      <c r="B901" s="120" t="str">
        <f t="shared" ref="B901:B964" si="42">_xlfn.CONCAT(C901,D901,E901)</f>
        <v xml:space="preserve"> </v>
      </c>
      <c r="C901" s="117" t="s">
        <v>74</v>
      </c>
      <c r="D901" s="47"/>
      <c r="E901" s="179"/>
      <c r="F901" s="51"/>
      <c r="G901" s="117"/>
      <c r="H901" s="99"/>
      <c r="Q901" s="168">
        <f t="shared" ref="Q901:Q964" si="43">IF(D901&lt;1,0,1)</f>
        <v>0</v>
      </c>
      <c r="R901" s="168">
        <f t="shared" ref="R901:R964" si="44">IF(G901+H901&gt;0,IF(Q901=0,1,0),0)</f>
        <v>0</v>
      </c>
    </row>
    <row r="902" spans="1:18" ht="20.100000000000001" customHeight="1" x14ac:dyDescent="0.3">
      <c r="A902" s="170">
        <v>899</v>
      </c>
      <c r="B902" s="120" t="str">
        <f t="shared" si="42"/>
        <v xml:space="preserve"> </v>
      </c>
      <c r="C902" s="117" t="s">
        <v>74</v>
      </c>
      <c r="D902" s="47"/>
      <c r="E902" s="179"/>
      <c r="F902" s="51"/>
      <c r="G902" s="117"/>
      <c r="H902" s="99"/>
      <c r="Q902" s="168">
        <f t="shared" si="43"/>
        <v>0</v>
      </c>
      <c r="R902" s="168">
        <f t="shared" si="44"/>
        <v>0</v>
      </c>
    </row>
    <row r="903" spans="1:18" ht="20.100000000000001" customHeight="1" x14ac:dyDescent="0.3">
      <c r="A903" s="170">
        <v>900</v>
      </c>
      <c r="B903" s="120" t="str">
        <f t="shared" si="42"/>
        <v xml:space="preserve"> </v>
      </c>
      <c r="C903" s="117" t="s">
        <v>74</v>
      </c>
      <c r="D903" s="47"/>
      <c r="E903" s="179"/>
      <c r="F903" s="51"/>
      <c r="G903" s="117"/>
      <c r="H903" s="99"/>
      <c r="Q903" s="168">
        <f t="shared" si="43"/>
        <v>0</v>
      </c>
      <c r="R903" s="168">
        <f t="shared" si="44"/>
        <v>0</v>
      </c>
    </row>
    <row r="904" spans="1:18" ht="20.100000000000001" customHeight="1" x14ac:dyDescent="0.3">
      <c r="A904" s="170">
        <v>901</v>
      </c>
      <c r="B904" s="120" t="str">
        <f t="shared" si="42"/>
        <v xml:space="preserve"> </v>
      </c>
      <c r="C904" s="117" t="s">
        <v>74</v>
      </c>
      <c r="D904" s="47"/>
      <c r="E904" s="179"/>
      <c r="F904" s="51"/>
      <c r="G904" s="117"/>
      <c r="H904" s="99"/>
      <c r="Q904" s="168">
        <f t="shared" si="43"/>
        <v>0</v>
      </c>
      <c r="R904" s="168">
        <f t="shared" si="44"/>
        <v>0</v>
      </c>
    </row>
    <row r="905" spans="1:18" ht="20.100000000000001" customHeight="1" x14ac:dyDescent="0.3">
      <c r="A905" s="170">
        <v>902</v>
      </c>
      <c r="B905" s="120" t="str">
        <f t="shared" si="42"/>
        <v xml:space="preserve"> </v>
      </c>
      <c r="C905" s="117" t="s">
        <v>74</v>
      </c>
      <c r="D905" s="47"/>
      <c r="E905" s="179"/>
      <c r="F905" s="51"/>
      <c r="G905" s="117"/>
      <c r="H905" s="99"/>
      <c r="Q905" s="168">
        <f t="shared" si="43"/>
        <v>0</v>
      </c>
      <c r="R905" s="168">
        <f t="shared" si="44"/>
        <v>0</v>
      </c>
    </row>
    <row r="906" spans="1:18" ht="20.100000000000001" customHeight="1" x14ac:dyDescent="0.3">
      <c r="A906" s="170">
        <v>903</v>
      </c>
      <c r="B906" s="120" t="str">
        <f t="shared" si="42"/>
        <v xml:space="preserve"> </v>
      </c>
      <c r="C906" s="117" t="s">
        <v>74</v>
      </c>
      <c r="D906" s="47"/>
      <c r="E906" s="179"/>
      <c r="F906" s="51"/>
      <c r="G906" s="117"/>
      <c r="H906" s="99"/>
      <c r="Q906" s="168">
        <f t="shared" si="43"/>
        <v>0</v>
      </c>
      <c r="R906" s="168">
        <f t="shared" si="44"/>
        <v>0</v>
      </c>
    </row>
    <row r="907" spans="1:18" ht="20.100000000000001" customHeight="1" x14ac:dyDescent="0.3">
      <c r="A907" s="170">
        <v>904</v>
      </c>
      <c r="B907" s="120" t="str">
        <f t="shared" si="42"/>
        <v xml:space="preserve"> </v>
      </c>
      <c r="C907" s="117" t="s">
        <v>74</v>
      </c>
      <c r="D907" s="47"/>
      <c r="E907" s="179"/>
      <c r="F907" s="51"/>
      <c r="G907" s="117"/>
      <c r="H907" s="99"/>
      <c r="Q907" s="168">
        <f t="shared" si="43"/>
        <v>0</v>
      </c>
      <c r="R907" s="168">
        <f t="shared" si="44"/>
        <v>0</v>
      </c>
    </row>
    <row r="908" spans="1:18" ht="20.100000000000001" customHeight="1" x14ac:dyDescent="0.3">
      <c r="A908" s="170">
        <v>905</v>
      </c>
      <c r="B908" s="120" t="str">
        <f t="shared" si="42"/>
        <v xml:space="preserve"> </v>
      </c>
      <c r="C908" s="117" t="s">
        <v>74</v>
      </c>
      <c r="D908" s="47"/>
      <c r="E908" s="179"/>
      <c r="F908" s="51"/>
      <c r="G908" s="117"/>
      <c r="H908" s="99"/>
      <c r="Q908" s="168">
        <f t="shared" si="43"/>
        <v>0</v>
      </c>
      <c r="R908" s="168">
        <f t="shared" si="44"/>
        <v>0</v>
      </c>
    </row>
    <row r="909" spans="1:18" ht="20.100000000000001" customHeight="1" x14ac:dyDescent="0.3">
      <c r="A909" s="170">
        <v>906</v>
      </c>
      <c r="B909" s="120" t="str">
        <f t="shared" si="42"/>
        <v xml:space="preserve"> </v>
      </c>
      <c r="C909" s="117" t="s">
        <v>74</v>
      </c>
      <c r="D909" s="47"/>
      <c r="E909" s="179"/>
      <c r="F909" s="51"/>
      <c r="G909" s="117"/>
      <c r="H909" s="99"/>
      <c r="Q909" s="168">
        <f t="shared" si="43"/>
        <v>0</v>
      </c>
      <c r="R909" s="168">
        <f t="shared" si="44"/>
        <v>0</v>
      </c>
    </row>
    <row r="910" spans="1:18" ht="20.100000000000001" customHeight="1" x14ac:dyDescent="0.3">
      <c r="A910" s="170">
        <v>907</v>
      </c>
      <c r="B910" s="120" t="str">
        <f t="shared" si="42"/>
        <v xml:space="preserve"> </v>
      </c>
      <c r="C910" s="117" t="s">
        <v>74</v>
      </c>
      <c r="D910" s="47"/>
      <c r="E910" s="179"/>
      <c r="F910" s="51"/>
      <c r="G910" s="117"/>
      <c r="H910" s="99"/>
      <c r="Q910" s="168">
        <f t="shared" si="43"/>
        <v>0</v>
      </c>
      <c r="R910" s="168">
        <f t="shared" si="44"/>
        <v>0</v>
      </c>
    </row>
    <row r="911" spans="1:18" ht="20.100000000000001" customHeight="1" x14ac:dyDescent="0.3">
      <c r="A911" s="170">
        <v>908</v>
      </c>
      <c r="B911" s="120" t="str">
        <f t="shared" si="42"/>
        <v xml:space="preserve"> </v>
      </c>
      <c r="C911" s="117" t="s">
        <v>74</v>
      </c>
      <c r="D911" s="47"/>
      <c r="E911" s="179"/>
      <c r="F911" s="51"/>
      <c r="G911" s="117"/>
      <c r="H911" s="99"/>
      <c r="Q911" s="168">
        <f t="shared" si="43"/>
        <v>0</v>
      </c>
      <c r="R911" s="168">
        <f t="shared" si="44"/>
        <v>0</v>
      </c>
    </row>
    <row r="912" spans="1:18" ht="20.100000000000001" customHeight="1" x14ac:dyDescent="0.3">
      <c r="A912" s="170">
        <v>909</v>
      </c>
      <c r="B912" s="120" t="str">
        <f t="shared" si="42"/>
        <v xml:space="preserve"> </v>
      </c>
      <c r="C912" s="117" t="s">
        <v>74</v>
      </c>
      <c r="D912" s="47"/>
      <c r="E912" s="179"/>
      <c r="F912" s="51"/>
      <c r="G912" s="117"/>
      <c r="H912" s="99"/>
      <c r="Q912" s="168">
        <f t="shared" si="43"/>
        <v>0</v>
      </c>
      <c r="R912" s="168">
        <f t="shared" si="44"/>
        <v>0</v>
      </c>
    </row>
    <row r="913" spans="1:18" ht="20.100000000000001" customHeight="1" x14ac:dyDescent="0.3">
      <c r="A913" s="170">
        <v>910</v>
      </c>
      <c r="B913" s="120" t="str">
        <f t="shared" si="42"/>
        <v xml:space="preserve"> </v>
      </c>
      <c r="C913" s="117" t="s">
        <v>74</v>
      </c>
      <c r="D913" s="47"/>
      <c r="E913" s="179"/>
      <c r="F913" s="51"/>
      <c r="G913" s="117"/>
      <c r="H913" s="99"/>
      <c r="Q913" s="168">
        <f t="shared" si="43"/>
        <v>0</v>
      </c>
      <c r="R913" s="168">
        <f t="shared" si="44"/>
        <v>0</v>
      </c>
    </row>
    <row r="914" spans="1:18" ht="20.100000000000001" customHeight="1" x14ac:dyDescent="0.3">
      <c r="A914" s="170">
        <v>911</v>
      </c>
      <c r="B914" s="120" t="str">
        <f t="shared" si="42"/>
        <v xml:space="preserve"> </v>
      </c>
      <c r="C914" s="117" t="s">
        <v>74</v>
      </c>
      <c r="D914" s="47"/>
      <c r="E914" s="179"/>
      <c r="F914" s="51"/>
      <c r="G914" s="117"/>
      <c r="H914" s="99"/>
      <c r="Q914" s="168">
        <f t="shared" si="43"/>
        <v>0</v>
      </c>
      <c r="R914" s="168">
        <f t="shared" si="44"/>
        <v>0</v>
      </c>
    </row>
    <row r="915" spans="1:18" ht="20.100000000000001" customHeight="1" x14ac:dyDescent="0.3">
      <c r="A915" s="170">
        <v>912</v>
      </c>
      <c r="B915" s="120" t="str">
        <f t="shared" si="42"/>
        <v xml:space="preserve"> </v>
      </c>
      <c r="C915" s="117" t="s">
        <v>74</v>
      </c>
      <c r="D915" s="47"/>
      <c r="E915" s="179"/>
      <c r="F915" s="51"/>
      <c r="G915" s="117"/>
      <c r="H915" s="99"/>
      <c r="Q915" s="168">
        <f t="shared" si="43"/>
        <v>0</v>
      </c>
      <c r="R915" s="168">
        <f t="shared" si="44"/>
        <v>0</v>
      </c>
    </row>
    <row r="916" spans="1:18" ht="20.100000000000001" customHeight="1" x14ac:dyDescent="0.3">
      <c r="A916" s="170">
        <v>913</v>
      </c>
      <c r="B916" s="120" t="str">
        <f t="shared" si="42"/>
        <v xml:space="preserve"> </v>
      </c>
      <c r="C916" s="117" t="s">
        <v>74</v>
      </c>
      <c r="D916" s="47"/>
      <c r="E916" s="179"/>
      <c r="F916" s="51"/>
      <c r="G916" s="117"/>
      <c r="H916" s="99"/>
      <c r="Q916" s="168">
        <f t="shared" si="43"/>
        <v>0</v>
      </c>
      <c r="R916" s="168">
        <f t="shared" si="44"/>
        <v>0</v>
      </c>
    </row>
    <row r="917" spans="1:18" ht="20.100000000000001" customHeight="1" x14ac:dyDescent="0.3">
      <c r="A917" s="170">
        <v>914</v>
      </c>
      <c r="B917" s="120" t="str">
        <f t="shared" si="42"/>
        <v xml:space="preserve"> </v>
      </c>
      <c r="C917" s="117" t="s">
        <v>74</v>
      </c>
      <c r="D917" s="47"/>
      <c r="E917" s="179"/>
      <c r="F917" s="51"/>
      <c r="G917" s="117"/>
      <c r="H917" s="99"/>
      <c r="Q917" s="168">
        <f t="shared" si="43"/>
        <v>0</v>
      </c>
      <c r="R917" s="168">
        <f t="shared" si="44"/>
        <v>0</v>
      </c>
    </row>
    <row r="918" spans="1:18" ht="20.100000000000001" customHeight="1" x14ac:dyDescent="0.3">
      <c r="A918" s="170">
        <v>915</v>
      </c>
      <c r="B918" s="120" t="str">
        <f t="shared" si="42"/>
        <v xml:space="preserve"> </v>
      </c>
      <c r="C918" s="117" t="s">
        <v>74</v>
      </c>
      <c r="D918" s="47"/>
      <c r="E918" s="179"/>
      <c r="F918" s="51"/>
      <c r="G918" s="117"/>
      <c r="H918" s="99"/>
      <c r="Q918" s="168">
        <f t="shared" si="43"/>
        <v>0</v>
      </c>
      <c r="R918" s="168">
        <f t="shared" si="44"/>
        <v>0</v>
      </c>
    </row>
    <row r="919" spans="1:18" ht="20.100000000000001" customHeight="1" x14ac:dyDescent="0.3">
      <c r="A919" s="170">
        <v>916</v>
      </c>
      <c r="B919" s="120" t="str">
        <f t="shared" si="42"/>
        <v xml:space="preserve"> </v>
      </c>
      <c r="C919" s="117" t="s">
        <v>74</v>
      </c>
      <c r="D919" s="47"/>
      <c r="E919" s="179"/>
      <c r="F919" s="51"/>
      <c r="G919" s="117"/>
      <c r="H919" s="99"/>
      <c r="Q919" s="168">
        <f t="shared" si="43"/>
        <v>0</v>
      </c>
      <c r="R919" s="168">
        <f t="shared" si="44"/>
        <v>0</v>
      </c>
    </row>
    <row r="920" spans="1:18" ht="20.100000000000001" customHeight="1" x14ac:dyDescent="0.3">
      <c r="A920" s="170">
        <v>917</v>
      </c>
      <c r="B920" s="120" t="str">
        <f t="shared" si="42"/>
        <v xml:space="preserve"> </v>
      </c>
      <c r="C920" s="117" t="s">
        <v>74</v>
      </c>
      <c r="D920" s="47"/>
      <c r="E920" s="179"/>
      <c r="F920" s="51"/>
      <c r="G920" s="117"/>
      <c r="H920" s="99"/>
      <c r="Q920" s="168">
        <f t="shared" si="43"/>
        <v>0</v>
      </c>
      <c r="R920" s="168">
        <f t="shared" si="44"/>
        <v>0</v>
      </c>
    </row>
    <row r="921" spans="1:18" ht="20.100000000000001" customHeight="1" x14ac:dyDescent="0.3">
      <c r="A921" s="170">
        <v>918</v>
      </c>
      <c r="B921" s="120" t="str">
        <f t="shared" si="42"/>
        <v xml:space="preserve"> </v>
      </c>
      <c r="C921" s="117" t="s">
        <v>74</v>
      </c>
      <c r="D921" s="47"/>
      <c r="E921" s="179"/>
      <c r="F921" s="51"/>
      <c r="G921" s="117"/>
      <c r="H921" s="99"/>
      <c r="Q921" s="168">
        <f t="shared" si="43"/>
        <v>0</v>
      </c>
      <c r="R921" s="168">
        <f t="shared" si="44"/>
        <v>0</v>
      </c>
    </row>
    <row r="922" spans="1:18" ht="20.100000000000001" customHeight="1" x14ac:dyDescent="0.3">
      <c r="A922" s="170">
        <v>919</v>
      </c>
      <c r="B922" s="120" t="str">
        <f t="shared" si="42"/>
        <v xml:space="preserve"> </v>
      </c>
      <c r="C922" s="117" t="s">
        <v>74</v>
      </c>
      <c r="D922" s="47"/>
      <c r="E922" s="179"/>
      <c r="F922" s="51"/>
      <c r="G922" s="117"/>
      <c r="H922" s="99"/>
      <c r="Q922" s="168">
        <f t="shared" si="43"/>
        <v>0</v>
      </c>
      <c r="R922" s="168">
        <f t="shared" si="44"/>
        <v>0</v>
      </c>
    </row>
    <row r="923" spans="1:18" ht="20.100000000000001" customHeight="1" x14ac:dyDescent="0.3">
      <c r="A923" s="170">
        <v>920</v>
      </c>
      <c r="B923" s="120" t="str">
        <f t="shared" si="42"/>
        <v xml:space="preserve"> </v>
      </c>
      <c r="C923" s="117" t="s">
        <v>74</v>
      </c>
      <c r="D923" s="47"/>
      <c r="E923" s="179"/>
      <c r="F923" s="51"/>
      <c r="G923" s="117"/>
      <c r="H923" s="99"/>
      <c r="Q923" s="168">
        <f t="shared" si="43"/>
        <v>0</v>
      </c>
      <c r="R923" s="168">
        <f t="shared" si="44"/>
        <v>0</v>
      </c>
    </row>
    <row r="924" spans="1:18" ht="20.100000000000001" customHeight="1" x14ac:dyDescent="0.3">
      <c r="A924" s="170">
        <v>921</v>
      </c>
      <c r="B924" s="120" t="str">
        <f t="shared" si="42"/>
        <v xml:space="preserve"> </v>
      </c>
      <c r="C924" s="117" t="s">
        <v>74</v>
      </c>
      <c r="D924" s="47"/>
      <c r="E924" s="179"/>
      <c r="F924" s="51"/>
      <c r="G924" s="117"/>
      <c r="H924" s="99"/>
      <c r="Q924" s="168">
        <f t="shared" si="43"/>
        <v>0</v>
      </c>
      <c r="R924" s="168">
        <f t="shared" si="44"/>
        <v>0</v>
      </c>
    </row>
    <row r="925" spans="1:18" ht="20.100000000000001" customHeight="1" x14ac:dyDescent="0.3">
      <c r="A925" s="170">
        <v>922</v>
      </c>
      <c r="B925" s="120" t="str">
        <f t="shared" si="42"/>
        <v xml:space="preserve"> </v>
      </c>
      <c r="C925" s="117" t="s">
        <v>74</v>
      </c>
      <c r="D925" s="47"/>
      <c r="E925" s="179"/>
      <c r="F925" s="51"/>
      <c r="G925" s="117"/>
      <c r="H925" s="99"/>
      <c r="Q925" s="168">
        <f t="shared" si="43"/>
        <v>0</v>
      </c>
      <c r="R925" s="168">
        <f t="shared" si="44"/>
        <v>0</v>
      </c>
    </row>
    <row r="926" spans="1:18" ht="20.100000000000001" customHeight="1" x14ac:dyDescent="0.3">
      <c r="A926" s="170">
        <v>923</v>
      </c>
      <c r="B926" s="120" t="str">
        <f t="shared" si="42"/>
        <v xml:space="preserve"> </v>
      </c>
      <c r="C926" s="117" t="s">
        <v>74</v>
      </c>
      <c r="D926" s="47"/>
      <c r="E926" s="179"/>
      <c r="F926" s="51"/>
      <c r="G926" s="117"/>
      <c r="H926" s="99"/>
      <c r="Q926" s="168">
        <f t="shared" si="43"/>
        <v>0</v>
      </c>
      <c r="R926" s="168">
        <f t="shared" si="44"/>
        <v>0</v>
      </c>
    </row>
    <row r="927" spans="1:18" ht="20.100000000000001" customHeight="1" x14ac:dyDescent="0.3">
      <c r="A927" s="170">
        <v>924</v>
      </c>
      <c r="B927" s="120" t="str">
        <f t="shared" si="42"/>
        <v xml:space="preserve"> </v>
      </c>
      <c r="C927" s="117" t="s">
        <v>74</v>
      </c>
      <c r="D927" s="47"/>
      <c r="E927" s="179"/>
      <c r="F927" s="51"/>
      <c r="G927" s="117"/>
      <c r="H927" s="99"/>
      <c r="Q927" s="168">
        <f t="shared" si="43"/>
        <v>0</v>
      </c>
      <c r="R927" s="168">
        <f t="shared" si="44"/>
        <v>0</v>
      </c>
    </row>
    <row r="928" spans="1:18" ht="20.100000000000001" customHeight="1" x14ac:dyDescent="0.3">
      <c r="A928" s="170">
        <v>925</v>
      </c>
      <c r="B928" s="120" t="str">
        <f t="shared" si="42"/>
        <v xml:space="preserve"> </v>
      </c>
      <c r="C928" s="117" t="s">
        <v>74</v>
      </c>
      <c r="D928" s="47"/>
      <c r="E928" s="179"/>
      <c r="F928" s="51"/>
      <c r="G928" s="117"/>
      <c r="H928" s="99"/>
      <c r="Q928" s="168">
        <f t="shared" si="43"/>
        <v>0</v>
      </c>
      <c r="R928" s="168">
        <f t="shared" si="44"/>
        <v>0</v>
      </c>
    </row>
    <row r="929" spans="1:18" ht="20.100000000000001" customHeight="1" x14ac:dyDescent="0.3">
      <c r="A929" s="170">
        <v>926</v>
      </c>
      <c r="B929" s="120" t="str">
        <f t="shared" si="42"/>
        <v xml:space="preserve"> </v>
      </c>
      <c r="C929" s="117" t="s">
        <v>74</v>
      </c>
      <c r="D929" s="47"/>
      <c r="E929" s="179"/>
      <c r="F929" s="51"/>
      <c r="G929" s="117"/>
      <c r="H929" s="99"/>
      <c r="Q929" s="168">
        <f t="shared" si="43"/>
        <v>0</v>
      </c>
      <c r="R929" s="168">
        <f t="shared" si="44"/>
        <v>0</v>
      </c>
    </row>
    <row r="930" spans="1:18" ht="20.100000000000001" customHeight="1" x14ac:dyDescent="0.3">
      <c r="A930" s="170">
        <v>927</v>
      </c>
      <c r="B930" s="120" t="str">
        <f t="shared" si="42"/>
        <v xml:space="preserve"> </v>
      </c>
      <c r="C930" s="117" t="s">
        <v>74</v>
      </c>
      <c r="D930" s="47"/>
      <c r="E930" s="179"/>
      <c r="F930" s="51"/>
      <c r="G930" s="117"/>
      <c r="H930" s="99"/>
      <c r="Q930" s="168">
        <f t="shared" si="43"/>
        <v>0</v>
      </c>
      <c r="R930" s="168">
        <f t="shared" si="44"/>
        <v>0</v>
      </c>
    </row>
    <row r="931" spans="1:18" ht="20.100000000000001" customHeight="1" x14ac:dyDescent="0.3">
      <c r="A931" s="170">
        <v>928</v>
      </c>
      <c r="B931" s="120" t="str">
        <f t="shared" si="42"/>
        <v xml:space="preserve"> </v>
      </c>
      <c r="C931" s="117" t="s">
        <v>74</v>
      </c>
      <c r="D931" s="47"/>
      <c r="E931" s="179"/>
      <c r="F931" s="51"/>
      <c r="G931" s="117"/>
      <c r="H931" s="99"/>
      <c r="Q931" s="168">
        <f t="shared" si="43"/>
        <v>0</v>
      </c>
      <c r="R931" s="168">
        <f t="shared" si="44"/>
        <v>0</v>
      </c>
    </row>
    <row r="932" spans="1:18" ht="20.100000000000001" customHeight="1" x14ac:dyDescent="0.3">
      <c r="A932" s="170">
        <v>929</v>
      </c>
      <c r="B932" s="120" t="str">
        <f t="shared" si="42"/>
        <v xml:space="preserve"> </v>
      </c>
      <c r="C932" s="117" t="s">
        <v>74</v>
      </c>
      <c r="D932" s="47"/>
      <c r="E932" s="179"/>
      <c r="F932" s="51"/>
      <c r="G932" s="117"/>
      <c r="H932" s="99"/>
      <c r="Q932" s="168">
        <f t="shared" si="43"/>
        <v>0</v>
      </c>
      <c r="R932" s="168">
        <f t="shared" si="44"/>
        <v>0</v>
      </c>
    </row>
    <row r="933" spans="1:18" ht="20.100000000000001" customHeight="1" x14ac:dyDescent="0.3">
      <c r="A933" s="170">
        <v>930</v>
      </c>
      <c r="B933" s="120" t="str">
        <f t="shared" si="42"/>
        <v xml:space="preserve"> </v>
      </c>
      <c r="C933" s="117" t="s">
        <v>74</v>
      </c>
      <c r="D933" s="47"/>
      <c r="E933" s="179"/>
      <c r="F933" s="51"/>
      <c r="G933" s="117"/>
      <c r="H933" s="99"/>
      <c r="Q933" s="168">
        <f t="shared" si="43"/>
        <v>0</v>
      </c>
      <c r="R933" s="168">
        <f t="shared" si="44"/>
        <v>0</v>
      </c>
    </row>
    <row r="934" spans="1:18" ht="20.100000000000001" customHeight="1" x14ac:dyDescent="0.3">
      <c r="A934" s="170">
        <v>931</v>
      </c>
      <c r="B934" s="120" t="str">
        <f t="shared" si="42"/>
        <v xml:space="preserve"> </v>
      </c>
      <c r="C934" s="117" t="s">
        <v>74</v>
      </c>
      <c r="D934" s="47"/>
      <c r="E934" s="179"/>
      <c r="F934" s="51"/>
      <c r="G934" s="117"/>
      <c r="H934" s="99"/>
      <c r="Q934" s="168">
        <f t="shared" si="43"/>
        <v>0</v>
      </c>
      <c r="R934" s="168">
        <f t="shared" si="44"/>
        <v>0</v>
      </c>
    </row>
    <row r="935" spans="1:18" ht="20.100000000000001" customHeight="1" x14ac:dyDescent="0.3">
      <c r="A935" s="170">
        <v>932</v>
      </c>
      <c r="B935" s="120" t="str">
        <f t="shared" si="42"/>
        <v xml:space="preserve"> </v>
      </c>
      <c r="C935" s="117" t="s">
        <v>74</v>
      </c>
      <c r="D935" s="47"/>
      <c r="E935" s="179"/>
      <c r="F935" s="51"/>
      <c r="G935" s="117"/>
      <c r="H935" s="99"/>
      <c r="Q935" s="168">
        <f t="shared" si="43"/>
        <v>0</v>
      </c>
      <c r="R935" s="168">
        <f t="shared" si="44"/>
        <v>0</v>
      </c>
    </row>
    <row r="936" spans="1:18" ht="20.100000000000001" customHeight="1" x14ac:dyDescent="0.3">
      <c r="A936" s="170">
        <v>933</v>
      </c>
      <c r="B936" s="120" t="str">
        <f t="shared" si="42"/>
        <v xml:space="preserve"> </v>
      </c>
      <c r="C936" s="117" t="s">
        <v>74</v>
      </c>
      <c r="D936" s="47"/>
      <c r="E936" s="179"/>
      <c r="F936" s="51"/>
      <c r="G936" s="117"/>
      <c r="H936" s="99"/>
      <c r="Q936" s="168">
        <f t="shared" si="43"/>
        <v>0</v>
      </c>
      <c r="R936" s="168">
        <f t="shared" si="44"/>
        <v>0</v>
      </c>
    </row>
    <row r="937" spans="1:18" ht="20.100000000000001" customHeight="1" x14ac:dyDescent="0.3">
      <c r="A937" s="170">
        <v>934</v>
      </c>
      <c r="B937" s="120" t="str">
        <f t="shared" si="42"/>
        <v xml:space="preserve"> </v>
      </c>
      <c r="C937" s="117" t="s">
        <v>74</v>
      </c>
      <c r="D937" s="47"/>
      <c r="E937" s="179"/>
      <c r="F937" s="51"/>
      <c r="G937" s="117"/>
      <c r="H937" s="99"/>
      <c r="Q937" s="168">
        <f t="shared" si="43"/>
        <v>0</v>
      </c>
      <c r="R937" s="168">
        <f t="shared" si="44"/>
        <v>0</v>
      </c>
    </row>
    <row r="938" spans="1:18" ht="20.100000000000001" customHeight="1" x14ac:dyDescent="0.3">
      <c r="A938" s="170">
        <v>935</v>
      </c>
      <c r="B938" s="120" t="str">
        <f t="shared" si="42"/>
        <v xml:space="preserve"> </v>
      </c>
      <c r="C938" s="117" t="s">
        <v>74</v>
      </c>
      <c r="D938" s="47"/>
      <c r="E938" s="179"/>
      <c r="F938" s="51"/>
      <c r="G938" s="117"/>
      <c r="H938" s="99"/>
      <c r="Q938" s="168">
        <f t="shared" si="43"/>
        <v>0</v>
      </c>
      <c r="R938" s="168">
        <f t="shared" si="44"/>
        <v>0</v>
      </c>
    </row>
    <row r="939" spans="1:18" ht="20.100000000000001" customHeight="1" x14ac:dyDescent="0.3">
      <c r="A939" s="170">
        <v>936</v>
      </c>
      <c r="B939" s="120" t="str">
        <f t="shared" si="42"/>
        <v xml:space="preserve"> </v>
      </c>
      <c r="C939" s="117" t="s">
        <v>74</v>
      </c>
      <c r="D939" s="47"/>
      <c r="E939" s="179"/>
      <c r="F939" s="51"/>
      <c r="G939" s="117"/>
      <c r="H939" s="99"/>
      <c r="Q939" s="168">
        <f t="shared" si="43"/>
        <v>0</v>
      </c>
      <c r="R939" s="168">
        <f t="shared" si="44"/>
        <v>0</v>
      </c>
    </row>
    <row r="940" spans="1:18" ht="20.100000000000001" customHeight="1" x14ac:dyDescent="0.3">
      <c r="A940" s="170">
        <v>937</v>
      </c>
      <c r="B940" s="120" t="str">
        <f t="shared" si="42"/>
        <v xml:space="preserve"> </v>
      </c>
      <c r="C940" s="117" t="s">
        <v>74</v>
      </c>
      <c r="D940" s="47"/>
      <c r="E940" s="179"/>
      <c r="F940" s="51"/>
      <c r="G940" s="117"/>
      <c r="H940" s="99"/>
      <c r="Q940" s="168">
        <f t="shared" si="43"/>
        <v>0</v>
      </c>
      <c r="R940" s="168">
        <f t="shared" si="44"/>
        <v>0</v>
      </c>
    </row>
    <row r="941" spans="1:18" ht="20.100000000000001" customHeight="1" x14ac:dyDescent="0.3">
      <c r="A941" s="170">
        <v>938</v>
      </c>
      <c r="B941" s="120" t="str">
        <f t="shared" si="42"/>
        <v xml:space="preserve"> </v>
      </c>
      <c r="C941" s="117" t="s">
        <v>74</v>
      </c>
      <c r="D941" s="47"/>
      <c r="E941" s="179"/>
      <c r="F941" s="51"/>
      <c r="G941" s="117"/>
      <c r="H941" s="99"/>
      <c r="Q941" s="168">
        <f t="shared" si="43"/>
        <v>0</v>
      </c>
      <c r="R941" s="168">
        <f t="shared" si="44"/>
        <v>0</v>
      </c>
    </row>
    <row r="942" spans="1:18" ht="20.100000000000001" customHeight="1" x14ac:dyDescent="0.3">
      <c r="A942" s="170">
        <v>939</v>
      </c>
      <c r="B942" s="120" t="str">
        <f t="shared" si="42"/>
        <v xml:space="preserve"> </v>
      </c>
      <c r="C942" s="117" t="s">
        <v>74</v>
      </c>
      <c r="D942" s="47"/>
      <c r="E942" s="179"/>
      <c r="F942" s="51"/>
      <c r="G942" s="117"/>
      <c r="H942" s="99"/>
      <c r="Q942" s="168">
        <f t="shared" si="43"/>
        <v>0</v>
      </c>
      <c r="R942" s="168">
        <f t="shared" si="44"/>
        <v>0</v>
      </c>
    </row>
    <row r="943" spans="1:18" ht="20.100000000000001" customHeight="1" x14ac:dyDescent="0.3">
      <c r="A943" s="170">
        <v>940</v>
      </c>
      <c r="B943" s="120" t="str">
        <f t="shared" si="42"/>
        <v xml:space="preserve"> </v>
      </c>
      <c r="C943" s="117" t="s">
        <v>74</v>
      </c>
      <c r="D943" s="47"/>
      <c r="E943" s="179"/>
      <c r="F943" s="51"/>
      <c r="G943" s="117"/>
      <c r="H943" s="99"/>
      <c r="Q943" s="168">
        <f t="shared" si="43"/>
        <v>0</v>
      </c>
      <c r="R943" s="168">
        <f t="shared" si="44"/>
        <v>0</v>
      </c>
    </row>
    <row r="944" spans="1:18" ht="20.100000000000001" customHeight="1" x14ac:dyDescent="0.3">
      <c r="A944" s="170">
        <v>941</v>
      </c>
      <c r="B944" s="120" t="str">
        <f t="shared" si="42"/>
        <v xml:space="preserve"> </v>
      </c>
      <c r="C944" s="117" t="s">
        <v>74</v>
      </c>
      <c r="D944" s="47"/>
      <c r="E944" s="179"/>
      <c r="F944" s="51"/>
      <c r="G944" s="117"/>
      <c r="H944" s="99"/>
      <c r="Q944" s="168">
        <f t="shared" si="43"/>
        <v>0</v>
      </c>
      <c r="R944" s="168">
        <f t="shared" si="44"/>
        <v>0</v>
      </c>
    </row>
    <row r="945" spans="1:18" ht="20.100000000000001" customHeight="1" x14ac:dyDescent="0.3">
      <c r="A945" s="170">
        <v>942</v>
      </c>
      <c r="B945" s="120" t="str">
        <f t="shared" si="42"/>
        <v xml:space="preserve"> </v>
      </c>
      <c r="C945" s="117" t="s">
        <v>74</v>
      </c>
      <c r="D945" s="47"/>
      <c r="E945" s="179"/>
      <c r="F945" s="51"/>
      <c r="G945" s="117"/>
      <c r="H945" s="99"/>
      <c r="Q945" s="168">
        <f t="shared" si="43"/>
        <v>0</v>
      </c>
      <c r="R945" s="168">
        <f t="shared" si="44"/>
        <v>0</v>
      </c>
    </row>
    <row r="946" spans="1:18" ht="20.100000000000001" customHeight="1" x14ac:dyDescent="0.3">
      <c r="A946" s="170">
        <v>943</v>
      </c>
      <c r="B946" s="120" t="str">
        <f t="shared" si="42"/>
        <v xml:space="preserve"> </v>
      </c>
      <c r="C946" s="117" t="s">
        <v>74</v>
      </c>
      <c r="D946" s="47"/>
      <c r="E946" s="179"/>
      <c r="F946" s="51"/>
      <c r="G946" s="117"/>
      <c r="H946" s="99"/>
      <c r="Q946" s="168">
        <f t="shared" si="43"/>
        <v>0</v>
      </c>
      <c r="R946" s="168">
        <f t="shared" si="44"/>
        <v>0</v>
      </c>
    </row>
    <row r="947" spans="1:18" ht="20.100000000000001" customHeight="1" x14ac:dyDescent="0.3">
      <c r="A947" s="170">
        <v>944</v>
      </c>
      <c r="B947" s="120" t="str">
        <f t="shared" si="42"/>
        <v xml:space="preserve"> </v>
      </c>
      <c r="C947" s="117" t="s">
        <v>74</v>
      </c>
      <c r="D947" s="47"/>
      <c r="E947" s="179"/>
      <c r="F947" s="51"/>
      <c r="G947" s="117"/>
      <c r="H947" s="99"/>
      <c r="Q947" s="168">
        <f t="shared" si="43"/>
        <v>0</v>
      </c>
      <c r="R947" s="168">
        <f t="shared" si="44"/>
        <v>0</v>
      </c>
    </row>
    <row r="948" spans="1:18" ht="20.100000000000001" customHeight="1" x14ac:dyDescent="0.3">
      <c r="A948" s="170">
        <v>945</v>
      </c>
      <c r="B948" s="120" t="str">
        <f t="shared" si="42"/>
        <v xml:space="preserve"> </v>
      </c>
      <c r="C948" s="117" t="s">
        <v>74</v>
      </c>
      <c r="D948" s="47"/>
      <c r="E948" s="179"/>
      <c r="F948" s="51"/>
      <c r="G948" s="117"/>
      <c r="H948" s="99"/>
      <c r="Q948" s="168">
        <f t="shared" si="43"/>
        <v>0</v>
      </c>
      <c r="R948" s="168">
        <f t="shared" si="44"/>
        <v>0</v>
      </c>
    </row>
    <row r="949" spans="1:18" ht="20.100000000000001" customHeight="1" x14ac:dyDescent="0.3">
      <c r="A949" s="170">
        <v>946</v>
      </c>
      <c r="B949" s="120" t="str">
        <f t="shared" si="42"/>
        <v xml:space="preserve"> </v>
      </c>
      <c r="C949" s="117" t="s">
        <v>74</v>
      </c>
      <c r="D949" s="47"/>
      <c r="E949" s="179"/>
      <c r="F949" s="51"/>
      <c r="G949" s="117"/>
      <c r="H949" s="99"/>
      <c r="Q949" s="168">
        <f t="shared" si="43"/>
        <v>0</v>
      </c>
      <c r="R949" s="168">
        <f t="shared" si="44"/>
        <v>0</v>
      </c>
    </row>
    <row r="950" spans="1:18" ht="20.100000000000001" customHeight="1" x14ac:dyDescent="0.3">
      <c r="A950" s="170">
        <v>947</v>
      </c>
      <c r="B950" s="120" t="str">
        <f t="shared" si="42"/>
        <v xml:space="preserve"> </v>
      </c>
      <c r="C950" s="117" t="s">
        <v>74</v>
      </c>
      <c r="D950" s="47"/>
      <c r="E950" s="179"/>
      <c r="F950" s="51"/>
      <c r="G950" s="117"/>
      <c r="H950" s="99"/>
      <c r="Q950" s="168">
        <f t="shared" si="43"/>
        <v>0</v>
      </c>
      <c r="R950" s="168">
        <f t="shared" si="44"/>
        <v>0</v>
      </c>
    </row>
    <row r="951" spans="1:18" ht="20.100000000000001" customHeight="1" x14ac:dyDescent="0.3">
      <c r="A951" s="170">
        <v>948</v>
      </c>
      <c r="B951" s="120" t="str">
        <f t="shared" si="42"/>
        <v xml:space="preserve"> </v>
      </c>
      <c r="C951" s="117" t="s">
        <v>74</v>
      </c>
      <c r="D951" s="47"/>
      <c r="E951" s="179"/>
      <c r="F951" s="51"/>
      <c r="G951" s="117"/>
      <c r="H951" s="99"/>
      <c r="Q951" s="168">
        <f t="shared" si="43"/>
        <v>0</v>
      </c>
      <c r="R951" s="168">
        <f t="shared" si="44"/>
        <v>0</v>
      </c>
    </row>
    <row r="952" spans="1:18" ht="20.100000000000001" customHeight="1" x14ac:dyDescent="0.3">
      <c r="A952" s="170">
        <v>949</v>
      </c>
      <c r="B952" s="120" t="str">
        <f t="shared" si="42"/>
        <v xml:space="preserve"> </v>
      </c>
      <c r="C952" s="117" t="s">
        <v>74</v>
      </c>
      <c r="D952" s="47"/>
      <c r="E952" s="179"/>
      <c r="F952" s="51"/>
      <c r="G952" s="117"/>
      <c r="H952" s="99"/>
      <c r="Q952" s="168">
        <f t="shared" si="43"/>
        <v>0</v>
      </c>
      <c r="R952" s="168">
        <f t="shared" si="44"/>
        <v>0</v>
      </c>
    </row>
    <row r="953" spans="1:18" ht="20.100000000000001" customHeight="1" x14ac:dyDescent="0.3">
      <c r="A953" s="170">
        <v>950</v>
      </c>
      <c r="B953" s="120" t="str">
        <f t="shared" si="42"/>
        <v xml:space="preserve"> </v>
      </c>
      <c r="C953" s="117" t="s">
        <v>74</v>
      </c>
      <c r="D953" s="47"/>
      <c r="E953" s="179"/>
      <c r="F953" s="51"/>
      <c r="G953" s="117"/>
      <c r="H953" s="99"/>
      <c r="Q953" s="168">
        <f t="shared" si="43"/>
        <v>0</v>
      </c>
      <c r="R953" s="168">
        <f t="shared" si="44"/>
        <v>0</v>
      </c>
    </row>
    <row r="954" spans="1:18" ht="20.100000000000001" customHeight="1" x14ac:dyDescent="0.3">
      <c r="A954" s="170">
        <v>951</v>
      </c>
      <c r="B954" s="120" t="str">
        <f t="shared" si="42"/>
        <v xml:space="preserve"> </v>
      </c>
      <c r="C954" s="117" t="s">
        <v>74</v>
      </c>
      <c r="D954" s="47"/>
      <c r="E954" s="179"/>
      <c r="F954" s="51"/>
      <c r="G954" s="117"/>
      <c r="H954" s="99"/>
      <c r="Q954" s="168">
        <f t="shared" si="43"/>
        <v>0</v>
      </c>
      <c r="R954" s="168">
        <f t="shared" si="44"/>
        <v>0</v>
      </c>
    </row>
    <row r="955" spans="1:18" ht="20.100000000000001" customHeight="1" x14ac:dyDescent="0.3">
      <c r="A955" s="170">
        <v>952</v>
      </c>
      <c r="B955" s="120" t="str">
        <f t="shared" si="42"/>
        <v xml:space="preserve"> </v>
      </c>
      <c r="C955" s="117" t="s">
        <v>74</v>
      </c>
      <c r="D955" s="47"/>
      <c r="E955" s="179"/>
      <c r="F955" s="51"/>
      <c r="G955" s="117"/>
      <c r="H955" s="99"/>
      <c r="Q955" s="168">
        <f t="shared" si="43"/>
        <v>0</v>
      </c>
      <c r="R955" s="168">
        <f t="shared" si="44"/>
        <v>0</v>
      </c>
    </row>
    <row r="956" spans="1:18" ht="20.100000000000001" customHeight="1" x14ac:dyDescent="0.3">
      <c r="A956" s="170">
        <v>953</v>
      </c>
      <c r="B956" s="120" t="str">
        <f t="shared" si="42"/>
        <v xml:space="preserve"> </v>
      </c>
      <c r="C956" s="117" t="s">
        <v>74</v>
      </c>
      <c r="D956" s="47"/>
      <c r="E956" s="179"/>
      <c r="F956" s="51"/>
      <c r="G956" s="117"/>
      <c r="H956" s="99"/>
      <c r="Q956" s="168">
        <f t="shared" si="43"/>
        <v>0</v>
      </c>
      <c r="R956" s="168">
        <f t="shared" si="44"/>
        <v>0</v>
      </c>
    </row>
    <row r="957" spans="1:18" ht="20.100000000000001" customHeight="1" x14ac:dyDescent="0.3">
      <c r="A957" s="170">
        <v>954</v>
      </c>
      <c r="B957" s="120" t="str">
        <f t="shared" si="42"/>
        <v xml:space="preserve"> </v>
      </c>
      <c r="C957" s="117" t="s">
        <v>74</v>
      </c>
      <c r="D957" s="47"/>
      <c r="E957" s="179"/>
      <c r="F957" s="51"/>
      <c r="G957" s="117"/>
      <c r="H957" s="99"/>
      <c r="Q957" s="168">
        <f t="shared" si="43"/>
        <v>0</v>
      </c>
      <c r="R957" s="168">
        <f t="shared" si="44"/>
        <v>0</v>
      </c>
    </row>
    <row r="958" spans="1:18" ht="20.100000000000001" customHeight="1" x14ac:dyDescent="0.3">
      <c r="A958" s="170">
        <v>955</v>
      </c>
      <c r="B958" s="120" t="str">
        <f t="shared" si="42"/>
        <v xml:space="preserve"> </v>
      </c>
      <c r="C958" s="117" t="s">
        <v>74</v>
      </c>
      <c r="D958" s="47"/>
      <c r="E958" s="179"/>
      <c r="F958" s="51"/>
      <c r="G958" s="117"/>
      <c r="H958" s="99"/>
      <c r="Q958" s="168">
        <f t="shared" si="43"/>
        <v>0</v>
      </c>
      <c r="R958" s="168">
        <f t="shared" si="44"/>
        <v>0</v>
      </c>
    </row>
    <row r="959" spans="1:18" ht="20.100000000000001" customHeight="1" x14ac:dyDescent="0.3">
      <c r="A959" s="170">
        <v>956</v>
      </c>
      <c r="B959" s="120" t="str">
        <f t="shared" si="42"/>
        <v xml:space="preserve"> </v>
      </c>
      <c r="C959" s="117" t="s">
        <v>74</v>
      </c>
      <c r="D959" s="47"/>
      <c r="E959" s="179"/>
      <c r="F959" s="51"/>
      <c r="G959" s="117"/>
      <c r="H959" s="99"/>
      <c r="Q959" s="168">
        <f t="shared" si="43"/>
        <v>0</v>
      </c>
      <c r="R959" s="168">
        <f t="shared" si="44"/>
        <v>0</v>
      </c>
    </row>
    <row r="960" spans="1:18" ht="20.100000000000001" customHeight="1" x14ac:dyDescent="0.3">
      <c r="A960" s="170">
        <v>957</v>
      </c>
      <c r="B960" s="120" t="str">
        <f t="shared" si="42"/>
        <v xml:space="preserve"> </v>
      </c>
      <c r="C960" s="117" t="s">
        <v>74</v>
      </c>
      <c r="D960" s="47"/>
      <c r="E960" s="179"/>
      <c r="F960" s="51"/>
      <c r="G960" s="117"/>
      <c r="H960" s="99"/>
      <c r="Q960" s="168">
        <f t="shared" si="43"/>
        <v>0</v>
      </c>
      <c r="R960" s="168">
        <f t="shared" si="44"/>
        <v>0</v>
      </c>
    </row>
    <row r="961" spans="1:18" ht="20.100000000000001" customHeight="1" x14ac:dyDescent="0.3">
      <c r="A961" s="170">
        <v>958</v>
      </c>
      <c r="B961" s="120" t="str">
        <f t="shared" si="42"/>
        <v xml:space="preserve"> </v>
      </c>
      <c r="C961" s="117" t="s">
        <v>74</v>
      </c>
      <c r="D961" s="47"/>
      <c r="E961" s="179"/>
      <c r="F961" s="51"/>
      <c r="G961" s="117"/>
      <c r="H961" s="99"/>
      <c r="Q961" s="168">
        <f t="shared" si="43"/>
        <v>0</v>
      </c>
      <c r="R961" s="168">
        <f t="shared" si="44"/>
        <v>0</v>
      </c>
    </row>
    <row r="962" spans="1:18" ht="20.100000000000001" customHeight="1" x14ac:dyDescent="0.3">
      <c r="A962" s="170">
        <v>959</v>
      </c>
      <c r="B962" s="120" t="str">
        <f t="shared" si="42"/>
        <v xml:space="preserve"> </v>
      </c>
      <c r="C962" s="117" t="s">
        <v>74</v>
      </c>
      <c r="D962" s="47"/>
      <c r="E962" s="179"/>
      <c r="F962" s="51"/>
      <c r="G962" s="117"/>
      <c r="H962" s="99"/>
      <c r="Q962" s="168">
        <f t="shared" si="43"/>
        <v>0</v>
      </c>
      <c r="R962" s="168">
        <f t="shared" si="44"/>
        <v>0</v>
      </c>
    </row>
    <row r="963" spans="1:18" ht="20.100000000000001" customHeight="1" x14ac:dyDescent="0.3">
      <c r="A963" s="170">
        <v>960</v>
      </c>
      <c r="B963" s="120" t="str">
        <f t="shared" si="42"/>
        <v xml:space="preserve"> </v>
      </c>
      <c r="C963" s="117" t="s">
        <v>74</v>
      </c>
      <c r="D963" s="47"/>
      <c r="E963" s="179"/>
      <c r="F963" s="51"/>
      <c r="G963" s="117"/>
      <c r="H963" s="99"/>
      <c r="Q963" s="168">
        <f t="shared" si="43"/>
        <v>0</v>
      </c>
      <c r="R963" s="168">
        <f t="shared" si="44"/>
        <v>0</v>
      </c>
    </row>
    <row r="964" spans="1:18" ht="20.100000000000001" customHeight="1" x14ac:dyDescent="0.3">
      <c r="A964" s="170">
        <v>961</v>
      </c>
      <c r="B964" s="120" t="str">
        <f t="shared" si="42"/>
        <v xml:space="preserve"> </v>
      </c>
      <c r="C964" s="117" t="s">
        <v>74</v>
      </c>
      <c r="D964" s="47"/>
      <c r="E964" s="179"/>
      <c r="F964" s="51"/>
      <c r="G964" s="117"/>
      <c r="H964" s="99"/>
      <c r="Q964" s="168">
        <f t="shared" si="43"/>
        <v>0</v>
      </c>
      <c r="R964" s="168">
        <f t="shared" si="44"/>
        <v>0</v>
      </c>
    </row>
    <row r="965" spans="1:18" ht="20.100000000000001" customHeight="1" x14ac:dyDescent="0.3">
      <c r="A965" s="170">
        <v>962</v>
      </c>
      <c r="B965" s="120" t="str">
        <f t="shared" ref="B965:B1028" si="45">_xlfn.CONCAT(C965,D965,E965)</f>
        <v xml:space="preserve"> </v>
      </c>
      <c r="C965" s="117" t="s">
        <v>74</v>
      </c>
      <c r="D965" s="47"/>
      <c r="E965" s="179"/>
      <c r="F965" s="51"/>
      <c r="G965" s="117"/>
      <c r="H965" s="99"/>
      <c r="Q965" s="168">
        <f t="shared" ref="Q965:Q1028" si="46">IF(D965&lt;1,0,1)</f>
        <v>0</v>
      </c>
      <c r="R965" s="168">
        <f t="shared" ref="R965:R1028" si="47">IF(G965+H965&gt;0,IF(Q965=0,1,0),0)</f>
        <v>0</v>
      </c>
    </row>
    <row r="966" spans="1:18" ht="20.100000000000001" customHeight="1" x14ac:dyDescent="0.3">
      <c r="A966" s="170">
        <v>963</v>
      </c>
      <c r="B966" s="120" t="str">
        <f t="shared" si="45"/>
        <v xml:space="preserve"> </v>
      </c>
      <c r="C966" s="117" t="s">
        <v>74</v>
      </c>
      <c r="D966" s="47"/>
      <c r="E966" s="179"/>
      <c r="F966" s="51"/>
      <c r="G966" s="117"/>
      <c r="H966" s="99"/>
      <c r="Q966" s="168">
        <f t="shared" si="46"/>
        <v>0</v>
      </c>
      <c r="R966" s="168">
        <f t="shared" si="47"/>
        <v>0</v>
      </c>
    </row>
    <row r="967" spans="1:18" ht="20.100000000000001" customHeight="1" x14ac:dyDescent="0.3">
      <c r="A967" s="170">
        <v>964</v>
      </c>
      <c r="B967" s="120" t="str">
        <f t="shared" si="45"/>
        <v xml:space="preserve"> </v>
      </c>
      <c r="C967" s="117" t="s">
        <v>74</v>
      </c>
      <c r="D967" s="47"/>
      <c r="E967" s="179"/>
      <c r="F967" s="51"/>
      <c r="G967" s="117"/>
      <c r="H967" s="99"/>
      <c r="Q967" s="168">
        <f t="shared" si="46"/>
        <v>0</v>
      </c>
      <c r="R967" s="168">
        <f t="shared" si="47"/>
        <v>0</v>
      </c>
    </row>
    <row r="968" spans="1:18" ht="20.100000000000001" customHeight="1" x14ac:dyDescent="0.3">
      <c r="A968" s="170">
        <v>965</v>
      </c>
      <c r="B968" s="120" t="str">
        <f t="shared" si="45"/>
        <v xml:space="preserve"> </v>
      </c>
      <c r="C968" s="117" t="s">
        <v>74</v>
      </c>
      <c r="D968" s="47"/>
      <c r="E968" s="179"/>
      <c r="F968" s="51"/>
      <c r="G968" s="117"/>
      <c r="H968" s="99"/>
      <c r="Q968" s="168">
        <f t="shared" si="46"/>
        <v>0</v>
      </c>
      <c r="R968" s="168">
        <f t="shared" si="47"/>
        <v>0</v>
      </c>
    </row>
    <row r="969" spans="1:18" ht="20.100000000000001" customHeight="1" x14ac:dyDescent="0.3">
      <c r="A969" s="170">
        <v>966</v>
      </c>
      <c r="B969" s="120" t="str">
        <f t="shared" si="45"/>
        <v xml:space="preserve"> </v>
      </c>
      <c r="C969" s="117" t="s">
        <v>74</v>
      </c>
      <c r="D969" s="47"/>
      <c r="E969" s="179"/>
      <c r="F969" s="51"/>
      <c r="G969" s="117"/>
      <c r="H969" s="99"/>
      <c r="Q969" s="168">
        <f t="shared" si="46"/>
        <v>0</v>
      </c>
      <c r="R969" s="168">
        <f t="shared" si="47"/>
        <v>0</v>
      </c>
    </row>
    <row r="970" spans="1:18" ht="20.100000000000001" customHeight="1" x14ac:dyDescent="0.3">
      <c r="A970" s="170">
        <v>967</v>
      </c>
      <c r="B970" s="120" t="str">
        <f t="shared" si="45"/>
        <v xml:space="preserve"> </v>
      </c>
      <c r="C970" s="117" t="s">
        <v>74</v>
      </c>
      <c r="D970" s="47"/>
      <c r="E970" s="179"/>
      <c r="F970" s="51"/>
      <c r="G970" s="117"/>
      <c r="H970" s="99"/>
      <c r="Q970" s="168">
        <f t="shared" si="46"/>
        <v>0</v>
      </c>
      <c r="R970" s="168">
        <f t="shared" si="47"/>
        <v>0</v>
      </c>
    </row>
    <row r="971" spans="1:18" ht="20.100000000000001" customHeight="1" x14ac:dyDescent="0.3">
      <c r="A971" s="170">
        <v>968</v>
      </c>
      <c r="B971" s="120" t="str">
        <f t="shared" si="45"/>
        <v xml:space="preserve"> </v>
      </c>
      <c r="C971" s="117" t="s">
        <v>74</v>
      </c>
      <c r="D971" s="47"/>
      <c r="E971" s="179"/>
      <c r="F971" s="51"/>
      <c r="G971" s="117"/>
      <c r="H971" s="99"/>
      <c r="Q971" s="168">
        <f t="shared" si="46"/>
        <v>0</v>
      </c>
      <c r="R971" s="168">
        <f t="shared" si="47"/>
        <v>0</v>
      </c>
    </row>
    <row r="972" spans="1:18" ht="20.100000000000001" customHeight="1" x14ac:dyDescent="0.3">
      <c r="A972" s="170">
        <v>969</v>
      </c>
      <c r="B972" s="120" t="str">
        <f t="shared" si="45"/>
        <v xml:space="preserve"> </v>
      </c>
      <c r="C972" s="117" t="s">
        <v>74</v>
      </c>
      <c r="D972" s="47"/>
      <c r="E972" s="179"/>
      <c r="F972" s="51"/>
      <c r="G972" s="117"/>
      <c r="H972" s="99"/>
      <c r="Q972" s="168">
        <f t="shared" si="46"/>
        <v>0</v>
      </c>
      <c r="R972" s="168">
        <f t="shared" si="47"/>
        <v>0</v>
      </c>
    </row>
    <row r="973" spans="1:18" ht="20.100000000000001" customHeight="1" x14ac:dyDescent="0.3">
      <c r="A973" s="170">
        <v>970</v>
      </c>
      <c r="B973" s="120" t="str">
        <f t="shared" si="45"/>
        <v xml:space="preserve"> </v>
      </c>
      <c r="C973" s="117" t="s">
        <v>74</v>
      </c>
      <c r="D973" s="47"/>
      <c r="E973" s="179"/>
      <c r="F973" s="51"/>
      <c r="G973" s="117"/>
      <c r="H973" s="99"/>
      <c r="Q973" s="168">
        <f t="shared" si="46"/>
        <v>0</v>
      </c>
      <c r="R973" s="168">
        <f t="shared" si="47"/>
        <v>0</v>
      </c>
    </row>
    <row r="974" spans="1:18" ht="20.100000000000001" customHeight="1" x14ac:dyDescent="0.3">
      <c r="A974" s="170">
        <v>971</v>
      </c>
      <c r="B974" s="120" t="str">
        <f t="shared" si="45"/>
        <v xml:space="preserve"> </v>
      </c>
      <c r="C974" s="117" t="s">
        <v>74</v>
      </c>
      <c r="D974" s="47"/>
      <c r="E974" s="179"/>
      <c r="F974" s="51"/>
      <c r="G974" s="117"/>
      <c r="H974" s="99"/>
      <c r="Q974" s="168">
        <f t="shared" si="46"/>
        <v>0</v>
      </c>
      <c r="R974" s="168">
        <f t="shared" si="47"/>
        <v>0</v>
      </c>
    </row>
    <row r="975" spans="1:18" ht="20.100000000000001" customHeight="1" x14ac:dyDescent="0.3">
      <c r="A975" s="170">
        <v>972</v>
      </c>
      <c r="B975" s="120" t="str">
        <f t="shared" si="45"/>
        <v xml:space="preserve"> </v>
      </c>
      <c r="C975" s="117" t="s">
        <v>74</v>
      </c>
      <c r="D975" s="47"/>
      <c r="E975" s="179"/>
      <c r="F975" s="51"/>
      <c r="G975" s="117"/>
      <c r="H975" s="99"/>
      <c r="Q975" s="168">
        <f t="shared" si="46"/>
        <v>0</v>
      </c>
      <c r="R975" s="168">
        <f t="shared" si="47"/>
        <v>0</v>
      </c>
    </row>
    <row r="976" spans="1:18" ht="20.100000000000001" customHeight="1" x14ac:dyDescent="0.3">
      <c r="A976" s="170">
        <v>973</v>
      </c>
      <c r="B976" s="120" t="str">
        <f t="shared" si="45"/>
        <v xml:space="preserve"> </v>
      </c>
      <c r="C976" s="117" t="s">
        <v>74</v>
      </c>
      <c r="D976" s="47"/>
      <c r="E976" s="179"/>
      <c r="F976" s="51"/>
      <c r="G976" s="117"/>
      <c r="H976" s="99"/>
      <c r="Q976" s="168">
        <f t="shared" si="46"/>
        <v>0</v>
      </c>
      <c r="R976" s="168">
        <f t="shared" si="47"/>
        <v>0</v>
      </c>
    </row>
    <row r="977" spans="1:18" ht="20.100000000000001" customHeight="1" x14ac:dyDescent="0.3">
      <c r="A977" s="170">
        <v>974</v>
      </c>
      <c r="B977" s="120" t="str">
        <f t="shared" si="45"/>
        <v xml:space="preserve"> </v>
      </c>
      <c r="C977" s="117" t="s">
        <v>74</v>
      </c>
      <c r="D977" s="47"/>
      <c r="E977" s="179"/>
      <c r="F977" s="51"/>
      <c r="G977" s="117"/>
      <c r="H977" s="99"/>
      <c r="Q977" s="168">
        <f t="shared" si="46"/>
        <v>0</v>
      </c>
      <c r="R977" s="168">
        <f t="shared" si="47"/>
        <v>0</v>
      </c>
    </row>
    <row r="978" spans="1:18" ht="20.100000000000001" customHeight="1" x14ac:dyDescent="0.3">
      <c r="A978" s="170">
        <v>975</v>
      </c>
      <c r="B978" s="120" t="str">
        <f t="shared" si="45"/>
        <v xml:space="preserve"> </v>
      </c>
      <c r="C978" s="117" t="s">
        <v>74</v>
      </c>
      <c r="D978" s="47"/>
      <c r="E978" s="179"/>
      <c r="F978" s="51"/>
      <c r="G978" s="117"/>
      <c r="H978" s="99"/>
      <c r="Q978" s="168">
        <f t="shared" si="46"/>
        <v>0</v>
      </c>
      <c r="R978" s="168">
        <f t="shared" si="47"/>
        <v>0</v>
      </c>
    </row>
    <row r="979" spans="1:18" ht="20.100000000000001" customHeight="1" x14ac:dyDescent="0.3">
      <c r="A979" s="170">
        <v>976</v>
      </c>
      <c r="B979" s="120" t="str">
        <f t="shared" si="45"/>
        <v xml:space="preserve"> </v>
      </c>
      <c r="C979" s="117" t="s">
        <v>74</v>
      </c>
      <c r="D979" s="47"/>
      <c r="E979" s="179"/>
      <c r="F979" s="51"/>
      <c r="G979" s="117"/>
      <c r="H979" s="99"/>
      <c r="Q979" s="168">
        <f t="shared" si="46"/>
        <v>0</v>
      </c>
      <c r="R979" s="168">
        <f t="shared" si="47"/>
        <v>0</v>
      </c>
    </row>
    <row r="980" spans="1:18" ht="20.100000000000001" customHeight="1" x14ac:dyDescent="0.3">
      <c r="A980" s="170">
        <v>977</v>
      </c>
      <c r="B980" s="120" t="str">
        <f t="shared" si="45"/>
        <v xml:space="preserve"> </v>
      </c>
      <c r="C980" s="117" t="s">
        <v>74</v>
      </c>
      <c r="D980" s="47"/>
      <c r="E980" s="179"/>
      <c r="F980" s="51"/>
      <c r="G980" s="117"/>
      <c r="H980" s="99"/>
      <c r="Q980" s="168">
        <f t="shared" si="46"/>
        <v>0</v>
      </c>
      <c r="R980" s="168">
        <f t="shared" si="47"/>
        <v>0</v>
      </c>
    </row>
    <row r="981" spans="1:18" ht="20.100000000000001" customHeight="1" x14ac:dyDescent="0.3">
      <c r="A981" s="170">
        <v>978</v>
      </c>
      <c r="B981" s="120" t="str">
        <f t="shared" si="45"/>
        <v xml:space="preserve"> </v>
      </c>
      <c r="C981" s="117" t="s">
        <v>74</v>
      </c>
      <c r="D981" s="47"/>
      <c r="E981" s="179"/>
      <c r="F981" s="51"/>
      <c r="G981" s="117"/>
      <c r="H981" s="99"/>
      <c r="Q981" s="168">
        <f t="shared" si="46"/>
        <v>0</v>
      </c>
      <c r="R981" s="168">
        <f t="shared" si="47"/>
        <v>0</v>
      </c>
    </row>
    <row r="982" spans="1:18" ht="20.100000000000001" customHeight="1" x14ac:dyDescent="0.3">
      <c r="A982" s="170">
        <v>979</v>
      </c>
      <c r="B982" s="120" t="str">
        <f t="shared" si="45"/>
        <v xml:space="preserve"> </v>
      </c>
      <c r="C982" s="117" t="s">
        <v>74</v>
      </c>
      <c r="D982" s="47"/>
      <c r="E982" s="179"/>
      <c r="F982" s="51"/>
      <c r="G982" s="117"/>
      <c r="H982" s="99"/>
      <c r="Q982" s="168">
        <f t="shared" si="46"/>
        <v>0</v>
      </c>
      <c r="R982" s="168">
        <f t="shared" si="47"/>
        <v>0</v>
      </c>
    </row>
    <row r="983" spans="1:18" ht="20.100000000000001" customHeight="1" x14ac:dyDescent="0.3">
      <c r="A983" s="170">
        <v>980</v>
      </c>
      <c r="B983" s="120" t="str">
        <f t="shared" si="45"/>
        <v xml:space="preserve"> </v>
      </c>
      <c r="C983" s="117" t="s">
        <v>74</v>
      </c>
      <c r="D983" s="47"/>
      <c r="E983" s="179"/>
      <c r="F983" s="51"/>
      <c r="G983" s="117"/>
      <c r="H983" s="99"/>
      <c r="Q983" s="168">
        <f t="shared" si="46"/>
        <v>0</v>
      </c>
      <c r="R983" s="168">
        <f t="shared" si="47"/>
        <v>0</v>
      </c>
    </row>
    <row r="984" spans="1:18" ht="20.100000000000001" customHeight="1" x14ac:dyDescent="0.3">
      <c r="A984" s="170">
        <v>981</v>
      </c>
      <c r="B984" s="120" t="str">
        <f t="shared" si="45"/>
        <v xml:space="preserve"> </v>
      </c>
      <c r="C984" s="117" t="s">
        <v>74</v>
      </c>
      <c r="D984" s="47"/>
      <c r="E984" s="179"/>
      <c r="F984" s="51"/>
      <c r="G984" s="117"/>
      <c r="H984" s="99"/>
      <c r="Q984" s="168">
        <f t="shared" si="46"/>
        <v>0</v>
      </c>
      <c r="R984" s="168">
        <f t="shared" si="47"/>
        <v>0</v>
      </c>
    </row>
    <row r="985" spans="1:18" ht="20.100000000000001" customHeight="1" x14ac:dyDescent="0.3">
      <c r="A985" s="170">
        <v>982</v>
      </c>
      <c r="B985" s="120" t="str">
        <f t="shared" si="45"/>
        <v xml:space="preserve"> </v>
      </c>
      <c r="C985" s="117" t="s">
        <v>74</v>
      </c>
      <c r="D985" s="47"/>
      <c r="E985" s="179"/>
      <c r="F985" s="51"/>
      <c r="G985" s="117"/>
      <c r="H985" s="99"/>
      <c r="Q985" s="168">
        <f t="shared" si="46"/>
        <v>0</v>
      </c>
      <c r="R985" s="168">
        <f t="shared" si="47"/>
        <v>0</v>
      </c>
    </row>
    <row r="986" spans="1:18" ht="20.100000000000001" customHeight="1" x14ac:dyDescent="0.3">
      <c r="A986" s="170">
        <v>983</v>
      </c>
      <c r="B986" s="120" t="str">
        <f t="shared" si="45"/>
        <v xml:space="preserve"> </v>
      </c>
      <c r="C986" s="117" t="s">
        <v>74</v>
      </c>
      <c r="D986" s="47"/>
      <c r="E986" s="179"/>
      <c r="F986" s="51"/>
      <c r="G986" s="117"/>
      <c r="H986" s="99"/>
      <c r="Q986" s="168">
        <f t="shared" si="46"/>
        <v>0</v>
      </c>
      <c r="R986" s="168">
        <f t="shared" si="47"/>
        <v>0</v>
      </c>
    </row>
    <row r="987" spans="1:18" ht="20.100000000000001" customHeight="1" x14ac:dyDescent="0.3">
      <c r="A987" s="170">
        <v>984</v>
      </c>
      <c r="B987" s="120" t="str">
        <f t="shared" si="45"/>
        <v xml:space="preserve"> </v>
      </c>
      <c r="C987" s="117" t="s">
        <v>74</v>
      </c>
      <c r="D987" s="47"/>
      <c r="E987" s="179"/>
      <c r="F987" s="51"/>
      <c r="G987" s="117"/>
      <c r="H987" s="99"/>
      <c r="Q987" s="168">
        <f t="shared" si="46"/>
        <v>0</v>
      </c>
      <c r="R987" s="168">
        <f t="shared" si="47"/>
        <v>0</v>
      </c>
    </row>
    <row r="988" spans="1:18" ht="20.100000000000001" customHeight="1" x14ac:dyDescent="0.3">
      <c r="A988" s="170">
        <v>985</v>
      </c>
      <c r="B988" s="120" t="str">
        <f t="shared" si="45"/>
        <v xml:space="preserve"> </v>
      </c>
      <c r="C988" s="117" t="s">
        <v>74</v>
      </c>
      <c r="D988" s="47"/>
      <c r="E988" s="179"/>
      <c r="F988" s="51"/>
      <c r="G988" s="117"/>
      <c r="H988" s="99"/>
      <c r="Q988" s="168">
        <f t="shared" si="46"/>
        <v>0</v>
      </c>
      <c r="R988" s="168">
        <f t="shared" si="47"/>
        <v>0</v>
      </c>
    </row>
    <row r="989" spans="1:18" ht="20.100000000000001" customHeight="1" x14ac:dyDescent="0.3">
      <c r="A989" s="170">
        <v>986</v>
      </c>
      <c r="B989" s="120" t="str">
        <f t="shared" si="45"/>
        <v xml:space="preserve"> </v>
      </c>
      <c r="C989" s="117" t="s">
        <v>74</v>
      </c>
      <c r="D989" s="47"/>
      <c r="E989" s="179"/>
      <c r="F989" s="51"/>
      <c r="G989" s="117"/>
      <c r="H989" s="99"/>
      <c r="Q989" s="168">
        <f t="shared" si="46"/>
        <v>0</v>
      </c>
      <c r="R989" s="168">
        <f t="shared" si="47"/>
        <v>0</v>
      </c>
    </row>
    <row r="990" spans="1:18" ht="20.100000000000001" customHeight="1" x14ac:dyDescent="0.3">
      <c r="A990" s="170">
        <v>987</v>
      </c>
      <c r="B990" s="120" t="str">
        <f t="shared" si="45"/>
        <v xml:space="preserve"> </v>
      </c>
      <c r="C990" s="117" t="s">
        <v>74</v>
      </c>
      <c r="D990" s="47"/>
      <c r="E990" s="179"/>
      <c r="F990" s="51"/>
      <c r="G990" s="117"/>
      <c r="H990" s="99"/>
      <c r="Q990" s="168">
        <f t="shared" si="46"/>
        <v>0</v>
      </c>
      <c r="R990" s="168">
        <f t="shared" si="47"/>
        <v>0</v>
      </c>
    </row>
    <row r="991" spans="1:18" ht="20.100000000000001" customHeight="1" x14ac:dyDescent="0.3">
      <c r="A991" s="170">
        <v>988</v>
      </c>
      <c r="B991" s="120" t="str">
        <f t="shared" si="45"/>
        <v xml:space="preserve"> </v>
      </c>
      <c r="C991" s="117" t="s">
        <v>74</v>
      </c>
      <c r="D991" s="47"/>
      <c r="E991" s="179"/>
      <c r="F991" s="51"/>
      <c r="G991" s="117"/>
      <c r="H991" s="99"/>
      <c r="Q991" s="168">
        <f t="shared" si="46"/>
        <v>0</v>
      </c>
      <c r="R991" s="168">
        <f t="shared" si="47"/>
        <v>0</v>
      </c>
    </row>
    <row r="992" spans="1:18" ht="20.100000000000001" customHeight="1" x14ac:dyDescent="0.3">
      <c r="A992" s="170">
        <v>989</v>
      </c>
      <c r="B992" s="120" t="str">
        <f t="shared" si="45"/>
        <v xml:space="preserve"> </v>
      </c>
      <c r="C992" s="117" t="s">
        <v>74</v>
      </c>
      <c r="D992" s="47"/>
      <c r="E992" s="179"/>
      <c r="F992" s="51"/>
      <c r="G992" s="117"/>
      <c r="H992" s="99"/>
      <c r="Q992" s="168">
        <f t="shared" si="46"/>
        <v>0</v>
      </c>
      <c r="R992" s="168">
        <f t="shared" si="47"/>
        <v>0</v>
      </c>
    </row>
    <row r="993" spans="1:18" ht="20.100000000000001" customHeight="1" x14ac:dyDescent="0.3">
      <c r="A993" s="170">
        <v>990</v>
      </c>
      <c r="B993" s="120" t="str">
        <f t="shared" si="45"/>
        <v xml:space="preserve"> </v>
      </c>
      <c r="C993" s="117" t="s">
        <v>74</v>
      </c>
      <c r="D993" s="47"/>
      <c r="E993" s="179"/>
      <c r="F993" s="51"/>
      <c r="G993" s="117"/>
      <c r="H993" s="99"/>
      <c r="Q993" s="168">
        <f t="shared" si="46"/>
        <v>0</v>
      </c>
      <c r="R993" s="168">
        <f t="shared" si="47"/>
        <v>0</v>
      </c>
    </row>
    <row r="994" spans="1:18" ht="20.100000000000001" customHeight="1" x14ac:dyDescent="0.3">
      <c r="A994" s="170">
        <v>991</v>
      </c>
      <c r="B994" s="120" t="str">
        <f t="shared" si="45"/>
        <v xml:space="preserve"> </v>
      </c>
      <c r="C994" s="117" t="s">
        <v>74</v>
      </c>
      <c r="D994" s="47"/>
      <c r="E994" s="179"/>
      <c r="F994" s="51"/>
      <c r="G994" s="117"/>
      <c r="H994" s="99"/>
      <c r="Q994" s="168">
        <f t="shared" si="46"/>
        <v>0</v>
      </c>
      <c r="R994" s="168">
        <f t="shared" si="47"/>
        <v>0</v>
      </c>
    </row>
    <row r="995" spans="1:18" ht="20.100000000000001" customHeight="1" x14ac:dyDescent="0.3">
      <c r="A995" s="170">
        <v>992</v>
      </c>
      <c r="B995" s="120" t="str">
        <f t="shared" si="45"/>
        <v xml:space="preserve"> </v>
      </c>
      <c r="C995" s="117" t="s">
        <v>74</v>
      </c>
      <c r="D995" s="47"/>
      <c r="E995" s="179"/>
      <c r="F995" s="51"/>
      <c r="G995" s="117"/>
      <c r="H995" s="99"/>
      <c r="Q995" s="168">
        <f t="shared" si="46"/>
        <v>0</v>
      </c>
      <c r="R995" s="168">
        <f t="shared" si="47"/>
        <v>0</v>
      </c>
    </row>
    <row r="996" spans="1:18" ht="20.100000000000001" customHeight="1" x14ac:dyDescent="0.3">
      <c r="A996" s="170">
        <v>993</v>
      </c>
      <c r="B996" s="120" t="str">
        <f t="shared" si="45"/>
        <v xml:space="preserve"> </v>
      </c>
      <c r="C996" s="117" t="s">
        <v>74</v>
      </c>
      <c r="D996" s="47"/>
      <c r="E996" s="179"/>
      <c r="F996" s="51"/>
      <c r="G996" s="117"/>
      <c r="H996" s="99"/>
      <c r="Q996" s="168">
        <f t="shared" si="46"/>
        <v>0</v>
      </c>
      <c r="R996" s="168">
        <f t="shared" si="47"/>
        <v>0</v>
      </c>
    </row>
    <row r="997" spans="1:18" ht="20.100000000000001" customHeight="1" x14ac:dyDescent="0.3">
      <c r="A997" s="170">
        <v>994</v>
      </c>
      <c r="B997" s="120" t="str">
        <f t="shared" si="45"/>
        <v xml:space="preserve"> </v>
      </c>
      <c r="C997" s="117" t="s">
        <v>74</v>
      </c>
      <c r="D997" s="47"/>
      <c r="E997" s="179"/>
      <c r="F997" s="51"/>
      <c r="G997" s="117"/>
      <c r="H997" s="99"/>
      <c r="Q997" s="168">
        <f t="shared" si="46"/>
        <v>0</v>
      </c>
      <c r="R997" s="168">
        <f t="shared" si="47"/>
        <v>0</v>
      </c>
    </row>
    <row r="998" spans="1:18" ht="20.100000000000001" customHeight="1" x14ac:dyDescent="0.3">
      <c r="A998" s="170">
        <v>995</v>
      </c>
      <c r="B998" s="120" t="str">
        <f t="shared" si="45"/>
        <v xml:space="preserve"> </v>
      </c>
      <c r="C998" s="117" t="s">
        <v>74</v>
      </c>
      <c r="D998" s="47"/>
      <c r="E998" s="179"/>
      <c r="F998" s="51"/>
      <c r="G998" s="117"/>
      <c r="H998" s="99"/>
      <c r="Q998" s="168">
        <f t="shared" si="46"/>
        <v>0</v>
      </c>
      <c r="R998" s="168">
        <f t="shared" si="47"/>
        <v>0</v>
      </c>
    </row>
    <row r="999" spans="1:18" ht="20.100000000000001" customHeight="1" x14ac:dyDescent="0.3">
      <c r="A999" s="170">
        <v>996</v>
      </c>
      <c r="B999" s="120" t="str">
        <f t="shared" si="45"/>
        <v xml:space="preserve"> </v>
      </c>
      <c r="C999" s="117" t="s">
        <v>74</v>
      </c>
      <c r="D999" s="47"/>
      <c r="E999" s="179"/>
      <c r="F999" s="51"/>
      <c r="G999" s="117"/>
      <c r="H999" s="99"/>
      <c r="Q999" s="168">
        <f t="shared" si="46"/>
        <v>0</v>
      </c>
      <c r="R999" s="168">
        <f t="shared" si="47"/>
        <v>0</v>
      </c>
    </row>
    <row r="1000" spans="1:18" ht="20.100000000000001" customHeight="1" x14ac:dyDescent="0.3">
      <c r="A1000" s="170">
        <v>997</v>
      </c>
      <c r="B1000" s="120" t="str">
        <f t="shared" si="45"/>
        <v xml:space="preserve"> </v>
      </c>
      <c r="C1000" s="117" t="s">
        <v>74</v>
      </c>
      <c r="D1000" s="47"/>
      <c r="E1000" s="179"/>
      <c r="F1000" s="51"/>
      <c r="G1000" s="117"/>
      <c r="H1000" s="99"/>
      <c r="Q1000" s="168">
        <f t="shared" si="46"/>
        <v>0</v>
      </c>
      <c r="R1000" s="168">
        <f t="shared" si="47"/>
        <v>0</v>
      </c>
    </row>
    <row r="1001" spans="1:18" ht="20.100000000000001" customHeight="1" x14ac:dyDescent="0.3">
      <c r="A1001" s="170">
        <v>998</v>
      </c>
      <c r="B1001" s="120" t="str">
        <f t="shared" si="45"/>
        <v xml:space="preserve"> </v>
      </c>
      <c r="C1001" s="117" t="s">
        <v>74</v>
      </c>
      <c r="D1001" s="47"/>
      <c r="E1001" s="179"/>
      <c r="F1001" s="51"/>
      <c r="G1001" s="117"/>
      <c r="H1001" s="99"/>
      <c r="Q1001" s="168">
        <f t="shared" si="46"/>
        <v>0</v>
      </c>
      <c r="R1001" s="168">
        <f t="shared" si="47"/>
        <v>0</v>
      </c>
    </row>
    <row r="1002" spans="1:18" ht="20.100000000000001" customHeight="1" x14ac:dyDescent="0.3">
      <c r="A1002" s="170">
        <v>999</v>
      </c>
      <c r="B1002" s="120" t="str">
        <f t="shared" si="45"/>
        <v xml:space="preserve"> </v>
      </c>
      <c r="C1002" s="117" t="s">
        <v>74</v>
      </c>
      <c r="D1002" s="47"/>
      <c r="E1002" s="179"/>
      <c r="F1002" s="51"/>
      <c r="G1002" s="117"/>
      <c r="H1002" s="99"/>
      <c r="Q1002" s="168">
        <f t="shared" si="46"/>
        <v>0</v>
      </c>
      <c r="R1002" s="168">
        <f t="shared" si="47"/>
        <v>0</v>
      </c>
    </row>
    <row r="1003" spans="1:18" ht="20.100000000000001" customHeight="1" x14ac:dyDescent="0.3">
      <c r="A1003" s="170">
        <v>1000</v>
      </c>
      <c r="B1003" s="120" t="str">
        <f t="shared" si="45"/>
        <v xml:space="preserve"> </v>
      </c>
      <c r="C1003" s="117" t="s">
        <v>74</v>
      </c>
      <c r="D1003" s="47"/>
      <c r="E1003" s="179"/>
      <c r="F1003" s="51"/>
      <c r="G1003" s="117"/>
      <c r="H1003" s="99"/>
      <c r="Q1003" s="168">
        <f t="shared" si="46"/>
        <v>0</v>
      </c>
      <c r="R1003" s="168">
        <f t="shared" si="47"/>
        <v>0</v>
      </c>
    </row>
    <row r="1004" spans="1:18" ht="20.100000000000001" customHeight="1" x14ac:dyDescent="0.3">
      <c r="A1004" s="170">
        <v>1001</v>
      </c>
      <c r="B1004" s="120" t="str">
        <f t="shared" si="45"/>
        <v xml:space="preserve"> </v>
      </c>
      <c r="C1004" s="117" t="s">
        <v>74</v>
      </c>
      <c r="D1004" s="47"/>
      <c r="E1004" s="180"/>
      <c r="F1004" s="51"/>
      <c r="G1004" s="118"/>
      <c r="H1004" s="100"/>
      <c r="Q1004" s="168">
        <f t="shared" si="46"/>
        <v>0</v>
      </c>
      <c r="R1004" s="168">
        <f t="shared" si="47"/>
        <v>0</v>
      </c>
    </row>
    <row r="1005" spans="1:18" ht="20.100000000000001" customHeight="1" x14ac:dyDescent="0.3">
      <c r="A1005" s="170">
        <v>1002</v>
      </c>
      <c r="B1005" s="120" t="str">
        <f t="shared" si="45"/>
        <v xml:space="preserve"> </v>
      </c>
      <c r="C1005" s="117" t="s">
        <v>74</v>
      </c>
      <c r="D1005" s="47"/>
      <c r="E1005" s="179"/>
      <c r="F1005" s="51"/>
      <c r="G1005" s="117"/>
      <c r="H1005" s="99"/>
      <c r="Q1005" s="168">
        <f t="shared" si="46"/>
        <v>0</v>
      </c>
      <c r="R1005" s="168">
        <f t="shared" si="47"/>
        <v>0</v>
      </c>
    </row>
    <row r="1006" spans="1:18" ht="20.100000000000001" customHeight="1" x14ac:dyDescent="0.3">
      <c r="A1006" s="170">
        <v>1003</v>
      </c>
      <c r="B1006" s="120" t="str">
        <f t="shared" si="45"/>
        <v xml:space="preserve"> </v>
      </c>
      <c r="C1006" s="117" t="s">
        <v>74</v>
      </c>
      <c r="D1006" s="47"/>
      <c r="E1006" s="179"/>
      <c r="F1006" s="51"/>
      <c r="G1006" s="117"/>
      <c r="H1006" s="99"/>
      <c r="Q1006" s="168">
        <f t="shared" si="46"/>
        <v>0</v>
      </c>
      <c r="R1006" s="168">
        <f t="shared" si="47"/>
        <v>0</v>
      </c>
    </row>
    <row r="1007" spans="1:18" ht="20.100000000000001" customHeight="1" x14ac:dyDescent="0.3">
      <c r="A1007" s="170">
        <v>1004</v>
      </c>
      <c r="B1007" s="120" t="str">
        <f t="shared" si="45"/>
        <v xml:space="preserve"> </v>
      </c>
      <c r="C1007" s="117" t="s">
        <v>74</v>
      </c>
      <c r="D1007" s="47"/>
      <c r="E1007" s="179"/>
      <c r="F1007" s="51"/>
      <c r="G1007" s="117"/>
      <c r="H1007" s="99"/>
      <c r="Q1007" s="168">
        <f t="shared" si="46"/>
        <v>0</v>
      </c>
      <c r="R1007" s="168">
        <f t="shared" si="47"/>
        <v>0</v>
      </c>
    </row>
    <row r="1008" spans="1:18" ht="20.100000000000001" customHeight="1" x14ac:dyDescent="0.3">
      <c r="A1008" s="170">
        <v>1005</v>
      </c>
      <c r="B1008" s="120" t="str">
        <f t="shared" si="45"/>
        <v xml:space="preserve"> </v>
      </c>
      <c r="C1008" s="117" t="s">
        <v>74</v>
      </c>
      <c r="D1008" s="47"/>
      <c r="E1008" s="179"/>
      <c r="F1008" s="51"/>
      <c r="G1008" s="117"/>
      <c r="H1008" s="99"/>
      <c r="Q1008" s="168">
        <f t="shared" si="46"/>
        <v>0</v>
      </c>
      <c r="R1008" s="168">
        <f t="shared" si="47"/>
        <v>0</v>
      </c>
    </row>
    <row r="1009" spans="1:18" ht="20.100000000000001" customHeight="1" x14ac:dyDescent="0.3">
      <c r="A1009" s="170">
        <v>1006</v>
      </c>
      <c r="B1009" s="120" t="str">
        <f t="shared" si="45"/>
        <v xml:space="preserve"> </v>
      </c>
      <c r="C1009" s="117" t="s">
        <v>74</v>
      </c>
      <c r="D1009" s="47"/>
      <c r="E1009" s="179"/>
      <c r="F1009" s="51"/>
      <c r="G1009" s="117"/>
      <c r="H1009" s="99"/>
      <c r="Q1009" s="168">
        <f t="shared" si="46"/>
        <v>0</v>
      </c>
      <c r="R1009" s="168">
        <f t="shared" si="47"/>
        <v>0</v>
      </c>
    </row>
    <row r="1010" spans="1:18" ht="20.100000000000001" customHeight="1" x14ac:dyDescent="0.3">
      <c r="A1010" s="170">
        <v>1007</v>
      </c>
      <c r="B1010" s="120" t="str">
        <f t="shared" si="45"/>
        <v xml:space="preserve"> </v>
      </c>
      <c r="C1010" s="117" t="s">
        <v>74</v>
      </c>
      <c r="D1010" s="47"/>
      <c r="E1010" s="179"/>
      <c r="F1010" s="51"/>
      <c r="G1010" s="117"/>
      <c r="H1010" s="99"/>
      <c r="Q1010" s="168">
        <f t="shared" si="46"/>
        <v>0</v>
      </c>
      <c r="R1010" s="168">
        <f t="shared" si="47"/>
        <v>0</v>
      </c>
    </row>
    <row r="1011" spans="1:18" ht="20.100000000000001" customHeight="1" x14ac:dyDescent="0.3">
      <c r="A1011" s="170">
        <v>1008</v>
      </c>
      <c r="B1011" s="120" t="str">
        <f t="shared" si="45"/>
        <v xml:space="preserve"> </v>
      </c>
      <c r="C1011" s="117" t="s">
        <v>74</v>
      </c>
      <c r="D1011" s="47"/>
      <c r="E1011" s="179"/>
      <c r="F1011" s="51"/>
      <c r="G1011" s="117"/>
      <c r="H1011" s="99"/>
      <c r="Q1011" s="168">
        <f t="shared" si="46"/>
        <v>0</v>
      </c>
      <c r="R1011" s="168">
        <f t="shared" si="47"/>
        <v>0</v>
      </c>
    </row>
    <row r="1012" spans="1:18" ht="20.100000000000001" customHeight="1" x14ac:dyDescent="0.3">
      <c r="A1012" s="170">
        <v>1009</v>
      </c>
      <c r="B1012" s="120" t="str">
        <f t="shared" si="45"/>
        <v xml:space="preserve"> </v>
      </c>
      <c r="C1012" s="117" t="s">
        <v>74</v>
      </c>
      <c r="D1012" s="47"/>
      <c r="E1012" s="179"/>
      <c r="F1012" s="51"/>
      <c r="G1012" s="117"/>
      <c r="H1012" s="99"/>
      <c r="Q1012" s="168">
        <f t="shared" si="46"/>
        <v>0</v>
      </c>
      <c r="R1012" s="168">
        <f t="shared" si="47"/>
        <v>0</v>
      </c>
    </row>
    <row r="1013" spans="1:18" ht="20.100000000000001" customHeight="1" x14ac:dyDescent="0.3">
      <c r="A1013" s="170">
        <v>1010</v>
      </c>
      <c r="B1013" s="120" t="str">
        <f t="shared" si="45"/>
        <v xml:space="preserve"> </v>
      </c>
      <c r="C1013" s="117" t="s">
        <v>74</v>
      </c>
      <c r="D1013" s="47"/>
      <c r="E1013" s="179"/>
      <c r="F1013" s="51"/>
      <c r="G1013" s="117"/>
      <c r="H1013" s="99"/>
      <c r="Q1013" s="168">
        <f t="shared" si="46"/>
        <v>0</v>
      </c>
      <c r="R1013" s="168">
        <f t="shared" si="47"/>
        <v>0</v>
      </c>
    </row>
    <row r="1014" spans="1:18" ht="20.100000000000001" customHeight="1" x14ac:dyDescent="0.3">
      <c r="A1014" s="170">
        <v>1011</v>
      </c>
      <c r="B1014" s="120" t="str">
        <f t="shared" si="45"/>
        <v xml:space="preserve"> </v>
      </c>
      <c r="C1014" s="117" t="s">
        <v>74</v>
      </c>
      <c r="D1014" s="47"/>
      <c r="E1014" s="179"/>
      <c r="F1014" s="51"/>
      <c r="G1014" s="117"/>
      <c r="H1014" s="99"/>
      <c r="Q1014" s="168">
        <f t="shared" si="46"/>
        <v>0</v>
      </c>
      <c r="R1014" s="168">
        <f t="shared" si="47"/>
        <v>0</v>
      </c>
    </row>
    <row r="1015" spans="1:18" ht="20.100000000000001" customHeight="1" x14ac:dyDescent="0.3">
      <c r="A1015" s="170">
        <v>1012</v>
      </c>
      <c r="B1015" s="120" t="str">
        <f t="shared" si="45"/>
        <v xml:space="preserve"> </v>
      </c>
      <c r="C1015" s="117" t="s">
        <v>74</v>
      </c>
      <c r="D1015" s="47"/>
      <c r="E1015" s="179"/>
      <c r="F1015" s="51"/>
      <c r="G1015" s="117"/>
      <c r="H1015" s="99"/>
      <c r="Q1015" s="168">
        <f t="shared" si="46"/>
        <v>0</v>
      </c>
      <c r="R1015" s="168">
        <f t="shared" si="47"/>
        <v>0</v>
      </c>
    </row>
    <row r="1016" spans="1:18" ht="20.100000000000001" customHeight="1" x14ac:dyDescent="0.3">
      <c r="A1016" s="170">
        <v>1013</v>
      </c>
      <c r="B1016" s="120" t="str">
        <f t="shared" si="45"/>
        <v xml:space="preserve"> </v>
      </c>
      <c r="C1016" s="117" t="s">
        <v>74</v>
      </c>
      <c r="D1016" s="47"/>
      <c r="E1016" s="179"/>
      <c r="F1016" s="51"/>
      <c r="G1016" s="117"/>
      <c r="H1016" s="99"/>
      <c r="Q1016" s="168">
        <f t="shared" si="46"/>
        <v>0</v>
      </c>
      <c r="R1016" s="168">
        <f t="shared" si="47"/>
        <v>0</v>
      </c>
    </row>
    <row r="1017" spans="1:18" ht="20.100000000000001" customHeight="1" x14ac:dyDescent="0.3">
      <c r="A1017" s="170">
        <v>1014</v>
      </c>
      <c r="B1017" s="120" t="str">
        <f t="shared" si="45"/>
        <v xml:space="preserve"> </v>
      </c>
      <c r="C1017" s="117" t="s">
        <v>74</v>
      </c>
      <c r="D1017" s="47"/>
      <c r="E1017" s="179"/>
      <c r="F1017" s="51"/>
      <c r="G1017" s="117"/>
      <c r="H1017" s="99"/>
      <c r="Q1017" s="168">
        <f t="shared" si="46"/>
        <v>0</v>
      </c>
      <c r="R1017" s="168">
        <f t="shared" si="47"/>
        <v>0</v>
      </c>
    </row>
    <row r="1018" spans="1:18" ht="20.100000000000001" customHeight="1" x14ac:dyDescent="0.3">
      <c r="A1018" s="170">
        <v>1015</v>
      </c>
      <c r="B1018" s="120" t="str">
        <f t="shared" si="45"/>
        <v xml:space="preserve"> </v>
      </c>
      <c r="C1018" s="117" t="s">
        <v>74</v>
      </c>
      <c r="D1018" s="47"/>
      <c r="E1018" s="179"/>
      <c r="F1018" s="51"/>
      <c r="G1018" s="117"/>
      <c r="H1018" s="99"/>
      <c r="Q1018" s="168">
        <f t="shared" si="46"/>
        <v>0</v>
      </c>
      <c r="R1018" s="168">
        <f t="shared" si="47"/>
        <v>0</v>
      </c>
    </row>
    <row r="1019" spans="1:18" ht="20.100000000000001" customHeight="1" x14ac:dyDescent="0.3">
      <c r="A1019" s="170">
        <v>1016</v>
      </c>
      <c r="B1019" s="120" t="str">
        <f t="shared" si="45"/>
        <v xml:space="preserve"> </v>
      </c>
      <c r="C1019" s="117" t="s">
        <v>74</v>
      </c>
      <c r="D1019" s="47"/>
      <c r="E1019" s="179"/>
      <c r="F1019" s="51"/>
      <c r="G1019" s="117"/>
      <c r="H1019" s="99"/>
      <c r="Q1019" s="168">
        <f t="shared" si="46"/>
        <v>0</v>
      </c>
      <c r="R1019" s="168">
        <f t="shared" si="47"/>
        <v>0</v>
      </c>
    </row>
    <row r="1020" spans="1:18" ht="20.100000000000001" customHeight="1" x14ac:dyDescent="0.3">
      <c r="A1020" s="170">
        <v>1017</v>
      </c>
      <c r="B1020" s="120" t="str">
        <f t="shared" si="45"/>
        <v xml:space="preserve"> </v>
      </c>
      <c r="C1020" s="117" t="s">
        <v>74</v>
      </c>
      <c r="D1020" s="47"/>
      <c r="E1020" s="179"/>
      <c r="F1020" s="51"/>
      <c r="G1020" s="117"/>
      <c r="H1020" s="99"/>
      <c r="Q1020" s="168">
        <f t="shared" si="46"/>
        <v>0</v>
      </c>
      <c r="R1020" s="168">
        <f t="shared" si="47"/>
        <v>0</v>
      </c>
    </row>
    <row r="1021" spans="1:18" ht="20.100000000000001" customHeight="1" x14ac:dyDescent="0.3">
      <c r="A1021" s="170">
        <v>1018</v>
      </c>
      <c r="B1021" s="120" t="str">
        <f t="shared" si="45"/>
        <v xml:space="preserve"> </v>
      </c>
      <c r="C1021" s="117" t="s">
        <v>74</v>
      </c>
      <c r="D1021" s="47"/>
      <c r="E1021" s="179"/>
      <c r="F1021" s="51"/>
      <c r="G1021" s="117"/>
      <c r="H1021" s="99"/>
      <c r="Q1021" s="168">
        <f t="shared" si="46"/>
        <v>0</v>
      </c>
      <c r="R1021" s="168">
        <f t="shared" si="47"/>
        <v>0</v>
      </c>
    </row>
    <row r="1022" spans="1:18" ht="20.100000000000001" customHeight="1" x14ac:dyDescent="0.3">
      <c r="A1022" s="170">
        <v>1019</v>
      </c>
      <c r="B1022" s="120" t="str">
        <f t="shared" si="45"/>
        <v xml:space="preserve"> </v>
      </c>
      <c r="C1022" s="117" t="s">
        <v>74</v>
      </c>
      <c r="D1022" s="47"/>
      <c r="E1022" s="179"/>
      <c r="F1022" s="51"/>
      <c r="G1022" s="117"/>
      <c r="H1022" s="99"/>
      <c r="Q1022" s="168">
        <f t="shared" si="46"/>
        <v>0</v>
      </c>
      <c r="R1022" s="168">
        <f t="shared" si="47"/>
        <v>0</v>
      </c>
    </row>
    <row r="1023" spans="1:18" ht="20.100000000000001" customHeight="1" x14ac:dyDescent="0.3">
      <c r="A1023" s="170">
        <v>1020</v>
      </c>
      <c r="B1023" s="120" t="str">
        <f t="shared" si="45"/>
        <v xml:space="preserve"> </v>
      </c>
      <c r="C1023" s="117" t="s">
        <v>74</v>
      </c>
      <c r="D1023" s="47"/>
      <c r="E1023" s="179"/>
      <c r="F1023" s="51"/>
      <c r="G1023" s="117"/>
      <c r="H1023" s="99"/>
      <c r="Q1023" s="168">
        <f t="shared" si="46"/>
        <v>0</v>
      </c>
      <c r="R1023" s="168">
        <f t="shared" si="47"/>
        <v>0</v>
      </c>
    </row>
    <row r="1024" spans="1:18" ht="20.100000000000001" customHeight="1" x14ac:dyDescent="0.3">
      <c r="A1024" s="170">
        <v>1021</v>
      </c>
      <c r="B1024" s="120" t="str">
        <f t="shared" si="45"/>
        <v xml:space="preserve"> </v>
      </c>
      <c r="C1024" s="117" t="s">
        <v>74</v>
      </c>
      <c r="D1024" s="47"/>
      <c r="E1024" s="179"/>
      <c r="F1024" s="51"/>
      <c r="G1024" s="117"/>
      <c r="H1024" s="99"/>
      <c r="Q1024" s="168">
        <f t="shared" si="46"/>
        <v>0</v>
      </c>
      <c r="R1024" s="168">
        <f t="shared" si="47"/>
        <v>0</v>
      </c>
    </row>
    <row r="1025" spans="1:18" ht="20.100000000000001" customHeight="1" x14ac:dyDescent="0.3">
      <c r="A1025" s="170">
        <v>1022</v>
      </c>
      <c r="B1025" s="120" t="str">
        <f t="shared" si="45"/>
        <v xml:space="preserve"> </v>
      </c>
      <c r="C1025" s="117" t="s">
        <v>74</v>
      </c>
      <c r="D1025" s="47"/>
      <c r="E1025" s="179"/>
      <c r="F1025" s="51"/>
      <c r="G1025" s="117"/>
      <c r="H1025" s="99"/>
      <c r="Q1025" s="168">
        <f t="shared" si="46"/>
        <v>0</v>
      </c>
      <c r="R1025" s="168">
        <f t="shared" si="47"/>
        <v>0</v>
      </c>
    </row>
    <row r="1026" spans="1:18" ht="20.100000000000001" customHeight="1" x14ac:dyDescent="0.3">
      <c r="A1026" s="170">
        <v>1023</v>
      </c>
      <c r="B1026" s="120" t="str">
        <f t="shared" si="45"/>
        <v xml:space="preserve"> </v>
      </c>
      <c r="C1026" s="117" t="s">
        <v>74</v>
      </c>
      <c r="D1026" s="47"/>
      <c r="E1026" s="179"/>
      <c r="F1026" s="51"/>
      <c r="G1026" s="117"/>
      <c r="H1026" s="99"/>
      <c r="Q1026" s="168">
        <f t="shared" si="46"/>
        <v>0</v>
      </c>
      <c r="R1026" s="168">
        <f t="shared" si="47"/>
        <v>0</v>
      </c>
    </row>
    <row r="1027" spans="1:18" ht="20.100000000000001" customHeight="1" x14ac:dyDescent="0.3">
      <c r="A1027" s="170">
        <v>1024</v>
      </c>
      <c r="B1027" s="120" t="str">
        <f t="shared" si="45"/>
        <v xml:space="preserve"> </v>
      </c>
      <c r="C1027" s="117" t="s">
        <v>74</v>
      </c>
      <c r="D1027" s="47"/>
      <c r="E1027" s="179"/>
      <c r="F1027" s="51"/>
      <c r="G1027" s="117"/>
      <c r="H1027" s="99"/>
      <c r="Q1027" s="168">
        <f t="shared" si="46"/>
        <v>0</v>
      </c>
      <c r="R1027" s="168">
        <f t="shared" si="47"/>
        <v>0</v>
      </c>
    </row>
    <row r="1028" spans="1:18" ht="20.100000000000001" customHeight="1" x14ac:dyDescent="0.3">
      <c r="A1028" s="170">
        <v>1025</v>
      </c>
      <c r="B1028" s="120" t="str">
        <f t="shared" si="45"/>
        <v xml:space="preserve"> </v>
      </c>
      <c r="C1028" s="117" t="s">
        <v>74</v>
      </c>
      <c r="D1028" s="47"/>
      <c r="E1028" s="179"/>
      <c r="F1028" s="51"/>
      <c r="G1028" s="117"/>
      <c r="H1028" s="99"/>
      <c r="Q1028" s="168">
        <f t="shared" si="46"/>
        <v>0</v>
      </c>
      <c r="R1028" s="168">
        <f t="shared" si="47"/>
        <v>0</v>
      </c>
    </row>
    <row r="1029" spans="1:18" ht="20.100000000000001" customHeight="1" x14ac:dyDescent="0.3">
      <c r="A1029" s="170">
        <v>1026</v>
      </c>
      <c r="B1029" s="120" t="str">
        <f t="shared" ref="B1029:B1092" si="48">_xlfn.CONCAT(C1029,D1029,E1029)</f>
        <v xml:space="preserve"> </v>
      </c>
      <c r="C1029" s="117" t="s">
        <v>74</v>
      </c>
      <c r="D1029" s="47"/>
      <c r="E1029" s="179"/>
      <c r="F1029" s="51"/>
      <c r="G1029" s="117"/>
      <c r="H1029" s="99"/>
      <c r="Q1029" s="168">
        <f t="shared" ref="Q1029:Q1092" si="49">IF(D1029&lt;1,0,1)</f>
        <v>0</v>
      </c>
      <c r="R1029" s="168">
        <f t="shared" ref="R1029:R1092" si="50">IF(G1029+H1029&gt;0,IF(Q1029=0,1,0),0)</f>
        <v>0</v>
      </c>
    </row>
    <row r="1030" spans="1:18" ht="20.100000000000001" customHeight="1" x14ac:dyDescent="0.3">
      <c r="A1030" s="170">
        <v>1027</v>
      </c>
      <c r="B1030" s="120" t="str">
        <f t="shared" si="48"/>
        <v xml:space="preserve"> </v>
      </c>
      <c r="C1030" s="117" t="s">
        <v>74</v>
      </c>
      <c r="D1030" s="47"/>
      <c r="E1030" s="179"/>
      <c r="F1030" s="51"/>
      <c r="G1030" s="117"/>
      <c r="H1030" s="99"/>
      <c r="Q1030" s="168">
        <f t="shared" si="49"/>
        <v>0</v>
      </c>
      <c r="R1030" s="168">
        <f t="shared" si="50"/>
        <v>0</v>
      </c>
    </row>
    <row r="1031" spans="1:18" ht="20.100000000000001" customHeight="1" x14ac:dyDescent="0.3">
      <c r="A1031" s="170">
        <v>1028</v>
      </c>
      <c r="B1031" s="120" t="str">
        <f t="shared" si="48"/>
        <v xml:space="preserve"> </v>
      </c>
      <c r="C1031" s="117" t="s">
        <v>74</v>
      </c>
      <c r="D1031" s="47"/>
      <c r="E1031" s="179"/>
      <c r="F1031" s="51"/>
      <c r="G1031" s="117"/>
      <c r="H1031" s="99"/>
      <c r="Q1031" s="168">
        <f t="shared" si="49"/>
        <v>0</v>
      </c>
      <c r="R1031" s="168">
        <f t="shared" si="50"/>
        <v>0</v>
      </c>
    </row>
    <row r="1032" spans="1:18" ht="20.100000000000001" customHeight="1" x14ac:dyDescent="0.3">
      <c r="A1032" s="170">
        <v>1029</v>
      </c>
      <c r="B1032" s="120" t="str">
        <f t="shared" si="48"/>
        <v xml:space="preserve"> </v>
      </c>
      <c r="C1032" s="117" t="s">
        <v>74</v>
      </c>
      <c r="D1032" s="47"/>
      <c r="E1032" s="179"/>
      <c r="F1032" s="51"/>
      <c r="G1032" s="117"/>
      <c r="H1032" s="99"/>
      <c r="Q1032" s="168">
        <f t="shared" si="49"/>
        <v>0</v>
      </c>
      <c r="R1032" s="168">
        <f t="shared" si="50"/>
        <v>0</v>
      </c>
    </row>
    <row r="1033" spans="1:18" ht="20.100000000000001" customHeight="1" x14ac:dyDescent="0.3">
      <c r="A1033" s="170">
        <v>1030</v>
      </c>
      <c r="B1033" s="120" t="str">
        <f t="shared" si="48"/>
        <v xml:space="preserve"> </v>
      </c>
      <c r="C1033" s="117" t="s">
        <v>74</v>
      </c>
      <c r="D1033" s="47"/>
      <c r="E1033" s="179"/>
      <c r="F1033" s="51"/>
      <c r="G1033" s="117"/>
      <c r="H1033" s="99"/>
      <c r="Q1033" s="168">
        <f t="shared" si="49"/>
        <v>0</v>
      </c>
      <c r="R1033" s="168">
        <f t="shared" si="50"/>
        <v>0</v>
      </c>
    </row>
    <row r="1034" spans="1:18" ht="20.100000000000001" customHeight="1" x14ac:dyDescent="0.3">
      <c r="A1034" s="170">
        <v>1031</v>
      </c>
      <c r="B1034" s="120" t="str">
        <f t="shared" si="48"/>
        <v xml:space="preserve"> </v>
      </c>
      <c r="C1034" s="117" t="s">
        <v>74</v>
      </c>
      <c r="D1034" s="47"/>
      <c r="E1034" s="179"/>
      <c r="F1034" s="51"/>
      <c r="G1034" s="117"/>
      <c r="H1034" s="99"/>
      <c r="Q1034" s="168">
        <f t="shared" si="49"/>
        <v>0</v>
      </c>
      <c r="R1034" s="168">
        <f t="shared" si="50"/>
        <v>0</v>
      </c>
    </row>
    <row r="1035" spans="1:18" ht="20.100000000000001" customHeight="1" x14ac:dyDescent="0.3">
      <c r="A1035" s="170">
        <v>1032</v>
      </c>
      <c r="B1035" s="120" t="str">
        <f t="shared" si="48"/>
        <v xml:space="preserve"> </v>
      </c>
      <c r="C1035" s="117" t="s">
        <v>74</v>
      </c>
      <c r="D1035" s="47"/>
      <c r="E1035" s="179"/>
      <c r="F1035" s="51"/>
      <c r="G1035" s="117"/>
      <c r="H1035" s="99"/>
      <c r="Q1035" s="168">
        <f t="shared" si="49"/>
        <v>0</v>
      </c>
      <c r="R1035" s="168">
        <f t="shared" si="50"/>
        <v>0</v>
      </c>
    </row>
    <row r="1036" spans="1:18" ht="20.100000000000001" customHeight="1" x14ac:dyDescent="0.3">
      <c r="A1036" s="170">
        <v>1033</v>
      </c>
      <c r="B1036" s="120" t="str">
        <f t="shared" si="48"/>
        <v xml:space="preserve"> </v>
      </c>
      <c r="C1036" s="117" t="s">
        <v>74</v>
      </c>
      <c r="D1036" s="47"/>
      <c r="E1036" s="179"/>
      <c r="F1036" s="51"/>
      <c r="G1036" s="117"/>
      <c r="H1036" s="99"/>
      <c r="Q1036" s="168">
        <f t="shared" si="49"/>
        <v>0</v>
      </c>
      <c r="R1036" s="168">
        <f t="shared" si="50"/>
        <v>0</v>
      </c>
    </row>
    <row r="1037" spans="1:18" ht="20.100000000000001" customHeight="1" x14ac:dyDescent="0.3">
      <c r="A1037" s="170">
        <v>1034</v>
      </c>
      <c r="B1037" s="120" t="str">
        <f t="shared" si="48"/>
        <v xml:space="preserve"> </v>
      </c>
      <c r="C1037" s="117" t="s">
        <v>74</v>
      </c>
      <c r="D1037" s="47"/>
      <c r="E1037" s="179"/>
      <c r="F1037" s="51"/>
      <c r="G1037" s="117"/>
      <c r="H1037" s="99"/>
      <c r="Q1037" s="168">
        <f t="shared" si="49"/>
        <v>0</v>
      </c>
      <c r="R1037" s="168">
        <f t="shared" si="50"/>
        <v>0</v>
      </c>
    </row>
    <row r="1038" spans="1:18" ht="20.100000000000001" customHeight="1" x14ac:dyDescent="0.3">
      <c r="A1038" s="170">
        <v>1035</v>
      </c>
      <c r="B1038" s="120" t="str">
        <f t="shared" si="48"/>
        <v xml:space="preserve"> </v>
      </c>
      <c r="C1038" s="117" t="s">
        <v>74</v>
      </c>
      <c r="D1038" s="47"/>
      <c r="E1038" s="179"/>
      <c r="F1038" s="51"/>
      <c r="G1038" s="117"/>
      <c r="H1038" s="99"/>
      <c r="Q1038" s="168">
        <f t="shared" si="49"/>
        <v>0</v>
      </c>
      <c r="R1038" s="168">
        <f t="shared" si="50"/>
        <v>0</v>
      </c>
    </row>
    <row r="1039" spans="1:18" ht="20.100000000000001" customHeight="1" x14ac:dyDescent="0.3">
      <c r="A1039" s="170">
        <v>1036</v>
      </c>
      <c r="B1039" s="120" t="str">
        <f t="shared" si="48"/>
        <v xml:space="preserve"> </v>
      </c>
      <c r="C1039" s="117" t="s">
        <v>74</v>
      </c>
      <c r="D1039" s="47"/>
      <c r="E1039" s="179"/>
      <c r="F1039" s="51"/>
      <c r="G1039" s="117"/>
      <c r="H1039" s="99"/>
      <c r="Q1039" s="168">
        <f t="shared" si="49"/>
        <v>0</v>
      </c>
      <c r="R1039" s="168">
        <f t="shared" si="50"/>
        <v>0</v>
      </c>
    </row>
    <row r="1040" spans="1:18" ht="20.100000000000001" customHeight="1" x14ac:dyDescent="0.3">
      <c r="A1040" s="170">
        <v>1037</v>
      </c>
      <c r="B1040" s="120" t="str">
        <f t="shared" si="48"/>
        <v xml:space="preserve"> </v>
      </c>
      <c r="C1040" s="117" t="s">
        <v>74</v>
      </c>
      <c r="D1040" s="47"/>
      <c r="E1040" s="179"/>
      <c r="F1040" s="51"/>
      <c r="G1040" s="117"/>
      <c r="H1040" s="99"/>
      <c r="Q1040" s="168">
        <f t="shared" si="49"/>
        <v>0</v>
      </c>
      <c r="R1040" s="168">
        <f t="shared" si="50"/>
        <v>0</v>
      </c>
    </row>
    <row r="1041" spans="1:18" ht="20.100000000000001" customHeight="1" x14ac:dyDescent="0.3">
      <c r="A1041" s="170">
        <v>1038</v>
      </c>
      <c r="B1041" s="120" t="str">
        <f t="shared" si="48"/>
        <v xml:space="preserve"> </v>
      </c>
      <c r="C1041" s="117" t="s">
        <v>74</v>
      </c>
      <c r="D1041" s="47"/>
      <c r="E1041" s="179"/>
      <c r="F1041" s="51"/>
      <c r="G1041" s="117"/>
      <c r="H1041" s="99"/>
      <c r="Q1041" s="168">
        <f t="shared" si="49"/>
        <v>0</v>
      </c>
      <c r="R1041" s="168">
        <f t="shared" si="50"/>
        <v>0</v>
      </c>
    </row>
    <row r="1042" spans="1:18" ht="20.100000000000001" customHeight="1" x14ac:dyDescent="0.3">
      <c r="A1042" s="170">
        <v>1039</v>
      </c>
      <c r="B1042" s="120" t="str">
        <f t="shared" si="48"/>
        <v xml:space="preserve"> </v>
      </c>
      <c r="C1042" s="117" t="s">
        <v>74</v>
      </c>
      <c r="D1042" s="47"/>
      <c r="E1042" s="179"/>
      <c r="F1042" s="51"/>
      <c r="G1042" s="117"/>
      <c r="H1042" s="99"/>
      <c r="Q1042" s="168">
        <f t="shared" si="49"/>
        <v>0</v>
      </c>
      <c r="R1042" s="168">
        <f t="shared" si="50"/>
        <v>0</v>
      </c>
    </row>
    <row r="1043" spans="1:18" ht="20.100000000000001" customHeight="1" x14ac:dyDescent="0.3">
      <c r="A1043" s="170">
        <v>1040</v>
      </c>
      <c r="B1043" s="120" t="str">
        <f t="shared" si="48"/>
        <v xml:space="preserve"> </v>
      </c>
      <c r="C1043" s="117" t="s">
        <v>74</v>
      </c>
      <c r="D1043" s="47"/>
      <c r="E1043" s="179"/>
      <c r="F1043" s="51"/>
      <c r="G1043" s="117"/>
      <c r="H1043" s="99"/>
      <c r="Q1043" s="168">
        <f t="shared" si="49"/>
        <v>0</v>
      </c>
      <c r="R1043" s="168">
        <f t="shared" si="50"/>
        <v>0</v>
      </c>
    </row>
    <row r="1044" spans="1:18" ht="20.100000000000001" customHeight="1" x14ac:dyDescent="0.3">
      <c r="A1044" s="170">
        <v>1041</v>
      </c>
      <c r="B1044" s="120" t="str">
        <f t="shared" si="48"/>
        <v xml:space="preserve"> </v>
      </c>
      <c r="C1044" s="117" t="s">
        <v>74</v>
      </c>
      <c r="D1044" s="47"/>
      <c r="E1044" s="179"/>
      <c r="F1044" s="51"/>
      <c r="G1044" s="117"/>
      <c r="H1044" s="99"/>
      <c r="Q1044" s="168">
        <f t="shared" si="49"/>
        <v>0</v>
      </c>
      <c r="R1044" s="168">
        <f t="shared" si="50"/>
        <v>0</v>
      </c>
    </row>
    <row r="1045" spans="1:18" ht="20.100000000000001" customHeight="1" x14ac:dyDescent="0.3">
      <c r="A1045" s="170">
        <v>1042</v>
      </c>
      <c r="B1045" s="120" t="str">
        <f t="shared" si="48"/>
        <v xml:space="preserve"> </v>
      </c>
      <c r="C1045" s="117" t="s">
        <v>74</v>
      </c>
      <c r="D1045" s="47"/>
      <c r="E1045" s="179"/>
      <c r="F1045" s="51"/>
      <c r="G1045" s="117"/>
      <c r="H1045" s="99"/>
      <c r="Q1045" s="168">
        <f t="shared" si="49"/>
        <v>0</v>
      </c>
      <c r="R1045" s="168">
        <f t="shared" si="50"/>
        <v>0</v>
      </c>
    </row>
    <row r="1046" spans="1:18" ht="20.100000000000001" customHeight="1" x14ac:dyDescent="0.3">
      <c r="A1046" s="170">
        <v>1043</v>
      </c>
      <c r="B1046" s="120" t="str">
        <f t="shared" si="48"/>
        <v xml:space="preserve"> </v>
      </c>
      <c r="C1046" s="117" t="s">
        <v>74</v>
      </c>
      <c r="D1046" s="47"/>
      <c r="E1046" s="179"/>
      <c r="F1046" s="51"/>
      <c r="G1046" s="117"/>
      <c r="H1046" s="99"/>
      <c r="Q1046" s="168">
        <f t="shared" si="49"/>
        <v>0</v>
      </c>
      <c r="R1046" s="168">
        <f t="shared" si="50"/>
        <v>0</v>
      </c>
    </row>
    <row r="1047" spans="1:18" ht="20.100000000000001" customHeight="1" x14ac:dyDescent="0.3">
      <c r="A1047" s="170">
        <v>1044</v>
      </c>
      <c r="B1047" s="120" t="str">
        <f t="shared" si="48"/>
        <v xml:space="preserve"> </v>
      </c>
      <c r="C1047" s="117" t="s">
        <v>74</v>
      </c>
      <c r="D1047" s="47"/>
      <c r="E1047" s="179"/>
      <c r="F1047" s="51"/>
      <c r="G1047" s="117"/>
      <c r="H1047" s="99"/>
      <c r="Q1047" s="168">
        <f t="shared" si="49"/>
        <v>0</v>
      </c>
      <c r="R1047" s="168">
        <f t="shared" si="50"/>
        <v>0</v>
      </c>
    </row>
    <row r="1048" spans="1:18" ht="20.100000000000001" customHeight="1" x14ac:dyDescent="0.3">
      <c r="A1048" s="170">
        <v>1045</v>
      </c>
      <c r="B1048" s="120" t="str">
        <f t="shared" si="48"/>
        <v xml:space="preserve"> </v>
      </c>
      <c r="C1048" s="117" t="s">
        <v>74</v>
      </c>
      <c r="D1048" s="47"/>
      <c r="E1048" s="179"/>
      <c r="F1048" s="51"/>
      <c r="G1048" s="117"/>
      <c r="H1048" s="99"/>
      <c r="Q1048" s="168">
        <f t="shared" si="49"/>
        <v>0</v>
      </c>
      <c r="R1048" s="168">
        <f t="shared" si="50"/>
        <v>0</v>
      </c>
    </row>
    <row r="1049" spans="1:18" ht="20.100000000000001" customHeight="1" x14ac:dyDescent="0.3">
      <c r="A1049" s="170">
        <v>1046</v>
      </c>
      <c r="B1049" s="120" t="str">
        <f t="shared" si="48"/>
        <v xml:space="preserve"> </v>
      </c>
      <c r="C1049" s="117" t="s">
        <v>74</v>
      </c>
      <c r="D1049" s="47"/>
      <c r="E1049" s="179"/>
      <c r="F1049" s="51"/>
      <c r="G1049" s="117"/>
      <c r="H1049" s="99"/>
      <c r="Q1049" s="168">
        <f t="shared" si="49"/>
        <v>0</v>
      </c>
      <c r="R1049" s="168">
        <f t="shared" si="50"/>
        <v>0</v>
      </c>
    </row>
    <row r="1050" spans="1:18" ht="20.100000000000001" customHeight="1" x14ac:dyDescent="0.3">
      <c r="A1050" s="170">
        <v>1047</v>
      </c>
      <c r="B1050" s="120" t="str">
        <f t="shared" si="48"/>
        <v xml:space="preserve"> </v>
      </c>
      <c r="C1050" s="117" t="s">
        <v>74</v>
      </c>
      <c r="D1050" s="47"/>
      <c r="E1050" s="179"/>
      <c r="F1050" s="51"/>
      <c r="G1050" s="117"/>
      <c r="H1050" s="99"/>
      <c r="Q1050" s="168">
        <f t="shared" si="49"/>
        <v>0</v>
      </c>
      <c r="R1050" s="168">
        <f t="shared" si="50"/>
        <v>0</v>
      </c>
    </row>
    <row r="1051" spans="1:18" ht="20.100000000000001" customHeight="1" x14ac:dyDescent="0.3">
      <c r="A1051" s="170">
        <v>1048</v>
      </c>
      <c r="B1051" s="120" t="str">
        <f t="shared" si="48"/>
        <v xml:space="preserve"> </v>
      </c>
      <c r="C1051" s="117" t="s">
        <v>74</v>
      </c>
      <c r="D1051" s="47"/>
      <c r="E1051" s="179"/>
      <c r="F1051" s="51"/>
      <c r="G1051" s="117"/>
      <c r="H1051" s="99"/>
      <c r="Q1051" s="168">
        <f t="shared" si="49"/>
        <v>0</v>
      </c>
      <c r="R1051" s="168">
        <f t="shared" si="50"/>
        <v>0</v>
      </c>
    </row>
    <row r="1052" spans="1:18" ht="20.100000000000001" customHeight="1" x14ac:dyDescent="0.3">
      <c r="A1052" s="170">
        <v>1049</v>
      </c>
      <c r="B1052" s="120" t="str">
        <f t="shared" si="48"/>
        <v xml:space="preserve"> </v>
      </c>
      <c r="C1052" s="117" t="s">
        <v>74</v>
      </c>
      <c r="D1052" s="47"/>
      <c r="E1052" s="179"/>
      <c r="F1052" s="51"/>
      <c r="G1052" s="117"/>
      <c r="H1052" s="99"/>
      <c r="Q1052" s="168">
        <f t="shared" si="49"/>
        <v>0</v>
      </c>
      <c r="R1052" s="168">
        <f t="shared" si="50"/>
        <v>0</v>
      </c>
    </row>
    <row r="1053" spans="1:18" ht="20.100000000000001" customHeight="1" x14ac:dyDescent="0.3">
      <c r="A1053" s="170">
        <v>1050</v>
      </c>
      <c r="B1053" s="120" t="str">
        <f t="shared" si="48"/>
        <v xml:space="preserve"> </v>
      </c>
      <c r="C1053" s="117" t="s">
        <v>74</v>
      </c>
      <c r="D1053" s="47"/>
      <c r="E1053" s="179"/>
      <c r="F1053" s="51"/>
      <c r="G1053" s="117"/>
      <c r="H1053" s="99"/>
      <c r="Q1053" s="168">
        <f t="shared" si="49"/>
        <v>0</v>
      </c>
      <c r="R1053" s="168">
        <f t="shared" si="50"/>
        <v>0</v>
      </c>
    </row>
    <row r="1054" spans="1:18" ht="20.100000000000001" customHeight="1" x14ac:dyDescent="0.3">
      <c r="A1054" s="170">
        <v>1051</v>
      </c>
      <c r="B1054" s="120" t="str">
        <f t="shared" si="48"/>
        <v xml:space="preserve"> </v>
      </c>
      <c r="C1054" s="117" t="s">
        <v>74</v>
      </c>
      <c r="D1054" s="47"/>
      <c r="E1054" s="179"/>
      <c r="F1054" s="51"/>
      <c r="G1054" s="117"/>
      <c r="H1054" s="99"/>
      <c r="Q1054" s="168">
        <f t="shared" si="49"/>
        <v>0</v>
      </c>
      <c r="R1054" s="168">
        <f t="shared" si="50"/>
        <v>0</v>
      </c>
    </row>
    <row r="1055" spans="1:18" ht="20.100000000000001" customHeight="1" x14ac:dyDescent="0.3">
      <c r="A1055" s="170">
        <v>1052</v>
      </c>
      <c r="B1055" s="120" t="str">
        <f t="shared" si="48"/>
        <v xml:space="preserve"> </v>
      </c>
      <c r="C1055" s="117" t="s">
        <v>74</v>
      </c>
      <c r="D1055" s="47"/>
      <c r="E1055" s="179"/>
      <c r="F1055" s="51"/>
      <c r="G1055" s="117"/>
      <c r="H1055" s="99"/>
      <c r="Q1055" s="168">
        <f t="shared" si="49"/>
        <v>0</v>
      </c>
      <c r="R1055" s="168">
        <f t="shared" si="50"/>
        <v>0</v>
      </c>
    </row>
    <row r="1056" spans="1:18" ht="20.100000000000001" customHeight="1" x14ac:dyDescent="0.3">
      <c r="A1056" s="170">
        <v>1053</v>
      </c>
      <c r="B1056" s="120" t="str">
        <f t="shared" si="48"/>
        <v xml:space="preserve"> </v>
      </c>
      <c r="C1056" s="117" t="s">
        <v>74</v>
      </c>
      <c r="D1056" s="47"/>
      <c r="E1056" s="179"/>
      <c r="F1056" s="51"/>
      <c r="G1056" s="117"/>
      <c r="H1056" s="99"/>
      <c r="Q1056" s="168">
        <f t="shared" si="49"/>
        <v>0</v>
      </c>
      <c r="R1056" s="168">
        <f t="shared" si="50"/>
        <v>0</v>
      </c>
    </row>
    <row r="1057" spans="1:18" ht="20.100000000000001" customHeight="1" x14ac:dyDescent="0.3">
      <c r="A1057" s="170">
        <v>1054</v>
      </c>
      <c r="B1057" s="120" t="str">
        <f t="shared" si="48"/>
        <v xml:space="preserve"> </v>
      </c>
      <c r="C1057" s="117" t="s">
        <v>74</v>
      </c>
      <c r="D1057" s="47"/>
      <c r="E1057" s="179"/>
      <c r="F1057" s="51"/>
      <c r="G1057" s="117"/>
      <c r="H1057" s="99"/>
      <c r="Q1057" s="168">
        <f t="shared" si="49"/>
        <v>0</v>
      </c>
      <c r="R1057" s="168">
        <f t="shared" si="50"/>
        <v>0</v>
      </c>
    </row>
    <row r="1058" spans="1:18" ht="20.100000000000001" customHeight="1" x14ac:dyDescent="0.3">
      <c r="A1058" s="170">
        <v>1055</v>
      </c>
      <c r="B1058" s="120" t="str">
        <f t="shared" si="48"/>
        <v xml:space="preserve"> </v>
      </c>
      <c r="C1058" s="117" t="s">
        <v>74</v>
      </c>
      <c r="D1058" s="47"/>
      <c r="E1058" s="179"/>
      <c r="F1058" s="51"/>
      <c r="G1058" s="117"/>
      <c r="H1058" s="99"/>
      <c r="Q1058" s="168">
        <f t="shared" si="49"/>
        <v>0</v>
      </c>
      <c r="R1058" s="168">
        <f t="shared" si="50"/>
        <v>0</v>
      </c>
    </row>
    <row r="1059" spans="1:18" ht="20.100000000000001" customHeight="1" x14ac:dyDescent="0.3">
      <c r="A1059" s="170">
        <v>1056</v>
      </c>
      <c r="B1059" s="120" t="str">
        <f t="shared" si="48"/>
        <v xml:space="preserve"> </v>
      </c>
      <c r="C1059" s="117" t="s">
        <v>74</v>
      </c>
      <c r="D1059" s="47"/>
      <c r="E1059" s="179"/>
      <c r="F1059" s="51"/>
      <c r="G1059" s="117"/>
      <c r="H1059" s="99"/>
      <c r="Q1059" s="168">
        <f t="shared" si="49"/>
        <v>0</v>
      </c>
      <c r="R1059" s="168">
        <f t="shared" si="50"/>
        <v>0</v>
      </c>
    </row>
    <row r="1060" spans="1:18" ht="20.100000000000001" customHeight="1" x14ac:dyDescent="0.3">
      <c r="A1060" s="170">
        <v>1057</v>
      </c>
      <c r="B1060" s="120" t="str">
        <f t="shared" si="48"/>
        <v xml:space="preserve"> </v>
      </c>
      <c r="C1060" s="117" t="s">
        <v>74</v>
      </c>
      <c r="D1060" s="47"/>
      <c r="E1060" s="179"/>
      <c r="F1060" s="51"/>
      <c r="G1060" s="117"/>
      <c r="H1060" s="99"/>
      <c r="Q1060" s="168">
        <f t="shared" si="49"/>
        <v>0</v>
      </c>
      <c r="R1060" s="168">
        <f t="shared" si="50"/>
        <v>0</v>
      </c>
    </row>
    <row r="1061" spans="1:18" ht="20.100000000000001" customHeight="1" x14ac:dyDescent="0.3">
      <c r="A1061" s="170">
        <v>1058</v>
      </c>
      <c r="B1061" s="120" t="str">
        <f t="shared" si="48"/>
        <v xml:space="preserve"> </v>
      </c>
      <c r="C1061" s="117" t="s">
        <v>74</v>
      </c>
      <c r="D1061" s="47"/>
      <c r="E1061" s="179"/>
      <c r="F1061" s="51"/>
      <c r="G1061" s="117"/>
      <c r="H1061" s="99"/>
      <c r="Q1061" s="168">
        <f t="shared" si="49"/>
        <v>0</v>
      </c>
      <c r="R1061" s="168">
        <f t="shared" si="50"/>
        <v>0</v>
      </c>
    </row>
    <row r="1062" spans="1:18" ht="20.100000000000001" customHeight="1" x14ac:dyDescent="0.3">
      <c r="A1062" s="170">
        <v>1059</v>
      </c>
      <c r="B1062" s="120" t="str">
        <f t="shared" si="48"/>
        <v xml:space="preserve"> </v>
      </c>
      <c r="C1062" s="117" t="s">
        <v>74</v>
      </c>
      <c r="D1062" s="47"/>
      <c r="E1062" s="179"/>
      <c r="F1062" s="51"/>
      <c r="G1062" s="117"/>
      <c r="H1062" s="99"/>
      <c r="Q1062" s="168">
        <f t="shared" si="49"/>
        <v>0</v>
      </c>
      <c r="R1062" s="168">
        <f t="shared" si="50"/>
        <v>0</v>
      </c>
    </row>
    <row r="1063" spans="1:18" ht="20.100000000000001" customHeight="1" x14ac:dyDescent="0.3">
      <c r="A1063" s="170">
        <v>1060</v>
      </c>
      <c r="B1063" s="120" t="str">
        <f t="shared" si="48"/>
        <v xml:space="preserve"> </v>
      </c>
      <c r="C1063" s="117" t="s">
        <v>74</v>
      </c>
      <c r="D1063" s="47"/>
      <c r="E1063" s="179"/>
      <c r="F1063" s="51"/>
      <c r="G1063" s="117"/>
      <c r="H1063" s="99"/>
      <c r="Q1063" s="168">
        <f t="shared" si="49"/>
        <v>0</v>
      </c>
      <c r="R1063" s="168">
        <f t="shared" si="50"/>
        <v>0</v>
      </c>
    </row>
    <row r="1064" spans="1:18" ht="20.100000000000001" customHeight="1" x14ac:dyDescent="0.3">
      <c r="A1064" s="170">
        <v>1061</v>
      </c>
      <c r="B1064" s="120" t="str">
        <f t="shared" si="48"/>
        <v xml:space="preserve"> </v>
      </c>
      <c r="C1064" s="117" t="s">
        <v>74</v>
      </c>
      <c r="D1064" s="47"/>
      <c r="E1064" s="179"/>
      <c r="F1064" s="51"/>
      <c r="G1064" s="117"/>
      <c r="H1064" s="99"/>
      <c r="Q1064" s="168">
        <f t="shared" si="49"/>
        <v>0</v>
      </c>
      <c r="R1064" s="168">
        <f t="shared" si="50"/>
        <v>0</v>
      </c>
    </row>
    <row r="1065" spans="1:18" ht="20.100000000000001" customHeight="1" x14ac:dyDescent="0.3">
      <c r="A1065" s="170">
        <v>1062</v>
      </c>
      <c r="B1065" s="120" t="str">
        <f t="shared" si="48"/>
        <v xml:space="preserve"> </v>
      </c>
      <c r="C1065" s="117" t="s">
        <v>74</v>
      </c>
      <c r="D1065" s="47"/>
      <c r="E1065" s="179"/>
      <c r="F1065" s="51"/>
      <c r="G1065" s="117"/>
      <c r="H1065" s="99"/>
      <c r="Q1065" s="168">
        <f t="shared" si="49"/>
        <v>0</v>
      </c>
      <c r="R1065" s="168">
        <f t="shared" si="50"/>
        <v>0</v>
      </c>
    </row>
    <row r="1066" spans="1:18" ht="20.100000000000001" customHeight="1" x14ac:dyDescent="0.3">
      <c r="A1066" s="170">
        <v>1063</v>
      </c>
      <c r="B1066" s="120" t="str">
        <f t="shared" si="48"/>
        <v xml:space="preserve"> </v>
      </c>
      <c r="C1066" s="117" t="s">
        <v>74</v>
      </c>
      <c r="D1066" s="47"/>
      <c r="E1066" s="179"/>
      <c r="F1066" s="51"/>
      <c r="G1066" s="117"/>
      <c r="H1066" s="99"/>
      <c r="Q1066" s="168">
        <f t="shared" si="49"/>
        <v>0</v>
      </c>
      <c r="R1066" s="168">
        <f t="shared" si="50"/>
        <v>0</v>
      </c>
    </row>
    <row r="1067" spans="1:18" ht="20.100000000000001" customHeight="1" x14ac:dyDescent="0.3">
      <c r="A1067" s="170">
        <v>1064</v>
      </c>
      <c r="B1067" s="120" t="str">
        <f t="shared" si="48"/>
        <v xml:space="preserve"> </v>
      </c>
      <c r="C1067" s="117" t="s">
        <v>74</v>
      </c>
      <c r="D1067" s="47"/>
      <c r="E1067" s="179"/>
      <c r="F1067" s="51"/>
      <c r="G1067" s="117"/>
      <c r="H1067" s="99"/>
      <c r="Q1067" s="168">
        <f t="shared" si="49"/>
        <v>0</v>
      </c>
      <c r="R1067" s="168">
        <f t="shared" si="50"/>
        <v>0</v>
      </c>
    </row>
    <row r="1068" spans="1:18" ht="20.100000000000001" customHeight="1" x14ac:dyDescent="0.3">
      <c r="A1068" s="170">
        <v>1065</v>
      </c>
      <c r="B1068" s="120" t="str">
        <f t="shared" si="48"/>
        <v xml:space="preserve"> </v>
      </c>
      <c r="C1068" s="117" t="s">
        <v>74</v>
      </c>
      <c r="D1068" s="47"/>
      <c r="E1068" s="179"/>
      <c r="F1068" s="51"/>
      <c r="G1068" s="117"/>
      <c r="H1068" s="99"/>
      <c r="Q1068" s="168">
        <f t="shared" si="49"/>
        <v>0</v>
      </c>
      <c r="R1068" s="168">
        <f t="shared" si="50"/>
        <v>0</v>
      </c>
    </row>
    <row r="1069" spans="1:18" ht="20.100000000000001" customHeight="1" x14ac:dyDescent="0.3">
      <c r="A1069" s="170">
        <v>1066</v>
      </c>
      <c r="B1069" s="120" t="str">
        <f t="shared" si="48"/>
        <v xml:space="preserve"> </v>
      </c>
      <c r="C1069" s="117" t="s">
        <v>74</v>
      </c>
      <c r="D1069" s="47"/>
      <c r="E1069" s="179"/>
      <c r="F1069" s="51"/>
      <c r="G1069" s="117"/>
      <c r="H1069" s="99"/>
      <c r="Q1069" s="168">
        <f t="shared" si="49"/>
        <v>0</v>
      </c>
      <c r="R1069" s="168">
        <f t="shared" si="50"/>
        <v>0</v>
      </c>
    </row>
    <row r="1070" spans="1:18" ht="20.100000000000001" customHeight="1" x14ac:dyDescent="0.3">
      <c r="A1070" s="170">
        <v>1067</v>
      </c>
      <c r="B1070" s="120" t="str">
        <f t="shared" si="48"/>
        <v xml:space="preserve"> </v>
      </c>
      <c r="C1070" s="117" t="s">
        <v>74</v>
      </c>
      <c r="D1070" s="47"/>
      <c r="E1070" s="179"/>
      <c r="F1070" s="51"/>
      <c r="G1070" s="117"/>
      <c r="H1070" s="99"/>
      <c r="Q1070" s="168">
        <f t="shared" si="49"/>
        <v>0</v>
      </c>
      <c r="R1070" s="168">
        <f t="shared" si="50"/>
        <v>0</v>
      </c>
    </row>
    <row r="1071" spans="1:18" ht="20.100000000000001" customHeight="1" x14ac:dyDescent="0.3">
      <c r="A1071" s="170">
        <v>1068</v>
      </c>
      <c r="B1071" s="120" t="str">
        <f t="shared" si="48"/>
        <v xml:space="preserve"> </v>
      </c>
      <c r="C1071" s="117" t="s">
        <v>74</v>
      </c>
      <c r="D1071" s="47"/>
      <c r="E1071" s="179"/>
      <c r="F1071" s="51"/>
      <c r="G1071" s="117"/>
      <c r="H1071" s="99"/>
      <c r="Q1071" s="168">
        <f t="shared" si="49"/>
        <v>0</v>
      </c>
      <c r="R1071" s="168">
        <f t="shared" si="50"/>
        <v>0</v>
      </c>
    </row>
    <row r="1072" spans="1:18" ht="20.100000000000001" customHeight="1" x14ac:dyDescent="0.3">
      <c r="A1072" s="170">
        <v>1069</v>
      </c>
      <c r="B1072" s="120" t="str">
        <f t="shared" si="48"/>
        <v xml:space="preserve"> </v>
      </c>
      <c r="C1072" s="117" t="s">
        <v>74</v>
      </c>
      <c r="D1072" s="47"/>
      <c r="E1072" s="179"/>
      <c r="F1072" s="51"/>
      <c r="G1072" s="117"/>
      <c r="H1072" s="99"/>
      <c r="Q1072" s="168">
        <f t="shared" si="49"/>
        <v>0</v>
      </c>
      <c r="R1072" s="168">
        <f t="shared" si="50"/>
        <v>0</v>
      </c>
    </row>
    <row r="1073" spans="1:18" ht="20.100000000000001" customHeight="1" x14ac:dyDescent="0.3">
      <c r="A1073" s="170">
        <v>1070</v>
      </c>
      <c r="B1073" s="120" t="str">
        <f t="shared" si="48"/>
        <v xml:space="preserve"> </v>
      </c>
      <c r="C1073" s="117" t="s">
        <v>74</v>
      </c>
      <c r="D1073" s="47"/>
      <c r="E1073" s="179"/>
      <c r="F1073" s="51"/>
      <c r="G1073" s="117"/>
      <c r="H1073" s="99"/>
      <c r="Q1073" s="168">
        <f t="shared" si="49"/>
        <v>0</v>
      </c>
      <c r="R1073" s="168">
        <f t="shared" si="50"/>
        <v>0</v>
      </c>
    </row>
    <row r="1074" spans="1:18" ht="20.100000000000001" customHeight="1" x14ac:dyDescent="0.3">
      <c r="A1074" s="170">
        <v>1071</v>
      </c>
      <c r="B1074" s="120" t="str">
        <f t="shared" si="48"/>
        <v xml:space="preserve"> </v>
      </c>
      <c r="C1074" s="117" t="s">
        <v>74</v>
      </c>
      <c r="D1074" s="47"/>
      <c r="E1074" s="179"/>
      <c r="F1074" s="51"/>
      <c r="G1074" s="117"/>
      <c r="H1074" s="99"/>
      <c r="Q1074" s="168">
        <f t="shared" si="49"/>
        <v>0</v>
      </c>
      <c r="R1074" s="168">
        <f t="shared" si="50"/>
        <v>0</v>
      </c>
    </row>
    <row r="1075" spans="1:18" ht="20.100000000000001" customHeight="1" x14ac:dyDescent="0.3">
      <c r="A1075" s="170">
        <v>1072</v>
      </c>
      <c r="B1075" s="120" t="str">
        <f t="shared" si="48"/>
        <v xml:space="preserve"> </v>
      </c>
      <c r="C1075" s="117" t="s">
        <v>74</v>
      </c>
      <c r="D1075" s="47"/>
      <c r="E1075" s="179"/>
      <c r="F1075" s="51"/>
      <c r="G1075" s="117"/>
      <c r="H1075" s="99"/>
      <c r="Q1075" s="168">
        <f t="shared" si="49"/>
        <v>0</v>
      </c>
      <c r="R1075" s="168">
        <f t="shared" si="50"/>
        <v>0</v>
      </c>
    </row>
    <row r="1076" spans="1:18" ht="20.100000000000001" customHeight="1" x14ac:dyDescent="0.3">
      <c r="A1076" s="170">
        <v>1073</v>
      </c>
      <c r="B1076" s="120" t="str">
        <f t="shared" si="48"/>
        <v xml:space="preserve"> </v>
      </c>
      <c r="C1076" s="117" t="s">
        <v>74</v>
      </c>
      <c r="D1076" s="47"/>
      <c r="E1076" s="179"/>
      <c r="F1076" s="51"/>
      <c r="G1076" s="117"/>
      <c r="H1076" s="99"/>
      <c r="Q1076" s="168">
        <f t="shared" si="49"/>
        <v>0</v>
      </c>
      <c r="R1076" s="168">
        <f t="shared" si="50"/>
        <v>0</v>
      </c>
    </row>
    <row r="1077" spans="1:18" ht="20.100000000000001" customHeight="1" x14ac:dyDescent="0.3">
      <c r="A1077" s="170">
        <v>1074</v>
      </c>
      <c r="B1077" s="120" t="str">
        <f t="shared" si="48"/>
        <v xml:space="preserve"> </v>
      </c>
      <c r="C1077" s="117" t="s">
        <v>74</v>
      </c>
      <c r="D1077" s="47"/>
      <c r="E1077" s="179"/>
      <c r="F1077" s="51"/>
      <c r="G1077" s="117"/>
      <c r="H1077" s="99"/>
      <c r="Q1077" s="168">
        <f t="shared" si="49"/>
        <v>0</v>
      </c>
      <c r="R1077" s="168">
        <f t="shared" si="50"/>
        <v>0</v>
      </c>
    </row>
    <row r="1078" spans="1:18" ht="20.100000000000001" customHeight="1" x14ac:dyDescent="0.3">
      <c r="A1078" s="170">
        <v>1075</v>
      </c>
      <c r="B1078" s="120" t="str">
        <f t="shared" si="48"/>
        <v xml:space="preserve"> </v>
      </c>
      <c r="C1078" s="117" t="s">
        <v>74</v>
      </c>
      <c r="D1078" s="47"/>
      <c r="E1078" s="179"/>
      <c r="F1078" s="51"/>
      <c r="G1078" s="117"/>
      <c r="H1078" s="99"/>
      <c r="Q1078" s="168">
        <f t="shared" si="49"/>
        <v>0</v>
      </c>
      <c r="R1078" s="168">
        <f t="shared" si="50"/>
        <v>0</v>
      </c>
    </row>
    <row r="1079" spans="1:18" ht="20.100000000000001" customHeight="1" x14ac:dyDescent="0.3">
      <c r="A1079" s="170">
        <v>1076</v>
      </c>
      <c r="B1079" s="120" t="str">
        <f t="shared" si="48"/>
        <v xml:space="preserve"> </v>
      </c>
      <c r="C1079" s="117" t="s">
        <v>74</v>
      </c>
      <c r="D1079" s="47"/>
      <c r="E1079" s="179"/>
      <c r="F1079" s="51"/>
      <c r="G1079" s="117"/>
      <c r="H1079" s="99"/>
      <c r="Q1079" s="168">
        <f t="shared" si="49"/>
        <v>0</v>
      </c>
      <c r="R1079" s="168">
        <f t="shared" si="50"/>
        <v>0</v>
      </c>
    </row>
    <row r="1080" spans="1:18" ht="20.100000000000001" customHeight="1" x14ac:dyDescent="0.3">
      <c r="A1080" s="170">
        <v>1077</v>
      </c>
      <c r="B1080" s="120" t="str">
        <f t="shared" si="48"/>
        <v xml:space="preserve"> </v>
      </c>
      <c r="C1080" s="117" t="s">
        <v>74</v>
      </c>
      <c r="D1080" s="47"/>
      <c r="E1080" s="179"/>
      <c r="F1080" s="51"/>
      <c r="G1080" s="117"/>
      <c r="H1080" s="99"/>
      <c r="Q1080" s="168">
        <f t="shared" si="49"/>
        <v>0</v>
      </c>
      <c r="R1080" s="168">
        <f t="shared" si="50"/>
        <v>0</v>
      </c>
    </row>
    <row r="1081" spans="1:18" ht="20.100000000000001" customHeight="1" x14ac:dyDescent="0.3">
      <c r="A1081" s="170">
        <v>1078</v>
      </c>
      <c r="B1081" s="120" t="str">
        <f t="shared" si="48"/>
        <v xml:space="preserve"> </v>
      </c>
      <c r="C1081" s="117" t="s">
        <v>74</v>
      </c>
      <c r="D1081" s="47"/>
      <c r="E1081" s="179"/>
      <c r="F1081" s="51"/>
      <c r="G1081" s="117"/>
      <c r="H1081" s="99"/>
      <c r="Q1081" s="168">
        <f t="shared" si="49"/>
        <v>0</v>
      </c>
      <c r="R1081" s="168">
        <f t="shared" si="50"/>
        <v>0</v>
      </c>
    </row>
    <row r="1082" spans="1:18" ht="20.100000000000001" customHeight="1" x14ac:dyDescent="0.3">
      <c r="A1082" s="170">
        <v>1079</v>
      </c>
      <c r="B1082" s="120" t="str">
        <f t="shared" si="48"/>
        <v xml:space="preserve"> </v>
      </c>
      <c r="C1082" s="117" t="s">
        <v>74</v>
      </c>
      <c r="D1082" s="47"/>
      <c r="E1082" s="179"/>
      <c r="F1082" s="51"/>
      <c r="G1082" s="117"/>
      <c r="H1082" s="99"/>
      <c r="Q1082" s="168">
        <f t="shared" si="49"/>
        <v>0</v>
      </c>
      <c r="R1082" s="168">
        <f t="shared" si="50"/>
        <v>0</v>
      </c>
    </row>
    <row r="1083" spans="1:18" ht="20.100000000000001" customHeight="1" x14ac:dyDescent="0.3">
      <c r="A1083" s="170">
        <v>1080</v>
      </c>
      <c r="B1083" s="120" t="str">
        <f t="shared" si="48"/>
        <v xml:space="preserve"> </v>
      </c>
      <c r="C1083" s="117" t="s">
        <v>74</v>
      </c>
      <c r="D1083" s="47"/>
      <c r="E1083" s="179"/>
      <c r="F1083" s="51"/>
      <c r="G1083" s="117"/>
      <c r="H1083" s="99"/>
      <c r="Q1083" s="168">
        <f t="shared" si="49"/>
        <v>0</v>
      </c>
      <c r="R1083" s="168">
        <f t="shared" si="50"/>
        <v>0</v>
      </c>
    </row>
    <row r="1084" spans="1:18" ht="20.100000000000001" customHeight="1" x14ac:dyDescent="0.3">
      <c r="A1084" s="170">
        <v>1081</v>
      </c>
      <c r="B1084" s="120" t="str">
        <f t="shared" si="48"/>
        <v xml:space="preserve"> </v>
      </c>
      <c r="C1084" s="117" t="s">
        <v>74</v>
      </c>
      <c r="D1084" s="47"/>
      <c r="E1084" s="179"/>
      <c r="F1084" s="51"/>
      <c r="G1084" s="117"/>
      <c r="H1084" s="99"/>
      <c r="Q1084" s="168">
        <f t="shared" si="49"/>
        <v>0</v>
      </c>
      <c r="R1084" s="168">
        <f t="shared" si="50"/>
        <v>0</v>
      </c>
    </row>
    <row r="1085" spans="1:18" ht="20.100000000000001" customHeight="1" x14ac:dyDescent="0.3">
      <c r="A1085" s="170">
        <v>1082</v>
      </c>
      <c r="B1085" s="120" t="str">
        <f t="shared" si="48"/>
        <v xml:space="preserve"> </v>
      </c>
      <c r="C1085" s="117" t="s">
        <v>74</v>
      </c>
      <c r="D1085" s="47"/>
      <c r="E1085" s="179"/>
      <c r="F1085" s="51"/>
      <c r="G1085" s="117"/>
      <c r="H1085" s="99"/>
      <c r="Q1085" s="168">
        <f t="shared" si="49"/>
        <v>0</v>
      </c>
      <c r="R1085" s="168">
        <f t="shared" si="50"/>
        <v>0</v>
      </c>
    </row>
    <row r="1086" spans="1:18" ht="20.100000000000001" customHeight="1" x14ac:dyDescent="0.3">
      <c r="A1086" s="170">
        <v>1083</v>
      </c>
      <c r="B1086" s="120" t="str">
        <f t="shared" si="48"/>
        <v xml:space="preserve"> </v>
      </c>
      <c r="C1086" s="117" t="s">
        <v>74</v>
      </c>
      <c r="D1086" s="47"/>
      <c r="E1086" s="179"/>
      <c r="F1086" s="51"/>
      <c r="G1086" s="117"/>
      <c r="H1086" s="99"/>
      <c r="Q1086" s="168">
        <f t="shared" si="49"/>
        <v>0</v>
      </c>
      <c r="R1086" s="168">
        <f t="shared" si="50"/>
        <v>0</v>
      </c>
    </row>
    <row r="1087" spans="1:18" ht="20.100000000000001" customHeight="1" x14ac:dyDescent="0.3">
      <c r="A1087" s="170">
        <v>1084</v>
      </c>
      <c r="B1087" s="120" t="str">
        <f t="shared" si="48"/>
        <v xml:space="preserve"> </v>
      </c>
      <c r="C1087" s="117" t="s">
        <v>74</v>
      </c>
      <c r="D1087" s="47"/>
      <c r="E1087" s="179"/>
      <c r="F1087" s="51"/>
      <c r="G1087" s="117"/>
      <c r="H1087" s="99"/>
      <c r="Q1087" s="168">
        <f t="shared" si="49"/>
        <v>0</v>
      </c>
      <c r="R1087" s="168">
        <f t="shared" si="50"/>
        <v>0</v>
      </c>
    </row>
    <row r="1088" spans="1:18" ht="20.100000000000001" customHeight="1" x14ac:dyDescent="0.3">
      <c r="A1088" s="170">
        <v>1085</v>
      </c>
      <c r="B1088" s="120" t="str">
        <f t="shared" si="48"/>
        <v xml:space="preserve"> </v>
      </c>
      <c r="C1088" s="117" t="s">
        <v>74</v>
      </c>
      <c r="D1088" s="47"/>
      <c r="E1088" s="179"/>
      <c r="F1088" s="51"/>
      <c r="G1088" s="117"/>
      <c r="H1088" s="99"/>
      <c r="Q1088" s="168">
        <f t="shared" si="49"/>
        <v>0</v>
      </c>
      <c r="R1088" s="168">
        <f t="shared" si="50"/>
        <v>0</v>
      </c>
    </row>
    <row r="1089" spans="1:18" ht="20.100000000000001" customHeight="1" x14ac:dyDescent="0.3">
      <c r="A1089" s="170">
        <v>1086</v>
      </c>
      <c r="B1089" s="120" t="str">
        <f t="shared" si="48"/>
        <v xml:space="preserve"> </v>
      </c>
      <c r="C1089" s="117" t="s">
        <v>74</v>
      </c>
      <c r="D1089" s="47"/>
      <c r="E1089" s="179"/>
      <c r="F1089" s="51"/>
      <c r="G1089" s="117"/>
      <c r="H1089" s="99"/>
      <c r="Q1089" s="168">
        <f t="shared" si="49"/>
        <v>0</v>
      </c>
      <c r="R1089" s="168">
        <f t="shared" si="50"/>
        <v>0</v>
      </c>
    </row>
    <row r="1090" spans="1:18" ht="20.100000000000001" customHeight="1" x14ac:dyDescent="0.3">
      <c r="A1090" s="170">
        <v>1087</v>
      </c>
      <c r="B1090" s="120" t="str">
        <f t="shared" si="48"/>
        <v xml:space="preserve"> </v>
      </c>
      <c r="C1090" s="117" t="s">
        <v>74</v>
      </c>
      <c r="D1090" s="47"/>
      <c r="E1090" s="179"/>
      <c r="F1090" s="51"/>
      <c r="G1090" s="117"/>
      <c r="H1090" s="99"/>
      <c r="Q1090" s="168">
        <f t="shared" si="49"/>
        <v>0</v>
      </c>
      <c r="R1090" s="168">
        <f t="shared" si="50"/>
        <v>0</v>
      </c>
    </row>
    <row r="1091" spans="1:18" ht="20.100000000000001" customHeight="1" x14ac:dyDescent="0.3">
      <c r="A1091" s="170">
        <v>1088</v>
      </c>
      <c r="B1091" s="120" t="str">
        <f t="shared" si="48"/>
        <v xml:space="preserve"> </v>
      </c>
      <c r="C1091" s="117" t="s">
        <v>74</v>
      </c>
      <c r="D1091" s="47"/>
      <c r="E1091" s="179"/>
      <c r="F1091" s="51"/>
      <c r="G1091" s="117"/>
      <c r="H1091" s="99"/>
      <c r="Q1091" s="168">
        <f t="shared" si="49"/>
        <v>0</v>
      </c>
      <c r="R1091" s="168">
        <f t="shared" si="50"/>
        <v>0</v>
      </c>
    </row>
    <row r="1092" spans="1:18" ht="20.100000000000001" customHeight="1" x14ac:dyDescent="0.3">
      <c r="A1092" s="170">
        <v>1089</v>
      </c>
      <c r="B1092" s="120" t="str">
        <f t="shared" si="48"/>
        <v xml:space="preserve"> </v>
      </c>
      <c r="C1092" s="117" t="s">
        <v>74</v>
      </c>
      <c r="D1092" s="47"/>
      <c r="E1092" s="179"/>
      <c r="F1092" s="51"/>
      <c r="G1092" s="117"/>
      <c r="H1092" s="99"/>
      <c r="Q1092" s="168">
        <f t="shared" si="49"/>
        <v>0</v>
      </c>
      <c r="R1092" s="168">
        <f t="shared" si="50"/>
        <v>0</v>
      </c>
    </row>
    <row r="1093" spans="1:18" ht="20.100000000000001" customHeight="1" x14ac:dyDescent="0.3">
      <c r="A1093" s="170">
        <v>1090</v>
      </c>
      <c r="B1093" s="120" t="str">
        <f t="shared" ref="B1093:B1156" si="51">_xlfn.CONCAT(C1093,D1093,E1093)</f>
        <v xml:space="preserve"> </v>
      </c>
      <c r="C1093" s="117" t="s">
        <v>74</v>
      </c>
      <c r="D1093" s="47"/>
      <c r="E1093" s="179"/>
      <c r="F1093" s="51"/>
      <c r="G1093" s="117"/>
      <c r="H1093" s="99"/>
      <c r="Q1093" s="168">
        <f t="shared" ref="Q1093:Q1156" si="52">IF(D1093&lt;1,0,1)</f>
        <v>0</v>
      </c>
      <c r="R1093" s="168">
        <f t="shared" ref="R1093:R1156" si="53">IF(G1093+H1093&gt;0,IF(Q1093=0,1,0),0)</f>
        <v>0</v>
      </c>
    </row>
    <row r="1094" spans="1:18" ht="20.100000000000001" customHeight="1" x14ac:dyDescent="0.3">
      <c r="A1094" s="170">
        <v>1091</v>
      </c>
      <c r="B1094" s="120" t="str">
        <f t="shared" si="51"/>
        <v xml:space="preserve"> </v>
      </c>
      <c r="C1094" s="117" t="s">
        <v>74</v>
      </c>
      <c r="D1094" s="47"/>
      <c r="E1094" s="179"/>
      <c r="F1094" s="51"/>
      <c r="G1094" s="117"/>
      <c r="H1094" s="99"/>
      <c r="Q1094" s="168">
        <f t="shared" si="52"/>
        <v>0</v>
      </c>
      <c r="R1094" s="168">
        <f t="shared" si="53"/>
        <v>0</v>
      </c>
    </row>
    <row r="1095" spans="1:18" ht="20.100000000000001" customHeight="1" x14ac:dyDescent="0.3">
      <c r="A1095" s="170">
        <v>1092</v>
      </c>
      <c r="B1095" s="120" t="str">
        <f t="shared" si="51"/>
        <v xml:space="preserve"> </v>
      </c>
      <c r="C1095" s="117" t="s">
        <v>74</v>
      </c>
      <c r="D1095" s="47"/>
      <c r="E1095" s="179"/>
      <c r="F1095" s="51"/>
      <c r="G1095" s="117"/>
      <c r="H1095" s="99"/>
      <c r="Q1095" s="168">
        <f t="shared" si="52"/>
        <v>0</v>
      </c>
      <c r="R1095" s="168">
        <f t="shared" si="53"/>
        <v>0</v>
      </c>
    </row>
    <row r="1096" spans="1:18" ht="20.100000000000001" customHeight="1" x14ac:dyDescent="0.3">
      <c r="A1096" s="170">
        <v>1093</v>
      </c>
      <c r="B1096" s="120" t="str">
        <f t="shared" si="51"/>
        <v xml:space="preserve"> </v>
      </c>
      <c r="C1096" s="117" t="s">
        <v>74</v>
      </c>
      <c r="D1096" s="47"/>
      <c r="E1096" s="179"/>
      <c r="F1096" s="51"/>
      <c r="G1096" s="117"/>
      <c r="H1096" s="99"/>
      <c r="Q1096" s="168">
        <f t="shared" si="52"/>
        <v>0</v>
      </c>
      <c r="R1096" s="168">
        <f t="shared" si="53"/>
        <v>0</v>
      </c>
    </row>
    <row r="1097" spans="1:18" ht="20.100000000000001" customHeight="1" x14ac:dyDescent="0.3">
      <c r="A1097" s="170">
        <v>1094</v>
      </c>
      <c r="B1097" s="120" t="str">
        <f t="shared" si="51"/>
        <v xml:space="preserve"> </v>
      </c>
      <c r="C1097" s="117" t="s">
        <v>74</v>
      </c>
      <c r="D1097" s="47"/>
      <c r="E1097" s="179"/>
      <c r="F1097" s="51"/>
      <c r="G1097" s="117"/>
      <c r="H1097" s="99"/>
      <c r="Q1097" s="168">
        <f t="shared" si="52"/>
        <v>0</v>
      </c>
      <c r="R1097" s="168">
        <f t="shared" si="53"/>
        <v>0</v>
      </c>
    </row>
    <row r="1098" spans="1:18" ht="20.100000000000001" customHeight="1" x14ac:dyDescent="0.3">
      <c r="A1098" s="170">
        <v>1095</v>
      </c>
      <c r="B1098" s="120" t="str">
        <f t="shared" si="51"/>
        <v xml:space="preserve"> </v>
      </c>
      <c r="C1098" s="117" t="s">
        <v>74</v>
      </c>
      <c r="D1098" s="47"/>
      <c r="E1098" s="179"/>
      <c r="F1098" s="51"/>
      <c r="G1098" s="117"/>
      <c r="H1098" s="99"/>
      <c r="Q1098" s="168">
        <f t="shared" si="52"/>
        <v>0</v>
      </c>
      <c r="R1098" s="168">
        <f t="shared" si="53"/>
        <v>0</v>
      </c>
    </row>
    <row r="1099" spans="1:18" ht="20.100000000000001" customHeight="1" x14ac:dyDescent="0.3">
      <c r="A1099" s="170">
        <v>1096</v>
      </c>
      <c r="B1099" s="120" t="str">
        <f t="shared" si="51"/>
        <v xml:space="preserve"> </v>
      </c>
      <c r="C1099" s="117" t="s">
        <v>74</v>
      </c>
      <c r="D1099" s="47"/>
      <c r="E1099" s="179"/>
      <c r="F1099" s="51"/>
      <c r="G1099" s="117"/>
      <c r="H1099" s="99"/>
      <c r="Q1099" s="168">
        <f t="shared" si="52"/>
        <v>0</v>
      </c>
      <c r="R1099" s="168">
        <f t="shared" si="53"/>
        <v>0</v>
      </c>
    </row>
    <row r="1100" spans="1:18" ht="20.100000000000001" customHeight="1" x14ac:dyDescent="0.3">
      <c r="A1100" s="170">
        <v>1097</v>
      </c>
      <c r="B1100" s="120" t="str">
        <f t="shared" si="51"/>
        <v xml:space="preserve"> </v>
      </c>
      <c r="C1100" s="117" t="s">
        <v>74</v>
      </c>
      <c r="D1100" s="47"/>
      <c r="E1100" s="179"/>
      <c r="F1100" s="51"/>
      <c r="G1100" s="117"/>
      <c r="H1100" s="99"/>
      <c r="Q1100" s="168">
        <f t="shared" si="52"/>
        <v>0</v>
      </c>
      <c r="R1100" s="168">
        <f t="shared" si="53"/>
        <v>0</v>
      </c>
    </row>
    <row r="1101" spans="1:18" ht="20.100000000000001" customHeight="1" x14ac:dyDescent="0.3">
      <c r="A1101" s="170">
        <v>1098</v>
      </c>
      <c r="B1101" s="120" t="str">
        <f t="shared" si="51"/>
        <v xml:space="preserve"> </v>
      </c>
      <c r="C1101" s="117" t="s">
        <v>74</v>
      </c>
      <c r="D1101" s="47"/>
      <c r="E1101" s="179"/>
      <c r="F1101" s="51"/>
      <c r="G1101" s="117"/>
      <c r="H1101" s="99"/>
      <c r="Q1101" s="168">
        <f t="shared" si="52"/>
        <v>0</v>
      </c>
      <c r="R1101" s="168">
        <f t="shared" si="53"/>
        <v>0</v>
      </c>
    </row>
    <row r="1102" spans="1:18" ht="20.100000000000001" customHeight="1" x14ac:dyDescent="0.3">
      <c r="A1102" s="170">
        <v>1099</v>
      </c>
      <c r="B1102" s="120" t="str">
        <f t="shared" si="51"/>
        <v xml:space="preserve"> </v>
      </c>
      <c r="C1102" s="117" t="s">
        <v>74</v>
      </c>
      <c r="D1102" s="47"/>
      <c r="E1102" s="179"/>
      <c r="F1102" s="51"/>
      <c r="G1102" s="117"/>
      <c r="H1102" s="99"/>
      <c r="Q1102" s="168">
        <f t="shared" si="52"/>
        <v>0</v>
      </c>
      <c r="R1102" s="168">
        <f t="shared" si="53"/>
        <v>0</v>
      </c>
    </row>
    <row r="1103" spans="1:18" ht="20.100000000000001" customHeight="1" x14ac:dyDescent="0.3">
      <c r="A1103" s="170">
        <v>1100</v>
      </c>
      <c r="B1103" s="120" t="str">
        <f t="shared" si="51"/>
        <v xml:space="preserve"> </v>
      </c>
      <c r="C1103" s="117" t="s">
        <v>74</v>
      </c>
      <c r="D1103" s="47"/>
      <c r="E1103" s="179"/>
      <c r="F1103" s="51"/>
      <c r="G1103" s="117"/>
      <c r="H1103" s="99"/>
      <c r="Q1103" s="168">
        <f t="shared" si="52"/>
        <v>0</v>
      </c>
      <c r="R1103" s="168">
        <f t="shared" si="53"/>
        <v>0</v>
      </c>
    </row>
    <row r="1104" spans="1:18" ht="20.100000000000001" customHeight="1" x14ac:dyDescent="0.3">
      <c r="A1104" s="170">
        <v>1101</v>
      </c>
      <c r="B1104" s="120" t="str">
        <f t="shared" si="51"/>
        <v xml:space="preserve"> </v>
      </c>
      <c r="C1104" s="117" t="s">
        <v>74</v>
      </c>
      <c r="D1104" s="47"/>
      <c r="E1104" s="179"/>
      <c r="F1104" s="51"/>
      <c r="G1104" s="117"/>
      <c r="H1104" s="99"/>
      <c r="Q1104" s="168">
        <f t="shared" si="52"/>
        <v>0</v>
      </c>
      <c r="R1104" s="168">
        <f t="shared" si="53"/>
        <v>0</v>
      </c>
    </row>
    <row r="1105" spans="1:18" ht="20.100000000000001" customHeight="1" x14ac:dyDescent="0.3">
      <c r="A1105" s="170">
        <v>1102</v>
      </c>
      <c r="B1105" s="120" t="str">
        <f t="shared" si="51"/>
        <v xml:space="preserve"> </v>
      </c>
      <c r="C1105" s="117" t="s">
        <v>74</v>
      </c>
      <c r="D1105" s="47"/>
      <c r="E1105" s="179"/>
      <c r="F1105" s="51"/>
      <c r="G1105" s="117"/>
      <c r="H1105" s="99"/>
      <c r="Q1105" s="168">
        <f t="shared" si="52"/>
        <v>0</v>
      </c>
      <c r="R1105" s="168">
        <f t="shared" si="53"/>
        <v>0</v>
      </c>
    </row>
    <row r="1106" spans="1:18" ht="20.100000000000001" customHeight="1" x14ac:dyDescent="0.3">
      <c r="A1106" s="170">
        <v>1103</v>
      </c>
      <c r="B1106" s="120" t="str">
        <f t="shared" si="51"/>
        <v xml:space="preserve"> </v>
      </c>
      <c r="C1106" s="117" t="s">
        <v>74</v>
      </c>
      <c r="D1106" s="47"/>
      <c r="E1106" s="179"/>
      <c r="F1106" s="51"/>
      <c r="G1106" s="117"/>
      <c r="H1106" s="99"/>
      <c r="Q1106" s="168">
        <f t="shared" si="52"/>
        <v>0</v>
      </c>
      <c r="R1106" s="168">
        <f t="shared" si="53"/>
        <v>0</v>
      </c>
    </row>
    <row r="1107" spans="1:18" ht="20.100000000000001" customHeight="1" x14ac:dyDescent="0.3">
      <c r="A1107" s="170">
        <v>1104</v>
      </c>
      <c r="B1107" s="120" t="str">
        <f t="shared" si="51"/>
        <v xml:space="preserve"> </v>
      </c>
      <c r="C1107" s="117" t="s">
        <v>74</v>
      </c>
      <c r="D1107" s="47"/>
      <c r="E1107" s="179"/>
      <c r="F1107" s="51"/>
      <c r="G1107" s="117"/>
      <c r="H1107" s="99"/>
      <c r="Q1107" s="168">
        <f t="shared" si="52"/>
        <v>0</v>
      </c>
      <c r="R1107" s="168">
        <f t="shared" si="53"/>
        <v>0</v>
      </c>
    </row>
    <row r="1108" spans="1:18" ht="20.100000000000001" customHeight="1" x14ac:dyDescent="0.3">
      <c r="A1108" s="170">
        <v>1105</v>
      </c>
      <c r="B1108" s="120" t="str">
        <f t="shared" si="51"/>
        <v xml:space="preserve"> </v>
      </c>
      <c r="C1108" s="117" t="s">
        <v>74</v>
      </c>
      <c r="D1108" s="47"/>
      <c r="E1108" s="179"/>
      <c r="F1108" s="51"/>
      <c r="G1108" s="117"/>
      <c r="H1108" s="99"/>
      <c r="Q1108" s="168">
        <f t="shared" si="52"/>
        <v>0</v>
      </c>
      <c r="R1108" s="168">
        <f t="shared" si="53"/>
        <v>0</v>
      </c>
    </row>
    <row r="1109" spans="1:18" ht="20.100000000000001" customHeight="1" x14ac:dyDescent="0.3">
      <c r="A1109" s="170">
        <v>1106</v>
      </c>
      <c r="B1109" s="120" t="str">
        <f t="shared" si="51"/>
        <v xml:space="preserve"> </v>
      </c>
      <c r="C1109" s="117" t="s">
        <v>74</v>
      </c>
      <c r="D1109" s="47"/>
      <c r="E1109" s="179"/>
      <c r="F1109" s="51"/>
      <c r="G1109" s="117"/>
      <c r="H1109" s="99"/>
      <c r="Q1109" s="168">
        <f t="shared" si="52"/>
        <v>0</v>
      </c>
      <c r="R1109" s="168">
        <f t="shared" si="53"/>
        <v>0</v>
      </c>
    </row>
    <row r="1110" spans="1:18" ht="20.100000000000001" customHeight="1" x14ac:dyDescent="0.3">
      <c r="A1110" s="170">
        <v>1107</v>
      </c>
      <c r="B1110" s="120" t="str">
        <f t="shared" si="51"/>
        <v xml:space="preserve"> </v>
      </c>
      <c r="C1110" s="117" t="s">
        <v>74</v>
      </c>
      <c r="D1110" s="47"/>
      <c r="E1110" s="179"/>
      <c r="F1110" s="51"/>
      <c r="G1110" s="117"/>
      <c r="H1110" s="99"/>
      <c r="Q1110" s="168">
        <f t="shared" si="52"/>
        <v>0</v>
      </c>
      <c r="R1110" s="168">
        <f t="shared" si="53"/>
        <v>0</v>
      </c>
    </row>
    <row r="1111" spans="1:18" ht="20.100000000000001" customHeight="1" x14ac:dyDescent="0.3">
      <c r="A1111" s="170">
        <v>1108</v>
      </c>
      <c r="B1111" s="120" t="str">
        <f t="shared" si="51"/>
        <v xml:space="preserve"> </v>
      </c>
      <c r="C1111" s="117" t="s">
        <v>74</v>
      </c>
      <c r="D1111" s="47"/>
      <c r="E1111" s="179"/>
      <c r="F1111" s="51"/>
      <c r="G1111" s="117"/>
      <c r="H1111" s="99"/>
      <c r="Q1111" s="168">
        <f t="shared" si="52"/>
        <v>0</v>
      </c>
      <c r="R1111" s="168">
        <f t="shared" si="53"/>
        <v>0</v>
      </c>
    </row>
    <row r="1112" spans="1:18" ht="20.100000000000001" customHeight="1" x14ac:dyDescent="0.3">
      <c r="A1112" s="170">
        <v>1109</v>
      </c>
      <c r="B1112" s="120" t="str">
        <f t="shared" si="51"/>
        <v xml:space="preserve"> </v>
      </c>
      <c r="C1112" s="117" t="s">
        <v>74</v>
      </c>
      <c r="D1112" s="47"/>
      <c r="E1112" s="179"/>
      <c r="F1112" s="51"/>
      <c r="G1112" s="117"/>
      <c r="H1112" s="99"/>
      <c r="Q1112" s="168">
        <f t="shared" si="52"/>
        <v>0</v>
      </c>
      <c r="R1112" s="168">
        <f t="shared" si="53"/>
        <v>0</v>
      </c>
    </row>
    <row r="1113" spans="1:18" ht="20.100000000000001" customHeight="1" x14ac:dyDescent="0.3">
      <c r="A1113" s="170">
        <v>1110</v>
      </c>
      <c r="B1113" s="120" t="str">
        <f t="shared" si="51"/>
        <v xml:space="preserve"> </v>
      </c>
      <c r="C1113" s="117" t="s">
        <v>74</v>
      </c>
      <c r="D1113" s="47"/>
      <c r="E1113" s="179"/>
      <c r="F1113" s="51"/>
      <c r="G1113" s="117"/>
      <c r="H1113" s="99"/>
      <c r="Q1113" s="168">
        <f t="shared" si="52"/>
        <v>0</v>
      </c>
      <c r="R1113" s="168">
        <f t="shared" si="53"/>
        <v>0</v>
      </c>
    </row>
    <row r="1114" spans="1:18" ht="20.100000000000001" customHeight="1" x14ac:dyDescent="0.3">
      <c r="A1114" s="170">
        <v>1111</v>
      </c>
      <c r="B1114" s="120" t="str">
        <f t="shared" si="51"/>
        <v xml:space="preserve"> </v>
      </c>
      <c r="C1114" s="117" t="s">
        <v>74</v>
      </c>
      <c r="D1114" s="47"/>
      <c r="E1114" s="179"/>
      <c r="F1114" s="51"/>
      <c r="G1114" s="117"/>
      <c r="H1114" s="99"/>
      <c r="Q1114" s="168">
        <f t="shared" si="52"/>
        <v>0</v>
      </c>
      <c r="R1114" s="168">
        <f t="shared" si="53"/>
        <v>0</v>
      </c>
    </row>
    <row r="1115" spans="1:18" ht="20.100000000000001" customHeight="1" x14ac:dyDescent="0.3">
      <c r="A1115" s="170">
        <v>1112</v>
      </c>
      <c r="B1115" s="120" t="str">
        <f t="shared" si="51"/>
        <v xml:space="preserve"> </v>
      </c>
      <c r="C1115" s="117" t="s">
        <v>74</v>
      </c>
      <c r="D1115" s="47"/>
      <c r="E1115" s="179"/>
      <c r="F1115" s="51"/>
      <c r="G1115" s="117"/>
      <c r="H1115" s="99"/>
      <c r="Q1115" s="168">
        <f t="shared" si="52"/>
        <v>0</v>
      </c>
      <c r="R1115" s="168">
        <f t="shared" si="53"/>
        <v>0</v>
      </c>
    </row>
    <row r="1116" spans="1:18" ht="20.100000000000001" customHeight="1" x14ac:dyDescent="0.3">
      <c r="A1116" s="170">
        <v>1113</v>
      </c>
      <c r="B1116" s="120" t="str">
        <f t="shared" si="51"/>
        <v xml:space="preserve"> </v>
      </c>
      <c r="C1116" s="117" t="s">
        <v>74</v>
      </c>
      <c r="D1116" s="47"/>
      <c r="E1116" s="179"/>
      <c r="F1116" s="51"/>
      <c r="G1116" s="117"/>
      <c r="H1116" s="99"/>
      <c r="Q1116" s="168">
        <f t="shared" si="52"/>
        <v>0</v>
      </c>
      <c r="R1116" s="168">
        <f t="shared" si="53"/>
        <v>0</v>
      </c>
    </row>
    <row r="1117" spans="1:18" ht="20.100000000000001" customHeight="1" x14ac:dyDescent="0.3">
      <c r="A1117" s="170">
        <v>1114</v>
      </c>
      <c r="B1117" s="120" t="str">
        <f t="shared" si="51"/>
        <v xml:space="preserve"> </v>
      </c>
      <c r="C1117" s="117" t="s">
        <v>74</v>
      </c>
      <c r="D1117" s="47"/>
      <c r="E1117" s="179"/>
      <c r="F1117" s="51"/>
      <c r="G1117" s="117"/>
      <c r="H1117" s="99"/>
      <c r="Q1117" s="168">
        <f t="shared" si="52"/>
        <v>0</v>
      </c>
      <c r="R1117" s="168">
        <f t="shared" si="53"/>
        <v>0</v>
      </c>
    </row>
    <row r="1118" spans="1:18" ht="20.100000000000001" customHeight="1" x14ac:dyDescent="0.3">
      <c r="A1118" s="170">
        <v>1115</v>
      </c>
      <c r="B1118" s="120" t="str">
        <f t="shared" si="51"/>
        <v xml:space="preserve"> </v>
      </c>
      <c r="C1118" s="117" t="s">
        <v>74</v>
      </c>
      <c r="D1118" s="47"/>
      <c r="E1118" s="179"/>
      <c r="F1118" s="51"/>
      <c r="G1118" s="117"/>
      <c r="H1118" s="99"/>
      <c r="Q1118" s="168">
        <f t="shared" si="52"/>
        <v>0</v>
      </c>
      <c r="R1118" s="168">
        <f t="shared" si="53"/>
        <v>0</v>
      </c>
    </row>
    <row r="1119" spans="1:18" ht="20.100000000000001" customHeight="1" x14ac:dyDescent="0.3">
      <c r="A1119" s="170">
        <v>1116</v>
      </c>
      <c r="B1119" s="120" t="str">
        <f t="shared" si="51"/>
        <v xml:space="preserve"> </v>
      </c>
      <c r="C1119" s="117" t="s">
        <v>74</v>
      </c>
      <c r="D1119" s="47"/>
      <c r="E1119" s="179"/>
      <c r="F1119" s="51"/>
      <c r="G1119" s="117"/>
      <c r="H1119" s="99"/>
      <c r="Q1119" s="168">
        <f t="shared" si="52"/>
        <v>0</v>
      </c>
      <c r="R1119" s="168">
        <f t="shared" si="53"/>
        <v>0</v>
      </c>
    </row>
    <row r="1120" spans="1:18" ht="20.100000000000001" customHeight="1" x14ac:dyDescent="0.3">
      <c r="A1120" s="170">
        <v>1117</v>
      </c>
      <c r="B1120" s="120" t="str">
        <f t="shared" si="51"/>
        <v xml:space="preserve"> </v>
      </c>
      <c r="C1120" s="117" t="s">
        <v>74</v>
      </c>
      <c r="D1120" s="47"/>
      <c r="E1120" s="179"/>
      <c r="F1120" s="51"/>
      <c r="G1120" s="117"/>
      <c r="H1120" s="99"/>
      <c r="Q1120" s="168">
        <f t="shared" si="52"/>
        <v>0</v>
      </c>
      <c r="R1120" s="168">
        <f t="shared" si="53"/>
        <v>0</v>
      </c>
    </row>
    <row r="1121" spans="1:18" ht="20.100000000000001" customHeight="1" x14ac:dyDescent="0.3">
      <c r="A1121" s="170">
        <v>1118</v>
      </c>
      <c r="B1121" s="120" t="str">
        <f t="shared" si="51"/>
        <v xml:space="preserve"> </v>
      </c>
      <c r="C1121" s="117" t="s">
        <v>74</v>
      </c>
      <c r="D1121" s="47"/>
      <c r="E1121" s="179"/>
      <c r="F1121" s="51"/>
      <c r="G1121" s="117"/>
      <c r="H1121" s="99"/>
      <c r="Q1121" s="168">
        <f t="shared" si="52"/>
        <v>0</v>
      </c>
      <c r="R1121" s="168">
        <f t="shared" si="53"/>
        <v>0</v>
      </c>
    </row>
    <row r="1122" spans="1:18" ht="20.100000000000001" customHeight="1" x14ac:dyDescent="0.3">
      <c r="A1122" s="170">
        <v>1119</v>
      </c>
      <c r="B1122" s="120" t="str">
        <f t="shared" si="51"/>
        <v xml:space="preserve"> </v>
      </c>
      <c r="C1122" s="117" t="s">
        <v>74</v>
      </c>
      <c r="D1122" s="47"/>
      <c r="E1122" s="179"/>
      <c r="F1122" s="51"/>
      <c r="G1122" s="117"/>
      <c r="H1122" s="99"/>
      <c r="Q1122" s="168">
        <f t="shared" si="52"/>
        <v>0</v>
      </c>
      <c r="R1122" s="168">
        <f t="shared" si="53"/>
        <v>0</v>
      </c>
    </row>
    <row r="1123" spans="1:18" ht="20.100000000000001" customHeight="1" x14ac:dyDescent="0.3">
      <c r="A1123" s="170">
        <v>1120</v>
      </c>
      <c r="B1123" s="120" t="str">
        <f t="shared" si="51"/>
        <v xml:space="preserve"> </v>
      </c>
      <c r="C1123" s="117" t="s">
        <v>74</v>
      </c>
      <c r="D1123" s="47"/>
      <c r="E1123" s="179"/>
      <c r="F1123" s="51"/>
      <c r="G1123" s="117"/>
      <c r="H1123" s="99"/>
      <c r="Q1123" s="168">
        <f t="shared" si="52"/>
        <v>0</v>
      </c>
      <c r="R1123" s="168">
        <f t="shared" si="53"/>
        <v>0</v>
      </c>
    </row>
    <row r="1124" spans="1:18" ht="20.100000000000001" customHeight="1" x14ac:dyDescent="0.3">
      <c r="A1124" s="170">
        <v>1121</v>
      </c>
      <c r="B1124" s="120" t="str">
        <f t="shared" si="51"/>
        <v xml:space="preserve"> </v>
      </c>
      <c r="C1124" s="117" t="s">
        <v>74</v>
      </c>
      <c r="D1124" s="47"/>
      <c r="E1124" s="179"/>
      <c r="F1124" s="51"/>
      <c r="G1124" s="117"/>
      <c r="H1124" s="99"/>
      <c r="Q1124" s="168">
        <f t="shared" si="52"/>
        <v>0</v>
      </c>
      <c r="R1124" s="168">
        <f t="shared" si="53"/>
        <v>0</v>
      </c>
    </row>
    <row r="1125" spans="1:18" ht="20.100000000000001" customHeight="1" x14ac:dyDescent="0.3">
      <c r="A1125" s="170">
        <v>1122</v>
      </c>
      <c r="B1125" s="120" t="str">
        <f t="shared" si="51"/>
        <v xml:space="preserve"> </v>
      </c>
      <c r="C1125" s="117" t="s">
        <v>74</v>
      </c>
      <c r="D1125" s="47"/>
      <c r="E1125" s="179"/>
      <c r="F1125" s="51"/>
      <c r="G1125" s="117"/>
      <c r="H1125" s="99"/>
      <c r="Q1125" s="168">
        <f t="shared" si="52"/>
        <v>0</v>
      </c>
      <c r="R1125" s="168">
        <f t="shared" si="53"/>
        <v>0</v>
      </c>
    </row>
    <row r="1126" spans="1:18" ht="20.100000000000001" customHeight="1" x14ac:dyDescent="0.3">
      <c r="A1126" s="170">
        <v>1123</v>
      </c>
      <c r="B1126" s="120" t="str">
        <f t="shared" si="51"/>
        <v xml:space="preserve"> </v>
      </c>
      <c r="C1126" s="117" t="s">
        <v>74</v>
      </c>
      <c r="D1126" s="47"/>
      <c r="E1126" s="179"/>
      <c r="F1126" s="51"/>
      <c r="G1126" s="117"/>
      <c r="H1126" s="99"/>
      <c r="Q1126" s="168">
        <f t="shared" si="52"/>
        <v>0</v>
      </c>
      <c r="R1126" s="168">
        <f t="shared" si="53"/>
        <v>0</v>
      </c>
    </row>
    <row r="1127" spans="1:18" ht="20.100000000000001" customHeight="1" x14ac:dyDescent="0.3">
      <c r="A1127" s="170">
        <v>1124</v>
      </c>
      <c r="B1127" s="120" t="str">
        <f t="shared" si="51"/>
        <v xml:space="preserve"> </v>
      </c>
      <c r="C1127" s="117" t="s">
        <v>74</v>
      </c>
      <c r="D1127" s="47"/>
      <c r="E1127" s="179"/>
      <c r="F1127" s="51"/>
      <c r="G1127" s="117"/>
      <c r="H1127" s="99"/>
      <c r="Q1127" s="168">
        <f t="shared" si="52"/>
        <v>0</v>
      </c>
      <c r="R1127" s="168">
        <f t="shared" si="53"/>
        <v>0</v>
      </c>
    </row>
    <row r="1128" spans="1:18" ht="20.100000000000001" customHeight="1" x14ac:dyDescent="0.3">
      <c r="A1128" s="170">
        <v>1125</v>
      </c>
      <c r="B1128" s="120" t="str">
        <f t="shared" si="51"/>
        <v xml:space="preserve"> </v>
      </c>
      <c r="C1128" s="117" t="s">
        <v>74</v>
      </c>
      <c r="D1128" s="47"/>
      <c r="E1128" s="179"/>
      <c r="F1128" s="51"/>
      <c r="G1128" s="117"/>
      <c r="H1128" s="99"/>
      <c r="Q1128" s="168">
        <f t="shared" si="52"/>
        <v>0</v>
      </c>
      <c r="R1128" s="168">
        <f t="shared" si="53"/>
        <v>0</v>
      </c>
    </row>
    <row r="1129" spans="1:18" ht="20.100000000000001" customHeight="1" x14ac:dyDescent="0.3">
      <c r="A1129" s="170">
        <v>1126</v>
      </c>
      <c r="B1129" s="120" t="str">
        <f t="shared" si="51"/>
        <v xml:space="preserve"> </v>
      </c>
      <c r="C1129" s="117" t="s">
        <v>74</v>
      </c>
      <c r="D1129" s="47"/>
      <c r="E1129" s="179"/>
      <c r="F1129" s="51"/>
      <c r="G1129" s="117"/>
      <c r="H1129" s="99"/>
      <c r="Q1129" s="168">
        <f t="shared" si="52"/>
        <v>0</v>
      </c>
      <c r="R1129" s="168">
        <f t="shared" si="53"/>
        <v>0</v>
      </c>
    </row>
    <row r="1130" spans="1:18" ht="20.100000000000001" customHeight="1" x14ac:dyDescent="0.3">
      <c r="A1130" s="170">
        <v>1127</v>
      </c>
      <c r="B1130" s="120" t="str">
        <f t="shared" si="51"/>
        <v xml:space="preserve"> </v>
      </c>
      <c r="C1130" s="117" t="s">
        <v>74</v>
      </c>
      <c r="D1130" s="47"/>
      <c r="E1130" s="179"/>
      <c r="F1130" s="51"/>
      <c r="G1130" s="117"/>
      <c r="H1130" s="99"/>
      <c r="Q1130" s="168">
        <f t="shared" si="52"/>
        <v>0</v>
      </c>
      <c r="R1130" s="168">
        <f t="shared" si="53"/>
        <v>0</v>
      </c>
    </row>
    <row r="1131" spans="1:18" ht="20.100000000000001" customHeight="1" x14ac:dyDescent="0.3">
      <c r="A1131" s="170">
        <v>1128</v>
      </c>
      <c r="B1131" s="120" t="str">
        <f t="shared" si="51"/>
        <v xml:space="preserve"> </v>
      </c>
      <c r="C1131" s="117" t="s">
        <v>74</v>
      </c>
      <c r="D1131" s="47"/>
      <c r="E1131" s="179"/>
      <c r="F1131" s="51"/>
      <c r="G1131" s="117"/>
      <c r="H1131" s="99"/>
      <c r="Q1131" s="168">
        <f t="shared" si="52"/>
        <v>0</v>
      </c>
      <c r="R1131" s="168">
        <f t="shared" si="53"/>
        <v>0</v>
      </c>
    </row>
    <row r="1132" spans="1:18" ht="20.100000000000001" customHeight="1" x14ac:dyDescent="0.3">
      <c r="A1132" s="170">
        <v>1129</v>
      </c>
      <c r="B1132" s="120" t="str">
        <f t="shared" si="51"/>
        <v xml:space="preserve"> </v>
      </c>
      <c r="C1132" s="117" t="s">
        <v>74</v>
      </c>
      <c r="D1132" s="47"/>
      <c r="E1132" s="179"/>
      <c r="F1132" s="51"/>
      <c r="G1132" s="117"/>
      <c r="H1132" s="99"/>
      <c r="Q1132" s="168">
        <f t="shared" si="52"/>
        <v>0</v>
      </c>
      <c r="R1132" s="168">
        <f t="shared" si="53"/>
        <v>0</v>
      </c>
    </row>
    <row r="1133" spans="1:18" ht="20.100000000000001" customHeight="1" x14ac:dyDescent="0.3">
      <c r="A1133" s="170">
        <v>1130</v>
      </c>
      <c r="B1133" s="120" t="str">
        <f t="shared" si="51"/>
        <v xml:space="preserve"> </v>
      </c>
      <c r="C1133" s="117" t="s">
        <v>74</v>
      </c>
      <c r="D1133" s="47"/>
      <c r="E1133" s="179"/>
      <c r="F1133" s="51"/>
      <c r="G1133" s="117"/>
      <c r="H1133" s="99"/>
      <c r="Q1133" s="168">
        <f t="shared" si="52"/>
        <v>0</v>
      </c>
      <c r="R1133" s="168">
        <f t="shared" si="53"/>
        <v>0</v>
      </c>
    </row>
    <row r="1134" spans="1:18" ht="20.100000000000001" customHeight="1" x14ac:dyDescent="0.3">
      <c r="A1134" s="170">
        <v>1131</v>
      </c>
      <c r="B1134" s="120" t="str">
        <f t="shared" si="51"/>
        <v xml:space="preserve"> </v>
      </c>
      <c r="C1134" s="117" t="s">
        <v>74</v>
      </c>
      <c r="D1134" s="47"/>
      <c r="E1134" s="179"/>
      <c r="F1134" s="51"/>
      <c r="G1134" s="117"/>
      <c r="H1134" s="99"/>
      <c r="Q1134" s="168">
        <f t="shared" si="52"/>
        <v>0</v>
      </c>
      <c r="R1134" s="168">
        <f t="shared" si="53"/>
        <v>0</v>
      </c>
    </row>
    <row r="1135" spans="1:18" ht="20.100000000000001" customHeight="1" x14ac:dyDescent="0.3">
      <c r="A1135" s="170">
        <v>1132</v>
      </c>
      <c r="B1135" s="120" t="str">
        <f t="shared" si="51"/>
        <v xml:space="preserve"> </v>
      </c>
      <c r="C1135" s="117" t="s">
        <v>74</v>
      </c>
      <c r="D1135" s="47"/>
      <c r="E1135" s="179"/>
      <c r="F1135" s="51"/>
      <c r="G1135" s="117"/>
      <c r="H1135" s="99"/>
      <c r="Q1135" s="168">
        <f t="shared" si="52"/>
        <v>0</v>
      </c>
      <c r="R1135" s="168">
        <f t="shared" si="53"/>
        <v>0</v>
      </c>
    </row>
    <row r="1136" spans="1:18" ht="20.100000000000001" customHeight="1" x14ac:dyDescent="0.3">
      <c r="A1136" s="170">
        <v>1133</v>
      </c>
      <c r="B1136" s="120" t="str">
        <f t="shared" si="51"/>
        <v xml:space="preserve"> </v>
      </c>
      <c r="C1136" s="117" t="s">
        <v>74</v>
      </c>
      <c r="D1136" s="47"/>
      <c r="E1136" s="179"/>
      <c r="F1136" s="51"/>
      <c r="G1136" s="117"/>
      <c r="H1136" s="99"/>
      <c r="Q1136" s="168">
        <f t="shared" si="52"/>
        <v>0</v>
      </c>
      <c r="R1136" s="168">
        <f t="shared" si="53"/>
        <v>0</v>
      </c>
    </row>
    <row r="1137" spans="1:18" ht="20.100000000000001" customHeight="1" x14ac:dyDescent="0.3">
      <c r="A1137" s="170">
        <v>1134</v>
      </c>
      <c r="B1137" s="120" t="str">
        <f t="shared" si="51"/>
        <v xml:space="preserve"> </v>
      </c>
      <c r="C1137" s="117" t="s">
        <v>74</v>
      </c>
      <c r="D1137" s="47"/>
      <c r="E1137" s="179"/>
      <c r="F1137" s="51"/>
      <c r="G1137" s="117"/>
      <c r="H1137" s="99"/>
      <c r="Q1137" s="168">
        <f t="shared" si="52"/>
        <v>0</v>
      </c>
      <c r="R1137" s="168">
        <f t="shared" si="53"/>
        <v>0</v>
      </c>
    </row>
    <row r="1138" spans="1:18" ht="20.100000000000001" customHeight="1" x14ac:dyDescent="0.3">
      <c r="A1138" s="170">
        <v>1135</v>
      </c>
      <c r="B1138" s="120" t="str">
        <f t="shared" si="51"/>
        <v xml:space="preserve"> </v>
      </c>
      <c r="C1138" s="117" t="s">
        <v>74</v>
      </c>
      <c r="D1138" s="47"/>
      <c r="E1138" s="179"/>
      <c r="F1138" s="51"/>
      <c r="G1138" s="117"/>
      <c r="H1138" s="99"/>
      <c r="Q1138" s="168">
        <f t="shared" si="52"/>
        <v>0</v>
      </c>
      <c r="R1138" s="168">
        <f t="shared" si="53"/>
        <v>0</v>
      </c>
    </row>
    <row r="1139" spans="1:18" ht="20.100000000000001" customHeight="1" x14ac:dyDescent="0.3">
      <c r="A1139" s="170">
        <v>1136</v>
      </c>
      <c r="B1139" s="120" t="str">
        <f t="shared" si="51"/>
        <v xml:space="preserve"> </v>
      </c>
      <c r="C1139" s="117" t="s">
        <v>74</v>
      </c>
      <c r="D1139" s="47"/>
      <c r="E1139" s="179"/>
      <c r="F1139" s="51"/>
      <c r="G1139" s="117"/>
      <c r="H1139" s="99"/>
      <c r="Q1139" s="168">
        <f t="shared" si="52"/>
        <v>0</v>
      </c>
      <c r="R1139" s="168">
        <f t="shared" si="53"/>
        <v>0</v>
      </c>
    </row>
    <row r="1140" spans="1:18" ht="20.100000000000001" customHeight="1" x14ac:dyDescent="0.3">
      <c r="A1140" s="170">
        <v>1137</v>
      </c>
      <c r="B1140" s="120" t="str">
        <f t="shared" si="51"/>
        <v xml:space="preserve"> </v>
      </c>
      <c r="C1140" s="117" t="s">
        <v>74</v>
      </c>
      <c r="D1140" s="47"/>
      <c r="E1140" s="179"/>
      <c r="F1140" s="51"/>
      <c r="G1140" s="117"/>
      <c r="H1140" s="99"/>
      <c r="Q1140" s="168">
        <f t="shared" si="52"/>
        <v>0</v>
      </c>
      <c r="R1140" s="168">
        <f t="shared" si="53"/>
        <v>0</v>
      </c>
    </row>
    <row r="1141" spans="1:18" ht="20.100000000000001" customHeight="1" x14ac:dyDescent="0.3">
      <c r="A1141" s="170">
        <v>1138</v>
      </c>
      <c r="B1141" s="120" t="str">
        <f t="shared" si="51"/>
        <v xml:space="preserve"> </v>
      </c>
      <c r="C1141" s="117" t="s">
        <v>74</v>
      </c>
      <c r="D1141" s="47"/>
      <c r="E1141" s="179"/>
      <c r="F1141" s="51"/>
      <c r="G1141" s="117"/>
      <c r="H1141" s="99"/>
      <c r="Q1141" s="168">
        <f t="shared" si="52"/>
        <v>0</v>
      </c>
      <c r="R1141" s="168">
        <f t="shared" si="53"/>
        <v>0</v>
      </c>
    </row>
    <row r="1142" spans="1:18" ht="20.100000000000001" customHeight="1" x14ac:dyDescent="0.3">
      <c r="A1142" s="170">
        <v>1139</v>
      </c>
      <c r="B1142" s="120" t="str">
        <f t="shared" si="51"/>
        <v xml:space="preserve"> </v>
      </c>
      <c r="C1142" s="117" t="s">
        <v>74</v>
      </c>
      <c r="D1142" s="47"/>
      <c r="E1142" s="179"/>
      <c r="F1142" s="51"/>
      <c r="G1142" s="117"/>
      <c r="H1142" s="99"/>
      <c r="Q1142" s="168">
        <f t="shared" si="52"/>
        <v>0</v>
      </c>
      <c r="R1142" s="168">
        <f t="shared" si="53"/>
        <v>0</v>
      </c>
    </row>
    <row r="1143" spans="1:18" ht="20.100000000000001" customHeight="1" x14ac:dyDescent="0.3">
      <c r="A1143" s="170">
        <v>1140</v>
      </c>
      <c r="B1143" s="120" t="str">
        <f t="shared" si="51"/>
        <v xml:space="preserve"> </v>
      </c>
      <c r="C1143" s="117" t="s">
        <v>74</v>
      </c>
      <c r="D1143" s="47"/>
      <c r="E1143" s="179"/>
      <c r="F1143" s="51"/>
      <c r="G1143" s="117"/>
      <c r="H1143" s="99"/>
      <c r="Q1143" s="168">
        <f t="shared" si="52"/>
        <v>0</v>
      </c>
      <c r="R1143" s="168">
        <f t="shared" si="53"/>
        <v>0</v>
      </c>
    </row>
    <row r="1144" spans="1:18" ht="20.100000000000001" customHeight="1" x14ac:dyDescent="0.3">
      <c r="A1144" s="170">
        <v>1141</v>
      </c>
      <c r="B1144" s="120" t="str">
        <f t="shared" si="51"/>
        <v xml:space="preserve"> </v>
      </c>
      <c r="C1144" s="117" t="s">
        <v>74</v>
      </c>
      <c r="D1144" s="47"/>
      <c r="E1144" s="179"/>
      <c r="F1144" s="51"/>
      <c r="G1144" s="117"/>
      <c r="H1144" s="99"/>
      <c r="Q1144" s="168">
        <f t="shared" si="52"/>
        <v>0</v>
      </c>
      <c r="R1144" s="168">
        <f t="shared" si="53"/>
        <v>0</v>
      </c>
    </row>
    <row r="1145" spans="1:18" ht="20.100000000000001" customHeight="1" x14ac:dyDescent="0.3">
      <c r="A1145" s="170">
        <v>1142</v>
      </c>
      <c r="B1145" s="120" t="str">
        <f t="shared" si="51"/>
        <v xml:space="preserve"> </v>
      </c>
      <c r="C1145" s="117" t="s">
        <v>74</v>
      </c>
      <c r="D1145" s="47"/>
      <c r="E1145" s="179"/>
      <c r="F1145" s="51"/>
      <c r="G1145" s="117"/>
      <c r="H1145" s="99"/>
      <c r="Q1145" s="168">
        <f t="shared" si="52"/>
        <v>0</v>
      </c>
      <c r="R1145" s="168">
        <f t="shared" si="53"/>
        <v>0</v>
      </c>
    </row>
    <row r="1146" spans="1:18" ht="20.100000000000001" customHeight="1" x14ac:dyDescent="0.3">
      <c r="A1146" s="170">
        <v>1143</v>
      </c>
      <c r="B1146" s="120" t="str">
        <f t="shared" si="51"/>
        <v xml:space="preserve"> </v>
      </c>
      <c r="C1146" s="117" t="s">
        <v>74</v>
      </c>
      <c r="D1146" s="47"/>
      <c r="E1146" s="179"/>
      <c r="F1146" s="51"/>
      <c r="G1146" s="117"/>
      <c r="H1146" s="99"/>
      <c r="Q1146" s="168">
        <f t="shared" si="52"/>
        <v>0</v>
      </c>
      <c r="R1146" s="168">
        <f t="shared" si="53"/>
        <v>0</v>
      </c>
    </row>
    <row r="1147" spans="1:18" ht="20.100000000000001" customHeight="1" x14ac:dyDescent="0.3">
      <c r="A1147" s="170">
        <v>1144</v>
      </c>
      <c r="B1147" s="120" t="str">
        <f t="shared" si="51"/>
        <v xml:space="preserve"> </v>
      </c>
      <c r="C1147" s="117" t="s">
        <v>74</v>
      </c>
      <c r="D1147" s="47"/>
      <c r="E1147" s="179"/>
      <c r="F1147" s="51"/>
      <c r="G1147" s="117"/>
      <c r="H1147" s="99"/>
      <c r="Q1147" s="168">
        <f t="shared" si="52"/>
        <v>0</v>
      </c>
      <c r="R1147" s="168">
        <f t="shared" si="53"/>
        <v>0</v>
      </c>
    </row>
    <row r="1148" spans="1:18" ht="20.100000000000001" customHeight="1" x14ac:dyDescent="0.3">
      <c r="A1148" s="170">
        <v>1145</v>
      </c>
      <c r="B1148" s="120" t="str">
        <f t="shared" si="51"/>
        <v xml:space="preserve"> </v>
      </c>
      <c r="C1148" s="117" t="s">
        <v>74</v>
      </c>
      <c r="D1148" s="47"/>
      <c r="E1148" s="179"/>
      <c r="F1148" s="51"/>
      <c r="G1148" s="117"/>
      <c r="H1148" s="99"/>
      <c r="Q1148" s="168">
        <f t="shared" si="52"/>
        <v>0</v>
      </c>
      <c r="R1148" s="168">
        <f t="shared" si="53"/>
        <v>0</v>
      </c>
    </row>
    <row r="1149" spans="1:18" ht="20.100000000000001" customHeight="1" x14ac:dyDescent="0.3">
      <c r="A1149" s="170">
        <v>1146</v>
      </c>
      <c r="B1149" s="120" t="str">
        <f t="shared" si="51"/>
        <v xml:space="preserve"> </v>
      </c>
      <c r="C1149" s="117" t="s">
        <v>74</v>
      </c>
      <c r="D1149" s="47"/>
      <c r="E1149" s="179"/>
      <c r="F1149" s="51"/>
      <c r="G1149" s="117"/>
      <c r="H1149" s="99"/>
      <c r="Q1149" s="168">
        <f t="shared" si="52"/>
        <v>0</v>
      </c>
      <c r="R1149" s="168">
        <f t="shared" si="53"/>
        <v>0</v>
      </c>
    </row>
    <row r="1150" spans="1:18" ht="20.100000000000001" customHeight="1" x14ac:dyDescent="0.3">
      <c r="A1150" s="170">
        <v>1147</v>
      </c>
      <c r="B1150" s="120" t="str">
        <f t="shared" si="51"/>
        <v xml:space="preserve"> </v>
      </c>
      <c r="C1150" s="117" t="s">
        <v>74</v>
      </c>
      <c r="D1150" s="47"/>
      <c r="E1150" s="179"/>
      <c r="F1150" s="51"/>
      <c r="G1150" s="117"/>
      <c r="H1150" s="99"/>
      <c r="Q1150" s="168">
        <f t="shared" si="52"/>
        <v>0</v>
      </c>
      <c r="R1150" s="168">
        <f t="shared" si="53"/>
        <v>0</v>
      </c>
    </row>
    <row r="1151" spans="1:18" ht="20.100000000000001" customHeight="1" x14ac:dyDescent="0.3">
      <c r="A1151" s="170">
        <v>1148</v>
      </c>
      <c r="B1151" s="120" t="str">
        <f t="shared" si="51"/>
        <v xml:space="preserve"> </v>
      </c>
      <c r="C1151" s="117" t="s">
        <v>74</v>
      </c>
      <c r="D1151" s="47"/>
      <c r="E1151" s="179"/>
      <c r="F1151" s="51"/>
      <c r="G1151" s="117"/>
      <c r="H1151" s="99"/>
      <c r="Q1151" s="168">
        <f t="shared" si="52"/>
        <v>0</v>
      </c>
      <c r="R1151" s="168">
        <f t="shared" si="53"/>
        <v>0</v>
      </c>
    </row>
    <row r="1152" spans="1:18" ht="20.100000000000001" customHeight="1" x14ac:dyDescent="0.3">
      <c r="A1152" s="170">
        <v>1149</v>
      </c>
      <c r="B1152" s="120" t="str">
        <f t="shared" si="51"/>
        <v xml:space="preserve"> </v>
      </c>
      <c r="C1152" s="117" t="s">
        <v>74</v>
      </c>
      <c r="D1152" s="47"/>
      <c r="E1152" s="179"/>
      <c r="F1152" s="51"/>
      <c r="G1152" s="117"/>
      <c r="H1152" s="99"/>
      <c r="Q1152" s="168">
        <f t="shared" si="52"/>
        <v>0</v>
      </c>
      <c r="R1152" s="168">
        <f t="shared" si="53"/>
        <v>0</v>
      </c>
    </row>
    <row r="1153" spans="1:18" ht="20.100000000000001" customHeight="1" x14ac:dyDescent="0.3">
      <c r="A1153" s="170">
        <v>1150</v>
      </c>
      <c r="B1153" s="120" t="str">
        <f t="shared" si="51"/>
        <v xml:space="preserve"> </v>
      </c>
      <c r="C1153" s="117" t="s">
        <v>74</v>
      </c>
      <c r="D1153" s="47"/>
      <c r="E1153" s="179"/>
      <c r="F1153" s="51"/>
      <c r="G1153" s="117"/>
      <c r="H1153" s="99"/>
      <c r="Q1153" s="168">
        <f t="shared" si="52"/>
        <v>0</v>
      </c>
      <c r="R1153" s="168">
        <f t="shared" si="53"/>
        <v>0</v>
      </c>
    </row>
    <row r="1154" spans="1:18" ht="20.100000000000001" customHeight="1" x14ac:dyDescent="0.3">
      <c r="A1154" s="170">
        <v>1151</v>
      </c>
      <c r="B1154" s="120" t="str">
        <f t="shared" si="51"/>
        <v xml:space="preserve"> </v>
      </c>
      <c r="C1154" s="117" t="s">
        <v>74</v>
      </c>
      <c r="D1154" s="47"/>
      <c r="E1154" s="179"/>
      <c r="F1154" s="51"/>
      <c r="G1154" s="117"/>
      <c r="H1154" s="99"/>
      <c r="Q1154" s="168">
        <f t="shared" si="52"/>
        <v>0</v>
      </c>
      <c r="R1154" s="168">
        <f t="shared" si="53"/>
        <v>0</v>
      </c>
    </row>
    <row r="1155" spans="1:18" ht="20.100000000000001" customHeight="1" x14ac:dyDescent="0.3">
      <c r="A1155" s="170">
        <v>1152</v>
      </c>
      <c r="B1155" s="120" t="str">
        <f t="shared" si="51"/>
        <v xml:space="preserve"> </v>
      </c>
      <c r="C1155" s="117" t="s">
        <v>74</v>
      </c>
      <c r="D1155" s="47"/>
      <c r="E1155" s="179"/>
      <c r="F1155" s="51"/>
      <c r="G1155" s="117"/>
      <c r="H1155" s="99"/>
      <c r="Q1155" s="168">
        <f t="shared" si="52"/>
        <v>0</v>
      </c>
      <c r="R1155" s="168">
        <f t="shared" si="53"/>
        <v>0</v>
      </c>
    </row>
    <row r="1156" spans="1:18" ht="20.100000000000001" customHeight="1" x14ac:dyDescent="0.3">
      <c r="A1156" s="170">
        <v>1153</v>
      </c>
      <c r="B1156" s="120" t="str">
        <f t="shared" si="51"/>
        <v xml:space="preserve"> </v>
      </c>
      <c r="C1156" s="117" t="s">
        <v>74</v>
      </c>
      <c r="D1156" s="47"/>
      <c r="E1156" s="179"/>
      <c r="F1156" s="51"/>
      <c r="G1156" s="117"/>
      <c r="H1156" s="99"/>
      <c r="Q1156" s="168">
        <f t="shared" si="52"/>
        <v>0</v>
      </c>
      <c r="R1156" s="168">
        <f t="shared" si="53"/>
        <v>0</v>
      </c>
    </row>
    <row r="1157" spans="1:18" ht="20.100000000000001" customHeight="1" x14ac:dyDescent="0.3">
      <c r="A1157" s="170">
        <v>1154</v>
      </c>
      <c r="B1157" s="120" t="str">
        <f t="shared" ref="B1157:B1220" si="54">_xlfn.CONCAT(C1157,D1157,E1157)</f>
        <v xml:space="preserve"> </v>
      </c>
      <c r="C1157" s="117" t="s">
        <v>74</v>
      </c>
      <c r="D1157" s="47"/>
      <c r="E1157" s="179"/>
      <c r="F1157" s="51"/>
      <c r="G1157" s="117"/>
      <c r="H1157" s="99"/>
      <c r="Q1157" s="168">
        <f t="shared" ref="Q1157:Q1220" si="55">IF(D1157&lt;1,0,1)</f>
        <v>0</v>
      </c>
      <c r="R1157" s="168">
        <f t="shared" ref="R1157:R1220" si="56">IF(G1157+H1157&gt;0,IF(Q1157=0,1,0),0)</f>
        <v>0</v>
      </c>
    </row>
    <row r="1158" spans="1:18" ht="20.100000000000001" customHeight="1" x14ac:dyDescent="0.3">
      <c r="A1158" s="170">
        <v>1155</v>
      </c>
      <c r="B1158" s="120" t="str">
        <f t="shared" si="54"/>
        <v xml:space="preserve"> </v>
      </c>
      <c r="C1158" s="117" t="s">
        <v>74</v>
      </c>
      <c r="D1158" s="47"/>
      <c r="E1158" s="179"/>
      <c r="F1158" s="51"/>
      <c r="G1158" s="117"/>
      <c r="H1158" s="99"/>
      <c r="Q1158" s="168">
        <f t="shared" si="55"/>
        <v>0</v>
      </c>
      <c r="R1158" s="168">
        <f t="shared" si="56"/>
        <v>0</v>
      </c>
    </row>
    <row r="1159" spans="1:18" ht="20.100000000000001" customHeight="1" x14ac:dyDescent="0.3">
      <c r="A1159" s="170">
        <v>1156</v>
      </c>
      <c r="B1159" s="120" t="str">
        <f t="shared" si="54"/>
        <v xml:space="preserve"> </v>
      </c>
      <c r="C1159" s="117" t="s">
        <v>74</v>
      </c>
      <c r="D1159" s="47"/>
      <c r="E1159" s="179"/>
      <c r="F1159" s="51"/>
      <c r="G1159" s="117"/>
      <c r="H1159" s="99"/>
      <c r="Q1159" s="168">
        <f t="shared" si="55"/>
        <v>0</v>
      </c>
      <c r="R1159" s="168">
        <f t="shared" si="56"/>
        <v>0</v>
      </c>
    </row>
    <row r="1160" spans="1:18" ht="20.100000000000001" customHeight="1" x14ac:dyDescent="0.3">
      <c r="A1160" s="170">
        <v>1157</v>
      </c>
      <c r="B1160" s="120" t="str">
        <f t="shared" si="54"/>
        <v xml:space="preserve"> </v>
      </c>
      <c r="C1160" s="117" t="s">
        <v>74</v>
      </c>
      <c r="D1160" s="47"/>
      <c r="E1160" s="179"/>
      <c r="F1160" s="51"/>
      <c r="G1160" s="117"/>
      <c r="H1160" s="99"/>
      <c r="Q1160" s="168">
        <f t="shared" si="55"/>
        <v>0</v>
      </c>
      <c r="R1160" s="168">
        <f t="shared" si="56"/>
        <v>0</v>
      </c>
    </row>
    <row r="1161" spans="1:18" ht="20.100000000000001" customHeight="1" x14ac:dyDescent="0.3">
      <c r="A1161" s="170">
        <v>1158</v>
      </c>
      <c r="B1161" s="120" t="str">
        <f t="shared" si="54"/>
        <v xml:space="preserve"> </v>
      </c>
      <c r="C1161" s="117" t="s">
        <v>74</v>
      </c>
      <c r="D1161" s="47"/>
      <c r="E1161" s="179"/>
      <c r="F1161" s="51"/>
      <c r="G1161" s="117"/>
      <c r="H1161" s="99"/>
      <c r="Q1161" s="168">
        <f t="shared" si="55"/>
        <v>0</v>
      </c>
      <c r="R1161" s="168">
        <f t="shared" si="56"/>
        <v>0</v>
      </c>
    </row>
    <row r="1162" spans="1:18" ht="20.100000000000001" customHeight="1" x14ac:dyDescent="0.3">
      <c r="A1162" s="170">
        <v>1159</v>
      </c>
      <c r="B1162" s="120" t="str">
        <f t="shared" si="54"/>
        <v xml:space="preserve"> </v>
      </c>
      <c r="C1162" s="117" t="s">
        <v>74</v>
      </c>
      <c r="D1162" s="47"/>
      <c r="E1162" s="179"/>
      <c r="F1162" s="51"/>
      <c r="G1162" s="117"/>
      <c r="H1162" s="99"/>
      <c r="Q1162" s="168">
        <f t="shared" si="55"/>
        <v>0</v>
      </c>
      <c r="R1162" s="168">
        <f t="shared" si="56"/>
        <v>0</v>
      </c>
    </row>
    <row r="1163" spans="1:18" ht="20.100000000000001" customHeight="1" x14ac:dyDescent="0.3">
      <c r="A1163" s="170">
        <v>1160</v>
      </c>
      <c r="B1163" s="120" t="str">
        <f t="shared" si="54"/>
        <v xml:space="preserve"> </v>
      </c>
      <c r="C1163" s="117" t="s">
        <v>74</v>
      </c>
      <c r="D1163" s="47"/>
      <c r="E1163" s="179"/>
      <c r="F1163" s="51"/>
      <c r="G1163" s="117"/>
      <c r="H1163" s="99"/>
      <c r="Q1163" s="168">
        <f t="shared" si="55"/>
        <v>0</v>
      </c>
      <c r="R1163" s="168">
        <f t="shared" si="56"/>
        <v>0</v>
      </c>
    </row>
    <row r="1164" spans="1:18" ht="20.100000000000001" customHeight="1" x14ac:dyDescent="0.3">
      <c r="A1164" s="170">
        <v>1161</v>
      </c>
      <c r="B1164" s="120" t="str">
        <f t="shared" si="54"/>
        <v xml:space="preserve"> </v>
      </c>
      <c r="C1164" s="117" t="s">
        <v>74</v>
      </c>
      <c r="D1164" s="47"/>
      <c r="E1164" s="179"/>
      <c r="F1164" s="51"/>
      <c r="G1164" s="117"/>
      <c r="H1164" s="99"/>
      <c r="Q1164" s="168">
        <f t="shared" si="55"/>
        <v>0</v>
      </c>
      <c r="R1164" s="168">
        <f t="shared" si="56"/>
        <v>0</v>
      </c>
    </row>
    <row r="1165" spans="1:18" ht="20.100000000000001" customHeight="1" x14ac:dyDescent="0.3">
      <c r="A1165" s="170">
        <v>1162</v>
      </c>
      <c r="B1165" s="120" t="str">
        <f t="shared" si="54"/>
        <v xml:space="preserve"> </v>
      </c>
      <c r="C1165" s="117" t="s">
        <v>74</v>
      </c>
      <c r="D1165" s="47"/>
      <c r="E1165" s="179"/>
      <c r="F1165" s="51"/>
      <c r="G1165" s="117"/>
      <c r="H1165" s="99"/>
      <c r="Q1165" s="168">
        <f t="shared" si="55"/>
        <v>0</v>
      </c>
      <c r="R1165" s="168">
        <f t="shared" si="56"/>
        <v>0</v>
      </c>
    </row>
    <row r="1166" spans="1:18" ht="20.100000000000001" customHeight="1" x14ac:dyDescent="0.3">
      <c r="A1166" s="170">
        <v>1163</v>
      </c>
      <c r="B1166" s="120" t="str">
        <f t="shared" si="54"/>
        <v xml:space="preserve"> </v>
      </c>
      <c r="C1166" s="117" t="s">
        <v>74</v>
      </c>
      <c r="D1166" s="47"/>
      <c r="E1166" s="179"/>
      <c r="F1166" s="51"/>
      <c r="G1166" s="117"/>
      <c r="H1166" s="99"/>
      <c r="Q1166" s="168">
        <f t="shared" si="55"/>
        <v>0</v>
      </c>
      <c r="R1166" s="168">
        <f t="shared" si="56"/>
        <v>0</v>
      </c>
    </row>
    <row r="1167" spans="1:18" ht="20.100000000000001" customHeight="1" x14ac:dyDescent="0.3">
      <c r="A1167" s="170">
        <v>1164</v>
      </c>
      <c r="B1167" s="120" t="str">
        <f t="shared" si="54"/>
        <v xml:space="preserve"> </v>
      </c>
      <c r="C1167" s="117" t="s">
        <v>74</v>
      </c>
      <c r="D1167" s="47"/>
      <c r="E1167" s="179"/>
      <c r="F1167" s="51"/>
      <c r="G1167" s="117"/>
      <c r="H1167" s="99"/>
      <c r="Q1167" s="168">
        <f t="shared" si="55"/>
        <v>0</v>
      </c>
      <c r="R1167" s="168">
        <f t="shared" si="56"/>
        <v>0</v>
      </c>
    </row>
    <row r="1168" spans="1:18" ht="20.100000000000001" customHeight="1" x14ac:dyDescent="0.3">
      <c r="A1168" s="170">
        <v>1165</v>
      </c>
      <c r="B1168" s="120" t="str">
        <f t="shared" si="54"/>
        <v xml:space="preserve"> </v>
      </c>
      <c r="C1168" s="117" t="s">
        <v>74</v>
      </c>
      <c r="D1168" s="47"/>
      <c r="E1168" s="179"/>
      <c r="F1168" s="51"/>
      <c r="G1168" s="117"/>
      <c r="H1168" s="99"/>
      <c r="Q1168" s="168">
        <f t="shared" si="55"/>
        <v>0</v>
      </c>
      <c r="R1168" s="168">
        <f t="shared" si="56"/>
        <v>0</v>
      </c>
    </row>
    <row r="1169" spans="1:18" ht="20.100000000000001" customHeight="1" x14ac:dyDescent="0.3">
      <c r="A1169" s="170">
        <v>1166</v>
      </c>
      <c r="B1169" s="120" t="str">
        <f t="shared" si="54"/>
        <v xml:space="preserve"> </v>
      </c>
      <c r="C1169" s="117" t="s">
        <v>74</v>
      </c>
      <c r="D1169" s="47"/>
      <c r="E1169" s="179"/>
      <c r="F1169" s="51"/>
      <c r="G1169" s="117"/>
      <c r="H1169" s="99"/>
      <c r="Q1169" s="168">
        <f t="shared" si="55"/>
        <v>0</v>
      </c>
      <c r="R1169" s="168">
        <f t="shared" si="56"/>
        <v>0</v>
      </c>
    </row>
    <row r="1170" spans="1:18" ht="20.100000000000001" customHeight="1" x14ac:dyDescent="0.3">
      <c r="A1170" s="170">
        <v>1167</v>
      </c>
      <c r="B1170" s="120" t="str">
        <f t="shared" si="54"/>
        <v xml:space="preserve"> </v>
      </c>
      <c r="C1170" s="117" t="s">
        <v>74</v>
      </c>
      <c r="D1170" s="47"/>
      <c r="E1170" s="179"/>
      <c r="F1170" s="51"/>
      <c r="G1170" s="117"/>
      <c r="H1170" s="99"/>
      <c r="Q1170" s="168">
        <f t="shared" si="55"/>
        <v>0</v>
      </c>
      <c r="R1170" s="168">
        <f t="shared" si="56"/>
        <v>0</v>
      </c>
    </row>
    <row r="1171" spans="1:18" ht="20.100000000000001" customHeight="1" x14ac:dyDescent="0.3">
      <c r="A1171" s="170">
        <v>1168</v>
      </c>
      <c r="B1171" s="120" t="str">
        <f t="shared" si="54"/>
        <v xml:space="preserve"> </v>
      </c>
      <c r="C1171" s="117" t="s">
        <v>74</v>
      </c>
      <c r="D1171" s="47"/>
      <c r="E1171" s="179"/>
      <c r="F1171" s="51"/>
      <c r="G1171" s="117"/>
      <c r="H1171" s="99"/>
      <c r="Q1171" s="168">
        <f t="shared" si="55"/>
        <v>0</v>
      </c>
      <c r="R1171" s="168">
        <f t="shared" si="56"/>
        <v>0</v>
      </c>
    </row>
    <row r="1172" spans="1:18" ht="20.100000000000001" customHeight="1" x14ac:dyDescent="0.3">
      <c r="A1172" s="170">
        <v>1169</v>
      </c>
      <c r="B1172" s="120" t="str">
        <f t="shared" si="54"/>
        <v xml:space="preserve"> </v>
      </c>
      <c r="C1172" s="117" t="s">
        <v>74</v>
      </c>
      <c r="D1172" s="47"/>
      <c r="E1172" s="179"/>
      <c r="F1172" s="51"/>
      <c r="G1172" s="117"/>
      <c r="H1172" s="99"/>
      <c r="Q1172" s="168">
        <f t="shared" si="55"/>
        <v>0</v>
      </c>
      <c r="R1172" s="168">
        <f t="shared" si="56"/>
        <v>0</v>
      </c>
    </row>
    <row r="1173" spans="1:18" ht="20.100000000000001" customHeight="1" x14ac:dyDescent="0.3">
      <c r="A1173" s="170">
        <v>1170</v>
      </c>
      <c r="B1173" s="120" t="str">
        <f t="shared" si="54"/>
        <v xml:space="preserve"> </v>
      </c>
      <c r="C1173" s="117" t="s">
        <v>74</v>
      </c>
      <c r="D1173" s="47"/>
      <c r="E1173" s="179"/>
      <c r="F1173" s="51"/>
      <c r="G1173" s="117"/>
      <c r="H1173" s="99"/>
      <c r="Q1173" s="168">
        <f t="shared" si="55"/>
        <v>0</v>
      </c>
      <c r="R1173" s="168">
        <f t="shared" si="56"/>
        <v>0</v>
      </c>
    </row>
    <row r="1174" spans="1:18" ht="20.100000000000001" customHeight="1" x14ac:dyDescent="0.3">
      <c r="A1174" s="170">
        <v>1171</v>
      </c>
      <c r="B1174" s="120" t="str">
        <f t="shared" si="54"/>
        <v xml:space="preserve"> </v>
      </c>
      <c r="C1174" s="117" t="s">
        <v>74</v>
      </c>
      <c r="D1174" s="47"/>
      <c r="E1174" s="179"/>
      <c r="F1174" s="51"/>
      <c r="G1174" s="117"/>
      <c r="H1174" s="99"/>
      <c r="Q1174" s="168">
        <f t="shared" si="55"/>
        <v>0</v>
      </c>
      <c r="R1174" s="168">
        <f t="shared" si="56"/>
        <v>0</v>
      </c>
    </row>
    <row r="1175" spans="1:18" ht="20.100000000000001" customHeight="1" x14ac:dyDescent="0.3">
      <c r="A1175" s="170">
        <v>1172</v>
      </c>
      <c r="B1175" s="120" t="str">
        <f t="shared" si="54"/>
        <v xml:space="preserve"> </v>
      </c>
      <c r="C1175" s="117" t="s">
        <v>74</v>
      </c>
      <c r="D1175" s="47"/>
      <c r="E1175" s="179"/>
      <c r="F1175" s="51"/>
      <c r="G1175" s="117"/>
      <c r="H1175" s="99"/>
      <c r="Q1175" s="168">
        <f t="shared" si="55"/>
        <v>0</v>
      </c>
      <c r="R1175" s="168">
        <f t="shared" si="56"/>
        <v>0</v>
      </c>
    </row>
    <row r="1176" spans="1:18" ht="20.100000000000001" customHeight="1" x14ac:dyDescent="0.3">
      <c r="A1176" s="170">
        <v>1173</v>
      </c>
      <c r="B1176" s="120" t="str">
        <f t="shared" si="54"/>
        <v xml:space="preserve"> </v>
      </c>
      <c r="C1176" s="117" t="s">
        <v>74</v>
      </c>
      <c r="D1176" s="47"/>
      <c r="E1176" s="179"/>
      <c r="F1176" s="51"/>
      <c r="G1176" s="117"/>
      <c r="H1176" s="99"/>
      <c r="Q1176" s="168">
        <f t="shared" si="55"/>
        <v>0</v>
      </c>
      <c r="R1176" s="168">
        <f t="shared" si="56"/>
        <v>0</v>
      </c>
    </row>
    <row r="1177" spans="1:18" ht="20.100000000000001" customHeight="1" x14ac:dyDescent="0.3">
      <c r="A1177" s="170">
        <v>1174</v>
      </c>
      <c r="B1177" s="120" t="str">
        <f t="shared" si="54"/>
        <v xml:space="preserve"> </v>
      </c>
      <c r="C1177" s="117" t="s">
        <v>74</v>
      </c>
      <c r="D1177" s="47"/>
      <c r="E1177" s="179"/>
      <c r="F1177" s="51"/>
      <c r="G1177" s="117"/>
      <c r="H1177" s="99"/>
      <c r="Q1177" s="168">
        <f t="shared" si="55"/>
        <v>0</v>
      </c>
      <c r="R1177" s="168">
        <f t="shared" si="56"/>
        <v>0</v>
      </c>
    </row>
    <row r="1178" spans="1:18" ht="20.100000000000001" customHeight="1" x14ac:dyDescent="0.3">
      <c r="A1178" s="170">
        <v>1175</v>
      </c>
      <c r="B1178" s="120" t="str">
        <f t="shared" si="54"/>
        <v xml:space="preserve"> </v>
      </c>
      <c r="C1178" s="117" t="s">
        <v>74</v>
      </c>
      <c r="D1178" s="47"/>
      <c r="E1178" s="179"/>
      <c r="F1178" s="51"/>
      <c r="G1178" s="117"/>
      <c r="H1178" s="99"/>
      <c r="Q1178" s="168">
        <f t="shared" si="55"/>
        <v>0</v>
      </c>
      <c r="R1178" s="168">
        <f t="shared" si="56"/>
        <v>0</v>
      </c>
    </row>
    <row r="1179" spans="1:18" ht="20.100000000000001" customHeight="1" x14ac:dyDescent="0.3">
      <c r="A1179" s="170">
        <v>1176</v>
      </c>
      <c r="B1179" s="120" t="str">
        <f t="shared" si="54"/>
        <v xml:space="preserve"> </v>
      </c>
      <c r="C1179" s="117" t="s">
        <v>74</v>
      </c>
      <c r="D1179" s="47"/>
      <c r="E1179" s="179"/>
      <c r="F1179" s="51"/>
      <c r="G1179" s="117"/>
      <c r="H1179" s="99"/>
      <c r="Q1179" s="168">
        <f t="shared" si="55"/>
        <v>0</v>
      </c>
      <c r="R1179" s="168">
        <f t="shared" si="56"/>
        <v>0</v>
      </c>
    </row>
    <row r="1180" spans="1:18" ht="20.100000000000001" customHeight="1" x14ac:dyDescent="0.3">
      <c r="A1180" s="170">
        <v>1177</v>
      </c>
      <c r="B1180" s="120" t="str">
        <f t="shared" si="54"/>
        <v xml:space="preserve"> </v>
      </c>
      <c r="C1180" s="117" t="s">
        <v>74</v>
      </c>
      <c r="D1180" s="47"/>
      <c r="E1180" s="179"/>
      <c r="F1180" s="51"/>
      <c r="G1180" s="117"/>
      <c r="H1180" s="99"/>
      <c r="Q1180" s="168">
        <f t="shared" si="55"/>
        <v>0</v>
      </c>
      <c r="R1180" s="168">
        <f t="shared" si="56"/>
        <v>0</v>
      </c>
    </row>
    <row r="1181" spans="1:18" ht="20.100000000000001" customHeight="1" x14ac:dyDescent="0.3">
      <c r="A1181" s="170">
        <v>1178</v>
      </c>
      <c r="B1181" s="120" t="str">
        <f t="shared" si="54"/>
        <v xml:space="preserve"> </v>
      </c>
      <c r="C1181" s="117" t="s">
        <v>74</v>
      </c>
      <c r="D1181" s="47"/>
      <c r="E1181" s="179"/>
      <c r="F1181" s="51"/>
      <c r="G1181" s="117"/>
      <c r="H1181" s="99"/>
      <c r="Q1181" s="168">
        <f t="shared" si="55"/>
        <v>0</v>
      </c>
      <c r="R1181" s="168">
        <f t="shared" si="56"/>
        <v>0</v>
      </c>
    </row>
    <row r="1182" spans="1:18" ht="20.100000000000001" customHeight="1" x14ac:dyDescent="0.3">
      <c r="A1182" s="170">
        <v>1179</v>
      </c>
      <c r="B1182" s="120" t="str">
        <f t="shared" si="54"/>
        <v xml:space="preserve"> </v>
      </c>
      <c r="C1182" s="117" t="s">
        <v>74</v>
      </c>
      <c r="D1182" s="47"/>
      <c r="E1182" s="179"/>
      <c r="F1182" s="51"/>
      <c r="G1182" s="117"/>
      <c r="H1182" s="99"/>
      <c r="Q1182" s="168">
        <f t="shared" si="55"/>
        <v>0</v>
      </c>
      <c r="R1182" s="168">
        <f t="shared" si="56"/>
        <v>0</v>
      </c>
    </row>
    <row r="1183" spans="1:18" ht="20.100000000000001" customHeight="1" x14ac:dyDescent="0.3">
      <c r="A1183" s="170">
        <v>1180</v>
      </c>
      <c r="B1183" s="120" t="str">
        <f t="shared" si="54"/>
        <v xml:space="preserve"> </v>
      </c>
      <c r="C1183" s="117" t="s">
        <v>74</v>
      </c>
      <c r="D1183" s="47"/>
      <c r="E1183" s="179"/>
      <c r="F1183" s="51"/>
      <c r="G1183" s="117"/>
      <c r="H1183" s="99"/>
      <c r="Q1183" s="168">
        <f t="shared" si="55"/>
        <v>0</v>
      </c>
      <c r="R1183" s="168">
        <f t="shared" si="56"/>
        <v>0</v>
      </c>
    </row>
    <row r="1184" spans="1:18" ht="20.100000000000001" customHeight="1" x14ac:dyDescent="0.3">
      <c r="A1184" s="170">
        <v>1181</v>
      </c>
      <c r="B1184" s="120" t="str">
        <f t="shared" si="54"/>
        <v xml:space="preserve"> </v>
      </c>
      <c r="C1184" s="117" t="s">
        <v>74</v>
      </c>
      <c r="D1184" s="47"/>
      <c r="E1184" s="179"/>
      <c r="F1184" s="51"/>
      <c r="G1184" s="117"/>
      <c r="H1184" s="99"/>
      <c r="Q1184" s="168">
        <f t="shared" si="55"/>
        <v>0</v>
      </c>
      <c r="R1184" s="168">
        <f t="shared" si="56"/>
        <v>0</v>
      </c>
    </row>
    <row r="1185" spans="1:18" ht="20.100000000000001" customHeight="1" x14ac:dyDescent="0.3">
      <c r="A1185" s="170">
        <v>1182</v>
      </c>
      <c r="B1185" s="120" t="str">
        <f t="shared" si="54"/>
        <v xml:space="preserve"> </v>
      </c>
      <c r="C1185" s="117" t="s">
        <v>74</v>
      </c>
      <c r="D1185" s="47"/>
      <c r="E1185" s="179"/>
      <c r="F1185" s="51"/>
      <c r="G1185" s="117"/>
      <c r="H1185" s="99"/>
      <c r="Q1185" s="168">
        <f t="shared" si="55"/>
        <v>0</v>
      </c>
      <c r="R1185" s="168">
        <f t="shared" si="56"/>
        <v>0</v>
      </c>
    </row>
    <row r="1186" spans="1:18" ht="20.100000000000001" customHeight="1" x14ac:dyDescent="0.3">
      <c r="A1186" s="170">
        <v>1183</v>
      </c>
      <c r="B1186" s="120" t="str">
        <f t="shared" si="54"/>
        <v xml:space="preserve"> </v>
      </c>
      <c r="C1186" s="117" t="s">
        <v>74</v>
      </c>
      <c r="D1186" s="47"/>
      <c r="E1186" s="179"/>
      <c r="F1186" s="51"/>
      <c r="G1186" s="117"/>
      <c r="H1186" s="99"/>
      <c r="Q1186" s="168">
        <f t="shared" si="55"/>
        <v>0</v>
      </c>
      <c r="R1186" s="168">
        <f t="shared" si="56"/>
        <v>0</v>
      </c>
    </row>
    <row r="1187" spans="1:18" ht="20.100000000000001" customHeight="1" x14ac:dyDescent="0.3">
      <c r="A1187" s="170">
        <v>1184</v>
      </c>
      <c r="B1187" s="120" t="str">
        <f t="shared" si="54"/>
        <v xml:space="preserve"> </v>
      </c>
      <c r="C1187" s="117" t="s">
        <v>74</v>
      </c>
      <c r="D1187" s="47"/>
      <c r="E1187" s="179"/>
      <c r="F1187" s="51"/>
      <c r="G1187" s="117"/>
      <c r="H1187" s="99"/>
      <c r="Q1187" s="168">
        <f t="shared" si="55"/>
        <v>0</v>
      </c>
      <c r="R1187" s="168">
        <f t="shared" si="56"/>
        <v>0</v>
      </c>
    </row>
    <row r="1188" spans="1:18" ht="20.100000000000001" customHeight="1" x14ac:dyDescent="0.3">
      <c r="A1188" s="170">
        <v>1185</v>
      </c>
      <c r="B1188" s="120" t="str">
        <f t="shared" si="54"/>
        <v xml:space="preserve"> </v>
      </c>
      <c r="C1188" s="117" t="s">
        <v>74</v>
      </c>
      <c r="D1188" s="47"/>
      <c r="E1188" s="179"/>
      <c r="F1188" s="51"/>
      <c r="G1188" s="117"/>
      <c r="H1188" s="99"/>
      <c r="Q1188" s="168">
        <f t="shared" si="55"/>
        <v>0</v>
      </c>
      <c r="R1188" s="168">
        <f t="shared" si="56"/>
        <v>0</v>
      </c>
    </row>
    <row r="1189" spans="1:18" ht="20.100000000000001" customHeight="1" x14ac:dyDescent="0.3">
      <c r="A1189" s="170">
        <v>1186</v>
      </c>
      <c r="B1189" s="120" t="str">
        <f t="shared" si="54"/>
        <v xml:space="preserve"> </v>
      </c>
      <c r="C1189" s="117" t="s">
        <v>74</v>
      </c>
      <c r="D1189" s="47"/>
      <c r="E1189" s="179"/>
      <c r="F1189" s="51"/>
      <c r="G1189" s="117"/>
      <c r="H1189" s="99"/>
      <c r="Q1189" s="168">
        <f t="shared" si="55"/>
        <v>0</v>
      </c>
      <c r="R1189" s="168">
        <f t="shared" si="56"/>
        <v>0</v>
      </c>
    </row>
    <row r="1190" spans="1:18" ht="20.100000000000001" customHeight="1" x14ac:dyDescent="0.3">
      <c r="A1190" s="170">
        <v>1187</v>
      </c>
      <c r="B1190" s="120" t="str">
        <f t="shared" si="54"/>
        <v xml:space="preserve"> </v>
      </c>
      <c r="C1190" s="117" t="s">
        <v>74</v>
      </c>
      <c r="D1190" s="47"/>
      <c r="E1190" s="179"/>
      <c r="F1190" s="51"/>
      <c r="G1190" s="117"/>
      <c r="H1190" s="99"/>
      <c r="Q1190" s="168">
        <f t="shared" si="55"/>
        <v>0</v>
      </c>
      <c r="R1190" s="168">
        <f t="shared" si="56"/>
        <v>0</v>
      </c>
    </row>
    <row r="1191" spans="1:18" ht="20.100000000000001" customHeight="1" x14ac:dyDescent="0.3">
      <c r="A1191" s="170">
        <v>1188</v>
      </c>
      <c r="B1191" s="120" t="str">
        <f t="shared" si="54"/>
        <v xml:space="preserve"> </v>
      </c>
      <c r="C1191" s="117" t="s">
        <v>74</v>
      </c>
      <c r="D1191" s="47"/>
      <c r="E1191" s="179"/>
      <c r="F1191" s="51"/>
      <c r="G1191" s="117"/>
      <c r="H1191" s="99"/>
      <c r="Q1191" s="168">
        <f t="shared" si="55"/>
        <v>0</v>
      </c>
      <c r="R1191" s="168">
        <f t="shared" si="56"/>
        <v>0</v>
      </c>
    </row>
    <row r="1192" spans="1:18" ht="20.100000000000001" customHeight="1" x14ac:dyDescent="0.3">
      <c r="A1192" s="170">
        <v>1189</v>
      </c>
      <c r="B1192" s="120" t="str">
        <f t="shared" si="54"/>
        <v xml:space="preserve"> </v>
      </c>
      <c r="C1192" s="117" t="s">
        <v>74</v>
      </c>
      <c r="D1192" s="47"/>
      <c r="E1192" s="179"/>
      <c r="F1192" s="51"/>
      <c r="G1192" s="117"/>
      <c r="H1192" s="99"/>
      <c r="Q1192" s="168">
        <f t="shared" si="55"/>
        <v>0</v>
      </c>
      <c r="R1192" s="168">
        <f t="shared" si="56"/>
        <v>0</v>
      </c>
    </row>
    <row r="1193" spans="1:18" ht="20.100000000000001" customHeight="1" x14ac:dyDescent="0.3">
      <c r="A1193" s="170">
        <v>1190</v>
      </c>
      <c r="B1193" s="120" t="str">
        <f t="shared" si="54"/>
        <v xml:space="preserve"> </v>
      </c>
      <c r="C1193" s="117" t="s">
        <v>74</v>
      </c>
      <c r="D1193" s="47"/>
      <c r="E1193" s="179"/>
      <c r="F1193" s="51"/>
      <c r="G1193" s="117"/>
      <c r="H1193" s="99"/>
      <c r="Q1193" s="168">
        <f t="shared" si="55"/>
        <v>0</v>
      </c>
      <c r="R1193" s="168">
        <f t="shared" si="56"/>
        <v>0</v>
      </c>
    </row>
    <row r="1194" spans="1:18" ht="20.100000000000001" customHeight="1" x14ac:dyDescent="0.3">
      <c r="A1194" s="170">
        <v>1191</v>
      </c>
      <c r="B1194" s="120" t="str">
        <f t="shared" si="54"/>
        <v xml:space="preserve"> </v>
      </c>
      <c r="C1194" s="117" t="s">
        <v>74</v>
      </c>
      <c r="D1194" s="47"/>
      <c r="E1194" s="179"/>
      <c r="F1194" s="51"/>
      <c r="G1194" s="117"/>
      <c r="H1194" s="99"/>
      <c r="Q1194" s="168">
        <f t="shared" si="55"/>
        <v>0</v>
      </c>
      <c r="R1194" s="168">
        <f t="shared" si="56"/>
        <v>0</v>
      </c>
    </row>
    <row r="1195" spans="1:18" ht="20.100000000000001" customHeight="1" x14ac:dyDescent="0.3">
      <c r="A1195" s="170">
        <v>1192</v>
      </c>
      <c r="B1195" s="120" t="str">
        <f t="shared" si="54"/>
        <v xml:space="preserve"> </v>
      </c>
      <c r="C1195" s="117" t="s">
        <v>74</v>
      </c>
      <c r="D1195" s="47"/>
      <c r="E1195" s="179"/>
      <c r="F1195" s="51"/>
      <c r="G1195" s="117"/>
      <c r="H1195" s="99"/>
      <c r="Q1195" s="168">
        <f t="shared" si="55"/>
        <v>0</v>
      </c>
      <c r="R1195" s="168">
        <f t="shared" si="56"/>
        <v>0</v>
      </c>
    </row>
    <row r="1196" spans="1:18" ht="20.100000000000001" customHeight="1" x14ac:dyDescent="0.3">
      <c r="A1196" s="170">
        <v>1193</v>
      </c>
      <c r="B1196" s="120" t="str">
        <f t="shared" si="54"/>
        <v xml:space="preserve"> </v>
      </c>
      <c r="C1196" s="117" t="s">
        <v>74</v>
      </c>
      <c r="D1196" s="47"/>
      <c r="E1196" s="179"/>
      <c r="F1196" s="51"/>
      <c r="G1196" s="117"/>
      <c r="H1196" s="99"/>
      <c r="Q1196" s="168">
        <f t="shared" si="55"/>
        <v>0</v>
      </c>
      <c r="R1196" s="168">
        <f t="shared" si="56"/>
        <v>0</v>
      </c>
    </row>
    <row r="1197" spans="1:18" ht="20.100000000000001" customHeight="1" x14ac:dyDescent="0.3">
      <c r="A1197" s="170">
        <v>1194</v>
      </c>
      <c r="B1197" s="120" t="str">
        <f t="shared" si="54"/>
        <v xml:space="preserve"> </v>
      </c>
      <c r="C1197" s="117" t="s">
        <v>74</v>
      </c>
      <c r="D1197" s="47"/>
      <c r="E1197" s="179"/>
      <c r="F1197" s="51"/>
      <c r="G1197" s="117"/>
      <c r="H1197" s="99"/>
      <c r="Q1197" s="168">
        <f t="shared" si="55"/>
        <v>0</v>
      </c>
      <c r="R1197" s="168">
        <f t="shared" si="56"/>
        <v>0</v>
      </c>
    </row>
    <row r="1198" spans="1:18" ht="20.100000000000001" customHeight="1" x14ac:dyDescent="0.3">
      <c r="A1198" s="170">
        <v>1195</v>
      </c>
      <c r="B1198" s="120" t="str">
        <f t="shared" si="54"/>
        <v xml:space="preserve"> </v>
      </c>
      <c r="C1198" s="117" t="s">
        <v>74</v>
      </c>
      <c r="D1198" s="47"/>
      <c r="E1198" s="179"/>
      <c r="F1198" s="51"/>
      <c r="G1198" s="117"/>
      <c r="H1198" s="99"/>
      <c r="Q1198" s="168">
        <f t="shared" si="55"/>
        <v>0</v>
      </c>
      <c r="R1198" s="168">
        <f t="shared" si="56"/>
        <v>0</v>
      </c>
    </row>
    <row r="1199" spans="1:18" ht="20.100000000000001" customHeight="1" x14ac:dyDescent="0.3">
      <c r="A1199" s="170">
        <v>1196</v>
      </c>
      <c r="B1199" s="120" t="str">
        <f t="shared" si="54"/>
        <v xml:space="preserve"> </v>
      </c>
      <c r="C1199" s="117" t="s">
        <v>74</v>
      </c>
      <c r="D1199" s="47"/>
      <c r="E1199" s="179"/>
      <c r="F1199" s="51"/>
      <c r="G1199" s="117"/>
      <c r="H1199" s="99"/>
      <c r="Q1199" s="168">
        <f t="shared" si="55"/>
        <v>0</v>
      </c>
      <c r="R1199" s="168">
        <f t="shared" si="56"/>
        <v>0</v>
      </c>
    </row>
    <row r="1200" spans="1:18" ht="20.100000000000001" customHeight="1" x14ac:dyDescent="0.3">
      <c r="A1200" s="170">
        <v>1197</v>
      </c>
      <c r="B1200" s="120" t="str">
        <f t="shared" si="54"/>
        <v xml:space="preserve"> </v>
      </c>
      <c r="C1200" s="117" t="s">
        <v>74</v>
      </c>
      <c r="D1200" s="47"/>
      <c r="E1200" s="179"/>
      <c r="F1200" s="51"/>
      <c r="G1200" s="117"/>
      <c r="H1200" s="99"/>
      <c r="Q1200" s="168">
        <f t="shared" si="55"/>
        <v>0</v>
      </c>
      <c r="R1200" s="168">
        <f t="shared" si="56"/>
        <v>0</v>
      </c>
    </row>
    <row r="1201" spans="1:18" ht="20.100000000000001" customHeight="1" x14ac:dyDescent="0.3">
      <c r="A1201" s="170">
        <v>1198</v>
      </c>
      <c r="B1201" s="120" t="str">
        <f t="shared" si="54"/>
        <v xml:space="preserve"> </v>
      </c>
      <c r="C1201" s="117" t="s">
        <v>74</v>
      </c>
      <c r="D1201" s="47"/>
      <c r="E1201" s="179"/>
      <c r="F1201" s="51"/>
      <c r="G1201" s="117"/>
      <c r="H1201" s="99"/>
      <c r="Q1201" s="168">
        <f t="shared" si="55"/>
        <v>0</v>
      </c>
      <c r="R1201" s="168">
        <f t="shared" si="56"/>
        <v>0</v>
      </c>
    </row>
    <row r="1202" spans="1:18" ht="20.100000000000001" customHeight="1" x14ac:dyDescent="0.3">
      <c r="A1202" s="170">
        <v>1199</v>
      </c>
      <c r="B1202" s="120" t="str">
        <f t="shared" si="54"/>
        <v xml:space="preserve"> </v>
      </c>
      <c r="C1202" s="117" t="s">
        <v>74</v>
      </c>
      <c r="D1202" s="47"/>
      <c r="E1202" s="179"/>
      <c r="F1202" s="51"/>
      <c r="G1202" s="117"/>
      <c r="H1202" s="99"/>
      <c r="Q1202" s="168">
        <f t="shared" si="55"/>
        <v>0</v>
      </c>
      <c r="R1202" s="168">
        <f t="shared" si="56"/>
        <v>0</v>
      </c>
    </row>
    <row r="1203" spans="1:18" ht="20.100000000000001" customHeight="1" x14ac:dyDescent="0.3">
      <c r="A1203" s="170">
        <v>1200</v>
      </c>
      <c r="B1203" s="120" t="str">
        <f t="shared" si="54"/>
        <v xml:space="preserve"> </v>
      </c>
      <c r="C1203" s="117" t="s">
        <v>74</v>
      </c>
      <c r="D1203" s="47"/>
      <c r="E1203" s="179"/>
      <c r="F1203" s="51"/>
      <c r="G1203" s="117"/>
      <c r="H1203" s="99"/>
      <c r="Q1203" s="168">
        <f t="shared" si="55"/>
        <v>0</v>
      </c>
      <c r="R1203" s="168">
        <f t="shared" si="56"/>
        <v>0</v>
      </c>
    </row>
    <row r="1204" spans="1:18" ht="20.100000000000001" customHeight="1" x14ac:dyDescent="0.3">
      <c r="A1204" s="170">
        <v>1201</v>
      </c>
      <c r="B1204" s="120" t="str">
        <f t="shared" si="54"/>
        <v xml:space="preserve"> </v>
      </c>
      <c r="C1204" s="117" t="s">
        <v>74</v>
      </c>
      <c r="D1204" s="47"/>
      <c r="E1204" s="179"/>
      <c r="F1204" s="51"/>
      <c r="G1204" s="117"/>
      <c r="H1204" s="99"/>
      <c r="Q1204" s="168">
        <f t="shared" si="55"/>
        <v>0</v>
      </c>
      <c r="R1204" s="168">
        <f t="shared" si="56"/>
        <v>0</v>
      </c>
    </row>
    <row r="1205" spans="1:18" ht="20.100000000000001" customHeight="1" x14ac:dyDescent="0.3">
      <c r="A1205" s="170">
        <v>1202</v>
      </c>
      <c r="B1205" s="120" t="str">
        <f t="shared" si="54"/>
        <v xml:space="preserve"> </v>
      </c>
      <c r="C1205" s="117" t="s">
        <v>74</v>
      </c>
      <c r="D1205" s="47"/>
      <c r="E1205" s="179"/>
      <c r="F1205" s="51"/>
      <c r="G1205" s="117"/>
      <c r="H1205" s="99"/>
      <c r="Q1205" s="168">
        <f t="shared" si="55"/>
        <v>0</v>
      </c>
      <c r="R1205" s="168">
        <f t="shared" si="56"/>
        <v>0</v>
      </c>
    </row>
    <row r="1206" spans="1:18" ht="20.100000000000001" customHeight="1" x14ac:dyDescent="0.3">
      <c r="A1206" s="170">
        <v>1203</v>
      </c>
      <c r="B1206" s="120" t="str">
        <f t="shared" si="54"/>
        <v xml:space="preserve"> </v>
      </c>
      <c r="C1206" s="117" t="s">
        <v>74</v>
      </c>
      <c r="D1206" s="47"/>
      <c r="E1206" s="179"/>
      <c r="F1206" s="51"/>
      <c r="G1206" s="117"/>
      <c r="H1206" s="99"/>
      <c r="Q1206" s="168">
        <f t="shared" si="55"/>
        <v>0</v>
      </c>
      <c r="R1206" s="168">
        <f t="shared" si="56"/>
        <v>0</v>
      </c>
    </row>
    <row r="1207" spans="1:18" ht="20.100000000000001" customHeight="1" x14ac:dyDescent="0.3">
      <c r="A1207" s="170">
        <v>1204</v>
      </c>
      <c r="B1207" s="120" t="str">
        <f t="shared" si="54"/>
        <v xml:space="preserve"> </v>
      </c>
      <c r="C1207" s="117" t="s">
        <v>74</v>
      </c>
      <c r="D1207" s="47"/>
      <c r="E1207" s="179"/>
      <c r="F1207" s="51"/>
      <c r="G1207" s="117"/>
      <c r="H1207" s="99"/>
      <c r="Q1207" s="168">
        <f t="shared" si="55"/>
        <v>0</v>
      </c>
      <c r="R1207" s="168">
        <f t="shared" si="56"/>
        <v>0</v>
      </c>
    </row>
    <row r="1208" spans="1:18" ht="20.100000000000001" customHeight="1" x14ac:dyDescent="0.3">
      <c r="A1208" s="170">
        <v>1205</v>
      </c>
      <c r="B1208" s="120" t="str">
        <f t="shared" si="54"/>
        <v xml:space="preserve"> </v>
      </c>
      <c r="C1208" s="117" t="s">
        <v>74</v>
      </c>
      <c r="D1208" s="47"/>
      <c r="E1208" s="179"/>
      <c r="F1208" s="51"/>
      <c r="G1208" s="117"/>
      <c r="H1208" s="99"/>
      <c r="Q1208" s="168">
        <f t="shared" si="55"/>
        <v>0</v>
      </c>
      <c r="R1208" s="168">
        <f t="shared" si="56"/>
        <v>0</v>
      </c>
    </row>
    <row r="1209" spans="1:18" ht="20.100000000000001" customHeight="1" x14ac:dyDescent="0.3">
      <c r="A1209" s="170">
        <v>1206</v>
      </c>
      <c r="B1209" s="120" t="str">
        <f t="shared" si="54"/>
        <v xml:space="preserve"> </v>
      </c>
      <c r="C1209" s="117" t="s">
        <v>74</v>
      </c>
      <c r="D1209" s="47"/>
      <c r="E1209" s="179"/>
      <c r="F1209" s="51"/>
      <c r="G1209" s="117"/>
      <c r="H1209" s="99"/>
      <c r="Q1209" s="168">
        <f t="shared" si="55"/>
        <v>0</v>
      </c>
      <c r="R1209" s="168">
        <f t="shared" si="56"/>
        <v>0</v>
      </c>
    </row>
    <row r="1210" spans="1:18" ht="20.100000000000001" customHeight="1" x14ac:dyDescent="0.3">
      <c r="A1210" s="170">
        <v>1207</v>
      </c>
      <c r="B1210" s="120" t="str">
        <f t="shared" si="54"/>
        <v xml:space="preserve"> </v>
      </c>
      <c r="C1210" s="117" t="s">
        <v>74</v>
      </c>
      <c r="D1210" s="47"/>
      <c r="E1210" s="179"/>
      <c r="F1210" s="51"/>
      <c r="G1210" s="117"/>
      <c r="H1210" s="99"/>
      <c r="Q1210" s="168">
        <f t="shared" si="55"/>
        <v>0</v>
      </c>
      <c r="R1210" s="168">
        <f t="shared" si="56"/>
        <v>0</v>
      </c>
    </row>
    <row r="1211" spans="1:18" ht="20.100000000000001" customHeight="1" x14ac:dyDescent="0.3">
      <c r="A1211" s="170">
        <v>1208</v>
      </c>
      <c r="B1211" s="120" t="str">
        <f t="shared" si="54"/>
        <v xml:space="preserve"> </v>
      </c>
      <c r="C1211" s="117" t="s">
        <v>74</v>
      </c>
      <c r="D1211" s="47"/>
      <c r="E1211" s="179"/>
      <c r="F1211" s="51"/>
      <c r="G1211" s="117"/>
      <c r="H1211" s="99"/>
      <c r="Q1211" s="168">
        <f t="shared" si="55"/>
        <v>0</v>
      </c>
      <c r="R1211" s="168">
        <f t="shared" si="56"/>
        <v>0</v>
      </c>
    </row>
    <row r="1212" spans="1:18" ht="20.100000000000001" customHeight="1" x14ac:dyDescent="0.3">
      <c r="A1212" s="170">
        <v>1209</v>
      </c>
      <c r="B1212" s="120" t="str">
        <f t="shared" si="54"/>
        <v xml:space="preserve"> </v>
      </c>
      <c r="C1212" s="117" t="s">
        <v>74</v>
      </c>
      <c r="D1212" s="47"/>
      <c r="E1212" s="179"/>
      <c r="F1212" s="51"/>
      <c r="G1212" s="117"/>
      <c r="H1212" s="99"/>
      <c r="Q1212" s="168">
        <f t="shared" si="55"/>
        <v>0</v>
      </c>
      <c r="R1212" s="168">
        <f t="shared" si="56"/>
        <v>0</v>
      </c>
    </row>
    <row r="1213" spans="1:18" ht="20.100000000000001" customHeight="1" x14ac:dyDescent="0.3">
      <c r="A1213" s="170">
        <v>1210</v>
      </c>
      <c r="B1213" s="120" t="str">
        <f t="shared" si="54"/>
        <v xml:space="preserve"> </v>
      </c>
      <c r="C1213" s="117" t="s">
        <v>74</v>
      </c>
      <c r="D1213" s="47"/>
      <c r="E1213" s="179"/>
      <c r="F1213" s="51"/>
      <c r="G1213" s="117"/>
      <c r="H1213" s="99"/>
      <c r="Q1213" s="168">
        <f t="shared" si="55"/>
        <v>0</v>
      </c>
      <c r="R1213" s="168">
        <f t="shared" si="56"/>
        <v>0</v>
      </c>
    </row>
    <row r="1214" spans="1:18" ht="20.100000000000001" customHeight="1" x14ac:dyDescent="0.3">
      <c r="A1214" s="170">
        <v>1211</v>
      </c>
      <c r="B1214" s="120" t="str">
        <f t="shared" si="54"/>
        <v xml:space="preserve"> </v>
      </c>
      <c r="C1214" s="117" t="s">
        <v>74</v>
      </c>
      <c r="D1214" s="47"/>
      <c r="E1214" s="179"/>
      <c r="F1214" s="51"/>
      <c r="G1214" s="117"/>
      <c r="H1214" s="99"/>
      <c r="Q1214" s="168">
        <f t="shared" si="55"/>
        <v>0</v>
      </c>
      <c r="R1214" s="168">
        <f t="shared" si="56"/>
        <v>0</v>
      </c>
    </row>
    <row r="1215" spans="1:18" ht="20.100000000000001" customHeight="1" x14ac:dyDescent="0.3">
      <c r="A1215" s="170">
        <v>1212</v>
      </c>
      <c r="B1215" s="120" t="str">
        <f t="shared" si="54"/>
        <v xml:space="preserve"> </v>
      </c>
      <c r="C1215" s="117" t="s">
        <v>74</v>
      </c>
      <c r="D1215" s="47"/>
      <c r="E1215" s="179"/>
      <c r="F1215" s="51"/>
      <c r="G1215" s="117"/>
      <c r="H1215" s="99"/>
      <c r="Q1215" s="168">
        <f t="shared" si="55"/>
        <v>0</v>
      </c>
      <c r="R1215" s="168">
        <f t="shared" si="56"/>
        <v>0</v>
      </c>
    </row>
    <row r="1216" spans="1:18" ht="20.100000000000001" customHeight="1" x14ac:dyDescent="0.3">
      <c r="A1216" s="170">
        <v>1213</v>
      </c>
      <c r="B1216" s="120" t="str">
        <f t="shared" si="54"/>
        <v xml:space="preserve"> </v>
      </c>
      <c r="C1216" s="117" t="s">
        <v>74</v>
      </c>
      <c r="D1216" s="47"/>
      <c r="E1216" s="179"/>
      <c r="F1216" s="51"/>
      <c r="G1216" s="117"/>
      <c r="H1216" s="99"/>
      <c r="Q1216" s="168">
        <f t="shared" si="55"/>
        <v>0</v>
      </c>
      <c r="R1216" s="168">
        <f t="shared" si="56"/>
        <v>0</v>
      </c>
    </row>
    <row r="1217" spans="1:18" ht="20.100000000000001" customHeight="1" x14ac:dyDescent="0.3">
      <c r="A1217" s="170">
        <v>1214</v>
      </c>
      <c r="B1217" s="120" t="str">
        <f t="shared" si="54"/>
        <v xml:space="preserve"> </v>
      </c>
      <c r="C1217" s="117" t="s">
        <v>74</v>
      </c>
      <c r="D1217" s="47"/>
      <c r="E1217" s="179"/>
      <c r="F1217" s="51"/>
      <c r="G1217" s="117"/>
      <c r="H1217" s="99"/>
      <c r="Q1217" s="168">
        <f t="shared" si="55"/>
        <v>0</v>
      </c>
      <c r="R1217" s="168">
        <f t="shared" si="56"/>
        <v>0</v>
      </c>
    </row>
    <row r="1218" spans="1:18" ht="20.100000000000001" customHeight="1" x14ac:dyDescent="0.3">
      <c r="A1218" s="170">
        <v>1215</v>
      </c>
      <c r="B1218" s="120" t="str">
        <f t="shared" si="54"/>
        <v xml:space="preserve"> </v>
      </c>
      <c r="C1218" s="117" t="s">
        <v>74</v>
      </c>
      <c r="D1218" s="47"/>
      <c r="E1218" s="179"/>
      <c r="F1218" s="51"/>
      <c r="G1218" s="117"/>
      <c r="H1218" s="99"/>
      <c r="Q1218" s="168">
        <f t="shared" si="55"/>
        <v>0</v>
      </c>
      <c r="R1218" s="168">
        <f t="shared" si="56"/>
        <v>0</v>
      </c>
    </row>
    <row r="1219" spans="1:18" ht="20.100000000000001" customHeight="1" x14ac:dyDescent="0.3">
      <c r="A1219" s="170">
        <v>1216</v>
      </c>
      <c r="B1219" s="120" t="str">
        <f t="shared" si="54"/>
        <v xml:space="preserve"> </v>
      </c>
      <c r="C1219" s="117" t="s">
        <v>74</v>
      </c>
      <c r="D1219" s="47"/>
      <c r="E1219" s="179"/>
      <c r="F1219" s="51"/>
      <c r="G1219" s="117"/>
      <c r="H1219" s="99"/>
      <c r="Q1219" s="168">
        <f t="shared" si="55"/>
        <v>0</v>
      </c>
      <c r="R1219" s="168">
        <f t="shared" si="56"/>
        <v>0</v>
      </c>
    </row>
    <row r="1220" spans="1:18" ht="20.100000000000001" customHeight="1" x14ac:dyDescent="0.3">
      <c r="A1220" s="170">
        <v>1217</v>
      </c>
      <c r="B1220" s="120" t="str">
        <f t="shared" si="54"/>
        <v xml:space="preserve"> </v>
      </c>
      <c r="C1220" s="117" t="s">
        <v>74</v>
      </c>
      <c r="D1220" s="47"/>
      <c r="E1220" s="179"/>
      <c r="F1220" s="51"/>
      <c r="G1220" s="117"/>
      <c r="H1220" s="99"/>
      <c r="Q1220" s="168">
        <f t="shared" si="55"/>
        <v>0</v>
      </c>
      <c r="R1220" s="168">
        <f t="shared" si="56"/>
        <v>0</v>
      </c>
    </row>
    <row r="1221" spans="1:18" ht="20.100000000000001" customHeight="1" x14ac:dyDescent="0.3">
      <c r="A1221" s="170">
        <v>1218</v>
      </c>
      <c r="B1221" s="120" t="str">
        <f t="shared" ref="B1221:B1284" si="57">_xlfn.CONCAT(C1221,D1221,E1221)</f>
        <v xml:space="preserve"> </v>
      </c>
      <c r="C1221" s="117" t="s">
        <v>74</v>
      </c>
      <c r="D1221" s="47"/>
      <c r="E1221" s="179"/>
      <c r="F1221" s="51"/>
      <c r="G1221" s="117"/>
      <c r="H1221" s="99"/>
      <c r="Q1221" s="168">
        <f t="shared" ref="Q1221:Q1284" si="58">IF(D1221&lt;1,0,1)</f>
        <v>0</v>
      </c>
      <c r="R1221" s="168">
        <f t="shared" ref="R1221:R1284" si="59">IF(G1221+H1221&gt;0,IF(Q1221=0,1,0),0)</f>
        <v>0</v>
      </c>
    </row>
    <row r="1222" spans="1:18" ht="20.100000000000001" customHeight="1" x14ac:dyDescent="0.3">
      <c r="A1222" s="170">
        <v>1219</v>
      </c>
      <c r="B1222" s="120" t="str">
        <f t="shared" si="57"/>
        <v xml:space="preserve"> </v>
      </c>
      <c r="C1222" s="117" t="s">
        <v>74</v>
      </c>
      <c r="D1222" s="47"/>
      <c r="E1222" s="179"/>
      <c r="F1222" s="51"/>
      <c r="G1222" s="117"/>
      <c r="H1222" s="99"/>
      <c r="Q1222" s="168">
        <f t="shared" si="58"/>
        <v>0</v>
      </c>
      <c r="R1222" s="168">
        <f t="shared" si="59"/>
        <v>0</v>
      </c>
    </row>
    <row r="1223" spans="1:18" ht="20.100000000000001" customHeight="1" x14ac:dyDescent="0.3">
      <c r="A1223" s="170">
        <v>1220</v>
      </c>
      <c r="B1223" s="120" t="str">
        <f t="shared" si="57"/>
        <v xml:space="preserve"> </v>
      </c>
      <c r="C1223" s="117" t="s">
        <v>74</v>
      </c>
      <c r="D1223" s="47"/>
      <c r="E1223" s="179"/>
      <c r="F1223" s="51"/>
      <c r="G1223" s="117"/>
      <c r="H1223" s="99"/>
      <c r="Q1223" s="168">
        <f t="shared" si="58"/>
        <v>0</v>
      </c>
      <c r="R1223" s="168">
        <f t="shared" si="59"/>
        <v>0</v>
      </c>
    </row>
    <row r="1224" spans="1:18" ht="20.100000000000001" customHeight="1" x14ac:dyDescent="0.3">
      <c r="A1224" s="170">
        <v>1221</v>
      </c>
      <c r="B1224" s="120" t="str">
        <f t="shared" si="57"/>
        <v xml:space="preserve"> </v>
      </c>
      <c r="C1224" s="117" t="s">
        <v>74</v>
      </c>
      <c r="D1224" s="47"/>
      <c r="E1224" s="179"/>
      <c r="F1224" s="51"/>
      <c r="G1224" s="117"/>
      <c r="H1224" s="99"/>
      <c r="Q1224" s="168">
        <f t="shared" si="58"/>
        <v>0</v>
      </c>
      <c r="R1224" s="168">
        <f t="shared" si="59"/>
        <v>0</v>
      </c>
    </row>
    <row r="1225" spans="1:18" ht="20.100000000000001" customHeight="1" x14ac:dyDescent="0.3">
      <c r="A1225" s="170">
        <v>1222</v>
      </c>
      <c r="B1225" s="120" t="str">
        <f t="shared" si="57"/>
        <v xml:space="preserve"> </v>
      </c>
      <c r="C1225" s="117" t="s">
        <v>74</v>
      </c>
      <c r="D1225" s="47"/>
      <c r="E1225" s="179"/>
      <c r="F1225" s="51"/>
      <c r="G1225" s="117"/>
      <c r="H1225" s="99"/>
      <c r="Q1225" s="168">
        <f t="shared" si="58"/>
        <v>0</v>
      </c>
      <c r="R1225" s="168">
        <f t="shared" si="59"/>
        <v>0</v>
      </c>
    </row>
    <row r="1226" spans="1:18" ht="20.100000000000001" customHeight="1" x14ac:dyDescent="0.3">
      <c r="A1226" s="170">
        <v>1223</v>
      </c>
      <c r="B1226" s="120" t="str">
        <f t="shared" si="57"/>
        <v xml:space="preserve"> </v>
      </c>
      <c r="C1226" s="117" t="s">
        <v>74</v>
      </c>
      <c r="D1226" s="47"/>
      <c r="E1226" s="179"/>
      <c r="F1226" s="51"/>
      <c r="G1226" s="117"/>
      <c r="H1226" s="99"/>
      <c r="Q1226" s="168">
        <f t="shared" si="58"/>
        <v>0</v>
      </c>
      <c r="R1226" s="168">
        <f t="shared" si="59"/>
        <v>0</v>
      </c>
    </row>
    <row r="1227" spans="1:18" ht="20.100000000000001" customHeight="1" x14ac:dyDescent="0.3">
      <c r="A1227" s="170">
        <v>1224</v>
      </c>
      <c r="B1227" s="120" t="str">
        <f t="shared" si="57"/>
        <v xml:space="preserve"> </v>
      </c>
      <c r="C1227" s="117" t="s">
        <v>74</v>
      </c>
      <c r="D1227" s="47"/>
      <c r="E1227" s="179"/>
      <c r="F1227" s="51"/>
      <c r="G1227" s="117"/>
      <c r="H1227" s="99"/>
      <c r="Q1227" s="168">
        <f t="shared" si="58"/>
        <v>0</v>
      </c>
      <c r="R1227" s="168">
        <f t="shared" si="59"/>
        <v>0</v>
      </c>
    </row>
    <row r="1228" spans="1:18" ht="20.100000000000001" customHeight="1" x14ac:dyDescent="0.3">
      <c r="A1228" s="170">
        <v>1225</v>
      </c>
      <c r="B1228" s="120" t="str">
        <f t="shared" si="57"/>
        <v xml:space="preserve"> </v>
      </c>
      <c r="C1228" s="117" t="s">
        <v>74</v>
      </c>
      <c r="D1228" s="47"/>
      <c r="E1228" s="179"/>
      <c r="F1228" s="51"/>
      <c r="G1228" s="117"/>
      <c r="H1228" s="99"/>
      <c r="Q1228" s="168">
        <f t="shared" si="58"/>
        <v>0</v>
      </c>
      <c r="R1228" s="168">
        <f t="shared" si="59"/>
        <v>0</v>
      </c>
    </row>
    <row r="1229" spans="1:18" ht="20.100000000000001" customHeight="1" x14ac:dyDescent="0.3">
      <c r="A1229" s="170">
        <v>1226</v>
      </c>
      <c r="B1229" s="120" t="str">
        <f t="shared" si="57"/>
        <v xml:space="preserve"> </v>
      </c>
      <c r="C1229" s="117" t="s">
        <v>74</v>
      </c>
      <c r="D1229" s="47"/>
      <c r="E1229" s="179"/>
      <c r="F1229" s="51"/>
      <c r="G1229" s="117"/>
      <c r="H1229" s="99"/>
      <c r="Q1229" s="168">
        <f t="shared" si="58"/>
        <v>0</v>
      </c>
      <c r="R1229" s="168">
        <f t="shared" si="59"/>
        <v>0</v>
      </c>
    </row>
    <row r="1230" spans="1:18" ht="20.100000000000001" customHeight="1" x14ac:dyDescent="0.3">
      <c r="A1230" s="170">
        <v>1227</v>
      </c>
      <c r="B1230" s="120" t="str">
        <f t="shared" si="57"/>
        <v xml:space="preserve"> </v>
      </c>
      <c r="C1230" s="117" t="s">
        <v>74</v>
      </c>
      <c r="D1230" s="47"/>
      <c r="E1230" s="179"/>
      <c r="F1230" s="51"/>
      <c r="G1230" s="117"/>
      <c r="H1230" s="99"/>
      <c r="Q1230" s="168">
        <f t="shared" si="58"/>
        <v>0</v>
      </c>
      <c r="R1230" s="168">
        <f t="shared" si="59"/>
        <v>0</v>
      </c>
    </row>
    <row r="1231" spans="1:18" ht="20.100000000000001" customHeight="1" x14ac:dyDescent="0.3">
      <c r="A1231" s="170">
        <v>1228</v>
      </c>
      <c r="B1231" s="120" t="str">
        <f t="shared" si="57"/>
        <v xml:space="preserve"> </v>
      </c>
      <c r="C1231" s="117" t="s">
        <v>74</v>
      </c>
      <c r="D1231" s="47"/>
      <c r="E1231" s="179"/>
      <c r="F1231" s="51"/>
      <c r="G1231" s="117"/>
      <c r="H1231" s="99"/>
      <c r="Q1231" s="168">
        <f t="shared" si="58"/>
        <v>0</v>
      </c>
      <c r="R1231" s="168">
        <f t="shared" si="59"/>
        <v>0</v>
      </c>
    </row>
    <row r="1232" spans="1:18" ht="20.100000000000001" customHeight="1" x14ac:dyDescent="0.3">
      <c r="A1232" s="170">
        <v>1229</v>
      </c>
      <c r="B1232" s="120" t="str">
        <f t="shared" si="57"/>
        <v xml:space="preserve"> </v>
      </c>
      <c r="C1232" s="117" t="s">
        <v>74</v>
      </c>
      <c r="D1232" s="47"/>
      <c r="E1232" s="179"/>
      <c r="F1232" s="51"/>
      <c r="G1232" s="117"/>
      <c r="H1232" s="99"/>
      <c r="Q1232" s="168">
        <f t="shared" si="58"/>
        <v>0</v>
      </c>
      <c r="R1232" s="168">
        <f t="shared" si="59"/>
        <v>0</v>
      </c>
    </row>
    <row r="1233" spans="1:18" ht="20.100000000000001" customHeight="1" x14ac:dyDescent="0.3">
      <c r="A1233" s="170">
        <v>1230</v>
      </c>
      <c r="B1233" s="120" t="str">
        <f t="shared" si="57"/>
        <v xml:space="preserve"> </v>
      </c>
      <c r="C1233" s="117" t="s">
        <v>74</v>
      </c>
      <c r="D1233" s="47"/>
      <c r="E1233" s="179"/>
      <c r="F1233" s="51"/>
      <c r="G1233" s="117"/>
      <c r="H1233" s="99"/>
      <c r="Q1233" s="168">
        <f t="shared" si="58"/>
        <v>0</v>
      </c>
      <c r="R1233" s="168">
        <f t="shared" si="59"/>
        <v>0</v>
      </c>
    </row>
    <row r="1234" spans="1:18" ht="20.100000000000001" customHeight="1" x14ac:dyDescent="0.3">
      <c r="A1234" s="170">
        <v>1231</v>
      </c>
      <c r="B1234" s="120" t="str">
        <f t="shared" si="57"/>
        <v xml:space="preserve"> </v>
      </c>
      <c r="C1234" s="117" t="s">
        <v>74</v>
      </c>
      <c r="D1234" s="47"/>
      <c r="E1234" s="179"/>
      <c r="F1234" s="51"/>
      <c r="G1234" s="117"/>
      <c r="H1234" s="99"/>
      <c r="Q1234" s="168">
        <f t="shared" si="58"/>
        <v>0</v>
      </c>
      <c r="R1234" s="168">
        <f t="shared" si="59"/>
        <v>0</v>
      </c>
    </row>
    <row r="1235" spans="1:18" ht="20.100000000000001" customHeight="1" x14ac:dyDescent="0.3">
      <c r="A1235" s="170">
        <v>1232</v>
      </c>
      <c r="B1235" s="120" t="str">
        <f t="shared" si="57"/>
        <v xml:space="preserve"> </v>
      </c>
      <c r="C1235" s="117" t="s">
        <v>74</v>
      </c>
      <c r="D1235" s="47"/>
      <c r="E1235" s="179"/>
      <c r="F1235" s="51"/>
      <c r="G1235" s="117"/>
      <c r="H1235" s="99"/>
      <c r="Q1235" s="168">
        <f t="shared" si="58"/>
        <v>0</v>
      </c>
      <c r="R1235" s="168">
        <f t="shared" si="59"/>
        <v>0</v>
      </c>
    </row>
    <row r="1236" spans="1:18" ht="20.100000000000001" customHeight="1" x14ac:dyDescent="0.3">
      <c r="A1236" s="170">
        <v>1233</v>
      </c>
      <c r="B1236" s="120" t="str">
        <f t="shared" si="57"/>
        <v xml:space="preserve"> </v>
      </c>
      <c r="C1236" s="117" t="s">
        <v>74</v>
      </c>
      <c r="D1236" s="47"/>
      <c r="E1236" s="179"/>
      <c r="F1236" s="51"/>
      <c r="G1236" s="117"/>
      <c r="H1236" s="99"/>
      <c r="Q1236" s="168">
        <f t="shared" si="58"/>
        <v>0</v>
      </c>
      <c r="R1236" s="168">
        <f t="shared" si="59"/>
        <v>0</v>
      </c>
    </row>
    <row r="1237" spans="1:18" ht="20.100000000000001" customHeight="1" x14ac:dyDescent="0.3">
      <c r="A1237" s="170">
        <v>1234</v>
      </c>
      <c r="B1237" s="120" t="str">
        <f t="shared" si="57"/>
        <v xml:space="preserve"> </v>
      </c>
      <c r="C1237" s="117" t="s">
        <v>74</v>
      </c>
      <c r="D1237" s="47"/>
      <c r="E1237" s="179"/>
      <c r="F1237" s="51"/>
      <c r="G1237" s="117"/>
      <c r="H1237" s="99"/>
      <c r="Q1237" s="168">
        <f t="shared" si="58"/>
        <v>0</v>
      </c>
      <c r="R1237" s="168">
        <f t="shared" si="59"/>
        <v>0</v>
      </c>
    </row>
    <row r="1238" spans="1:18" ht="20.100000000000001" customHeight="1" x14ac:dyDescent="0.3">
      <c r="A1238" s="170">
        <v>1235</v>
      </c>
      <c r="B1238" s="120" t="str">
        <f t="shared" si="57"/>
        <v xml:space="preserve"> </v>
      </c>
      <c r="C1238" s="117" t="s">
        <v>74</v>
      </c>
      <c r="D1238" s="47"/>
      <c r="E1238" s="179"/>
      <c r="F1238" s="51"/>
      <c r="G1238" s="117"/>
      <c r="H1238" s="99"/>
      <c r="Q1238" s="168">
        <f t="shared" si="58"/>
        <v>0</v>
      </c>
      <c r="R1238" s="168">
        <f t="shared" si="59"/>
        <v>0</v>
      </c>
    </row>
    <row r="1239" spans="1:18" ht="20.100000000000001" customHeight="1" x14ac:dyDescent="0.3">
      <c r="A1239" s="170">
        <v>1236</v>
      </c>
      <c r="B1239" s="120" t="str">
        <f t="shared" si="57"/>
        <v xml:space="preserve"> </v>
      </c>
      <c r="C1239" s="117" t="s">
        <v>74</v>
      </c>
      <c r="D1239" s="47"/>
      <c r="E1239" s="179"/>
      <c r="F1239" s="51"/>
      <c r="G1239" s="117"/>
      <c r="H1239" s="99"/>
      <c r="Q1239" s="168">
        <f t="shared" si="58"/>
        <v>0</v>
      </c>
      <c r="R1239" s="168">
        <f t="shared" si="59"/>
        <v>0</v>
      </c>
    </row>
    <row r="1240" spans="1:18" ht="20.100000000000001" customHeight="1" x14ac:dyDescent="0.3">
      <c r="A1240" s="170">
        <v>1237</v>
      </c>
      <c r="B1240" s="120" t="str">
        <f t="shared" si="57"/>
        <v xml:space="preserve"> </v>
      </c>
      <c r="C1240" s="117" t="s">
        <v>74</v>
      </c>
      <c r="D1240" s="47"/>
      <c r="E1240" s="179"/>
      <c r="F1240" s="51"/>
      <c r="G1240" s="117"/>
      <c r="H1240" s="99"/>
      <c r="Q1240" s="168">
        <f t="shared" si="58"/>
        <v>0</v>
      </c>
      <c r="R1240" s="168">
        <f t="shared" si="59"/>
        <v>0</v>
      </c>
    </row>
    <row r="1241" spans="1:18" ht="20.100000000000001" customHeight="1" x14ac:dyDescent="0.3">
      <c r="A1241" s="170">
        <v>1238</v>
      </c>
      <c r="B1241" s="120" t="str">
        <f t="shared" si="57"/>
        <v xml:space="preserve"> </v>
      </c>
      <c r="C1241" s="117" t="s">
        <v>74</v>
      </c>
      <c r="D1241" s="47"/>
      <c r="E1241" s="179"/>
      <c r="F1241" s="51"/>
      <c r="G1241" s="117"/>
      <c r="H1241" s="99"/>
      <c r="Q1241" s="168">
        <f t="shared" si="58"/>
        <v>0</v>
      </c>
      <c r="R1241" s="168">
        <f t="shared" si="59"/>
        <v>0</v>
      </c>
    </row>
    <row r="1242" spans="1:18" ht="20.100000000000001" customHeight="1" x14ac:dyDescent="0.3">
      <c r="A1242" s="170">
        <v>1239</v>
      </c>
      <c r="B1242" s="120" t="str">
        <f t="shared" si="57"/>
        <v xml:space="preserve"> </v>
      </c>
      <c r="C1242" s="117" t="s">
        <v>74</v>
      </c>
      <c r="D1242" s="47"/>
      <c r="E1242" s="179"/>
      <c r="F1242" s="51"/>
      <c r="G1242" s="117"/>
      <c r="H1242" s="99"/>
      <c r="Q1242" s="168">
        <f t="shared" si="58"/>
        <v>0</v>
      </c>
      <c r="R1242" s="168">
        <f t="shared" si="59"/>
        <v>0</v>
      </c>
    </row>
    <row r="1243" spans="1:18" ht="20.100000000000001" customHeight="1" x14ac:dyDescent="0.3">
      <c r="A1243" s="170">
        <v>1240</v>
      </c>
      <c r="B1243" s="120" t="str">
        <f t="shared" si="57"/>
        <v xml:space="preserve"> </v>
      </c>
      <c r="C1243" s="117" t="s">
        <v>74</v>
      </c>
      <c r="D1243" s="47"/>
      <c r="E1243" s="179"/>
      <c r="F1243" s="51"/>
      <c r="G1243" s="117"/>
      <c r="H1243" s="99"/>
      <c r="Q1243" s="168">
        <f t="shared" si="58"/>
        <v>0</v>
      </c>
      <c r="R1243" s="168">
        <f t="shared" si="59"/>
        <v>0</v>
      </c>
    </row>
    <row r="1244" spans="1:18" ht="20.100000000000001" customHeight="1" x14ac:dyDescent="0.3">
      <c r="A1244" s="170">
        <v>1241</v>
      </c>
      <c r="B1244" s="120" t="str">
        <f t="shared" si="57"/>
        <v xml:space="preserve"> </v>
      </c>
      <c r="C1244" s="117" t="s">
        <v>74</v>
      </c>
      <c r="D1244" s="47"/>
      <c r="E1244" s="179"/>
      <c r="F1244" s="51"/>
      <c r="G1244" s="117"/>
      <c r="H1244" s="99"/>
      <c r="Q1244" s="168">
        <f t="shared" si="58"/>
        <v>0</v>
      </c>
      <c r="R1244" s="168">
        <f t="shared" si="59"/>
        <v>0</v>
      </c>
    </row>
    <row r="1245" spans="1:18" ht="20.100000000000001" customHeight="1" x14ac:dyDescent="0.3">
      <c r="A1245" s="170">
        <v>1242</v>
      </c>
      <c r="B1245" s="120" t="str">
        <f t="shared" si="57"/>
        <v xml:space="preserve"> </v>
      </c>
      <c r="C1245" s="117" t="s">
        <v>74</v>
      </c>
      <c r="D1245" s="47"/>
      <c r="E1245" s="179"/>
      <c r="F1245" s="51"/>
      <c r="G1245" s="117"/>
      <c r="H1245" s="99"/>
      <c r="Q1245" s="168">
        <f t="shared" si="58"/>
        <v>0</v>
      </c>
      <c r="R1245" s="168">
        <f t="shared" si="59"/>
        <v>0</v>
      </c>
    </row>
    <row r="1246" spans="1:18" ht="20.100000000000001" customHeight="1" x14ac:dyDescent="0.3">
      <c r="A1246" s="170">
        <v>1243</v>
      </c>
      <c r="B1246" s="120" t="str">
        <f t="shared" si="57"/>
        <v xml:space="preserve"> </v>
      </c>
      <c r="C1246" s="117" t="s">
        <v>74</v>
      </c>
      <c r="D1246" s="47"/>
      <c r="E1246" s="179"/>
      <c r="F1246" s="51"/>
      <c r="G1246" s="117"/>
      <c r="H1246" s="99"/>
      <c r="Q1246" s="168">
        <f t="shared" si="58"/>
        <v>0</v>
      </c>
      <c r="R1246" s="168">
        <f t="shared" si="59"/>
        <v>0</v>
      </c>
    </row>
    <row r="1247" spans="1:18" ht="20.100000000000001" customHeight="1" x14ac:dyDescent="0.3">
      <c r="A1247" s="170">
        <v>1244</v>
      </c>
      <c r="B1247" s="120" t="str">
        <f t="shared" si="57"/>
        <v xml:space="preserve"> </v>
      </c>
      <c r="C1247" s="117" t="s">
        <v>74</v>
      </c>
      <c r="D1247" s="47"/>
      <c r="E1247" s="179"/>
      <c r="F1247" s="51"/>
      <c r="G1247" s="117"/>
      <c r="H1247" s="99"/>
      <c r="Q1247" s="168">
        <f t="shared" si="58"/>
        <v>0</v>
      </c>
      <c r="R1247" s="168">
        <f t="shared" si="59"/>
        <v>0</v>
      </c>
    </row>
    <row r="1248" spans="1:18" ht="20.100000000000001" customHeight="1" x14ac:dyDescent="0.3">
      <c r="A1248" s="170">
        <v>1245</v>
      </c>
      <c r="B1248" s="120" t="str">
        <f t="shared" si="57"/>
        <v xml:space="preserve"> </v>
      </c>
      <c r="C1248" s="117" t="s">
        <v>74</v>
      </c>
      <c r="D1248" s="47"/>
      <c r="E1248" s="179"/>
      <c r="F1248" s="51"/>
      <c r="G1248" s="117"/>
      <c r="H1248" s="99"/>
      <c r="Q1248" s="168">
        <f t="shared" si="58"/>
        <v>0</v>
      </c>
      <c r="R1248" s="168">
        <f t="shared" si="59"/>
        <v>0</v>
      </c>
    </row>
    <row r="1249" spans="1:18" ht="20.100000000000001" customHeight="1" x14ac:dyDescent="0.3">
      <c r="A1249" s="170">
        <v>1246</v>
      </c>
      <c r="B1249" s="120" t="str">
        <f t="shared" si="57"/>
        <v xml:space="preserve"> </v>
      </c>
      <c r="C1249" s="117" t="s">
        <v>74</v>
      </c>
      <c r="D1249" s="47"/>
      <c r="E1249" s="179"/>
      <c r="F1249" s="51"/>
      <c r="G1249" s="117"/>
      <c r="H1249" s="99"/>
      <c r="Q1249" s="168">
        <f t="shared" si="58"/>
        <v>0</v>
      </c>
      <c r="R1249" s="168">
        <f t="shared" si="59"/>
        <v>0</v>
      </c>
    </row>
    <row r="1250" spans="1:18" ht="20.100000000000001" customHeight="1" x14ac:dyDescent="0.3">
      <c r="A1250" s="170">
        <v>1247</v>
      </c>
      <c r="B1250" s="120" t="str">
        <f t="shared" si="57"/>
        <v xml:space="preserve"> </v>
      </c>
      <c r="C1250" s="117" t="s">
        <v>74</v>
      </c>
      <c r="D1250" s="47"/>
      <c r="E1250" s="179"/>
      <c r="F1250" s="51"/>
      <c r="G1250" s="117"/>
      <c r="H1250" s="99"/>
      <c r="Q1250" s="168">
        <f t="shared" si="58"/>
        <v>0</v>
      </c>
      <c r="R1250" s="168">
        <f t="shared" si="59"/>
        <v>0</v>
      </c>
    </row>
    <row r="1251" spans="1:18" ht="20.100000000000001" customHeight="1" x14ac:dyDescent="0.3">
      <c r="A1251" s="170">
        <v>1248</v>
      </c>
      <c r="B1251" s="120" t="str">
        <f t="shared" si="57"/>
        <v xml:space="preserve"> </v>
      </c>
      <c r="C1251" s="117" t="s">
        <v>74</v>
      </c>
      <c r="D1251" s="47"/>
      <c r="E1251" s="179"/>
      <c r="F1251" s="51"/>
      <c r="G1251" s="117"/>
      <c r="H1251" s="99"/>
      <c r="Q1251" s="168">
        <f t="shared" si="58"/>
        <v>0</v>
      </c>
      <c r="R1251" s="168">
        <f t="shared" si="59"/>
        <v>0</v>
      </c>
    </row>
    <row r="1252" spans="1:18" ht="20.100000000000001" customHeight="1" x14ac:dyDescent="0.3">
      <c r="A1252" s="170">
        <v>1249</v>
      </c>
      <c r="B1252" s="120" t="str">
        <f t="shared" si="57"/>
        <v xml:space="preserve"> </v>
      </c>
      <c r="C1252" s="117" t="s">
        <v>74</v>
      </c>
      <c r="D1252" s="47"/>
      <c r="E1252" s="179"/>
      <c r="F1252" s="51"/>
      <c r="G1252" s="117"/>
      <c r="H1252" s="99"/>
      <c r="Q1252" s="168">
        <f t="shared" si="58"/>
        <v>0</v>
      </c>
      <c r="R1252" s="168">
        <f t="shared" si="59"/>
        <v>0</v>
      </c>
    </row>
    <row r="1253" spans="1:18" ht="20.100000000000001" customHeight="1" x14ac:dyDescent="0.3">
      <c r="A1253" s="170">
        <v>1250</v>
      </c>
      <c r="B1253" s="120" t="str">
        <f t="shared" si="57"/>
        <v xml:space="preserve"> </v>
      </c>
      <c r="C1253" s="117" t="s">
        <v>74</v>
      </c>
      <c r="D1253" s="47"/>
      <c r="E1253" s="179"/>
      <c r="F1253" s="51"/>
      <c r="G1253" s="117"/>
      <c r="H1253" s="99"/>
      <c r="Q1253" s="168">
        <f t="shared" si="58"/>
        <v>0</v>
      </c>
      <c r="R1253" s="168">
        <f t="shared" si="59"/>
        <v>0</v>
      </c>
    </row>
    <row r="1254" spans="1:18" ht="20.100000000000001" customHeight="1" x14ac:dyDescent="0.3">
      <c r="A1254" s="170">
        <v>1251</v>
      </c>
      <c r="B1254" s="120" t="str">
        <f t="shared" si="57"/>
        <v xml:space="preserve"> </v>
      </c>
      <c r="C1254" s="117" t="s">
        <v>74</v>
      </c>
      <c r="D1254" s="47"/>
      <c r="E1254" s="179"/>
      <c r="F1254" s="51"/>
      <c r="G1254" s="117"/>
      <c r="H1254" s="99"/>
      <c r="Q1254" s="168">
        <f t="shared" si="58"/>
        <v>0</v>
      </c>
      <c r="R1254" s="168">
        <f t="shared" si="59"/>
        <v>0</v>
      </c>
    </row>
    <row r="1255" spans="1:18" ht="20.100000000000001" customHeight="1" x14ac:dyDescent="0.3">
      <c r="A1255" s="170">
        <v>1252</v>
      </c>
      <c r="B1255" s="120" t="str">
        <f t="shared" si="57"/>
        <v xml:space="preserve"> </v>
      </c>
      <c r="C1255" s="117" t="s">
        <v>74</v>
      </c>
      <c r="D1255" s="47"/>
      <c r="E1255" s="179"/>
      <c r="F1255" s="51"/>
      <c r="G1255" s="117"/>
      <c r="H1255" s="99"/>
      <c r="Q1255" s="168">
        <f t="shared" si="58"/>
        <v>0</v>
      </c>
      <c r="R1255" s="168">
        <f t="shared" si="59"/>
        <v>0</v>
      </c>
    </row>
    <row r="1256" spans="1:18" ht="20.100000000000001" customHeight="1" x14ac:dyDescent="0.3">
      <c r="A1256" s="170">
        <v>1253</v>
      </c>
      <c r="B1256" s="120" t="str">
        <f t="shared" si="57"/>
        <v xml:space="preserve"> </v>
      </c>
      <c r="C1256" s="117" t="s">
        <v>74</v>
      </c>
      <c r="D1256" s="47"/>
      <c r="E1256" s="179"/>
      <c r="F1256" s="51"/>
      <c r="G1256" s="117"/>
      <c r="H1256" s="99"/>
      <c r="Q1256" s="168">
        <f t="shared" si="58"/>
        <v>0</v>
      </c>
      <c r="R1256" s="168">
        <f t="shared" si="59"/>
        <v>0</v>
      </c>
    </row>
    <row r="1257" spans="1:18" ht="20.100000000000001" customHeight="1" x14ac:dyDescent="0.3">
      <c r="A1257" s="170">
        <v>1254</v>
      </c>
      <c r="B1257" s="120" t="str">
        <f t="shared" si="57"/>
        <v xml:space="preserve"> </v>
      </c>
      <c r="C1257" s="117" t="s">
        <v>74</v>
      </c>
      <c r="D1257" s="47"/>
      <c r="E1257" s="179"/>
      <c r="F1257" s="51"/>
      <c r="G1257" s="117"/>
      <c r="H1257" s="99"/>
      <c r="Q1257" s="168">
        <f t="shared" si="58"/>
        <v>0</v>
      </c>
      <c r="R1257" s="168">
        <f t="shared" si="59"/>
        <v>0</v>
      </c>
    </row>
    <row r="1258" spans="1:18" ht="20.100000000000001" customHeight="1" x14ac:dyDescent="0.3">
      <c r="A1258" s="170">
        <v>1255</v>
      </c>
      <c r="B1258" s="120" t="str">
        <f t="shared" si="57"/>
        <v xml:space="preserve"> </v>
      </c>
      <c r="C1258" s="117" t="s">
        <v>74</v>
      </c>
      <c r="D1258" s="47"/>
      <c r="E1258" s="179"/>
      <c r="F1258" s="51"/>
      <c r="G1258" s="117"/>
      <c r="H1258" s="99"/>
      <c r="Q1258" s="168">
        <f t="shared" si="58"/>
        <v>0</v>
      </c>
      <c r="R1258" s="168">
        <f t="shared" si="59"/>
        <v>0</v>
      </c>
    </row>
    <row r="1259" spans="1:18" ht="20.100000000000001" customHeight="1" x14ac:dyDescent="0.3">
      <c r="A1259" s="170">
        <v>1256</v>
      </c>
      <c r="B1259" s="120" t="str">
        <f t="shared" si="57"/>
        <v xml:space="preserve"> </v>
      </c>
      <c r="C1259" s="117" t="s">
        <v>74</v>
      </c>
      <c r="D1259" s="47"/>
      <c r="E1259" s="179"/>
      <c r="F1259" s="51"/>
      <c r="G1259" s="117"/>
      <c r="H1259" s="99"/>
      <c r="Q1259" s="168">
        <f t="shared" si="58"/>
        <v>0</v>
      </c>
      <c r="R1259" s="168">
        <f t="shared" si="59"/>
        <v>0</v>
      </c>
    </row>
    <row r="1260" spans="1:18" ht="20.100000000000001" customHeight="1" x14ac:dyDescent="0.3">
      <c r="A1260" s="170">
        <v>1257</v>
      </c>
      <c r="B1260" s="120" t="str">
        <f t="shared" si="57"/>
        <v xml:space="preserve"> </v>
      </c>
      <c r="C1260" s="117" t="s">
        <v>74</v>
      </c>
      <c r="D1260" s="47"/>
      <c r="E1260" s="179"/>
      <c r="F1260" s="51"/>
      <c r="G1260" s="117"/>
      <c r="H1260" s="99"/>
      <c r="Q1260" s="168">
        <f t="shared" si="58"/>
        <v>0</v>
      </c>
      <c r="R1260" s="168">
        <f t="shared" si="59"/>
        <v>0</v>
      </c>
    </row>
    <row r="1261" spans="1:18" ht="20.100000000000001" customHeight="1" x14ac:dyDescent="0.3">
      <c r="A1261" s="170">
        <v>1258</v>
      </c>
      <c r="B1261" s="120" t="str">
        <f t="shared" si="57"/>
        <v xml:space="preserve"> </v>
      </c>
      <c r="C1261" s="117" t="s">
        <v>74</v>
      </c>
      <c r="D1261" s="47"/>
      <c r="E1261" s="179"/>
      <c r="F1261" s="51"/>
      <c r="G1261" s="117"/>
      <c r="H1261" s="99"/>
      <c r="Q1261" s="168">
        <f t="shared" si="58"/>
        <v>0</v>
      </c>
      <c r="R1261" s="168">
        <f t="shared" si="59"/>
        <v>0</v>
      </c>
    </row>
    <row r="1262" spans="1:18" ht="20.100000000000001" customHeight="1" x14ac:dyDescent="0.3">
      <c r="A1262" s="170">
        <v>1259</v>
      </c>
      <c r="B1262" s="120" t="str">
        <f t="shared" si="57"/>
        <v xml:space="preserve"> </v>
      </c>
      <c r="C1262" s="117" t="s">
        <v>74</v>
      </c>
      <c r="D1262" s="47"/>
      <c r="E1262" s="179"/>
      <c r="F1262" s="51"/>
      <c r="G1262" s="117"/>
      <c r="H1262" s="99"/>
      <c r="Q1262" s="168">
        <f t="shared" si="58"/>
        <v>0</v>
      </c>
      <c r="R1262" s="168">
        <f t="shared" si="59"/>
        <v>0</v>
      </c>
    </row>
    <row r="1263" spans="1:18" ht="20.100000000000001" customHeight="1" x14ac:dyDescent="0.3">
      <c r="A1263" s="170">
        <v>1260</v>
      </c>
      <c r="B1263" s="120" t="str">
        <f t="shared" si="57"/>
        <v xml:space="preserve"> </v>
      </c>
      <c r="C1263" s="117" t="s">
        <v>74</v>
      </c>
      <c r="D1263" s="47"/>
      <c r="E1263" s="179"/>
      <c r="F1263" s="51"/>
      <c r="G1263" s="117"/>
      <c r="H1263" s="99"/>
      <c r="Q1263" s="168">
        <f t="shared" si="58"/>
        <v>0</v>
      </c>
      <c r="R1263" s="168">
        <f t="shared" si="59"/>
        <v>0</v>
      </c>
    </row>
    <row r="1264" spans="1:18" ht="20.100000000000001" customHeight="1" x14ac:dyDescent="0.3">
      <c r="A1264" s="170">
        <v>1261</v>
      </c>
      <c r="B1264" s="120" t="str">
        <f t="shared" si="57"/>
        <v xml:space="preserve"> </v>
      </c>
      <c r="C1264" s="117" t="s">
        <v>74</v>
      </c>
      <c r="D1264" s="47"/>
      <c r="E1264" s="179"/>
      <c r="F1264" s="51"/>
      <c r="G1264" s="117"/>
      <c r="H1264" s="99"/>
      <c r="Q1264" s="168">
        <f t="shared" si="58"/>
        <v>0</v>
      </c>
      <c r="R1264" s="168">
        <f t="shared" si="59"/>
        <v>0</v>
      </c>
    </row>
    <row r="1265" spans="1:18" ht="20.100000000000001" customHeight="1" x14ac:dyDescent="0.3">
      <c r="A1265" s="170">
        <v>1262</v>
      </c>
      <c r="B1265" s="120" t="str">
        <f t="shared" si="57"/>
        <v xml:space="preserve"> </v>
      </c>
      <c r="C1265" s="117" t="s">
        <v>74</v>
      </c>
      <c r="D1265" s="47"/>
      <c r="E1265" s="179"/>
      <c r="F1265" s="51"/>
      <c r="G1265" s="117"/>
      <c r="H1265" s="99"/>
      <c r="Q1265" s="168">
        <f t="shared" si="58"/>
        <v>0</v>
      </c>
      <c r="R1265" s="168">
        <f t="shared" si="59"/>
        <v>0</v>
      </c>
    </row>
    <row r="1266" spans="1:18" ht="20.100000000000001" customHeight="1" x14ac:dyDescent="0.3">
      <c r="A1266" s="170">
        <v>1263</v>
      </c>
      <c r="B1266" s="120" t="str">
        <f t="shared" si="57"/>
        <v xml:space="preserve"> </v>
      </c>
      <c r="C1266" s="117" t="s">
        <v>74</v>
      </c>
      <c r="D1266" s="47"/>
      <c r="E1266" s="179"/>
      <c r="F1266" s="51"/>
      <c r="G1266" s="117"/>
      <c r="H1266" s="99"/>
      <c r="Q1266" s="168">
        <f t="shared" si="58"/>
        <v>0</v>
      </c>
      <c r="R1266" s="168">
        <f t="shared" si="59"/>
        <v>0</v>
      </c>
    </row>
    <row r="1267" spans="1:18" ht="20.100000000000001" customHeight="1" x14ac:dyDescent="0.3">
      <c r="A1267" s="170">
        <v>1264</v>
      </c>
      <c r="B1267" s="120" t="str">
        <f t="shared" si="57"/>
        <v xml:space="preserve"> </v>
      </c>
      <c r="C1267" s="117" t="s">
        <v>74</v>
      </c>
      <c r="D1267" s="47"/>
      <c r="E1267" s="179"/>
      <c r="F1267" s="51"/>
      <c r="G1267" s="117"/>
      <c r="H1267" s="99"/>
      <c r="Q1267" s="168">
        <f t="shared" si="58"/>
        <v>0</v>
      </c>
      <c r="R1267" s="168">
        <f t="shared" si="59"/>
        <v>0</v>
      </c>
    </row>
    <row r="1268" spans="1:18" ht="20.100000000000001" customHeight="1" x14ac:dyDescent="0.3">
      <c r="A1268" s="170">
        <v>1265</v>
      </c>
      <c r="B1268" s="120" t="str">
        <f t="shared" si="57"/>
        <v xml:space="preserve"> </v>
      </c>
      <c r="C1268" s="117" t="s">
        <v>74</v>
      </c>
      <c r="D1268" s="47"/>
      <c r="E1268" s="179"/>
      <c r="F1268" s="51"/>
      <c r="G1268" s="117"/>
      <c r="H1268" s="99"/>
      <c r="Q1268" s="168">
        <f t="shared" si="58"/>
        <v>0</v>
      </c>
      <c r="R1268" s="168">
        <f t="shared" si="59"/>
        <v>0</v>
      </c>
    </row>
    <row r="1269" spans="1:18" ht="20.100000000000001" customHeight="1" x14ac:dyDescent="0.3">
      <c r="A1269" s="170">
        <v>1266</v>
      </c>
      <c r="B1269" s="120" t="str">
        <f t="shared" si="57"/>
        <v xml:space="preserve"> </v>
      </c>
      <c r="C1269" s="117" t="s">
        <v>74</v>
      </c>
      <c r="D1269" s="47"/>
      <c r="E1269" s="179"/>
      <c r="F1269" s="51"/>
      <c r="G1269" s="117"/>
      <c r="H1269" s="99"/>
      <c r="Q1269" s="168">
        <f t="shared" si="58"/>
        <v>0</v>
      </c>
      <c r="R1269" s="168">
        <f t="shared" si="59"/>
        <v>0</v>
      </c>
    </row>
    <row r="1270" spans="1:18" ht="20.100000000000001" customHeight="1" x14ac:dyDescent="0.3">
      <c r="A1270" s="170">
        <v>1267</v>
      </c>
      <c r="B1270" s="120" t="str">
        <f t="shared" si="57"/>
        <v xml:space="preserve"> </v>
      </c>
      <c r="C1270" s="117" t="s">
        <v>74</v>
      </c>
      <c r="D1270" s="47"/>
      <c r="E1270" s="179"/>
      <c r="F1270" s="51"/>
      <c r="G1270" s="117"/>
      <c r="H1270" s="99"/>
      <c r="Q1270" s="168">
        <f t="shared" si="58"/>
        <v>0</v>
      </c>
      <c r="R1270" s="168">
        <f t="shared" si="59"/>
        <v>0</v>
      </c>
    </row>
    <row r="1271" spans="1:18" ht="20.100000000000001" customHeight="1" x14ac:dyDescent="0.3">
      <c r="A1271" s="170">
        <v>1268</v>
      </c>
      <c r="B1271" s="120" t="str">
        <f t="shared" si="57"/>
        <v xml:space="preserve"> </v>
      </c>
      <c r="C1271" s="117" t="s">
        <v>74</v>
      </c>
      <c r="D1271" s="47"/>
      <c r="E1271" s="179"/>
      <c r="F1271" s="51"/>
      <c r="G1271" s="117"/>
      <c r="H1271" s="99"/>
      <c r="Q1271" s="168">
        <f t="shared" si="58"/>
        <v>0</v>
      </c>
      <c r="R1271" s="168">
        <f t="shared" si="59"/>
        <v>0</v>
      </c>
    </row>
    <row r="1272" spans="1:18" ht="20.100000000000001" customHeight="1" x14ac:dyDescent="0.3">
      <c r="A1272" s="170">
        <v>1269</v>
      </c>
      <c r="B1272" s="120" t="str">
        <f t="shared" si="57"/>
        <v xml:space="preserve"> </v>
      </c>
      <c r="C1272" s="117" t="s">
        <v>74</v>
      </c>
      <c r="D1272" s="47"/>
      <c r="E1272" s="179"/>
      <c r="F1272" s="51"/>
      <c r="G1272" s="117"/>
      <c r="H1272" s="99"/>
      <c r="Q1272" s="168">
        <f t="shared" si="58"/>
        <v>0</v>
      </c>
      <c r="R1272" s="168">
        <f t="shared" si="59"/>
        <v>0</v>
      </c>
    </row>
    <row r="1273" spans="1:18" ht="20.100000000000001" customHeight="1" x14ac:dyDescent="0.3">
      <c r="A1273" s="170">
        <v>1270</v>
      </c>
      <c r="B1273" s="120" t="str">
        <f t="shared" si="57"/>
        <v xml:space="preserve"> </v>
      </c>
      <c r="C1273" s="117" t="s">
        <v>74</v>
      </c>
      <c r="D1273" s="47"/>
      <c r="E1273" s="179"/>
      <c r="F1273" s="51"/>
      <c r="G1273" s="117"/>
      <c r="H1273" s="99"/>
      <c r="Q1273" s="168">
        <f t="shared" si="58"/>
        <v>0</v>
      </c>
      <c r="R1273" s="168">
        <f t="shared" si="59"/>
        <v>0</v>
      </c>
    </row>
    <row r="1274" spans="1:18" ht="20.100000000000001" customHeight="1" x14ac:dyDescent="0.3">
      <c r="A1274" s="170">
        <v>1271</v>
      </c>
      <c r="B1274" s="120" t="str">
        <f t="shared" si="57"/>
        <v xml:space="preserve"> </v>
      </c>
      <c r="C1274" s="117" t="s">
        <v>74</v>
      </c>
      <c r="D1274" s="47"/>
      <c r="E1274" s="179"/>
      <c r="F1274" s="51"/>
      <c r="G1274" s="117"/>
      <c r="H1274" s="99"/>
      <c r="Q1274" s="168">
        <f t="shared" si="58"/>
        <v>0</v>
      </c>
      <c r="R1274" s="168">
        <f t="shared" si="59"/>
        <v>0</v>
      </c>
    </row>
    <row r="1275" spans="1:18" ht="20.100000000000001" customHeight="1" x14ac:dyDescent="0.3">
      <c r="A1275" s="170">
        <v>1272</v>
      </c>
      <c r="B1275" s="120" t="str">
        <f t="shared" si="57"/>
        <v xml:space="preserve"> </v>
      </c>
      <c r="C1275" s="117" t="s">
        <v>74</v>
      </c>
      <c r="D1275" s="47"/>
      <c r="E1275" s="179"/>
      <c r="F1275" s="51"/>
      <c r="G1275" s="117"/>
      <c r="H1275" s="99"/>
      <c r="Q1275" s="168">
        <f t="shared" si="58"/>
        <v>0</v>
      </c>
      <c r="R1275" s="168">
        <f t="shared" si="59"/>
        <v>0</v>
      </c>
    </row>
    <row r="1276" spans="1:18" ht="20.100000000000001" customHeight="1" x14ac:dyDescent="0.3">
      <c r="A1276" s="170">
        <v>1273</v>
      </c>
      <c r="B1276" s="120" t="str">
        <f t="shared" si="57"/>
        <v xml:space="preserve"> </v>
      </c>
      <c r="C1276" s="117" t="s">
        <v>74</v>
      </c>
      <c r="D1276" s="47"/>
      <c r="E1276" s="179"/>
      <c r="F1276" s="51"/>
      <c r="G1276" s="117"/>
      <c r="H1276" s="99"/>
      <c r="Q1276" s="168">
        <f t="shared" si="58"/>
        <v>0</v>
      </c>
      <c r="R1276" s="168">
        <f t="shared" si="59"/>
        <v>0</v>
      </c>
    </row>
    <row r="1277" spans="1:18" ht="20.100000000000001" customHeight="1" x14ac:dyDescent="0.3">
      <c r="A1277" s="170">
        <v>1274</v>
      </c>
      <c r="B1277" s="120" t="str">
        <f t="shared" si="57"/>
        <v xml:space="preserve"> </v>
      </c>
      <c r="C1277" s="117" t="s">
        <v>74</v>
      </c>
      <c r="D1277" s="47"/>
      <c r="E1277" s="179"/>
      <c r="F1277" s="51"/>
      <c r="G1277" s="117"/>
      <c r="H1277" s="99"/>
      <c r="Q1277" s="168">
        <f t="shared" si="58"/>
        <v>0</v>
      </c>
      <c r="R1277" s="168">
        <f t="shared" si="59"/>
        <v>0</v>
      </c>
    </row>
    <row r="1278" spans="1:18" ht="20.100000000000001" customHeight="1" x14ac:dyDescent="0.3">
      <c r="A1278" s="170">
        <v>1275</v>
      </c>
      <c r="B1278" s="120" t="str">
        <f t="shared" si="57"/>
        <v xml:space="preserve"> </v>
      </c>
      <c r="C1278" s="117" t="s">
        <v>74</v>
      </c>
      <c r="D1278" s="47"/>
      <c r="E1278" s="179"/>
      <c r="F1278" s="51"/>
      <c r="G1278" s="117"/>
      <c r="H1278" s="99"/>
      <c r="Q1278" s="168">
        <f t="shared" si="58"/>
        <v>0</v>
      </c>
      <c r="R1278" s="168">
        <f t="shared" si="59"/>
        <v>0</v>
      </c>
    </row>
    <row r="1279" spans="1:18" ht="20.100000000000001" customHeight="1" x14ac:dyDescent="0.3">
      <c r="A1279" s="170">
        <v>1276</v>
      </c>
      <c r="B1279" s="120" t="str">
        <f t="shared" si="57"/>
        <v xml:space="preserve"> </v>
      </c>
      <c r="C1279" s="117" t="s">
        <v>74</v>
      </c>
      <c r="D1279" s="47"/>
      <c r="E1279" s="179"/>
      <c r="F1279" s="51"/>
      <c r="G1279" s="117"/>
      <c r="H1279" s="99"/>
      <c r="Q1279" s="168">
        <f t="shared" si="58"/>
        <v>0</v>
      </c>
      <c r="R1279" s="168">
        <f t="shared" si="59"/>
        <v>0</v>
      </c>
    </row>
    <row r="1280" spans="1:18" ht="20.100000000000001" customHeight="1" x14ac:dyDescent="0.3">
      <c r="A1280" s="170">
        <v>1277</v>
      </c>
      <c r="B1280" s="120" t="str">
        <f t="shared" si="57"/>
        <v xml:space="preserve"> </v>
      </c>
      <c r="C1280" s="117" t="s">
        <v>74</v>
      </c>
      <c r="D1280" s="47"/>
      <c r="E1280" s="179"/>
      <c r="F1280" s="51"/>
      <c r="G1280" s="117"/>
      <c r="H1280" s="99"/>
      <c r="Q1280" s="168">
        <f t="shared" si="58"/>
        <v>0</v>
      </c>
      <c r="R1280" s="168">
        <f t="shared" si="59"/>
        <v>0</v>
      </c>
    </row>
    <row r="1281" spans="1:18" ht="20.100000000000001" customHeight="1" x14ac:dyDescent="0.3">
      <c r="A1281" s="170">
        <v>1278</v>
      </c>
      <c r="B1281" s="120" t="str">
        <f t="shared" si="57"/>
        <v xml:space="preserve"> </v>
      </c>
      <c r="C1281" s="117" t="s">
        <v>74</v>
      </c>
      <c r="D1281" s="47"/>
      <c r="E1281" s="179"/>
      <c r="F1281" s="51"/>
      <c r="G1281" s="117"/>
      <c r="H1281" s="99"/>
      <c r="Q1281" s="168">
        <f t="shared" si="58"/>
        <v>0</v>
      </c>
      <c r="R1281" s="168">
        <f t="shared" si="59"/>
        <v>0</v>
      </c>
    </row>
    <row r="1282" spans="1:18" ht="20.100000000000001" customHeight="1" x14ac:dyDescent="0.3">
      <c r="A1282" s="170">
        <v>1279</v>
      </c>
      <c r="B1282" s="120" t="str">
        <f t="shared" si="57"/>
        <v xml:space="preserve"> </v>
      </c>
      <c r="C1282" s="117" t="s">
        <v>74</v>
      </c>
      <c r="D1282" s="47"/>
      <c r="E1282" s="179"/>
      <c r="F1282" s="51"/>
      <c r="G1282" s="117"/>
      <c r="H1282" s="99"/>
      <c r="Q1282" s="168">
        <f t="shared" si="58"/>
        <v>0</v>
      </c>
      <c r="R1282" s="168">
        <f t="shared" si="59"/>
        <v>0</v>
      </c>
    </row>
    <row r="1283" spans="1:18" ht="20.100000000000001" customHeight="1" x14ac:dyDescent="0.3">
      <c r="A1283" s="170">
        <v>1280</v>
      </c>
      <c r="B1283" s="120" t="str">
        <f t="shared" si="57"/>
        <v xml:space="preserve"> </v>
      </c>
      <c r="C1283" s="117" t="s">
        <v>74</v>
      </c>
      <c r="D1283" s="47"/>
      <c r="E1283" s="179"/>
      <c r="F1283" s="51"/>
      <c r="G1283" s="117"/>
      <c r="H1283" s="99"/>
      <c r="Q1283" s="168">
        <f t="shared" si="58"/>
        <v>0</v>
      </c>
      <c r="R1283" s="168">
        <f t="shared" si="59"/>
        <v>0</v>
      </c>
    </row>
    <row r="1284" spans="1:18" ht="20.100000000000001" customHeight="1" x14ac:dyDescent="0.3">
      <c r="A1284" s="170">
        <v>1281</v>
      </c>
      <c r="B1284" s="120" t="str">
        <f t="shared" si="57"/>
        <v xml:space="preserve"> </v>
      </c>
      <c r="C1284" s="117" t="s">
        <v>74</v>
      </c>
      <c r="D1284" s="47"/>
      <c r="E1284" s="179"/>
      <c r="F1284" s="51"/>
      <c r="G1284" s="117"/>
      <c r="H1284" s="99"/>
      <c r="Q1284" s="168">
        <f t="shared" si="58"/>
        <v>0</v>
      </c>
      <c r="R1284" s="168">
        <f t="shared" si="59"/>
        <v>0</v>
      </c>
    </row>
    <row r="1285" spans="1:18" ht="20.100000000000001" customHeight="1" x14ac:dyDescent="0.3">
      <c r="A1285" s="170">
        <v>1282</v>
      </c>
      <c r="B1285" s="120" t="str">
        <f t="shared" ref="B1285:B1348" si="60">_xlfn.CONCAT(C1285,D1285,E1285)</f>
        <v xml:space="preserve"> </v>
      </c>
      <c r="C1285" s="117" t="s">
        <v>74</v>
      </c>
      <c r="D1285" s="47"/>
      <c r="E1285" s="179"/>
      <c r="F1285" s="51"/>
      <c r="G1285" s="117"/>
      <c r="H1285" s="99"/>
      <c r="Q1285" s="168">
        <f t="shared" ref="Q1285:Q1348" si="61">IF(D1285&lt;1,0,1)</f>
        <v>0</v>
      </c>
      <c r="R1285" s="168">
        <f t="shared" ref="R1285:R1348" si="62">IF(G1285+H1285&gt;0,IF(Q1285=0,1,0),0)</f>
        <v>0</v>
      </c>
    </row>
    <row r="1286" spans="1:18" ht="20.100000000000001" customHeight="1" x14ac:dyDescent="0.3">
      <c r="A1286" s="170">
        <v>1283</v>
      </c>
      <c r="B1286" s="120" t="str">
        <f t="shared" si="60"/>
        <v xml:space="preserve"> </v>
      </c>
      <c r="C1286" s="117" t="s">
        <v>74</v>
      </c>
      <c r="D1286" s="47"/>
      <c r="E1286" s="179"/>
      <c r="F1286" s="51"/>
      <c r="G1286" s="117"/>
      <c r="H1286" s="99"/>
      <c r="Q1286" s="168">
        <f t="shared" si="61"/>
        <v>0</v>
      </c>
      <c r="R1286" s="168">
        <f t="shared" si="62"/>
        <v>0</v>
      </c>
    </row>
    <row r="1287" spans="1:18" ht="20.100000000000001" customHeight="1" x14ac:dyDescent="0.3">
      <c r="A1287" s="170">
        <v>1284</v>
      </c>
      <c r="B1287" s="120" t="str">
        <f t="shared" si="60"/>
        <v xml:space="preserve"> </v>
      </c>
      <c r="C1287" s="117" t="s">
        <v>74</v>
      </c>
      <c r="D1287" s="47"/>
      <c r="E1287" s="179"/>
      <c r="F1287" s="51"/>
      <c r="G1287" s="117"/>
      <c r="H1287" s="99"/>
      <c r="Q1287" s="168">
        <f t="shared" si="61"/>
        <v>0</v>
      </c>
      <c r="R1287" s="168">
        <f t="shared" si="62"/>
        <v>0</v>
      </c>
    </row>
    <row r="1288" spans="1:18" ht="20.100000000000001" customHeight="1" x14ac:dyDescent="0.3">
      <c r="A1288" s="170">
        <v>1285</v>
      </c>
      <c r="B1288" s="120" t="str">
        <f t="shared" si="60"/>
        <v xml:space="preserve"> </v>
      </c>
      <c r="C1288" s="117" t="s">
        <v>74</v>
      </c>
      <c r="D1288" s="47"/>
      <c r="E1288" s="179"/>
      <c r="F1288" s="51"/>
      <c r="G1288" s="117"/>
      <c r="H1288" s="99"/>
      <c r="Q1288" s="168">
        <f t="shared" si="61"/>
        <v>0</v>
      </c>
      <c r="R1288" s="168">
        <f t="shared" si="62"/>
        <v>0</v>
      </c>
    </row>
    <row r="1289" spans="1:18" ht="20.100000000000001" customHeight="1" x14ac:dyDescent="0.3">
      <c r="A1289" s="170">
        <v>1286</v>
      </c>
      <c r="B1289" s="120" t="str">
        <f t="shared" si="60"/>
        <v xml:space="preserve"> </v>
      </c>
      <c r="C1289" s="117" t="s">
        <v>74</v>
      </c>
      <c r="D1289" s="47"/>
      <c r="E1289" s="179"/>
      <c r="F1289" s="51"/>
      <c r="G1289" s="117"/>
      <c r="H1289" s="99"/>
      <c r="Q1289" s="168">
        <f t="shared" si="61"/>
        <v>0</v>
      </c>
      <c r="R1289" s="168">
        <f t="shared" si="62"/>
        <v>0</v>
      </c>
    </row>
    <row r="1290" spans="1:18" ht="20.100000000000001" customHeight="1" x14ac:dyDescent="0.3">
      <c r="A1290" s="170">
        <v>1287</v>
      </c>
      <c r="B1290" s="120" t="str">
        <f t="shared" si="60"/>
        <v xml:space="preserve"> </v>
      </c>
      <c r="C1290" s="117" t="s">
        <v>74</v>
      </c>
      <c r="D1290" s="47"/>
      <c r="E1290" s="179"/>
      <c r="F1290" s="51"/>
      <c r="G1290" s="117"/>
      <c r="H1290" s="99"/>
      <c r="Q1290" s="168">
        <f t="shared" si="61"/>
        <v>0</v>
      </c>
      <c r="R1290" s="168">
        <f t="shared" si="62"/>
        <v>0</v>
      </c>
    </row>
    <row r="1291" spans="1:18" ht="20.100000000000001" customHeight="1" x14ac:dyDescent="0.3">
      <c r="A1291" s="170">
        <v>1288</v>
      </c>
      <c r="B1291" s="120" t="str">
        <f t="shared" si="60"/>
        <v xml:space="preserve"> </v>
      </c>
      <c r="C1291" s="117" t="s">
        <v>74</v>
      </c>
      <c r="D1291" s="47"/>
      <c r="E1291" s="179"/>
      <c r="F1291" s="51"/>
      <c r="G1291" s="117"/>
      <c r="H1291" s="99"/>
      <c r="Q1291" s="168">
        <f t="shared" si="61"/>
        <v>0</v>
      </c>
      <c r="R1291" s="168">
        <f t="shared" si="62"/>
        <v>0</v>
      </c>
    </row>
    <row r="1292" spans="1:18" ht="20.100000000000001" customHeight="1" x14ac:dyDescent="0.3">
      <c r="A1292" s="170">
        <v>1289</v>
      </c>
      <c r="B1292" s="120" t="str">
        <f t="shared" si="60"/>
        <v xml:space="preserve"> </v>
      </c>
      <c r="C1292" s="117" t="s">
        <v>74</v>
      </c>
      <c r="D1292" s="47"/>
      <c r="E1292" s="179"/>
      <c r="F1292" s="51"/>
      <c r="G1292" s="117"/>
      <c r="H1292" s="99"/>
      <c r="Q1292" s="168">
        <f t="shared" si="61"/>
        <v>0</v>
      </c>
      <c r="R1292" s="168">
        <f t="shared" si="62"/>
        <v>0</v>
      </c>
    </row>
    <row r="1293" spans="1:18" ht="20.100000000000001" customHeight="1" x14ac:dyDescent="0.3">
      <c r="A1293" s="170">
        <v>1290</v>
      </c>
      <c r="B1293" s="120" t="str">
        <f t="shared" si="60"/>
        <v xml:space="preserve"> </v>
      </c>
      <c r="C1293" s="117" t="s">
        <v>74</v>
      </c>
      <c r="D1293" s="47"/>
      <c r="E1293" s="179"/>
      <c r="F1293" s="51"/>
      <c r="G1293" s="117"/>
      <c r="H1293" s="99"/>
      <c r="Q1293" s="168">
        <f t="shared" si="61"/>
        <v>0</v>
      </c>
      <c r="R1293" s="168">
        <f t="shared" si="62"/>
        <v>0</v>
      </c>
    </row>
    <row r="1294" spans="1:18" ht="20.100000000000001" customHeight="1" x14ac:dyDescent="0.3">
      <c r="A1294" s="170">
        <v>1291</v>
      </c>
      <c r="B1294" s="120" t="str">
        <f t="shared" si="60"/>
        <v xml:space="preserve"> </v>
      </c>
      <c r="C1294" s="117" t="s">
        <v>74</v>
      </c>
      <c r="D1294" s="47"/>
      <c r="E1294" s="179"/>
      <c r="F1294" s="51"/>
      <c r="G1294" s="117"/>
      <c r="H1294" s="99"/>
      <c r="Q1294" s="168">
        <f t="shared" si="61"/>
        <v>0</v>
      </c>
      <c r="R1294" s="168">
        <f t="shared" si="62"/>
        <v>0</v>
      </c>
    </row>
    <row r="1295" spans="1:18" ht="20.100000000000001" customHeight="1" x14ac:dyDescent="0.3">
      <c r="A1295" s="170">
        <v>1292</v>
      </c>
      <c r="B1295" s="120" t="str">
        <f t="shared" si="60"/>
        <v xml:space="preserve"> </v>
      </c>
      <c r="C1295" s="117" t="s">
        <v>74</v>
      </c>
      <c r="D1295" s="47"/>
      <c r="E1295" s="179"/>
      <c r="F1295" s="51"/>
      <c r="G1295" s="117"/>
      <c r="H1295" s="99"/>
      <c r="Q1295" s="168">
        <f t="shared" si="61"/>
        <v>0</v>
      </c>
      <c r="R1295" s="168">
        <f t="shared" si="62"/>
        <v>0</v>
      </c>
    </row>
    <row r="1296" spans="1:18" ht="20.100000000000001" customHeight="1" x14ac:dyDescent="0.3">
      <c r="A1296" s="170">
        <v>1293</v>
      </c>
      <c r="B1296" s="120" t="str">
        <f t="shared" si="60"/>
        <v xml:space="preserve"> </v>
      </c>
      <c r="C1296" s="117" t="s">
        <v>74</v>
      </c>
      <c r="D1296" s="47"/>
      <c r="E1296" s="179"/>
      <c r="F1296" s="51"/>
      <c r="G1296" s="117"/>
      <c r="H1296" s="99"/>
      <c r="Q1296" s="168">
        <f t="shared" si="61"/>
        <v>0</v>
      </c>
      <c r="R1296" s="168">
        <f t="shared" si="62"/>
        <v>0</v>
      </c>
    </row>
    <row r="1297" spans="1:18" ht="20.100000000000001" customHeight="1" x14ac:dyDescent="0.3">
      <c r="A1297" s="170">
        <v>1294</v>
      </c>
      <c r="B1297" s="120" t="str">
        <f t="shared" si="60"/>
        <v xml:space="preserve"> </v>
      </c>
      <c r="C1297" s="117" t="s">
        <v>74</v>
      </c>
      <c r="D1297" s="47"/>
      <c r="E1297" s="179"/>
      <c r="F1297" s="51"/>
      <c r="G1297" s="117"/>
      <c r="H1297" s="99"/>
      <c r="Q1297" s="168">
        <f t="shared" si="61"/>
        <v>0</v>
      </c>
      <c r="R1297" s="168">
        <f t="shared" si="62"/>
        <v>0</v>
      </c>
    </row>
    <row r="1298" spans="1:18" ht="20.100000000000001" customHeight="1" x14ac:dyDescent="0.3">
      <c r="A1298" s="170">
        <v>1295</v>
      </c>
      <c r="B1298" s="120" t="str">
        <f t="shared" si="60"/>
        <v xml:space="preserve"> </v>
      </c>
      <c r="C1298" s="117" t="s">
        <v>74</v>
      </c>
      <c r="D1298" s="47"/>
      <c r="E1298" s="179"/>
      <c r="F1298" s="51"/>
      <c r="G1298" s="117"/>
      <c r="H1298" s="99"/>
      <c r="Q1298" s="168">
        <f t="shared" si="61"/>
        <v>0</v>
      </c>
      <c r="R1298" s="168">
        <f t="shared" si="62"/>
        <v>0</v>
      </c>
    </row>
    <row r="1299" spans="1:18" ht="20.100000000000001" customHeight="1" x14ac:dyDescent="0.3">
      <c r="A1299" s="170">
        <v>1296</v>
      </c>
      <c r="B1299" s="120" t="str">
        <f t="shared" si="60"/>
        <v xml:space="preserve"> </v>
      </c>
      <c r="C1299" s="117" t="s">
        <v>74</v>
      </c>
      <c r="D1299" s="47"/>
      <c r="E1299" s="179"/>
      <c r="F1299" s="51"/>
      <c r="G1299" s="117"/>
      <c r="H1299" s="99"/>
      <c r="Q1299" s="168">
        <f t="shared" si="61"/>
        <v>0</v>
      </c>
      <c r="R1299" s="168">
        <f t="shared" si="62"/>
        <v>0</v>
      </c>
    </row>
    <row r="1300" spans="1:18" ht="20.100000000000001" customHeight="1" x14ac:dyDescent="0.3">
      <c r="A1300" s="170">
        <v>1297</v>
      </c>
      <c r="B1300" s="120" t="str">
        <f t="shared" si="60"/>
        <v xml:space="preserve"> </v>
      </c>
      <c r="C1300" s="117" t="s">
        <v>74</v>
      </c>
      <c r="D1300" s="47"/>
      <c r="E1300" s="179"/>
      <c r="F1300" s="51"/>
      <c r="G1300" s="117"/>
      <c r="H1300" s="99"/>
      <c r="Q1300" s="168">
        <f t="shared" si="61"/>
        <v>0</v>
      </c>
      <c r="R1300" s="168">
        <f t="shared" si="62"/>
        <v>0</v>
      </c>
    </row>
    <row r="1301" spans="1:18" ht="20.100000000000001" customHeight="1" x14ac:dyDescent="0.3">
      <c r="A1301" s="170">
        <v>1298</v>
      </c>
      <c r="B1301" s="120" t="str">
        <f t="shared" si="60"/>
        <v xml:space="preserve"> </v>
      </c>
      <c r="C1301" s="117" t="s">
        <v>74</v>
      </c>
      <c r="D1301" s="47"/>
      <c r="E1301" s="179"/>
      <c r="F1301" s="51"/>
      <c r="G1301" s="117"/>
      <c r="H1301" s="99"/>
      <c r="Q1301" s="168">
        <f t="shared" si="61"/>
        <v>0</v>
      </c>
      <c r="R1301" s="168">
        <f t="shared" si="62"/>
        <v>0</v>
      </c>
    </row>
    <row r="1302" spans="1:18" ht="20.100000000000001" customHeight="1" x14ac:dyDescent="0.3">
      <c r="A1302" s="170">
        <v>1299</v>
      </c>
      <c r="B1302" s="120" t="str">
        <f t="shared" si="60"/>
        <v xml:space="preserve"> </v>
      </c>
      <c r="C1302" s="117" t="s">
        <v>74</v>
      </c>
      <c r="D1302" s="47"/>
      <c r="E1302" s="179"/>
      <c r="F1302" s="51"/>
      <c r="G1302" s="117"/>
      <c r="H1302" s="99"/>
      <c r="Q1302" s="168">
        <f t="shared" si="61"/>
        <v>0</v>
      </c>
      <c r="R1302" s="168">
        <f t="shared" si="62"/>
        <v>0</v>
      </c>
    </row>
    <row r="1303" spans="1:18" ht="20.100000000000001" customHeight="1" x14ac:dyDescent="0.3">
      <c r="A1303" s="170">
        <v>1300</v>
      </c>
      <c r="B1303" s="120" t="str">
        <f t="shared" si="60"/>
        <v xml:space="preserve"> </v>
      </c>
      <c r="C1303" s="117" t="s">
        <v>74</v>
      </c>
      <c r="D1303" s="47"/>
      <c r="E1303" s="179"/>
      <c r="F1303" s="51"/>
      <c r="G1303" s="117"/>
      <c r="H1303" s="99"/>
      <c r="Q1303" s="168">
        <f t="shared" si="61"/>
        <v>0</v>
      </c>
      <c r="R1303" s="168">
        <f t="shared" si="62"/>
        <v>0</v>
      </c>
    </row>
    <row r="1304" spans="1:18" ht="20.100000000000001" customHeight="1" x14ac:dyDescent="0.3">
      <c r="A1304" s="170">
        <v>1301</v>
      </c>
      <c r="B1304" s="120" t="str">
        <f t="shared" si="60"/>
        <v xml:space="preserve"> </v>
      </c>
      <c r="C1304" s="117" t="s">
        <v>74</v>
      </c>
      <c r="D1304" s="47"/>
      <c r="E1304" s="179"/>
      <c r="F1304" s="51"/>
      <c r="G1304" s="117"/>
      <c r="H1304" s="99"/>
      <c r="Q1304" s="168">
        <f t="shared" si="61"/>
        <v>0</v>
      </c>
      <c r="R1304" s="168">
        <f t="shared" si="62"/>
        <v>0</v>
      </c>
    </row>
    <row r="1305" spans="1:18" ht="20.100000000000001" customHeight="1" x14ac:dyDescent="0.3">
      <c r="A1305" s="170">
        <v>1302</v>
      </c>
      <c r="B1305" s="120" t="str">
        <f t="shared" si="60"/>
        <v xml:space="preserve"> </v>
      </c>
      <c r="C1305" s="117" t="s">
        <v>74</v>
      </c>
      <c r="D1305" s="47"/>
      <c r="E1305" s="179"/>
      <c r="F1305" s="51"/>
      <c r="G1305" s="117"/>
      <c r="H1305" s="99"/>
      <c r="Q1305" s="168">
        <f t="shared" si="61"/>
        <v>0</v>
      </c>
      <c r="R1305" s="168">
        <f t="shared" si="62"/>
        <v>0</v>
      </c>
    </row>
    <row r="1306" spans="1:18" ht="20.100000000000001" customHeight="1" x14ac:dyDescent="0.3">
      <c r="A1306" s="170">
        <v>1303</v>
      </c>
      <c r="B1306" s="120" t="str">
        <f t="shared" si="60"/>
        <v xml:space="preserve"> </v>
      </c>
      <c r="C1306" s="117" t="s">
        <v>74</v>
      </c>
      <c r="D1306" s="47"/>
      <c r="E1306" s="179"/>
      <c r="F1306" s="51"/>
      <c r="G1306" s="117"/>
      <c r="H1306" s="99"/>
      <c r="Q1306" s="168">
        <f t="shared" si="61"/>
        <v>0</v>
      </c>
      <c r="R1306" s="168">
        <f t="shared" si="62"/>
        <v>0</v>
      </c>
    </row>
    <row r="1307" spans="1:18" ht="20.100000000000001" customHeight="1" x14ac:dyDescent="0.3">
      <c r="A1307" s="170">
        <v>1304</v>
      </c>
      <c r="B1307" s="120" t="str">
        <f t="shared" si="60"/>
        <v xml:space="preserve"> </v>
      </c>
      <c r="C1307" s="117" t="s">
        <v>74</v>
      </c>
      <c r="D1307" s="47"/>
      <c r="E1307" s="179"/>
      <c r="F1307" s="51"/>
      <c r="G1307" s="117"/>
      <c r="H1307" s="99"/>
      <c r="Q1307" s="168">
        <f t="shared" si="61"/>
        <v>0</v>
      </c>
      <c r="R1307" s="168">
        <f t="shared" si="62"/>
        <v>0</v>
      </c>
    </row>
    <row r="1308" spans="1:18" ht="20.100000000000001" customHeight="1" x14ac:dyDescent="0.3">
      <c r="A1308" s="170">
        <v>1305</v>
      </c>
      <c r="B1308" s="120" t="str">
        <f t="shared" si="60"/>
        <v xml:space="preserve"> </v>
      </c>
      <c r="C1308" s="117" t="s">
        <v>74</v>
      </c>
      <c r="D1308" s="47"/>
      <c r="E1308" s="179"/>
      <c r="F1308" s="51"/>
      <c r="G1308" s="117"/>
      <c r="H1308" s="99"/>
      <c r="Q1308" s="168">
        <f t="shared" si="61"/>
        <v>0</v>
      </c>
      <c r="R1308" s="168">
        <f t="shared" si="62"/>
        <v>0</v>
      </c>
    </row>
    <row r="1309" spans="1:18" ht="20.100000000000001" customHeight="1" x14ac:dyDescent="0.3">
      <c r="A1309" s="170">
        <v>1306</v>
      </c>
      <c r="B1309" s="120" t="str">
        <f t="shared" si="60"/>
        <v xml:space="preserve"> </v>
      </c>
      <c r="C1309" s="117" t="s">
        <v>74</v>
      </c>
      <c r="D1309" s="47"/>
      <c r="E1309" s="179"/>
      <c r="F1309" s="51"/>
      <c r="G1309" s="117"/>
      <c r="H1309" s="99"/>
      <c r="Q1309" s="168">
        <f t="shared" si="61"/>
        <v>0</v>
      </c>
      <c r="R1309" s="168">
        <f t="shared" si="62"/>
        <v>0</v>
      </c>
    </row>
    <row r="1310" spans="1:18" ht="20.100000000000001" customHeight="1" x14ac:dyDescent="0.3">
      <c r="A1310" s="170">
        <v>1307</v>
      </c>
      <c r="B1310" s="120" t="str">
        <f t="shared" si="60"/>
        <v xml:space="preserve"> </v>
      </c>
      <c r="C1310" s="117" t="s">
        <v>74</v>
      </c>
      <c r="D1310" s="47"/>
      <c r="E1310" s="179"/>
      <c r="F1310" s="51"/>
      <c r="G1310" s="117"/>
      <c r="H1310" s="99"/>
      <c r="Q1310" s="168">
        <f t="shared" si="61"/>
        <v>0</v>
      </c>
      <c r="R1310" s="168">
        <f t="shared" si="62"/>
        <v>0</v>
      </c>
    </row>
    <row r="1311" spans="1:18" ht="20.100000000000001" customHeight="1" x14ac:dyDescent="0.3">
      <c r="A1311" s="170">
        <v>1308</v>
      </c>
      <c r="B1311" s="120" t="str">
        <f t="shared" si="60"/>
        <v xml:space="preserve"> </v>
      </c>
      <c r="C1311" s="117" t="s">
        <v>74</v>
      </c>
      <c r="D1311" s="47"/>
      <c r="E1311" s="179"/>
      <c r="F1311" s="51"/>
      <c r="G1311" s="117"/>
      <c r="H1311" s="99"/>
      <c r="Q1311" s="168">
        <f t="shared" si="61"/>
        <v>0</v>
      </c>
      <c r="R1311" s="168">
        <f t="shared" si="62"/>
        <v>0</v>
      </c>
    </row>
    <row r="1312" spans="1:18" ht="20.100000000000001" customHeight="1" x14ac:dyDescent="0.3">
      <c r="A1312" s="170">
        <v>1309</v>
      </c>
      <c r="B1312" s="120" t="str">
        <f t="shared" si="60"/>
        <v xml:space="preserve"> </v>
      </c>
      <c r="C1312" s="117" t="s">
        <v>74</v>
      </c>
      <c r="D1312" s="47"/>
      <c r="E1312" s="179"/>
      <c r="F1312" s="51"/>
      <c r="G1312" s="117"/>
      <c r="H1312" s="99"/>
      <c r="Q1312" s="168">
        <f t="shared" si="61"/>
        <v>0</v>
      </c>
      <c r="R1312" s="168">
        <f t="shared" si="62"/>
        <v>0</v>
      </c>
    </row>
    <row r="1313" spans="1:18" ht="20.100000000000001" customHeight="1" x14ac:dyDescent="0.3">
      <c r="A1313" s="170">
        <v>1310</v>
      </c>
      <c r="B1313" s="120" t="str">
        <f t="shared" si="60"/>
        <v xml:space="preserve"> </v>
      </c>
      <c r="C1313" s="117" t="s">
        <v>74</v>
      </c>
      <c r="D1313" s="47"/>
      <c r="E1313" s="179"/>
      <c r="F1313" s="51"/>
      <c r="G1313" s="117"/>
      <c r="H1313" s="99"/>
      <c r="Q1313" s="168">
        <f t="shared" si="61"/>
        <v>0</v>
      </c>
      <c r="R1313" s="168">
        <f t="shared" si="62"/>
        <v>0</v>
      </c>
    </row>
    <row r="1314" spans="1:18" ht="20.100000000000001" customHeight="1" x14ac:dyDescent="0.3">
      <c r="A1314" s="170">
        <v>1311</v>
      </c>
      <c r="B1314" s="120" t="str">
        <f t="shared" si="60"/>
        <v xml:space="preserve"> </v>
      </c>
      <c r="C1314" s="117" t="s">
        <v>74</v>
      </c>
      <c r="D1314" s="47"/>
      <c r="E1314" s="179"/>
      <c r="F1314" s="51"/>
      <c r="G1314" s="117"/>
      <c r="H1314" s="99"/>
      <c r="Q1314" s="168">
        <f t="shared" si="61"/>
        <v>0</v>
      </c>
      <c r="R1314" s="168">
        <f t="shared" si="62"/>
        <v>0</v>
      </c>
    </row>
    <row r="1315" spans="1:18" ht="20.100000000000001" customHeight="1" x14ac:dyDescent="0.3">
      <c r="A1315" s="170">
        <v>1312</v>
      </c>
      <c r="B1315" s="120" t="str">
        <f t="shared" si="60"/>
        <v xml:space="preserve"> </v>
      </c>
      <c r="C1315" s="117" t="s">
        <v>74</v>
      </c>
      <c r="D1315" s="47"/>
      <c r="E1315" s="179"/>
      <c r="F1315" s="51"/>
      <c r="G1315" s="117"/>
      <c r="H1315" s="99"/>
      <c r="Q1315" s="168">
        <f t="shared" si="61"/>
        <v>0</v>
      </c>
      <c r="R1315" s="168">
        <f t="shared" si="62"/>
        <v>0</v>
      </c>
    </row>
    <row r="1316" spans="1:18" ht="20.100000000000001" customHeight="1" x14ac:dyDescent="0.3">
      <c r="A1316" s="170">
        <v>1313</v>
      </c>
      <c r="B1316" s="120" t="str">
        <f t="shared" si="60"/>
        <v xml:space="preserve"> </v>
      </c>
      <c r="C1316" s="117" t="s">
        <v>74</v>
      </c>
      <c r="D1316" s="47"/>
      <c r="E1316" s="179"/>
      <c r="F1316" s="51"/>
      <c r="G1316" s="117"/>
      <c r="H1316" s="99"/>
      <c r="Q1316" s="168">
        <f t="shared" si="61"/>
        <v>0</v>
      </c>
      <c r="R1316" s="168">
        <f t="shared" si="62"/>
        <v>0</v>
      </c>
    </row>
    <row r="1317" spans="1:18" ht="20.100000000000001" customHeight="1" x14ac:dyDescent="0.3">
      <c r="A1317" s="170">
        <v>1314</v>
      </c>
      <c r="B1317" s="120" t="str">
        <f t="shared" si="60"/>
        <v xml:space="preserve"> </v>
      </c>
      <c r="C1317" s="117" t="s">
        <v>74</v>
      </c>
      <c r="D1317" s="47"/>
      <c r="E1317" s="179"/>
      <c r="F1317" s="51"/>
      <c r="G1317" s="117"/>
      <c r="H1317" s="99"/>
      <c r="Q1317" s="168">
        <f t="shared" si="61"/>
        <v>0</v>
      </c>
      <c r="R1317" s="168">
        <f t="shared" si="62"/>
        <v>0</v>
      </c>
    </row>
    <row r="1318" spans="1:18" ht="20.100000000000001" customHeight="1" x14ac:dyDescent="0.3">
      <c r="A1318" s="170">
        <v>1315</v>
      </c>
      <c r="B1318" s="120" t="str">
        <f t="shared" si="60"/>
        <v xml:space="preserve"> </v>
      </c>
      <c r="C1318" s="117" t="s">
        <v>74</v>
      </c>
      <c r="D1318" s="47"/>
      <c r="E1318" s="179"/>
      <c r="F1318" s="51"/>
      <c r="G1318" s="117"/>
      <c r="H1318" s="99"/>
      <c r="Q1318" s="168">
        <f t="shared" si="61"/>
        <v>0</v>
      </c>
      <c r="R1318" s="168">
        <f t="shared" si="62"/>
        <v>0</v>
      </c>
    </row>
    <row r="1319" spans="1:18" ht="20.100000000000001" customHeight="1" x14ac:dyDescent="0.3">
      <c r="A1319" s="170">
        <v>1316</v>
      </c>
      <c r="B1319" s="120" t="str">
        <f t="shared" si="60"/>
        <v xml:space="preserve"> </v>
      </c>
      <c r="C1319" s="117" t="s">
        <v>74</v>
      </c>
      <c r="D1319" s="47"/>
      <c r="E1319" s="179"/>
      <c r="F1319" s="51"/>
      <c r="G1319" s="117"/>
      <c r="H1319" s="99"/>
      <c r="Q1319" s="168">
        <f t="shared" si="61"/>
        <v>0</v>
      </c>
      <c r="R1319" s="168">
        <f t="shared" si="62"/>
        <v>0</v>
      </c>
    </row>
    <row r="1320" spans="1:18" ht="20.100000000000001" customHeight="1" x14ac:dyDescent="0.3">
      <c r="A1320" s="170">
        <v>1317</v>
      </c>
      <c r="B1320" s="120" t="str">
        <f t="shared" si="60"/>
        <v xml:space="preserve"> </v>
      </c>
      <c r="C1320" s="117" t="s">
        <v>74</v>
      </c>
      <c r="D1320" s="47"/>
      <c r="E1320" s="179"/>
      <c r="F1320" s="51"/>
      <c r="G1320" s="117"/>
      <c r="H1320" s="99"/>
      <c r="Q1320" s="168">
        <f t="shared" si="61"/>
        <v>0</v>
      </c>
      <c r="R1320" s="168">
        <f t="shared" si="62"/>
        <v>0</v>
      </c>
    </row>
    <row r="1321" spans="1:18" ht="20.100000000000001" customHeight="1" x14ac:dyDescent="0.3">
      <c r="A1321" s="170">
        <v>1318</v>
      </c>
      <c r="B1321" s="120" t="str">
        <f t="shared" si="60"/>
        <v xml:space="preserve"> </v>
      </c>
      <c r="C1321" s="117" t="s">
        <v>74</v>
      </c>
      <c r="D1321" s="47"/>
      <c r="E1321" s="179"/>
      <c r="F1321" s="51"/>
      <c r="G1321" s="117"/>
      <c r="H1321" s="99"/>
      <c r="Q1321" s="168">
        <f t="shared" si="61"/>
        <v>0</v>
      </c>
      <c r="R1321" s="168">
        <f t="shared" si="62"/>
        <v>0</v>
      </c>
    </row>
    <row r="1322" spans="1:18" ht="20.100000000000001" customHeight="1" x14ac:dyDescent="0.3">
      <c r="A1322" s="170">
        <v>1319</v>
      </c>
      <c r="B1322" s="120" t="str">
        <f t="shared" si="60"/>
        <v xml:space="preserve"> </v>
      </c>
      <c r="C1322" s="117" t="s">
        <v>74</v>
      </c>
      <c r="D1322" s="47"/>
      <c r="E1322" s="179"/>
      <c r="F1322" s="51"/>
      <c r="G1322" s="117"/>
      <c r="H1322" s="99"/>
      <c r="Q1322" s="168">
        <f t="shared" si="61"/>
        <v>0</v>
      </c>
      <c r="R1322" s="168">
        <f t="shared" si="62"/>
        <v>0</v>
      </c>
    </row>
    <row r="1323" spans="1:18" ht="20.100000000000001" customHeight="1" x14ac:dyDescent="0.3">
      <c r="A1323" s="170">
        <v>1320</v>
      </c>
      <c r="B1323" s="120" t="str">
        <f t="shared" si="60"/>
        <v xml:space="preserve"> </v>
      </c>
      <c r="C1323" s="117" t="s">
        <v>74</v>
      </c>
      <c r="D1323" s="47"/>
      <c r="E1323" s="179"/>
      <c r="F1323" s="51"/>
      <c r="G1323" s="117"/>
      <c r="H1323" s="99"/>
      <c r="Q1323" s="168">
        <f t="shared" si="61"/>
        <v>0</v>
      </c>
      <c r="R1323" s="168">
        <f t="shared" si="62"/>
        <v>0</v>
      </c>
    </row>
    <row r="1324" spans="1:18" ht="20.100000000000001" customHeight="1" x14ac:dyDescent="0.3">
      <c r="A1324" s="170">
        <v>1321</v>
      </c>
      <c r="B1324" s="120" t="str">
        <f t="shared" si="60"/>
        <v xml:space="preserve"> </v>
      </c>
      <c r="C1324" s="117" t="s">
        <v>74</v>
      </c>
      <c r="D1324" s="47"/>
      <c r="E1324" s="179"/>
      <c r="F1324" s="51"/>
      <c r="G1324" s="117"/>
      <c r="H1324" s="99"/>
      <c r="Q1324" s="168">
        <f t="shared" si="61"/>
        <v>0</v>
      </c>
      <c r="R1324" s="168">
        <f t="shared" si="62"/>
        <v>0</v>
      </c>
    </row>
    <row r="1325" spans="1:18" ht="20.100000000000001" customHeight="1" x14ac:dyDescent="0.3">
      <c r="A1325" s="170">
        <v>1322</v>
      </c>
      <c r="B1325" s="120" t="str">
        <f t="shared" si="60"/>
        <v xml:space="preserve"> </v>
      </c>
      <c r="C1325" s="117" t="s">
        <v>74</v>
      </c>
      <c r="D1325" s="47"/>
      <c r="E1325" s="179"/>
      <c r="F1325" s="51"/>
      <c r="G1325" s="117"/>
      <c r="H1325" s="99"/>
      <c r="Q1325" s="168">
        <f t="shared" si="61"/>
        <v>0</v>
      </c>
      <c r="R1325" s="168">
        <f t="shared" si="62"/>
        <v>0</v>
      </c>
    </row>
    <row r="1326" spans="1:18" ht="20.100000000000001" customHeight="1" x14ac:dyDescent="0.3">
      <c r="A1326" s="170">
        <v>1323</v>
      </c>
      <c r="B1326" s="120" t="str">
        <f t="shared" si="60"/>
        <v xml:space="preserve"> </v>
      </c>
      <c r="C1326" s="117" t="s">
        <v>74</v>
      </c>
      <c r="D1326" s="47"/>
      <c r="E1326" s="179"/>
      <c r="F1326" s="51"/>
      <c r="G1326" s="117"/>
      <c r="H1326" s="99"/>
      <c r="Q1326" s="168">
        <f t="shared" si="61"/>
        <v>0</v>
      </c>
      <c r="R1326" s="168">
        <f t="shared" si="62"/>
        <v>0</v>
      </c>
    </row>
    <row r="1327" spans="1:18" ht="20.100000000000001" customHeight="1" x14ac:dyDescent="0.3">
      <c r="A1327" s="170">
        <v>1324</v>
      </c>
      <c r="B1327" s="120" t="str">
        <f t="shared" si="60"/>
        <v xml:space="preserve"> </v>
      </c>
      <c r="C1327" s="117" t="s">
        <v>74</v>
      </c>
      <c r="D1327" s="47"/>
      <c r="E1327" s="179"/>
      <c r="F1327" s="51"/>
      <c r="G1327" s="117"/>
      <c r="H1327" s="99"/>
      <c r="Q1327" s="168">
        <f t="shared" si="61"/>
        <v>0</v>
      </c>
      <c r="R1327" s="168">
        <f t="shared" si="62"/>
        <v>0</v>
      </c>
    </row>
    <row r="1328" spans="1:18" ht="20.100000000000001" customHeight="1" x14ac:dyDescent="0.3">
      <c r="A1328" s="170">
        <v>1325</v>
      </c>
      <c r="B1328" s="120" t="str">
        <f t="shared" si="60"/>
        <v xml:space="preserve"> </v>
      </c>
      <c r="C1328" s="117" t="s">
        <v>74</v>
      </c>
      <c r="D1328" s="47"/>
      <c r="E1328" s="179"/>
      <c r="F1328" s="51"/>
      <c r="G1328" s="117"/>
      <c r="H1328" s="99"/>
      <c r="Q1328" s="168">
        <f t="shared" si="61"/>
        <v>0</v>
      </c>
      <c r="R1328" s="168">
        <f t="shared" si="62"/>
        <v>0</v>
      </c>
    </row>
    <row r="1329" spans="1:18" ht="20.100000000000001" customHeight="1" x14ac:dyDescent="0.3">
      <c r="A1329" s="170">
        <v>1326</v>
      </c>
      <c r="B1329" s="120" t="str">
        <f t="shared" si="60"/>
        <v xml:space="preserve"> </v>
      </c>
      <c r="C1329" s="117" t="s">
        <v>74</v>
      </c>
      <c r="D1329" s="47"/>
      <c r="E1329" s="179"/>
      <c r="F1329" s="51"/>
      <c r="G1329" s="117"/>
      <c r="H1329" s="99"/>
      <c r="Q1329" s="168">
        <f t="shared" si="61"/>
        <v>0</v>
      </c>
      <c r="R1329" s="168">
        <f t="shared" si="62"/>
        <v>0</v>
      </c>
    </row>
    <row r="1330" spans="1:18" ht="20.100000000000001" customHeight="1" x14ac:dyDescent="0.3">
      <c r="A1330" s="170">
        <v>1327</v>
      </c>
      <c r="B1330" s="120" t="str">
        <f t="shared" si="60"/>
        <v xml:space="preserve"> </v>
      </c>
      <c r="C1330" s="117" t="s">
        <v>74</v>
      </c>
      <c r="D1330" s="47"/>
      <c r="E1330" s="179"/>
      <c r="F1330" s="51"/>
      <c r="G1330" s="117"/>
      <c r="H1330" s="99"/>
      <c r="Q1330" s="168">
        <f t="shared" si="61"/>
        <v>0</v>
      </c>
      <c r="R1330" s="168">
        <f t="shared" si="62"/>
        <v>0</v>
      </c>
    </row>
    <row r="1331" spans="1:18" ht="20.100000000000001" customHeight="1" x14ac:dyDescent="0.3">
      <c r="A1331" s="170">
        <v>1328</v>
      </c>
      <c r="B1331" s="120" t="str">
        <f t="shared" si="60"/>
        <v xml:space="preserve"> </v>
      </c>
      <c r="C1331" s="117" t="s">
        <v>74</v>
      </c>
      <c r="D1331" s="47"/>
      <c r="E1331" s="179"/>
      <c r="F1331" s="51"/>
      <c r="G1331" s="117"/>
      <c r="H1331" s="99"/>
      <c r="Q1331" s="168">
        <f t="shared" si="61"/>
        <v>0</v>
      </c>
      <c r="R1331" s="168">
        <f t="shared" si="62"/>
        <v>0</v>
      </c>
    </row>
    <row r="1332" spans="1:18" ht="20.100000000000001" customHeight="1" x14ac:dyDescent="0.3">
      <c r="A1332" s="170">
        <v>1329</v>
      </c>
      <c r="B1332" s="120" t="str">
        <f t="shared" si="60"/>
        <v xml:space="preserve"> </v>
      </c>
      <c r="C1332" s="117" t="s">
        <v>74</v>
      </c>
      <c r="D1332" s="47"/>
      <c r="E1332" s="179"/>
      <c r="F1332" s="51"/>
      <c r="G1332" s="117"/>
      <c r="H1332" s="99"/>
      <c r="Q1332" s="168">
        <f t="shared" si="61"/>
        <v>0</v>
      </c>
      <c r="R1332" s="168">
        <f t="shared" si="62"/>
        <v>0</v>
      </c>
    </row>
    <row r="1333" spans="1:18" ht="20.100000000000001" customHeight="1" x14ac:dyDescent="0.3">
      <c r="A1333" s="170">
        <v>1330</v>
      </c>
      <c r="B1333" s="120" t="str">
        <f t="shared" si="60"/>
        <v xml:space="preserve"> </v>
      </c>
      <c r="C1333" s="117" t="s">
        <v>74</v>
      </c>
      <c r="D1333" s="47"/>
      <c r="E1333" s="179"/>
      <c r="F1333" s="51"/>
      <c r="G1333" s="117"/>
      <c r="H1333" s="99"/>
      <c r="Q1333" s="168">
        <f t="shared" si="61"/>
        <v>0</v>
      </c>
      <c r="R1333" s="168">
        <f t="shared" si="62"/>
        <v>0</v>
      </c>
    </row>
    <row r="1334" spans="1:18" ht="20.100000000000001" customHeight="1" x14ac:dyDescent="0.3">
      <c r="A1334" s="170">
        <v>1331</v>
      </c>
      <c r="B1334" s="120" t="str">
        <f t="shared" si="60"/>
        <v xml:space="preserve"> </v>
      </c>
      <c r="C1334" s="117" t="s">
        <v>74</v>
      </c>
      <c r="D1334" s="47"/>
      <c r="E1334" s="179"/>
      <c r="F1334" s="51"/>
      <c r="G1334" s="117"/>
      <c r="H1334" s="99"/>
      <c r="Q1334" s="168">
        <f t="shared" si="61"/>
        <v>0</v>
      </c>
      <c r="R1334" s="168">
        <f t="shared" si="62"/>
        <v>0</v>
      </c>
    </row>
    <row r="1335" spans="1:18" ht="20.100000000000001" customHeight="1" x14ac:dyDescent="0.3">
      <c r="A1335" s="170">
        <v>1332</v>
      </c>
      <c r="B1335" s="120" t="str">
        <f t="shared" si="60"/>
        <v xml:space="preserve"> </v>
      </c>
      <c r="C1335" s="117" t="s">
        <v>74</v>
      </c>
      <c r="D1335" s="47"/>
      <c r="E1335" s="179"/>
      <c r="F1335" s="51"/>
      <c r="G1335" s="117"/>
      <c r="H1335" s="99"/>
      <c r="Q1335" s="168">
        <f t="shared" si="61"/>
        <v>0</v>
      </c>
      <c r="R1335" s="168">
        <f t="shared" si="62"/>
        <v>0</v>
      </c>
    </row>
    <row r="1336" spans="1:18" ht="20.100000000000001" customHeight="1" x14ac:dyDescent="0.3">
      <c r="A1336" s="170">
        <v>1333</v>
      </c>
      <c r="B1336" s="120" t="str">
        <f t="shared" si="60"/>
        <v xml:space="preserve"> </v>
      </c>
      <c r="C1336" s="117" t="s">
        <v>74</v>
      </c>
      <c r="D1336" s="47"/>
      <c r="E1336" s="179"/>
      <c r="F1336" s="51"/>
      <c r="G1336" s="117"/>
      <c r="H1336" s="99"/>
      <c r="Q1336" s="168">
        <f t="shared" si="61"/>
        <v>0</v>
      </c>
      <c r="R1336" s="168">
        <f t="shared" si="62"/>
        <v>0</v>
      </c>
    </row>
    <row r="1337" spans="1:18" ht="20.100000000000001" customHeight="1" x14ac:dyDescent="0.3">
      <c r="A1337" s="170">
        <v>1334</v>
      </c>
      <c r="B1337" s="120" t="str">
        <f t="shared" si="60"/>
        <v xml:space="preserve"> </v>
      </c>
      <c r="C1337" s="117" t="s">
        <v>74</v>
      </c>
      <c r="D1337" s="47"/>
      <c r="E1337" s="179"/>
      <c r="F1337" s="51"/>
      <c r="G1337" s="117"/>
      <c r="H1337" s="99"/>
      <c r="Q1337" s="168">
        <f t="shared" si="61"/>
        <v>0</v>
      </c>
      <c r="R1337" s="168">
        <f t="shared" si="62"/>
        <v>0</v>
      </c>
    </row>
    <row r="1338" spans="1:18" ht="20.100000000000001" customHeight="1" x14ac:dyDescent="0.3">
      <c r="A1338" s="170">
        <v>1335</v>
      </c>
      <c r="B1338" s="120" t="str">
        <f t="shared" si="60"/>
        <v xml:space="preserve"> </v>
      </c>
      <c r="C1338" s="117" t="s">
        <v>74</v>
      </c>
      <c r="D1338" s="47"/>
      <c r="E1338" s="179"/>
      <c r="F1338" s="51"/>
      <c r="G1338" s="117"/>
      <c r="H1338" s="99"/>
      <c r="Q1338" s="168">
        <f t="shared" si="61"/>
        <v>0</v>
      </c>
      <c r="R1338" s="168">
        <f t="shared" si="62"/>
        <v>0</v>
      </c>
    </row>
    <row r="1339" spans="1:18" ht="20.100000000000001" customHeight="1" x14ac:dyDescent="0.3">
      <c r="A1339" s="170">
        <v>1336</v>
      </c>
      <c r="B1339" s="120" t="str">
        <f t="shared" si="60"/>
        <v xml:space="preserve"> </v>
      </c>
      <c r="C1339" s="117" t="s">
        <v>74</v>
      </c>
      <c r="D1339" s="47"/>
      <c r="E1339" s="179"/>
      <c r="F1339" s="51"/>
      <c r="G1339" s="117"/>
      <c r="H1339" s="99"/>
      <c r="Q1339" s="168">
        <f t="shared" si="61"/>
        <v>0</v>
      </c>
      <c r="R1339" s="168">
        <f t="shared" si="62"/>
        <v>0</v>
      </c>
    </row>
    <row r="1340" spans="1:18" ht="20.100000000000001" customHeight="1" x14ac:dyDescent="0.3">
      <c r="A1340" s="170">
        <v>1337</v>
      </c>
      <c r="B1340" s="120" t="str">
        <f t="shared" si="60"/>
        <v xml:space="preserve"> </v>
      </c>
      <c r="C1340" s="117" t="s">
        <v>74</v>
      </c>
      <c r="D1340" s="47"/>
      <c r="E1340" s="179"/>
      <c r="F1340" s="51"/>
      <c r="G1340" s="117"/>
      <c r="H1340" s="99"/>
      <c r="Q1340" s="168">
        <f t="shared" si="61"/>
        <v>0</v>
      </c>
      <c r="R1340" s="168">
        <f t="shared" si="62"/>
        <v>0</v>
      </c>
    </row>
    <row r="1341" spans="1:18" ht="20.100000000000001" customHeight="1" x14ac:dyDescent="0.3">
      <c r="A1341" s="170">
        <v>1338</v>
      </c>
      <c r="B1341" s="120" t="str">
        <f t="shared" si="60"/>
        <v xml:space="preserve"> </v>
      </c>
      <c r="C1341" s="117" t="s">
        <v>74</v>
      </c>
      <c r="D1341" s="47"/>
      <c r="E1341" s="179"/>
      <c r="F1341" s="51"/>
      <c r="G1341" s="117"/>
      <c r="H1341" s="99"/>
      <c r="Q1341" s="168">
        <f t="shared" si="61"/>
        <v>0</v>
      </c>
      <c r="R1341" s="168">
        <f t="shared" si="62"/>
        <v>0</v>
      </c>
    </row>
    <row r="1342" spans="1:18" ht="20.100000000000001" customHeight="1" x14ac:dyDescent="0.3">
      <c r="A1342" s="170">
        <v>1339</v>
      </c>
      <c r="B1342" s="120" t="str">
        <f t="shared" si="60"/>
        <v xml:space="preserve"> </v>
      </c>
      <c r="C1342" s="117" t="s">
        <v>74</v>
      </c>
      <c r="D1342" s="47"/>
      <c r="E1342" s="179"/>
      <c r="F1342" s="51"/>
      <c r="G1342" s="117"/>
      <c r="H1342" s="99"/>
      <c r="Q1342" s="168">
        <f t="shared" si="61"/>
        <v>0</v>
      </c>
      <c r="R1342" s="168">
        <f t="shared" si="62"/>
        <v>0</v>
      </c>
    </row>
    <row r="1343" spans="1:18" ht="20.100000000000001" customHeight="1" x14ac:dyDescent="0.3">
      <c r="A1343" s="170">
        <v>1340</v>
      </c>
      <c r="B1343" s="120" t="str">
        <f t="shared" si="60"/>
        <v xml:space="preserve"> </v>
      </c>
      <c r="C1343" s="117" t="s">
        <v>74</v>
      </c>
      <c r="D1343" s="47"/>
      <c r="E1343" s="179"/>
      <c r="F1343" s="51"/>
      <c r="G1343" s="117"/>
      <c r="H1343" s="99"/>
      <c r="Q1343" s="168">
        <f t="shared" si="61"/>
        <v>0</v>
      </c>
      <c r="R1343" s="168">
        <f t="shared" si="62"/>
        <v>0</v>
      </c>
    </row>
    <row r="1344" spans="1:18" ht="20.100000000000001" customHeight="1" x14ac:dyDescent="0.3">
      <c r="A1344" s="170">
        <v>1341</v>
      </c>
      <c r="B1344" s="120" t="str">
        <f t="shared" si="60"/>
        <v xml:space="preserve"> </v>
      </c>
      <c r="C1344" s="117" t="s">
        <v>74</v>
      </c>
      <c r="D1344" s="47"/>
      <c r="E1344" s="179"/>
      <c r="F1344" s="51"/>
      <c r="G1344" s="117"/>
      <c r="H1344" s="99"/>
      <c r="Q1344" s="168">
        <f t="shared" si="61"/>
        <v>0</v>
      </c>
      <c r="R1344" s="168">
        <f t="shared" si="62"/>
        <v>0</v>
      </c>
    </row>
    <row r="1345" spans="1:18" ht="20.100000000000001" customHeight="1" x14ac:dyDescent="0.3">
      <c r="A1345" s="170">
        <v>1342</v>
      </c>
      <c r="B1345" s="120" t="str">
        <f t="shared" si="60"/>
        <v xml:space="preserve"> </v>
      </c>
      <c r="C1345" s="117" t="s">
        <v>74</v>
      </c>
      <c r="D1345" s="47"/>
      <c r="E1345" s="179"/>
      <c r="F1345" s="51"/>
      <c r="G1345" s="117"/>
      <c r="H1345" s="99"/>
      <c r="Q1345" s="168">
        <f t="shared" si="61"/>
        <v>0</v>
      </c>
      <c r="R1345" s="168">
        <f t="shared" si="62"/>
        <v>0</v>
      </c>
    </row>
    <row r="1346" spans="1:18" ht="20.100000000000001" customHeight="1" x14ac:dyDescent="0.3">
      <c r="A1346" s="170">
        <v>1343</v>
      </c>
      <c r="B1346" s="120" t="str">
        <f t="shared" si="60"/>
        <v xml:space="preserve"> </v>
      </c>
      <c r="C1346" s="117" t="s">
        <v>74</v>
      </c>
      <c r="D1346" s="47"/>
      <c r="E1346" s="179"/>
      <c r="F1346" s="51"/>
      <c r="G1346" s="117"/>
      <c r="H1346" s="99"/>
      <c r="Q1346" s="168">
        <f t="shared" si="61"/>
        <v>0</v>
      </c>
      <c r="R1346" s="168">
        <f t="shared" si="62"/>
        <v>0</v>
      </c>
    </row>
    <row r="1347" spans="1:18" ht="20.100000000000001" customHeight="1" x14ac:dyDescent="0.3">
      <c r="A1347" s="170">
        <v>1344</v>
      </c>
      <c r="B1347" s="120" t="str">
        <f t="shared" si="60"/>
        <v xml:space="preserve"> </v>
      </c>
      <c r="C1347" s="117" t="s">
        <v>74</v>
      </c>
      <c r="D1347" s="47"/>
      <c r="E1347" s="179"/>
      <c r="F1347" s="51"/>
      <c r="G1347" s="117"/>
      <c r="H1347" s="99"/>
      <c r="Q1347" s="168">
        <f t="shared" si="61"/>
        <v>0</v>
      </c>
      <c r="R1347" s="168">
        <f t="shared" si="62"/>
        <v>0</v>
      </c>
    </row>
    <row r="1348" spans="1:18" ht="20.100000000000001" customHeight="1" x14ac:dyDescent="0.3">
      <c r="A1348" s="170">
        <v>1345</v>
      </c>
      <c r="B1348" s="120" t="str">
        <f t="shared" si="60"/>
        <v xml:space="preserve"> </v>
      </c>
      <c r="C1348" s="117" t="s">
        <v>74</v>
      </c>
      <c r="D1348" s="47"/>
      <c r="E1348" s="179"/>
      <c r="F1348" s="51"/>
      <c r="G1348" s="117"/>
      <c r="H1348" s="99"/>
      <c r="Q1348" s="168">
        <f t="shared" si="61"/>
        <v>0</v>
      </c>
      <c r="R1348" s="168">
        <f t="shared" si="62"/>
        <v>0</v>
      </c>
    </row>
    <row r="1349" spans="1:18" ht="20.100000000000001" customHeight="1" x14ac:dyDescent="0.3">
      <c r="A1349" s="170">
        <v>1346</v>
      </c>
      <c r="B1349" s="120" t="str">
        <f t="shared" ref="B1349:B1412" si="63">_xlfn.CONCAT(C1349,D1349,E1349)</f>
        <v xml:space="preserve"> </v>
      </c>
      <c r="C1349" s="117" t="s">
        <v>74</v>
      </c>
      <c r="D1349" s="47"/>
      <c r="E1349" s="179"/>
      <c r="F1349" s="51"/>
      <c r="G1349" s="117"/>
      <c r="H1349" s="99"/>
      <c r="Q1349" s="168">
        <f t="shared" ref="Q1349:Q1412" si="64">IF(D1349&lt;1,0,1)</f>
        <v>0</v>
      </c>
      <c r="R1349" s="168">
        <f t="shared" ref="R1349:R1412" si="65">IF(G1349+H1349&gt;0,IF(Q1349=0,1,0),0)</f>
        <v>0</v>
      </c>
    </row>
    <row r="1350" spans="1:18" ht="20.100000000000001" customHeight="1" x14ac:dyDescent="0.3">
      <c r="A1350" s="170">
        <v>1347</v>
      </c>
      <c r="B1350" s="120" t="str">
        <f t="shared" si="63"/>
        <v xml:space="preserve"> </v>
      </c>
      <c r="C1350" s="117" t="s">
        <v>74</v>
      </c>
      <c r="D1350" s="47"/>
      <c r="E1350" s="179"/>
      <c r="F1350" s="51"/>
      <c r="G1350" s="117"/>
      <c r="H1350" s="99"/>
      <c r="Q1350" s="168">
        <f t="shared" si="64"/>
        <v>0</v>
      </c>
      <c r="R1350" s="168">
        <f t="shared" si="65"/>
        <v>0</v>
      </c>
    </row>
    <row r="1351" spans="1:18" ht="20.100000000000001" customHeight="1" x14ac:dyDescent="0.3">
      <c r="A1351" s="170">
        <v>1348</v>
      </c>
      <c r="B1351" s="120" t="str">
        <f t="shared" si="63"/>
        <v xml:space="preserve"> </v>
      </c>
      <c r="C1351" s="117" t="s">
        <v>74</v>
      </c>
      <c r="D1351" s="47"/>
      <c r="E1351" s="179"/>
      <c r="F1351" s="51"/>
      <c r="G1351" s="117"/>
      <c r="H1351" s="99"/>
      <c r="Q1351" s="168">
        <f t="shared" si="64"/>
        <v>0</v>
      </c>
      <c r="R1351" s="168">
        <f t="shared" si="65"/>
        <v>0</v>
      </c>
    </row>
    <row r="1352" spans="1:18" ht="20.100000000000001" customHeight="1" x14ac:dyDescent="0.3">
      <c r="A1352" s="170">
        <v>1349</v>
      </c>
      <c r="B1352" s="120" t="str">
        <f t="shared" si="63"/>
        <v xml:space="preserve"> </v>
      </c>
      <c r="C1352" s="117" t="s">
        <v>74</v>
      </c>
      <c r="D1352" s="47"/>
      <c r="E1352" s="179"/>
      <c r="F1352" s="51"/>
      <c r="G1352" s="117"/>
      <c r="H1352" s="99"/>
      <c r="Q1352" s="168">
        <f t="shared" si="64"/>
        <v>0</v>
      </c>
      <c r="R1352" s="168">
        <f t="shared" si="65"/>
        <v>0</v>
      </c>
    </row>
    <row r="1353" spans="1:18" ht="20.100000000000001" customHeight="1" x14ac:dyDescent="0.3">
      <c r="A1353" s="170">
        <v>1350</v>
      </c>
      <c r="B1353" s="120" t="str">
        <f t="shared" si="63"/>
        <v xml:space="preserve"> </v>
      </c>
      <c r="C1353" s="117" t="s">
        <v>74</v>
      </c>
      <c r="D1353" s="47"/>
      <c r="E1353" s="179"/>
      <c r="F1353" s="51"/>
      <c r="G1353" s="117"/>
      <c r="H1353" s="99"/>
      <c r="Q1353" s="168">
        <f t="shared" si="64"/>
        <v>0</v>
      </c>
      <c r="R1353" s="168">
        <f t="shared" si="65"/>
        <v>0</v>
      </c>
    </row>
    <row r="1354" spans="1:18" ht="20.100000000000001" customHeight="1" x14ac:dyDescent="0.3">
      <c r="A1354" s="170">
        <v>1351</v>
      </c>
      <c r="B1354" s="120" t="str">
        <f t="shared" si="63"/>
        <v xml:space="preserve"> </v>
      </c>
      <c r="C1354" s="117" t="s">
        <v>74</v>
      </c>
      <c r="D1354" s="47"/>
      <c r="E1354" s="179"/>
      <c r="F1354" s="51"/>
      <c r="G1354" s="117"/>
      <c r="H1354" s="99"/>
      <c r="Q1354" s="168">
        <f t="shared" si="64"/>
        <v>0</v>
      </c>
      <c r="R1354" s="168">
        <f t="shared" si="65"/>
        <v>0</v>
      </c>
    </row>
    <row r="1355" spans="1:18" ht="20.100000000000001" customHeight="1" x14ac:dyDescent="0.3">
      <c r="A1355" s="170">
        <v>1352</v>
      </c>
      <c r="B1355" s="120" t="str">
        <f t="shared" si="63"/>
        <v xml:space="preserve"> </v>
      </c>
      <c r="C1355" s="117" t="s">
        <v>74</v>
      </c>
      <c r="D1355" s="47"/>
      <c r="E1355" s="179"/>
      <c r="F1355" s="51"/>
      <c r="G1355" s="117"/>
      <c r="H1355" s="99"/>
      <c r="Q1355" s="168">
        <f t="shared" si="64"/>
        <v>0</v>
      </c>
      <c r="R1355" s="168">
        <f t="shared" si="65"/>
        <v>0</v>
      </c>
    </row>
    <row r="1356" spans="1:18" ht="20.100000000000001" customHeight="1" x14ac:dyDescent="0.3">
      <c r="A1356" s="170">
        <v>1353</v>
      </c>
      <c r="B1356" s="120" t="str">
        <f t="shared" si="63"/>
        <v xml:space="preserve"> </v>
      </c>
      <c r="C1356" s="117" t="s">
        <v>74</v>
      </c>
      <c r="D1356" s="47"/>
      <c r="E1356" s="179"/>
      <c r="F1356" s="51"/>
      <c r="G1356" s="117"/>
      <c r="H1356" s="99"/>
      <c r="Q1356" s="168">
        <f t="shared" si="64"/>
        <v>0</v>
      </c>
      <c r="R1356" s="168">
        <f t="shared" si="65"/>
        <v>0</v>
      </c>
    </row>
    <row r="1357" spans="1:18" ht="20.100000000000001" customHeight="1" x14ac:dyDescent="0.3">
      <c r="A1357" s="170">
        <v>1354</v>
      </c>
      <c r="B1357" s="120" t="str">
        <f t="shared" si="63"/>
        <v xml:space="preserve"> </v>
      </c>
      <c r="C1357" s="117" t="s">
        <v>74</v>
      </c>
      <c r="D1357" s="47"/>
      <c r="E1357" s="179"/>
      <c r="F1357" s="51"/>
      <c r="G1357" s="117"/>
      <c r="H1357" s="99"/>
      <c r="Q1357" s="168">
        <f t="shared" si="64"/>
        <v>0</v>
      </c>
      <c r="R1357" s="168">
        <f t="shared" si="65"/>
        <v>0</v>
      </c>
    </row>
    <row r="1358" spans="1:18" ht="20.100000000000001" customHeight="1" x14ac:dyDescent="0.3">
      <c r="A1358" s="170">
        <v>1355</v>
      </c>
      <c r="B1358" s="120" t="str">
        <f t="shared" si="63"/>
        <v xml:space="preserve"> </v>
      </c>
      <c r="C1358" s="117" t="s">
        <v>74</v>
      </c>
      <c r="D1358" s="47"/>
      <c r="E1358" s="179"/>
      <c r="F1358" s="51"/>
      <c r="G1358" s="117"/>
      <c r="H1358" s="99"/>
      <c r="Q1358" s="168">
        <f t="shared" si="64"/>
        <v>0</v>
      </c>
      <c r="R1358" s="168">
        <f t="shared" si="65"/>
        <v>0</v>
      </c>
    </row>
    <row r="1359" spans="1:18" ht="20.100000000000001" customHeight="1" x14ac:dyDescent="0.3">
      <c r="A1359" s="170">
        <v>1356</v>
      </c>
      <c r="B1359" s="120" t="str">
        <f t="shared" si="63"/>
        <v xml:space="preserve"> </v>
      </c>
      <c r="C1359" s="117" t="s">
        <v>74</v>
      </c>
      <c r="D1359" s="47"/>
      <c r="E1359" s="179"/>
      <c r="F1359" s="51"/>
      <c r="G1359" s="117"/>
      <c r="H1359" s="99"/>
      <c r="Q1359" s="168">
        <f t="shared" si="64"/>
        <v>0</v>
      </c>
      <c r="R1359" s="168">
        <f t="shared" si="65"/>
        <v>0</v>
      </c>
    </row>
    <row r="1360" spans="1:18" ht="20.100000000000001" customHeight="1" x14ac:dyDescent="0.3">
      <c r="A1360" s="170">
        <v>1357</v>
      </c>
      <c r="B1360" s="120" t="str">
        <f t="shared" si="63"/>
        <v xml:space="preserve"> </v>
      </c>
      <c r="C1360" s="117" t="s">
        <v>74</v>
      </c>
      <c r="D1360" s="47"/>
      <c r="E1360" s="179"/>
      <c r="F1360" s="51"/>
      <c r="G1360" s="117"/>
      <c r="H1360" s="99"/>
      <c r="Q1360" s="168">
        <f t="shared" si="64"/>
        <v>0</v>
      </c>
      <c r="R1360" s="168">
        <f t="shared" si="65"/>
        <v>0</v>
      </c>
    </row>
    <row r="1361" spans="1:18" ht="20.100000000000001" customHeight="1" x14ac:dyDescent="0.3">
      <c r="A1361" s="170">
        <v>1358</v>
      </c>
      <c r="B1361" s="120" t="str">
        <f t="shared" si="63"/>
        <v xml:space="preserve"> </v>
      </c>
      <c r="C1361" s="117" t="s">
        <v>74</v>
      </c>
      <c r="D1361" s="47"/>
      <c r="E1361" s="179"/>
      <c r="F1361" s="51"/>
      <c r="G1361" s="117"/>
      <c r="H1361" s="99"/>
      <c r="Q1361" s="168">
        <f t="shared" si="64"/>
        <v>0</v>
      </c>
      <c r="R1361" s="168">
        <f t="shared" si="65"/>
        <v>0</v>
      </c>
    </row>
    <row r="1362" spans="1:18" ht="20.100000000000001" customHeight="1" x14ac:dyDescent="0.3">
      <c r="A1362" s="170">
        <v>1359</v>
      </c>
      <c r="B1362" s="120" t="str">
        <f t="shared" si="63"/>
        <v xml:space="preserve"> </v>
      </c>
      <c r="C1362" s="117" t="s">
        <v>74</v>
      </c>
      <c r="D1362" s="47"/>
      <c r="E1362" s="179"/>
      <c r="F1362" s="51"/>
      <c r="G1362" s="117"/>
      <c r="H1362" s="99"/>
      <c r="Q1362" s="168">
        <f t="shared" si="64"/>
        <v>0</v>
      </c>
      <c r="R1362" s="168">
        <f t="shared" si="65"/>
        <v>0</v>
      </c>
    </row>
    <row r="1363" spans="1:18" ht="20.100000000000001" customHeight="1" x14ac:dyDescent="0.3">
      <c r="A1363" s="170">
        <v>1360</v>
      </c>
      <c r="B1363" s="120" t="str">
        <f t="shared" si="63"/>
        <v xml:space="preserve"> </v>
      </c>
      <c r="C1363" s="117" t="s">
        <v>74</v>
      </c>
      <c r="D1363" s="47"/>
      <c r="E1363" s="179"/>
      <c r="F1363" s="51"/>
      <c r="G1363" s="117"/>
      <c r="H1363" s="99"/>
      <c r="Q1363" s="168">
        <f t="shared" si="64"/>
        <v>0</v>
      </c>
      <c r="R1363" s="168">
        <f t="shared" si="65"/>
        <v>0</v>
      </c>
    </row>
    <row r="1364" spans="1:18" ht="20.100000000000001" customHeight="1" x14ac:dyDescent="0.3">
      <c r="A1364" s="170">
        <v>1361</v>
      </c>
      <c r="B1364" s="120" t="str">
        <f t="shared" si="63"/>
        <v xml:space="preserve"> </v>
      </c>
      <c r="C1364" s="117" t="s">
        <v>74</v>
      </c>
      <c r="D1364" s="47"/>
      <c r="E1364" s="179"/>
      <c r="F1364" s="51"/>
      <c r="G1364" s="117"/>
      <c r="H1364" s="99"/>
      <c r="Q1364" s="168">
        <f t="shared" si="64"/>
        <v>0</v>
      </c>
      <c r="R1364" s="168">
        <f t="shared" si="65"/>
        <v>0</v>
      </c>
    </row>
    <row r="1365" spans="1:18" ht="20.100000000000001" customHeight="1" x14ac:dyDescent="0.3">
      <c r="A1365" s="170">
        <v>1362</v>
      </c>
      <c r="B1365" s="120" t="str">
        <f t="shared" si="63"/>
        <v xml:space="preserve"> </v>
      </c>
      <c r="C1365" s="117" t="s">
        <v>74</v>
      </c>
      <c r="D1365" s="47"/>
      <c r="E1365" s="179"/>
      <c r="F1365" s="51"/>
      <c r="G1365" s="117"/>
      <c r="H1365" s="99"/>
      <c r="Q1365" s="168">
        <f t="shared" si="64"/>
        <v>0</v>
      </c>
      <c r="R1365" s="168">
        <f t="shared" si="65"/>
        <v>0</v>
      </c>
    </row>
    <row r="1366" spans="1:18" ht="20.100000000000001" customHeight="1" x14ac:dyDescent="0.3">
      <c r="A1366" s="170">
        <v>1363</v>
      </c>
      <c r="B1366" s="120" t="str">
        <f t="shared" si="63"/>
        <v xml:space="preserve"> </v>
      </c>
      <c r="C1366" s="117" t="s">
        <v>74</v>
      </c>
      <c r="D1366" s="47"/>
      <c r="E1366" s="179"/>
      <c r="F1366" s="51"/>
      <c r="G1366" s="117"/>
      <c r="H1366" s="99"/>
      <c r="Q1366" s="168">
        <f t="shared" si="64"/>
        <v>0</v>
      </c>
      <c r="R1366" s="168">
        <f t="shared" si="65"/>
        <v>0</v>
      </c>
    </row>
    <row r="1367" spans="1:18" ht="20.100000000000001" customHeight="1" x14ac:dyDescent="0.3">
      <c r="A1367" s="170">
        <v>1364</v>
      </c>
      <c r="B1367" s="120" t="str">
        <f t="shared" si="63"/>
        <v xml:space="preserve"> </v>
      </c>
      <c r="C1367" s="117" t="s">
        <v>74</v>
      </c>
      <c r="D1367" s="47"/>
      <c r="E1367" s="179"/>
      <c r="F1367" s="51"/>
      <c r="G1367" s="117"/>
      <c r="H1367" s="99"/>
      <c r="Q1367" s="168">
        <f t="shared" si="64"/>
        <v>0</v>
      </c>
      <c r="R1367" s="168">
        <f t="shared" si="65"/>
        <v>0</v>
      </c>
    </row>
    <row r="1368" spans="1:18" ht="20.100000000000001" customHeight="1" x14ac:dyDescent="0.3">
      <c r="A1368" s="170">
        <v>1365</v>
      </c>
      <c r="B1368" s="120" t="str">
        <f t="shared" si="63"/>
        <v xml:space="preserve"> </v>
      </c>
      <c r="C1368" s="117" t="s">
        <v>74</v>
      </c>
      <c r="D1368" s="47"/>
      <c r="E1368" s="179"/>
      <c r="F1368" s="51"/>
      <c r="G1368" s="117"/>
      <c r="H1368" s="99"/>
      <c r="Q1368" s="168">
        <f t="shared" si="64"/>
        <v>0</v>
      </c>
      <c r="R1368" s="168">
        <f t="shared" si="65"/>
        <v>0</v>
      </c>
    </row>
    <row r="1369" spans="1:18" ht="20.100000000000001" customHeight="1" x14ac:dyDescent="0.3">
      <c r="A1369" s="170">
        <v>1366</v>
      </c>
      <c r="B1369" s="120" t="str">
        <f t="shared" si="63"/>
        <v xml:space="preserve"> </v>
      </c>
      <c r="C1369" s="117" t="s">
        <v>74</v>
      </c>
      <c r="D1369" s="47"/>
      <c r="E1369" s="179"/>
      <c r="F1369" s="51"/>
      <c r="G1369" s="117"/>
      <c r="H1369" s="99"/>
      <c r="Q1369" s="168">
        <f t="shared" si="64"/>
        <v>0</v>
      </c>
      <c r="R1369" s="168">
        <f t="shared" si="65"/>
        <v>0</v>
      </c>
    </row>
    <row r="1370" spans="1:18" ht="20.100000000000001" customHeight="1" x14ac:dyDescent="0.3">
      <c r="A1370" s="170">
        <v>1367</v>
      </c>
      <c r="B1370" s="120" t="str">
        <f t="shared" si="63"/>
        <v xml:space="preserve"> </v>
      </c>
      <c r="C1370" s="117" t="s">
        <v>74</v>
      </c>
      <c r="D1370" s="47"/>
      <c r="E1370" s="179"/>
      <c r="F1370" s="51"/>
      <c r="G1370" s="117"/>
      <c r="H1370" s="99"/>
      <c r="Q1370" s="168">
        <f t="shared" si="64"/>
        <v>0</v>
      </c>
      <c r="R1370" s="168">
        <f t="shared" si="65"/>
        <v>0</v>
      </c>
    </row>
    <row r="1371" spans="1:18" ht="20.100000000000001" customHeight="1" x14ac:dyDescent="0.3">
      <c r="A1371" s="170">
        <v>1368</v>
      </c>
      <c r="B1371" s="120" t="str">
        <f t="shared" si="63"/>
        <v xml:space="preserve"> </v>
      </c>
      <c r="C1371" s="117" t="s">
        <v>74</v>
      </c>
      <c r="D1371" s="47"/>
      <c r="E1371" s="179"/>
      <c r="F1371" s="51"/>
      <c r="G1371" s="117"/>
      <c r="H1371" s="99"/>
      <c r="Q1371" s="168">
        <f t="shared" si="64"/>
        <v>0</v>
      </c>
      <c r="R1371" s="168">
        <f t="shared" si="65"/>
        <v>0</v>
      </c>
    </row>
    <row r="1372" spans="1:18" ht="20.100000000000001" customHeight="1" x14ac:dyDescent="0.3">
      <c r="A1372" s="170">
        <v>1369</v>
      </c>
      <c r="B1372" s="120" t="str">
        <f t="shared" si="63"/>
        <v xml:space="preserve"> </v>
      </c>
      <c r="C1372" s="117" t="s">
        <v>74</v>
      </c>
      <c r="D1372" s="47"/>
      <c r="E1372" s="179"/>
      <c r="F1372" s="51"/>
      <c r="G1372" s="117"/>
      <c r="H1372" s="99"/>
      <c r="Q1372" s="168">
        <f t="shared" si="64"/>
        <v>0</v>
      </c>
      <c r="R1372" s="168">
        <f t="shared" si="65"/>
        <v>0</v>
      </c>
    </row>
    <row r="1373" spans="1:18" ht="20.100000000000001" customHeight="1" x14ac:dyDescent="0.3">
      <c r="A1373" s="170">
        <v>1370</v>
      </c>
      <c r="B1373" s="120" t="str">
        <f t="shared" si="63"/>
        <v xml:space="preserve"> </v>
      </c>
      <c r="C1373" s="117" t="s">
        <v>74</v>
      </c>
      <c r="D1373" s="47"/>
      <c r="E1373" s="179"/>
      <c r="F1373" s="51"/>
      <c r="G1373" s="117"/>
      <c r="H1373" s="99"/>
      <c r="Q1373" s="168">
        <f t="shared" si="64"/>
        <v>0</v>
      </c>
      <c r="R1373" s="168">
        <f t="shared" si="65"/>
        <v>0</v>
      </c>
    </row>
    <row r="1374" spans="1:18" ht="20.100000000000001" customHeight="1" x14ac:dyDescent="0.3">
      <c r="A1374" s="170">
        <v>1371</v>
      </c>
      <c r="B1374" s="120" t="str">
        <f t="shared" si="63"/>
        <v xml:space="preserve"> </v>
      </c>
      <c r="C1374" s="117" t="s">
        <v>74</v>
      </c>
      <c r="D1374" s="47"/>
      <c r="E1374" s="179"/>
      <c r="F1374" s="51"/>
      <c r="G1374" s="117"/>
      <c r="H1374" s="99"/>
      <c r="Q1374" s="168">
        <f t="shared" si="64"/>
        <v>0</v>
      </c>
      <c r="R1374" s="168">
        <f t="shared" si="65"/>
        <v>0</v>
      </c>
    </row>
    <row r="1375" spans="1:18" ht="20.100000000000001" customHeight="1" x14ac:dyDescent="0.3">
      <c r="A1375" s="170">
        <v>1372</v>
      </c>
      <c r="B1375" s="120" t="str">
        <f t="shared" si="63"/>
        <v xml:space="preserve"> </v>
      </c>
      <c r="C1375" s="117" t="s">
        <v>74</v>
      </c>
      <c r="D1375" s="47"/>
      <c r="E1375" s="179"/>
      <c r="F1375" s="51"/>
      <c r="G1375" s="117"/>
      <c r="H1375" s="99"/>
      <c r="Q1375" s="168">
        <f t="shared" si="64"/>
        <v>0</v>
      </c>
      <c r="R1375" s="168">
        <f t="shared" si="65"/>
        <v>0</v>
      </c>
    </row>
    <row r="1376" spans="1:18" ht="20.100000000000001" customHeight="1" x14ac:dyDescent="0.3">
      <c r="A1376" s="170">
        <v>1373</v>
      </c>
      <c r="B1376" s="120" t="str">
        <f t="shared" si="63"/>
        <v xml:space="preserve"> </v>
      </c>
      <c r="C1376" s="117" t="s">
        <v>74</v>
      </c>
      <c r="D1376" s="47"/>
      <c r="E1376" s="179"/>
      <c r="F1376" s="51"/>
      <c r="G1376" s="117"/>
      <c r="H1376" s="99"/>
      <c r="Q1376" s="168">
        <f t="shared" si="64"/>
        <v>0</v>
      </c>
      <c r="R1376" s="168">
        <f t="shared" si="65"/>
        <v>0</v>
      </c>
    </row>
    <row r="1377" spans="1:18" ht="20.100000000000001" customHeight="1" x14ac:dyDescent="0.3">
      <c r="A1377" s="170">
        <v>1374</v>
      </c>
      <c r="B1377" s="120" t="str">
        <f t="shared" si="63"/>
        <v xml:space="preserve"> </v>
      </c>
      <c r="C1377" s="117" t="s">
        <v>74</v>
      </c>
      <c r="D1377" s="47"/>
      <c r="E1377" s="179"/>
      <c r="F1377" s="51"/>
      <c r="G1377" s="117"/>
      <c r="H1377" s="99"/>
      <c r="Q1377" s="168">
        <f t="shared" si="64"/>
        <v>0</v>
      </c>
      <c r="R1377" s="168">
        <f t="shared" si="65"/>
        <v>0</v>
      </c>
    </row>
    <row r="1378" spans="1:18" ht="20.100000000000001" customHeight="1" x14ac:dyDescent="0.3">
      <c r="A1378" s="170">
        <v>1375</v>
      </c>
      <c r="B1378" s="120" t="str">
        <f t="shared" si="63"/>
        <v xml:space="preserve"> </v>
      </c>
      <c r="C1378" s="117" t="s">
        <v>74</v>
      </c>
      <c r="D1378" s="47"/>
      <c r="E1378" s="179"/>
      <c r="F1378" s="51"/>
      <c r="G1378" s="117"/>
      <c r="H1378" s="99"/>
      <c r="Q1378" s="168">
        <f t="shared" si="64"/>
        <v>0</v>
      </c>
      <c r="R1378" s="168">
        <f t="shared" si="65"/>
        <v>0</v>
      </c>
    </row>
    <row r="1379" spans="1:18" ht="20.100000000000001" customHeight="1" x14ac:dyDescent="0.3">
      <c r="A1379" s="170">
        <v>1376</v>
      </c>
      <c r="B1379" s="120" t="str">
        <f t="shared" si="63"/>
        <v xml:space="preserve"> </v>
      </c>
      <c r="C1379" s="117" t="s">
        <v>74</v>
      </c>
      <c r="D1379" s="47"/>
      <c r="E1379" s="179"/>
      <c r="F1379" s="51"/>
      <c r="G1379" s="117"/>
      <c r="H1379" s="99"/>
      <c r="Q1379" s="168">
        <f t="shared" si="64"/>
        <v>0</v>
      </c>
      <c r="R1379" s="168">
        <f t="shared" si="65"/>
        <v>0</v>
      </c>
    </row>
    <row r="1380" spans="1:18" ht="20.100000000000001" customHeight="1" x14ac:dyDescent="0.3">
      <c r="A1380" s="170">
        <v>1377</v>
      </c>
      <c r="B1380" s="120" t="str">
        <f t="shared" si="63"/>
        <v xml:space="preserve"> </v>
      </c>
      <c r="C1380" s="117" t="s">
        <v>74</v>
      </c>
      <c r="D1380" s="47"/>
      <c r="E1380" s="179"/>
      <c r="F1380" s="51"/>
      <c r="G1380" s="117"/>
      <c r="H1380" s="99"/>
      <c r="Q1380" s="168">
        <f t="shared" si="64"/>
        <v>0</v>
      </c>
      <c r="R1380" s="168">
        <f t="shared" si="65"/>
        <v>0</v>
      </c>
    </row>
    <row r="1381" spans="1:18" ht="20.100000000000001" customHeight="1" x14ac:dyDescent="0.3">
      <c r="A1381" s="170">
        <v>1378</v>
      </c>
      <c r="B1381" s="120" t="str">
        <f t="shared" si="63"/>
        <v xml:space="preserve"> </v>
      </c>
      <c r="C1381" s="117" t="s">
        <v>74</v>
      </c>
      <c r="D1381" s="47"/>
      <c r="E1381" s="179"/>
      <c r="F1381" s="51"/>
      <c r="G1381" s="117"/>
      <c r="H1381" s="99"/>
      <c r="Q1381" s="168">
        <f t="shared" si="64"/>
        <v>0</v>
      </c>
      <c r="R1381" s="168">
        <f t="shared" si="65"/>
        <v>0</v>
      </c>
    </row>
    <row r="1382" spans="1:18" ht="20.100000000000001" customHeight="1" x14ac:dyDescent="0.3">
      <c r="A1382" s="170">
        <v>1379</v>
      </c>
      <c r="B1382" s="120" t="str">
        <f t="shared" si="63"/>
        <v xml:space="preserve"> </v>
      </c>
      <c r="C1382" s="117" t="s">
        <v>74</v>
      </c>
      <c r="D1382" s="47"/>
      <c r="E1382" s="179"/>
      <c r="F1382" s="51"/>
      <c r="G1382" s="117"/>
      <c r="H1382" s="99"/>
      <c r="Q1382" s="168">
        <f t="shared" si="64"/>
        <v>0</v>
      </c>
      <c r="R1382" s="168">
        <f t="shared" si="65"/>
        <v>0</v>
      </c>
    </row>
    <row r="1383" spans="1:18" ht="20.100000000000001" customHeight="1" x14ac:dyDescent="0.3">
      <c r="A1383" s="170">
        <v>1380</v>
      </c>
      <c r="B1383" s="120" t="str">
        <f t="shared" si="63"/>
        <v xml:space="preserve"> </v>
      </c>
      <c r="C1383" s="117" t="s">
        <v>74</v>
      </c>
      <c r="D1383" s="47"/>
      <c r="E1383" s="179"/>
      <c r="F1383" s="51"/>
      <c r="G1383" s="117"/>
      <c r="H1383" s="99"/>
      <c r="Q1383" s="168">
        <f t="shared" si="64"/>
        <v>0</v>
      </c>
      <c r="R1383" s="168">
        <f t="shared" si="65"/>
        <v>0</v>
      </c>
    </row>
    <row r="1384" spans="1:18" ht="20.100000000000001" customHeight="1" x14ac:dyDescent="0.3">
      <c r="A1384" s="170">
        <v>1381</v>
      </c>
      <c r="B1384" s="120" t="str">
        <f t="shared" si="63"/>
        <v xml:space="preserve"> </v>
      </c>
      <c r="C1384" s="117" t="s">
        <v>74</v>
      </c>
      <c r="D1384" s="47"/>
      <c r="E1384" s="179"/>
      <c r="F1384" s="51"/>
      <c r="G1384" s="117"/>
      <c r="H1384" s="99"/>
      <c r="Q1384" s="168">
        <f t="shared" si="64"/>
        <v>0</v>
      </c>
      <c r="R1384" s="168">
        <f t="shared" si="65"/>
        <v>0</v>
      </c>
    </row>
    <row r="1385" spans="1:18" ht="20.100000000000001" customHeight="1" x14ac:dyDescent="0.3">
      <c r="A1385" s="170">
        <v>1382</v>
      </c>
      <c r="B1385" s="120" t="str">
        <f t="shared" si="63"/>
        <v xml:space="preserve"> </v>
      </c>
      <c r="C1385" s="117" t="s">
        <v>74</v>
      </c>
      <c r="D1385" s="47"/>
      <c r="E1385" s="179"/>
      <c r="F1385" s="51"/>
      <c r="G1385" s="117"/>
      <c r="H1385" s="99"/>
      <c r="Q1385" s="168">
        <f t="shared" si="64"/>
        <v>0</v>
      </c>
      <c r="R1385" s="168">
        <f t="shared" si="65"/>
        <v>0</v>
      </c>
    </row>
    <row r="1386" spans="1:18" ht="20.100000000000001" customHeight="1" x14ac:dyDescent="0.3">
      <c r="A1386" s="170">
        <v>1383</v>
      </c>
      <c r="B1386" s="120" t="str">
        <f t="shared" si="63"/>
        <v xml:space="preserve"> </v>
      </c>
      <c r="C1386" s="117" t="s">
        <v>74</v>
      </c>
      <c r="D1386" s="47"/>
      <c r="E1386" s="179"/>
      <c r="F1386" s="51"/>
      <c r="G1386" s="117"/>
      <c r="H1386" s="99"/>
      <c r="Q1386" s="168">
        <f t="shared" si="64"/>
        <v>0</v>
      </c>
      <c r="R1386" s="168">
        <f t="shared" si="65"/>
        <v>0</v>
      </c>
    </row>
    <row r="1387" spans="1:18" ht="20.100000000000001" customHeight="1" x14ac:dyDescent="0.3">
      <c r="A1387" s="170">
        <v>1384</v>
      </c>
      <c r="B1387" s="120" t="str">
        <f t="shared" si="63"/>
        <v xml:space="preserve"> </v>
      </c>
      <c r="C1387" s="117" t="s">
        <v>74</v>
      </c>
      <c r="D1387" s="47"/>
      <c r="E1387" s="179"/>
      <c r="F1387" s="51"/>
      <c r="G1387" s="117"/>
      <c r="H1387" s="99"/>
      <c r="Q1387" s="168">
        <f t="shared" si="64"/>
        <v>0</v>
      </c>
      <c r="R1387" s="168">
        <f t="shared" si="65"/>
        <v>0</v>
      </c>
    </row>
    <row r="1388" spans="1:18" ht="20.100000000000001" customHeight="1" x14ac:dyDescent="0.3">
      <c r="A1388" s="170">
        <v>1385</v>
      </c>
      <c r="B1388" s="120" t="str">
        <f t="shared" si="63"/>
        <v xml:space="preserve"> </v>
      </c>
      <c r="C1388" s="117" t="s">
        <v>74</v>
      </c>
      <c r="D1388" s="47"/>
      <c r="E1388" s="179"/>
      <c r="F1388" s="51"/>
      <c r="G1388" s="117"/>
      <c r="H1388" s="99"/>
      <c r="Q1388" s="168">
        <f t="shared" si="64"/>
        <v>0</v>
      </c>
      <c r="R1388" s="168">
        <f t="shared" si="65"/>
        <v>0</v>
      </c>
    </row>
    <row r="1389" spans="1:18" ht="20.100000000000001" customHeight="1" x14ac:dyDescent="0.3">
      <c r="A1389" s="170">
        <v>1386</v>
      </c>
      <c r="B1389" s="120" t="str">
        <f t="shared" si="63"/>
        <v xml:space="preserve"> </v>
      </c>
      <c r="C1389" s="117" t="s">
        <v>74</v>
      </c>
      <c r="D1389" s="47"/>
      <c r="E1389" s="179"/>
      <c r="F1389" s="51"/>
      <c r="G1389" s="117"/>
      <c r="H1389" s="99"/>
      <c r="Q1389" s="168">
        <f t="shared" si="64"/>
        <v>0</v>
      </c>
      <c r="R1389" s="168">
        <f t="shared" si="65"/>
        <v>0</v>
      </c>
    </row>
    <row r="1390" spans="1:18" ht="20.100000000000001" customHeight="1" x14ac:dyDescent="0.3">
      <c r="A1390" s="170">
        <v>1387</v>
      </c>
      <c r="B1390" s="120" t="str">
        <f t="shared" si="63"/>
        <v xml:space="preserve"> </v>
      </c>
      <c r="C1390" s="117" t="s">
        <v>74</v>
      </c>
      <c r="D1390" s="47"/>
      <c r="E1390" s="179"/>
      <c r="F1390" s="51"/>
      <c r="G1390" s="117"/>
      <c r="H1390" s="99"/>
      <c r="Q1390" s="168">
        <f t="shared" si="64"/>
        <v>0</v>
      </c>
      <c r="R1390" s="168">
        <f t="shared" si="65"/>
        <v>0</v>
      </c>
    </row>
    <row r="1391" spans="1:18" ht="20.100000000000001" customHeight="1" x14ac:dyDescent="0.3">
      <c r="A1391" s="170">
        <v>1388</v>
      </c>
      <c r="B1391" s="120" t="str">
        <f t="shared" si="63"/>
        <v xml:space="preserve"> </v>
      </c>
      <c r="C1391" s="117" t="s">
        <v>74</v>
      </c>
      <c r="D1391" s="47"/>
      <c r="E1391" s="179"/>
      <c r="F1391" s="51"/>
      <c r="G1391" s="117"/>
      <c r="H1391" s="99"/>
      <c r="Q1391" s="168">
        <f t="shared" si="64"/>
        <v>0</v>
      </c>
      <c r="R1391" s="168">
        <f t="shared" si="65"/>
        <v>0</v>
      </c>
    </row>
    <row r="1392" spans="1:18" ht="20.100000000000001" customHeight="1" x14ac:dyDescent="0.3">
      <c r="A1392" s="170">
        <v>1389</v>
      </c>
      <c r="B1392" s="120" t="str">
        <f t="shared" si="63"/>
        <v xml:space="preserve"> </v>
      </c>
      <c r="C1392" s="117" t="s">
        <v>74</v>
      </c>
      <c r="D1392" s="47"/>
      <c r="E1392" s="179"/>
      <c r="F1392" s="51"/>
      <c r="G1392" s="117"/>
      <c r="H1392" s="99"/>
      <c r="Q1392" s="168">
        <f t="shared" si="64"/>
        <v>0</v>
      </c>
      <c r="R1392" s="168">
        <f t="shared" si="65"/>
        <v>0</v>
      </c>
    </row>
    <row r="1393" spans="1:18" ht="20.100000000000001" customHeight="1" x14ac:dyDescent="0.3">
      <c r="A1393" s="170">
        <v>1390</v>
      </c>
      <c r="B1393" s="120" t="str">
        <f t="shared" si="63"/>
        <v xml:space="preserve"> </v>
      </c>
      <c r="C1393" s="117" t="s">
        <v>74</v>
      </c>
      <c r="D1393" s="47"/>
      <c r="E1393" s="179"/>
      <c r="F1393" s="51"/>
      <c r="G1393" s="117"/>
      <c r="H1393" s="99"/>
      <c r="Q1393" s="168">
        <f t="shared" si="64"/>
        <v>0</v>
      </c>
      <c r="R1393" s="168">
        <f t="shared" si="65"/>
        <v>0</v>
      </c>
    </row>
    <row r="1394" spans="1:18" ht="20.100000000000001" customHeight="1" x14ac:dyDescent="0.3">
      <c r="A1394" s="170">
        <v>1391</v>
      </c>
      <c r="B1394" s="120" t="str">
        <f t="shared" si="63"/>
        <v xml:space="preserve"> </v>
      </c>
      <c r="C1394" s="117" t="s">
        <v>74</v>
      </c>
      <c r="D1394" s="47"/>
      <c r="E1394" s="179"/>
      <c r="F1394" s="51"/>
      <c r="G1394" s="117"/>
      <c r="H1394" s="99"/>
      <c r="Q1394" s="168">
        <f t="shared" si="64"/>
        <v>0</v>
      </c>
      <c r="R1394" s="168">
        <f t="shared" si="65"/>
        <v>0</v>
      </c>
    </row>
    <row r="1395" spans="1:18" ht="20.100000000000001" customHeight="1" x14ac:dyDescent="0.3">
      <c r="A1395" s="170">
        <v>1392</v>
      </c>
      <c r="B1395" s="120" t="str">
        <f t="shared" si="63"/>
        <v xml:space="preserve"> </v>
      </c>
      <c r="C1395" s="117" t="s">
        <v>74</v>
      </c>
      <c r="D1395" s="47"/>
      <c r="E1395" s="179"/>
      <c r="F1395" s="51"/>
      <c r="G1395" s="117"/>
      <c r="H1395" s="99"/>
      <c r="Q1395" s="168">
        <f t="shared" si="64"/>
        <v>0</v>
      </c>
      <c r="R1395" s="168">
        <f t="shared" si="65"/>
        <v>0</v>
      </c>
    </row>
    <row r="1396" spans="1:18" ht="20.100000000000001" customHeight="1" x14ac:dyDescent="0.3">
      <c r="A1396" s="170">
        <v>1393</v>
      </c>
      <c r="B1396" s="120" t="str">
        <f t="shared" si="63"/>
        <v xml:space="preserve"> </v>
      </c>
      <c r="C1396" s="117" t="s">
        <v>74</v>
      </c>
      <c r="D1396" s="47"/>
      <c r="E1396" s="179"/>
      <c r="F1396" s="51"/>
      <c r="G1396" s="117"/>
      <c r="H1396" s="99"/>
      <c r="Q1396" s="168">
        <f t="shared" si="64"/>
        <v>0</v>
      </c>
      <c r="R1396" s="168">
        <f t="shared" si="65"/>
        <v>0</v>
      </c>
    </row>
    <row r="1397" spans="1:18" ht="20.100000000000001" customHeight="1" x14ac:dyDescent="0.3">
      <c r="A1397" s="170">
        <v>1394</v>
      </c>
      <c r="B1397" s="120" t="str">
        <f t="shared" si="63"/>
        <v xml:space="preserve"> </v>
      </c>
      <c r="C1397" s="117" t="s">
        <v>74</v>
      </c>
      <c r="D1397" s="47"/>
      <c r="E1397" s="179"/>
      <c r="F1397" s="51"/>
      <c r="G1397" s="117"/>
      <c r="H1397" s="99"/>
      <c r="Q1397" s="168">
        <f t="shared" si="64"/>
        <v>0</v>
      </c>
      <c r="R1397" s="168">
        <f t="shared" si="65"/>
        <v>0</v>
      </c>
    </row>
    <row r="1398" spans="1:18" ht="20.100000000000001" customHeight="1" x14ac:dyDescent="0.3">
      <c r="A1398" s="170">
        <v>1395</v>
      </c>
      <c r="B1398" s="120" t="str">
        <f t="shared" si="63"/>
        <v xml:space="preserve"> </v>
      </c>
      <c r="C1398" s="117" t="s">
        <v>74</v>
      </c>
      <c r="D1398" s="47"/>
      <c r="E1398" s="179"/>
      <c r="F1398" s="51"/>
      <c r="G1398" s="117"/>
      <c r="H1398" s="99"/>
      <c r="Q1398" s="168">
        <f t="shared" si="64"/>
        <v>0</v>
      </c>
      <c r="R1398" s="168">
        <f t="shared" si="65"/>
        <v>0</v>
      </c>
    </row>
    <row r="1399" spans="1:18" ht="20.100000000000001" customHeight="1" x14ac:dyDescent="0.3">
      <c r="A1399" s="170">
        <v>1396</v>
      </c>
      <c r="B1399" s="120" t="str">
        <f t="shared" si="63"/>
        <v xml:space="preserve"> </v>
      </c>
      <c r="C1399" s="117" t="s">
        <v>74</v>
      </c>
      <c r="D1399" s="47"/>
      <c r="E1399" s="179"/>
      <c r="F1399" s="51"/>
      <c r="G1399" s="117"/>
      <c r="H1399" s="99"/>
      <c r="Q1399" s="168">
        <f t="shared" si="64"/>
        <v>0</v>
      </c>
      <c r="R1399" s="168">
        <f t="shared" si="65"/>
        <v>0</v>
      </c>
    </row>
    <row r="1400" spans="1:18" ht="20.100000000000001" customHeight="1" x14ac:dyDescent="0.3">
      <c r="A1400" s="170">
        <v>1397</v>
      </c>
      <c r="B1400" s="120" t="str">
        <f t="shared" si="63"/>
        <v xml:space="preserve"> </v>
      </c>
      <c r="C1400" s="117" t="s">
        <v>74</v>
      </c>
      <c r="D1400" s="47"/>
      <c r="E1400" s="179"/>
      <c r="F1400" s="51"/>
      <c r="G1400" s="117"/>
      <c r="H1400" s="99"/>
      <c r="Q1400" s="168">
        <f t="shared" si="64"/>
        <v>0</v>
      </c>
      <c r="R1400" s="168">
        <f t="shared" si="65"/>
        <v>0</v>
      </c>
    </row>
    <row r="1401" spans="1:18" ht="20.100000000000001" customHeight="1" x14ac:dyDescent="0.3">
      <c r="A1401" s="170">
        <v>1398</v>
      </c>
      <c r="B1401" s="120" t="str">
        <f t="shared" si="63"/>
        <v xml:space="preserve"> </v>
      </c>
      <c r="C1401" s="117" t="s">
        <v>74</v>
      </c>
      <c r="D1401" s="47"/>
      <c r="E1401" s="179"/>
      <c r="F1401" s="51"/>
      <c r="G1401" s="117"/>
      <c r="H1401" s="99"/>
      <c r="Q1401" s="168">
        <f t="shared" si="64"/>
        <v>0</v>
      </c>
      <c r="R1401" s="168">
        <f t="shared" si="65"/>
        <v>0</v>
      </c>
    </row>
    <row r="1402" spans="1:18" ht="20.100000000000001" customHeight="1" x14ac:dyDescent="0.3">
      <c r="A1402" s="170">
        <v>1399</v>
      </c>
      <c r="B1402" s="120" t="str">
        <f t="shared" si="63"/>
        <v xml:space="preserve"> </v>
      </c>
      <c r="C1402" s="117" t="s">
        <v>74</v>
      </c>
      <c r="D1402" s="47"/>
      <c r="E1402" s="179"/>
      <c r="F1402" s="51"/>
      <c r="G1402" s="117"/>
      <c r="H1402" s="99"/>
      <c r="Q1402" s="168">
        <f t="shared" si="64"/>
        <v>0</v>
      </c>
      <c r="R1402" s="168">
        <f t="shared" si="65"/>
        <v>0</v>
      </c>
    </row>
    <row r="1403" spans="1:18" ht="20.100000000000001" customHeight="1" x14ac:dyDescent="0.3">
      <c r="A1403" s="170">
        <v>1400</v>
      </c>
      <c r="B1403" s="120" t="str">
        <f t="shared" si="63"/>
        <v xml:space="preserve"> </v>
      </c>
      <c r="C1403" s="117" t="s">
        <v>74</v>
      </c>
      <c r="D1403" s="47"/>
      <c r="E1403" s="179"/>
      <c r="F1403" s="51"/>
      <c r="G1403" s="117"/>
      <c r="H1403" s="99"/>
      <c r="Q1403" s="168">
        <f t="shared" si="64"/>
        <v>0</v>
      </c>
      <c r="R1403" s="168">
        <f t="shared" si="65"/>
        <v>0</v>
      </c>
    </row>
    <row r="1404" spans="1:18" ht="20.100000000000001" customHeight="1" x14ac:dyDescent="0.3">
      <c r="A1404" s="170">
        <v>1401</v>
      </c>
      <c r="B1404" s="120" t="str">
        <f t="shared" si="63"/>
        <v xml:space="preserve"> </v>
      </c>
      <c r="C1404" s="117" t="s">
        <v>74</v>
      </c>
      <c r="D1404" s="47"/>
      <c r="E1404" s="179"/>
      <c r="F1404" s="51"/>
      <c r="G1404" s="117"/>
      <c r="H1404" s="99"/>
      <c r="Q1404" s="168">
        <f t="shared" si="64"/>
        <v>0</v>
      </c>
      <c r="R1404" s="168">
        <f t="shared" si="65"/>
        <v>0</v>
      </c>
    </row>
    <row r="1405" spans="1:18" ht="20.100000000000001" customHeight="1" x14ac:dyDescent="0.3">
      <c r="A1405" s="170">
        <v>1402</v>
      </c>
      <c r="B1405" s="120" t="str">
        <f t="shared" si="63"/>
        <v xml:space="preserve"> </v>
      </c>
      <c r="C1405" s="117" t="s">
        <v>74</v>
      </c>
      <c r="D1405" s="47"/>
      <c r="E1405" s="179"/>
      <c r="F1405" s="51"/>
      <c r="G1405" s="117"/>
      <c r="H1405" s="99"/>
      <c r="Q1405" s="168">
        <f t="shared" si="64"/>
        <v>0</v>
      </c>
      <c r="R1405" s="168">
        <f t="shared" si="65"/>
        <v>0</v>
      </c>
    </row>
    <row r="1406" spans="1:18" ht="20.100000000000001" customHeight="1" x14ac:dyDescent="0.3">
      <c r="A1406" s="170">
        <v>1403</v>
      </c>
      <c r="B1406" s="120" t="str">
        <f t="shared" si="63"/>
        <v xml:space="preserve"> </v>
      </c>
      <c r="C1406" s="117" t="s">
        <v>74</v>
      </c>
      <c r="D1406" s="47"/>
      <c r="E1406" s="179"/>
      <c r="F1406" s="51"/>
      <c r="G1406" s="117"/>
      <c r="H1406" s="99"/>
      <c r="Q1406" s="168">
        <f t="shared" si="64"/>
        <v>0</v>
      </c>
      <c r="R1406" s="168">
        <f t="shared" si="65"/>
        <v>0</v>
      </c>
    </row>
    <row r="1407" spans="1:18" ht="20.100000000000001" customHeight="1" x14ac:dyDescent="0.3">
      <c r="A1407" s="170">
        <v>1404</v>
      </c>
      <c r="B1407" s="120" t="str">
        <f t="shared" si="63"/>
        <v xml:space="preserve"> </v>
      </c>
      <c r="C1407" s="117" t="s">
        <v>74</v>
      </c>
      <c r="D1407" s="47"/>
      <c r="E1407" s="179"/>
      <c r="F1407" s="51"/>
      <c r="G1407" s="117"/>
      <c r="H1407" s="99"/>
      <c r="Q1407" s="168">
        <f t="shared" si="64"/>
        <v>0</v>
      </c>
      <c r="R1407" s="168">
        <f t="shared" si="65"/>
        <v>0</v>
      </c>
    </row>
    <row r="1408" spans="1:18" ht="20.100000000000001" customHeight="1" x14ac:dyDescent="0.3">
      <c r="A1408" s="170">
        <v>1405</v>
      </c>
      <c r="B1408" s="120" t="str">
        <f t="shared" si="63"/>
        <v xml:space="preserve"> </v>
      </c>
      <c r="C1408" s="117" t="s">
        <v>74</v>
      </c>
      <c r="D1408" s="47"/>
      <c r="E1408" s="179"/>
      <c r="F1408" s="51"/>
      <c r="G1408" s="117"/>
      <c r="H1408" s="99"/>
      <c r="Q1408" s="168">
        <f t="shared" si="64"/>
        <v>0</v>
      </c>
      <c r="R1408" s="168">
        <f t="shared" si="65"/>
        <v>0</v>
      </c>
    </row>
    <row r="1409" spans="1:18" ht="20.100000000000001" customHeight="1" x14ac:dyDescent="0.3">
      <c r="A1409" s="170">
        <v>1406</v>
      </c>
      <c r="B1409" s="120" t="str">
        <f t="shared" si="63"/>
        <v xml:space="preserve"> </v>
      </c>
      <c r="C1409" s="117" t="s">
        <v>74</v>
      </c>
      <c r="D1409" s="47"/>
      <c r="E1409" s="179"/>
      <c r="F1409" s="51"/>
      <c r="G1409" s="117"/>
      <c r="H1409" s="99"/>
      <c r="Q1409" s="168">
        <f t="shared" si="64"/>
        <v>0</v>
      </c>
      <c r="R1409" s="168">
        <f t="shared" si="65"/>
        <v>0</v>
      </c>
    </row>
    <row r="1410" spans="1:18" ht="20.100000000000001" customHeight="1" x14ac:dyDescent="0.3">
      <c r="A1410" s="170">
        <v>1407</v>
      </c>
      <c r="B1410" s="120" t="str">
        <f t="shared" si="63"/>
        <v xml:space="preserve"> </v>
      </c>
      <c r="C1410" s="117" t="s">
        <v>74</v>
      </c>
      <c r="D1410" s="47"/>
      <c r="E1410" s="179"/>
      <c r="F1410" s="51"/>
      <c r="G1410" s="117"/>
      <c r="H1410" s="99"/>
      <c r="Q1410" s="168">
        <f t="shared" si="64"/>
        <v>0</v>
      </c>
      <c r="R1410" s="168">
        <f t="shared" si="65"/>
        <v>0</v>
      </c>
    </row>
    <row r="1411" spans="1:18" ht="20.100000000000001" customHeight="1" x14ac:dyDescent="0.3">
      <c r="A1411" s="170">
        <v>1408</v>
      </c>
      <c r="B1411" s="120" t="str">
        <f t="shared" si="63"/>
        <v xml:space="preserve"> </v>
      </c>
      <c r="C1411" s="117" t="s">
        <v>74</v>
      </c>
      <c r="D1411" s="47"/>
      <c r="E1411" s="179"/>
      <c r="F1411" s="51"/>
      <c r="G1411" s="117"/>
      <c r="H1411" s="99"/>
      <c r="Q1411" s="168">
        <f t="shared" si="64"/>
        <v>0</v>
      </c>
      <c r="R1411" s="168">
        <f t="shared" si="65"/>
        <v>0</v>
      </c>
    </row>
    <row r="1412" spans="1:18" ht="20.100000000000001" customHeight="1" x14ac:dyDescent="0.3">
      <c r="A1412" s="170">
        <v>1409</v>
      </c>
      <c r="B1412" s="120" t="str">
        <f t="shared" si="63"/>
        <v xml:space="preserve"> </v>
      </c>
      <c r="C1412" s="117" t="s">
        <v>74</v>
      </c>
      <c r="D1412" s="47"/>
      <c r="E1412" s="179"/>
      <c r="F1412" s="51"/>
      <c r="G1412" s="117"/>
      <c r="H1412" s="99"/>
      <c r="Q1412" s="168">
        <f t="shared" si="64"/>
        <v>0</v>
      </c>
      <c r="R1412" s="168">
        <f t="shared" si="65"/>
        <v>0</v>
      </c>
    </row>
    <row r="1413" spans="1:18" ht="20.100000000000001" customHeight="1" x14ac:dyDescent="0.3">
      <c r="A1413" s="170">
        <v>1410</v>
      </c>
      <c r="B1413" s="120" t="str">
        <f t="shared" ref="B1413:B1476" si="66">_xlfn.CONCAT(C1413,D1413,E1413)</f>
        <v xml:space="preserve"> </v>
      </c>
      <c r="C1413" s="117" t="s">
        <v>74</v>
      </c>
      <c r="D1413" s="47"/>
      <c r="E1413" s="179"/>
      <c r="F1413" s="51"/>
      <c r="G1413" s="117"/>
      <c r="H1413" s="99"/>
      <c r="Q1413" s="168">
        <f t="shared" ref="Q1413:Q1476" si="67">IF(D1413&lt;1,0,1)</f>
        <v>0</v>
      </c>
      <c r="R1413" s="168">
        <f t="shared" ref="R1413:R1476" si="68">IF(G1413+H1413&gt;0,IF(Q1413=0,1,0),0)</f>
        <v>0</v>
      </c>
    </row>
    <row r="1414" spans="1:18" ht="20.100000000000001" customHeight="1" x14ac:dyDescent="0.3">
      <c r="A1414" s="170">
        <v>1411</v>
      </c>
      <c r="B1414" s="120" t="str">
        <f t="shared" si="66"/>
        <v xml:space="preserve"> </v>
      </c>
      <c r="C1414" s="117" t="s">
        <v>74</v>
      </c>
      <c r="D1414" s="47"/>
      <c r="E1414" s="179"/>
      <c r="F1414" s="51"/>
      <c r="G1414" s="117"/>
      <c r="H1414" s="99"/>
      <c r="Q1414" s="168">
        <f t="shared" si="67"/>
        <v>0</v>
      </c>
      <c r="R1414" s="168">
        <f t="shared" si="68"/>
        <v>0</v>
      </c>
    </row>
    <row r="1415" spans="1:18" ht="20.100000000000001" customHeight="1" x14ac:dyDescent="0.3">
      <c r="A1415" s="170">
        <v>1412</v>
      </c>
      <c r="B1415" s="120" t="str">
        <f t="shared" si="66"/>
        <v xml:space="preserve"> </v>
      </c>
      <c r="C1415" s="117" t="s">
        <v>74</v>
      </c>
      <c r="D1415" s="47"/>
      <c r="E1415" s="179"/>
      <c r="F1415" s="51"/>
      <c r="G1415" s="117"/>
      <c r="H1415" s="99"/>
      <c r="Q1415" s="168">
        <f t="shared" si="67"/>
        <v>0</v>
      </c>
      <c r="R1415" s="168">
        <f t="shared" si="68"/>
        <v>0</v>
      </c>
    </row>
    <row r="1416" spans="1:18" ht="20.100000000000001" customHeight="1" x14ac:dyDescent="0.3">
      <c r="A1416" s="170">
        <v>1413</v>
      </c>
      <c r="B1416" s="120" t="str">
        <f t="shared" si="66"/>
        <v xml:space="preserve"> </v>
      </c>
      <c r="C1416" s="117" t="s">
        <v>74</v>
      </c>
      <c r="D1416" s="47"/>
      <c r="E1416" s="179"/>
      <c r="F1416" s="51"/>
      <c r="G1416" s="117"/>
      <c r="H1416" s="99"/>
      <c r="Q1416" s="168">
        <f t="shared" si="67"/>
        <v>0</v>
      </c>
      <c r="R1416" s="168">
        <f t="shared" si="68"/>
        <v>0</v>
      </c>
    </row>
    <row r="1417" spans="1:18" ht="20.100000000000001" customHeight="1" x14ac:dyDescent="0.3">
      <c r="A1417" s="170">
        <v>1414</v>
      </c>
      <c r="B1417" s="120" t="str">
        <f t="shared" si="66"/>
        <v xml:space="preserve"> </v>
      </c>
      <c r="C1417" s="117" t="s">
        <v>74</v>
      </c>
      <c r="D1417" s="47"/>
      <c r="E1417" s="179"/>
      <c r="F1417" s="51"/>
      <c r="G1417" s="117"/>
      <c r="H1417" s="99"/>
      <c r="Q1417" s="168">
        <f t="shared" si="67"/>
        <v>0</v>
      </c>
      <c r="R1417" s="168">
        <f t="shared" si="68"/>
        <v>0</v>
      </c>
    </row>
    <row r="1418" spans="1:18" ht="20.100000000000001" customHeight="1" x14ac:dyDescent="0.3">
      <c r="A1418" s="170">
        <v>1415</v>
      </c>
      <c r="B1418" s="120" t="str">
        <f t="shared" si="66"/>
        <v xml:space="preserve"> </v>
      </c>
      <c r="C1418" s="117" t="s">
        <v>74</v>
      </c>
      <c r="D1418" s="47"/>
      <c r="E1418" s="179"/>
      <c r="F1418" s="51"/>
      <c r="G1418" s="117"/>
      <c r="H1418" s="99"/>
      <c r="Q1418" s="168">
        <f t="shared" si="67"/>
        <v>0</v>
      </c>
      <c r="R1418" s="168">
        <f t="shared" si="68"/>
        <v>0</v>
      </c>
    </row>
    <row r="1419" spans="1:18" ht="20.100000000000001" customHeight="1" x14ac:dyDescent="0.3">
      <c r="A1419" s="170">
        <v>1416</v>
      </c>
      <c r="B1419" s="120" t="str">
        <f t="shared" si="66"/>
        <v xml:space="preserve"> </v>
      </c>
      <c r="C1419" s="117" t="s">
        <v>74</v>
      </c>
      <c r="D1419" s="47"/>
      <c r="E1419" s="179"/>
      <c r="F1419" s="51"/>
      <c r="G1419" s="117"/>
      <c r="H1419" s="99"/>
      <c r="Q1419" s="168">
        <f t="shared" si="67"/>
        <v>0</v>
      </c>
      <c r="R1419" s="168">
        <f t="shared" si="68"/>
        <v>0</v>
      </c>
    </row>
    <row r="1420" spans="1:18" ht="20.100000000000001" customHeight="1" x14ac:dyDescent="0.3">
      <c r="A1420" s="170">
        <v>1417</v>
      </c>
      <c r="B1420" s="120" t="str">
        <f t="shared" si="66"/>
        <v xml:space="preserve"> </v>
      </c>
      <c r="C1420" s="117" t="s">
        <v>74</v>
      </c>
      <c r="D1420" s="47"/>
      <c r="E1420" s="179"/>
      <c r="F1420" s="51"/>
      <c r="G1420" s="117"/>
      <c r="H1420" s="99"/>
      <c r="Q1420" s="168">
        <f t="shared" si="67"/>
        <v>0</v>
      </c>
      <c r="R1420" s="168">
        <f t="shared" si="68"/>
        <v>0</v>
      </c>
    </row>
    <row r="1421" spans="1:18" ht="20.100000000000001" customHeight="1" x14ac:dyDescent="0.3">
      <c r="A1421" s="170">
        <v>1418</v>
      </c>
      <c r="B1421" s="120" t="str">
        <f t="shared" si="66"/>
        <v xml:space="preserve"> </v>
      </c>
      <c r="C1421" s="117" t="s">
        <v>74</v>
      </c>
      <c r="D1421" s="47"/>
      <c r="E1421" s="179"/>
      <c r="F1421" s="51"/>
      <c r="G1421" s="117"/>
      <c r="H1421" s="99"/>
      <c r="Q1421" s="168">
        <f t="shared" si="67"/>
        <v>0</v>
      </c>
      <c r="R1421" s="168">
        <f t="shared" si="68"/>
        <v>0</v>
      </c>
    </row>
    <row r="1422" spans="1:18" ht="20.100000000000001" customHeight="1" x14ac:dyDescent="0.3">
      <c r="A1422" s="170">
        <v>1419</v>
      </c>
      <c r="B1422" s="120" t="str">
        <f t="shared" si="66"/>
        <v xml:space="preserve"> </v>
      </c>
      <c r="C1422" s="117" t="s">
        <v>74</v>
      </c>
      <c r="D1422" s="47"/>
      <c r="E1422" s="179"/>
      <c r="F1422" s="51"/>
      <c r="G1422" s="117"/>
      <c r="H1422" s="99"/>
      <c r="Q1422" s="168">
        <f t="shared" si="67"/>
        <v>0</v>
      </c>
      <c r="R1422" s="168">
        <f t="shared" si="68"/>
        <v>0</v>
      </c>
    </row>
    <row r="1423" spans="1:18" ht="20.100000000000001" customHeight="1" x14ac:dyDescent="0.3">
      <c r="A1423" s="170">
        <v>1420</v>
      </c>
      <c r="B1423" s="120" t="str">
        <f t="shared" si="66"/>
        <v xml:space="preserve"> </v>
      </c>
      <c r="C1423" s="117" t="s">
        <v>74</v>
      </c>
      <c r="D1423" s="47"/>
      <c r="E1423" s="179"/>
      <c r="F1423" s="51"/>
      <c r="G1423" s="117"/>
      <c r="H1423" s="99"/>
      <c r="Q1423" s="168">
        <f t="shared" si="67"/>
        <v>0</v>
      </c>
      <c r="R1423" s="168">
        <f t="shared" si="68"/>
        <v>0</v>
      </c>
    </row>
    <row r="1424" spans="1:18" ht="20.100000000000001" customHeight="1" x14ac:dyDescent="0.3">
      <c r="A1424" s="170">
        <v>1421</v>
      </c>
      <c r="B1424" s="120" t="str">
        <f t="shared" si="66"/>
        <v xml:space="preserve"> </v>
      </c>
      <c r="C1424" s="117" t="s">
        <v>74</v>
      </c>
      <c r="D1424" s="47"/>
      <c r="E1424" s="179"/>
      <c r="F1424" s="51"/>
      <c r="G1424" s="117"/>
      <c r="H1424" s="99"/>
      <c r="Q1424" s="168">
        <f t="shared" si="67"/>
        <v>0</v>
      </c>
      <c r="R1424" s="168">
        <f t="shared" si="68"/>
        <v>0</v>
      </c>
    </row>
    <row r="1425" spans="1:18" ht="20.100000000000001" customHeight="1" x14ac:dyDescent="0.3">
      <c r="A1425" s="170">
        <v>1422</v>
      </c>
      <c r="B1425" s="120" t="str">
        <f t="shared" si="66"/>
        <v xml:space="preserve"> </v>
      </c>
      <c r="C1425" s="117" t="s">
        <v>74</v>
      </c>
      <c r="D1425" s="47"/>
      <c r="E1425" s="179"/>
      <c r="F1425" s="51"/>
      <c r="G1425" s="117"/>
      <c r="H1425" s="99"/>
      <c r="Q1425" s="168">
        <f t="shared" si="67"/>
        <v>0</v>
      </c>
      <c r="R1425" s="168">
        <f t="shared" si="68"/>
        <v>0</v>
      </c>
    </row>
    <row r="1426" spans="1:18" ht="20.100000000000001" customHeight="1" x14ac:dyDescent="0.3">
      <c r="A1426" s="170">
        <v>1423</v>
      </c>
      <c r="B1426" s="120" t="str">
        <f t="shared" si="66"/>
        <v xml:space="preserve"> </v>
      </c>
      <c r="C1426" s="117" t="s">
        <v>74</v>
      </c>
      <c r="D1426" s="47"/>
      <c r="E1426" s="179"/>
      <c r="F1426" s="51"/>
      <c r="G1426" s="117"/>
      <c r="H1426" s="99"/>
      <c r="Q1426" s="168">
        <f t="shared" si="67"/>
        <v>0</v>
      </c>
      <c r="R1426" s="168">
        <f t="shared" si="68"/>
        <v>0</v>
      </c>
    </row>
    <row r="1427" spans="1:18" ht="20.100000000000001" customHeight="1" x14ac:dyDescent="0.3">
      <c r="A1427" s="170">
        <v>1424</v>
      </c>
      <c r="B1427" s="120" t="str">
        <f t="shared" si="66"/>
        <v xml:space="preserve"> </v>
      </c>
      <c r="C1427" s="117" t="s">
        <v>74</v>
      </c>
      <c r="D1427" s="47"/>
      <c r="E1427" s="179"/>
      <c r="F1427" s="51"/>
      <c r="G1427" s="117"/>
      <c r="H1427" s="99"/>
      <c r="Q1427" s="168">
        <f t="shared" si="67"/>
        <v>0</v>
      </c>
      <c r="R1427" s="168">
        <f t="shared" si="68"/>
        <v>0</v>
      </c>
    </row>
    <row r="1428" spans="1:18" ht="20.100000000000001" customHeight="1" x14ac:dyDescent="0.3">
      <c r="A1428" s="170">
        <v>1425</v>
      </c>
      <c r="B1428" s="120" t="str">
        <f t="shared" si="66"/>
        <v xml:space="preserve"> </v>
      </c>
      <c r="C1428" s="117" t="s">
        <v>74</v>
      </c>
      <c r="D1428" s="47"/>
      <c r="E1428" s="179"/>
      <c r="F1428" s="51"/>
      <c r="G1428" s="117"/>
      <c r="H1428" s="99"/>
      <c r="Q1428" s="168">
        <f t="shared" si="67"/>
        <v>0</v>
      </c>
      <c r="R1428" s="168">
        <f t="shared" si="68"/>
        <v>0</v>
      </c>
    </row>
    <row r="1429" spans="1:18" ht="20.100000000000001" customHeight="1" x14ac:dyDescent="0.3">
      <c r="A1429" s="170">
        <v>1426</v>
      </c>
      <c r="B1429" s="120" t="str">
        <f t="shared" si="66"/>
        <v xml:space="preserve"> </v>
      </c>
      <c r="C1429" s="117" t="s">
        <v>74</v>
      </c>
      <c r="D1429" s="47"/>
      <c r="E1429" s="179"/>
      <c r="F1429" s="51"/>
      <c r="G1429" s="117"/>
      <c r="H1429" s="99"/>
      <c r="Q1429" s="168">
        <f t="shared" si="67"/>
        <v>0</v>
      </c>
      <c r="R1429" s="168">
        <f t="shared" si="68"/>
        <v>0</v>
      </c>
    </row>
    <row r="1430" spans="1:18" ht="20.100000000000001" customHeight="1" x14ac:dyDescent="0.3">
      <c r="A1430" s="170">
        <v>1427</v>
      </c>
      <c r="B1430" s="120" t="str">
        <f t="shared" si="66"/>
        <v xml:space="preserve"> </v>
      </c>
      <c r="C1430" s="117" t="s">
        <v>74</v>
      </c>
      <c r="D1430" s="47"/>
      <c r="E1430" s="179"/>
      <c r="F1430" s="51"/>
      <c r="G1430" s="117"/>
      <c r="H1430" s="99"/>
      <c r="Q1430" s="168">
        <f t="shared" si="67"/>
        <v>0</v>
      </c>
      <c r="R1430" s="168">
        <f t="shared" si="68"/>
        <v>0</v>
      </c>
    </row>
    <row r="1431" spans="1:18" ht="20.100000000000001" customHeight="1" x14ac:dyDescent="0.3">
      <c r="A1431" s="170">
        <v>1428</v>
      </c>
      <c r="B1431" s="120" t="str">
        <f t="shared" si="66"/>
        <v xml:space="preserve"> </v>
      </c>
      <c r="C1431" s="117" t="s">
        <v>74</v>
      </c>
      <c r="D1431" s="47"/>
      <c r="E1431" s="179"/>
      <c r="F1431" s="51"/>
      <c r="G1431" s="117"/>
      <c r="H1431" s="99"/>
      <c r="Q1431" s="168">
        <f t="shared" si="67"/>
        <v>0</v>
      </c>
      <c r="R1431" s="168">
        <f t="shared" si="68"/>
        <v>0</v>
      </c>
    </row>
    <row r="1432" spans="1:18" ht="20.100000000000001" customHeight="1" x14ac:dyDescent="0.3">
      <c r="A1432" s="170">
        <v>1429</v>
      </c>
      <c r="B1432" s="120" t="str">
        <f t="shared" si="66"/>
        <v xml:space="preserve"> </v>
      </c>
      <c r="C1432" s="117" t="s">
        <v>74</v>
      </c>
      <c r="D1432" s="47"/>
      <c r="E1432" s="179"/>
      <c r="F1432" s="51"/>
      <c r="G1432" s="117"/>
      <c r="H1432" s="99"/>
      <c r="Q1432" s="168">
        <f t="shared" si="67"/>
        <v>0</v>
      </c>
      <c r="R1432" s="168">
        <f t="shared" si="68"/>
        <v>0</v>
      </c>
    </row>
    <row r="1433" spans="1:18" ht="20.100000000000001" customHeight="1" x14ac:dyDescent="0.3">
      <c r="A1433" s="170">
        <v>1430</v>
      </c>
      <c r="B1433" s="120" t="str">
        <f t="shared" si="66"/>
        <v xml:space="preserve"> </v>
      </c>
      <c r="C1433" s="117" t="s">
        <v>74</v>
      </c>
      <c r="D1433" s="47"/>
      <c r="E1433" s="179"/>
      <c r="F1433" s="51"/>
      <c r="G1433" s="117"/>
      <c r="H1433" s="99"/>
      <c r="Q1433" s="168">
        <f t="shared" si="67"/>
        <v>0</v>
      </c>
      <c r="R1433" s="168">
        <f t="shared" si="68"/>
        <v>0</v>
      </c>
    </row>
    <row r="1434" spans="1:18" ht="20.100000000000001" customHeight="1" x14ac:dyDescent="0.3">
      <c r="A1434" s="170">
        <v>1431</v>
      </c>
      <c r="B1434" s="120" t="str">
        <f t="shared" si="66"/>
        <v xml:space="preserve"> </v>
      </c>
      <c r="C1434" s="117" t="s">
        <v>74</v>
      </c>
      <c r="D1434" s="47"/>
      <c r="E1434" s="179"/>
      <c r="F1434" s="51"/>
      <c r="G1434" s="117"/>
      <c r="H1434" s="99"/>
      <c r="Q1434" s="168">
        <f t="shared" si="67"/>
        <v>0</v>
      </c>
      <c r="R1434" s="168">
        <f t="shared" si="68"/>
        <v>0</v>
      </c>
    </row>
    <row r="1435" spans="1:18" ht="20.100000000000001" customHeight="1" x14ac:dyDescent="0.3">
      <c r="A1435" s="170">
        <v>1432</v>
      </c>
      <c r="B1435" s="120" t="str">
        <f t="shared" si="66"/>
        <v xml:space="preserve"> </v>
      </c>
      <c r="C1435" s="117" t="s">
        <v>74</v>
      </c>
      <c r="D1435" s="47"/>
      <c r="E1435" s="179"/>
      <c r="F1435" s="51"/>
      <c r="G1435" s="117"/>
      <c r="H1435" s="99"/>
      <c r="Q1435" s="168">
        <f t="shared" si="67"/>
        <v>0</v>
      </c>
      <c r="R1435" s="168">
        <f t="shared" si="68"/>
        <v>0</v>
      </c>
    </row>
    <row r="1436" spans="1:18" ht="20.100000000000001" customHeight="1" x14ac:dyDescent="0.3">
      <c r="A1436" s="170">
        <v>1433</v>
      </c>
      <c r="B1436" s="120" t="str">
        <f t="shared" si="66"/>
        <v xml:space="preserve"> </v>
      </c>
      <c r="C1436" s="117" t="s">
        <v>74</v>
      </c>
      <c r="D1436" s="47"/>
      <c r="E1436" s="179"/>
      <c r="F1436" s="51"/>
      <c r="G1436" s="117"/>
      <c r="H1436" s="99"/>
      <c r="Q1436" s="168">
        <f t="shared" si="67"/>
        <v>0</v>
      </c>
      <c r="R1436" s="168">
        <f t="shared" si="68"/>
        <v>0</v>
      </c>
    </row>
    <row r="1437" spans="1:18" ht="20.100000000000001" customHeight="1" x14ac:dyDescent="0.3">
      <c r="A1437" s="170">
        <v>1434</v>
      </c>
      <c r="B1437" s="120" t="str">
        <f t="shared" si="66"/>
        <v xml:space="preserve"> </v>
      </c>
      <c r="C1437" s="117" t="s">
        <v>74</v>
      </c>
      <c r="D1437" s="47"/>
      <c r="E1437" s="179"/>
      <c r="F1437" s="51"/>
      <c r="G1437" s="117"/>
      <c r="H1437" s="99"/>
      <c r="Q1437" s="168">
        <f t="shared" si="67"/>
        <v>0</v>
      </c>
      <c r="R1437" s="168">
        <f t="shared" si="68"/>
        <v>0</v>
      </c>
    </row>
    <row r="1438" spans="1:18" ht="20.100000000000001" customHeight="1" x14ac:dyDescent="0.3">
      <c r="A1438" s="170">
        <v>1435</v>
      </c>
      <c r="B1438" s="120" t="str">
        <f t="shared" si="66"/>
        <v xml:space="preserve"> </v>
      </c>
      <c r="C1438" s="117" t="s">
        <v>74</v>
      </c>
      <c r="D1438" s="47"/>
      <c r="E1438" s="179"/>
      <c r="F1438" s="51"/>
      <c r="G1438" s="117"/>
      <c r="H1438" s="99"/>
      <c r="Q1438" s="168">
        <f t="shared" si="67"/>
        <v>0</v>
      </c>
      <c r="R1438" s="168">
        <f t="shared" si="68"/>
        <v>0</v>
      </c>
    </row>
    <row r="1439" spans="1:18" ht="20.100000000000001" customHeight="1" x14ac:dyDescent="0.3">
      <c r="A1439" s="170">
        <v>1436</v>
      </c>
      <c r="B1439" s="120" t="str">
        <f t="shared" si="66"/>
        <v xml:space="preserve"> </v>
      </c>
      <c r="C1439" s="117" t="s">
        <v>74</v>
      </c>
      <c r="D1439" s="47"/>
      <c r="E1439" s="179"/>
      <c r="F1439" s="51"/>
      <c r="G1439" s="117"/>
      <c r="H1439" s="99"/>
      <c r="Q1439" s="168">
        <f t="shared" si="67"/>
        <v>0</v>
      </c>
      <c r="R1439" s="168">
        <f t="shared" si="68"/>
        <v>0</v>
      </c>
    </row>
    <row r="1440" spans="1:18" ht="20.100000000000001" customHeight="1" x14ac:dyDescent="0.3">
      <c r="A1440" s="170">
        <v>1437</v>
      </c>
      <c r="B1440" s="120" t="str">
        <f t="shared" si="66"/>
        <v xml:space="preserve"> </v>
      </c>
      <c r="C1440" s="117" t="s">
        <v>74</v>
      </c>
      <c r="D1440" s="47"/>
      <c r="E1440" s="179"/>
      <c r="F1440" s="51"/>
      <c r="G1440" s="117"/>
      <c r="H1440" s="99"/>
      <c r="Q1440" s="168">
        <f t="shared" si="67"/>
        <v>0</v>
      </c>
      <c r="R1440" s="168">
        <f t="shared" si="68"/>
        <v>0</v>
      </c>
    </row>
    <row r="1441" spans="1:18" ht="20.100000000000001" customHeight="1" x14ac:dyDescent="0.3">
      <c r="A1441" s="170">
        <v>1438</v>
      </c>
      <c r="B1441" s="120" t="str">
        <f t="shared" si="66"/>
        <v xml:space="preserve"> </v>
      </c>
      <c r="C1441" s="117" t="s">
        <v>74</v>
      </c>
      <c r="D1441" s="47"/>
      <c r="E1441" s="179"/>
      <c r="F1441" s="51"/>
      <c r="G1441" s="117"/>
      <c r="H1441" s="99"/>
      <c r="Q1441" s="168">
        <f t="shared" si="67"/>
        <v>0</v>
      </c>
      <c r="R1441" s="168">
        <f t="shared" si="68"/>
        <v>0</v>
      </c>
    </row>
    <row r="1442" spans="1:18" ht="20.100000000000001" customHeight="1" x14ac:dyDescent="0.3">
      <c r="A1442" s="170">
        <v>1439</v>
      </c>
      <c r="B1442" s="120" t="str">
        <f t="shared" si="66"/>
        <v xml:space="preserve"> </v>
      </c>
      <c r="C1442" s="117" t="s">
        <v>74</v>
      </c>
      <c r="D1442" s="47"/>
      <c r="E1442" s="179"/>
      <c r="F1442" s="51"/>
      <c r="G1442" s="117"/>
      <c r="H1442" s="99"/>
      <c r="Q1442" s="168">
        <f t="shared" si="67"/>
        <v>0</v>
      </c>
      <c r="R1442" s="168">
        <f t="shared" si="68"/>
        <v>0</v>
      </c>
    </row>
    <row r="1443" spans="1:18" ht="20.100000000000001" customHeight="1" x14ac:dyDescent="0.3">
      <c r="A1443" s="170">
        <v>1440</v>
      </c>
      <c r="B1443" s="120" t="str">
        <f t="shared" si="66"/>
        <v xml:space="preserve"> </v>
      </c>
      <c r="C1443" s="117" t="s">
        <v>74</v>
      </c>
      <c r="D1443" s="47"/>
      <c r="E1443" s="179"/>
      <c r="F1443" s="51"/>
      <c r="G1443" s="117"/>
      <c r="H1443" s="99"/>
      <c r="Q1443" s="168">
        <f t="shared" si="67"/>
        <v>0</v>
      </c>
      <c r="R1443" s="168">
        <f t="shared" si="68"/>
        <v>0</v>
      </c>
    </row>
    <row r="1444" spans="1:18" ht="20.100000000000001" customHeight="1" x14ac:dyDescent="0.3">
      <c r="A1444" s="170">
        <v>1441</v>
      </c>
      <c r="B1444" s="120" t="str">
        <f t="shared" si="66"/>
        <v xml:space="preserve"> </v>
      </c>
      <c r="C1444" s="117" t="s">
        <v>74</v>
      </c>
      <c r="D1444" s="47"/>
      <c r="E1444" s="179"/>
      <c r="F1444" s="51"/>
      <c r="G1444" s="117"/>
      <c r="H1444" s="99"/>
      <c r="Q1444" s="168">
        <f t="shared" si="67"/>
        <v>0</v>
      </c>
      <c r="R1444" s="168">
        <f t="shared" si="68"/>
        <v>0</v>
      </c>
    </row>
    <row r="1445" spans="1:18" ht="20.100000000000001" customHeight="1" x14ac:dyDescent="0.3">
      <c r="A1445" s="170">
        <v>1442</v>
      </c>
      <c r="B1445" s="120" t="str">
        <f t="shared" si="66"/>
        <v xml:space="preserve"> </v>
      </c>
      <c r="C1445" s="117" t="s">
        <v>74</v>
      </c>
      <c r="D1445" s="47"/>
      <c r="E1445" s="179"/>
      <c r="F1445" s="51"/>
      <c r="G1445" s="117"/>
      <c r="H1445" s="99"/>
      <c r="Q1445" s="168">
        <f t="shared" si="67"/>
        <v>0</v>
      </c>
      <c r="R1445" s="168">
        <f t="shared" si="68"/>
        <v>0</v>
      </c>
    </row>
    <row r="1446" spans="1:18" ht="20.100000000000001" customHeight="1" x14ac:dyDescent="0.3">
      <c r="A1446" s="170">
        <v>1443</v>
      </c>
      <c r="B1446" s="120" t="str">
        <f t="shared" si="66"/>
        <v xml:space="preserve"> </v>
      </c>
      <c r="C1446" s="117" t="s">
        <v>74</v>
      </c>
      <c r="D1446" s="47"/>
      <c r="E1446" s="179"/>
      <c r="F1446" s="51"/>
      <c r="G1446" s="117"/>
      <c r="H1446" s="99"/>
      <c r="Q1446" s="168">
        <f t="shared" si="67"/>
        <v>0</v>
      </c>
      <c r="R1446" s="168">
        <f t="shared" si="68"/>
        <v>0</v>
      </c>
    </row>
    <row r="1447" spans="1:18" ht="20.100000000000001" customHeight="1" x14ac:dyDescent="0.3">
      <c r="A1447" s="170">
        <v>1444</v>
      </c>
      <c r="B1447" s="120" t="str">
        <f t="shared" si="66"/>
        <v xml:space="preserve"> </v>
      </c>
      <c r="C1447" s="117" t="s">
        <v>74</v>
      </c>
      <c r="D1447" s="47"/>
      <c r="E1447" s="179"/>
      <c r="F1447" s="51"/>
      <c r="G1447" s="117"/>
      <c r="H1447" s="99"/>
      <c r="Q1447" s="168">
        <f t="shared" si="67"/>
        <v>0</v>
      </c>
      <c r="R1447" s="168">
        <f t="shared" si="68"/>
        <v>0</v>
      </c>
    </row>
    <row r="1448" spans="1:18" ht="20.100000000000001" customHeight="1" x14ac:dyDescent="0.3">
      <c r="A1448" s="170">
        <v>1445</v>
      </c>
      <c r="B1448" s="120" t="str">
        <f t="shared" si="66"/>
        <v xml:space="preserve"> </v>
      </c>
      <c r="C1448" s="117" t="s">
        <v>74</v>
      </c>
      <c r="D1448" s="47"/>
      <c r="E1448" s="179"/>
      <c r="F1448" s="51"/>
      <c r="G1448" s="117"/>
      <c r="H1448" s="99"/>
      <c r="Q1448" s="168">
        <f t="shared" si="67"/>
        <v>0</v>
      </c>
      <c r="R1448" s="168">
        <f t="shared" si="68"/>
        <v>0</v>
      </c>
    </row>
    <row r="1449" spans="1:18" ht="20.100000000000001" customHeight="1" x14ac:dyDescent="0.3">
      <c r="A1449" s="170">
        <v>1446</v>
      </c>
      <c r="B1449" s="120" t="str">
        <f t="shared" si="66"/>
        <v xml:space="preserve"> </v>
      </c>
      <c r="C1449" s="117" t="s">
        <v>74</v>
      </c>
      <c r="D1449" s="47"/>
      <c r="E1449" s="179"/>
      <c r="F1449" s="51"/>
      <c r="G1449" s="117"/>
      <c r="H1449" s="99"/>
      <c r="Q1449" s="168">
        <f t="shared" si="67"/>
        <v>0</v>
      </c>
      <c r="R1449" s="168">
        <f t="shared" si="68"/>
        <v>0</v>
      </c>
    </row>
    <row r="1450" spans="1:18" ht="20.100000000000001" customHeight="1" x14ac:dyDescent="0.3">
      <c r="A1450" s="170">
        <v>1447</v>
      </c>
      <c r="B1450" s="120" t="str">
        <f t="shared" si="66"/>
        <v xml:space="preserve"> </v>
      </c>
      <c r="C1450" s="117" t="s">
        <v>74</v>
      </c>
      <c r="D1450" s="47"/>
      <c r="E1450" s="179"/>
      <c r="F1450" s="51"/>
      <c r="G1450" s="117"/>
      <c r="H1450" s="99"/>
      <c r="Q1450" s="168">
        <f t="shared" si="67"/>
        <v>0</v>
      </c>
      <c r="R1450" s="168">
        <f t="shared" si="68"/>
        <v>0</v>
      </c>
    </row>
    <row r="1451" spans="1:18" ht="20.100000000000001" customHeight="1" x14ac:dyDescent="0.3">
      <c r="A1451" s="170">
        <v>1448</v>
      </c>
      <c r="B1451" s="120" t="str">
        <f t="shared" si="66"/>
        <v xml:space="preserve"> </v>
      </c>
      <c r="C1451" s="117" t="s">
        <v>74</v>
      </c>
      <c r="D1451" s="47"/>
      <c r="E1451" s="179"/>
      <c r="F1451" s="51"/>
      <c r="G1451" s="117"/>
      <c r="H1451" s="99"/>
      <c r="Q1451" s="168">
        <f t="shared" si="67"/>
        <v>0</v>
      </c>
      <c r="R1451" s="168">
        <f t="shared" si="68"/>
        <v>0</v>
      </c>
    </row>
    <row r="1452" spans="1:18" ht="20.100000000000001" customHeight="1" x14ac:dyDescent="0.3">
      <c r="A1452" s="170">
        <v>1449</v>
      </c>
      <c r="B1452" s="120" t="str">
        <f t="shared" si="66"/>
        <v xml:space="preserve"> </v>
      </c>
      <c r="C1452" s="117" t="s">
        <v>74</v>
      </c>
      <c r="D1452" s="47"/>
      <c r="E1452" s="179"/>
      <c r="F1452" s="51"/>
      <c r="G1452" s="117"/>
      <c r="H1452" s="99"/>
      <c r="Q1452" s="168">
        <f t="shared" si="67"/>
        <v>0</v>
      </c>
      <c r="R1452" s="168">
        <f t="shared" si="68"/>
        <v>0</v>
      </c>
    </row>
    <row r="1453" spans="1:18" ht="20.100000000000001" customHeight="1" x14ac:dyDescent="0.3">
      <c r="A1453" s="170">
        <v>1450</v>
      </c>
      <c r="B1453" s="120" t="str">
        <f t="shared" si="66"/>
        <v xml:space="preserve"> </v>
      </c>
      <c r="C1453" s="117" t="s">
        <v>74</v>
      </c>
      <c r="D1453" s="47"/>
      <c r="E1453" s="179"/>
      <c r="F1453" s="51"/>
      <c r="G1453" s="117"/>
      <c r="H1453" s="99"/>
      <c r="Q1453" s="168">
        <f t="shared" si="67"/>
        <v>0</v>
      </c>
      <c r="R1453" s="168">
        <f t="shared" si="68"/>
        <v>0</v>
      </c>
    </row>
    <row r="1454" spans="1:18" ht="20.100000000000001" customHeight="1" x14ac:dyDescent="0.3">
      <c r="A1454" s="170">
        <v>1451</v>
      </c>
      <c r="B1454" s="120" t="str">
        <f t="shared" si="66"/>
        <v xml:space="preserve"> </v>
      </c>
      <c r="C1454" s="117" t="s">
        <v>74</v>
      </c>
      <c r="D1454" s="47"/>
      <c r="E1454" s="179"/>
      <c r="F1454" s="51"/>
      <c r="G1454" s="117"/>
      <c r="H1454" s="99"/>
      <c r="Q1454" s="168">
        <f t="shared" si="67"/>
        <v>0</v>
      </c>
      <c r="R1454" s="168">
        <f t="shared" si="68"/>
        <v>0</v>
      </c>
    </row>
    <row r="1455" spans="1:18" ht="20.100000000000001" customHeight="1" x14ac:dyDescent="0.3">
      <c r="A1455" s="170">
        <v>1452</v>
      </c>
      <c r="B1455" s="120" t="str">
        <f t="shared" si="66"/>
        <v xml:space="preserve"> </v>
      </c>
      <c r="C1455" s="117" t="s">
        <v>74</v>
      </c>
      <c r="D1455" s="47"/>
      <c r="E1455" s="179"/>
      <c r="F1455" s="51"/>
      <c r="G1455" s="117"/>
      <c r="H1455" s="99"/>
      <c r="Q1455" s="168">
        <f t="shared" si="67"/>
        <v>0</v>
      </c>
      <c r="R1455" s="168">
        <f t="shared" si="68"/>
        <v>0</v>
      </c>
    </row>
    <row r="1456" spans="1:18" ht="20.100000000000001" customHeight="1" x14ac:dyDescent="0.3">
      <c r="A1456" s="170">
        <v>1453</v>
      </c>
      <c r="B1456" s="120" t="str">
        <f t="shared" si="66"/>
        <v xml:space="preserve"> </v>
      </c>
      <c r="C1456" s="117" t="s">
        <v>74</v>
      </c>
      <c r="D1456" s="47"/>
      <c r="E1456" s="179"/>
      <c r="F1456" s="51"/>
      <c r="G1456" s="117"/>
      <c r="H1456" s="99"/>
      <c r="Q1456" s="168">
        <f t="shared" si="67"/>
        <v>0</v>
      </c>
      <c r="R1456" s="168">
        <f t="shared" si="68"/>
        <v>0</v>
      </c>
    </row>
    <row r="1457" spans="1:18" ht="20.100000000000001" customHeight="1" x14ac:dyDescent="0.3">
      <c r="A1457" s="170">
        <v>1454</v>
      </c>
      <c r="B1457" s="120" t="str">
        <f t="shared" si="66"/>
        <v xml:space="preserve"> </v>
      </c>
      <c r="C1457" s="117" t="s">
        <v>74</v>
      </c>
      <c r="D1457" s="47"/>
      <c r="E1457" s="179"/>
      <c r="F1457" s="51"/>
      <c r="G1457" s="117"/>
      <c r="H1457" s="99"/>
      <c r="Q1457" s="168">
        <f t="shared" si="67"/>
        <v>0</v>
      </c>
      <c r="R1457" s="168">
        <f t="shared" si="68"/>
        <v>0</v>
      </c>
    </row>
    <row r="1458" spans="1:18" ht="20.100000000000001" customHeight="1" x14ac:dyDescent="0.3">
      <c r="A1458" s="170">
        <v>1455</v>
      </c>
      <c r="B1458" s="120" t="str">
        <f t="shared" si="66"/>
        <v xml:space="preserve"> </v>
      </c>
      <c r="C1458" s="117" t="s">
        <v>74</v>
      </c>
      <c r="D1458" s="47"/>
      <c r="E1458" s="179"/>
      <c r="F1458" s="51"/>
      <c r="G1458" s="117"/>
      <c r="H1458" s="99"/>
      <c r="Q1458" s="168">
        <f t="shared" si="67"/>
        <v>0</v>
      </c>
      <c r="R1458" s="168">
        <f t="shared" si="68"/>
        <v>0</v>
      </c>
    </row>
    <row r="1459" spans="1:18" ht="20.100000000000001" customHeight="1" x14ac:dyDescent="0.3">
      <c r="A1459" s="170">
        <v>1456</v>
      </c>
      <c r="B1459" s="120" t="str">
        <f t="shared" si="66"/>
        <v xml:space="preserve"> </v>
      </c>
      <c r="C1459" s="117" t="s">
        <v>74</v>
      </c>
      <c r="D1459" s="47"/>
      <c r="E1459" s="179"/>
      <c r="F1459" s="51"/>
      <c r="G1459" s="117"/>
      <c r="H1459" s="99"/>
      <c r="Q1459" s="168">
        <f t="shared" si="67"/>
        <v>0</v>
      </c>
      <c r="R1459" s="168">
        <f t="shared" si="68"/>
        <v>0</v>
      </c>
    </row>
    <row r="1460" spans="1:18" ht="20.100000000000001" customHeight="1" x14ac:dyDescent="0.3">
      <c r="A1460" s="170">
        <v>1457</v>
      </c>
      <c r="B1460" s="120" t="str">
        <f t="shared" si="66"/>
        <v xml:space="preserve"> </v>
      </c>
      <c r="C1460" s="117" t="s">
        <v>74</v>
      </c>
      <c r="D1460" s="47"/>
      <c r="E1460" s="179"/>
      <c r="F1460" s="51"/>
      <c r="G1460" s="117"/>
      <c r="H1460" s="99"/>
      <c r="Q1460" s="168">
        <f t="shared" si="67"/>
        <v>0</v>
      </c>
      <c r="R1460" s="168">
        <f t="shared" si="68"/>
        <v>0</v>
      </c>
    </row>
    <row r="1461" spans="1:18" ht="20.100000000000001" customHeight="1" x14ac:dyDescent="0.3">
      <c r="A1461" s="170">
        <v>1458</v>
      </c>
      <c r="B1461" s="120" t="str">
        <f t="shared" si="66"/>
        <v xml:space="preserve"> </v>
      </c>
      <c r="C1461" s="117" t="s">
        <v>74</v>
      </c>
      <c r="D1461" s="47"/>
      <c r="E1461" s="179"/>
      <c r="F1461" s="51"/>
      <c r="G1461" s="117"/>
      <c r="H1461" s="99"/>
      <c r="Q1461" s="168">
        <f t="shared" si="67"/>
        <v>0</v>
      </c>
      <c r="R1461" s="168">
        <f t="shared" si="68"/>
        <v>0</v>
      </c>
    </row>
    <row r="1462" spans="1:18" ht="20.100000000000001" customHeight="1" x14ac:dyDescent="0.3">
      <c r="A1462" s="170">
        <v>1459</v>
      </c>
      <c r="B1462" s="120" t="str">
        <f t="shared" si="66"/>
        <v xml:space="preserve"> </v>
      </c>
      <c r="C1462" s="117" t="s">
        <v>74</v>
      </c>
      <c r="D1462" s="47"/>
      <c r="E1462" s="179"/>
      <c r="F1462" s="51"/>
      <c r="G1462" s="117"/>
      <c r="H1462" s="99"/>
      <c r="Q1462" s="168">
        <f t="shared" si="67"/>
        <v>0</v>
      </c>
      <c r="R1462" s="168">
        <f t="shared" si="68"/>
        <v>0</v>
      </c>
    </row>
    <row r="1463" spans="1:18" ht="20.100000000000001" customHeight="1" x14ac:dyDescent="0.3">
      <c r="A1463" s="170">
        <v>1460</v>
      </c>
      <c r="B1463" s="120" t="str">
        <f t="shared" si="66"/>
        <v xml:space="preserve"> </v>
      </c>
      <c r="C1463" s="117" t="s">
        <v>74</v>
      </c>
      <c r="D1463" s="47"/>
      <c r="E1463" s="179"/>
      <c r="F1463" s="51"/>
      <c r="G1463" s="117"/>
      <c r="H1463" s="99"/>
      <c r="Q1463" s="168">
        <f t="shared" si="67"/>
        <v>0</v>
      </c>
      <c r="R1463" s="168">
        <f t="shared" si="68"/>
        <v>0</v>
      </c>
    </row>
    <row r="1464" spans="1:18" ht="20.100000000000001" customHeight="1" x14ac:dyDescent="0.3">
      <c r="A1464" s="170">
        <v>1461</v>
      </c>
      <c r="B1464" s="120" t="str">
        <f t="shared" si="66"/>
        <v xml:space="preserve"> </v>
      </c>
      <c r="C1464" s="117" t="s">
        <v>74</v>
      </c>
      <c r="D1464" s="47"/>
      <c r="E1464" s="179"/>
      <c r="F1464" s="51"/>
      <c r="G1464" s="117"/>
      <c r="H1464" s="99"/>
      <c r="Q1464" s="168">
        <f t="shared" si="67"/>
        <v>0</v>
      </c>
      <c r="R1464" s="168">
        <f t="shared" si="68"/>
        <v>0</v>
      </c>
    </row>
    <row r="1465" spans="1:18" ht="20.100000000000001" customHeight="1" x14ac:dyDescent="0.3">
      <c r="A1465" s="170">
        <v>1462</v>
      </c>
      <c r="B1465" s="120" t="str">
        <f t="shared" si="66"/>
        <v xml:space="preserve"> </v>
      </c>
      <c r="C1465" s="117" t="s">
        <v>74</v>
      </c>
      <c r="D1465" s="47"/>
      <c r="E1465" s="179"/>
      <c r="F1465" s="51"/>
      <c r="G1465" s="117"/>
      <c r="H1465" s="99"/>
      <c r="Q1465" s="168">
        <f t="shared" si="67"/>
        <v>0</v>
      </c>
      <c r="R1465" s="168">
        <f t="shared" si="68"/>
        <v>0</v>
      </c>
    </row>
    <row r="1466" spans="1:18" ht="20.100000000000001" customHeight="1" x14ac:dyDescent="0.3">
      <c r="A1466" s="170">
        <v>1463</v>
      </c>
      <c r="B1466" s="120" t="str">
        <f t="shared" si="66"/>
        <v xml:space="preserve"> </v>
      </c>
      <c r="C1466" s="117" t="s">
        <v>74</v>
      </c>
      <c r="D1466" s="47"/>
      <c r="E1466" s="179"/>
      <c r="F1466" s="51"/>
      <c r="G1466" s="117"/>
      <c r="H1466" s="99"/>
      <c r="Q1466" s="168">
        <f t="shared" si="67"/>
        <v>0</v>
      </c>
      <c r="R1466" s="168">
        <f t="shared" si="68"/>
        <v>0</v>
      </c>
    </row>
    <row r="1467" spans="1:18" ht="20.100000000000001" customHeight="1" x14ac:dyDescent="0.3">
      <c r="A1467" s="170">
        <v>1464</v>
      </c>
      <c r="B1467" s="120" t="str">
        <f t="shared" si="66"/>
        <v xml:space="preserve"> </v>
      </c>
      <c r="C1467" s="117" t="s">
        <v>74</v>
      </c>
      <c r="D1467" s="47"/>
      <c r="E1467" s="179"/>
      <c r="F1467" s="51"/>
      <c r="G1467" s="117"/>
      <c r="H1467" s="99"/>
      <c r="Q1467" s="168">
        <f t="shared" si="67"/>
        <v>0</v>
      </c>
      <c r="R1467" s="168">
        <f t="shared" si="68"/>
        <v>0</v>
      </c>
    </row>
    <row r="1468" spans="1:18" ht="20.100000000000001" customHeight="1" x14ac:dyDescent="0.3">
      <c r="A1468" s="170">
        <v>1465</v>
      </c>
      <c r="B1468" s="120" t="str">
        <f t="shared" si="66"/>
        <v xml:space="preserve"> </v>
      </c>
      <c r="C1468" s="117" t="s">
        <v>74</v>
      </c>
      <c r="D1468" s="47"/>
      <c r="E1468" s="179"/>
      <c r="F1468" s="51"/>
      <c r="G1468" s="117"/>
      <c r="H1468" s="99"/>
      <c r="Q1468" s="168">
        <f t="shared" si="67"/>
        <v>0</v>
      </c>
      <c r="R1468" s="168">
        <f t="shared" si="68"/>
        <v>0</v>
      </c>
    </row>
    <row r="1469" spans="1:18" ht="20.100000000000001" customHeight="1" x14ac:dyDescent="0.3">
      <c r="A1469" s="170">
        <v>1466</v>
      </c>
      <c r="B1469" s="120" t="str">
        <f t="shared" si="66"/>
        <v xml:space="preserve"> </v>
      </c>
      <c r="C1469" s="117" t="s">
        <v>74</v>
      </c>
      <c r="D1469" s="47"/>
      <c r="E1469" s="179"/>
      <c r="F1469" s="51"/>
      <c r="G1469" s="117"/>
      <c r="H1469" s="99"/>
      <c r="Q1469" s="168">
        <f t="shared" si="67"/>
        <v>0</v>
      </c>
      <c r="R1469" s="168">
        <f t="shared" si="68"/>
        <v>0</v>
      </c>
    </row>
    <row r="1470" spans="1:18" ht="20.100000000000001" customHeight="1" x14ac:dyDescent="0.3">
      <c r="A1470" s="170">
        <v>1467</v>
      </c>
      <c r="B1470" s="120" t="str">
        <f t="shared" si="66"/>
        <v xml:space="preserve"> </v>
      </c>
      <c r="C1470" s="117" t="s">
        <v>74</v>
      </c>
      <c r="D1470" s="47"/>
      <c r="E1470" s="179"/>
      <c r="F1470" s="51"/>
      <c r="G1470" s="117"/>
      <c r="H1470" s="99"/>
      <c r="Q1470" s="168">
        <f t="shared" si="67"/>
        <v>0</v>
      </c>
      <c r="R1470" s="168">
        <f t="shared" si="68"/>
        <v>0</v>
      </c>
    </row>
    <row r="1471" spans="1:18" ht="20.100000000000001" customHeight="1" x14ac:dyDescent="0.3">
      <c r="A1471" s="170">
        <v>1468</v>
      </c>
      <c r="B1471" s="120" t="str">
        <f t="shared" si="66"/>
        <v xml:space="preserve"> </v>
      </c>
      <c r="C1471" s="117" t="s">
        <v>74</v>
      </c>
      <c r="D1471" s="47"/>
      <c r="E1471" s="179"/>
      <c r="F1471" s="51"/>
      <c r="G1471" s="117"/>
      <c r="H1471" s="99"/>
      <c r="Q1471" s="168">
        <f t="shared" si="67"/>
        <v>0</v>
      </c>
      <c r="R1471" s="168">
        <f t="shared" si="68"/>
        <v>0</v>
      </c>
    </row>
    <row r="1472" spans="1:18" ht="20.100000000000001" customHeight="1" x14ac:dyDescent="0.3">
      <c r="A1472" s="170">
        <v>1469</v>
      </c>
      <c r="B1472" s="120" t="str">
        <f t="shared" si="66"/>
        <v xml:space="preserve"> </v>
      </c>
      <c r="C1472" s="117" t="s">
        <v>74</v>
      </c>
      <c r="D1472" s="47"/>
      <c r="E1472" s="179"/>
      <c r="F1472" s="51"/>
      <c r="G1472" s="117"/>
      <c r="H1472" s="99"/>
      <c r="Q1472" s="168">
        <f t="shared" si="67"/>
        <v>0</v>
      </c>
      <c r="R1472" s="168">
        <f t="shared" si="68"/>
        <v>0</v>
      </c>
    </row>
    <row r="1473" spans="1:18" ht="20.100000000000001" customHeight="1" x14ac:dyDescent="0.3">
      <c r="A1473" s="170">
        <v>1470</v>
      </c>
      <c r="B1473" s="120" t="str">
        <f t="shared" si="66"/>
        <v xml:space="preserve"> </v>
      </c>
      <c r="C1473" s="117" t="s">
        <v>74</v>
      </c>
      <c r="D1473" s="47"/>
      <c r="E1473" s="179"/>
      <c r="F1473" s="51"/>
      <c r="G1473" s="117"/>
      <c r="H1473" s="99"/>
      <c r="Q1473" s="168">
        <f t="shared" si="67"/>
        <v>0</v>
      </c>
      <c r="R1473" s="168">
        <f t="shared" si="68"/>
        <v>0</v>
      </c>
    </row>
    <row r="1474" spans="1:18" ht="20.100000000000001" customHeight="1" x14ac:dyDescent="0.3">
      <c r="A1474" s="170">
        <v>1471</v>
      </c>
      <c r="B1474" s="120" t="str">
        <f t="shared" si="66"/>
        <v xml:space="preserve"> </v>
      </c>
      <c r="C1474" s="117" t="s">
        <v>74</v>
      </c>
      <c r="D1474" s="47"/>
      <c r="E1474" s="179"/>
      <c r="F1474" s="51"/>
      <c r="G1474" s="117"/>
      <c r="H1474" s="99"/>
      <c r="Q1474" s="168">
        <f t="shared" si="67"/>
        <v>0</v>
      </c>
      <c r="R1474" s="168">
        <f t="shared" si="68"/>
        <v>0</v>
      </c>
    </row>
    <row r="1475" spans="1:18" ht="20.100000000000001" customHeight="1" x14ac:dyDescent="0.3">
      <c r="A1475" s="170">
        <v>1472</v>
      </c>
      <c r="B1475" s="120" t="str">
        <f t="shared" si="66"/>
        <v xml:space="preserve"> </v>
      </c>
      <c r="C1475" s="117" t="s">
        <v>74</v>
      </c>
      <c r="D1475" s="47"/>
      <c r="E1475" s="179"/>
      <c r="F1475" s="51"/>
      <c r="G1475" s="117"/>
      <c r="H1475" s="99"/>
      <c r="Q1475" s="168">
        <f t="shared" si="67"/>
        <v>0</v>
      </c>
      <c r="R1475" s="168">
        <f t="shared" si="68"/>
        <v>0</v>
      </c>
    </row>
    <row r="1476" spans="1:18" ht="20.100000000000001" customHeight="1" x14ac:dyDescent="0.3">
      <c r="A1476" s="170">
        <v>1473</v>
      </c>
      <c r="B1476" s="120" t="str">
        <f t="shared" si="66"/>
        <v xml:space="preserve"> </v>
      </c>
      <c r="C1476" s="117" t="s">
        <v>74</v>
      </c>
      <c r="D1476" s="47"/>
      <c r="E1476" s="179"/>
      <c r="F1476" s="51"/>
      <c r="G1476" s="117"/>
      <c r="H1476" s="99"/>
      <c r="Q1476" s="168">
        <f t="shared" si="67"/>
        <v>0</v>
      </c>
      <c r="R1476" s="168">
        <f t="shared" si="68"/>
        <v>0</v>
      </c>
    </row>
    <row r="1477" spans="1:18" ht="20.100000000000001" customHeight="1" x14ac:dyDescent="0.3">
      <c r="A1477" s="170">
        <v>1474</v>
      </c>
      <c r="B1477" s="120" t="str">
        <f t="shared" ref="B1477:B1540" si="69">_xlfn.CONCAT(C1477,D1477,E1477)</f>
        <v xml:space="preserve"> </v>
      </c>
      <c r="C1477" s="117" t="s">
        <v>74</v>
      </c>
      <c r="D1477" s="47"/>
      <c r="E1477" s="179"/>
      <c r="F1477" s="51"/>
      <c r="G1477" s="117"/>
      <c r="H1477" s="99"/>
      <c r="Q1477" s="168">
        <f t="shared" ref="Q1477:Q1540" si="70">IF(D1477&lt;1,0,1)</f>
        <v>0</v>
      </c>
      <c r="R1477" s="168">
        <f t="shared" ref="R1477:R1540" si="71">IF(G1477+H1477&gt;0,IF(Q1477=0,1,0),0)</f>
        <v>0</v>
      </c>
    </row>
    <row r="1478" spans="1:18" ht="20.100000000000001" customHeight="1" x14ac:dyDescent="0.3">
      <c r="A1478" s="170">
        <v>1475</v>
      </c>
      <c r="B1478" s="120" t="str">
        <f t="shared" si="69"/>
        <v xml:space="preserve"> </v>
      </c>
      <c r="C1478" s="117" t="s">
        <v>74</v>
      </c>
      <c r="D1478" s="47"/>
      <c r="E1478" s="179"/>
      <c r="F1478" s="51"/>
      <c r="G1478" s="117"/>
      <c r="H1478" s="99"/>
      <c r="Q1478" s="168">
        <f t="shared" si="70"/>
        <v>0</v>
      </c>
      <c r="R1478" s="168">
        <f t="shared" si="71"/>
        <v>0</v>
      </c>
    </row>
    <row r="1479" spans="1:18" ht="20.100000000000001" customHeight="1" x14ac:dyDescent="0.3">
      <c r="A1479" s="170">
        <v>1476</v>
      </c>
      <c r="B1479" s="120" t="str">
        <f t="shared" si="69"/>
        <v xml:space="preserve"> </v>
      </c>
      <c r="C1479" s="117" t="s">
        <v>74</v>
      </c>
      <c r="D1479" s="47"/>
      <c r="E1479" s="179"/>
      <c r="F1479" s="51"/>
      <c r="G1479" s="117"/>
      <c r="H1479" s="99"/>
      <c r="Q1479" s="168">
        <f t="shared" si="70"/>
        <v>0</v>
      </c>
      <c r="R1479" s="168">
        <f t="shared" si="71"/>
        <v>0</v>
      </c>
    </row>
    <row r="1480" spans="1:18" ht="20.100000000000001" customHeight="1" x14ac:dyDescent="0.3">
      <c r="A1480" s="170">
        <v>1477</v>
      </c>
      <c r="B1480" s="120" t="str">
        <f t="shared" si="69"/>
        <v xml:space="preserve"> </v>
      </c>
      <c r="C1480" s="117" t="s">
        <v>74</v>
      </c>
      <c r="D1480" s="47"/>
      <c r="E1480" s="179"/>
      <c r="F1480" s="51"/>
      <c r="G1480" s="117"/>
      <c r="H1480" s="99"/>
      <c r="Q1480" s="168">
        <f t="shared" si="70"/>
        <v>0</v>
      </c>
      <c r="R1480" s="168">
        <f t="shared" si="71"/>
        <v>0</v>
      </c>
    </row>
    <row r="1481" spans="1:18" ht="20.100000000000001" customHeight="1" x14ac:dyDescent="0.3">
      <c r="A1481" s="170">
        <v>1478</v>
      </c>
      <c r="B1481" s="120" t="str">
        <f t="shared" si="69"/>
        <v xml:space="preserve"> </v>
      </c>
      <c r="C1481" s="117" t="s">
        <v>74</v>
      </c>
      <c r="D1481" s="47"/>
      <c r="E1481" s="179"/>
      <c r="F1481" s="51"/>
      <c r="G1481" s="117"/>
      <c r="H1481" s="99"/>
      <c r="Q1481" s="168">
        <f t="shared" si="70"/>
        <v>0</v>
      </c>
      <c r="R1481" s="168">
        <f t="shared" si="71"/>
        <v>0</v>
      </c>
    </row>
    <row r="1482" spans="1:18" ht="20.100000000000001" customHeight="1" x14ac:dyDescent="0.3">
      <c r="A1482" s="170">
        <v>1479</v>
      </c>
      <c r="B1482" s="120" t="str">
        <f t="shared" si="69"/>
        <v xml:space="preserve"> </v>
      </c>
      <c r="C1482" s="117" t="s">
        <v>74</v>
      </c>
      <c r="D1482" s="47"/>
      <c r="E1482" s="179"/>
      <c r="F1482" s="51"/>
      <c r="G1482" s="117"/>
      <c r="H1482" s="99"/>
      <c r="Q1482" s="168">
        <f t="shared" si="70"/>
        <v>0</v>
      </c>
      <c r="R1482" s="168">
        <f t="shared" si="71"/>
        <v>0</v>
      </c>
    </row>
    <row r="1483" spans="1:18" ht="20.100000000000001" customHeight="1" x14ac:dyDescent="0.3">
      <c r="A1483" s="170">
        <v>1480</v>
      </c>
      <c r="B1483" s="120" t="str">
        <f t="shared" si="69"/>
        <v xml:space="preserve"> </v>
      </c>
      <c r="C1483" s="117" t="s">
        <v>74</v>
      </c>
      <c r="D1483" s="47"/>
      <c r="E1483" s="179"/>
      <c r="F1483" s="51"/>
      <c r="G1483" s="117"/>
      <c r="H1483" s="99"/>
      <c r="Q1483" s="168">
        <f t="shared" si="70"/>
        <v>0</v>
      </c>
      <c r="R1483" s="168">
        <f t="shared" si="71"/>
        <v>0</v>
      </c>
    </row>
    <row r="1484" spans="1:18" ht="20.100000000000001" customHeight="1" x14ac:dyDescent="0.3">
      <c r="A1484" s="170">
        <v>1481</v>
      </c>
      <c r="B1484" s="120" t="str">
        <f t="shared" si="69"/>
        <v xml:space="preserve"> </v>
      </c>
      <c r="C1484" s="117" t="s">
        <v>74</v>
      </c>
      <c r="D1484" s="47"/>
      <c r="E1484" s="179"/>
      <c r="F1484" s="51"/>
      <c r="G1484" s="117"/>
      <c r="H1484" s="99"/>
      <c r="Q1484" s="168">
        <f t="shared" si="70"/>
        <v>0</v>
      </c>
      <c r="R1484" s="168">
        <f t="shared" si="71"/>
        <v>0</v>
      </c>
    </row>
    <row r="1485" spans="1:18" ht="20.100000000000001" customHeight="1" x14ac:dyDescent="0.3">
      <c r="A1485" s="170">
        <v>1482</v>
      </c>
      <c r="B1485" s="120" t="str">
        <f t="shared" si="69"/>
        <v xml:space="preserve"> </v>
      </c>
      <c r="C1485" s="117" t="s">
        <v>74</v>
      </c>
      <c r="D1485" s="47"/>
      <c r="E1485" s="179"/>
      <c r="F1485" s="51"/>
      <c r="G1485" s="117"/>
      <c r="H1485" s="99"/>
      <c r="Q1485" s="168">
        <f t="shared" si="70"/>
        <v>0</v>
      </c>
      <c r="R1485" s="168">
        <f t="shared" si="71"/>
        <v>0</v>
      </c>
    </row>
    <row r="1486" spans="1:18" ht="20.100000000000001" customHeight="1" x14ac:dyDescent="0.3">
      <c r="A1486" s="170">
        <v>1483</v>
      </c>
      <c r="B1486" s="120" t="str">
        <f t="shared" si="69"/>
        <v xml:space="preserve"> </v>
      </c>
      <c r="C1486" s="117" t="s">
        <v>74</v>
      </c>
      <c r="D1486" s="47"/>
      <c r="E1486" s="179"/>
      <c r="F1486" s="51"/>
      <c r="G1486" s="117"/>
      <c r="H1486" s="99"/>
      <c r="Q1486" s="168">
        <f t="shared" si="70"/>
        <v>0</v>
      </c>
      <c r="R1486" s="168">
        <f t="shared" si="71"/>
        <v>0</v>
      </c>
    </row>
    <row r="1487" spans="1:18" ht="20.100000000000001" customHeight="1" x14ac:dyDescent="0.3">
      <c r="A1487" s="170">
        <v>1484</v>
      </c>
      <c r="B1487" s="120" t="str">
        <f t="shared" si="69"/>
        <v xml:space="preserve"> </v>
      </c>
      <c r="C1487" s="117" t="s">
        <v>74</v>
      </c>
      <c r="D1487" s="47"/>
      <c r="E1487" s="179"/>
      <c r="F1487" s="51"/>
      <c r="G1487" s="117"/>
      <c r="H1487" s="99"/>
      <c r="Q1487" s="168">
        <f t="shared" si="70"/>
        <v>0</v>
      </c>
      <c r="R1487" s="168">
        <f t="shared" si="71"/>
        <v>0</v>
      </c>
    </row>
    <row r="1488" spans="1:18" ht="20.100000000000001" customHeight="1" x14ac:dyDescent="0.3">
      <c r="A1488" s="170">
        <v>1485</v>
      </c>
      <c r="B1488" s="120" t="str">
        <f t="shared" si="69"/>
        <v xml:space="preserve"> </v>
      </c>
      <c r="C1488" s="117" t="s">
        <v>74</v>
      </c>
      <c r="D1488" s="47"/>
      <c r="E1488" s="179"/>
      <c r="F1488" s="51"/>
      <c r="G1488" s="117"/>
      <c r="H1488" s="99"/>
      <c r="Q1488" s="168">
        <f t="shared" si="70"/>
        <v>0</v>
      </c>
      <c r="R1488" s="168">
        <f t="shared" si="71"/>
        <v>0</v>
      </c>
    </row>
    <row r="1489" spans="1:18" ht="20.100000000000001" customHeight="1" x14ac:dyDescent="0.3">
      <c r="A1489" s="170">
        <v>1486</v>
      </c>
      <c r="B1489" s="120" t="str">
        <f t="shared" si="69"/>
        <v xml:space="preserve"> </v>
      </c>
      <c r="C1489" s="117" t="s">
        <v>74</v>
      </c>
      <c r="D1489" s="47"/>
      <c r="E1489" s="179"/>
      <c r="F1489" s="51"/>
      <c r="G1489" s="117"/>
      <c r="H1489" s="99"/>
      <c r="Q1489" s="168">
        <f t="shared" si="70"/>
        <v>0</v>
      </c>
      <c r="R1489" s="168">
        <f t="shared" si="71"/>
        <v>0</v>
      </c>
    </row>
    <row r="1490" spans="1:18" ht="20.100000000000001" customHeight="1" x14ac:dyDescent="0.3">
      <c r="A1490" s="170">
        <v>1487</v>
      </c>
      <c r="B1490" s="120" t="str">
        <f t="shared" si="69"/>
        <v xml:space="preserve"> </v>
      </c>
      <c r="C1490" s="117" t="s">
        <v>74</v>
      </c>
      <c r="D1490" s="47"/>
      <c r="E1490" s="179"/>
      <c r="F1490" s="51"/>
      <c r="G1490" s="117"/>
      <c r="H1490" s="99"/>
      <c r="Q1490" s="168">
        <f t="shared" si="70"/>
        <v>0</v>
      </c>
      <c r="R1490" s="168">
        <f t="shared" si="71"/>
        <v>0</v>
      </c>
    </row>
    <row r="1491" spans="1:18" ht="20.100000000000001" customHeight="1" x14ac:dyDescent="0.3">
      <c r="A1491" s="170">
        <v>1488</v>
      </c>
      <c r="B1491" s="120" t="str">
        <f t="shared" si="69"/>
        <v xml:space="preserve"> </v>
      </c>
      <c r="C1491" s="117" t="s">
        <v>74</v>
      </c>
      <c r="D1491" s="47"/>
      <c r="E1491" s="179"/>
      <c r="F1491" s="51"/>
      <c r="G1491" s="117"/>
      <c r="H1491" s="99"/>
      <c r="Q1491" s="168">
        <f t="shared" si="70"/>
        <v>0</v>
      </c>
      <c r="R1491" s="168">
        <f t="shared" si="71"/>
        <v>0</v>
      </c>
    </row>
    <row r="1492" spans="1:18" ht="20.100000000000001" customHeight="1" x14ac:dyDescent="0.3">
      <c r="A1492" s="170">
        <v>1489</v>
      </c>
      <c r="B1492" s="120" t="str">
        <f t="shared" si="69"/>
        <v xml:space="preserve"> </v>
      </c>
      <c r="C1492" s="117" t="s">
        <v>74</v>
      </c>
      <c r="D1492" s="47"/>
      <c r="E1492" s="179"/>
      <c r="F1492" s="51"/>
      <c r="G1492" s="117"/>
      <c r="H1492" s="99"/>
      <c r="Q1492" s="168">
        <f t="shared" si="70"/>
        <v>0</v>
      </c>
      <c r="R1492" s="168">
        <f t="shared" si="71"/>
        <v>0</v>
      </c>
    </row>
    <row r="1493" spans="1:18" ht="20.100000000000001" customHeight="1" x14ac:dyDescent="0.3">
      <c r="A1493" s="170">
        <v>1490</v>
      </c>
      <c r="B1493" s="120" t="str">
        <f t="shared" si="69"/>
        <v xml:space="preserve"> </v>
      </c>
      <c r="C1493" s="117" t="s">
        <v>74</v>
      </c>
      <c r="D1493" s="47"/>
      <c r="E1493" s="179"/>
      <c r="F1493" s="51"/>
      <c r="G1493" s="117"/>
      <c r="H1493" s="99"/>
      <c r="Q1493" s="168">
        <f t="shared" si="70"/>
        <v>0</v>
      </c>
      <c r="R1493" s="168">
        <f t="shared" si="71"/>
        <v>0</v>
      </c>
    </row>
    <row r="1494" spans="1:18" ht="20.100000000000001" customHeight="1" x14ac:dyDescent="0.3">
      <c r="A1494" s="170">
        <v>1491</v>
      </c>
      <c r="B1494" s="120" t="str">
        <f t="shared" si="69"/>
        <v xml:space="preserve"> </v>
      </c>
      <c r="C1494" s="117" t="s">
        <v>74</v>
      </c>
      <c r="D1494" s="47"/>
      <c r="E1494" s="179"/>
      <c r="F1494" s="51"/>
      <c r="G1494" s="117"/>
      <c r="H1494" s="99"/>
      <c r="Q1494" s="168">
        <f t="shared" si="70"/>
        <v>0</v>
      </c>
      <c r="R1494" s="168">
        <f t="shared" si="71"/>
        <v>0</v>
      </c>
    </row>
    <row r="1495" spans="1:18" ht="20.100000000000001" customHeight="1" x14ac:dyDescent="0.3">
      <c r="A1495" s="170">
        <v>1492</v>
      </c>
      <c r="B1495" s="120" t="str">
        <f t="shared" si="69"/>
        <v xml:space="preserve"> </v>
      </c>
      <c r="C1495" s="117" t="s">
        <v>74</v>
      </c>
      <c r="D1495" s="47"/>
      <c r="E1495" s="179"/>
      <c r="F1495" s="51"/>
      <c r="G1495" s="117"/>
      <c r="H1495" s="99"/>
      <c r="Q1495" s="168">
        <f t="shared" si="70"/>
        <v>0</v>
      </c>
      <c r="R1495" s="168">
        <f t="shared" si="71"/>
        <v>0</v>
      </c>
    </row>
    <row r="1496" spans="1:18" ht="20.100000000000001" customHeight="1" x14ac:dyDescent="0.3">
      <c r="A1496" s="170">
        <v>1493</v>
      </c>
      <c r="B1496" s="120" t="str">
        <f t="shared" si="69"/>
        <v xml:space="preserve"> </v>
      </c>
      <c r="C1496" s="117" t="s">
        <v>74</v>
      </c>
      <c r="D1496" s="47"/>
      <c r="E1496" s="179"/>
      <c r="F1496" s="51"/>
      <c r="G1496" s="117"/>
      <c r="H1496" s="99"/>
      <c r="Q1496" s="168">
        <f t="shared" si="70"/>
        <v>0</v>
      </c>
      <c r="R1496" s="168">
        <f t="shared" si="71"/>
        <v>0</v>
      </c>
    </row>
    <row r="1497" spans="1:18" ht="20.100000000000001" customHeight="1" x14ac:dyDescent="0.3">
      <c r="A1497" s="170">
        <v>1494</v>
      </c>
      <c r="B1497" s="120" t="str">
        <f t="shared" si="69"/>
        <v xml:space="preserve"> </v>
      </c>
      <c r="C1497" s="117" t="s">
        <v>74</v>
      </c>
      <c r="D1497" s="47"/>
      <c r="E1497" s="179"/>
      <c r="F1497" s="51"/>
      <c r="G1497" s="117"/>
      <c r="H1497" s="99"/>
      <c r="Q1497" s="168">
        <f t="shared" si="70"/>
        <v>0</v>
      </c>
      <c r="R1497" s="168">
        <f t="shared" si="71"/>
        <v>0</v>
      </c>
    </row>
    <row r="1498" spans="1:18" ht="20.100000000000001" customHeight="1" x14ac:dyDescent="0.3">
      <c r="A1498" s="170">
        <v>1495</v>
      </c>
      <c r="B1498" s="120" t="str">
        <f t="shared" si="69"/>
        <v xml:space="preserve"> </v>
      </c>
      <c r="C1498" s="117" t="s">
        <v>74</v>
      </c>
      <c r="D1498" s="47"/>
      <c r="E1498" s="179"/>
      <c r="F1498" s="51"/>
      <c r="G1498" s="117"/>
      <c r="H1498" s="99"/>
      <c r="Q1498" s="168">
        <f t="shared" si="70"/>
        <v>0</v>
      </c>
      <c r="R1498" s="168">
        <f t="shared" si="71"/>
        <v>0</v>
      </c>
    </row>
    <row r="1499" spans="1:18" ht="20.100000000000001" customHeight="1" x14ac:dyDescent="0.3">
      <c r="A1499" s="170">
        <v>1496</v>
      </c>
      <c r="B1499" s="120" t="str">
        <f t="shared" si="69"/>
        <v xml:space="preserve"> </v>
      </c>
      <c r="C1499" s="117" t="s">
        <v>74</v>
      </c>
      <c r="D1499" s="47"/>
      <c r="E1499" s="179"/>
      <c r="F1499" s="51"/>
      <c r="G1499" s="117"/>
      <c r="H1499" s="99"/>
      <c r="Q1499" s="168">
        <f t="shared" si="70"/>
        <v>0</v>
      </c>
      <c r="R1499" s="168">
        <f t="shared" si="71"/>
        <v>0</v>
      </c>
    </row>
    <row r="1500" spans="1:18" ht="20.100000000000001" customHeight="1" x14ac:dyDescent="0.3">
      <c r="A1500" s="170">
        <v>1497</v>
      </c>
      <c r="B1500" s="120" t="str">
        <f t="shared" si="69"/>
        <v xml:space="preserve"> </v>
      </c>
      <c r="C1500" s="117" t="s">
        <v>74</v>
      </c>
      <c r="D1500" s="47"/>
      <c r="E1500" s="179"/>
      <c r="F1500" s="51"/>
      <c r="G1500" s="117"/>
      <c r="H1500" s="99"/>
      <c r="Q1500" s="168">
        <f t="shared" si="70"/>
        <v>0</v>
      </c>
      <c r="R1500" s="168">
        <f t="shared" si="71"/>
        <v>0</v>
      </c>
    </row>
    <row r="1501" spans="1:18" ht="20.100000000000001" customHeight="1" x14ac:dyDescent="0.3">
      <c r="A1501" s="170">
        <v>1498</v>
      </c>
      <c r="B1501" s="120" t="str">
        <f t="shared" si="69"/>
        <v xml:space="preserve"> </v>
      </c>
      <c r="C1501" s="117" t="s">
        <v>74</v>
      </c>
      <c r="D1501" s="47"/>
      <c r="E1501" s="179"/>
      <c r="F1501" s="51"/>
      <c r="G1501" s="117"/>
      <c r="H1501" s="99"/>
      <c r="Q1501" s="168">
        <f t="shared" si="70"/>
        <v>0</v>
      </c>
      <c r="R1501" s="168">
        <f t="shared" si="71"/>
        <v>0</v>
      </c>
    </row>
    <row r="1502" spans="1:18" ht="20.100000000000001" customHeight="1" x14ac:dyDescent="0.3">
      <c r="A1502" s="170">
        <v>1499</v>
      </c>
      <c r="B1502" s="120" t="str">
        <f t="shared" si="69"/>
        <v xml:space="preserve"> </v>
      </c>
      <c r="C1502" s="117" t="s">
        <v>74</v>
      </c>
      <c r="D1502" s="47"/>
      <c r="E1502" s="179"/>
      <c r="F1502" s="51"/>
      <c r="G1502" s="117"/>
      <c r="H1502" s="99"/>
      <c r="Q1502" s="168">
        <f t="shared" si="70"/>
        <v>0</v>
      </c>
      <c r="R1502" s="168">
        <f t="shared" si="71"/>
        <v>0</v>
      </c>
    </row>
    <row r="1503" spans="1:18" ht="20.100000000000001" customHeight="1" x14ac:dyDescent="0.3">
      <c r="A1503" s="170">
        <v>1500</v>
      </c>
      <c r="B1503" s="120" t="str">
        <f t="shared" si="69"/>
        <v xml:space="preserve"> </v>
      </c>
      <c r="C1503" s="117" t="s">
        <v>74</v>
      </c>
      <c r="D1503" s="47"/>
      <c r="E1503" s="179"/>
      <c r="F1503" s="51"/>
      <c r="G1503" s="117"/>
      <c r="H1503" s="99"/>
      <c r="Q1503" s="168">
        <f t="shared" si="70"/>
        <v>0</v>
      </c>
      <c r="R1503" s="168">
        <f t="shared" si="71"/>
        <v>0</v>
      </c>
    </row>
    <row r="1504" spans="1:18" ht="20.100000000000001" customHeight="1" x14ac:dyDescent="0.3">
      <c r="A1504" s="170">
        <v>1501</v>
      </c>
      <c r="B1504" s="120" t="str">
        <f t="shared" si="69"/>
        <v xml:space="preserve"> </v>
      </c>
      <c r="C1504" s="117" t="s">
        <v>74</v>
      </c>
      <c r="D1504" s="47"/>
      <c r="E1504" s="179"/>
      <c r="F1504" s="51"/>
      <c r="G1504" s="117"/>
      <c r="H1504" s="99"/>
      <c r="Q1504" s="168">
        <f t="shared" si="70"/>
        <v>0</v>
      </c>
      <c r="R1504" s="168">
        <f t="shared" si="71"/>
        <v>0</v>
      </c>
    </row>
    <row r="1505" spans="1:18" ht="20.100000000000001" customHeight="1" x14ac:dyDescent="0.3">
      <c r="A1505" s="170">
        <v>1502</v>
      </c>
      <c r="B1505" s="120" t="str">
        <f t="shared" si="69"/>
        <v xml:space="preserve"> </v>
      </c>
      <c r="C1505" s="117" t="s">
        <v>74</v>
      </c>
      <c r="D1505" s="47"/>
      <c r="E1505" s="179"/>
      <c r="F1505" s="51"/>
      <c r="G1505" s="117"/>
      <c r="H1505" s="99"/>
      <c r="Q1505" s="168">
        <f t="shared" si="70"/>
        <v>0</v>
      </c>
      <c r="R1505" s="168">
        <f t="shared" si="71"/>
        <v>0</v>
      </c>
    </row>
    <row r="1506" spans="1:18" ht="20.100000000000001" customHeight="1" x14ac:dyDescent="0.3">
      <c r="A1506" s="170">
        <v>1503</v>
      </c>
      <c r="B1506" s="120" t="str">
        <f t="shared" si="69"/>
        <v xml:space="preserve"> </v>
      </c>
      <c r="C1506" s="117" t="s">
        <v>74</v>
      </c>
      <c r="D1506" s="47"/>
      <c r="E1506" s="179"/>
      <c r="F1506" s="51"/>
      <c r="G1506" s="117"/>
      <c r="H1506" s="99"/>
      <c r="Q1506" s="168">
        <f t="shared" si="70"/>
        <v>0</v>
      </c>
      <c r="R1506" s="168">
        <f t="shared" si="71"/>
        <v>0</v>
      </c>
    </row>
    <row r="1507" spans="1:18" ht="20.100000000000001" customHeight="1" x14ac:dyDescent="0.3">
      <c r="A1507" s="170">
        <v>1504</v>
      </c>
      <c r="B1507" s="120" t="str">
        <f t="shared" si="69"/>
        <v xml:space="preserve"> </v>
      </c>
      <c r="C1507" s="117" t="s">
        <v>74</v>
      </c>
      <c r="D1507" s="47"/>
      <c r="E1507" s="179"/>
      <c r="F1507" s="51"/>
      <c r="G1507" s="117"/>
      <c r="H1507" s="99"/>
      <c r="Q1507" s="168">
        <f t="shared" si="70"/>
        <v>0</v>
      </c>
      <c r="R1507" s="168">
        <f t="shared" si="71"/>
        <v>0</v>
      </c>
    </row>
    <row r="1508" spans="1:18" ht="20.100000000000001" customHeight="1" x14ac:dyDescent="0.3">
      <c r="A1508" s="170">
        <v>1505</v>
      </c>
      <c r="B1508" s="120" t="str">
        <f t="shared" si="69"/>
        <v xml:space="preserve"> </v>
      </c>
      <c r="C1508" s="117" t="s">
        <v>74</v>
      </c>
      <c r="D1508" s="47"/>
      <c r="E1508" s="179"/>
      <c r="F1508" s="51"/>
      <c r="G1508" s="117"/>
      <c r="H1508" s="99"/>
      <c r="Q1508" s="168">
        <f t="shared" si="70"/>
        <v>0</v>
      </c>
      <c r="R1508" s="168">
        <f t="shared" si="71"/>
        <v>0</v>
      </c>
    </row>
    <row r="1509" spans="1:18" ht="20.100000000000001" customHeight="1" x14ac:dyDescent="0.3">
      <c r="A1509" s="170">
        <v>1506</v>
      </c>
      <c r="B1509" s="120" t="str">
        <f t="shared" si="69"/>
        <v xml:space="preserve"> </v>
      </c>
      <c r="C1509" s="117" t="s">
        <v>74</v>
      </c>
      <c r="D1509" s="47"/>
      <c r="E1509" s="179"/>
      <c r="F1509" s="51"/>
      <c r="G1509" s="117"/>
      <c r="H1509" s="99"/>
      <c r="Q1509" s="168">
        <f t="shared" si="70"/>
        <v>0</v>
      </c>
      <c r="R1509" s="168">
        <f t="shared" si="71"/>
        <v>0</v>
      </c>
    </row>
    <row r="1510" spans="1:18" ht="20.100000000000001" customHeight="1" x14ac:dyDescent="0.3">
      <c r="A1510" s="170">
        <v>1507</v>
      </c>
      <c r="B1510" s="120" t="str">
        <f t="shared" si="69"/>
        <v xml:space="preserve"> </v>
      </c>
      <c r="C1510" s="117" t="s">
        <v>74</v>
      </c>
      <c r="D1510" s="47"/>
      <c r="E1510" s="179"/>
      <c r="F1510" s="51"/>
      <c r="G1510" s="117"/>
      <c r="H1510" s="99"/>
      <c r="Q1510" s="168">
        <f t="shared" si="70"/>
        <v>0</v>
      </c>
      <c r="R1510" s="168">
        <f t="shared" si="71"/>
        <v>0</v>
      </c>
    </row>
    <row r="1511" spans="1:18" ht="20.100000000000001" customHeight="1" x14ac:dyDescent="0.3">
      <c r="A1511" s="170">
        <v>1508</v>
      </c>
      <c r="B1511" s="120" t="str">
        <f t="shared" si="69"/>
        <v xml:space="preserve"> </v>
      </c>
      <c r="C1511" s="117" t="s">
        <v>74</v>
      </c>
      <c r="D1511" s="47"/>
      <c r="E1511" s="179"/>
      <c r="F1511" s="51"/>
      <c r="G1511" s="117"/>
      <c r="H1511" s="99"/>
      <c r="Q1511" s="168">
        <f t="shared" si="70"/>
        <v>0</v>
      </c>
      <c r="R1511" s="168">
        <f t="shared" si="71"/>
        <v>0</v>
      </c>
    </row>
    <row r="1512" spans="1:18" ht="20.100000000000001" customHeight="1" x14ac:dyDescent="0.3">
      <c r="A1512" s="170">
        <v>1509</v>
      </c>
      <c r="B1512" s="120" t="str">
        <f t="shared" si="69"/>
        <v xml:space="preserve"> </v>
      </c>
      <c r="C1512" s="117" t="s">
        <v>74</v>
      </c>
      <c r="D1512" s="47"/>
      <c r="E1512" s="179"/>
      <c r="F1512" s="51"/>
      <c r="G1512" s="117"/>
      <c r="H1512" s="99"/>
      <c r="Q1512" s="168">
        <f t="shared" si="70"/>
        <v>0</v>
      </c>
      <c r="R1512" s="168">
        <f t="shared" si="71"/>
        <v>0</v>
      </c>
    </row>
    <row r="1513" spans="1:18" ht="20.100000000000001" customHeight="1" x14ac:dyDescent="0.3">
      <c r="A1513" s="170">
        <v>1510</v>
      </c>
      <c r="B1513" s="120" t="str">
        <f t="shared" si="69"/>
        <v xml:space="preserve"> </v>
      </c>
      <c r="C1513" s="117" t="s">
        <v>74</v>
      </c>
      <c r="D1513" s="47"/>
      <c r="E1513" s="179"/>
      <c r="F1513" s="51"/>
      <c r="G1513" s="117"/>
      <c r="H1513" s="99"/>
      <c r="Q1513" s="168">
        <f t="shared" si="70"/>
        <v>0</v>
      </c>
      <c r="R1513" s="168">
        <f t="shared" si="71"/>
        <v>0</v>
      </c>
    </row>
    <row r="1514" spans="1:18" ht="20.100000000000001" customHeight="1" x14ac:dyDescent="0.3">
      <c r="A1514" s="170">
        <v>1511</v>
      </c>
      <c r="B1514" s="120" t="str">
        <f t="shared" si="69"/>
        <v xml:space="preserve"> </v>
      </c>
      <c r="C1514" s="117" t="s">
        <v>74</v>
      </c>
      <c r="D1514" s="47"/>
      <c r="E1514" s="179"/>
      <c r="F1514" s="51"/>
      <c r="G1514" s="117"/>
      <c r="H1514" s="99"/>
      <c r="Q1514" s="168">
        <f t="shared" si="70"/>
        <v>0</v>
      </c>
      <c r="R1514" s="168">
        <f t="shared" si="71"/>
        <v>0</v>
      </c>
    </row>
    <row r="1515" spans="1:18" ht="20.100000000000001" customHeight="1" x14ac:dyDescent="0.3">
      <c r="A1515" s="170">
        <v>1512</v>
      </c>
      <c r="B1515" s="120" t="str">
        <f t="shared" si="69"/>
        <v xml:space="preserve"> </v>
      </c>
      <c r="C1515" s="117" t="s">
        <v>74</v>
      </c>
      <c r="D1515" s="47"/>
      <c r="E1515" s="179"/>
      <c r="F1515" s="51"/>
      <c r="G1515" s="117"/>
      <c r="H1515" s="99"/>
      <c r="Q1515" s="168">
        <f t="shared" si="70"/>
        <v>0</v>
      </c>
      <c r="R1515" s="168">
        <f t="shared" si="71"/>
        <v>0</v>
      </c>
    </row>
    <row r="1516" spans="1:18" ht="20.100000000000001" customHeight="1" x14ac:dyDescent="0.3">
      <c r="A1516" s="170">
        <v>1513</v>
      </c>
      <c r="B1516" s="120" t="str">
        <f t="shared" si="69"/>
        <v xml:space="preserve"> </v>
      </c>
      <c r="C1516" s="117" t="s">
        <v>74</v>
      </c>
      <c r="D1516" s="47"/>
      <c r="E1516" s="179"/>
      <c r="F1516" s="51"/>
      <c r="G1516" s="117"/>
      <c r="H1516" s="99"/>
      <c r="Q1516" s="168">
        <f t="shared" si="70"/>
        <v>0</v>
      </c>
      <c r="R1516" s="168">
        <f t="shared" si="71"/>
        <v>0</v>
      </c>
    </row>
    <row r="1517" spans="1:18" ht="20.100000000000001" customHeight="1" x14ac:dyDescent="0.3">
      <c r="A1517" s="170">
        <v>1514</v>
      </c>
      <c r="B1517" s="120" t="str">
        <f t="shared" si="69"/>
        <v xml:space="preserve"> </v>
      </c>
      <c r="C1517" s="117" t="s">
        <v>74</v>
      </c>
      <c r="D1517" s="47"/>
      <c r="E1517" s="179"/>
      <c r="F1517" s="51"/>
      <c r="G1517" s="117"/>
      <c r="H1517" s="99"/>
      <c r="Q1517" s="168">
        <f t="shared" si="70"/>
        <v>0</v>
      </c>
      <c r="R1517" s="168">
        <f t="shared" si="71"/>
        <v>0</v>
      </c>
    </row>
    <row r="1518" spans="1:18" ht="20.100000000000001" customHeight="1" x14ac:dyDescent="0.3">
      <c r="A1518" s="170">
        <v>1515</v>
      </c>
      <c r="B1518" s="120" t="str">
        <f t="shared" si="69"/>
        <v xml:space="preserve"> </v>
      </c>
      <c r="C1518" s="117" t="s">
        <v>74</v>
      </c>
      <c r="D1518" s="47"/>
      <c r="E1518" s="179"/>
      <c r="F1518" s="51"/>
      <c r="G1518" s="117"/>
      <c r="H1518" s="99"/>
      <c r="Q1518" s="168">
        <f t="shared" si="70"/>
        <v>0</v>
      </c>
      <c r="R1518" s="168">
        <f t="shared" si="71"/>
        <v>0</v>
      </c>
    </row>
    <row r="1519" spans="1:18" ht="20.100000000000001" customHeight="1" x14ac:dyDescent="0.3">
      <c r="A1519" s="170">
        <v>1516</v>
      </c>
      <c r="B1519" s="120" t="str">
        <f t="shared" si="69"/>
        <v xml:space="preserve"> </v>
      </c>
      <c r="C1519" s="117" t="s">
        <v>74</v>
      </c>
      <c r="D1519" s="47"/>
      <c r="E1519" s="179"/>
      <c r="F1519" s="51"/>
      <c r="G1519" s="117"/>
      <c r="H1519" s="99"/>
      <c r="Q1519" s="168">
        <f t="shared" si="70"/>
        <v>0</v>
      </c>
      <c r="R1519" s="168">
        <f t="shared" si="71"/>
        <v>0</v>
      </c>
    </row>
    <row r="1520" spans="1:18" ht="20.100000000000001" customHeight="1" x14ac:dyDescent="0.3">
      <c r="A1520" s="170">
        <v>1517</v>
      </c>
      <c r="B1520" s="120" t="str">
        <f t="shared" si="69"/>
        <v xml:space="preserve"> </v>
      </c>
      <c r="C1520" s="117" t="s">
        <v>74</v>
      </c>
      <c r="D1520" s="47"/>
      <c r="E1520" s="179"/>
      <c r="F1520" s="51"/>
      <c r="G1520" s="117"/>
      <c r="H1520" s="99"/>
      <c r="Q1520" s="168">
        <f t="shared" si="70"/>
        <v>0</v>
      </c>
      <c r="R1520" s="168">
        <f t="shared" si="71"/>
        <v>0</v>
      </c>
    </row>
    <row r="1521" spans="1:18" ht="20.100000000000001" customHeight="1" x14ac:dyDescent="0.3">
      <c r="A1521" s="170">
        <v>1518</v>
      </c>
      <c r="B1521" s="120" t="str">
        <f t="shared" si="69"/>
        <v xml:space="preserve"> </v>
      </c>
      <c r="C1521" s="117" t="s">
        <v>74</v>
      </c>
      <c r="D1521" s="47"/>
      <c r="E1521" s="179"/>
      <c r="F1521" s="51"/>
      <c r="G1521" s="117"/>
      <c r="H1521" s="99"/>
      <c r="Q1521" s="168">
        <f t="shared" si="70"/>
        <v>0</v>
      </c>
      <c r="R1521" s="168">
        <f t="shared" si="71"/>
        <v>0</v>
      </c>
    </row>
    <row r="1522" spans="1:18" ht="20.100000000000001" customHeight="1" x14ac:dyDescent="0.3">
      <c r="A1522" s="170">
        <v>1519</v>
      </c>
      <c r="B1522" s="120" t="str">
        <f t="shared" si="69"/>
        <v xml:space="preserve"> </v>
      </c>
      <c r="C1522" s="117" t="s">
        <v>74</v>
      </c>
      <c r="D1522" s="47"/>
      <c r="E1522" s="179"/>
      <c r="F1522" s="51"/>
      <c r="G1522" s="117"/>
      <c r="H1522" s="99"/>
      <c r="Q1522" s="168">
        <f t="shared" si="70"/>
        <v>0</v>
      </c>
      <c r="R1522" s="168">
        <f t="shared" si="71"/>
        <v>0</v>
      </c>
    </row>
    <row r="1523" spans="1:18" ht="20.100000000000001" customHeight="1" x14ac:dyDescent="0.3">
      <c r="A1523" s="170">
        <v>1520</v>
      </c>
      <c r="B1523" s="120" t="str">
        <f t="shared" si="69"/>
        <v xml:space="preserve"> </v>
      </c>
      <c r="C1523" s="117" t="s">
        <v>74</v>
      </c>
      <c r="D1523" s="47"/>
      <c r="E1523" s="179"/>
      <c r="F1523" s="51"/>
      <c r="G1523" s="117"/>
      <c r="H1523" s="99"/>
      <c r="Q1523" s="168">
        <f t="shared" si="70"/>
        <v>0</v>
      </c>
      <c r="R1523" s="168">
        <f t="shared" si="71"/>
        <v>0</v>
      </c>
    </row>
    <row r="1524" spans="1:18" ht="20.100000000000001" customHeight="1" x14ac:dyDescent="0.3">
      <c r="A1524" s="170">
        <v>1521</v>
      </c>
      <c r="B1524" s="120" t="str">
        <f t="shared" si="69"/>
        <v xml:space="preserve"> </v>
      </c>
      <c r="C1524" s="117" t="s">
        <v>74</v>
      </c>
      <c r="D1524" s="47"/>
      <c r="E1524" s="179"/>
      <c r="F1524" s="51"/>
      <c r="G1524" s="117"/>
      <c r="H1524" s="99"/>
      <c r="Q1524" s="168">
        <f t="shared" si="70"/>
        <v>0</v>
      </c>
      <c r="R1524" s="168">
        <f t="shared" si="71"/>
        <v>0</v>
      </c>
    </row>
    <row r="1525" spans="1:18" ht="20.100000000000001" customHeight="1" x14ac:dyDescent="0.3">
      <c r="A1525" s="170">
        <v>1522</v>
      </c>
      <c r="B1525" s="120" t="str">
        <f t="shared" si="69"/>
        <v xml:space="preserve"> </v>
      </c>
      <c r="C1525" s="117" t="s">
        <v>74</v>
      </c>
      <c r="D1525" s="47"/>
      <c r="E1525" s="179"/>
      <c r="F1525" s="51"/>
      <c r="G1525" s="117"/>
      <c r="H1525" s="99"/>
      <c r="Q1525" s="168">
        <f t="shared" si="70"/>
        <v>0</v>
      </c>
      <c r="R1525" s="168">
        <f t="shared" si="71"/>
        <v>0</v>
      </c>
    </row>
    <row r="1526" spans="1:18" ht="20.100000000000001" customHeight="1" x14ac:dyDescent="0.3">
      <c r="A1526" s="170">
        <v>1523</v>
      </c>
      <c r="B1526" s="120" t="str">
        <f t="shared" si="69"/>
        <v xml:space="preserve"> </v>
      </c>
      <c r="C1526" s="117" t="s">
        <v>74</v>
      </c>
      <c r="D1526" s="47"/>
      <c r="E1526" s="179"/>
      <c r="F1526" s="51"/>
      <c r="G1526" s="117"/>
      <c r="H1526" s="99"/>
      <c r="Q1526" s="168">
        <f t="shared" si="70"/>
        <v>0</v>
      </c>
      <c r="R1526" s="168">
        <f t="shared" si="71"/>
        <v>0</v>
      </c>
    </row>
    <row r="1527" spans="1:18" ht="20.100000000000001" customHeight="1" x14ac:dyDescent="0.3">
      <c r="A1527" s="170">
        <v>1524</v>
      </c>
      <c r="B1527" s="120" t="str">
        <f t="shared" si="69"/>
        <v xml:space="preserve"> </v>
      </c>
      <c r="C1527" s="117" t="s">
        <v>74</v>
      </c>
      <c r="D1527" s="47"/>
      <c r="E1527" s="179"/>
      <c r="F1527" s="51"/>
      <c r="G1527" s="117"/>
      <c r="H1527" s="99"/>
      <c r="Q1527" s="168">
        <f t="shared" si="70"/>
        <v>0</v>
      </c>
      <c r="R1527" s="168">
        <f t="shared" si="71"/>
        <v>0</v>
      </c>
    </row>
    <row r="1528" spans="1:18" ht="20.100000000000001" customHeight="1" x14ac:dyDescent="0.3">
      <c r="A1528" s="170">
        <v>1525</v>
      </c>
      <c r="B1528" s="120" t="str">
        <f t="shared" si="69"/>
        <v xml:space="preserve"> </v>
      </c>
      <c r="C1528" s="117" t="s">
        <v>74</v>
      </c>
      <c r="D1528" s="47"/>
      <c r="E1528" s="179"/>
      <c r="F1528" s="51"/>
      <c r="G1528" s="117"/>
      <c r="H1528" s="99"/>
      <c r="Q1528" s="168">
        <f t="shared" si="70"/>
        <v>0</v>
      </c>
      <c r="R1528" s="168">
        <f t="shared" si="71"/>
        <v>0</v>
      </c>
    </row>
    <row r="1529" spans="1:18" ht="20.100000000000001" customHeight="1" x14ac:dyDescent="0.3">
      <c r="A1529" s="170">
        <v>1526</v>
      </c>
      <c r="B1529" s="120" t="str">
        <f t="shared" si="69"/>
        <v xml:space="preserve"> </v>
      </c>
      <c r="C1529" s="117" t="s">
        <v>74</v>
      </c>
      <c r="D1529" s="47"/>
      <c r="E1529" s="179"/>
      <c r="F1529" s="51"/>
      <c r="G1529" s="117"/>
      <c r="H1529" s="99"/>
      <c r="Q1529" s="168">
        <f t="shared" si="70"/>
        <v>0</v>
      </c>
      <c r="R1529" s="168">
        <f t="shared" si="71"/>
        <v>0</v>
      </c>
    </row>
    <row r="1530" spans="1:18" ht="20.100000000000001" customHeight="1" x14ac:dyDescent="0.3">
      <c r="A1530" s="170">
        <v>1527</v>
      </c>
      <c r="B1530" s="120" t="str">
        <f t="shared" si="69"/>
        <v xml:space="preserve"> </v>
      </c>
      <c r="C1530" s="117" t="s">
        <v>74</v>
      </c>
      <c r="D1530" s="47"/>
      <c r="E1530" s="179"/>
      <c r="F1530" s="51"/>
      <c r="G1530" s="117"/>
      <c r="H1530" s="99"/>
      <c r="Q1530" s="168">
        <f t="shared" si="70"/>
        <v>0</v>
      </c>
      <c r="R1530" s="168">
        <f t="shared" si="71"/>
        <v>0</v>
      </c>
    </row>
    <row r="1531" spans="1:18" ht="20.100000000000001" customHeight="1" x14ac:dyDescent="0.3">
      <c r="A1531" s="170">
        <v>1528</v>
      </c>
      <c r="B1531" s="120" t="str">
        <f t="shared" si="69"/>
        <v xml:space="preserve"> </v>
      </c>
      <c r="C1531" s="117" t="s">
        <v>74</v>
      </c>
      <c r="D1531" s="47"/>
      <c r="E1531" s="179"/>
      <c r="F1531" s="51"/>
      <c r="G1531" s="117"/>
      <c r="H1531" s="99"/>
      <c r="Q1531" s="168">
        <f t="shared" si="70"/>
        <v>0</v>
      </c>
      <c r="R1531" s="168">
        <f t="shared" si="71"/>
        <v>0</v>
      </c>
    </row>
    <row r="1532" spans="1:18" ht="20.100000000000001" customHeight="1" x14ac:dyDescent="0.3">
      <c r="A1532" s="170">
        <v>1529</v>
      </c>
      <c r="B1532" s="120" t="str">
        <f t="shared" si="69"/>
        <v xml:space="preserve"> </v>
      </c>
      <c r="C1532" s="117" t="s">
        <v>74</v>
      </c>
      <c r="D1532" s="47"/>
      <c r="E1532" s="179"/>
      <c r="F1532" s="51"/>
      <c r="G1532" s="117"/>
      <c r="H1532" s="99"/>
      <c r="Q1532" s="168">
        <f t="shared" si="70"/>
        <v>0</v>
      </c>
      <c r="R1532" s="168">
        <f t="shared" si="71"/>
        <v>0</v>
      </c>
    </row>
    <row r="1533" spans="1:18" ht="20.100000000000001" customHeight="1" x14ac:dyDescent="0.3">
      <c r="A1533" s="170">
        <v>1530</v>
      </c>
      <c r="B1533" s="120" t="str">
        <f t="shared" si="69"/>
        <v xml:space="preserve"> </v>
      </c>
      <c r="C1533" s="117" t="s">
        <v>74</v>
      </c>
      <c r="D1533" s="47"/>
      <c r="E1533" s="179"/>
      <c r="F1533" s="51"/>
      <c r="G1533" s="117"/>
      <c r="H1533" s="99"/>
      <c r="Q1533" s="168">
        <f t="shared" si="70"/>
        <v>0</v>
      </c>
      <c r="R1533" s="168">
        <f t="shared" si="71"/>
        <v>0</v>
      </c>
    </row>
    <row r="1534" spans="1:18" ht="20.100000000000001" customHeight="1" x14ac:dyDescent="0.3">
      <c r="A1534" s="170">
        <v>1531</v>
      </c>
      <c r="B1534" s="120" t="str">
        <f t="shared" si="69"/>
        <v xml:space="preserve"> </v>
      </c>
      <c r="C1534" s="117" t="s">
        <v>74</v>
      </c>
      <c r="D1534" s="47"/>
      <c r="E1534" s="179"/>
      <c r="F1534" s="51"/>
      <c r="G1534" s="117"/>
      <c r="H1534" s="99"/>
      <c r="Q1534" s="168">
        <f t="shared" si="70"/>
        <v>0</v>
      </c>
      <c r="R1534" s="168">
        <f t="shared" si="71"/>
        <v>0</v>
      </c>
    </row>
    <row r="1535" spans="1:18" ht="20.100000000000001" customHeight="1" x14ac:dyDescent="0.3">
      <c r="A1535" s="170">
        <v>1532</v>
      </c>
      <c r="B1535" s="120" t="str">
        <f t="shared" si="69"/>
        <v xml:space="preserve"> </v>
      </c>
      <c r="C1535" s="117" t="s">
        <v>74</v>
      </c>
      <c r="D1535" s="47"/>
      <c r="E1535" s="179"/>
      <c r="F1535" s="51"/>
      <c r="G1535" s="117"/>
      <c r="H1535" s="99"/>
      <c r="Q1535" s="168">
        <f t="shared" si="70"/>
        <v>0</v>
      </c>
      <c r="R1535" s="168">
        <f t="shared" si="71"/>
        <v>0</v>
      </c>
    </row>
    <row r="1536" spans="1:18" ht="20.100000000000001" customHeight="1" x14ac:dyDescent="0.3">
      <c r="A1536" s="170">
        <v>1533</v>
      </c>
      <c r="B1536" s="120" t="str">
        <f t="shared" si="69"/>
        <v xml:space="preserve"> </v>
      </c>
      <c r="C1536" s="117" t="s">
        <v>74</v>
      </c>
      <c r="D1536" s="47"/>
      <c r="E1536" s="179"/>
      <c r="F1536" s="51"/>
      <c r="G1536" s="117"/>
      <c r="H1536" s="99"/>
      <c r="Q1536" s="168">
        <f t="shared" si="70"/>
        <v>0</v>
      </c>
      <c r="R1536" s="168">
        <f t="shared" si="71"/>
        <v>0</v>
      </c>
    </row>
    <row r="1537" spans="1:18" ht="20.100000000000001" customHeight="1" x14ac:dyDescent="0.3">
      <c r="A1537" s="170">
        <v>1534</v>
      </c>
      <c r="B1537" s="120" t="str">
        <f t="shared" si="69"/>
        <v xml:space="preserve"> </v>
      </c>
      <c r="C1537" s="117" t="s">
        <v>74</v>
      </c>
      <c r="D1537" s="47"/>
      <c r="E1537" s="179"/>
      <c r="F1537" s="51"/>
      <c r="G1537" s="117"/>
      <c r="H1537" s="99"/>
      <c r="Q1537" s="168">
        <f t="shared" si="70"/>
        <v>0</v>
      </c>
      <c r="R1537" s="168">
        <f t="shared" si="71"/>
        <v>0</v>
      </c>
    </row>
    <row r="1538" spans="1:18" ht="20.100000000000001" customHeight="1" x14ac:dyDescent="0.3">
      <c r="A1538" s="170">
        <v>1535</v>
      </c>
      <c r="B1538" s="120" t="str">
        <f t="shared" si="69"/>
        <v xml:space="preserve"> </v>
      </c>
      <c r="C1538" s="117" t="s">
        <v>74</v>
      </c>
      <c r="D1538" s="47"/>
      <c r="E1538" s="179"/>
      <c r="F1538" s="51"/>
      <c r="G1538" s="117"/>
      <c r="H1538" s="99"/>
      <c r="Q1538" s="168">
        <f t="shared" si="70"/>
        <v>0</v>
      </c>
      <c r="R1538" s="168">
        <f t="shared" si="71"/>
        <v>0</v>
      </c>
    </row>
    <row r="1539" spans="1:18" ht="20.100000000000001" customHeight="1" x14ac:dyDescent="0.3">
      <c r="A1539" s="170">
        <v>1536</v>
      </c>
      <c r="B1539" s="120" t="str">
        <f t="shared" si="69"/>
        <v xml:space="preserve"> </v>
      </c>
      <c r="C1539" s="117" t="s">
        <v>74</v>
      </c>
      <c r="D1539" s="47"/>
      <c r="E1539" s="179"/>
      <c r="F1539" s="51"/>
      <c r="G1539" s="117"/>
      <c r="H1539" s="99"/>
      <c r="Q1539" s="168">
        <f t="shared" si="70"/>
        <v>0</v>
      </c>
      <c r="R1539" s="168">
        <f t="shared" si="71"/>
        <v>0</v>
      </c>
    </row>
    <row r="1540" spans="1:18" ht="20.100000000000001" customHeight="1" x14ac:dyDescent="0.3">
      <c r="A1540" s="170">
        <v>1537</v>
      </c>
      <c r="B1540" s="120" t="str">
        <f t="shared" si="69"/>
        <v xml:space="preserve"> </v>
      </c>
      <c r="C1540" s="117" t="s">
        <v>74</v>
      </c>
      <c r="D1540" s="47"/>
      <c r="E1540" s="179"/>
      <c r="F1540" s="51"/>
      <c r="G1540" s="117"/>
      <c r="H1540" s="99"/>
      <c r="Q1540" s="168">
        <f t="shared" si="70"/>
        <v>0</v>
      </c>
      <c r="R1540" s="168">
        <f t="shared" si="71"/>
        <v>0</v>
      </c>
    </row>
    <row r="1541" spans="1:18" ht="20.100000000000001" customHeight="1" x14ac:dyDescent="0.3">
      <c r="A1541" s="170">
        <v>1538</v>
      </c>
      <c r="B1541" s="120" t="str">
        <f t="shared" ref="B1541:B1604" si="72">_xlfn.CONCAT(C1541,D1541,E1541)</f>
        <v xml:space="preserve"> </v>
      </c>
      <c r="C1541" s="117" t="s">
        <v>74</v>
      </c>
      <c r="D1541" s="47"/>
      <c r="E1541" s="179"/>
      <c r="F1541" s="51"/>
      <c r="G1541" s="117"/>
      <c r="H1541" s="99"/>
      <c r="Q1541" s="168">
        <f t="shared" ref="Q1541:Q1604" si="73">IF(D1541&lt;1,0,1)</f>
        <v>0</v>
      </c>
      <c r="R1541" s="168">
        <f t="shared" ref="R1541:R1604" si="74">IF(G1541+H1541&gt;0,IF(Q1541=0,1,0),0)</f>
        <v>0</v>
      </c>
    </row>
    <row r="1542" spans="1:18" ht="20.100000000000001" customHeight="1" x14ac:dyDescent="0.3">
      <c r="A1542" s="170">
        <v>1539</v>
      </c>
      <c r="B1542" s="120" t="str">
        <f t="shared" si="72"/>
        <v xml:space="preserve"> </v>
      </c>
      <c r="C1542" s="117" t="s">
        <v>74</v>
      </c>
      <c r="D1542" s="47"/>
      <c r="E1542" s="179"/>
      <c r="F1542" s="51"/>
      <c r="G1542" s="117"/>
      <c r="H1542" s="99"/>
      <c r="Q1542" s="168">
        <f t="shared" si="73"/>
        <v>0</v>
      </c>
      <c r="R1542" s="168">
        <f t="shared" si="74"/>
        <v>0</v>
      </c>
    </row>
    <row r="1543" spans="1:18" ht="20.100000000000001" customHeight="1" x14ac:dyDescent="0.3">
      <c r="A1543" s="170">
        <v>1540</v>
      </c>
      <c r="B1543" s="120" t="str">
        <f t="shared" si="72"/>
        <v xml:space="preserve"> </v>
      </c>
      <c r="C1543" s="117" t="s">
        <v>74</v>
      </c>
      <c r="D1543" s="47"/>
      <c r="E1543" s="179"/>
      <c r="F1543" s="51"/>
      <c r="G1543" s="117"/>
      <c r="H1543" s="99"/>
      <c r="Q1543" s="168">
        <f t="shared" si="73"/>
        <v>0</v>
      </c>
      <c r="R1543" s="168">
        <f t="shared" si="74"/>
        <v>0</v>
      </c>
    </row>
    <row r="1544" spans="1:18" ht="20.100000000000001" customHeight="1" x14ac:dyDescent="0.3">
      <c r="A1544" s="170">
        <v>1541</v>
      </c>
      <c r="B1544" s="120" t="str">
        <f t="shared" si="72"/>
        <v xml:space="preserve"> </v>
      </c>
      <c r="C1544" s="117" t="s">
        <v>74</v>
      </c>
      <c r="D1544" s="47"/>
      <c r="E1544" s="179"/>
      <c r="F1544" s="51"/>
      <c r="G1544" s="117"/>
      <c r="H1544" s="99"/>
      <c r="Q1544" s="168">
        <f t="shared" si="73"/>
        <v>0</v>
      </c>
      <c r="R1544" s="168">
        <f t="shared" si="74"/>
        <v>0</v>
      </c>
    </row>
    <row r="1545" spans="1:18" ht="20.100000000000001" customHeight="1" x14ac:dyDescent="0.3">
      <c r="A1545" s="170">
        <v>1542</v>
      </c>
      <c r="B1545" s="120" t="str">
        <f t="shared" si="72"/>
        <v xml:space="preserve"> </v>
      </c>
      <c r="C1545" s="117" t="s">
        <v>74</v>
      </c>
      <c r="D1545" s="47"/>
      <c r="E1545" s="179"/>
      <c r="F1545" s="51"/>
      <c r="G1545" s="117"/>
      <c r="H1545" s="99"/>
      <c r="Q1545" s="168">
        <f t="shared" si="73"/>
        <v>0</v>
      </c>
      <c r="R1545" s="168">
        <f t="shared" si="74"/>
        <v>0</v>
      </c>
    </row>
    <row r="1546" spans="1:18" ht="20.100000000000001" customHeight="1" x14ac:dyDescent="0.3">
      <c r="A1546" s="170">
        <v>1543</v>
      </c>
      <c r="B1546" s="120" t="str">
        <f t="shared" si="72"/>
        <v xml:space="preserve"> </v>
      </c>
      <c r="C1546" s="117" t="s">
        <v>74</v>
      </c>
      <c r="D1546" s="47"/>
      <c r="E1546" s="179"/>
      <c r="F1546" s="51"/>
      <c r="G1546" s="117"/>
      <c r="H1546" s="99"/>
      <c r="Q1546" s="168">
        <f t="shared" si="73"/>
        <v>0</v>
      </c>
      <c r="R1546" s="168">
        <f t="shared" si="74"/>
        <v>0</v>
      </c>
    </row>
    <row r="1547" spans="1:18" ht="20.100000000000001" customHeight="1" x14ac:dyDescent="0.3">
      <c r="A1547" s="170">
        <v>1544</v>
      </c>
      <c r="B1547" s="120" t="str">
        <f t="shared" si="72"/>
        <v xml:space="preserve"> </v>
      </c>
      <c r="C1547" s="117" t="s">
        <v>74</v>
      </c>
      <c r="D1547" s="47"/>
      <c r="E1547" s="179"/>
      <c r="F1547" s="51"/>
      <c r="G1547" s="117"/>
      <c r="H1547" s="99"/>
      <c r="Q1547" s="168">
        <f t="shared" si="73"/>
        <v>0</v>
      </c>
      <c r="R1547" s="168">
        <f t="shared" si="74"/>
        <v>0</v>
      </c>
    </row>
    <row r="1548" spans="1:18" ht="20.100000000000001" customHeight="1" x14ac:dyDescent="0.3">
      <c r="A1548" s="170">
        <v>1545</v>
      </c>
      <c r="B1548" s="120" t="str">
        <f t="shared" si="72"/>
        <v xml:space="preserve"> </v>
      </c>
      <c r="C1548" s="117" t="s">
        <v>74</v>
      </c>
      <c r="D1548" s="47"/>
      <c r="E1548" s="179"/>
      <c r="F1548" s="51"/>
      <c r="G1548" s="117"/>
      <c r="H1548" s="99"/>
      <c r="Q1548" s="168">
        <f t="shared" si="73"/>
        <v>0</v>
      </c>
      <c r="R1548" s="168">
        <f t="shared" si="74"/>
        <v>0</v>
      </c>
    </row>
    <row r="1549" spans="1:18" ht="20.100000000000001" customHeight="1" x14ac:dyDescent="0.3">
      <c r="A1549" s="170">
        <v>1546</v>
      </c>
      <c r="B1549" s="120" t="str">
        <f t="shared" si="72"/>
        <v xml:space="preserve"> </v>
      </c>
      <c r="C1549" s="117" t="s">
        <v>74</v>
      </c>
      <c r="D1549" s="47"/>
      <c r="E1549" s="179"/>
      <c r="F1549" s="51"/>
      <c r="G1549" s="117"/>
      <c r="H1549" s="99"/>
      <c r="Q1549" s="168">
        <f t="shared" si="73"/>
        <v>0</v>
      </c>
      <c r="R1549" s="168">
        <f t="shared" si="74"/>
        <v>0</v>
      </c>
    </row>
    <row r="1550" spans="1:18" ht="20.100000000000001" customHeight="1" x14ac:dyDescent="0.3">
      <c r="A1550" s="170">
        <v>1547</v>
      </c>
      <c r="B1550" s="120" t="str">
        <f t="shared" si="72"/>
        <v xml:space="preserve"> </v>
      </c>
      <c r="C1550" s="117" t="s">
        <v>74</v>
      </c>
      <c r="D1550" s="47"/>
      <c r="E1550" s="179"/>
      <c r="F1550" s="51"/>
      <c r="G1550" s="117"/>
      <c r="H1550" s="99"/>
      <c r="Q1550" s="168">
        <f t="shared" si="73"/>
        <v>0</v>
      </c>
      <c r="R1550" s="168">
        <f t="shared" si="74"/>
        <v>0</v>
      </c>
    </row>
    <row r="1551" spans="1:18" ht="20.100000000000001" customHeight="1" x14ac:dyDescent="0.3">
      <c r="A1551" s="170">
        <v>1548</v>
      </c>
      <c r="B1551" s="120" t="str">
        <f t="shared" si="72"/>
        <v xml:space="preserve"> </v>
      </c>
      <c r="C1551" s="117" t="s">
        <v>74</v>
      </c>
      <c r="D1551" s="47"/>
      <c r="E1551" s="179"/>
      <c r="F1551" s="51"/>
      <c r="G1551" s="117"/>
      <c r="H1551" s="99"/>
      <c r="Q1551" s="168">
        <f t="shared" si="73"/>
        <v>0</v>
      </c>
      <c r="R1551" s="168">
        <f t="shared" si="74"/>
        <v>0</v>
      </c>
    </row>
    <row r="1552" spans="1:18" ht="20.100000000000001" customHeight="1" x14ac:dyDescent="0.3">
      <c r="A1552" s="170">
        <v>1549</v>
      </c>
      <c r="B1552" s="120" t="str">
        <f t="shared" si="72"/>
        <v xml:space="preserve"> </v>
      </c>
      <c r="C1552" s="117" t="s">
        <v>74</v>
      </c>
      <c r="D1552" s="47"/>
      <c r="E1552" s="179"/>
      <c r="F1552" s="51"/>
      <c r="G1552" s="117"/>
      <c r="H1552" s="99"/>
      <c r="Q1552" s="168">
        <f t="shared" si="73"/>
        <v>0</v>
      </c>
      <c r="R1552" s="168">
        <f t="shared" si="74"/>
        <v>0</v>
      </c>
    </row>
    <row r="1553" spans="1:18" ht="20.100000000000001" customHeight="1" x14ac:dyDescent="0.3">
      <c r="A1553" s="170">
        <v>1550</v>
      </c>
      <c r="B1553" s="120" t="str">
        <f t="shared" si="72"/>
        <v xml:space="preserve"> </v>
      </c>
      <c r="C1553" s="117" t="s">
        <v>74</v>
      </c>
      <c r="D1553" s="47"/>
      <c r="E1553" s="179"/>
      <c r="F1553" s="51"/>
      <c r="G1553" s="117"/>
      <c r="H1553" s="99"/>
      <c r="Q1553" s="168">
        <f t="shared" si="73"/>
        <v>0</v>
      </c>
      <c r="R1553" s="168">
        <f t="shared" si="74"/>
        <v>0</v>
      </c>
    </row>
    <row r="1554" spans="1:18" ht="20.100000000000001" customHeight="1" x14ac:dyDescent="0.3">
      <c r="A1554" s="170">
        <v>1551</v>
      </c>
      <c r="B1554" s="120" t="str">
        <f t="shared" si="72"/>
        <v xml:space="preserve"> </v>
      </c>
      <c r="C1554" s="117" t="s">
        <v>74</v>
      </c>
      <c r="D1554" s="47"/>
      <c r="E1554" s="179"/>
      <c r="F1554" s="51"/>
      <c r="G1554" s="117"/>
      <c r="H1554" s="99"/>
      <c r="Q1554" s="168">
        <f t="shared" si="73"/>
        <v>0</v>
      </c>
      <c r="R1554" s="168">
        <f t="shared" si="74"/>
        <v>0</v>
      </c>
    </row>
    <row r="1555" spans="1:18" ht="20.100000000000001" customHeight="1" x14ac:dyDescent="0.3">
      <c r="A1555" s="170">
        <v>1552</v>
      </c>
      <c r="B1555" s="120" t="str">
        <f t="shared" si="72"/>
        <v xml:space="preserve"> </v>
      </c>
      <c r="C1555" s="117" t="s">
        <v>74</v>
      </c>
      <c r="D1555" s="47"/>
      <c r="E1555" s="179"/>
      <c r="F1555" s="51"/>
      <c r="G1555" s="117"/>
      <c r="H1555" s="99"/>
      <c r="Q1555" s="168">
        <f t="shared" si="73"/>
        <v>0</v>
      </c>
      <c r="R1555" s="168">
        <f t="shared" si="74"/>
        <v>0</v>
      </c>
    </row>
    <row r="1556" spans="1:18" ht="20.100000000000001" customHeight="1" x14ac:dyDescent="0.3">
      <c r="A1556" s="170">
        <v>1553</v>
      </c>
      <c r="B1556" s="120" t="str">
        <f t="shared" si="72"/>
        <v xml:space="preserve"> </v>
      </c>
      <c r="C1556" s="117" t="s">
        <v>74</v>
      </c>
      <c r="D1556" s="47"/>
      <c r="E1556" s="179"/>
      <c r="F1556" s="51"/>
      <c r="G1556" s="117"/>
      <c r="H1556" s="99"/>
      <c r="Q1556" s="168">
        <f t="shared" si="73"/>
        <v>0</v>
      </c>
      <c r="R1556" s="168">
        <f t="shared" si="74"/>
        <v>0</v>
      </c>
    </row>
    <row r="1557" spans="1:18" ht="20.100000000000001" customHeight="1" x14ac:dyDescent="0.3">
      <c r="A1557" s="170">
        <v>1554</v>
      </c>
      <c r="B1557" s="120" t="str">
        <f t="shared" si="72"/>
        <v xml:space="preserve"> </v>
      </c>
      <c r="C1557" s="117" t="s">
        <v>74</v>
      </c>
      <c r="D1557" s="47"/>
      <c r="E1557" s="179"/>
      <c r="F1557" s="51"/>
      <c r="G1557" s="117"/>
      <c r="H1557" s="99"/>
      <c r="Q1557" s="168">
        <f t="shared" si="73"/>
        <v>0</v>
      </c>
      <c r="R1557" s="168">
        <f t="shared" si="74"/>
        <v>0</v>
      </c>
    </row>
    <row r="1558" spans="1:18" ht="20.100000000000001" customHeight="1" x14ac:dyDescent="0.3">
      <c r="A1558" s="170">
        <v>1555</v>
      </c>
      <c r="B1558" s="120" t="str">
        <f t="shared" si="72"/>
        <v xml:space="preserve"> </v>
      </c>
      <c r="C1558" s="117" t="s">
        <v>74</v>
      </c>
      <c r="D1558" s="47"/>
      <c r="E1558" s="179"/>
      <c r="F1558" s="51"/>
      <c r="G1558" s="117"/>
      <c r="H1558" s="99"/>
      <c r="Q1558" s="168">
        <f t="shared" si="73"/>
        <v>0</v>
      </c>
      <c r="R1558" s="168">
        <f t="shared" si="74"/>
        <v>0</v>
      </c>
    </row>
    <row r="1559" spans="1:18" ht="20.100000000000001" customHeight="1" x14ac:dyDescent="0.3">
      <c r="A1559" s="170">
        <v>1556</v>
      </c>
      <c r="B1559" s="120" t="str">
        <f t="shared" si="72"/>
        <v xml:space="preserve"> </v>
      </c>
      <c r="C1559" s="117" t="s">
        <v>74</v>
      </c>
      <c r="D1559" s="47"/>
      <c r="E1559" s="179"/>
      <c r="F1559" s="51"/>
      <c r="G1559" s="117"/>
      <c r="H1559" s="99"/>
      <c r="Q1559" s="168">
        <f t="shared" si="73"/>
        <v>0</v>
      </c>
      <c r="R1559" s="168">
        <f t="shared" si="74"/>
        <v>0</v>
      </c>
    </row>
    <row r="1560" spans="1:18" ht="20.100000000000001" customHeight="1" x14ac:dyDescent="0.3">
      <c r="A1560" s="170">
        <v>1557</v>
      </c>
      <c r="B1560" s="120" t="str">
        <f t="shared" si="72"/>
        <v xml:space="preserve"> </v>
      </c>
      <c r="C1560" s="117" t="s">
        <v>74</v>
      </c>
      <c r="D1560" s="47"/>
      <c r="E1560" s="179"/>
      <c r="F1560" s="51"/>
      <c r="G1560" s="117"/>
      <c r="H1560" s="99"/>
      <c r="Q1560" s="168">
        <f t="shared" si="73"/>
        <v>0</v>
      </c>
      <c r="R1560" s="168">
        <f t="shared" si="74"/>
        <v>0</v>
      </c>
    </row>
    <row r="1561" spans="1:18" ht="20.100000000000001" customHeight="1" x14ac:dyDescent="0.3">
      <c r="A1561" s="170">
        <v>1558</v>
      </c>
      <c r="B1561" s="120" t="str">
        <f t="shared" si="72"/>
        <v xml:space="preserve"> </v>
      </c>
      <c r="C1561" s="117" t="s">
        <v>74</v>
      </c>
      <c r="D1561" s="47"/>
      <c r="E1561" s="179"/>
      <c r="F1561" s="51"/>
      <c r="G1561" s="117"/>
      <c r="H1561" s="99"/>
      <c r="Q1561" s="168">
        <f t="shared" si="73"/>
        <v>0</v>
      </c>
      <c r="R1561" s="168">
        <f t="shared" si="74"/>
        <v>0</v>
      </c>
    </row>
    <row r="1562" spans="1:18" ht="20.100000000000001" customHeight="1" x14ac:dyDescent="0.3">
      <c r="A1562" s="170">
        <v>1559</v>
      </c>
      <c r="B1562" s="120" t="str">
        <f t="shared" si="72"/>
        <v xml:space="preserve"> </v>
      </c>
      <c r="C1562" s="117" t="s">
        <v>74</v>
      </c>
      <c r="D1562" s="47"/>
      <c r="E1562" s="179"/>
      <c r="F1562" s="51"/>
      <c r="G1562" s="117"/>
      <c r="H1562" s="99"/>
      <c r="Q1562" s="168">
        <f t="shared" si="73"/>
        <v>0</v>
      </c>
      <c r="R1562" s="168">
        <f t="shared" si="74"/>
        <v>0</v>
      </c>
    </row>
    <row r="1563" spans="1:18" ht="20.100000000000001" customHeight="1" x14ac:dyDescent="0.3">
      <c r="A1563" s="170">
        <v>1560</v>
      </c>
      <c r="B1563" s="120" t="str">
        <f t="shared" si="72"/>
        <v xml:space="preserve"> </v>
      </c>
      <c r="C1563" s="117" t="s">
        <v>74</v>
      </c>
      <c r="D1563" s="47"/>
      <c r="E1563" s="179"/>
      <c r="F1563" s="51"/>
      <c r="G1563" s="117"/>
      <c r="H1563" s="99"/>
      <c r="Q1563" s="168">
        <f t="shared" si="73"/>
        <v>0</v>
      </c>
      <c r="R1563" s="168">
        <f t="shared" si="74"/>
        <v>0</v>
      </c>
    </row>
    <row r="1564" spans="1:18" ht="20.100000000000001" customHeight="1" x14ac:dyDescent="0.3">
      <c r="A1564" s="170">
        <v>1561</v>
      </c>
      <c r="B1564" s="120" t="str">
        <f t="shared" si="72"/>
        <v xml:space="preserve"> </v>
      </c>
      <c r="C1564" s="117" t="s">
        <v>74</v>
      </c>
      <c r="D1564" s="47"/>
      <c r="E1564" s="179"/>
      <c r="F1564" s="51"/>
      <c r="G1564" s="117"/>
      <c r="H1564" s="99"/>
      <c r="Q1564" s="168">
        <f t="shared" si="73"/>
        <v>0</v>
      </c>
      <c r="R1564" s="168">
        <f t="shared" si="74"/>
        <v>0</v>
      </c>
    </row>
    <row r="1565" spans="1:18" ht="20.100000000000001" customHeight="1" x14ac:dyDescent="0.3">
      <c r="A1565" s="170">
        <v>1562</v>
      </c>
      <c r="B1565" s="120" t="str">
        <f t="shared" si="72"/>
        <v xml:space="preserve"> </v>
      </c>
      <c r="C1565" s="117" t="s">
        <v>74</v>
      </c>
      <c r="D1565" s="47"/>
      <c r="E1565" s="179"/>
      <c r="F1565" s="51"/>
      <c r="G1565" s="117"/>
      <c r="H1565" s="99"/>
      <c r="Q1565" s="168">
        <f t="shared" si="73"/>
        <v>0</v>
      </c>
      <c r="R1565" s="168">
        <f t="shared" si="74"/>
        <v>0</v>
      </c>
    </row>
    <row r="1566" spans="1:18" ht="20.100000000000001" customHeight="1" x14ac:dyDescent="0.3">
      <c r="A1566" s="170">
        <v>1563</v>
      </c>
      <c r="B1566" s="120" t="str">
        <f t="shared" si="72"/>
        <v xml:space="preserve"> </v>
      </c>
      <c r="C1566" s="117" t="s">
        <v>74</v>
      </c>
      <c r="D1566" s="47"/>
      <c r="E1566" s="179"/>
      <c r="F1566" s="51"/>
      <c r="G1566" s="117"/>
      <c r="H1566" s="99"/>
      <c r="Q1566" s="168">
        <f t="shared" si="73"/>
        <v>0</v>
      </c>
      <c r="R1566" s="168">
        <f t="shared" si="74"/>
        <v>0</v>
      </c>
    </row>
    <row r="1567" spans="1:18" ht="20.100000000000001" customHeight="1" x14ac:dyDescent="0.3">
      <c r="A1567" s="170">
        <v>1564</v>
      </c>
      <c r="B1567" s="120" t="str">
        <f t="shared" si="72"/>
        <v xml:space="preserve"> </v>
      </c>
      <c r="C1567" s="117" t="s">
        <v>74</v>
      </c>
      <c r="D1567" s="47"/>
      <c r="E1567" s="179"/>
      <c r="F1567" s="51"/>
      <c r="G1567" s="117"/>
      <c r="H1567" s="99"/>
      <c r="Q1567" s="168">
        <f t="shared" si="73"/>
        <v>0</v>
      </c>
      <c r="R1567" s="168">
        <f t="shared" si="74"/>
        <v>0</v>
      </c>
    </row>
    <row r="1568" spans="1:18" ht="20.100000000000001" customHeight="1" x14ac:dyDescent="0.3">
      <c r="A1568" s="170">
        <v>1565</v>
      </c>
      <c r="B1568" s="120" t="str">
        <f t="shared" si="72"/>
        <v xml:space="preserve"> </v>
      </c>
      <c r="C1568" s="117" t="s">
        <v>74</v>
      </c>
      <c r="D1568" s="47"/>
      <c r="E1568" s="179"/>
      <c r="F1568" s="51"/>
      <c r="G1568" s="117"/>
      <c r="H1568" s="99"/>
      <c r="Q1568" s="168">
        <f t="shared" si="73"/>
        <v>0</v>
      </c>
      <c r="R1568" s="168">
        <f t="shared" si="74"/>
        <v>0</v>
      </c>
    </row>
    <row r="1569" spans="1:18" ht="20.100000000000001" customHeight="1" x14ac:dyDescent="0.3">
      <c r="A1569" s="170">
        <v>1566</v>
      </c>
      <c r="B1569" s="120" t="str">
        <f t="shared" si="72"/>
        <v xml:space="preserve"> </v>
      </c>
      <c r="C1569" s="117" t="s">
        <v>74</v>
      </c>
      <c r="D1569" s="47"/>
      <c r="E1569" s="179"/>
      <c r="F1569" s="51"/>
      <c r="G1569" s="117"/>
      <c r="H1569" s="99"/>
      <c r="Q1569" s="168">
        <f t="shared" si="73"/>
        <v>0</v>
      </c>
      <c r="R1569" s="168">
        <f t="shared" si="74"/>
        <v>0</v>
      </c>
    </row>
    <row r="1570" spans="1:18" ht="20.100000000000001" customHeight="1" x14ac:dyDescent="0.3">
      <c r="A1570" s="170">
        <v>1567</v>
      </c>
      <c r="B1570" s="120" t="str">
        <f t="shared" si="72"/>
        <v xml:space="preserve"> </v>
      </c>
      <c r="C1570" s="117" t="s">
        <v>74</v>
      </c>
      <c r="D1570" s="47"/>
      <c r="E1570" s="179"/>
      <c r="F1570" s="51"/>
      <c r="G1570" s="117"/>
      <c r="H1570" s="99"/>
      <c r="Q1570" s="168">
        <f t="shared" si="73"/>
        <v>0</v>
      </c>
      <c r="R1570" s="168">
        <f t="shared" si="74"/>
        <v>0</v>
      </c>
    </row>
    <row r="1571" spans="1:18" ht="20.100000000000001" customHeight="1" x14ac:dyDescent="0.3">
      <c r="A1571" s="170">
        <v>1568</v>
      </c>
      <c r="B1571" s="120" t="str">
        <f t="shared" si="72"/>
        <v xml:space="preserve"> </v>
      </c>
      <c r="C1571" s="117" t="s">
        <v>74</v>
      </c>
      <c r="D1571" s="47"/>
      <c r="E1571" s="179"/>
      <c r="F1571" s="51"/>
      <c r="G1571" s="117"/>
      <c r="H1571" s="99"/>
      <c r="Q1571" s="168">
        <f t="shared" si="73"/>
        <v>0</v>
      </c>
      <c r="R1571" s="168">
        <f t="shared" si="74"/>
        <v>0</v>
      </c>
    </row>
    <row r="1572" spans="1:18" ht="20.100000000000001" customHeight="1" x14ac:dyDescent="0.3">
      <c r="A1572" s="170">
        <v>1569</v>
      </c>
      <c r="B1572" s="120" t="str">
        <f t="shared" si="72"/>
        <v xml:space="preserve"> </v>
      </c>
      <c r="C1572" s="117" t="s">
        <v>74</v>
      </c>
      <c r="D1572" s="47"/>
      <c r="E1572" s="179"/>
      <c r="F1572" s="51"/>
      <c r="G1572" s="117"/>
      <c r="H1572" s="99"/>
      <c r="Q1572" s="168">
        <f t="shared" si="73"/>
        <v>0</v>
      </c>
      <c r="R1572" s="168">
        <f t="shared" si="74"/>
        <v>0</v>
      </c>
    </row>
    <row r="1573" spans="1:18" ht="20.100000000000001" customHeight="1" x14ac:dyDescent="0.3">
      <c r="A1573" s="170">
        <v>1570</v>
      </c>
      <c r="B1573" s="120" t="str">
        <f t="shared" si="72"/>
        <v xml:space="preserve"> </v>
      </c>
      <c r="C1573" s="117" t="s">
        <v>74</v>
      </c>
      <c r="D1573" s="47"/>
      <c r="E1573" s="179"/>
      <c r="F1573" s="51"/>
      <c r="G1573" s="117"/>
      <c r="H1573" s="99"/>
      <c r="Q1573" s="168">
        <f t="shared" si="73"/>
        <v>0</v>
      </c>
      <c r="R1573" s="168">
        <f t="shared" si="74"/>
        <v>0</v>
      </c>
    </row>
    <row r="1574" spans="1:18" ht="20.100000000000001" customHeight="1" x14ac:dyDescent="0.3">
      <c r="A1574" s="170">
        <v>1571</v>
      </c>
      <c r="B1574" s="120" t="str">
        <f t="shared" si="72"/>
        <v xml:space="preserve"> </v>
      </c>
      <c r="C1574" s="117" t="s">
        <v>74</v>
      </c>
      <c r="D1574" s="47"/>
      <c r="E1574" s="179"/>
      <c r="F1574" s="51"/>
      <c r="G1574" s="117"/>
      <c r="H1574" s="99"/>
      <c r="Q1574" s="168">
        <f t="shared" si="73"/>
        <v>0</v>
      </c>
      <c r="R1574" s="168">
        <f t="shared" si="74"/>
        <v>0</v>
      </c>
    </row>
    <row r="1575" spans="1:18" ht="20.100000000000001" customHeight="1" x14ac:dyDescent="0.3">
      <c r="A1575" s="170">
        <v>1572</v>
      </c>
      <c r="B1575" s="120" t="str">
        <f t="shared" si="72"/>
        <v xml:space="preserve"> </v>
      </c>
      <c r="C1575" s="117" t="s">
        <v>74</v>
      </c>
      <c r="D1575" s="47"/>
      <c r="E1575" s="179"/>
      <c r="F1575" s="51"/>
      <c r="G1575" s="117"/>
      <c r="H1575" s="99"/>
      <c r="Q1575" s="168">
        <f t="shared" si="73"/>
        <v>0</v>
      </c>
      <c r="R1575" s="168">
        <f t="shared" si="74"/>
        <v>0</v>
      </c>
    </row>
    <row r="1576" spans="1:18" ht="20.100000000000001" customHeight="1" x14ac:dyDescent="0.3">
      <c r="A1576" s="170">
        <v>1573</v>
      </c>
      <c r="B1576" s="120" t="str">
        <f t="shared" si="72"/>
        <v xml:space="preserve"> </v>
      </c>
      <c r="C1576" s="117" t="s">
        <v>74</v>
      </c>
      <c r="D1576" s="47"/>
      <c r="E1576" s="179"/>
      <c r="F1576" s="51"/>
      <c r="G1576" s="117"/>
      <c r="H1576" s="99"/>
      <c r="Q1576" s="168">
        <f t="shared" si="73"/>
        <v>0</v>
      </c>
      <c r="R1576" s="168">
        <f t="shared" si="74"/>
        <v>0</v>
      </c>
    </row>
    <row r="1577" spans="1:18" ht="20.100000000000001" customHeight="1" x14ac:dyDescent="0.3">
      <c r="A1577" s="170">
        <v>1574</v>
      </c>
      <c r="B1577" s="120" t="str">
        <f t="shared" si="72"/>
        <v xml:space="preserve"> </v>
      </c>
      <c r="C1577" s="117" t="s">
        <v>74</v>
      </c>
      <c r="D1577" s="47"/>
      <c r="E1577" s="179"/>
      <c r="F1577" s="51"/>
      <c r="G1577" s="117"/>
      <c r="H1577" s="99"/>
      <c r="Q1577" s="168">
        <f t="shared" si="73"/>
        <v>0</v>
      </c>
      <c r="R1577" s="168">
        <f t="shared" si="74"/>
        <v>0</v>
      </c>
    </row>
    <row r="1578" spans="1:18" ht="20.100000000000001" customHeight="1" x14ac:dyDescent="0.3">
      <c r="A1578" s="170">
        <v>1575</v>
      </c>
      <c r="B1578" s="120" t="str">
        <f t="shared" si="72"/>
        <v xml:space="preserve"> </v>
      </c>
      <c r="C1578" s="117" t="s">
        <v>74</v>
      </c>
      <c r="D1578" s="47"/>
      <c r="E1578" s="179"/>
      <c r="F1578" s="51"/>
      <c r="G1578" s="117"/>
      <c r="H1578" s="99"/>
      <c r="Q1578" s="168">
        <f t="shared" si="73"/>
        <v>0</v>
      </c>
      <c r="R1578" s="168">
        <f t="shared" si="74"/>
        <v>0</v>
      </c>
    </row>
    <row r="1579" spans="1:18" ht="20.100000000000001" customHeight="1" x14ac:dyDescent="0.3">
      <c r="A1579" s="170">
        <v>1576</v>
      </c>
      <c r="B1579" s="120" t="str">
        <f t="shared" si="72"/>
        <v xml:space="preserve"> </v>
      </c>
      <c r="C1579" s="117" t="s">
        <v>74</v>
      </c>
      <c r="D1579" s="47"/>
      <c r="E1579" s="179"/>
      <c r="F1579" s="51"/>
      <c r="G1579" s="117"/>
      <c r="H1579" s="99"/>
      <c r="Q1579" s="168">
        <f t="shared" si="73"/>
        <v>0</v>
      </c>
      <c r="R1579" s="168">
        <f t="shared" si="74"/>
        <v>0</v>
      </c>
    </row>
    <row r="1580" spans="1:18" ht="20.100000000000001" customHeight="1" x14ac:dyDescent="0.3">
      <c r="A1580" s="170">
        <v>1577</v>
      </c>
      <c r="B1580" s="120" t="str">
        <f t="shared" si="72"/>
        <v xml:space="preserve"> </v>
      </c>
      <c r="C1580" s="117" t="s">
        <v>74</v>
      </c>
      <c r="D1580" s="47"/>
      <c r="E1580" s="179"/>
      <c r="F1580" s="51"/>
      <c r="G1580" s="117"/>
      <c r="H1580" s="99"/>
      <c r="Q1580" s="168">
        <f t="shared" si="73"/>
        <v>0</v>
      </c>
      <c r="R1580" s="168">
        <f t="shared" si="74"/>
        <v>0</v>
      </c>
    </row>
    <row r="1581" spans="1:18" ht="20.100000000000001" customHeight="1" x14ac:dyDescent="0.3">
      <c r="A1581" s="170">
        <v>1578</v>
      </c>
      <c r="B1581" s="120" t="str">
        <f t="shared" si="72"/>
        <v xml:space="preserve"> </v>
      </c>
      <c r="C1581" s="117" t="s">
        <v>74</v>
      </c>
      <c r="D1581" s="47"/>
      <c r="E1581" s="179"/>
      <c r="F1581" s="51"/>
      <c r="G1581" s="117"/>
      <c r="H1581" s="99"/>
      <c r="Q1581" s="168">
        <f t="shared" si="73"/>
        <v>0</v>
      </c>
      <c r="R1581" s="168">
        <f t="shared" si="74"/>
        <v>0</v>
      </c>
    </row>
    <row r="1582" spans="1:18" ht="20.100000000000001" customHeight="1" x14ac:dyDescent="0.3">
      <c r="A1582" s="170">
        <v>1579</v>
      </c>
      <c r="B1582" s="120" t="str">
        <f t="shared" si="72"/>
        <v xml:space="preserve"> </v>
      </c>
      <c r="C1582" s="117" t="s">
        <v>74</v>
      </c>
      <c r="D1582" s="47"/>
      <c r="E1582" s="179"/>
      <c r="F1582" s="51"/>
      <c r="G1582" s="117"/>
      <c r="H1582" s="99"/>
      <c r="Q1582" s="168">
        <f t="shared" si="73"/>
        <v>0</v>
      </c>
      <c r="R1582" s="168">
        <f t="shared" si="74"/>
        <v>0</v>
      </c>
    </row>
    <row r="1583" spans="1:18" ht="20.100000000000001" customHeight="1" x14ac:dyDescent="0.3">
      <c r="A1583" s="170">
        <v>1580</v>
      </c>
      <c r="B1583" s="120" t="str">
        <f t="shared" si="72"/>
        <v xml:space="preserve"> </v>
      </c>
      <c r="C1583" s="117" t="s">
        <v>74</v>
      </c>
      <c r="D1583" s="47"/>
      <c r="E1583" s="179"/>
      <c r="F1583" s="51"/>
      <c r="G1583" s="117"/>
      <c r="H1583" s="99"/>
      <c r="Q1583" s="168">
        <f t="shared" si="73"/>
        <v>0</v>
      </c>
      <c r="R1583" s="168">
        <f t="shared" si="74"/>
        <v>0</v>
      </c>
    </row>
    <row r="1584" spans="1:18" ht="20.100000000000001" customHeight="1" x14ac:dyDescent="0.3">
      <c r="A1584" s="170">
        <v>1581</v>
      </c>
      <c r="B1584" s="120" t="str">
        <f t="shared" si="72"/>
        <v xml:space="preserve"> </v>
      </c>
      <c r="C1584" s="117" t="s">
        <v>74</v>
      </c>
      <c r="D1584" s="47"/>
      <c r="E1584" s="179"/>
      <c r="F1584" s="51"/>
      <c r="G1584" s="117"/>
      <c r="H1584" s="99"/>
      <c r="Q1584" s="168">
        <f t="shared" si="73"/>
        <v>0</v>
      </c>
      <c r="R1584" s="168">
        <f t="shared" si="74"/>
        <v>0</v>
      </c>
    </row>
    <row r="1585" spans="1:18" ht="20.100000000000001" customHeight="1" x14ac:dyDescent="0.3">
      <c r="A1585" s="170">
        <v>1582</v>
      </c>
      <c r="B1585" s="120" t="str">
        <f t="shared" si="72"/>
        <v xml:space="preserve"> </v>
      </c>
      <c r="C1585" s="117" t="s">
        <v>74</v>
      </c>
      <c r="D1585" s="47"/>
      <c r="E1585" s="179"/>
      <c r="F1585" s="51"/>
      <c r="G1585" s="117"/>
      <c r="H1585" s="99"/>
      <c r="Q1585" s="168">
        <f t="shared" si="73"/>
        <v>0</v>
      </c>
      <c r="R1585" s="168">
        <f t="shared" si="74"/>
        <v>0</v>
      </c>
    </row>
    <row r="1586" spans="1:18" ht="20.100000000000001" customHeight="1" x14ac:dyDescent="0.3">
      <c r="A1586" s="170">
        <v>1583</v>
      </c>
      <c r="B1586" s="120" t="str">
        <f t="shared" si="72"/>
        <v xml:space="preserve"> </v>
      </c>
      <c r="C1586" s="117" t="s">
        <v>74</v>
      </c>
      <c r="D1586" s="47"/>
      <c r="E1586" s="179"/>
      <c r="F1586" s="51"/>
      <c r="G1586" s="117"/>
      <c r="H1586" s="99"/>
      <c r="Q1586" s="168">
        <f t="shared" si="73"/>
        <v>0</v>
      </c>
      <c r="R1586" s="168">
        <f t="shared" si="74"/>
        <v>0</v>
      </c>
    </row>
    <row r="1587" spans="1:18" ht="20.100000000000001" customHeight="1" x14ac:dyDescent="0.3">
      <c r="A1587" s="170">
        <v>1584</v>
      </c>
      <c r="B1587" s="120" t="str">
        <f t="shared" si="72"/>
        <v xml:space="preserve"> </v>
      </c>
      <c r="C1587" s="117" t="s">
        <v>74</v>
      </c>
      <c r="D1587" s="47"/>
      <c r="E1587" s="179"/>
      <c r="F1587" s="51"/>
      <c r="G1587" s="117"/>
      <c r="H1587" s="99"/>
      <c r="Q1587" s="168">
        <f t="shared" si="73"/>
        <v>0</v>
      </c>
      <c r="R1587" s="168">
        <f t="shared" si="74"/>
        <v>0</v>
      </c>
    </row>
    <row r="1588" spans="1:18" ht="20.100000000000001" customHeight="1" x14ac:dyDescent="0.3">
      <c r="A1588" s="170">
        <v>1585</v>
      </c>
      <c r="B1588" s="120" t="str">
        <f t="shared" si="72"/>
        <v xml:space="preserve"> </v>
      </c>
      <c r="C1588" s="117" t="s">
        <v>74</v>
      </c>
      <c r="D1588" s="47"/>
      <c r="E1588" s="179"/>
      <c r="F1588" s="51"/>
      <c r="G1588" s="117"/>
      <c r="H1588" s="99"/>
      <c r="Q1588" s="168">
        <f t="shared" si="73"/>
        <v>0</v>
      </c>
      <c r="R1588" s="168">
        <f t="shared" si="74"/>
        <v>0</v>
      </c>
    </row>
    <row r="1589" spans="1:18" ht="20.100000000000001" customHeight="1" x14ac:dyDescent="0.3">
      <c r="A1589" s="170">
        <v>1586</v>
      </c>
      <c r="B1589" s="120" t="str">
        <f t="shared" si="72"/>
        <v xml:space="preserve"> </v>
      </c>
      <c r="C1589" s="117" t="s">
        <v>74</v>
      </c>
      <c r="D1589" s="47"/>
      <c r="E1589" s="179"/>
      <c r="F1589" s="51"/>
      <c r="G1589" s="117"/>
      <c r="H1589" s="99"/>
      <c r="Q1589" s="168">
        <f t="shared" si="73"/>
        <v>0</v>
      </c>
      <c r="R1589" s="168">
        <f t="shared" si="74"/>
        <v>0</v>
      </c>
    </row>
    <row r="1590" spans="1:18" ht="20.100000000000001" customHeight="1" x14ac:dyDescent="0.3">
      <c r="A1590" s="170">
        <v>1587</v>
      </c>
      <c r="B1590" s="120" t="str">
        <f t="shared" si="72"/>
        <v xml:space="preserve"> </v>
      </c>
      <c r="C1590" s="117" t="s">
        <v>74</v>
      </c>
      <c r="D1590" s="47"/>
      <c r="E1590" s="179"/>
      <c r="F1590" s="51"/>
      <c r="G1590" s="117"/>
      <c r="H1590" s="99"/>
      <c r="Q1590" s="168">
        <f t="shared" si="73"/>
        <v>0</v>
      </c>
      <c r="R1590" s="168">
        <f t="shared" si="74"/>
        <v>0</v>
      </c>
    </row>
    <row r="1591" spans="1:18" ht="20.100000000000001" customHeight="1" x14ac:dyDescent="0.3">
      <c r="A1591" s="170">
        <v>1588</v>
      </c>
      <c r="B1591" s="120" t="str">
        <f t="shared" si="72"/>
        <v xml:space="preserve"> </v>
      </c>
      <c r="C1591" s="117" t="s">
        <v>74</v>
      </c>
      <c r="D1591" s="47"/>
      <c r="E1591" s="179"/>
      <c r="F1591" s="51"/>
      <c r="G1591" s="117"/>
      <c r="H1591" s="99"/>
      <c r="Q1591" s="168">
        <f t="shared" si="73"/>
        <v>0</v>
      </c>
      <c r="R1591" s="168">
        <f t="shared" si="74"/>
        <v>0</v>
      </c>
    </row>
    <row r="1592" spans="1:18" ht="20.100000000000001" customHeight="1" x14ac:dyDescent="0.3">
      <c r="A1592" s="170">
        <v>1589</v>
      </c>
      <c r="B1592" s="120" t="str">
        <f t="shared" si="72"/>
        <v xml:space="preserve"> </v>
      </c>
      <c r="C1592" s="117" t="s">
        <v>74</v>
      </c>
      <c r="D1592" s="47"/>
      <c r="E1592" s="179"/>
      <c r="F1592" s="51"/>
      <c r="G1592" s="117"/>
      <c r="H1592" s="99"/>
      <c r="Q1592" s="168">
        <f t="shared" si="73"/>
        <v>0</v>
      </c>
      <c r="R1592" s="168">
        <f t="shared" si="74"/>
        <v>0</v>
      </c>
    </row>
    <row r="1593" spans="1:18" ht="20.100000000000001" customHeight="1" x14ac:dyDescent="0.3">
      <c r="A1593" s="170">
        <v>1590</v>
      </c>
      <c r="B1593" s="120" t="str">
        <f t="shared" si="72"/>
        <v xml:space="preserve"> </v>
      </c>
      <c r="C1593" s="117" t="s">
        <v>74</v>
      </c>
      <c r="D1593" s="47"/>
      <c r="E1593" s="179"/>
      <c r="F1593" s="51"/>
      <c r="G1593" s="117"/>
      <c r="H1593" s="99"/>
      <c r="Q1593" s="168">
        <f t="shared" si="73"/>
        <v>0</v>
      </c>
      <c r="R1593" s="168">
        <f t="shared" si="74"/>
        <v>0</v>
      </c>
    </row>
    <row r="1594" spans="1:18" ht="20.100000000000001" customHeight="1" x14ac:dyDescent="0.3">
      <c r="A1594" s="170">
        <v>1591</v>
      </c>
      <c r="B1594" s="120" t="str">
        <f t="shared" si="72"/>
        <v xml:space="preserve"> </v>
      </c>
      <c r="C1594" s="117" t="s">
        <v>74</v>
      </c>
      <c r="D1594" s="47"/>
      <c r="E1594" s="179"/>
      <c r="F1594" s="51"/>
      <c r="G1594" s="117"/>
      <c r="H1594" s="99"/>
      <c r="Q1594" s="168">
        <f t="shared" si="73"/>
        <v>0</v>
      </c>
      <c r="R1594" s="168">
        <f t="shared" si="74"/>
        <v>0</v>
      </c>
    </row>
    <row r="1595" spans="1:18" ht="20.100000000000001" customHeight="1" x14ac:dyDescent="0.3">
      <c r="A1595" s="170">
        <v>1592</v>
      </c>
      <c r="B1595" s="120" t="str">
        <f t="shared" si="72"/>
        <v xml:space="preserve"> </v>
      </c>
      <c r="C1595" s="117" t="s">
        <v>74</v>
      </c>
      <c r="D1595" s="47"/>
      <c r="E1595" s="179"/>
      <c r="F1595" s="51"/>
      <c r="G1595" s="117"/>
      <c r="H1595" s="99"/>
      <c r="Q1595" s="168">
        <f t="shared" si="73"/>
        <v>0</v>
      </c>
      <c r="R1595" s="168">
        <f t="shared" si="74"/>
        <v>0</v>
      </c>
    </row>
    <row r="1596" spans="1:18" ht="20.100000000000001" customHeight="1" x14ac:dyDescent="0.3">
      <c r="A1596" s="170">
        <v>1593</v>
      </c>
      <c r="B1596" s="120" t="str">
        <f t="shared" si="72"/>
        <v xml:space="preserve"> </v>
      </c>
      <c r="C1596" s="117" t="s">
        <v>74</v>
      </c>
      <c r="D1596" s="47"/>
      <c r="E1596" s="179"/>
      <c r="F1596" s="51"/>
      <c r="G1596" s="117"/>
      <c r="H1596" s="99"/>
      <c r="Q1596" s="168">
        <f t="shared" si="73"/>
        <v>0</v>
      </c>
      <c r="R1596" s="168">
        <f t="shared" si="74"/>
        <v>0</v>
      </c>
    </row>
    <row r="1597" spans="1:18" ht="20.100000000000001" customHeight="1" x14ac:dyDescent="0.3">
      <c r="A1597" s="170">
        <v>1594</v>
      </c>
      <c r="B1597" s="120" t="str">
        <f t="shared" si="72"/>
        <v xml:space="preserve"> </v>
      </c>
      <c r="C1597" s="117" t="s">
        <v>74</v>
      </c>
      <c r="D1597" s="47"/>
      <c r="E1597" s="179"/>
      <c r="F1597" s="51"/>
      <c r="G1597" s="117"/>
      <c r="H1597" s="99"/>
      <c r="Q1597" s="168">
        <f t="shared" si="73"/>
        <v>0</v>
      </c>
      <c r="R1597" s="168">
        <f t="shared" si="74"/>
        <v>0</v>
      </c>
    </row>
    <row r="1598" spans="1:18" ht="20.100000000000001" customHeight="1" x14ac:dyDescent="0.3">
      <c r="A1598" s="170">
        <v>1595</v>
      </c>
      <c r="B1598" s="120" t="str">
        <f t="shared" si="72"/>
        <v xml:space="preserve"> </v>
      </c>
      <c r="C1598" s="117" t="s">
        <v>74</v>
      </c>
      <c r="D1598" s="47"/>
      <c r="E1598" s="179"/>
      <c r="F1598" s="51"/>
      <c r="G1598" s="117"/>
      <c r="H1598" s="99"/>
      <c r="Q1598" s="168">
        <f t="shared" si="73"/>
        <v>0</v>
      </c>
      <c r="R1598" s="168">
        <f t="shared" si="74"/>
        <v>0</v>
      </c>
    </row>
    <row r="1599" spans="1:18" ht="20.100000000000001" customHeight="1" x14ac:dyDescent="0.3">
      <c r="A1599" s="170">
        <v>1596</v>
      </c>
      <c r="B1599" s="120" t="str">
        <f t="shared" si="72"/>
        <v xml:space="preserve"> </v>
      </c>
      <c r="C1599" s="117" t="s">
        <v>74</v>
      </c>
      <c r="D1599" s="47"/>
      <c r="E1599" s="179"/>
      <c r="F1599" s="51"/>
      <c r="G1599" s="117"/>
      <c r="H1599" s="99"/>
      <c r="Q1599" s="168">
        <f t="shared" si="73"/>
        <v>0</v>
      </c>
      <c r="R1599" s="168">
        <f t="shared" si="74"/>
        <v>0</v>
      </c>
    </row>
    <row r="1600" spans="1:18" ht="20.100000000000001" customHeight="1" x14ac:dyDescent="0.3">
      <c r="A1600" s="170">
        <v>1597</v>
      </c>
      <c r="B1600" s="120" t="str">
        <f t="shared" si="72"/>
        <v xml:space="preserve"> </v>
      </c>
      <c r="C1600" s="117" t="s">
        <v>74</v>
      </c>
      <c r="D1600" s="47"/>
      <c r="E1600" s="179"/>
      <c r="F1600" s="51"/>
      <c r="G1600" s="117"/>
      <c r="H1600" s="99"/>
      <c r="Q1600" s="168">
        <f t="shared" si="73"/>
        <v>0</v>
      </c>
      <c r="R1600" s="168">
        <f t="shared" si="74"/>
        <v>0</v>
      </c>
    </row>
    <row r="1601" spans="1:18" ht="20.100000000000001" customHeight="1" x14ac:dyDescent="0.3">
      <c r="A1601" s="170">
        <v>1598</v>
      </c>
      <c r="B1601" s="120" t="str">
        <f t="shared" si="72"/>
        <v xml:space="preserve"> </v>
      </c>
      <c r="C1601" s="117" t="s">
        <v>74</v>
      </c>
      <c r="D1601" s="47"/>
      <c r="E1601" s="179"/>
      <c r="F1601" s="51"/>
      <c r="G1601" s="117"/>
      <c r="H1601" s="99"/>
      <c r="Q1601" s="168">
        <f t="shared" si="73"/>
        <v>0</v>
      </c>
      <c r="R1601" s="168">
        <f t="shared" si="74"/>
        <v>0</v>
      </c>
    </row>
    <row r="1602" spans="1:18" ht="20.100000000000001" customHeight="1" x14ac:dyDescent="0.3">
      <c r="A1602" s="170">
        <v>1599</v>
      </c>
      <c r="B1602" s="120" t="str">
        <f t="shared" si="72"/>
        <v xml:space="preserve"> </v>
      </c>
      <c r="C1602" s="117" t="s">
        <v>74</v>
      </c>
      <c r="D1602" s="47"/>
      <c r="E1602" s="179"/>
      <c r="F1602" s="51"/>
      <c r="G1602" s="117"/>
      <c r="H1602" s="99"/>
      <c r="Q1602" s="168">
        <f t="shared" si="73"/>
        <v>0</v>
      </c>
      <c r="R1602" s="168">
        <f t="shared" si="74"/>
        <v>0</v>
      </c>
    </row>
    <row r="1603" spans="1:18" ht="20.100000000000001" customHeight="1" x14ac:dyDescent="0.3">
      <c r="A1603" s="170">
        <v>1600</v>
      </c>
      <c r="B1603" s="120" t="str">
        <f t="shared" si="72"/>
        <v xml:space="preserve"> </v>
      </c>
      <c r="C1603" s="117" t="s">
        <v>74</v>
      </c>
      <c r="D1603" s="47"/>
      <c r="E1603" s="179"/>
      <c r="F1603" s="51"/>
      <c r="G1603" s="117"/>
      <c r="H1603" s="99"/>
      <c r="Q1603" s="168">
        <f t="shared" si="73"/>
        <v>0</v>
      </c>
      <c r="R1603" s="168">
        <f t="shared" si="74"/>
        <v>0</v>
      </c>
    </row>
    <row r="1604" spans="1:18" ht="20.100000000000001" customHeight="1" x14ac:dyDescent="0.3">
      <c r="A1604" s="170">
        <v>1601</v>
      </c>
      <c r="B1604" s="120" t="str">
        <f t="shared" si="72"/>
        <v xml:space="preserve"> </v>
      </c>
      <c r="C1604" s="117" t="s">
        <v>74</v>
      </c>
      <c r="D1604" s="47"/>
      <c r="E1604" s="179"/>
      <c r="F1604" s="51"/>
      <c r="G1604" s="117"/>
      <c r="H1604" s="99"/>
      <c r="Q1604" s="168">
        <f t="shared" si="73"/>
        <v>0</v>
      </c>
      <c r="R1604" s="168">
        <f t="shared" si="74"/>
        <v>0</v>
      </c>
    </row>
    <row r="1605" spans="1:18" ht="20.100000000000001" customHeight="1" x14ac:dyDescent="0.3">
      <c r="A1605" s="170">
        <v>1602</v>
      </c>
      <c r="B1605" s="120" t="str">
        <f t="shared" ref="B1605:B1668" si="75">_xlfn.CONCAT(C1605,D1605,E1605)</f>
        <v xml:space="preserve"> </v>
      </c>
      <c r="C1605" s="117" t="s">
        <v>74</v>
      </c>
      <c r="D1605" s="47"/>
      <c r="E1605" s="179"/>
      <c r="F1605" s="51"/>
      <c r="G1605" s="117"/>
      <c r="H1605" s="99"/>
      <c r="Q1605" s="168">
        <f t="shared" ref="Q1605:Q1668" si="76">IF(D1605&lt;1,0,1)</f>
        <v>0</v>
      </c>
      <c r="R1605" s="168">
        <f t="shared" ref="R1605:R1668" si="77">IF(G1605+H1605&gt;0,IF(Q1605=0,1,0),0)</f>
        <v>0</v>
      </c>
    </row>
    <row r="1606" spans="1:18" ht="20.100000000000001" customHeight="1" x14ac:dyDescent="0.3">
      <c r="A1606" s="170">
        <v>1603</v>
      </c>
      <c r="B1606" s="120" t="str">
        <f t="shared" si="75"/>
        <v xml:space="preserve"> </v>
      </c>
      <c r="C1606" s="117" t="s">
        <v>74</v>
      </c>
      <c r="D1606" s="47"/>
      <c r="E1606" s="179"/>
      <c r="F1606" s="51"/>
      <c r="G1606" s="117"/>
      <c r="H1606" s="99"/>
      <c r="Q1606" s="168">
        <f t="shared" si="76"/>
        <v>0</v>
      </c>
      <c r="R1606" s="168">
        <f t="shared" si="77"/>
        <v>0</v>
      </c>
    </row>
    <row r="1607" spans="1:18" ht="20.100000000000001" customHeight="1" x14ac:dyDescent="0.3">
      <c r="A1607" s="170">
        <v>1604</v>
      </c>
      <c r="B1607" s="120" t="str">
        <f t="shared" si="75"/>
        <v xml:space="preserve"> </v>
      </c>
      <c r="C1607" s="117" t="s">
        <v>74</v>
      </c>
      <c r="D1607" s="47"/>
      <c r="E1607" s="179"/>
      <c r="F1607" s="51"/>
      <c r="G1607" s="117"/>
      <c r="H1607" s="99"/>
      <c r="Q1607" s="168">
        <f t="shared" si="76"/>
        <v>0</v>
      </c>
      <c r="R1607" s="168">
        <f t="shared" si="77"/>
        <v>0</v>
      </c>
    </row>
    <row r="1608" spans="1:18" ht="20.100000000000001" customHeight="1" x14ac:dyDescent="0.3">
      <c r="A1608" s="170">
        <v>1605</v>
      </c>
      <c r="B1608" s="120" t="str">
        <f t="shared" si="75"/>
        <v xml:space="preserve"> </v>
      </c>
      <c r="C1608" s="117" t="s">
        <v>74</v>
      </c>
      <c r="D1608" s="47"/>
      <c r="E1608" s="179"/>
      <c r="F1608" s="51"/>
      <c r="G1608" s="117"/>
      <c r="H1608" s="99"/>
      <c r="Q1608" s="168">
        <f t="shared" si="76"/>
        <v>0</v>
      </c>
      <c r="R1608" s="168">
        <f t="shared" si="77"/>
        <v>0</v>
      </c>
    </row>
    <row r="1609" spans="1:18" ht="20.100000000000001" customHeight="1" x14ac:dyDescent="0.3">
      <c r="A1609" s="170">
        <v>1606</v>
      </c>
      <c r="B1609" s="120" t="str">
        <f t="shared" si="75"/>
        <v xml:space="preserve"> </v>
      </c>
      <c r="C1609" s="117" t="s">
        <v>74</v>
      </c>
      <c r="D1609" s="47"/>
      <c r="E1609" s="179"/>
      <c r="F1609" s="51"/>
      <c r="G1609" s="117"/>
      <c r="H1609" s="99"/>
      <c r="Q1609" s="168">
        <f t="shared" si="76"/>
        <v>0</v>
      </c>
      <c r="R1609" s="168">
        <f t="shared" si="77"/>
        <v>0</v>
      </c>
    </row>
    <row r="1610" spans="1:18" ht="20.100000000000001" customHeight="1" x14ac:dyDescent="0.3">
      <c r="A1610" s="170">
        <v>1607</v>
      </c>
      <c r="B1610" s="120" t="str">
        <f t="shared" si="75"/>
        <v xml:space="preserve"> </v>
      </c>
      <c r="C1610" s="117" t="s">
        <v>74</v>
      </c>
      <c r="D1610" s="47"/>
      <c r="E1610" s="179"/>
      <c r="F1610" s="51"/>
      <c r="G1610" s="117"/>
      <c r="H1610" s="99"/>
      <c r="Q1610" s="168">
        <f t="shared" si="76"/>
        <v>0</v>
      </c>
      <c r="R1610" s="168">
        <f t="shared" si="77"/>
        <v>0</v>
      </c>
    </row>
    <row r="1611" spans="1:18" ht="20.100000000000001" customHeight="1" x14ac:dyDescent="0.3">
      <c r="A1611" s="170">
        <v>1608</v>
      </c>
      <c r="B1611" s="120" t="str">
        <f t="shared" si="75"/>
        <v xml:space="preserve"> </v>
      </c>
      <c r="C1611" s="117" t="s">
        <v>74</v>
      </c>
      <c r="D1611" s="47"/>
      <c r="E1611" s="179"/>
      <c r="F1611" s="51"/>
      <c r="G1611" s="117"/>
      <c r="H1611" s="99"/>
      <c r="Q1611" s="168">
        <f t="shared" si="76"/>
        <v>0</v>
      </c>
      <c r="R1611" s="168">
        <f t="shared" si="77"/>
        <v>0</v>
      </c>
    </row>
    <row r="1612" spans="1:18" ht="20.100000000000001" customHeight="1" x14ac:dyDescent="0.3">
      <c r="A1612" s="170">
        <v>1609</v>
      </c>
      <c r="B1612" s="120" t="str">
        <f t="shared" si="75"/>
        <v xml:space="preserve"> </v>
      </c>
      <c r="C1612" s="117" t="s">
        <v>74</v>
      </c>
      <c r="D1612" s="47"/>
      <c r="E1612" s="179"/>
      <c r="F1612" s="51"/>
      <c r="G1612" s="117"/>
      <c r="H1612" s="99"/>
      <c r="Q1612" s="168">
        <f t="shared" si="76"/>
        <v>0</v>
      </c>
      <c r="R1612" s="168">
        <f t="shared" si="77"/>
        <v>0</v>
      </c>
    </row>
    <row r="1613" spans="1:18" ht="20.100000000000001" customHeight="1" x14ac:dyDescent="0.3">
      <c r="A1613" s="170">
        <v>1610</v>
      </c>
      <c r="B1613" s="120" t="str">
        <f t="shared" si="75"/>
        <v xml:space="preserve"> </v>
      </c>
      <c r="C1613" s="117" t="s">
        <v>74</v>
      </c>
      <c r="D1613" s="47"/>
      <c r="E1613" s="179"/>
      <c r="F1613" s="51"/>
      <c r="G1613" s="117"/>
      <c r="H1613" s="99"/>
      <c r="Q1613" s="168">
        <f t="shared" si="76"/>
        <v>0</v>
      </c>
      <c r="R1613" s="168">
        <f t="shared" si="77"/>
        <v>0</v>
      </c>
    </row>
    <row r="1614" spans="1:18" ht="20.100000000000001" customHeight="1" x14ac:dyDescent="0.3">
      <c r="A1614" s="170">
        <v>1611</v>
      </c>
      <c r="B1614" s="120" t="str">
        <f t="shared" si="75"/>
        <v xml:space="preserve"> </v>
      </c>
      <c r="C1614" s="117" t="s">
        <v>74</v>
      </c>
      <c r="D1614" s="47"/>
      <c r="E1614" s="179"/>
      <c r="F1614" s="51"/>
      <c r="G1614" s="117"/>
      <c r="H1614" s="99"/>
      <c r="Q1614" s="168">
        <f t="shared" si="76"/>
        <v>0</v>
      </c>
      <c r="R1614" s="168">
        <f t="shared" si="77"/>
        <v>0</v>
      </c>
    </row>
    <row r="1615" spans="1:18" ht="20.100000000000001" customHeight="1" x14ac:dyDescent="0.3">
      <c r="A1615" s="170">
        <v>1612</v>
      </c>
      <c r="B1615" s="120" t="str">
        <f t="shared" si="75"/>
        <v xml:space="preserve"> </v>
      </c>
      <c r="C1615" s="117" t="s">
        <v>74</v>
      </c>
      <c r="D1615" s="47"/>
      <c r="E1615" s="179"/>
      <c r="F1615" s="51"/>
      <c r="G1615" s="117"/>
      <c r="H1615" s="99"/>
      <c r="Q1615" s="168">
        <f t="shared" si="76"/>
        <v>0</v>
      </c>
      <c r="R1615" s="168">
        <f t="shared" si="77"/>
        <v>0</v>
      </c>
    </row>
    <row r="1616" spans="1:18" ht="20.100000000000001" customHeight="1" x14ac:dyDescent="0.3">
      <c r="A1616" s="170">
        <v>1613</v>
      </c>
      <c r="B1616" s="120" t="str">
        <f t="shared" si="75"/>
        <v xml:space="preserve"> </v>
      </c>
      <c r="C1616" s="117" t="s">
        <v>74</v>
      </c>
      <c r="D1616" s="47"/>
      <c r="E1616" s="179"/>
      <c r="F1616" s="51"/>
      <c r="G1616" s="117"/>
      <c r="H1616" s="99"/>
      <c r="Q1616" s="168">
        <f t="shared" si="76"/>
        <v>0</v>
      </c>
      <c r="R1616" s="168">
        <f t="shared" si="77"/>
        <v>0</v>
      </c>
    </row>
    <row r="1617" spans="1:18" ht="20.100000000000001" customHeight="1" x14ac:dyDescent="0.3">
      <c r="A1617" s="170">
        <v>1614</v>
      </c>
      <c r="B1617" s="120" t="str">
        <f t="shared" si="75"/>
        <v xml:space="preserve"> </v>
      </c>
      <c r="C1617" s="117" t="s">
        <v>74</v>
      </c>
      <c r="D1617" s="47"/>
      <c r="E1617" s="179"/>
      <c r="F1617" s="51"/>
      <c r="G1617" s="117"/>
      <c r="H1617" s="99"/>
      <c r="Q1617" s="168">
        <f t="shared" si="76"/>
        <v>0</v>
      </c>
      <c r="R1617" s="168">
        <f t="shared" si="77"/>
        <v>0</v>
      </c>
    </row>
    <row r="1618" spans="1:18" ht="20.100000000000001" customHeight="1" x14ac:dyDescent="0.3">
      <c r="A1618" s="170">
        <v>1615</v>
      </c>
      <c r="B1618" s="120" t="str">
        <f t="shared" si="75"/>
        <v xml:space="preserve"> </v>
      </c>
      <c r="C1618" s="117" t="s">
        <v>74</v>
      </c>
      <c r="D1618" s="47"/>
      <c r="E1618" s="179"/>
      <c r="F1618" s="51"/>
      <c r="G1618" s="117"/>
      <c r="H1618" s="99"/>
      <c r="Q1618" s="168">
        <f t="shared" si="76"/>
        <v>0</v>
      </c>
      <c r="R1618" s="168">
        <f t="shared" si="77"/>
        <v>0</v>
      </c>
    </row>
    <row r="1619" spans="1:18" ht="20.100000000000001" customHeight="1" x14ac:dyDescent="0.3">
      <c r="A1619" s="170">
        <v>1616</v>
      </c>
      <c r="B1619" s="120" t="str">
        <f t="shared" si="75"/>
        <v xml:space="preserve"> </v>
      </c>
      <c r="C1619" s="117" t="s">
        <v>74</v>
      </c>
      <c r="D1619" s="47"/>
      <c r="E1619" s="179"/>
      <c r="F1619" s="51"/>
      <c r="G1619" s="117"/>
      <c r="H1619" s="99"/>
      <c r="Q1619" s="168">
        <f t="shared" si="76"/>
        <v>0</v>
      </c>
      <c r="R1619" s="168">
        <f t="shared" si="77"/>
        <v>0</v>
      </c>
    </row>
    <row r="1620" spans="1:18" ht="20.100000000000001" customHeight="1" x14ac:dyDescent="0.3">
      <c r="A1620" s="170">
        <v>1617</v>
      </c>
      <c r="B1620" s="120" t="str">
        <f t="shared" si="75"/>
        <v xml:space="preserve"> </v>
      </c>
      <c r="C1620" s="117" t="s">
        <v>74</v>
      </c>
      <c r="D1620" s="47"/>
      <c r="E1620" s="179"/>
      <c r="F1620" s="51"/>
      <c r="G1620" s="117"/>
      <c r="H1620" s="99"/>
      <c r="Q1620" s="168">
        <f t="shared" si="76"/>
        <v>0</v>
      </c>
      <c r="R1620" s="168">
        <f t="shared" si="77"/>
        <v>0</v>
      </c>
    </row>
    <row r="1621" spans="1:18" ht="20.100000000000001" customHeight="1" x14ac:dyDescent="0.3">
      <c r="A1621" s="170">
        <v>1618</v>
      </c>
      <c r="B1621" s="120" t="str">
        <f t="shared" si="75"/>
        <v xml:space="preserve"> </v>
      </c>
      <c r="C1621" s="117" t="s">
        <v>74</v>
      </c>
      <c r="D1621" s="47"/>
      <c r="E1621" s="179"/>
      <c r="F1621" s="51"/>
      <c r="G1621" s="117"/>
      <c r="H1621" s="99"/>
      <c r="Q1621" s="168">
        <f t="shared" si="76"/>
        <v>0</v>
      </c>
      <c r="R1621" s="168">
        <f t="shared" si="77"/>
        <v>0</v>
      </c>
    </row>
    <row r="1622" spans="1:18" ht="20.100000000000001" customHeight="1" x14ac:dyDescent="0.3">
      <c r="A1622" s="170">
        <v>1619</v>
      </c>
      <c r="B1622" s="120" t="str">
        <f t="shared" si="75"/>
        <v xml:space="preserve"> </v>
      </c>
      <c r="C1622" s="117" t="s">
        <v>74</v>
      </c>
      <c r="D1622" s="47"/>
      <c r="E1622" s="179"/>
      <c r="F1622" s="51"/>
      <c r="G1622" s="117"/>
      <c r="H1622" s="99"/>
      <c r="Q1622" s="168">
        <f t="shared" si="76"/>
        <v>0</v>
      </c>
      <c r="R1622" s="168">
        <f t="shared" si="77"/>
        <v>0</v>
      </c>
    </row>
    <row r="1623" spans="1:18" ht="20.100000000000001" customHeight="1" x14ac:dyDescent="0.3">
      <c r="A1623" s="170">
        <v>1620</v>
      </c>
      <c r="B1623" s="120" t="str">
        <f t="shared" si="75"/>
        <v xml:space="preserve"> </v>
      </c>
      <c r="C1623" s="117" t="s">
        <v>74</v>
      </c>
      <c r="D1623" s="47"/>
      <c r="E1623" s="179"/>
      <c r="F1623" s="51"/>
      <c r="G1623" s="117"/>
      <c r="H1623" s="99"/>
      <c r="Q1623" s="168">
        <f t="shared" si="76"/>
        <v>0</v>
      </c>
      <c r="R1623" s="168">
        <f t="shared" si="77"/>
        <v>0</v>
      </c>
    </row>
    <row r="1624" spans="1:18" ht="20.100000000000001" customHeight="1" x14ac:dyDescent="0.3">
      <c r="A1624" s="170">
        <v>1621</v>
      </c>
      <c r="B1624" s="120" t="str">
        <f t="shared" si="75"/>
        <v xml:space="preserve"> </v>
      </c>
      <c r="C1624" s="117" t="s">
        <v>74</v>
      </c>
      <c r="D1624" s="47"/>
      <c r="E1624" s="179"/>
      <c r="F1624" s="51"/>
      <c r="G1624" s="117"/>
      <c r="H1624" s="99"/>
      <c r="Q1624" s="168">
        <f t="shared" si="76"/>
        <v>0</v>
      </c>
      <c r="R1624" s="168">
        <f t="shared" si="77"/>
        <v>0</v>
      </c>
    </row>
    <row r="1625" spans="1:18" ht="20.100000000000001" customHeight="1" x14ac:dyDescent="0.3">
      <c r="A1625" s="170">
        <v>1622</v>
      </c>
      <c r="B1625" s="120" t="str">
        <f t="shared" si="75"/>
        <v xml:space="preserve"> </v>
      </c>
      <c r="C1625" s="117" t="s">
        <v>74</v>
      </c>
      <c r="D1625" s="47"/>
      <c r="E1625" s="179"/>
      <c r="F1625" s="51"/>
      <c r="G1625" s="117"/>
      <c r="H1625" s="99"/>
      <c r="Q1625" s="168">
        <f t="shared" si="76"/>
        <v>0</v>
      </c>
      <c r="R1625" s="168">
        <f t="shared" si="77"/>
        <v>0</v>
      </c>
    </row>
    <row r="1626" spans="1:18" ht="20.100000000000001" customHeight="1" x14ac:dyDescent="0.3">
      <c r="A1626" s="170">
        <v>1623</v>
      </c>
      <c r="B1626" s="120" t="str">
        <f t="shared" si="75"/>
        <v xml:space="preserve"> </v>
      </c>
      <c r="C1626" s="117" t="s">
        <v>74</v>
      </c>
      <c r="D1626" s="47"/>
      <c r="E1626" s="179"/>
      <c r="F1626" s="51"/>
      <c r="G1626" s="117"/>
      <c r="H1626" s="99"/>
      <c r="Q1626" s="168">
        <f t="shared" si="76"/>
        <v>0</v>
      </c>
      <c r="R1626" s="168">
        <f t="shared" si="77"/>
        <v>0</v>
      </c>
    </row>
    <row r="1627" spans="1:18" ht="20.100000000000001" customHeight="1" x14ac:dyDescent="0.3">
      <c r="A1627" s="170">
        <v>1624</v>
      </c>
      <c r="B1627" s="120" t="str">
        <f t="shared" si="75"/>
        <v xml:space="preserve"> </v>
      </c>
      <c r="C1627" s="117" t="s">
        <v>74</v>
      </c>
      <c r="D1627" s="47"/>
      <c r="E1627" s="179"/>
      <c r="F1627" s="51"/>
      <c r="G1627" s="117"/>
      <c r="H1627" s="99"/>
      <c r="Q1627" s="168">
        <f t="shared" si="76"/>
        <v>0</v>
      </c>
      <c r="R1627" s="168">
        <f t="shared" si="77"/>
        <v>0</v>
      </c>
    </row>
    <row r="1628" spans="1:18" ht="20.100000000000001" customHeight="1" x14ac:dyDescent="0.3">
      <c r="A1628" s="170">
        <v>1625</v>
      </c>
      <c r="B1628" s="120" t="str">
        <f t="shared" si="75"/>
        <v xml:space="preserve"> </v>
      </c>
      <c r="C1628" s="117" t="s">
        <v>74</v>
      </c>
      <c r="D1628" s="47"/>
      <c r="E1628" s="179"/>
      <c r="F1628" s="51"/>
      <c r="G1628" s="117"/>
      <c r="H1628" s="99"/>
      <c r="Q1628" s="168">
        <f t="shared" si="76"/>
        <v>0</v>
      </c>
      <c r="R1628" s="168">
        <f t="shared" si="77"/>
        <v>0</v>
      </c>
    </row>
    <row r="1629" spans="1:18" ht="20.100000000000001" customHeight="1" x14ac:dyDescent="0.3">
      <c r="A1629" s="170">
        <v>1626</v>
      </c>
      <c r="B1629" s="120" t="str">
        <f t="shared" si="75"/>
        <v xml:space="preserve"> </v>
      </c>
      <c r="C1629" s="117" t="s">
        <v>74</v>
      </c>
      <c r="D1629" s="47"/>
      <c r="E1629" s="179"/>
      <c r="F1629" s="51"/>
      <c r="G1629" s="117"/>
      <c r="H1629" s="99"/>
      <c r="Q1629" s="168">
        <f t="shared" si="76"/>
        <v>0</v>
      </c>
      <c r="R1629" s="168">
        <f t="shared" si="77"/>
        <v>0</v>
      </c>
    </row>
    <row r="1630" spans="1:18" ht="20.100000000000001" customHeight="1" x14ac:dyDescent="0.3">
      <c r="A1630" s="170">
        <v>1627</v>
      </c>
      <c r="B1630" s="120" t="str">
        <f t="shared" si="75"/>
        <v xml:space="preserve"> </v>
      </c>
      <c r="C1630" s="117" t="s">
        <v>74</v>
      </c>
      <c r="D1630" s="47"/>
      <c r="E1630" s="179"/>
      <c r="F1630" s="51"/>
      <c r="G1630" s="117"/>
      <c r="H1630" s="99"/>
      <c r="Q1630" s="168">
        <f t="shared" si="76"/>
        <v>0</v>
      </c>
      <c r="R1630" s="168">
        <f t="shared" si="77"/>
        <v>0</v>
      </c>
    </row>
    <row r="1631" spans="1:18" ht="20.100000000000001" customHeight="1" x14ac:dyDescent="0.3">
      <c r="A1631" s="170">
        <v>1628</v>
      </c>
      <c r="B1631" s="120" t="str">
        <f t="shared" si="75"/>
        <v xml:space="preserve"> </v>
      </c>
      <c r="C1631" s="117" t="s">
        <v>74</v>
      </c>
      <c r="D1631" s="47"/>
      <c r="E1631" s="179"/>
      <c r="F1631" s="51"/>
      <c r="G1631" s="117"/>
      <c r="H1631" s="99"/>
      <c r="Q1631" s="168">
        <f t="shared" si="76"/>
        <v>0</v>
      </c>
      <c r="R1631" s="168">
        <f t="shared" si="77"/>
        <v>0</v>
      </c>
    </row>
    <row r="1632" spans="1:18" ht="20.100000000000001" customHeight="1" x14ac:dyDescent="0.3">
      <c r="A1632" s="170">
        <v>1629</v>
      </c>
      <c r="B1632" s="120" t="str">
        <f t="shared" si="75"/>
        <v xml:space="preserve"> </v>
      </c>
      <c r="C1632" s="117" t="s">
        <v>74</v>
      </c>
      <c r="D1632" s="47"/>
      <c r="E1632" s="179"/>
      <c r="F1632" s="51"/>
      <c r="G1632" s="117"/>
      <c r="H1632" s="99"/>
      <c r="Q1632" s="168">
        <f t="shared" si="76"/>
        <v>0</v>
      </c>
      <c r="R1632" s="168">
        <f t="shared" si="77"/>
        <v>0</v>
      </c>
    </row>
    <row r="1633" spans="1:18" ht="20.100000000000001" customHeight="1" x14ac:dyDescent="0.3">
      <c r="A1633" s="170">
        <v>1630</v>
      </c>
      <c r="B1633" s="120" t="str">
        <f t="shared" si="75"/>
        <v xml:space="preserve"> </v>
      </c>
      <c r="C1633" s="117" t="s">
        <v>74</v>
      </c>
      <c r="D1633" s="47"/>
      <c r="E1633" s="179"/>
      <c r="F1633" s="51"/>
      <c r="G1633" s="117"/>
      <c r="H1633" s="99"/>
      <c r="Q1633" s="168">
        <f t="shared" si="76"/>
        <v>0</v>
      </c>
      <c r="R1633" s="168">
        <f t="shared" si="77"/>
        <v>0</v>
      </c>
    </row>
    <row r="1634" spans="1:18" ht="20.100000000000001" customHeight="1" x14ac:dyDescent="0.3">
      <c r="A1634" s="170">
        <v>1631</v>
      </c>
      <c r="B1634" s="120" t="str">
        <f t="shared" si="75"/>
        <v xml:space="preserve"> </v>
      </c>
      <c r="C1634" s="117" t="s">
        <v>74</v>
      </c>
      <c r="D1634" s="47"/>
      <c r="E1634" s="179"/>
      <c r="F1634" s="51"/>
      <c r="G1634" s="117"/>
      <c r="H1634" s="99"/>
      <c r="Q1634" s="168">
        <f t="shared" si="76"/>
        <v>0</v>
      </c>
      <c r="R1634" s="168">
        <f t="shared" si="77"/>
        <v>0</v>
      </c>
    </row>
    <row r="1635" spans="1:18" ht="20.100000000000001" customHeight="1" x14ac:dyDescent="0.3">
      <c r="A1635" s="170">
        <v>1632</v>
      </c>
      <c r="B1635" s="120" t="str">
        <f t="shared" si="75"/>
        <v xml:space="preserve"> </v>
      </c>
      <c r="C1635" s="117" t="s">
        <v>74</v>
      </c>
      <c r="D1635" s="47"/>
      <c r="E1635" s="179"/>
      <c r="F1635" s="51"/>
      <c r="G1635" s="117"/>
      <c r="H1635" s="99"/>
      <c r="Q1635" s="168">
        <f t="shared" si="76"/>
        <v>0</v>
      </c>
      <c r="R1635" s="168">
        <f t="shared" si="77"/>
        <v>0</v>
      </c>
    </row>
    <row r="1636" spans="1:18" ht="20.100000000000001" customHeight="1" x14ac:dyDescent="0.3">
      <c r="A1636" s="170">
        <v>1633</v>
      </c>
      <c r="B1636" s="120" t="str">
        <f t="shared" si="75"/>
        <v xml:space="preserve"> </v>
      </c>
      <c r="C1636" s="117" t="s">
        <v>74</v>
      </c>
      <c r="D1636" s="47"/>
      <c r="E1636" s="179"/>
      <c r="F1636" s="51"/>
      <c r="G1636" s="117"/>
      <c r="H1636" s="99"/>
      <c r="Q1636" s="168">
        <f t="shared" si="76"/>
        <v>0</v>
      </c>
      <c r="R1636" s="168">
        <f t="shared" si="77"/>
        <v>0</v>
      </c>
    </row>
    <row r="1637" spans="1:18" ht="20.100000000000001" customHeight="1" x14ac:dyDescent="0.3">
      <c r="A1637" s="170">
        <v>1634</v>
      </c>
      <c r="B1637" s="120" t="str">
        <f t="shared" si="75"/>
        <v xml:space="preserve"> </v>
      </c>
      <c r="C1637" s="117" t="s">
        <v>74</v>
      </c>
      <c r="D1637" s="47"/>
      <c r="E1637" s="179"/>
      <c r="F1637" s="51"/>
      <c r="G1637" s="117"/>
      <c r="H1637" s="99"/>
      <c r="Q1637" s="168">
        <f t="shared" si="76"/>
        <v>0</v>
      </c>
      <c r="R1637" s="168">
        <f t="shared" si="77"/>
        <v>0</v>
      </c>
    </row>
    <row r="1638" spans="1:18" ht="20.100000000000001" customHeight="1" x14ac:dyDescent="0.3">
      <c r="A1638" s="170">
        <v>1635</v>
      </c>
      <c r="B1638" s="120" t="str">
        <f t="shared" si="75"/>
        <v xml:space="preserve"> </v>
      </c>
      <c r="C1638" s="117" t="s">
        <v>74</v>
      </c>
      <c r="D1638" s="47"/>
      <c r="E1638" s="179"/>
      <c r="F1638" s="51"/>
      <c r="G1638" s="117"/>
      <c r="H1638" s="99"/>
      <c r="Q1638" s="168">
        <f t="shared" si="76"/>
        <v>0</v>
      </c>
      <c r="R1638" s="168">
        <f t="shared" si="77"/>
        <v>0</v>
      </c>
    </row>
    <row r="1639" spans="1:18" ht="20.100000000000001" customHeight="1" x14ac:dyDescent="0.3">
      <c r="A1639" s="170">
        <v>1636</v>
      </c>
      <c r="B1639" s="120" t="str">
        <f t="shared" si="75"/>
        <v xml:space="preserve"> </v>
      </c>
      <c r="C1639" s="117" t="s">
        <v>74</v>
      </c>
      <c r="D1639" s="47"/>
      <c r="E1639" s="179"/>
      <c r="F1639" s="51"/>
      <c r="G1639" s="117"/>
      <c r="H1639" s="99"/>
      <c r="Q1639" s="168">
        <f t="shared" si="76"/>
        <v>0</v>
      </c>
      <c r="R1639" s="168">
        <f t="shared" si="77"/>
        <v>0</v>
      </c>
    </row>
    <row r="1640" spans="1:18" ht="20.100000000000001" customHeight="1" x14ac:dyDescent="0.3">
      <c r="A1640" s="170">
        <v>1637</v>
      </c>
      <c r="B1640" s="120" t="str">
        <f t="shared" si="75"/>
        <v xml:space="preserve"> </v>
      </c>
      <c r="C1640" s="117" t="s">
        <v>74</v>
      </c>
      <c r="D1640" s="47"/>
      <c r="E1640" s="179"/>
      <c r="F1640" s="51"/>
      <c r="G1640" s="117"/>
      <c r="H1640" s="99"/>
      <c r="Q1640" s="168">
        <f t="shared" si="76"/>
        <v>0</v>
      </c>
      <c r="R1640" s="168">
        <f t="shared" si="77"/>
        <v>0</v>
      </c>
    </row>
    <row r="1641" spans="1:18" ht="20.100000000000001" customHeight="1" x14ac:dyDescent="0.3">
      <c r="A1641" s="170">
        <v>1638</v>
      </c>
      <c r="B1641" s="120" t="str">
        <f t="shared" si="75"/>
        <v xml:space="preserve"> </v>
      </c>
      <c r="C1641" s="117" t="s">
        <v>74</v>
      </c>
      <c r="D1641" s="47"/>
      <c r="E1641" s="179"/>
      <c r="F1641" s="51"/>
      <c r="G1641" s="117"/>
      <c r="H1641" s="99"/>
      <c r="Q1641" s="168">
        <f t="shared" si="76"/>
        <v>0</v>
      </c>
      <c r="R1641" s="168">
        <f t="shared" si="77"/>
        <v>0</v>
      </c>
    </row>
    <row r="1642" spans="1:18" ht="20.100000000000001" customHeight="1" x14ac:dyDescent="0.3">
      <c r="A1642" s="170">
        <v>1639</v>
      </c>
      <c r="B1642" s="120" t="str">
        <f t="shared" si="75"/>
        <v xml:space="preserve"> </v>
      </c>
      <c r="C1642" s="117" t="s">
        <v>74</v>
      </c>
      <c r="D1642" s="47"/>
      <c r="E1642" s="179"/>
      <c r="F1642" s="51"/>
      <c r="G1642" s="117"/>
      <c r="H1642" s="99"/>
      <c r="Q1642" s="168">
        <f t="shared" si="76"/>
        <v>0</v>
      </c>
      <c r="R1642" s="168">
        <f t="shared" si="77"/>
        <v>0</v>
      </c>
    </row>
    <row r="1643" spans="1:18" ht="20.100000000000001" customHeight="1" x14ac:dyDescent="0.3">
      <c r="A1643" s="170">
        <v>1640</v>
      </c>
      <c r="B1643" s="120" t="str">
        <f t="shared" si="75"/>
        <v xml:space="preserve"> </v>
      </c>
      <c r="C1643" s="117" t="s">
        <v>74</v>
      </c>
      <c r="D1643" s="47"/>
      <c r="E1643" s="179"/>
      <c r="F1643" s="51"/>
      <c r="G1643" s="117"/>
      <c r="H1643" s="99"/>
      <c r="Q1643" s="168">
        <f t="shared" si="76"/>
        <v>0</v>
      </c>
      <c r="R1643" s="168">
        <f t="shared" si="77"/>
        <v>0</v>
      </c>
    </row>
    <row r="1644" spans="1:18" ht="20.100000000000001" customHeight="1" x14ac:dyDescent="0.3">
      <c r="A1644" s="170">
        <v>1641</v>
      </c>
      <c r="B1644" s="120" t="str">
        <f t="shared" si="75"/>
        <v xml:space="preserve"> </v>
      </c>
      <c r="C1644" s="117" t="s">
        <v>74</v>
      </c>
      <c r="D1644" s="47"/>
      <c r="E1644" s="179"/>
      <c r="F1644" s="51"/>
      <c r="G1644" s="117"/>
      <c r="H1644" s="99"/>
      <c r="Q1644" s="168">
        <f t="shared" si="76"/>
        <v>0</v>
      </c>
      <c r="R1644" s="168">
        <f t="shared" si="77"/>
        <v>0</v>
      </c>
    </row>
    <row r="1645" spans="1:18" ht="20.100000000000001" customHeight="1" x14ac:dyDescent="0.3">
      <c r="A1645" s="170">
        <v>1642</v>
      </c>
      <c r="B1645" s="120" t="str">
        <f t="shared" si="75"/>
        <v xml:space="preserve"> </v>
      </c>
      <c r="C1645" s="117" t="s">
        <v>74</v>
      </c>
      <c r="D1645" s="47"/>
      <c r="E1645" s="179"/>
      <c r="F1645" s="51"/>
      <c r="G1645" s="117"/>
      <c r="H1645" s="99"/>
      <c r="Q1645" s="168">
        <f t="shared" si="76"/>
        <v>0</v>
      </c>
      <c r="R1645" s="168">
        <f t="shared" si="77"/>
        <v>0</v>
      </c>
    </row>
    <row r="1646" spans="1:18" ht="20.100000000000001" customHeight="1" x14ac:dyDescent="0.3">
      <c r="A1646" s="170">
        <v>1643</v>
      </c>
      <c r="B1646" s="120" t="str">
        <f t="shared" si="75"/>
        <v xml:space="preserve"> </v>
      </c>
      <c r="C1646" s="117" t="s">
        <v>74</v>
      </c>
      <c r="D1646" s="47"/>
      <c r="E1646" s="179"/>
      <c r="F1646" s="51"/>
      <c r="G1646" s="117"/>
      <c r="H1646" s="99"/>
      <c r="Q1646" s="168">
        <f t="shared" si="76"/>
        <v>0</v>
      </c>
      <c r="R1646" s="168">
        <f t="shared" si="77"/>
        <v>0</v>
      </c>
    </row>
    <row r="1647" spans="1:18" ht="20.100000000000001" customHeight="1" x14ac:dyDescent="0.3">
      <c r="A1647" s="170">
        <v>1644</v>
      </c>
      <c r="B1647" s="120" t="str">
        <f t="shared" si="75"/>
        <v xml:space="preserve"> </v>
      </c>
      <c r="C1647" s="117" t="s">
        <v>74</v>
      </c>
      <c r="D1647" s="47"/>
      <c r="E1647" s="179"/>
      <c r="F1647" s="51"/>
      <c r="G1647" s="117"/>
      <c r="H1647" s="99"/>
      <c r="Q1647" s="168">
        <f t="shared" si="76"/>
        <v>0</v>
      </c>
      <c r="R1647" s="168">
        <f t="shared" si="77"/>
        <v>0</v>
      </c>
    </row>
    <row r="1648" spans="1:18" ht="20.100000000000001" customHeight="1" x14ac:dyDescent="0.3">
      <c r="A1648" s="170">
        <v>1645</v>
      </c>
      <c r="B1648" s="120" t="str">
        <f t="shared" si="75"/>
        <v xml:space="preserve"> </v>
      </c>
      <c r="C1648" s="117" t="s">
        <v>74</v>
      </c>
      <c r="D1648" s="47"/>
      <c r="E1648" s="179"/>
      <c r="F1648" s="51"/>
      <c r="G1648" s="117"/>
      <c r="H1648" s="99"/>
      <c r="Q1648" s="168">
        <f t="shared" si="76"/>
        <v>0</v>
      </c>
      <c r="R1648" s="168">
        <f t="shared" si="77"/>
        <v>0</v>
      </c>
    </row>
    <row r="1649" spans="1:18" ht="20.100000000000001" customHeight="1" x14ac:dyDescent="0.3">
      <c r="A1649" s="170">
        <v>1646</v>
      </c>
      <c r="B1649" s="120" t="str">
        <f t="shared" si="75"/>
        <v xml:space="preserve"> </v>
      </c>
      <c r="C1649" s="117" t="s">
        <v>74</v>
      </c>
      <c r="D1649" s="47"/>
      <c r="E1649" s="179"/>
      <c r="F1649" s="51"/>
      <c r="G1649" s="117"/>
      <c r="H1649" s="99"/>
      <c r="Q1649" s="168">
        <f t="shared" si="76"/>
        <v>0</v>
      </c>
      <c r="R1649" s="168">
        <f t="shared" si="77"/>
        <v>0</v>
      </c>
    </row>
    <row r="1650" spans="1:18" ht="20.100000000000001" customHeight="1" x14ac:dyDescent="0.3">
      <c r="A1650" s="170">
        <v>1647</v>
      </c>
      <c r="B1650" s="120" t="str">
        <f t="shared" si="75"/>
        <v xml:space="preserve"> </v>
      </c>
      <c r="C1650" s="117" t="s">
        <v>74</v>
      </c>
      <c r="D1650" s="47"/>
      <c r="E1650" s="179"/>
      <c r="F1650" s="51"/>
      <c r="G1650" s="117"/>
      <c r="H1650" s="99"/>
      <c r="Q1650" s="168">
        <f t="shared" si="76"/>
        <v>0</v>
      </c>
      <c r="R1650" s="168">
        <f t="shared" si="77"/>
        <v>0</v>
      </c>
    </row>
    <row r="1651" spans="1:18" ht="20.100000000000001" customHeight="1" x14ac:dyDescent="0.3">
      <c r="A1651" s="170">
        <v>1648</v>
      </c>
      <c r="B1651" s="120" t="str">
        <f t="shared" si="75"/>
        <v xml:space="preserve"> </v>
      </c>
      <c r="C1651" s="117" t="s">
        <v>74</v>
      </c>
      <c r="D1651" s="47"/>
      <c r="E1651" s="179"/>
      <c r="F1651" s="51"/>
      <c r="G1651" s="117"/>
      <c r="H1651" s="99"/>
      <c r="Q1651" s="168">
        <f t="shared" si="76"/>
        <v>0</v>
      </c>
      <c r="R1651" s="168">
        <f t="shared" si="77"/>
        <v>0</v>
      </c>
    </row>
    <row r="1652" spans="1:18" ht="20.100000000000001" customHeight="1" x14ac:dyDescent="0.3">
      <c r="A1652" s="170">
        <v>1649</v>
      </c>
      <c r="B1652" s="120" t="str">
        <f t="shared" si="75"/>
        <v xml:space="preserve"> </v>
      </c>
      <c r="C1652" s="117" t="s">
        <v>74</v>
      </c>
      <c r="D1652" s="47"/>
      <c r="E1652" s="179"/>
      <c r="F1652" s="51"/>
      <c r="G1652" s="117"/>
      <c r="H1652" s="99"/>
      <c r="Q1652" s="168">
        <f t="shared" si="76"/>
        <v>0</v>
      </c>
      <c r="R1652" s="168">
        <f t="shared" si="77"/>
        <v>0</v>
      </c>
    </row>
    <row r="1653" spans="1:18" ht="20.100000000000001" customHeight="1" x14ac:dyDescent="0.3">
      <c r="A1653" s="170">
        <v>1650</v>
      </c>
      <c r="B1653" s="120" t="str">
        <f t="shared" si="75"/>
        <v xml:space="preserve"> </v>
      </c>
      <c r="C1653" s="117" t="s">
        <v>74</v>
      </c>
      <c r="D1653" s="47"/>
      <c r="E1653" s="179"/>
      <c r="F1653" s="51"/>
      <c r="G1653" s="117"/>
      <c r="H1653" s="99"/>
      <c r="Q1653" s="168">
        <f t="shared" si="76"/>
        <v>0</v>
      </c>
      <c r="R1653" s="168">
        <f t="shared" si="77"/>
        <v>0</v>
      </c>
    </row>
    <row r="1654" spans="1:18" ht="20.100000000000001" customHeight="1" x14ac:dyDescent="0.3">
      <c r="A1654" s="170">
        <v>1651</v>
      </c>
      <c r="B1654" s="120" t="str">
        <f t="shared" si="75"/>
        <v xml:space="preserve"> </v>
      </c>
      <c r="C1654" s="117" t="s">
        <v>74</v>
      </c>
      <c r="D1654" s="47"/>
      <c r="E1654" s="179"/>
      <c r="F1654" s="51"/>
      <c r="G1654" s="117"/>
      <c r="H1654" s="99"/>
      <c r="Q1654" s="168">
        <f t="shared" si="76"/>
        <v>0</v>
      </c>
      <c r="R1654" s="168">
        <f t="shared" si="77"/>
        <v>0</v>
      </c>
    </row>
    <row r="1655" spans="1:18" ht="20.100000000000001" customHeight="1" x14ac:dyDescent="0.3">
      <c r="A1655" s="170">
        <v>1652</v>
      </c>
      <c r="B1655" s="120" t="str">
        <f t="shared" si="75"/>
        <v xml:space="preserve"> </v>
      </c>
      <c r="C1655" s="117" t="s">
        <v>74</v>
      </c>
      <c r="D1655" s="47"/>
      <c r="E1655" s="179"/>
      <c r="F1655" s="51"/>
      <c r="G1655" s="117"/>
      <c r="H1655" s="99"/>
      <c r="Q1655" s="168">
        <f t="shared" si="76"/>
        <v>0</v>
      </c>
      <c r="R1655" s="168">
        <f t="shared" si="77"/>
        <v>0</v>
      </c>
    </row>
    <row r="1656" spans="1:18" ht="20.100000000000001" customHeight="1" x14ac:dyDescent="0.3">
      <c r="A1656" s="170">
        <v>1653</v>
      </c>
      <c r="B1656" s="120" t="str">
        <f t="shared" si="75"/>
        <v xml:space="preserve"> </v>
      </c>
      <c r="C1656" s="117" t="s">
        <v>74</v>
      </c>
      <c r="D1656" s="47"/>
      <c r="E1656" s="179"/>
      <c r="F1656" s="51"/>
      <c r="G1656" s="117"/>
      <c r="H1656" s="99"/>
      <c r="Q1656" s="168">
        <f t="shared" si="76"/>
        <v>0</v>
      </c>
      <c r="R1656" s="168">
        <f t="shared" si="77"/>
        <v>0</v>
      </c>
    </row>
    <row r="1657" spans="1:18" ht="20.100000000000001" customHeight="1" x14ac:dyDescent="0.3">
      <c r="A1657" s="170">
        <v>1654</v>
      </c>
      <c r="B1657" s="120" t="str">
        <f t="shared" si="75"/>
        <v xml:space="preserve"> </v>
      </c>
      <c r="C1657" s="117" t="s">
        <v>74</v>
      </c>
      <c r="D1657" s="47"/>
      <c r="E1657" s="179"/>
      <c r="F1657" s="51"/>
      <c r="G1657" s="117"/>
      <c r="H1657" s="99"/>
      <c r="Q1657" s="168">
        <f t="shared" si="76"/>
        <v>0</v>
      </c>
      <c r="R1657" s="168">
        <f t="shared" si="77"/>
        <v>0</v>
      </c>
    </row>
    <row r="1658" spans="1:18" ht="20.100000000000001" customHeight="1" x14ac:dyDescent="0.3">
      <c r="A1658" s="170">
        <v>1655</v>
      </c>
      <c r="B1658" s="120" t="str">
        <f t="shared" si="75"/>
        <v xml:space="preserve"> </v>
      </c>
      <c r="C1658" s="117" t="s">
        <v>74</v>
      </c>
      <c r="D1658" s="47"/>
      <c r="E1658" s="179"/>
      <c r="F1658" s="51"/>
      <c r="G1658" s="117"/>
      <c r="H1658" s="99"/>
      <c r="Q1658" s="168">
        <f t="shared" si="76"/>
        <v>0</v>
      </c>
      <c r="R1658" s="168">
        <f t="shared" si="77"/>
        <v>0</v>
      </c>
    </row>
    <row r="1659" spans="1:18" ht="20.100000000000001" customHeight="1" x14ac:dyDescent="0.3">
      <c r="A1659" s="170">
        <v>1656</v>
      </c>
      <c r="B1659" s="120" t="str">
        <f t="shared" si="75"/>
        <v xml:space="preserve"> </v>
      </c>
      <c r="C1659" s="117" t="s">
        <v>74</v>
      </c>
      <c r="D1659" s="47"/>
      <c r="E1659" s="179"/>
      <c r="F1659" s="51"/>
      <c r="G1659" s="117"/>
      <c r="H1659" s="99"/>
      <c r="Q1659" s="168">
        <f t="shared" si="76"/>
        <v>0</v>
      </c>
      <c r="R1659" s="168">
        <f t="shared" si="77"/>
        <v>0</v>
      </c>
    </row>
    <row r="1660" spans="1:18" ht="20.100000000000001" customHeight="1" x14ac:dyDescent="0.3">
      <c r="A1660" s="170">
        <v>1657</v>
      </c>
      <c r="B1660" s="120" t="str">
        <f t="shared" si="75"/>
        <v xml:space="preserve"> </v>
      </c>
      <c r="C1660" s="117" t="s">
        <v>74</v>
      </c>
      <c r="D1660" s="47"/>
      <c r="E1660" s="179"/>
      <c r="F1660" s="51"/>
      <c r="G1660" s="117"/>
      <c r="H1660" s="99"/>
      <c r="Q1660" s="168">
        <f t="shared" si="76"/>
        <v>0</v>
      </c>
      <c r="R1660" s="168">
        <f t="shared" si="77"/>
        <v>0</v>
      </c>
    </row>
    <row r="1661" spans="1:18" ht="20.100000000000001" customHeight="1" x14ac:dyDescent="0.3">
      <c r="A1661" s="170">
        <v>1658</v>
      </c>
      <c r="B1661" s="120" t="str">
        <f t="shared" si="75"/>
        <v xml:space="preserve"> </v>
      </c>
      <c r="C1661" s="117" t="s">
        <v>74</v>
      </c>
      <c r="D1661" s="47"/>
      <c r="E1661" s="179"/>
      <c r="F1661" s="51"/>
      <c r="G1661" s="117"/>
      <c r="H1661" s="99"/>
      <c r="Q1661" s="168">
        <f t="shared" si="76"/>
        <v>0</v>
      </c>
      <c r="R1661" s="168">
        <f t="shared" si="77"/>
        <v>0</v>
      </c>
    </row>
    <row r="1662" spans="1:18" ht="20.100000000000001" customHeight="1" x14ac:dyDescent="0.3">
      <c r="A1662" s="170">
        <v>1659</v>
      </c>
      <c r="B1662" s="120" t="str">
        <f t="shared" si="75"/>
        <v xml:space="preserve"> </v>
      </c>
      <c r="C1662" s="117" t="s">
        <v>74</v>
      </c>
      <c r="D1662" s="47"/>
      <c r="E1662" s="179"/>
      <c r="F1662" s="51"/>
      <c r="G1662" s="117"/>
      <c r="H1662" s="99"/>
      <c r="Q1662" s="168">
        <f t="shared" si="76"/>
        <v>0</v>
      </c>
      <c r="R1662" s="168">
        <f t="shared" si="77"/>
        <v>0</v>
      </c>
    </row>
    <row r="1663" spans="1:18" ht="20.100000000000001" customHeight="1" x14ac:dyDescent="0.3">
      <c r="A1663" s="170">
        <v>1660</v>
      </c>
      <c r="B1663" s="120" t="str">
        <f t="shared" si="75"/>
        <v xml:space="preserve"> </v>
      </c>
      <c r="C1663" s="117" t="s">
        <v>74</v>
      </c>
      <c r="D1663" s="47"/>
      <c r="E1663" s="179"/>
      <c r="F1663" s="51"/>
      <c r="G1663" s="117"/>
      <c r="H1663" s="99"/>
      <c r="Q1663" s="168">
        <f t="shared" si="76"/>
        <v>0</v>
      </c>
      <c r="R1663" s="168">
        <f t="shared" si="77"/>
        <v>0</v>
      </c>
    </row>
    <row r="1664" spans="1:18" ht="20.100000000000001" customHeight="1" x14ac:dyDescent="0.3">
      <c r="A1664" s="170">
        <v>1661</v>
      </c>
      <c r="B1664" s="120" t="str">
        <f t="shared" si="75"/>
        <v xml:space="preserve"> </v>
      </c>
      <c r="C1664" s="117" t="s">
        <v>74</v>
      </c>
      <c r="D1664" s="47"/>
      <c r="E1664" s="179"/>
      <c r="F1664" s="51"/>
      <c r="G1664" s="117"/>
      <c r="H1664" s="99"/>
      <c r="Q1664" s="168">
        <f t="shared" si="76"/>
        <v>0</v>
      </c>
      <c r="R1664" s="168">
        <f t="shared" si="77"/>
        <v>0</v>
      </c>
    </row>
    <row r="1665" spans="1:18" ht="20.100000000000001" customHeight="1" x14ac:dyDescent="0.3">
      <c r="A1665" s="170">
        <v>1662</v>
      </c>
      <c r="B1665" s="120" t="str">
        <f t="shared" si="75"/>
        <v xml:space="preserve"> </v>
      </c>
      <c r="C1665" s="117" t="s">
        <v>74</v>
      </c>
      <c r="D1665" s="47"/>
      <c r="E1665" s="179"/>
      <c r="F1665" s="51"/>
      <c r="G1665" s="117"/>
      <c r="H1665" s="99"/>
      <c r="Q1665" s="168">
        <f t="shared" si="76"/>
        <v>0</v>
      </c>
      <c r="R1665" s="168">
        <f t="shared" si="77"/>
        <v>0</v>
      </c>
    </row>
    <row r="1666" spans="1:18" ht="20.100000000000001" customHeight="1" x14ac:dyDescent="0.3">
      <c r="A1666" s="170">
        <v>1663</v>
      </c>
      <c r="B1666" s="120" t="str">
        <f t="shared" si="75"/>
        <v xml:space="preserve"> </v>
      </c>
      <c r="C1666" s="117" t="s">
        <v>74</v>
      </c>
      <c r="D1666" s="47"/>
      <c r="E1666" s="179"/>
      <c r="F1666" s="51"/>
      <c r="G1666" s="117"/>
      <c r="H1666" s="99"/>
      <c r="Q1666" s="168">
        <f t="shared" si="76"/>
        <v>0</v>
      </c>
      <c r="R1666" s="168">
        <f t="shared" si="77"/>
        <v>0</v>
      </c>
    </row>
    <row r="1667" spans="1:18" ht="20.100000000000001" customHeight="1" x14ac:dyDescent="0.3">
      <c r="A1667" s="170">
        <v>1664</v>
      </c>
      <c r="B1667" s="120" t="str">
        <f t="shared" si="75"/>
        <v xml:space="preserve"> </v>
      </c>
      <c r="C1667" s="117" t="s">
        <v>74</v>
      </c>
      <c r="D1667" s="47"/>
      <c r="E1667" s="179"/>
      <c r="F1667" s="51"/>
      <c r="G1667" s="117"/>
      <c r="H1667" s="99"/>
      <c r="Q1667" s="168">
        <f t="shared" si="76"/>
        <v>0</v>
      </c>
      <c r="R1667" s="168">
        <f t="shared" si="77"/>
        <v>0</v>
      </c>
    </row>
    <row r="1668" spans="1:18" ht="20.100000000000001" customHeight="1" x14ac:dyDescent="0.3">
      <c r="A1668" s="170">
        <v>1665</v>
      </c>
      <c r="B1668" s="120" t="str">
        <f t="shared" si="75"/>
        <v xml:space="preserve"> </v>
      </c>
      <c r="C1668" s="117" t="s">
        <v>74</v>
      </c>
      <c r="D1668" s="47"/>
      <c r="E1668" s="179"/>
      <c r="F1668" s="51"/>
      <c r="G1668" s="117"/>
      <c r="H1668" s="99"/>
      <c r="Q1668" s="168">
        <f t="shared" si="76"/>
        <v>0</v>
      </c>
      <c r="R1668" s="168">
        <f t="shared" si="77"/>
        <v>0</v>
      </c>
    </row>
    <row r="1669" spans="1:18" ht="20.100000000000001" customHeight="1" x14ac:dyDescent="0.3">
      <c r="A1669" s="170">
        <v>1666</v>
      </c>
      <c r="B1669" s="120" t="str">
        <f t="shared" ref="B1669:B1732" si="78">_xlfn.CONCAT(C1669,D1669,E1669)</f>
        <v xml:space="preserve"> </v>
      </c>
      <c r="C1669" s="117" t="s">
        <v>74</v>
      </c>
      <c r="D1669" s="47"/>
      <c r="E1669" s="179"/>
      <c r="F1669" s="51"/>
      <c r="G1669" s="117"/>
      <c r="H1669" s="99"/>
      <c r="Q1669" s="168">
        <f t="shared" ref="Q1669:Q1732" si="79">IF(D1669&lt;1,0,1)</f>
        <v>0</v>
      </c>
      <c r="R1669" s="168">
        <f t="shared" ref="R1669:R1732" si="80">IF(G1669+H1669&gt;0,IF(Q1669=0,1,0),0)</f>
        <v>0</v>
      </c>
    </row>
    <row r="1670" spans="1:18" ht="20.100000000000001" customHeight="1" x14ac:dyDescent="0.3">
      <c r="A1670" s="170">
        <v>1667</v>
      </c>
      <c r="B1670" s="120" t="str">
        <f t="shared" si="78"/>
        <v xml:space="preserve"> </v>
      </c>
      <c r="C1670" s="117" t="s">
        <v>74</v>
      </c>
      <c r="D1670" s="47"/>
      <c r="E1670" s="179"/>
      <c r="F1670" s="51"/>
      <c r="G1670" s="117"/>
      <c r="H1670" s="99"/>
      <c r="Q1670" s="168">
        <f t="shared" si="79"/>
        <v>0</v>
      </c>
      <c r="R1670" s="168">
        <f t="shared" si="80"/>
        <v>0</v>
      </c>
    </row>
    <row r="1671" spans="1:18" ht="20.100000000000001" customHeight="1" x14ac:dyDescent="0.3">
      <c r="A1671" s="170">
        <v>1668</v>
      </c>
      <c r="B1671" s="120" t="str">
        <f t="shared" si="78"/>
        <v xml:space="preserve"> </v>
      </c>
      <c r="C1671" s="117" t="s">
        <v>74</v>
      </c>
      <c r="D1671" s="47"/>
      <c r="E1671" s="179"/>
      <c r="F1671" s="51"/>
      <c r="G1671" s="117"/>
      <c r="H1671" s="99"/>
      <c r="Q1671" s="168">
        <f t="shared" si="79"/>
        <v>0</v>
      </c>
      <c r="R1671" s="168">
        <f t="shared" si="80"/>
        <v>0</v>
      </c>
    </row>
    <row r="1672" spans="1:18" ht="20.100000000000001" customHeight="1" x14ac:dyDescent="0.3">
      <c r="A1672" s="170">
        <v>1669</v>
      </c>
      <c r="B1672" s="120" t="str">
        <f t="shared" si="78"/>
        <v xml:space="preserve"> </v>
      </c>
      <c r="C1672" s="117" t="s">
        <v>74</v>
      </c>
      <c r="D1672" s="47"/>
      <c r="E1672" s="179"/>
      <c r="F1672" s="51"/>
      <c r="G1672" s="117"/>
      <c r="H1672" s="99"/>
      <c r="Q1672" s="168">
        <f t="shared" si="79"/>
        <v>0</v>
      </c>
      <c r="R1672" s="168">
        <f t="shared" si="80"/>
        <v>0</v>
      </c>
    </row>
    <row r="1673" spans="1:18" ht="20.100000000000001" customHeight="1" x14ac:dyDescent="0.3">
      <c r="A1673" s="170">
        <v>1670</v>
      </c>
      <c r="B1673" s="120" t="str">
        <f t="shared" si="78"/>
        <v xml:space="preserve"> </v>
      </c>
      <c r="C1673" s="117" t="s">
        <v>74</v>
      </c>
      <c r="D1673" s="47"/>
      <c r="E1673" s="179"/>
      <c r="F1673" s="51"/>
      <c r="G1673" s="117"/>
      <c r="H1673" s="99"/>
      <c r="Q1673" s="168">
        <f t="shared" si="79"/>
        <v>0</v>
      </c>
      <c r="R1673" s="168">
        <f t="shared" si="80"/>
        <v>0</v>
      </c>
    </row>
    <row r="1674" spans="1:18" ht="20.100000000000001" customHeight="1" x14ac:dyDescent="0.3">
      <c r="A1674" s="170">
        <v>1671</v>
      </c>
      <c r="B1674" s="120" t="str">
        <f t="shared" si="78"/>
        <v xml:space="preserve"> </v>
      </c>
      <c r="C1674" s="117" t="s">
        <v>74</v>
      </c>
      <c r="D1674" s="47"/>
      <c r="E1674" s="179"/>
      <c r="F1674" s="51"/>
      <c r="G1674" s="117"/>
      <c r="H1674" s="99"/>
      <c r="Q1674" s="168">
        <f t="shared" si="79"/>
        <v>0</v>
      </c>
      <c r="R1674" s="168">
        <f t="shared" si="80"/>
        <v>0</v>
      </c>
    </row>
    <row r="1675" spans="1:18" ht="20.100000000000001" customHeight="1" x14ac:dyDescent="0.3">
      <c r="A1675" s="170">
        <v>1672</v>
      </c>
      <c r="B1675" s="120" t="str">
        <f t="shared" si="78"/>
        <v xml:space="preserve"> </v>
      </c>
      <c r="C1675" s="117" t="s">
        <v>74</v>
      </c>
      <c r="D1675" s="47"/>
      <c r="E1675" s="179"/>
      <c r="F1675" s="51"/>
      <c r="G1675" s="117"/>
      <c r="H1675" s="99"/>
      <c r="Q1675" s="168">
        <f t="shared" si="79"/>
        <v>0</v>
      </c>
      <c r="R1675" s="168">
        <f t="shared" si="80"/>
        <v>0</v>
      </c>
    </row>
    <row r="1676" spans="1:18" ht="20.100000000000001" customHeight="1" x14ac:dyDescent="0.3">
      <c r="A1676" s="170">
        <v>1673</v>
      </c>
      <c r="B1676" s="120" t="str">
        <f t="shared" si="78"/>
        <v xml:space="preserve"> </v>
      </c>
      <c r="C1676" s="117" t="s">
        <v>74</v>
      </c>
      <c r="D1676" s="47"/>
      <c r="E1676" s="179"/>
      <c r="F1676" s="51"/>
      <c r="G1676" s="117"/>
      <c r="H1676" s="99"/>
      <c r="Q1676" s="168">
        <f t="shared" si="79"/>
        <v>0</v>
      </c>
      <c r="R1676" s="168">
        <f t="shared" si="80"/>
        <v>0</v>
      </c>
    </row>
    <row r="1677" spans="1:18" ht="20.100000000000001" customHeight="1" x14ac:dyDescent="0.3">
      <c r="A1677" s="170">
        <v>1674</v>
      </c>
      <c r="B1677" s="120" t="str">
        <f t="shared" si="78"/>
        <v xml:space="preserve"> </v>
      </c>
      <c r="C1677" s="117" t="s">
        <v>74</v>
      </c>
      <c r="D1677" s="47"/>
      <c r="E1677" s="179"/>
      <c r="F1677" s="51"/>
      <c r="G1677" s="117"/>
      <c r="H1677" s="99"/>
      <c r="Q1677" s="168">
        <f t="shared" si="79"/>
        <v>0</v>
      </c>
      <c r="R1677" s="168">
        <f t="shared" si="80"/>
        <v>0</v>
      </c>
    </row>
    <row r="1678" spans="1:18" ht="20.100000000000001" customHeight="1" x14ac:dyDescent="0.3">
      <c r="A1678" s="170">
        <v>1675</v>
      </c>
      <c r="B1678" s="120" t="str">
        <f t="shared" si="78"/>
        <v xml:space="preserve"> </v>
      </c>
      <c r="C1678" s="117" t="s">
        <v>74</v>
      </c>
      <c r="D1678" s="47"/>
      <c r="E1678" s="179"/>
      <c r="F1678" s="51"/>
      <c r="G1678" s="117"/>
      <c r="H1678" s="99"/>
      <c r="Q1678" s="168">
        <f t="shared" si="79"/>
        <v>0</v>
      </c>
      <c r="R1678" s="168">
        <f t="shared" si="80"/>
        <v>0</v>
      </c>
    </row>
    <row r="1679" spans="1:18" ht="20.100000000000001" customHeight="1" x14ac:dyDescent="0.3">
      <c r="A1679" s="170">
        <v>1676</v>
      </c>
      <c r="B1679" s="120" t="str">
        <f t="shared" si="78"/>
        <v xml:space="preserve"> </v>
      </c>
      <c r="C1679" s="117" t="s">
        <v>74</v>
      </c>
      <c r="D1679" s="47"/>
      <c r="E1679" s="179"/>
      <c r="F1679" s="51"/>
      <c r="G1679" s="117"/>
      <c r="H1679" s="99"/>
      <c r="Q1679" s="168">
        <f t="shared" si="79"/>
        <v>0</v>
      </c>
      <c r="R1679" s="168">
        <f t="shared" si="80"/>
        <v>0</v>
      </c>
    </row>
    <row r="1680" spans="1:18" ht="20.100000000000001" customHeight="1" x14ac:dyDescent="0.3">
      <c r="A1680" s="170">
        <v>1677</v>
      </c>
      <c r="B1680" s="120" t="str">
        <f t="shared" si="78"/>
        <v xml:space="preserve"> </v>
      </c>
      <c r="C1680" s="117" t="s">
        <v>74</v>
      </c>
      <c r="D1680" s="47"/>
      <c r="E1680" s="179"/>
      <c r="F1680" s="51"/>
      <c r="G1680" s="117"/>
      <c r="H1680" s="99"/>
      <c r="Q1680" s="168">
        <f t="shared" si="79"/>
        <v>0</v>
      </c>
      <c r="R1680" s="168">
        <f t="shared" si="80"/>
        <v>0</v>
      </c>
    </row>
    <row r="1681" spans="1:18" ht="20.100000000000001" customHeight="1" x14ac:dyDescent="0.3">
      <c r="A1681" s="170">
        <v>1678</v>
      </c>
      <c r="B1681" s="120" t="str">
        <f t="shared" si="78"/>
        <v xml:space="preserve"> </v>
      </c>
      <c r="C1681" s="117" t="s">
        <v>74</v>
      </c>
      <c r="D1681" s="47"/>
      <c r="E1681" s="179"/>
      <c r="F1681" s="51"/>
      <c r="G1681" s="117"/>
      <c r="H1681" s="99"/>
      <c r="Q1681" s="168">
        <f t="shared" si="79"/>
        <v>0</v>
      </c>
      <c r="R1681" s="168">
        <f t="shared" si="80"/>
        <v>0</v>
      </c>
    </row>
    <row r="1682" spans="1:18" ht="20.100000000000001" customHeight="1" x14ac:dyDescent="0.3">
      <c r="A1682" s="170">
        <v>1679</v>
      </c>
      <c r="B1682" s="120" t="str">
        <f t="shared" si="78"/>
        <v xml:space="preserve"> </v>
      </c>
      <c r="C1682" s="117" t="s">
        <v>74</v>
      </c>
      <c r="D1682" s="47"/>
      <c r="E1682" s="179"/>
      <c r="F1682" s="51"/>
      <c r="G1682" s="117"/>
      <c r="H1682" s="99"/>
      <c r="Q1682" s="168">
        <f t="shared" si="79"/>
        <v>0</v>
      </c>
      <c r="R1682" s="168">
        <f t="shared" si="80"/>
        <v>0</v>
      </c>
    </row>
    <row r="1683" spans="1:18" ht="20.100000000000001" customHeight="1" x14ac:dyDescent="0.3">
      <c r="A1683" s="170">
        <v>1680</v>
      </c>
      <c r="B1683" s="120" t="str">
        <f t="shared" si="78"/>
        <v xml:space="preserve"> </v>
      </c>
      <c r="C1683" s="117" t="s">
        <v>74</v>
      </c>
      <c r="D1683" s="47"/>
      <c r="E1683" s="179"/>
      <c r="F1683" s="51"/>
      <c r="G1683" s="117"/>
      <c r="H1683" s="99"/>
      <c r="Q1683" s="168">
        <f t="shared" si="79"/>
        <v>0</v>
      </c>
      <c r="R1683" s="168">
        <f t="shared" si="80"/>
        <v>0</v>
      </c>
    </row>
    <row r="1684" spans="1:18" ht="20.100000000000001" customHeight="1" x14ac:dyDescent="0.3">
      <c r="A1684" s="170">
        <v>1681</v>
      </c>
      <c r="B1684" s="120" t="str">
        <f t="shared" si="78"/>
        <v xml:space="preserve"> </v>
      </c>
      <c r="C1684" s="117" t="s">
        <v>74</v>
      </c>
      <c r="D1684" s="47"/>
      <c r="E1684" s="179"/>
      <c r="F1684" s="51"/>
      <c r="G1684" s="117"/>
      <c r="H1684" s="99"/>
      <c r="Q1684" s="168">
        <f t="shared" si="79"/>
        <v>0</v>
      </c>
      <c r="R1684" s="168">
        <f t="shared" si="80"/>
        <v>0</v>
      </c>
    </row>
    <row r="1685" spans="1:18" ht="20.100000000000001" customHeight="1" x14ac:dyDescent="0.3">
      <c r="A1685" s="170">
        <v>1682</v>
      </c>
      <c r="B1685" s="120" t="str">
        <f t="shared" si="78"/>
        <v xml:space="preserve"> </v>
      </c>
      <c r="C1685" s="117" t="s">
        <v>74</v>
      </c>
      <c r="D1685" s="47"/>
      <c r="E1685" s="179"/>
      <c r="F1685" s="51"/>
      <c r="G1685" s="117"/>
      <c r="H1685" s="99"/>
      <c r="Q1685" s="168">
        <f t="shared" si="79"/>
        <v>0</v>
      </c>
      <c r="R1685" s="168">
        <f t="shared" si="80"/>
        <v>0</v>
      </c>
    </row>
    <row r="1686" spans="1:18" ht="20.100000000000001" customHeight="1" x14ac:dyDescent="0.3">
      <c r="A1686" s="170">
        <v>1683</v>
      </c>
      <c r="B1686" s="120" t="str">
        <f t="shared" si="78"/>
        <v xml:space="preserve"> </v>
      </c>
      <c r="C1686" s="117" t="s">
        <v>74</v>
      </c>
      <c r="D1686" s="47"/>
      <c r="E1686" s="179"/>
      <c r="F1686" s="51"/>
      <c r="G1686" s="117"/>
      <c r="H1686" s="99"/>
      <c r="Q1686" s="168">
        <f t="shared" si="79"/>
        <v>0</v>
      </c>
      <c r="R1686" s="168">
        <f t="shared" si="80"/>
        <v>0</v>
      </c>
    </row>
    <row r="1687" spans="1:18" ht="20.100000000000001" customHeight="1" x14ac:dyDescent="0.3">
      <c r="A1687" s="170">
        <v>1684</v>
      </c>
      <c r="B1687" s="120" t="str">
        <f t="shared" si="78"/>
        <v xml:space="preserve"> </v>
      </c>
      <c r="C1687" s="117" t="s">
        <v>74</v>
      </c>
      <c r="D1687" s="47"/>
      <c r="E1687" s="179"/>
      <c r="F1687" s="51"/>
      <c r="G1687" s="117"/>
      <c r="H1687" s="99"/>
      <c r="Q1687" s="168">
        <f t="shared" si="79"/>
        <v>0</v>
      </c>
      <c r="R1687" s="168">
        <f t="shared" si="80"/>
        <v>0</v>
      </c>
    </row>
    <row r="1688" spans="1:18" ht="20.100000000000001" customHeight="1" x14ac:dyDescent="0.3">
      <c r="A1688" s="170">
        <v>1685</v>
      </c>
      <c r="B1688" s="120" t="str">
        <f t="shared" si="78"/>
        <v xml:space="preserve"> </v>
      </c>
      <c r="C1688" s="117" t="s">
        <v>74</v>
      </c>
      <c r="D1688" s="47"/>
      <c r="E1688" s="179"/>
      <c r="F1688" s="51"/>
      <c r="G1688" s="117"/>
      <c r="H1688" s="99"/>
      <c r="Q1688" s="168">
        <f t="shared" si="79"/>
        <v>0</v>
      </c>
      <c r="R1688" s="168">
        <f t="shared" si="80"/>
        <v>0</v>
      </c>
    </row>
    <row r="1689" spans="1:18" ht="20.100000000000001" customHeight="1" x14ac:dyDescent="0.3">
      <c r="A1689" s="170">
        <v>1686</v>
      </c>
      <c r="B1689" s="120" t="str">
        <f t="shared" si="78"/>
        <v xml:space="preserve"> </v>
      </c>
      <c r="C1689" s="117" t="s">
        <v>74</v>
      </c>
      <c r="D1689" s="47"/>
      <c r="E1689" s="179"/>
      <c r="F1689" s="51"/>
      <c r="G1689" s="117"/>
      <c r="H1689" s="99"/>
      <c r="Q1689" s="168">
        <f t="shared" si="79"/>
        <v>0</v>
      </c>
      <c r="R1689" s="168">
        <f t="shared" si="80"/>
        <v>0</v>
      </c>
    </row>
    <row r="1690" spans="1:18" ht="20.100000000000001" customHeight="1" x14ac:dyDescent="0.3">
      <c r="A1690" s="170">
        <v>1687</v>
      </c>
      <c r="B1690" s="120" t="str">
        <f t="shared" si="78"/>
        <v xml:space="preserve"> </v>
      </c>
      <c r="C1690" s="117" t="s">
        <v>74</v>
      </c>
      <c r="D1690" s="47"/>
      <c r="E1690" s="179"/>
      <c r="F1690" s="51"/>
      <c r="G1690" s="117"/>
      <c r="H1690" s="99"/>
      <c r="Q1690" s="168">
        <f t="shared" si="79"/>
        <v>0</v>
      </c>
      <c r="R1690" s="168">
        <f t="shared" si="80"/>
        <v>0</v>
      </c>
    </row>
    <row r="1691" spans="1:18" ht="20.100000000000001" customHeight="1" x14ac:dyDescent="0.3">
      <c r="A1691" s="170">
        <v>1688</v>
      </c>
      <c r="B1691" s="120" t="str">
        <f t="shared" si="78"/>
        <v xml:space="preserve"> </v>
      </c>
      <c r="C1691" s="117" t="s">
        <v>74</v>
      </c>
      <c r="D1691" s="47"/>
      <c r="E1691" s="179"/>
      <c r="F1691" s="51"/>
      <c r="G1691" s="117"/>
      <c r="H1691" s="99"/>
      <c r="Q1691" s="168">
        <f t="shared" si="79"/>
        <v>0</v>
      </c>
      <c r="R1691" s="168">
        <f t="shared" si="80"/>
        <v>0</v>
      </c>
    </row>
    <row r="1692" spans="1:18" ht="20.100000000000001" customHeight="1" x14ac:dyDescent="0.3">
      <c r="A1692" s="170">
        <v>1689</v>
      </c>
      <c r="B1692" s="120" t="str">
        <f t="shared" si="78"/>
        <v xml:space="preserve"> </v>
      </c>
      <c r="C1692" s="117" t="s">
        <v>74</v>
      </c>
      <c r="D1692" s="47"/>
      <c r="E1692" s="179"/>
      <c r="F1692" s="51"/>
      <c r="G1692" s="117"/>
      <c r="H1692" s="99"/>
      <c r="Q1692" s="168">
        <f t="shared" si="79"/>
        <v>0</v>
      </c>
      <c r="R1692" s="168">
        <f t="shared" si="80"/>
        <v>0</v>
      </c>
    </row>
    <row r="1693" spans="1:18" ht="20.100000000000001" customHeight="1" x14ac:dyDescent="0.3">
      <c r="A1693" s="170">
        <v>1690</v>
      </c>
      <c r="B1693" s="120" t="str">
        <f t="shared" si="78"/>
        <v xml:space="preserve"> </v>
      </c>
      <c r="C1693" s="117" t="s">
        <v>74</v>
      </c>
      <c r="D1693" s="47"/>
      <c r="E1693" s="179"/>
      <c r="F1693" s="51"/>
      <c r="G1693" s="117"/>
      <c r="H1693" s="99"/>
      <c r="Q1693" s="168">
        <f t="shared" si="79"/>
        <v>0</v>
      </c>
      <c r="R1693" s="168">
        <f t="shared" si="80"/>
        <v>0</v>
      </c>
    </row>
    <row r="1694" spans="1:18" ht="20.100000000000001" customHeight="1" x14ac:dyDescent="0.3">
      <c r="A1694" s="170">
        <v>1691</v>
      </c>
      <c r="B1694" s="120" t="str">
        <f t="shared" si="78"/>
        <v xml:space="preserve"> </v>
      </c>
      <c r="C1694" s="117" t="s">
        <v>74</v>
      </c>
      <c r="D1694" s="47"/>
      <c r="E1694" s="179"/>
      <c r="F1694" s="51"/>
      <c r="G1694" s="117"/>
      <c r="H1694" s="99"/>
      <c r="Q1694" s="168">
        <f t="shared" si="79"/>
        <v>0</v>
      </c>
      <c r="R1694" s="168">
        <f t="shared" si="80"/>
        <v>0</v>
      </c>
    </row>
    <row r="1695" spans="1:18" ht="20.100000000000001" customHeight="1" x14ac:dyDescent="0.3">
      <c r="A1695" s="170">
        <v>1692</v>
      </c>
      <c r="B1695" s="120" t="str">
        <f t="shared" si="78"/>
        <v xml:space="preserve"> </v>
      </c>
      <c r="C1695" s="117" t="s">
        <v>74</v>
      </c>
      <c r="D1695" s="47"/>
      <c r="E1695" s="179"/>
      <c r="F1695" s="51"/>
      <c r="G1695" s="117"/>
      <c r="H1695" s="99"/>
      <c r="Q1695" s="168">
        <f t="shared" si="79"/>
        <v>0</v>
      </c>
      <c r="R1695" s="168">
        <f t="shared" si="80"/>
        <v>0</v>
      </c>
    </row>
    <row r="1696" spans="1:18" ht="20.100000000000001" customHeight="1" x14ac:dyDescent="0.3">
      <c r="A1696" s="170">
        <v>1693</v>
      </c>
      <c r="B1696" s="120" t="str">
        <f t="shared" si="78"/>
        <v xml:space="preserve"> </v>
      </c>
      <c r="C1696" s="117" t="s">
        <v>74</v>
      </c>
      <c r="D1696" s="47"/>
      <c r="E1696" s="179"/>
      <c r="F1696" s="51"/>
      <c r="G1696" s="117"/>
      <c r="H1696" s="99"/>
      <c r="Q1696" s="168">
        <f t="shared" si="79"/>
        <v>0</v>
      </c>
      <c r="R1696" s="168">
        <f t="shared" si="80"/>
        <v>0</v>
      </c>
    </row>
    <row r="1697" spans="1:18" ht="20.100000000000001" customHeight="1" x14ac:dyDescent="0.3">
      <c r="A1697" s="170">
        <v>1694</v>
      </c>
      <c r="B1697" s="120" t="str">
        <f t="shared" si="78"/>
        <v xml:space="preserve"> </v>
      </c>
      <c r="C1697" s="117" t="s">
        <v>74</v>
      </c>
      <c r="D1697" s="47"/>
      <c r="E1697" s="179"/>
      <c r="F1697" s="51"/>
      <c r="G1697" s="117"/>
      <c r="H1697" s="99"/>
      <c r="Q1697" s="168">
        <f t="shared" si="79"/>
        <v>0</v>
      </c>
      <c r="R1697" s="168">
        <f t="shared" si="80"/>
        <v>0</v>
      </c>
    </row>
    <row r="1698" spans="1:18" ht="20.100000000000001" customHeight="1" x14ac:dyDescent="0.3">
      <c r="A1698" s="170">
        <v>1695</v>
      </c>
      <c r="B1698" s="120" t="str">
        <f t="shared" si="78"/>
        <v xml:space="preserve"> </v>
      </c>
      <c r="C1698" s="117" t="s">
        <v>74</v>
      </c>
      <c r="D1698" s="47"/>
      <c r="E1698" s="179"/>
      <c r="F1698" s="51"/>
      <c r="G1698" s="117"/>
      <c r="H1698" s="99"/>
      <c r="Q1698" s="168">
        <f t="shared" si="79"/>
        <v>0</v>
      </c>
      <c r="R1698" s="168">
        <f t="shared" si="80"/>
        <v>0</v>
      </c>
    </row>
    <row r="1699" spans="1:18" ht="20.100000000000001" customHeight="1" x14ac:dyDescent="0.3">
      <c r="A1699" s="170">
        <v>1696</v>
      </c>
      <c r="B1699" s="120" t="str">
        <f t="shared" si="78"/>
        <v xml:space="preserve"> </v>
      </c>
      <c r="C1699" s="117" t="s">
        <v>74</v>
      </c>
      <c r="D1699" s="47"/>
      <c r="E1699" s="179"/>
      <c r="F1699" s="51"/>
      <c r="G1699" s="117"/>
      <c r="H1699" s="99"/>
      <c r="Q1699" s="168">
        <f t="shared" si="79"/>
        <v>0</v>
      </c>
      <c r="R1699" s="168">
        <f t="shared" si="80"/>
        <v>0</v>
      </c>
    </row>
    <row r="1700" spans="1:18" ht="20.100000000000001" customHeight="1" x14ac:dyDescent="0.3">
      <c r="A1700" s="170">
        <v>1697</v>
      </c>
      <c r="B1700" s="120" t="str">
        <f t="shared" si="78"/>
        <v xml:space="preserve"> </v>
      </c>
      <c r="C1700" s="117" t="s">
        <v>74</v>
      </c>
      <c r="D1700" s="47"/>
      <c r="E1700" s="179"/>
      <c r="F1700" s="51"/>
      <c r="G1700" s="117"/>
      <c r="H1700" s="99"/>
      <c r="Q1700" s="168">
        <f t="shared" si="79"/>
        <v>0</v>
      </c>
      <c r="R1700" s="168">
        <f t="shared" si="80"/>
        <v>0</v>
      </c>
    </row>
    <row r="1701" spans="1:18" ht="20.100000000000001" customHeight="1" x14ac:dyDescent="0.3">
      <c r="A1701" s="170">
        <v>1698</v>
      </c>
      <c r="B1701" s="120" t="str">
        <f t="shared" si="78"/>
        <v xml:space="preserve"> </v>
      </c>
      <c r="C1701" s="117" t="s">
        <v>74</v>
      </c>
      <c r="D1701" s="47"/>
      <c r="E1701" s="179"/>
      <c r="F1701" s="51"/>
      <c r="G1701" s="117"/>
      <c r="H1701" s="99"/>
      <c r="Q1701" s="168">
        <f t="shared" si="79"/>
        <v>0</v>
      </c>
      <c r="R1701" s="168">
        <f t="shared" si="80"/>
        <v>0</v>
      </c>
    </row>
    <row r="1702" spans="1:18" ht="20.100000000000001" customHeight="1" x14ac:dyDescent="0.3">
      <c r="A1702" s="170">
        <v>1699</v>
      </c>
      <c r="B1702" s="120" t="str">
        <f t="shared" si="78"/>
        <v xml:space="preserve"> </v>
      </c>
      <c r="C1702" s="117" t="s">
        <v>74</v>
      </c>
      <c r="D1702" s="47"/>
      <c r="E1702" s="179"/>
      <c r="F1702" s="51"/>
      <c r="G1702" s="117"/>
      <c r="H1702" s="99"/>
      <c r="Q1702" s="168">
        <f t="shared" si="79"/>
        <v>0</v>
      </c>
      <c r="R1702" s="168">
        <f t="shared" si="80"/>
        <v>0</v>
      </c>
    </row>
    <row r="1703" spans="1:18" ht="20.100000000000001" customHeight="1" x14ac:dyDescent="0.3">
      <c r="A1703" s="170">
        <v>1700</v>
      </c>
      <c r="B1703" s="120" t="str">
        <f t="shared" si="78"/>
        <v xml:space="preserve"> </v>
      </c>
      <c r="C1703" s="117" t="s">
        <v>74</v>
      </c>
      <c r="D1703" s="47"/>
      <c r="E1703" s="179"/>
      <c r="F1703" s="51"/>
      <c r="G1703" s="117"/>
      <c r="H1703" s="99"/>
      <c r="Q1703" s="168">
        <f t="shared" si="79"/>
        <v>0</v>
      </c>
      <c r="R1703" s="168">
        <f t="shared" si="80"/>
        <v>0</v>
      </c>
    </row>
    <row r="1704" spans="1:18" ht="20.100000000000001" customHeight="1" x14ac:dyDescent="0.3">
      <c r="A1704" s="170">
        <v>1701</v>
      </c>
      <c r="B1704" s="120" t="str">
        <f t="shared" si="78"/>
        <v xml:space="preserve"> </v>
      </c>
      <c r="C1704" s="117" t="s">
        <v>74</v>
      </c>
      <c r="D1704" s="47"/>
      <c r="E1704" s="179"/>
      <c r="F1704" s="51"/>
      <c r="G1704" s="117"/>
      <c r="H1704" s="99"/>
      <c r="Q1704" s="168">
        <f t="shared" si="79"/>
        <v>0</v>
      </c>
      <c r="R1704" s="168">
        <f t="shared" si="80"/>
        <v>0</v>
      </c>
    </row>
    <row r="1705" spans="1:18" ht="20.100000000000001" customHeight="1" x14ac:dyDescent="0.3">
      <c r="A1705" s="170">
        <v>1702</v>
      </c>
      <c r="B1705" s="120" t="str">
        <f t="shared" si="78"/>
        <v xml:space="preserve"> </v>
      </c>
      <c r="C1705" s="117" t="s">
        <v>74</v>
      </c>
      <c r="D1705" s="47"/>
      <c r="E1705" s="179"/>
      <c r="F1705" s="51"/>
      <c r="G1705" s="117"/>
      <c r="H1705" s="99"/>
      <c r="Q1705" s="168">
        <f t="shared" si="79"/>
        <v>0</v>
      </c>
      <c r="R1705" s="168">
        <f t="shared" si="80"/>
        <v>0</v>
      </c>
    </row>
    <row r="1706" spans="1:18" ht="20.100000000000001" customHeight="1" x14ac:dyDescent="0.3">
      <c r="A1706" s="170">
        <v>1703</v>
      </c>
      <c r="B1706" s="120" t="str">
        <f t="shared" si="78"/>
        <v xml:space="preserve"> </v>
      </c>
      <c r="C1706" s="117" t="s">
        <v>74</v>
      </c>
      <c r="D1706" s="47"/>
      <c r="E1706" s="179"/>
      <c r="F1706" s="51"/>
      <c r="G1706" s="117"/>
      <c r="H1706" s="99"/>
      <c r="Q1706" s="168">
        <f t="shared" si="79"/>
        <v>0</v>
      </c>
      <c r="R1706" s="168">
        <f t="shared" si="80"/>
        <v>0</v>
      </c>
    </row>
    <row r="1707" spans="1:18" ht="20.100000000000001" customHeight="1" x14ac:dyDescent="0.3">
      <c r="A1707" s="170">
        <v>1704</v>
      </c>
      <c r="B1707" s="120" t="str">
        <f t="shared" si="78"/>
        <v xml:space="preserve"> </v>
      </c>
      <c r="C1707" s="117" t="s">
        <v>74</v>
      </c>
      <c r="D1707" s="47"/>
      <c r="E1707" s="179"/>
      <c r="F1707" s="51"/>
      <c r="G1707" s="117"/>
      <c r="H1707" s="99"/>
      <c r="Q1707" s="168">
        <f t="shared" si="79"/>
        <v>0</v>
      </c>
      <c r="R1707" s="168">
        <f t="shared" si="80"/>
        <v>0</v>
      </c>
    </row>
    <row r="1708" spans="1:18" ht="20.100000000000001" customHeight="1" x14ac:dyDescent="0.3">
      <c r="A1708" s="170">
        <v>1705</v>
      </c>
      <c r="B1708" s="120" t="str">
        <f t="shared" si="78"/>
        <v xml:space="preserve"> </v>
      </c>
      <c r="C1708" s="117" t="s">
        <v>74</v>
      </c>
      <c r="D1708" s="47"/>
      <c r="E1708" s="179"/>
      <c r="F1708" s="51"/>
      <c r="G1708" s="117"/>
      <c r="H1708" s="99"/>
      <c r="Q1708" s="168">
        <f t="shared" si="79"/>
        <v>0</v>
      </c>
      <c r="R1708" s="168">
        <f t="shared" si="80"/>
        <v>0</v>
      </c>
    </row>
    <row r="1709" spans="1:18" ht="20.100000000000001" customHeight="1" x14ac:dyDescent="0.3">
      <c r="A1709" s="170">
        <v>1706</v>
      </c>
      <c r="B1709" s="120" t="str">
        <f t="shared" si="78"/>
        <v xml:space="preserve"> </v>
      </c>
      <c r="C1709" s="117" t="s">
        <v>74</v>
      </c>
      <c r="D1709" s="47"/>
      <c r="E1709" s="179"/>
      <c r="F1709" s="51"/>
      <c r="G1709" s="117"/>
      <c r="H1709" s="99"/>
      <c r="Q1709" s="168">
        <f t="shared" si="79"/>
        <v>0</v>
      </c>
      <c r="R1709" s="168">
        <f t="shared" si="80"/>
        <v>0</v>
      </c>
    </row>
    <row r="1710" spans="1:18" ht="20.100000000000001" customHeight="1" x14ac:dyDescent="0.3">
      <c r="A1710" s="170">
        <v>1707</v>
      </c>
      <c r="B1710" s="120" t="str">
        <f t="shared" si="78"/>
        <v xml:space="preserve"> </v>
      </c>
      <c r="C1710" s="117" t="s">
        <v>74</v>
      </c>
      <c r="D1710" s="47"/>
      <c r="E1710" s="179"/>
      <c r="F1710" s="51"/>
      <c r="G1710" s="117"/>
      <c r="H1710" s="99"/>
      <c r="Q1710" s="168">
        <f t="shared" si="79"/>
        <v>0</v>
      </c>
      <c r="R1710" s="168">
        <f t="shared" si="80"/>
        <v>0</v>
      </c>
    </row>
    <row r="1711" spans="1:18" ht="20.100000000000001" customHeight="1" x14ac:dyDescent="0.3">
      <c r="A1711" s="170">
        <v>1708</v>
      </c>
      <c r="B1711" s="120" t="str">
        <f t="shared" si="78"/>
        <v xml:space="preserve"> </v>
      </c>
      <c r="C1711" s="117" t="s">
        <v>74</v>
      </c>
      <c r="D1711" s="47"/>
      <c r="E1711" s="179"/>
      <c r="F1711" s="51"/>
      <c r="G1711" s="117"/>
      <c r="H1711" s="99"/>
      <c r="Q1711" s="168">
        <f t="shared" si="79"/>
        <v>0</v>
      </c>
      <c r="R1711" s="168">
        <f t="shared" si="80"/>
        <v>0</v>
      </c>
    </row>
    <row r="1712" spans="1:18" ht="20.100000000000001" customHeight="1" x14ac:dyDescent="0.3">
      <c r="A1712" s="170">
        <v>1709</v>
      </c>
      <c r="B1712" s="120" t="str">
        <f t="shared" si="78"/>
        <v xml:space="preserve"> </v>
      </c>
      <c r="C1712" s="117" t="s">
        <v>74</v>
      </c>
      <c r="D1712" s="47"/>
      <c r="E1712" s="179"/>
      <c r="F1712" s="51"/>
      <c r="G1712" s="117"/>
      <c r="H1712" s="99"/>
      <c r="Q1712" s="168">
        <f t="shared" si="79"/>
        <v>0</v>
      </c>
      <c r="R1712" s="168">
        <f t="shared" si="80"/>
        <v>0</v>
      </c>
    </row>
    <row r="1713" spans="1:18" ht="20.100000000000001" customHeight="1" x14ac:dyDescent="0.3">
      <c r="A1713" s="170">
        <v>1710</v>
      </c>
      <c r="B1713" s="120" t="str">
        <f t="shared" si="78"/>
        <v xml:space="preserve"> </v>
      </c>
      <c r="C1713" s="117" t="s">
        <v>74</v>
      </c>
      <c r="D1713" s="47"/>
      <c r="E1713" s="179"/>
      <c r="F1713" s="51"/>
      <c r="G1713" s="117"/>
      <c r="H1713" s="99"/>
      <c r="Q1713" s="168">
        <f t="shared" si="79"/>
        <v>0</v>
      </c>
      <c r="R1713" s="168">
        <f t="shared" si="80"/>
        <v>0</v>
      </c>
    </row>
    <row r="1714" spans="1:18" ht="20.100000000000001" customHeight="1" x14ac:dyDescent="0.3">
      <c r="A1714" s="170">
        <v>1711</v>
      </c>
      <c r="B1714" s="120" t="str">
        <f t="shared" si="78"/>
        <v xml:space="preserve"> </v>
      </c>
      <c r="C1714" s="117" t="s">
        <v>74</v>
      </c>
      <c r="D1714" s="47"/>
      <c r="E1714" s="179"/>
      <c r="F1714" s="51"/>
      <c r="G1714" s="117"/>
      <c r="H1714" s="99"/>
      <c r="Q1714" s="168">
        <f t="shared" si="79"/>
        <v>0</v>
      </c>
      <c r="R1714" s="168">
        <f t="shared" si="80"/>
        <v>0</v>
      </c>
    </row>
    <row r="1715" spans="1:18" ht="20.100000000000001" customHeight="1" x14ac:dyDescent="0.3">
      <c r="A1715" s="170">
        <v>1712</v>
      </c>
      <c r="B1715" s="120" t="str">
        <f t="shared" si="78"/>
        <v xml:space="preserve"> </v>
      </c>
      <c r="C1715" s="117" t="s">
        <v>74</v>
      </c>
      <c r="D1715" s="47"/>
      <c r="E1715" s="179"/>
      <c r="F1715" s="51"/>
      <c r="G1715" s="117"/>
      <c r="H1715" s="99"/>
      <c r="Q1715" s="168">
        <f t="shared" si="79"/>
        <v>0</v>
      </c>
      <c r="R1715" s="168">
        <f t="shared" si="80"/>
        <v>0</v>
      </c>
    </row>
    <row r="1716" spans="1:18" ht="20.100000000000001" customHeight="1" x14ac:dyDescent="0.3">
      <c r="A1716" s="170">
        <v>1713</v>
      </c>
      <c r="B1716" s="120" t="str">
        <f t="shared" si="78"/>
        <v xml:space="preserve"> </v>
      </c>
      <c r="C1716" s="117" t="s">
        <v>74</v>
      </c>
      <c r="D1716" s="47"/>
      <c r="E1716" s="179"/>
      <c r="F1716" s="51"/>
      <c r="G1716" s="117"/>
      <c r="H1716" s="99"/>
      <c r="Q1716" s="168">
        <f t="shared" si="79"/>
        <v>0</v>
      </c>
      <c r="R1716" s="168">
        <f t="shared" si="80"/>
        <v>0</v>
      </c>
    </row>
    <row r="1717" spans="1:18" ht="20.100000000000001" customHeight="1" x14ac:dyDescent="0.3">
      <c r="A1717" s="170">
        <v>1714</v>
      </c>
      <c r="B1717" s="120" t="str">
        <f t="shared" si="78"/>
        <v xml:space="preserve"> </v>
      </c>
      <c r="C1717" s="117" t="s">
        <v>74</v>
      </c>
      <c r="D1717" s="47"/>
      <c r="E1717" s="179"/>
      <c r="F1717" s="51"/>
      <c r="G1717" s="117"/>
      <c r="H1717" s="99"/>
      <c r="Q1717" s="168">
        <f t="shared" si="79"/>
        <v>0</v>
      </c>
      <c r="R1717" s="168">
        <f t="shared" si="80"/>
        <v>0</v>
      </c>
    </row>
    <row r="1718" spans="1:18" ht="20.100000000000001" customHeight="1" x14ac:dyDescent="0.3">
      <c r="A1718" s="170">
        <v>1715</v>
      </c>
      <c r="B1718" s="120" t="str">
        <f t="shared" si="78"/>
        <v xml:space="preserve"> </v>
      </c>
      <c r="C1718" s="117" t="s">
        <v>74</v>
      </c>
      <c r="D1718" s="47"/>
      <c r="E1718" s="179"/>
      <c r="F1718" s="51"/>
      <c r="G1718" s="117"/>
      <c r="H1718" s="99"/>
      <c r="Q1718" s="168">
        <f t="shared" si="79"/>
        <v>0</v>
      </c>
      <c r="R1718" s="168">
        <f t="shared" si="80"/>
        <v>0</v>
      </c>
    </row>
    <row r="1719" spans="1:18" ht="20.100000000000001" customHeight="1" x14ac:dyDescent="0.3">
      <c r="A1719" s="170">
        <v>1716</v>
      </c>
      <c r="B1719" s="120" t="str">
        <f t="shared" si="78"/>
        <v xml:space="preserve"> </v>
      </c>
      <c r="C1719" s="117" t="s">
        <v>74</v>
      </c>
      <c r="D1719" s="47"/>
      <c r="E1719" s="179"/>
      <c r="F1719" s="51"/>
      <c r="G1719" s="117"/>
      <c r="H1719" s="99"/>
      <c r="Q1719" s="168">
        <f t="shared" si="79"/>
        <v>0</v>
      </c>
      <c r="R1719" s="168">
        <f t="shared" si="80"/>
        <v>0</v>
      </c>
    </row>
    <row r="1720" spans="1:18" ht="20.100000000000001" customHeight="1" x14ac:dyDescent="0.3">
      <c r="A1720" s="170">
        <v>1717</v>
      </c>
      <c r="B1720" s="120" t="str">
        <f t="shared" si="78"/>
        <v xml:space="preserve"> </v>
      </c>
      <c r="C1720" s="117" t="s">
        <v>74</v>
      </c>
      <c r="D1720" s="47"/>
      <c r="E1720" s="179"/>
      <c r="F1720" s="51"/>
      <c r="G1720" s="117"/>
      <c r="H1720" s="99"/>
      <c r="Q1720" s="168">
        <f t="shared" si="79"/>
        <v>0</v>
      </c>
      <c r="R1720" s="168">
        <f t="shared" si="80"/>
        <v>0</v>
      </c>
    </row>
    <row r="1721" spans="1:18" ht="20.100000000000001" customHeight="1" x14ac:dyDescent="0.3">
      <c r="A1721" s="170">
        <v>1718</v>
      </c>
      <c r="B1721" s="120" t="str">
        <f t="shared" si="78"/>
        <v xml:space="preserve"> </v>
      </c>
      <c r="C1721" s="117" t="s">
        <v>74</v>
      </c>
      <c r="D1721" s="47"/>
      <c r="E1721" s="179"/>
      <c r="F1721" s="51"/>
      <c r="G1721" s="117"/>
      <c r="H1721" s="99"/>
      <c r="Q1721" s="168">
        <f t="shared" si="79"/>
        <v>0</v>
      </c>
      <c r="R1721" s="168">
        <f t="shared" si="80"/>
        <v>0</v>
      </c>
    </row>
    <row r="1722" spans="1:18" ht="20.100000000000001" customHeight="1" x14ac:dyDescent="0.3">
      <c r="A1722" s="170">
        <v>1719</v>
      </c>
      <c r="B1722" s="120" t="str">
        <f t="shared" si="78"/>
        <v xml:space="preserve"> </v>
      </c>
      <c r="C1722" s="117" t="s">
        <v>74</v>
      </c>
      <c r="D1722" s="47"/>
      <c r="E1722" s="179"/>
      <c r="F1722" s="51"/>
      <c r="G1722" s="117"/>
      <c r="H1722" s="99"/>
      <c r="Q1722" s="168">
        <f t="shared" si="79"/>
        <v>0</v>
      </c>
      <c r="R1722" s="168">
        <f t="shared" si="80"/>
        <v>0</v>
      </c>
    </row>
    <row r="1723" spans="1:18" ht="20.100000000000001" customHeight="1" x14ac:dyDescent="0.3">
      <c r="A1723" s="170">
        <v>1720</v>
      </c>
      <c r="B1723" s="120" t="str">
        <f t="shared" si="78"/>
        <v xml:space="preserve"> </v>
      </c>
      <c r="C1723" s="117" t="s">
        <v>74</v>
      </c>
      <c r="D1723" s="47"/>
      <c r="E1723" s="179"/>
      <c r="F1723" s="51"/>
      <c r="G1723" s="117"/>
      <c r="H1723" s="99"/>
      <c r="Q1723" s="168">
        <f t="shared" si="79"/>
        <v>0</v>
      </c>
      <c r="R1723" s="168">
        <f t="shared" si="80"/>
        <v>0</v>
      </c>
    </row>
    <row r="1724" spans="1:18" ht="20.100000000000001" customHeight="1" x14ac:dyDescent="0.3">
      <c r="A1724" s="170">
        <v>1721</v>
      </c>
      <c r="B1724" s="120" t="str">
        <f t="shared" si="78"/>
        <v xml:space="preserve"> </v>
      </c>
      <c r="C1724" s="117" t="s">
        <v>74</v>
      </c>
      <c r="D1724" s="47"/>
      <c r="E1724" s="179"/>
      <c r="F1724" s="51"/>
      <c r="G1724" s="117"/>
      <c r="H1724" s="99"/>
      <c r="Q1724" s="168">
        <f t="shared" si="79"/>
        <v>0</v>
      </c>
      <c r="R1724" s="168">
        <f t="shared" si="80"/>
        <v>0</v>
      </c>
    </row>
    <row r="1725" spans="1:18" ht="20.100000000000001" customHeight="1" x14ac:dyDescent="0.3">
      <c r="A1725" s="170">
        <v>1722</v>
      </c>
      <c r="B1725" s="120" t="str">
        <f t="shared" si="78"/>
        <v xml:space="preserve"> </v>
      </c>
      <c r="C1725" s="117" t="s">
        <v>74</v>
      </c>
      <c r="D1725" s="47"/>
      <c r="E1725" s="179"/>
      <c r="F1725" s="51"/>
      <c r="G1725" s="117"/>
      <c r="H1725" s="99"/>
      <c r="Q1725" s="168">
        <f t="shared" si="79"/>
        <v>0</v>
      </c>
      <c r="R1725" s="168">
        <f t="shared" si="80"/>
        <v>0</v>
      </c>
    </row>
    <row r="1726" spans="1:18" ht="20.100000000000001" customHeight="1" x14ac:dyDescent="0.3">
      <c r="A1726" s="170">
        <v>1723</v>
      </c>
      <c r="B1726" s="120" t="str">
        <f t="shared" si="78"/>
        <v xml:space="preserve"> </v>
      </c>
      <c r="C1726" s="117" t="s">
        <v>74</v>
      </c>
      <c r="D1726" s="47"/>
      <c r="E1726" s="179"/>
      <c r="F1726" s="51"/>
      <c r="G1726" s="117"/>
      <c r="H1726" s="99"/>
      <c r="Q1726" s="168">
        <f t="shared" si="79"/>
        <v>0</v>
      </c>
      <c r="R1726" s="168">
        <f t="shared" si="80"/>
        <v>0</v>
      </c>
    </row>
    <row r="1727" spans="1:18" ht="20.100000000000001" customHeight="1" x14ac:dyDescent="0.3">
      <c r="A1727" s="170">
        <v>1724</v>
      </c>
      <c r="B1727" s="120" t="str">
        <f t="shared" si="78"/>
        <v xml:space="preserve"> </v>
      </c>
      <c r="C1727" s="117" t="s">
        <v>74</v>
      </c>
      <c r="D1727" s="47"/>
      <c r="E1727" s="179"/>
      <c r="F1727" s="51"/>
      <c r="G1727" s="117"/>
      <c r="H1727" s="99"/>
      <c r="Q1727" s="168">
        <f t="shared" si="79"/>
        <v>0</v>
      </c>
      <c r="R1727" s="168">
        <f t="shared" si="80"/>
        <v>0</v>
      </c>
    </row>
    <row r="1728" spans="1:18" ht="20.100000000000001" customHeight="1" x14ac:dyDescent="0.3">
      <c r="A1728" s="170">
        <v>1725</v>
      </c>
      <c r="B1728" s="120" t="str">
        <f t="shared" si="78"/>
        <v xml:space="preserve"> </v>
      </c>
      <c r="C1728" s="117" t="s">
        <v>74</v>
      </c>
      <c r="D1728" s="47"/>
      <c r="E1728" s="179"/>
      <c r="F1728" s="51"/>
      <c r="G1728" s="117"/>
      <c r="H1728" s="99"/>
      <c r="Q1728" s="168">
        <f t="shared" si="79"/>
        <v>0</v>
      </c>
      <c r="R1728" s="168">
        <f t="shared" si="80"/>
        <v>0</v>
      </c>
    </row>
    <row r="1729" spans="1:18" ht="20.100000000000001" customHeight="1" x14ac:dyDescent="0.3">
      <c r="A1729" s="170">
        <v>1726</v>
      </c>
      <c r="B1729" s="120" t="str">
        <f t="shared" si="78"/>
        <v xml:space="preserve"> </v>
      </c>
      <c r="C1729" s="117" t="s">
        <v>74</v>
      </c>
      <c r="D1729" s="47"/>
      <c r="E1729" s="179"/>
      <c r="F1729" s="51"/>
      <c r="G1729" s="117"/>
      <c r="H1729" s="99"/>
      <c r="Q1729" s="168">
        <f t="shared" si="79"/>
        <v>0</v>
      </c>
      <c r="R1729" s="168">
        <f t="shared" si="80"/>
        <v>0</v>
      </c>
    </row>
    <row r="1730" spans="1:18" ht="20.100000000000001" customHeight="1" x14ac:dyDescent="0.3">
      <c r="A1730" s="170">
        <v>1727</v>
      </c>
      <c r="B1730" s="120" t="str">
        <f t="shared" si="78"/>
        <v xml:space="preserve"> </v>
      </c>
      <c r="C1730" s="117" t="s">
        <v>74</v>
      </c>
      <c r="D1730" s="47"/>
      <c r="E1730" s="179"/>
      <c r="F1730" s="51"/>
      <c r="G1730" s="117"/>
      <c r="H1730" s="99"/>
      <c r="Q1730" s="168">
        <f t="shared" si="79"/>
        <v>0</v>
      </c>
      <c r="R1730" s="168">
        <f t="shared" si="80"/>
        <v>0</v>
      </c>
    </row>
    <row r="1731" spans="1:18" ht="20.100000000000001" customHeight="1" x14ac:dyDescent="0.3">
      <c r="A1731" s="170">
        <v>1728</v>
      </c>
      <c r="B1731" s="120" t="str">
        <f t="shared" si="78"/>
        <v xml:space="preserve"> </v>
      </c>
      <c r="C1731" s="117" t="s">
        <v>74</v>
      </c>
      <c r="D1731" s="47"/>
      <c r="E1731" s="179"/>
      <c r="F1731" s="51"/>
      <c r="G1731" s="117"/>
      <c r="H1731" s="99"/>
      <c r="Q1731" s="168">
        <f t="shared" si="79"/>
        <v>0</v>
      </c>
      <c r="R1731" s="168">
        <f t="shared" si="80"/>
        <v>0</v>
      </c>
    </row>
    <row r="1732" spans="1:18" ht="20.100000000000001" customHeight="1" x14ac:dyDescent="0.3">
      <c r="A1732" s="170">
        <v>1729</v>
      </c>
      <c r="B1732" s="120" t="str">
        <f t="shared" si="78"/>
        <v xml:space="preserve"> </v>
      </c>
      <c r="C1732" s="117" t="s">
        <v>74</v>
      </c>
      <c r="D1732" s="47"/>
      <c r="E1732" s="179"/>
      <c r="F1732" s="51"/>
      <c r="G1732" s="117"/>
      <c r="H1732" s="99"/>
      <c r="Q1732" s="168">
        <f t="shared" si="79"/>
        <v>0</v>
      </c>
      <c r="R1732" s="168">
        <f t="shared" si="80"/>
        <v>0</v>
      </c>
    </row>
    <row r="1733" spans="1:18" ht="20.100000000000001" customHeight="1" x14ac:dyDescent="0.3">
      <c r="A1733" s="170">
        <v>1730</v>
      </c>
      <c r="B1733" s="120" t="str">
        <f t="shared" ref="B1733:B1796" si="81">_xlfn.CONCAT(C1733,D1733,E1733)</f>
        <v xml:space="preserve"> </v>
      </c>
      <c r="C1733" s="117" t="s">
        <v>74</v>
      </c>
      <c r="D1733" s="47"/>
      <c r="E1733" s="179"/>
      <c r="F1733" s="51"/>
      <c r="G1733" s="117"/>
      <c r="H1733" s="99"/>
      <c r="Q1733" s="168">
        <f t="shared" ref="Q1733:Q1796" si="82">IF(D1733&lt;1,0,1)</f>
        <v>0</v>
      </c>
      <c r="R1733" s="168">
        <f t="shared" ref="R1733:R1796" si="83">IF(G1733+H1733&gt;0,IF(Q1733=0,1,0),0)</f>
        <v>0</v>
      </c>
    </row>
    <row r="1734" spans="1:18" ht="20.100000000000001" customHeight="1" x14ac:dyDescent="0.3">
      <c r="A1734" s="170">
        <v>1731</v>
      </c>
      <c r="B1734" s="120" t="str">
        <f t="shared" si="81"/>
        <v xml:space="preserve"> </v>
      </c>
      <c r="C1734" s="117" t="s">
        <v>74</v>
      </c>
      <c r="D1734" s="47"/>
      <c r="E1734" s="179"/>
      <c r="F1734" s="51"/>
      <c r="G1734" s="117"/>
      <c r="H1734" s="99"/>
      <c r="Q1734" s="168">
        <f t="shared" si="82"/>
        <v>0</v>
      </c>
      <c r="R1734" s="168">
        <f t="shared" si="83"/>
        <v>0</v>
      </c>
    </row>
    <row r="1735" spans="1:18" ht="20.100000000000001" customHeight="1" x14ac:dyDescent="0.3">
      <c r="A1735" s="170">
        <v>1732</v>
      </c>
      <c r="B1735" s="120" t="str">
        <f t="shared" si="81"/>
        <v xml:space="preserve"> </v>
      </c>
      <c r="C1735" s="117" t="s">
        <v>74</v>
      </c>
      <c r="D1735" s="47"/>
      <c r="E1735" s="179"/>
      <c r="F1735" s="51"/>
      <c r="G1735" s="117"/>
      <c r="H1735" s="99"/>
      <c r="Q1735" s="168">
        <f t="shared" si="82"/>
        <v>0</v>
      </c>
      <c r="R1735" s="168">
        <f t="shared" si="83"/>
        <v>0</v>
      </c>
    </row>
    <row r="1736" spans="1:18" ht="20.100000000000001" customHeight="1" x14ac:dyDescent="0.3">
      <c r="A1736" s="170">
        <v>1733</v>
      </c>
      <c r="B1736" s="120" t="str">
        <f t="shared" si="81"/>
        <v xml:space="preserve"> </v>
      </c>
      <c r="C1736" s="117" t="s">
        <v>74</v>
      </c>
      <c r="D1736" s="47"/>
      <c r="E1736" s="179"/>
      <c r="F1736" s="51"/>
      <c r="G1736" s="117"/>
      <c r="H1736" s="99"/>
      <c r="Q1736" s="168">
        <f t="shared" si="82"/>
        <v>0</v>
      </c>
      <c r="R1736" s="168">
        <f t="shared" si="83"/>
        <v>0</v>
      </c>
    </row>
    <row r="1737" spans="1:18" ht="20.100000000000001" customHeight="1" x14ac:dyDescent="0.3">
      <c r="A1737" s="170">
        <v>1734</v>
      </c>
      <c r="B1737" s="120" t="str">
        <f t="shared" si="81"/>
        <v xml:space="preserve"> </v>
      </c>
      <c r="C1737" s="117" t="s">
        <v>74</v>
      </c>
      <c r="D1737" s="47"/>
      <c r="E1737" s="179"/>
      <c r="F1737" s="51"/>
      <c r="G1737" s="117"/>
      <c r="H1737" s="99"/>
      <c r="Q1737" s="168">
        <f t="shared" si="82"/>
        <v>0</v>
      </c>
      <c r="R1737" s="168">
        <f t="shared" si="83"/>
        <v>0</v>
      </c>
    </row>
    <row r="1738" spans="1:18" ht="20.100000000000001" customHeight="1" x14ac:dyDescent="0.3">
      <c r="A1738" s="170">
        <v>1735</v>
      </c>
      <c r="B1738" s="120" t="str">
        <f t="shared" si="81"/>
        <v xml:space="preserve"> </v>
      </c>
      <c r="C1738" s="117" t="s">
        <v>74</v>
      </c>
      <c r="D1738" s="47"/>
      <c r="E1738" s="179"/>
      <c r="F1738" s="51"/>
      <c r="G1738" s="117"/>
      <c r="H1738" s="99"/>
      <c r="Q1738" s="168">
        <f t="shared" si="82"/>
        <v>0</v>
      </c>
      <c r="R1738" s="168">
        <f t="shared" si="83"/>
        <v>0</v>
      </c>
    </row>
    <row r="1739" spans="1:18" ht="20.100000000000001" customHeight="1" x14ac:dyDescent="0.3">
      <c r="A1739" s="170">
        <v>1736</v>
      </c>
      <c r="B1739" s="120" t="str">
        <f t="shared" si="81"/>
        <v xml:space="preserve"> </v>
      </c>
      <c r="C1739" s="117" t="s">
        <v>74</v>
      </c>
      <c r="D1739" s="47"/>
      <c r="E1739" s="179"/>
      <c r="F1739" s="51"/>
      <c r="G1739" s="117"/>
      <c r="H1739" s="99"/>
      <c r="Q1739" s="168">
        <f t="shared" si="82"/>
        <v>0</v>
      </c>
      <c r="R1739" s="168">
        <f t="shared" si="83"/>
        <v>0</v>
      </c>
    </row>
    <row r="1740" spans="1:18" ht="20.100000000000001" customHeight="1" x14ac:dyDescent="0.3">
      <c r="A1740" s="170">
        <v>1737</v>
      </c>
      <c r="B1740" s="120" t="str">
        <f t="shared" si="81"/>
        <v xml:space="preserve"> </v>
      </c>
      <c r="C1740" s="117" t="s">
        <v>74</v>
      </c>
      <c r="D1740" s="47"/>
      <c r="E1740" s="179"/>
      <c r="F1740" s="51"/>
      <c r="G1740" s="117"/>
      <c r="H1740" s="99"/>
      <c r="Q1740" s="168">
        <f t="shared" si="82"/>
        <v>0</v>
      </c>
      <c r="R1740" s="168">
        <f t="shared" si="83"/>
        <v>0</v>
      </c>
    </row>
    <row r="1741" spans="1:18" ht="20.100000000000001" customHeight="1" x14ac:dyDescent="0.3">
      <c r="A1741" s="170">
        <v>1738</v>
      </c>
      <c r="B1741" s="120" t="str">
        <f t="shared" si="81"/>
        <v xml:space="preserve"> </v>
      </c>
      <c r="C1741" s="117" t="s">
        <v>74</v>
      </c>
      <c r="D1741" s="47"/>
      <c r="E1741" s="179"/>
      <c r="F1741" s="51"/>
      <c r="G1741" s="117"/>
      <c r="H1741" s="99"/>
      <c r="Q1741" s="168">
        <f t="shared" si="82"/>
        <v>0</v>
      </c>
      <c r="R1741" s="168">
        <f t="shared" si="83"/>
        <v>0</v>
      </c>
    </row>
    <row r="1742" spans="1:18" ht="20.100000000000001" customHeight="1" x14ac:dyDescent="0.3">
      <c r="A1742" s="170">
        <v>1739</v>
      </c>
      <c r="B1742" s="120" t="str">
        <f t="shared" si="81"/>
        <v xml:space="preserve"> </v>
      </c>
      <c r="C1742" s="117" t="s">
        <v>74</v>
      </c>
      <c r="D1742" s="47"/>
      <c r="E1742" s="179"/>
      <c r="F1742" s="51"/>
      <c r="G1742" s="117"/>
      <c r="H1742" s="99"/>
      <c r="Q1742" s="168">
        <f t="shared" si="82"/>
        <v>0</v>
      </c>
      <c r="R1742" s="168">
        <f t="shared" si="83"/>
        <v>0</v>
      </c>
    </row>
    <row r="1743" spans="1:18" ht="20.100000000000001" customHeight="1" x14ac:dyDescent="0.3">
      <c r="A1743" s="170">
        <v>1740</v>
      </c>
      <c r="B1743" s="120" t="str">
        <f t="shared" si="81"/>
        <v xml:space="preserve"> </v>
      </c>
      <c r="C1743" s="117" t="s">
        <v>74</v>
      </c>
      <c r="D1743" s="47"/>
      <c r="E1743" s="179"/>
      <c r="F1743" s="51"/>
      <c r="G1743" s="117"/>
      <c r="H1743" s="99"/>
      <c r="Q1743" s="168">
        <f t="shared" si="82"/>
        <v>0</v>
      </c>
      <c r="R1743" s="168">
        <f t="shared" si="83"/>
        <v>0</v>
      </c>
    </row>
    <row r="1744" spans="1:18" ht="20.100000000000001" customHeight="1" x14ac:dyDescent="0.3">
      <c r="A1744" s="170">
        <v>1741</v>
      </c>
      <c r="B1744" s="120" t="str">
        <f t="shared" si="81"/>
        <v xml:space="preserve"> </v>
      </c>
      <c r="C1744" s="117" t="s">
        <v>74</v>
      </c>
      <c r="D1744" s="47"/>
      <c r="E1744" s="179"/>
      <c r="F1744" s="51"/>
      <c r="G1744" s="117"/>
      <c r="H1744" s="99"/>
      <c r="Q1744" s="168">
        <f t="shared" si="82"/>
        <v>0</v>
      </c>
      <c r="R1744" s="168">
        <f t="shared" si="83"/>
        <v>0</v>
      </c>
    </row>
    <row r="1745" spans="1:18" ht="20.100000000000001" customHeight="1" x14ac:dyDescent="0.3">
      <c r="A1745" s="170">
        <v>1742</v>
      </c>
      <c r="B1745" s="120" t="str">
        <f t="shared" si="81"/>
        <v xml:space="preserve"> </v>
      </c>
      <c r="C1745" s="117" t="s">
        <v>74</v>
      </c>
      <c r="D1745" s="47"/>
      <c r="E1745" s="179"/>
      <c r="F1745" s="51"/>
      <c r="G1745" s="117"/>
      <c r="H1745" s="99"/>
      <c r="Q1745" s="168">
        <f t="shared" si="82"/>
        <v>0</v>
      </c>
      <c r="R1745" s="168">
        <f t="shared" si="83"/>
        <v>0</v>
      </c>
    </row>
    <row r="1746" spans="1:18" ht="20.100000000000001" customHeight="1" x14ac:dyDescent="0.3">
      <c r="A1746" s="170">
        <v>1743</v>
      </c>
      <c r="B1746" s="120" t="str">
        <f t="shared" si="81"/>
        <v xml:space="preserve"> </v>
      </c>
      <c r="C1746" s="117" t="s">
        <v>74</v>
      </c>
      <c r="D1746" s="47"/>
      <c r="E1746" s="179"/>
      <c r="F1746" s="51"/>
      <c r="G1746" s="117"/>
      <c r="H1746" s="99"/>
      <c r="Q1746" s="168">
        <f t="shared" si="82"/>
        <v>0</v>
      </c>
      <c r="R1746" s="168">
        <f t="shared" si="83"/>
        <v>0</v>
      </c>
    </row>
    <row r="1747" spans="1:18" ht="20.100000000000001" customHeight="1" x14ac:dyDescent="0.3">
      <c r="A1747" s="170">
        <v>1744</v>
      </c>
      <c r="B1747" s="120" t="str">
        <f t="shared" si="81"/>
        <v xml:space="preserve"> </v>
      </c>
      <c r="C1747" s="117" t="s">
        <v>74</v>
      </c>
      <c r="D1747" s="47"/>
      <c r="E1747" s="179"/>
      <c r="F1747" s="51"/>
      <c r="G1747" s="117"/>
      <c r="H1747" s="99"/>
      <c r="Q1747" s="168">
        <f t="shared" si="82"/>
        <v>0</v>
      </c>
      <c r="R1747" s="168">
        <f t="shared" si="83"/>
        <v>0</v>
      </c>
    </row>
    <row r="1748" spans="1:18" ht="20.100000000000001" customHeight="1" x14ac:dyDescent="0.3">
      <c r="A1748" s="170">
        <v>1745</v>
      </c>
      <c r="B1748" s="120" t="str">
        <f t="shared" si="81"/>
        <v xml:space="preserve"> </v>
      </c>
      <c r="C1748" s="117" t="s">
        <v>74</v>
      </c>
      <c r="D1748" s="47"/>
      <c r="E1748" s="179"/>
      <c r="F1748" s="51"/>
      <c r="G1748" s="117"/>
      <c r="H1748" s="99"/>
      <c r="Q1748" s="168">
        <f t="shared" si="82"/>
        <v>0</v>
      </c>
      <c r="R1748" s="168">
        <f t="shared" si="83"/>
        <v>0</v>
      </c>
    </row>
    <row r="1749" spans="1:18" ht="20.100000000000001" customHeight="1" x14ac:dyDescent="0.3">
      <c r="A1749" s="170">
        <v>1746</v>
      </c>
      <c r="B1749" s="120" t="str">
        <f t="shared" si="81"/>
        <v xml:space="preserve"> </v>
      </c>
      <c r="C1749" s="117" t="s">
        <v>74</v>
      </c>
      <c r="D1749" s="47"/>
      <c r="E1749" s="179"/>
      <c r="F1749" s="51"/>
      <c r="G1749" s="117"/>
      <c r="H1749" s="99"/>
      <c r="Q1749" s="168">
        <f t="shared" si="82"/>
        <v>0</v>
      </c>
      <c r="R1749" s="168">
        <f t="shared" si="83"/>
        <v>0</v>
      </c>
    </row>
    <row r="1750" spans="1:18" ht="20.100000000000001" customHeight="1" x14ac:dyDescent="0.3">
      <c r="A1750" s="170">
        <v>1747</v>
      </c>
      <c r="B1750" s="120" t="str">
        <f t="shared" si="81"/>
        <v xml:space="preserve"> </v>
      </c>
      <c r="C1750" s="117" t="s">
        <v>74</v>
      </c>
      <c r="D1750" s="47"/>
      <c r="E1750" s="179"/>
      <c r="F1750" s="51"/>
      <c r="G1750" s="117"/>
      <c r="H1750" s="99"/>
      <c r="Q1750" s="168">
        <f t="shared" si="82"/>
        <v>0</v>
      </c>
      <c r="R1750" s="168">
        <f t="shared" si="83"/>
        <v>0</v>
      </c>
    </row>
    <row r="1751" spans="1:18" ht="20.100000000000001" customHeight="1" x14ac:dyDescent="0.3">
      <c r="A1751" s="170">
        <v>1748</v>
      </c>
      <c r="B1751" s="120" t="str">
        <f t="shared" si="81"/>
        <v xml:space="preserve"> </v>
      </c>
      <c r="C1751" s="117" t="s">
        <v>74</v>
      </c>
      <c r="D1751" s="47"/>
      <c r="E1751" s="179"/>
      <c r="F1751" s="51"/>
      <c r="G1751" s="117"/>
      <c r="H1751" s="99"/>
      <c r="Q1751" s="168">
        <f t="shared" si="82"/>
        <v>0</v>
      </c>
      <c r="R1751" s="168">
        <f t="shared" si="83"/>
        <v>0</v>
      </c>
    </row>
    <row r="1752" spans="1:18" ht="20.100000000000001" customHeight="1" x14ac:dyDescent="0.3">
      <c r="A1752" s="170">
        <v>1749</v>
      </c>
      <c r="B1752" s="120" t="str">
        <f t="shared" si="81"/>
        <v xml:space="preserve"> </v>
      </c>
      <c r="C1752" s="117" t="s">
        <v>74</v>
      </c>
      <c r="D1752" s="47"/>
      <c r="E1752" s="179"/>
      <c r="F1752" s="51"/>
      <c r="G1752" s="117"/>
      <c r="H1752" s="99"/>
      <c r="Q1752" s="168">
        <f t="shared" si="82"/>
        <v>0</v>
      </c>
      <c r="R1752" s="168">
        <f t="shared" si="83"/>
        <v>0</v>
      </c>
    </row>
    <row r="1753" spans="1:18" ht="20.100000000000001" customHeight="1" x14ac:dyDescent="0.3">
      <c r="A1753" s="170">
        <v>1750</v>
      </c>
      <c r="B1753" s="120" t="str">
        <f t="shared" si="81"/>
        <v xml:space="preserve"> </v>
      </c>
      <c r="C1753" s="117" t="s">
        <v>74</v>
      </c>
      <c r="D1753" s="47"/>
      <c r="E1753" s="179"/>
      <c r="F1753" s="51"/>
      <c r="G1753" s="117"/>
      <c r="H1753" s="99"/>
      <c r="Q1753" s="168">
        <f t="shared" si="82"/>
        <v>0</v>
      </c>
      <c r="R1753" s="168">
        <f t="shared" si="83"/>
        <v>0</v>
      </c>
    </row>
    <row r="1754" spans="1:18" ht="20.100000000000001" customHeight="1" x14ac:dyDescent="0.3">
      <c r="A1754" s="170">
        <v>1751</v>
      </c>
      <c r="B1754" s="120" t="str">
        <f t="shared" si="81"/>
        <v xml:space="preserve"> </v>
      </c>
      <c r="C1754" s="117" t="s">
        <v>74</v>
      </c>
      <c r="D1754" s="47"/>
      <c r="E1754" s="179"/>
      <c r="F1754" s="51"/>
      <c r="G1754" s="117"/>
      <c r="H1754" s="99"/>
      <c r="Q1754" s="168">
        <f t="shared" si="82"/>
        <v>0</v>
      </c>
      <c r="R1754" s="168">
        <f t="shared" si="83"/>
        <v>0</v>
      </c>
    </row>
    <row r="1755" spans="1:18" ht="20.100000000000001" customHeight="1" x14ac:dyDescent="0.3">
      <c r="A1755" s="170">
        <v>1752</v>
      </c>
      <c r="B1755" s="120" t="str">
        <f t="shared" si="81"/>
        <v xml:space="preserve"> </v>
      </c>
      <c r="C1755" s="117" t="s">
        <v>74</v>
      </c>
      <c r="D1755" s="47"/>
      <c r="E1755" s="179"/>
      <c r="F1755" s="51"/>
      <c r="G1755" s="117"/>
      <c r="H1755" s="99"/>
      <c r="Q1755" s="168">
        <f t="shared" si="82"/>
        <v>0</v>
      </c>
      <c r="R1755" s="168">
        <f t="shared" si="83"/>
        <v>0</v>
      </c>
    </row>
    <row r="1756" spans="1:18" ht="20.100000000000001" customHeight="1" x14ac:dyDescent="0.3">
      <c r="A1756" s="170">
        <v>1753</v>
      </c>
      <c r="B1756" s="120" t="str">
        <f t="shared" si="81"/>
        <v xml:space="preserve"> </v>
      </c>
      <c r="C1756" s="117" t="s">
        <v>74</v>
      </c>
      <c r="D1756" s="47"/>
      <c r="E1756" s="179"/>
      <c r="F1756" s="51"/>
      <c r="G1756" s="117"/>
      <c r="H1756" s="99"/>
      <c r="Q1756" s="168">
        <f t="shared" si="82"/>
        <v>0</v>
      </c>
      <c r="R1756" s="168">
        <f t="shared" si="83"/>
        <v>0</v>
      </c>
    </row>
    <row r="1757" spans="1:18" ht="20.100000000000001" customHeight="1" x14ac:dyDescent="0.3">
      <c r="A1757" s="170">
        <v>1754</v>
      </c>
      <c r="B1757" s="120" t="str">
        <f t="shared" si="81"/>
        <v xml:space="preserve"> </v>
      </c>
      <c r="C1757" s="117" t="s">
        <v>74</v>
      </c>
      <c r="D1757" s="47"/>
      <c r="E1757" s="179"/>
      <c r="F1757" s="51"/>
      <c r="G1757" s="117"/>
      <c r="H1757" s="99"/>
      <c r="Q1757" s="168">
        <f t="shared" si="82"/>
        <v>0</v>
      </c>
      <c r="R1757" s="168">
        <f t="shared" si="83"/>
        <v>0</v>
      </c>
    </row>
    <row r="1758" spans="1:18" ht="20.100000000000001" customHeight="1" x14ac:dyDescent="0.3">
      <c r="A1758" s="170">
        <v>1755</v>
      </c>
      <c r="B1758" s="120" t="str">
        <f t="shared" si="81"/>
        <v xml:space="preserve"> </v>
      </c>
      <c r="C1758" s="117" t="s">
        <v>74</v>
      </c>
      <c r="D1758" s="47"/>
      <c r="E1758" s="179"/>
      <c r="F1758" s="51"/>
      <c r="G1758" s="117"/>
      <c r="H1758" s="99"/>
      <c r="Q1758" s="168">
        <f t="shared" si="82"/>
        <v>0</v>
      </c>
      <c r="R1758" s="168">
        <f t="shared" si="83"/>
        <v>0</v>
      </c>
    </row>
    <row r="1759" spans="1:18" ht="20.100000000000001" customHeight="1" x14ac:dyDescent="0.3">
      <c r="A1759" s="170">
        <v>1756</v>
      </c>
      <c r="B1759" s="120" t="str">
        <f t="shared" si="81"/>
        <v xml:space="preserve"> </v>
      </c>
      <c r="C1759" s="117" t="s">
        <v>74</v>
      </c>
      <c r="D1759" s="47"/>
      <c r="E1759" s="179"/>
      <c r="F1759" s="51"/>
      <c r="G1759" s="117"/>
      <c r="H1759" s="99"/>
      <c r="Q1759" s="168">
        <f t="shared" si="82"/>
        <v>0</v>
      </c>
      <c r="R1759" s="168">
        <f t="shared" si="83"/>
        <v>0</v>
      </c>
    </row>
    <row r="1760" spans="1:18" ht="20.100000000000001" customHeight="1" x14ac:dyDescent="0.3">
      <c r="A1760" s="170">
        <v>1757</v>
      </c>
      <c r="B1760" s="120" t="str">
        <f t="shared" si="81"/>
        <v xml:space="preserve"> </v>
      </c>
      <c r="C1760" s="117" t="s">
        <v>74</v>
      </c>
      <c r="D1760" s="47"/>
      <c r="E1760" s="179"/>
      <c r="F1760" s="51"/>
      <c r="G1760" s="117"/>
      <c r="H1760" s="99"/>
      <c r="Q1760" s="168">
        <f t="shared" si="82"/>
        <v>0</v>
      </c>
      <c r="R1760" s="168">
        <f t="shared" si="83"/>
        <v>0</v>
      </c>
    </row>
    <row r="1761" spans="1:18" ht="20.100000000000001" customHeight="1" x14ac:dyDescent="0.3">
      <c r="A1761" s="170">
        <v>1758</v>
      </c>
      <c r="B1761" s="120" t="str">
        <f t="shared" si="81"/>
        <v xml:space="preserve"> </v>
      </c>
      <c r="C1761" s="117" t="s">
        <v>74</v>
      </c>
      <c r="D1761" s="47"/>
      <c r="E1761" s="179"/>
      <c r="F1761" s="51"/>
      <c r="G1761" s="117"/>
      <c r="H1761" s="99"/>
      <c r="Q1761" s="168">
        <f t="shared" si="82"/>
        <v>0</v>
      </c>
      <c r="R1761" s="168">
        <f t="shared" si="83"/>
        <v>0</v>
      </c>
    </row>
    <row r="1762" spans="1:18" ht="20.100000000000001" customHeight="1" x14ac:dyDescent="0.3">
      <c r="A1762" s="170">
        <v>1759</v>
      </c>
      <c r="B1762" s="120" t="str">
        <f t="shared" si="81"/>
        <v xml:space="preserve"> </v>
      </c>
      <c r="C1762" s="117" t="s">
        <v>74</v>
      </c>
      <c r="D1762" s="47"/>
      <c r="E1762" s="179"/>
      <c r="F1762" s="51"/>
      <c r="G1762" s="117"/>
      <c r="H1762" s="99"/>
      <c r="Q1762" s="168">
        <f t="shared" si="82"/>
        <v>0</v>
      </c>
      <c r="R1762" s="168">
        <f t="shared" si="83"/>
        <v>0</v>
      </c>
    </row>
    <row r="1763" spans="1:18" ht="20.100000000000001" customHeight="1" x14ac:dyDescent="0.3">
      <c r="A1763" s="170">
        <v>1760</v>
      </c>
      <c r="B1763" s="120" t="str">
        <f t="shared" si="81"/>
        <v xml:space="preserve"> </v>
      </c>
      <c r="C1763" s="117" t="s">
        <v>74</v>
      </c>
      <c r="D1763" s="47"/>
      <c r="E1763" s="179"/>
      <c r="F1763" s="51"/>
      <c r="G1763" s="117"/>
      <c r="H1763" s="99"/>
      <c r="Q1763" s="168">
        <f t="shared" si="82"/>
        <v>0</v>
      </c>
      <c r="R1763" s="168">
        <f t="shared" si="83"/>
        <v>0</v>
      </c>
    </row>
    <row r="1764" spans="1:18" ht="20.100000000000001" customHeight="1" x14ac:dyDescent="0.3">
      <c r="A1764" s="170">
        <v>1761</v>
      </c>
      <c r="B1764" s="120" t="str">
        <f t="shared" si="81"/>
        <v xml:space="preserve"> </v>
      </c>
      <c r="C1764" s="117" t="s">
        <v>74</v>
      </c>
      <c r="D1764" s="47"/>
      <c r="E1764" s="179"/>
      <c r="F1764" s="51"/>
      <c r="G1764" s="117"/>
      <c r="H1764" s="99"/>
      <c r="Q1764" s="168">
        <f t="shared" si="82"/>
        <v>0</v>
      </c>
      <c r="R1764" s="168">
        <f t="shared" si="83"/>
        <v>0</v>
      </c>
    </row>
    <row r="1765" spans="1:18" ht="20.100000000000001" customHeight="1" x14ac:dyDescent="0.3">
      <c r="A1765" s="170">
        <v>1762</v>
      </c>
      <c r="B1765" s="120" t="str">
        <f t="shared" si="81"/>
        <v xml:space="preserve"> </v>
      </c>
      <c r="C1765" s="117" t="s">
        <v>74</v>
      </c>
      <c r="D1765" s="47"/>
      <c r="E1765" s="179"/>
      <c r="F1765" s="51"/>
      <c r="G1765" s="117"/>
      <c r="H1765" s="99"/>
      <c r="Q1765" s="168">
        <f t="shared" si="82"/>
        <v>0</v>
      </c>
      <c r="R1765" s="168">
        <f t="shared" si="83"/>
        <v>0</v>
      </c>
    </row>
    <row r="1766" spans="1:18" ht="20.100000000000001" customHeight="1" x14ac:dyDescent="0.3">
      <c r="A1766" s="170">
        <v>1763</v>
      </c>
      <c r="B1766" s="120" t="str">
        <f t="shared" si="81"/>
        <v xml:space="preserve"> </v>
      </c>
      <c r="C1766" s="117" t="s">
        <v>74</v>
      </c>
      <c r="D1766" s="47"/>
      <c r="E1766" s="179"/>
      <c r="F1766" s="51"/>
      <c r="G1766" s="117"/>
      <c r="H1766" s="99"/>
      <c r="Q1766" s="168">
        <f t="shared" si="82"/>
        <v>0</v>
      </c>
      <c r="R1766" s="168">
        <f t="shared" si="83"/>
        <v>0</v>
      </c>
    </row>
    <row r="1767" spans="1:18" ht="20.100000000000001" customHeight="1" x14ac:dyDescent="0.3">
      <c r="A1767" s="170">
        <v>1764</v>
      </c>
      <c r="B1767" s="120" t="str">
        <f t="shared" si="81"/>
        <v xml:space="preserve"> </v>
      </c>
      <c r="C1767" s="117" t="s">
        <v>74</v>
      </c>
      <c r="D1767" s="47"/>
      <c r="E1767" s="179"/>
      <c r="F1767" s="51"/>
      <c r="G1767" s="117"/>
      <c r="H1767" s="99"/>
      <c r="Q1767" s="168">
        <f t="shared" si="82"/>
        <v>0</v>
      </c>
      <c r="R1767" s="168">
        <f t="shared" si="83"/>
        <v>0</v>
      </c>
    </row>
    <row r="1768" spans="1:18" ht="20.100000000000001" customHeight="1" x14ac:dyDescent="0.3">
      <c r="A1768" s="170">
        <v>1765</v>
      </c>
      <c r="B1768" s="120" t="str">
        <f t="shared" si="81"/>
        <v xml:space="preserve"> </v>
      </c>
      <c r="C1768" s="117" t="s">
        <v>74</v>
      </c>
      <c r="D1768" s="47"/>
      <c r="E1768" s="179"/>
      <c r="F1768" s="51"/>
      <c r="G1768" s="117"/>
      <c r="H1768" s="99"/>
      <c r="Q1768" s="168">
        <f t="shared" si="82"/>
        <v>0</v>
      </c>
      <c r="R1768" s="168">
        <f t="shared" si="83"/>
        <v>0</v>
      </c>
    </row>
    <row r="1769" spans="1:18" ht="20.100000000000001" customHeight="1" x14ac:dyDescent="0.3">
      <c r="A1769" s="170">
        <v>1766</v>
      </c>
      <c r="B1769" s="120" t="str">
        <f t="shared" si="81"/>
        <v xml:space="preserve"> </v>
      </c>
      <c r="C1769" s="117" t="s">
        <v>74</v>
      </c>
      <c r="D1769" s="47"/>
      <c r="E1769" s="179"/>
      <c r="F1769" s="51"/>
      <c r="G1769" s="117"/>
      <c r="H1769" s="99"/>
      <c r="Q1769" s="168">
        <f t="shared" si="82"/>
        <v>0</v>
      </c>
      <c r="R1769" s="168">
        <f t="shared" si="83"/>
        <v>0</v>
      </c>
    </row>
    <row r="1770" spans="1:18" ht="20.100000000000001" customHeight="1" x14ac:dyDescent="0.3">
      <c r="A1770" s="170">
        <v>1767</v>
      </c>
      <c r="B1770" s="120" t="str">
        <f t="shared" si="81"/>
        <v xml:space="preserve"> </v>
      </c>
      <c r="C1770" s="117" t="s">
        <v>74</v>
      </c>
      <c r="D1770" s="47"/>
      <c r="E1770" s="179"/>
      <c r="F1770" s="51"/>
      <c r="G1770" s="117"/>
      <c r="H1770" s="99"/>
      <c r="Q1770" s="168">
        <f t="shared" si="82"/>
        <v>0</v>
      </c>
      <c r="R1770" s="168">
        <f t="shared" si="83"/>
        <v>0</v>
      </c>
    </row>
    <row r="1771" spans="1:18" ht="20.100000000000001" customHeight="1" x14ac:dyDescent="0.3">
      <c r="A1771" s="170">
        <v>1768</v>
      </c>
      <c r="B1771" s="120" t="str">
        <f t="shared" si="81"/>
        <v xml:space="preserve"> </v>
      </c>
      <c r="C1771" s="117" t="s">
        <v>74</v>
      </c>
      <c r="D1771" s="47"/>
      <c r="E1771" s="179"/>
      <c r="F1771" s="51"/>
      <c r="G1771" s="117"/>
      <c r="H1771" s="99"/>
      <c r="Q1771" s="168">
        <f t="shared" si="82"/>
        <v>0</v>
      </c>
      <c r="R1771" s="168">
        <f t="shared" si="83"/>
        <v>0</v>
      </c>
    </row>
    <row r="1772" spans="1:18" ht="20.100000000000001" customHeight="1" x14ac:dyDescent="0.3">
      <c r="A1772" s="170">
        <v>1769</v>
      </c>
      <c r="B1772" s="120" t="str">
        <f t="shared" si="81"/>
        <v xml:space="preserve"> </v>
      </c>
      <c r="C1772" s="117" t="s">
        <v>74</v>
      </c>
      <c r="D1772" s="47"/>
      <c r="E1772" s="179"/>
      <c r="F1772" s="51"/>
      <c r="G1772" s="117"/>
      <c r="H1772" s="99"/>
      <c r="Q1772" s="168">
        <f t="shared" si="82"/>
        <v>0</v>
      </c>
      <c r="R1772" s="168">
        <f t="shared" si="83"/>
        <v>0</v>
      </c>
    </row>
    <row r="1773" spans="1:18" ht="20.100000000000001" customHeight="1" x14ac:dyDescent="0.3">
      <c r="A1773" s="170">
        <v>1770</v>
      </c>
      <c r="B1773" s="120" t="str">
        <f t="shared" si="81"/>
        <v xml:space="preserve"> </v>
      </c>
      <c r="C1773" s="117" t="s">
        <v>74</v>
      </c>
      <c r="D1773" s="47"/>
      <c r="E1773" s="179"/>
      <c r="F1773" s="51"/>
      <c r="G1773" s="117"/>
      <c r="H1773" s="99"/>
      <c r="Q1773" s="168">
        <f t="shared" si="82"/>
        <v>0</v>
      </c>
      <c r="R1773" s="168">
        <f t="shared" si="83"/>
        <v>0</v>
      </c>
    </row>
    <row r="1774" spans="1:18" ht="20.100000000000001" customHeight="1" x14ac:dyDescent="0.3">
      <c r="A1774" s="170">
        <v>1771</v>
      </c>
      <c r="B1774" s="120" t="str">
        <f t="shared" si="81"/>
        <v xml:space="preserve"> </v>
      </c>
      <c r="C1774" s="117" t="s">
        <v>74</v>
      </c>
      <c r="D1774" s="47"/>
      <c r="E1774" s="179"/>
      <c r="F1774" s="51"/>
      <c r="G1774" s="117"/>
      <c r="H1774" s="99"/>
      <c r="Q1774" s="168">
        <f t="shared" si="82"/>
        <v>0</v>
      </c>
      <c r="R1774" s="168">
        <f t="shared" si="83"/>
        <v>0</v>
      </c>
    </row>
    <row r="1775" spans="1:18" ht="20.100000000000001" customHeight="1" x14ac:dyDescent="0.3">
      <c r="A1775" s="170">
        <v>1772</v>
      </c>
      <c r="B1775" s="120" t="str">
        <f t="shared" si="81"/>
        <v xml:space="preserve"> </v>
      </c>
      <c r="C1775" s="117" t="s">
        <v>74</v>
      </c>
      <c r="D1775" s="47"/>
      <c r="E1775" s="179"/>
      <c r="F1775" s="51"/>
      <c r="G1775" s="117"/>
      <c r="H1775" s="99"/>
      <c r="Q1775" s="168">
        <f t="shared" si="82"/>
        <v>0</v>
      </c>
      <c r="R1775" s="168">
        <f t="shared" si="83"/>
        <v>0</v>
      </c>
    </row>
    <row r="1776" spans="1:18" ht="20.100000000000001" customHeight="1" x14ac:dyDescent="0.3">
      <c r="A1776" s="170">
        <v>1773</v>
      </c>
      <c r="B1776" s="120" t="str">
        <f t="shared" si="81"/>
        <v xml:space="preserve"> </v>
      </c>
      <c r="C1776" s="117" t="s">
        <v>74</v>
      </c>
      <c r="D1776" s="47"/>
      <c r="E1776" s="179"/>
      <c r="F1776" s="51"/>
      <c r="G1776" s="117"/>
      <c r="H1776" s="99"/>
      <c r="Q1776" s="168">
        <f t="shared" si="82"/>
        <v>0</v>
      </c>
      <c r="R1776" s="168">
        <f t="shared" si="83"/>
        <v>0</v>
      </c>
    </row>
    <row r="1777" spans="1:18" ht="20.100000000000001" customHeight="1" x14ac:dyDescent="0.3">
      <c r="A1777" s="170">
        <v>1774</v>
      </c>
      <c r="B1777" s="120" t="str">
        <f t="shared" si="81"/>
        <v xml:space="preserve"> </v>
      </c>
      <c r="C1777" s="117" t="s">
        <v>74</v>
      </c>
      <c r="D1777" s="47"/>
      <c r="E1777" s="179"/>
      <c r="F1777" s="51"/>
      <c r="G1777" s="117"/>
      <c r="H1777" s="99"/>
      <c r="Q1777" s="168">
        <f t="shared" si="82"/>
        <v>0</v>
      </c>
      <c r="R1777" s="168">
        <f t="shared" si="83"/>
        <v>0</v>
      </c>
    </row>
    <row r="1778" spans="1:18" ht="20.100000000000001" customHeight="1" x14ac:dyDescent="0.3">
      <c r="A1778" s="170">
        <v>1775</v>
      </c>
      <c r="B1778" s="120" t="str">
        <f t="shared" si="81"/>
        <v xml:space="preserve"> </v>
      </c>
      <c r="C1778" s="117" t="s">
        <v>74</v>
      </c>
      <c r="D1778" s="47"/>
      <c r="E1778" s="179"/>
      <c r="F1778" s="51"/>
      <c r="G1778" s="117"/>
      <c r="H1778" s="99"/>
      <c r="Q1778" s="168">
        <f t="shared" si="82"/>
        <v>0</v>
      </c>
      <c r="R1778" s="168">
        <f t="shared" si="83"/>
        <v>0</v>
      </c>
    </row>
    <row r="1779" spans="1:18" ht="20.100000000000001" customHeight="1" x14ac:dyDescent="0.3">
      <c r="A1779" s="170">
        <v>1776</v>
      </c>
      <c r="B1779" s="120" t="str">
        <f t="shared" si="81"/>
        <v xml:space="preserve"> </v>
      </c>
      <c r="C1779" s="117" t="s">
        <v>74</v>
      </c>
      <c r="D1779" s="47"/>
      <c r="E1779" s="179"/>
      <c r="F1779" s="51"/>
      <c r="G1779" s="117"/>
      <c r="H1779" s="99"/>
      <c r="Q1779" s="168">
        <f t="shared" si="82"/>
        <v>0</v>
      </c>
      <c r="R1779" s="168">
        <f t="shared" si="83"/>
        <v>0</v>
      </c>
    </row>
    <row r="1780" spans="1:18" ht="20.100000000000001" customHeight="1" x14ac:dyDescent="0.3">
      <c r="A1780" s="170">
        <v>1777</v>
      </c>
      <c r="B1780" s="120" t="str">
        <f t="shared" si="81"/>
        <v xml:space="preserve"> </v>
      </c>
      <c r="C1780" s="117" t="s">
        <v>74</v>
      </c>
      <c r="D1780" s="47"/>
      <c r="E1780" s="179"/>
      <c r="F1780" s="51"/>
      <c r="G1780" s="117"/>
      <c r="H1780" s="99"/>
      <c r="Q1780" s="168">
        <f t="shared" si="82"/>
        <v>0</v>
      </c>
      <c r="R1780" s="168">
        <f t="shared" si="83"/>
        <v>0</v>
      </c>
    </row>
    <row r="1781" spans="1:18" ht="20.100000000000001" customHeight="1" x14ac:dyDescent="0.3">
      <c r="A1781" s="170">
        <v>1778</v>
      </c>
      <c r="B1781" s="120" t="str">
        <f t="shared" si="81"/>
        <v xml:space="preserve"> </v>
      </c>
      <c r="C1781" s="117" t="s">
        <v>74</v>
      </c>
      <c r="D1781" s="47"/>
      <c r="E1781" s="179"/>
      <c r="F1781" s="51"/>
      <c r="G1781" s="117"/>
      <c r="H1781" s="99"/>
      <c r="Q1781" s="168">
        <f t="shared" si="82"/>
        <v>0</v>
      </c>
      <c r="R1781" s="168">
        <f t="shared" si="83"/>
        <v>0</v>
      </c>
    </row>
    <row r="1782" spans="1:18" ht="20.100000000000001" customHeight="1" x14ac:dyDescent="0.3">
      <c r="A1782" s="170">
        <v>1779</v>
      </c>
      <c r="B1782" s="120" t="str">
        <f t="shared" si="81"/>
        <v xml:space="preserve"> </v>
      </c>
      <c r="C1782" s="117" t="s">
        <v>74</v>
      </c>
      <c r="D1782" s="47"/>
      <c r="E1782" s="179"/>
      <c r="F1782" s="51"/>
      <c r="G1782" s="117"/>
      <c r="H1782" s="99"/>
      <c r="Q1782" s="168">
        <f t="shared" si="82"/>
        <v>0</v>
      </c>
      <c r="R1782" s="168">
        <f t="shared" si="83"/>
        <v>0</v>
      </c>
    </row>
    <row r="1783" spans="1:18" ht="20.100000000000001" customHeight="1" x14ac:dyDescent="0.3">
      <c r="A1783" s="170">
        <v>1780</v>
      </c>
      <c r="B1783" s="120" t="str">
        <f t="shared" si="81"/>
        <v xml:space="preserve"> </v>
      </c>
      <c r="C1783" s="117" t="s">
        <v>74</v>
      </c>
      <c r="D1783" s="47"/>
      <c r="E1783" s="179"/>
      <c r="F1783" s="51"/>
      <c r="G1783" s="117"/>
      <c r="H1783" s="99"/>
      <c r="Q1783" s="168">
        <f t="shared" si="82"/>
        <v>0</v>
      </c>
      <c r="R1783" s="168">
        <f t="shared" si="83"/>
        <v>0</v>
      </c>
    </row>
    <row r="1784" spans="1:18" ht="20.100000000000001" customHeight="1" x14ac:dyDescent="0.3">
      <c r="A1784" s="170">
        <v>1781</v>
      </c>
      <c r="B1784" s="120" t="str">
        <f t="shared" si="81"/>
        <v xml:space="preserve"> </v>
      </c>
      <c r="C1784" s="117" t="s">
        <v>74</v>
      </c>
      <c r="D1784" s="47"/>
      <c r="E1784" s="179"/>
      <c r="F1784" s="51"/>
      <c r="G1784" s="117"/>
      <c r="H1784" s="99"/>
      <c r="Q1784" s="168">
        <f t="shared" si="82"/>
        <v>0</v>
      </c>
      <c r="R1784" s="168">
        <f t="shared" si="83"/>
        <v>0</v>
      </c>
    </row>
    <row r="1785" spans="1:18" ht="20.100000000000001" customHeight="1" x14ac:dyDescent="0.3">
      <c r="A1785" s="170">
        <v>1782</v>
      </c>
      <c r="B1785" s="120" t="str">
        <f t="shared" si="81"/>
        <v xml:space="preserve"> </v>
      </c>
      <c r="C1785" s="117" t="s">
        <v>74</v>
      </c>
      <c r="D1785" s="47"/>
      <c r="E1785" s="179"/>
      <c r="F1785" s="51"/>
      <c r="G1785" s="117"/>
      <c r="H1785" s="99"/>
      <c r="Q1785" s="168">
        <f t="shared" si="82"/>
        <v>0</v>
      </c>
      <c r="R1785" s="168">
        <f t="shared" si="83"/>
        <v>0</v>
      </c>
    </row>
    <row r="1786" spans="1:18" ht="20.100000000000001" customHeight="1" x14ac:dyDescent="0.3">
      <c r="A1786" s="170">
        <v>1783</v>
      </c>
      <c r="B1786" s="120" t="str">
        <f t="shared" si="81"/>
        <v xml:space="preserve"> </v>
      </c>
      <c r="C1786" s="117" t="s">
        <v>74</v>
      </c>
      <c r="D1786" s="47"/>
      <c r="E1786" s="179"/>
      <c r="F1786" s="51"/>
      <c r="G1786" s="117"/>
      <c r="H1786" s="99"/>
      <c r="Q1786" s="168">
        <f t="shared" si="82"/>
        <v>0</v>
      </c>
      <c r="R1786" s="168">
        <f t="shared" si="83"/>
        <v>0</v>
      </c>
    </row>
    <row r="1787" spans="1:18" ht="20.100000000000001" customHeight="1" x14ac:dyDescent="0.3">
      <c r="A1787" s="170">
        <v>1784</v>
      </c>
      <c r="B1787" s="120" t="str">
        <f t="shared" si="81"/>
        <v xml:space="preserve"> </v>
      </c>
      <c r="C1787" s="117" t="s">
        <v>74</v>
      </c>
      <c r="D1787" s="47"/>
      <c r="E1787" s="179"/>
      <c r="F1787" s="51"/>
      <c r="G1787" s="117"/>
      <c r="H1787" s="99"/>
      <c r="Q1787" s="168">
        <f t="shared" si="82"/>
        <v>0</v>
      </c>
      <c r="R1787" s="168">
        <f t="shared" si="83"/>
        <v>0</v>
      </c>
    </row>
    <row r="1788" spans="1:18" ht="20.100000000000001" customHeight="1" x14ac:dyDescent="0.3">
      <c r="A1788" s="170">
        <v>1785</v>
      </c>
      <c r="B1788" s="120" t="str">
        <f t="shared" si="81"/>
        <v xml:space="preserve"> </v>
      </c>
      <c r="C1788" s="117" t="s">
        <v>74</v>
      </c>
      <c r="D1788" s="47"/>
      <c r="E1788" s="179"/>
      <c r="F1788" s="51"/>
      <c r="G1788" s="117"/>
      <c r="H1788" s="99"/>
      <c r="Q1788" s="168">
        <f t="shared" si="82"/>
        <v>0</v>
      </c>
      <c r="R1788" s="168">
        <f t="shared" si="83"/>
        <v>0</v>
      </c>
    </row>
    <row r="1789" spans="1:18" ht="20.100000000000001" customHeight="1" x14ac:dyDescent="0.3">
      <c r="A1789" s="170">
        <v>1786</v>
      </c>
      <c r="B1789" s="120" t="str">
        <f t="shared" si="81"/>
        <v xml:space="preserve"> </v>
      </c>
      <c r="C1789" s="117" t="s">
        <v>74</v>
      </c>
      <c r="D1789" s="47"/>
      <c r="E1789" s="179"/>
      <c r="F1789" s="51"/>
      <c r="G1789" s="117"/>
      <c r="H1789" s="99"/>
      <c r="Q1789" s="168">
        <f t="shared" si="82"/>
        <v>0</v>
      </c>
      <c r="R1789" s="168">
        <f t="shared" si="83"/>
        <v>0</v>
      </c>
    </row>
    <row r="1790" spans="1:18" ht="20.100000000000001" customHeight="1" x14ac:dyDescent="0.3">
      <c r="A1790" s="170">
        <v>1787</v>
      </c>
      <c r="B1790" s="120" t="str">
        <f t="shared" si="81"/>
        <v xml:space="preserve"> </v>
      </c>
      <c r="C1790" s="117" t="s">
        <v>74</v>
      </c>
      <c r="D1790" s="47"/>
      <c r="E1790" s="179"/>
      <c r="F1790" s="51"/>
      <c r="G1790" s="117"/>
      <c r="H1790" s="99"/>
      <c r="Q1790" s="168">
        <f t="shared" si="82"/>
        <v>0</v>
      </c>
      <c r="R1790" s="168">
        <f t="shared" si="83"/>
        <v>0</v>
      </c>
    </row>
    <row r="1791" spans="1:18" ht="20.100000000000001" customHeight="1" x14ac:dyDescent="0.3">
      <c r="A1791" s="170">
        <v>1788</v>
      </c>
      <c r="B1791" s="120" t="str">
        <f t="shared" si="81"/>
        <v xml:space="preserve"> </v>
      </c>
      <c r="C1791" s="117" t="s">
        <v>74</v>
      </c>
      <c r="D1791" s="47"/>
      <c r="E1791" s="179"/>
      <c r="F1791" s="51"/>
      <c r="G1791" s="117"/>
      <c r="H1791" s="99"/>
      <c r="Q1791" s="168">
        <f t="shared" si="82"/>
        <v>0</v>
      </c>
      <c r="R1791" s="168">
        <f t="shared" si="83"/>
        <v>0</v>
      </c>
    </row>
    <row r="1792" spans="1:18" ht="20.100000000000001" customHeight="1" x14ac:dyDescent="0.3">
      <c r="A1792" s="170">
        <v>1789</v>
      </c>
      <c r="B1792" s="120" t="str">
        <f t="shared" si="81"/>
        <v xml:space="preserve"> </v>
      </c>
      <c r="C1792" s="117" t="s">
        <v>74</v>
      </c>
      <c r="D1792" s="47"/>
      <c r="E1792" s="179"/>
      <c r="F1792" s="51"/>
      <c r="G1792" s="117"/>
      <c r="H1792" s="99"/>
      <c r="Q1792" s="168">
        <f t="shared" si="82"/>
        <v>0</v>
      </c>
      <c r="R1792" s="168">
        <f t="shared" si="83"/>
        <v>0</v>
      </c>
    </row>
    <row r="1793" spans="1:18" ht="20.100000000000001" customHeight="1" x14ac:dyDescent="0.3">
      <c r="A1793" s="170">
        <v>1790</v>
      </c>
      <c r="B1793" s="120" t="str">
        <f t="shared" si="81"/>
        <v xml:space="preserve"> </v>
      </c>
      <c r="C1793" s="117" t="s">
        <v>74</v>
      </c>
      <c r="D1793" s="47"/>
      <c r="E1793" s="179"/>
      <c r="F1793" s="51"/>
      <c r="G1793" s="117"/>
      <c r="H1793" s="99"/>
      <c r="Q1793" s="168">
        <f t="shared" si="82"/>
        <v>0</v>
      </c>
      <c r="R1793" s="168">
        <f t="shared" si="83"/>
        <v>0</v>
      </c>
    </row>
    <row r="1794" spans="1:18" ht="20.100000000000001" customHeight="1" x14ac:dyDescent="0.3">
      <c r="A1794" s="170">
        <v>1791</v>
      </c>
      <c r="B1794" s="120" t="str">
        <f t="shared" si="81"/>
        <v xml:space="preserve"> </v>
      </c>
      <c r="C1794" s="117" t="s">
        <v>74</v>
      </c>
      <c r="D1794" s="47"/>
      <c r="E1794" s="179"/>
      <c r="F1794" s="51"/>
      <c r="G1794" s="117"/>
      <c r="H1794" s="99"/>
      <c r="Q1794" s="168">
        <f t="shared" si="82"/>
        <v>0</v>
      </c>
      <c r="R1794" s="168">
        <f t="shared" si="83"/>
        <v>0</v>
      </c>
    </row>
    <row r="1795" spans="1:18" ht="20.100000000000001" customHeight="1" x14ac:dyDescent="0.3">
      <c r="A1795" s="170">
        <v>1792</v>
      </c>
      <c r="B1795" s="120" t="str">
        <f t="shared" si="81"/>
        <v xml:space="preserve"> </v>
      </c>
      <c r="C1795" s="117" t="s">
        <v>74</v>
      </c>
      <c r="D1795" s="47"/>
      <c r="E1795" s="179"/>
      <c r="F1795" s="51"/>
      <c r="G1795" s="117"/>
      <c r="H1795" s="99"/>
      <c r="Q1795" s="168">
        <f t="shared" si="82"/>
        <v>0</v>
      </c>
      <c r="R1795" s="168">
        <f t="shared" si="83"/>
        <v>0</v>
      </c>
    </row>
    <row r="1796" spans="1:18" ht="20.100000000000001" customHeight="1" x14ac:dyDescent="0.3">
      <c r="A1796" s="170">
        <v>1793</v>
      </c>
      <c r="B1796" s="120" t="str">
        <f t="shared" si="81"/>
        <v xml:space="preserve"> </v>
      </c>
      <c r="C1796" s="117" t="s">
        <v>74</v>
      </c>
      <c r="D1796" s="47"/>
      <c r="E1796" s="179"/>
      <c r="F1796" s="51"/>
      <c r="G1796" s="117"/>
      <c r="H1796" s="99"/>
      <c r="Q1796" s="168">
        <f t="shared" si="82"/>
        <v>0</v>
      </c>
      <c r="R1796" s="168">
        <f t="shared" si="83"/>
        <v>0</v>
      </c>
    </row>
    <row r="1797" spans="1:18" ht="20.100000000000001" customHeight="1" x14ac:dyDescent="0.3">
      <c r="A1797" s="170">
        <v>1794</v>
      </c>
      <c r="B1797" s="120" t="str">
        <f t="shared" ref="B1797:B1860" si="84">_xlfn.CONCAT(C1797,D1797,E1797)</f>
        <v xml:space="preserve"> </v>
      </c>
      <c r="C1797" s="117" t="s">
        <v>74</v>
      </c>
      <c r="D1797" s="47"/>
      <c r="E1797" s="179"/>
      <c r="F1797" s="51"/>
      <c r="G1797" s="117"/>
      <c r="H1797" s="99"/>
      <c r="Q1797" s="168">
        <f t="shared" ref="Q1797:Q1860" si="85">IF(D1797&lt;1,0,1)</f>
        <v>0</v>
      </c>
      <c r="R1797" s="168">
        <f t="shared" ref="R1797:R1860" si="86">IF(G1797+H1797&gt;0,IF(Q1797=0,1,0),0)</f>
        <v>0</v>
      </c>
    </row>
    <row r="1798" spans="1:18" ht="20.100000000000001" customHeight="1" x14ac:dyDescent="0.3">
      <c r="A1798" s="170">
        <v>1795</v>
      </c>
      <c r="B1798" s="120" t="str">
        <f t="shared" si="84"/>
        <v xml:space="preserve"> </v>
      </c>
      <c r="C1798" s="117" t="s">
        <v>74</v>
      </c>
      <c r="D1798" s="47"/>
      <c r="E1798" s="179"/>
      <c r="F1798" s="51"/>
      <c r="G1798" s="117"/>
      <c r="H1798" s="99"/>
      <c r="Q1798" s="168">
        <f t="shared" si="85"/>
        <v>0</v>
      </c>
      <c r="R1798" s="168">
        <f t="shared" si="86"/>
        <v>0</v>
      </c>
    </row>
    <row r="1799" spans="1:18" ht="20.100000000000001" customHeight="1" x14ac:dyDescent="0.3">
      <c r="A1799" s="170">
        <v>1796</v>
      </c>
      <c r="B1799" s="120" t="str">
        <f t="shared" si="84"/>
        <v xml:space="preserve"> </v>
      </c>
      <c r="C1799" s="117" t="s">
        <v>74</v>
      </c>
      <c r="D1799" s="47"/>
      <c r="E1799" s="179"/>
      <c r="F1799" s="51"/>
      <c r="G1799" s="117"/>
      <c r="H1799" s="99"/>
      <c r="Q1799" s="168">
        <f t="shared" si="85"/>
        <v>0</v>
      </c>
      <c r="R1799" s="168">
        <f t="shared" si="86"/>
        <v>0</v>
      </c>
    </row>
    <row r="1800" spans="1:18" ht="20.100000000000001" customHeight="1" x14ac:dyDescent="0.3">
      <c r="A1800" s="170">
        <v>1797</v>
      </c>
      <c r="B1800" s="120" t="str">
        <f t="shared" si="84"/>
        <v xml:space="preserve"> </v>
      </c>
      <c r="C1800" s="117" t="s">
        <v>74</v>
      </c>
      <c r="D1800" s="47"/>
      <c r="E1800" s="179"/>
      <c r="F1800" s="51"/>
      <c r="G1800" s="117"/>
      <c r="H1800" s="99"/>
      <c r="Q1800" s="168">
        <f t="shared" si="85"/>
        <v>0</v>
      </c>
      <c r="R1800" s="168">
        <f t="shared" si="86"/>
        <v>0</v>
      </c>
    </row>
    <row r="1801" spans="1:18" ht="20.100000000000001" customHeight="1" x14ac:dyDescent="0.3">
      <c r="A1801" s="170">
        <v>1798</v>
      </c>
      <c r="B1801" s="120" t="str">
        <f t="shared" si="84"/>
        <v xml:space="preserve"> </v>
      </c>
      <c r="C1801" s="117" t="s">
        <v>74</v>
      </c>
      <c r="D1801" s="47"/>
      <c r="E1801" s="179"/>
      <c r="F1801" s="51"/>
      <c r="G1801" s="117"/>
      <c r="H1801" s="99"/>
      <c r="Q1801" s="168">
        <f t="shared" si="85"/>
        <v>0</v>
      </c>
      <c r="R1801" s="168">
        <f t="shared" si="86"/>
        <v>0</v>
      </c>
    </row>
    <row r="1802" spans="1:18" ht="20.100000000000001" customHeight="1" x14ac:dyDescent="0.3">
      <c r="A1802" s="170">
        <v>1799</v>
      </c>
      <c r="B1802" s="120" t="str">
        <f t="shared" si="84"/>
        <v xml:space="preserve"> </v>
      </c>
      <c r="C1802" s="117" t="s">
        <v>74</v>
      </c>
      <c r="D1802" s="47"/>
      <c r="E1802" s="179"/>
      <c r="F1802" s="51"/>
      <c r="G1802" s="117"/>
      <c r="H1802" s="99"/>
      <c r="Q1802" s="168">
        <f t="shared" si="85"/>
        <v>0</v>
      </c>
      <c r="R1802" s="168">
        <f t="shared" si="86"/>
        <v>0</v>
      </c>
    </row>
    <row r="1803" spans="1:18" ht="20.100000000000001" customHeight="1" x14ac:dyDescent="0.3">
      <c r="A1803" s="170">
        <v>1800</v>
      </c>
      <c r="B1803" s="120" t="str">
        <f t="shared" si="84"/>
        <v xml:space="preserve"> </v>
      </c>
      <c r="C1803" s="117" t="s">
        <v>74</v>
      </c>
      <c r="D1803" s="47"/>
      <c r="E1803" s="179"/>
      <c r="F1803" s="51"/>
      <c r="G1803" s="117"/>
      <c r="H1803" s="99"/>
      <c r="Q1803" s="168">
        <f t="shared" si="85"/>
        <v>0</v>
      </c>
      <c r="R1803" s="168">
        <f t="shared" si="86"/>
        <v>0</v>
      </c>
    </row>
    <row r="1804" spans="1:18" ht="20.100000000000001" customHeight="1" x14ac:dyDescent="0.3">
      <c r="A1804" s="170">
        <v>1801</v>
      </c>
      <c r="B1804" s="120" t="str">
        <f t="shared" si="84"/>
        <v xml:space="preserve"> </v>
      </c>
      <c r="C1804" s="117" t="s">
        <v>74</v>
      </c>
      <c r="D1804" s="47"/>
      <c r="E1804" s="179"/>
      <c r="F1804" s="51"/>
      <c r="G1804" s="117"/>
      <c r="H1804" s="99"/>
      <c r="Q1804" s="168">
        <f t="shared" si="85"/>
        <v>0</v>
      </c>
      <c r="R1804" s="168">
        <f t="shared" si="86"/>
        <v>0</v>
      </c>
    </row>
    <row r="1805" spans="1:18" ht="20.100000000000001" customHeight="1" x14ac:dyDescent="0.3">
      <c r="A1805" s="170">
        <v>1802</v>
      </c>
      <c r="B1805" s="120" t="str">
        <f t="shared" si="84"/>
        <v xml:space="preserve"> </v>
      </c>
      <c r="C1805" s="117" t="s">
        <v>74</v>
      </c>
      <c r="D1805" s="47"/>
      <c r="E1805" s="179"/>
      <c r="F1805" s="51"/>
      <c r="G1805" s="117"/>
      <c r="H1805" s="99"/>
      <c r="Q1805" s="168">
        <f t="shared" si="85"/>
        <v>0</v>
      </c>
      <c r="R1805" s="168">
        <f t="shared" si="86"/>
        <v>0</v>
      </c>
    </row>
    <row r="1806" spans="1:18" ht="20.100000000000001" customHeight="1" x14ac:dyDescent="0.3">
      <c r="A1806" s="170">
        <v>1803</v>
      </c>
      <c r="B1806" s="120" t="str">
        <f t="shared" si="84"/>
        <v xml:space="preserve"> </v>
      </c>
      <c r="C1806" s="117" t="s">
        <v>74</v>
      </c>
      <c r="D1806" s="47"/>
      <c r="E1806" s="179"/>
      <c r="F1806" s="51"/>
      <c r="G1806" s="117"/>
      <c r="H1806" s="99"/>
      <c r="Q1806" s="168">
        <f t="shared" si="85"/>
        <v>0</v>
      </c>
      <c r="R1806" s="168">
        <f t="shared" si="86"/>
        <v>0</v>
      </c>
    </row>
    <row r="1807" spans="1:18" ht="20.100000000000001" customHeight="1" x14ac:dyDescent="0.3">
      <c r="A1807" s="170">
        <v>1804</v>
      </c>
      <c r="B1807" s="120" t="str">
        <f t="shared" si="84"/>
        <v xml:space="preserve"> </v>
      </c>
      <c r="C1807" s="117" t="s">
        <v>74</v>
      </c>
      <c r="D1807" s="47"/>
      <c r="E1807" s="179"/>
      <c r="F1807" s="51"/>
      <c r="G1807" s="117"/>
      <c r="H1807" s="99"/>
      <c r="Q1807" s="168">
        <f t="shared" si="85"/>
        <v>0</v>
      </c>
      <c r="R1807" s="168">
        <f t="shared" si="86"/>
        <v>0</v>
      </c>
    </row>
    <row r="1808" spans="1:18" ht="20.100000000000001" customHeight="1" x14ac:dyDescent="0.3">
      <c r="A1808" s="170">
        <v>1805</v>
      </c>
      <c r="B1808" s="120" t="str">
        <f t="shared" si="84"/>
        <v xml:space="preserve"> </v>
      </c>
      <c r="C1808" s="117" t="s">
        <v>74</v>
      </c>
      <c r="D1808" s="47"/>
      <c r="E1808" s="179"/>
      <c r="F1808" s="51"/>
      <c r="G1808" s="117"/>
      <c r="H1808" s="99"/>
      <c r="Q1808" s="168">
        <f t="shared" si="85"/>
        <v>0</v>
      </c>
      <c r="R1808" s="168">
        <f t="shared" si="86"/>
        <v>0</v>
      </c>
    </row>
    <row r="1809" spans="1:18" ht="20.100000000000001" customHeight="1" x14ac:dyDescent="0.3">
      <c r="A1809" s="170">
        <v>1806</v>
      </c>
      <c r="B1809" s="120" t="str">
        <f t="shared" si="84"/>
        <v xml:space="preserve"> </v>
      </c>
      <c r="C1809" s="117" t="s">
        <v>74</v>
      </c>
      <c r="D1809" s="47"/>
      <c r="E1809" s="179"/>
      <c r="F1809" s="51"/>
      <c r="G1809" s="117"/>
      <c r="H1809" s="99"/>
      <c r="Q1809" s="168">
        <f t="shared" si="85"/>
        <v>0</v>
      </c>
      <c r="R1809" s="168">
        <f t="shared" si="86"/>
        <v>0</v>
      </c>
    </row>
    <row r="1810" spans="1:18" ht="20.100000000000001" customHeight="1" x14ac:dyDescent="0.3">
      <c r="A1810" s="170">
        <v>1807</v>
      </c>
      <c r="B1810" s="120" t="str">
        <f t="shared" si="84"/>
        <v xml:space="preserve"> </v>
      </c>
      <c r="C1810" s="117" t="s">
        <v>74</v>
      </c>
      <c r="D1810" s="47"/>
      <c r="E1810" s="179"/>
      <c r="F1810" s="51"/>
      <c r="G1810" s="117"/>
      <c r="H1810" s="99"/>
      <c r="Q1810" s="168">
        <f t="shared" si="85"/>
        <v>0</v>
      </c>
      <c r="R1810" s="168">
        <f t="shared" si="86"/>
        <v>0</v>
      </c>
    </row>
    <row r="1811" spans="1:18" ht="20.100000000000001" customHeight="1" x14ac:dyDescent="0.3">
      <c r="A1811" s="170">
        <v>1808</v>
      </c>
      <c r="B1811" s="120" t="str">
        <f t="shared" si="84"/>
        <v xml:space="preserve"> </v>
      </c>
      <c r="C1811" s="117" t="s">
        <v>74</v>
      </c>
      <c r="D1811" s="47"/>
      <c r="E1811" s="179"/>
      <c r="F1811" s="51"/>
      <c r="G1811" s="117"/>
      <c r="H1811" s="99"/>
      <c r="Q1811" s="168">
        <f t="shared" si="85"/>
        <v>0</v>
      </c>
      <c r="R1811" s="168">
        <f t="shared" si="86"/>
        <v>0</v>
      </c>
    </row>
    <row r="1812" spans="1:18" ht="20.100000000000001" customHeight="1" x14ac:dyDescent="0.3">
      <c r="A1812" s="170">
        <v>1809</v>
      </c>
      <c r="B1812" s="120" t="str">
        <f t="shared" si="84"/>
        <v xml:space="preserve"> </v>
      </c>
      <c r="C1812" s="117" t="s">
        <v>74</v>
      </c>
      <c r="D1812" s="47"/>
      <c r="E1812" s="179"/>
      <c r="F1812" s="51"/>
      <c r="G1812" s="117"/>
      <c r="H1812" s="99"/>
      <c r="Q1812" s="168">
        <f t="shared" si="85"/>
        <v>0</v>
      </c>
      <c r="R1812" s="168">
        <f t="shared" si="86"/>
        <v>0</v>
      </c>
    </row>
    <row r="1813" spans="1:18" ht="20.100000000000001" customHeight="1" x14ac:dyDescent="0.3">
      <c r="A1813" s="170">
        <v>1810</v>
      </c>
      <c r="B1813" s="120" t="str">
        <f t="shared" si="84"/>
        <v xml:space="preserve"> </v>
      </c>
      <c r="C1813" s="117" t="s">
        <v>74</v>
      </c>
      <c r="D1813" s="47"/>
      <c r="E1813" s="179"/>
      <c r="F1813" s="51"/>
      <c r="G1813" s="117"/>
      <c r="H1813" s="99"/>
      <c r="Q1813" s="168">
        <f t="shared" si="85"/>
        <v>0</v>
      </c>
      <c r="R1813" s="168">
        <f t="shared" si="86"/>
        <v>0</v>
      </c>
    </row>
    <row r="1814" spans="1:18" ht="20.100000000000001" customHeight="1" x14ac:dyDescent="0.3">
      <c r="A1814" s="170">
        <v>1811</v>
      </c>
      <c r="B1814" s="120" t="str">
        <f t="shared" si="84"/>
        <v xml:space="preserve"> </v>
      </c>
      <c r="C1814" s="117" t="s">
        <v>74</v>
      </c>
      <c r="D1814" s="47"/>
      <c r="E1814" s="179"/>
      <c r="F1814" s="51"/>
      <c r="G1814" s="117"/>
      <c r="H1814" s="99"/>
      <c r="Q1814" s="168">
        <f t="shared" si="85"/>
        <v>0</v>
      </c>
      <c r="R1814" s="168">
        <f t="shared" si="86"/>
        <v>0</v>
      </c>
    </row>
    <row r="1815" spans="1:18" ht="20.100000000000001" customHeight="1" x14ac:dyDescent="0.3">
      <c r="A1815" s="170">
        <v>1812</v>
      </c>
      <c r="B1815" s="120" t="str">
        <f t="shared" si="84"/>
        <v xml:space="preserve"> </v>
      </c>
      <c r="C1815" s="117" t="s">
        <v>74</v>
      </c>
      <c r="D1815" s="47"/>
      <c r="E1815" s="179"/>
      <c r="F1815" s="51"/>
      <c r="G1815" s="117"/>
      <c r="H1815" s="99"/>
      <c r="Q1815" s="168">
        <f t="shared" si="85"/>
        <v>0</v>
      </c>
      <c r="R1815" s="168">
        <f t="shared" si="86"/>
        <v>0</v>
      </c>
    </row>
    <row r="1816" spans="1:18" ht="20.100000000000001" customHeight="1" x14ac:dyDescent="0.3">
      <c r="A1816" s="170">
        <v>1813</v>
      </c>
      <c r="B1816" s="120" t="str">
        <f t="shared" si="84"/>
        <v xml:space="preserve"> </v>
      </c>
      <c r="C1816" s="117" t="s">
        <v>74</v>
      </c>
      <c r="D1816" s="47"/>
      <c r="E1816" s="179"/>
      <c r="F1816" s="51"/>
      <c r="G1816" s="117"/>
      <c r="H1816" s="99"/>
      <c r="Q1816" s="168">
        <f t="shared" si="85"/>
        <v>0</v>
      </c>
      <c r="R1816" s="168">
        <f t="shared" si="86"/>
        <v>0</v>
      </c>
    </row>
    <row r="1817" spans="1:18" ht="20.100000000000001" customHeight="1" x14ac:dyDescent="0.3">
      <c r="A1817" s="170">
        <v>1814</v>
      </c>
      <c r="B1817" s="120" t="str">
        <f t="shared" si="84"/>
        <v xml:space="preserve"> </v>
      </c>
      <c r="C1817" s="117" t="s">
        <v>74</v>
      </c>
      <c r="D1817" s="47"/>
      <c r="E1817" s="179"/>
      <c r="F1817" s="51"/>
      <c r="G1817" s="117"/>
      <c r="H1817" s="99"/>
      <c r="Q1817" s="168">
        <f t="shared" si="85"/>
        <v>0</v>
      </c>
      <c r="R1817" s="168">
        <f t="shared" si="86"/>
        <v>0</v>
      </c>
    </row>
    <row r="1818" spans="1:18" ht="20.100000000000001" customHeight="1" x14ac:dyDescent="0.3">
      <c r="A1818" s="170">
        <v>1815</v>
      </c>
      <c r="B1818" s="120" t="str">
        <f t="shared" si="84"/>
        <v xml:space="preserve"> </v>
      </c>
      <c r="C1818" s="117" t="s">
        <v>74</v>
      </c>
      <c r="D1818" s="47"/>
      <c r="E1818" s="179"/>
      <c r="F1818" s="51"/>
      <c r="G1818" s="117"/>
      <c r="H1818" s="99"/>
      <c r="Q1818" s="168">
        <f t="shared" si="85"/>
        <v>0</v>
      </c>
      <c r="R1818" s="168">
        <f t="shared" si="86"/>
        <v>0</v>
      </c>
    </row>
    <row r="1819" spans="1:18" ht="20.100000000000001" customHeight="1" x14ac:dyDescent="0.3">
      <c r="A1819" s="170">
        <v>1816</v>
      </c>
      <c r="B1819" s="120" t="str">
        <f t="shared" si="84"/>
        <v xml:space="preserve"> </v>
      </c>
      <c r="C1819" s="117" t="s">
        <v>74</v>
      </c>
      <c r="D1819" s="47"/>
      <c r="E1819" s="179"/>
      <c r="F1819" s="51"/>
      <c r="G1819" s="117"/>
      <c r="H1819" s="99"/>
      <c r="Q1819" s="168">
        <f t="shared" si="85"/>
        <v>0</v>
      </c>
      <c r="R1819" s="168">
        <f t="shared" si="86"/>
        <v>0</v>
      </c>
    </row>
    <row r="1820" spans="1:18" ht="20.100000000000001" customHeight="1" x14ac:dyDescent="0.3">
      <c r="A1820" s="170">
        <v>1817</v>
      </c>
      <c r="B1820" s="120" t="str">
        <f t="shared" si="84"/>
        <v xml:space="preserve"> </v>
      </c>
      <c r="C1820" s="117" t="s">
        <v>74</v>
      </c>
      <c r="D1820" s="47"/>
      <c r="E1820" s="179"/>
      <c r="F1820" s="51"/>
      <c r="G1820" s="117"/>
      <c r="H1820" s="99"/>
      <c r="Q1820" s="168">
        <f t="shared" si="85"/>
        <v>0</v>
      </c>
      <c r="R1820" s="168">
        <f t="shared" si="86"/>
        <v>0</v>
      </c>
    </row>
    <row r="1821" spans="1:18" ht="20.100000000000001" customHeight="1" x14ac:dyDescent="0.3">
      <c r="A1821" s="170">
        <v>1818</v>
      </c>
      <c r="B1821" s="120" t="str">
        <f t="shared" si="84"/>
        <v xml:space="preserve"> </v>
      </c>
      <c r="C1821" s="117" t="s">
        <v>74</v>
      </c>
      <c r="D1821" s="47"/>
      <c r="E1821" s="179"/>
      <c r="F1821" s="51"/>
      <c r="G1821" s="117"/>
      <c r="H1821" s="99"/>
      <c r="Q1821" s="168">
        <f t="shared" si="85"/>
        <v>0</v>
      </c>
      <c r="R1821" s="168">
        <f t="shared" si="86"/>
        <v>0</v>
      </c>
    </row>
    <row r="1822" spans="1:18" ht="20.100000000000001" customHeight="1" x14ac:dyDescent="0.3">
      <c r="A1822" s="170">
        <v>1819</v>
      </c>
      <c r="B1822" s="120" t="str">
        <f t="shared" si="84"/>
        <v xml:space="preserve"> </v>
      </c>
      <c r="C1822" s="117" t="s">
        <v>74</v>
      </c>
      <c r="D1822" s="47"/>
      <c r="E1822" s="179"/>
      <c r="F1822" s="51"/>
      <c r="G1822" s="117"/>
      <c r="H1822" s="99"/>
      <c r="Q1822" s="168">
        <f t="shared" si="85"/>
        <v>0</v>
      </c>
      <c r="R1822" s="168">
        <f t="shared" si="86"/>
        <v>0</v>
      </c>
    </row>
    <row r="1823" spans="1:18" ht="20.100000000000001" customHeight="1" x14ac:dyDescent="0.3">
      <c r="A1823" s="170">
        <v>1820</v>
      </c>
      <c r="B1823" s="120" t="str">
        <f t="shared" si="84"/>
        <v xml:space="preserve"> </v>
      </c>
      <c r="C1823" s="117" t="s">
        <v>74</v>
      </c>
      <c r="D1823" s="47"/>
      <c r="E1823" s="179"/>
      <c r="F1823" s="51"/>
      <c r="G1823" s="117"/>
      <c r="H1823" s="99"/>
      <c r="Q1823" s="168">
        <f t="shared" si="85"/>
        <v>0</v>
      </c>
      <c r="R1823" s="168">
        <f t="shared" si="86"/>
        <v>0</v>
      </c>
    </row>
    <row r="1824" spans="1:18" ht="20.100000000000001" customHeight="1" x14ac:dyDescent="0.3">
      <c r="A1824" s="170">
        <v>1821</v>
      </c>
      <c r="B1824" s="120" t="str">
        <f t="shared" si="84"/>
        <v xml:space="preserve"> </v>
      </c>
      <c r="C1824" s="117" t="s">
        <v>74</v>
      </c>
      <c r="D1824" s="47"/>
      <c r="E1824" s="179"/>
      <c r="F1824" s="51"/>
      <c r="G1824" s="117"/>
      <c r="H1824" s="99"/>
      <c r="Q1824" s="168">
        <f t="shared" si="85"/>
        <v>0</v>
      </c>
      <c r="R1824" s="168">
        <f t="shared" si="86"/>
        <v>0</v>
      </c>
    </row>
    <row r="1825" spans="1:18" ht="20.100000000000001" customHeight="1" x14ac:dyDescent="0.3">
      <c r="A1825" s="170">
        <v>1822</v>
      </c>
      <c r="B1825" s="120" t="str">
        <f t="shared" si="84"/>
        <v xml:space="preserve"> </v>
      </c>
      <c r="C1825" s="117" t="s">
        <v>74</v>
      </c>
      <c r="D1825" s="47"/>
      <c r="E1825" s="179"/>
      <c r="F1825" s="51"/>
      <c r="G1825" s="117"/>
      <c r="H1825" s="99"/>
      <c r="Q1825" s="168">
        <f t="shared" si="85"/>
        <v>0</v>
      </c>
      <c r="R1825" s="168">
        <f t="shared" si="86"/>
        <v>0</v>
      </c>
    </row>
    <row r="1826" spans="1:18" ht="20.100000000000001" customHeight="1" x14ac:dyDescent="0.3">
      <c r="A1826" s="170">
        <v>1823</v>
      </c>
      <c r="B1826" s="120" t="str">
        <f t="shared" si="84"/>
        <v xml:space="preserve"> </v>
      </c>
      <c r="C1826" s="117" t="s">
        <v>74</v>
      </c>
      <c r="D1826" s="47"/>
      <c r="E1826" s="179"/>
      <c r="F1826" s="51"/>
      <c r="G1826" s="117"/>
      <c r="H1826" s="99"/>
      <c r="Q1826" s="168">
        <f t="shared" si="85"/>
        <v>0</v>
      </c>
      <c r="R1826" s="168">
        <f t="shared" si="86"/>
        <v>0</v>
      </c>
    </row>
    <row r="1827" spans="1:18" ht="20.100000000000001" customHeight="1" x14ac:dyDescent="0.3">
      <c r="A1827" s="170">
        <v>1824</v>
      </c>
      <c r="B1827" s="120" t="str">
        <f t="shared" si="84"/>
        <v xml:space="preserve"> </v>
      </c>
      <c r="C1827" s="117" t="s">
        <v>74</v>
      </c>
      <c r="D1827" s="47"/>
      <c r="E1827" s="179"/>
      <c r="F1827" s="51"/>
      <c r="G1827" s="117"/>
      <c r="H1827" s="99"/>
      <c r="Q1827" s="168">
        <f t="shared" si="85"/>
        <v>0</v>
      </c>
      <c r="R1827" s="168">
        <f t="shared" si="86"/>
        <v>0</v>
      </c>
    </row>
    <row r="1828" spans="1:18" ht="20.100000000000001" customHeight="1" x14ac:dyDescent="0.3">
      <c r="A1828" s="170">
        <v>1825</v>
      </c>
      <c r="B1828" s="120" t="str">
        <f t="shared" si="84"/>
        <v xml:space="preserve"> </v>
      </c>
      <c r="C1828" s="117" t="s">
        <v>74</v>
      </c>
      <c r="D1828" s="47"/>
      <c r="E1828" s="179"/>
      <c r="F1828" s="51"/>
      <c r="G1828" s="117"/>
      <c r="H1828" s="99"/>
      <c r="Q1828" s="168">
        <f t="shared" si="85"/>
        <v>0</v>
      </c>
      <c r="R1828" s="168">
        <f t="shared" si="86"/>
        <v>0</v>
      </c>
    </row>
    <row r="1829" spans="1:18" ht="20.100000000000001" customHeight="1" x14ac:dyDescent="0.3">
      <c r="A1829" s="170">
        <v>1826</v>
      </c>
      <c r="B1829" s="120" t="str">
        <f t="shared" si="84"/>
        <v xml:space="preserve"> </v>
      </c>
      <c r="C1829" s="117" t="s">
        <v>74</v>
      </c>
      <c r="D1829" s="47"/>
      <c r="E1829" s="179"/>
      <c r="F1829" s="51"/>
      <c r="G1829" s="117"/>
      <c r="H1829" s="99"/>
      <c r="Q1829" s="168">
        <f t="shared" si="85"/>
        <v>0</v>
      </c>
      <c r="R1829" s="168">
        <f t="shared" si="86"/>
        <v>0</v>
      </c>
    </row>
    <row r="1830" spans="1:18" ht="20.100000000000001" customHeight="1" x14ac:dyDescent="0.3">
      <c r="A1830" s="170">
        <v>1827</v>
      </c>
      <c r="B1830" s="120" t="str">
        <f t="shared" si="84"/>
        <v xml:space="preserve"> </v>
      </c>
      <c r="C1830" s="117" t="s">
        <v>74</v>
      </c>
      <c r="D1830" s="47"/>
      <c r="E1830" s="179"/>
      <c r="F1830" s="51"/>
      <c r="G1830" s="117"/>
      <c r="H1830" s="99"/>
      <c r="Q1830" s="168">
        <f t="shared" si="85"/>
        <v>0</v>
      </c>
      <c r="R1830" s="168">
        <f t="shared" si="86"/>
        <v>0</v>
      </c>
    </row>
    <row r="1831" spans="1:18" ht="20.100000000000001" customHeight="1" x14ac:dyDescent="0.3">
      <c r="A1831" s="170">
        <v>1828</v>
      </c>
      <c r="B1831" s="120" t="str">
        <f t="shared" si="84"/>
        <v xml:space="preserve"> </v>
      </c>
      <c r="C1831" s="117" t="s">
        <v>74</v>
      </c>
      <c r="D1831" s="47"/>
      <c r="E1831" s="179"/>
      <c r="F1831" s="51"/>
      <c r="G1831" s="117"/>
      <c r="H1831" s="99"/>
      <c r="Q1831" s="168">
        <f t="shared" si="85"/>
        <v>0</v>
      </c>
      <c r="R1831" s="168">
        <f t="shared" si="86"/>
        <v>0</v>
      </c>
    </row>
    <row r="1832" spans="1:18" ht="20.100000000000001" customHeight="1" x14ac:dyDescent="0.3">
      <c r="A1832" s="170">
        <v>1829</v>
      </c>
      <c r="B1832" s="120" t="str">
        <f t="shared" si="84"/>
        <v xml:space="preserve"> </v>
      </c>
      <c r="C1832" s="117" t="s">
        <v>74</v>
      </c>
      <c r="D1832" s="47"/>
      <c r="E1832" s="179"/>
      <c r="F1832" s="51"/>
      <c r="G1832" s="117"/>
      <c r="H1832" s="99"/>
      <c r="Q1832" s="168">
        <f t="shared" si="85"/>
        <v>0</v>
      </c>
      <c r="R1832" s="168">
        <f t="shared" si="86"/>
        <v>0</v>
      </c>
    </row>
    <row r="1833" spans="1:18" ht="20.100000000000001" customHeight="1" x14ac:dyDescent="0.3">
      <c r="A1833" s="170">
        <v>1830</v>
      </c>
      <c r="B1833" s="120" t="str">
        <f t="shared" si="84"/>
        <v xml:space="preserve"> </v>
      </c>
      <c r="C1833" s="117" t="s">
        <v>74</v>
      </c>
      <c r="D1833" s="47"/>
      <c r="E1833" s="179"/>
      <c r="F1833" s="51"/>
      <c r="G1833" s="117"/>
      <c r="H1833" s="99"/>
      <c r="Q1833" s="168">
        <f t="shared" si="85"/>
        <v>0</v>
      </c>
      <c r="R1833" s="168">
        <f t="shared" si="86"/>
        <v>0</v>
      </c>
    </row>
    <row r="1834" spans="1:18" ht="20.100000000000001" customHeight="1" x14ac:dyDescent="0.3">
      <c r="A1834" s="170">
        <v>1831</v>
      </c>
      <c r="B1834" s="120" t="str">
        <f t="shared" si="84"/>
        <v xml:space="preserve"> </v>
      </c>
      <c r="C1834" s="117" t="s">
        <v>74</v>
      </c>
      <c r="D1834" s="47"/>
      <c r="E1834" s="179"/>
      <c r="F1834" s="51"/>
      <c r="G1834" s="117"/>
      <c r="H1834" s="99"/>
      <c r="Q1834" s="168">
        <f t="shared" si="85"/>
        <v>0</v>
      </c>
      <c r="R1834" s="168">
        <f t="shared" si="86"/>
        <v>0</v>
      </c>
    </row>
    <row r="1835" spans="1:18" ht="20.100000000000001" customHeight="1" x14ac:dyDescent="0.3">
      <c r="A1835" s="170">
        <v>1832</v>
      </c>
      <c r="B1835" s="120" t="str">
        <f t="shared" si="84"/>
        <v xml:space="preserve"> </v>
      </c>
      <c r="C1835" s="117" t="s">
        <v>74</v>
      </c>
      <c r="D1835" s="47"/>
      <c r="E1835" s="179"/>
      <c r="F1835" s="51"/>
      <c r="G1835" s="117"/>
      <c r="H1835" s="99"/>
      <c r="Q1835" s="168">
        <f t="shared" si="85"/>
        <v>0</v>
      </c>
      <c r="R1835" s="168">
        <f t="shared" si="86"/>
        <v>0</v>
      </c>
    </row>
    <row r="1836" spans="1:18" ht="20.100000000000001" customHeight="1" x14ac:dyDescent="0.3">
      <c r="A1836" s="170">
        <v>1833</v>
      </c>
      <c r="B1836" s="120" t="str">
        <f t="shared" si="84"/>
        <v xml:space="preserve"> </v>
      </c>
      <c r="C1836" s="117" t="s">
        <v>74</v>
      </c>
      <c r="D1836" s="47"/>
      <c r="E1836" s="179"/>
      <c r="F1836" s="51"/>
      <c r="G1836" s="117"/>
      <c r="H1836" s="99"/>
      <c r="Q1836" s="168">
        <f t="shared" si="85"/>
        <v>0</v>
      </c>
      <c r="R1836" s="168">
        <f t="shared" si="86"/>
        <v>0</v>
      </c>
    </row>
    <row r="1837" spans="1:18" ht="20.100000000000001" customHeight="1" x14ac:dyDescent="0.3">
      <c r="A1837" s="170">
        <v>1834</v>
      </c>
      <c r="B1837" s="120" t="str">
        <f t="shared" si="84"/>
        <v xml:space="preserve"> </v>
      </c>
      <c r="C1837" s="117" t="s">
        <v>74</v>
      </c>
      <c r="D1837" s="47"/>
      <c r="E1837" s="179"/>
      <c r="F1837" s="51"/>
      <c r="G1837" s="117"/>
      <c r="H1837" s="99"/>
      <c r="Q1837" s="168">
        <f t="shared" si="85"/>
        <v>0</v>
      </c>
      <c r="R1837" s="168">
        <f t="shared" si="86"/>
        <v>0</v>
      </c>
    </row>
    <row r="1838" spans="1:18" ht="20.100000000000001" customHeight="1" x14ac:dyDescent="0.3">
      <c r="A1838" s="170">
        <v>1835</v>
      </c>
      <c r="B1838" s="120" t="str">
        <f t="shared" si="84"/>
        <v xml:space="preserve"> </v>
      </c>
      <c r="C1838" s="117" t="s">
        <v>74</v>
      </c>
      <c r="D1838" s="47"/>
      <c r="E1838" s="179"/>
      <c r="F1838" s="51"/>
      <c r="G1838" s="117"/>
      <c r="H1838" s="99"/>
      <c r="Q1838" s="168">
        <f t="shared" si="85"/>
        <v>0</v>
      </c>
      <c r="R1838" s="168">
        <f t="shared" si="86"/>
        <v>0</v>
      </c>
    </row>
    <row r="1839" spans="1:18" ht="20.100000000000001" customHeight="1" x14ac:dyDescent="0.3">
      <c r="A1839" s="170">
        <v>1836</v>
      </c>
      <c r="B1839" s="120" t="str">
        <f t="shared" si="84"/>
        <v xml:space="preserve"> </v>
      </c>
      <c r="C1839" s="117" t="s">
        <v>74</v>
      </c>
      <c r="D1839" s="47"/>
      <c r="E1839" s="179"/>
      <c r="F1839" s="51"/>
      <c r="G1839" s="117"/>
      <c r="H1839" s="99"/>
      <c r="Q1839" s="168">
        <f t="shared" si="85"/>
        <v>0</v>
      </c>
      <c r="R1839" s="168">
        <f t="shared" si="86"/>
        <v>0</v>
      </c>
    </row>
    <row r="1840" spans="1:18" ht="20.100000000000001" customHeight="1" x14ac:dyDescent="0.3">
      <c r="A1840" s="170">
        <v>1837</v>
      </c>
      <c r="B1840" s="120" t="str">
        <f t="shared" si="84"/>
        <v xml:space="preserve"> </v>
      </c>
      <c r="C1840" s="117" t="s">
        <v>74</v>
      </c>
      <c r="D1840" s="47"/>
      <c r="E1840" s="179"/>
      <c r="F1840" s="51"/>
      <c r="G1840" s="117"/>
      <c r="H1840" s="99"/>
      <c r="Q1840" s="168">
        <f t="shared" si="85"/>
        <v>0</v>
      </c>
      <c r="R1840" s="168">
        <f t="shared" si="86"/>
        <v>0</v>
      </c>
    </row>
    <row r="1841" spans="1:18" ht="20.100000000000001" customHeight="1" x14ac:dyDescent="0.3">
      <c r="A1841" s="170">
        <v>1838</v>
      </c>
      <c r="B1841" s="120" t="str">
        <f t="shared" si="84"/>
        <v xml:space="preserve"> </v>
      </c>
      <c r="C1841" s="117" t="s">
        <v>74</v>
      </c>
      <c r="D1841" s="47"/>
      <c r="E1841" s="179"/>
      <c r="F1841" s="51"/>
      <c r="G1841" s="117"/>
      <c r="H1841" s="99"/>
      <c r="Q1841" s="168">
        <f t="shared" si="85"/>
        <v>0</v>
      </c>
      <c r="R1841" s="168">
        <f t="shared" si="86"/>
        <v>0</v>
      </c>
    </row>
    <row r="1842" spans="1:18" ht="20.100000000000001" customHeight="1" x14ac:dyDescent="0.3">
      <c r="A1842" s="170">
        <v>1839</v>
      </c>
      <c r="B1842" s="120" t="str">
        <f t="shared" si="84"/>
        <v xml:space="preserve"> </v>
      </c>
      <c r="C1842" s="117" t="s">
        <v>74</v>
      </c>
      <c r="D1842" s="47"/>
      <c r="E1842" s="179"/>
      <c r="F1842" s="51"/>
      <c r="G1842" s="117"/>
      <c r="H1842" s="99"/>
      <c r="Q1842" s="168">
        <f t="shared" si="85"/>
        <v>0</v>
      </c>
      <c r="R1842" s="168">
        <f t="shared" si="86"/>
        <v>0</v>
      </c>
    </row>
    <row r="1843" spans="1:18" ht="20.100000000000001" customHeight="1" x14ac:dyDescent="0.3">
      <c r="A1843" s="170">
        <v>1840</v>
      </c>
      <c r="B1843" s="120" t="str">
        <f t="shared" si="84"/>
        <v xml:space="preserve"> </v>
      </c>
      <c r="C1843" s="117" t="s">
        <v>74</v>
      </c>
      <c r="D1843" s="47"/>
      <c r="E1843" s="179"/>
      <c r="F1843" s="51"/>
      <c r="G1843" s="117"/>
      <c r="H1843" s="99"/>
      <c r="Q1843" s="168">
        <f t="shared" si="85"/>
        <v>0</v>
      </c>
      <c r="R1843" s="168">
        <f t="shared" si="86"/>
        <v>0</v>
      </c>
    </row>
    <row r="1844" spans="1:18" ht="20.100000000000001" customHeight="1" x14ac:dyDescent="0.3">
      <c r="A1844" s="170">
        <v>1841</v>
      </c>
      <c r="B1844" s="120" t="str">
        <f t="shared" si="84"/>
        <v xml:space="preserve"> </v>
      </c>
      <c r="C1844" s="117" t="s">
        <v>74</v>
      </c>
      <c r="D1844" s="47"/>
      <c r="E1844" s="179"/>
      <c r="F1844" s="51"/>
      <c r="G1844" s="117"/>
      <c r="H1844" s="99"/>
      <c r="Q1844" s="168">
        <f t="shared" si="85"/>
        <v>0</v>
      </c>
      <c r="R1844" s="168">
        <f t="shared" si="86"/>
        <v>0</v>
      </c>
    </row>
    <row r="1845" spans="1:18" ht="20.100000000000001" customHeight="1" x14ac:dyDescent="0.3">
      <c r="A1845" s="170">
        <v>1842</v>
      </c>
      <c r="B1845" s="120" t="str">
        <f t="shared" si="84"/>
        <v xml:space="preserve"> </v>
      </c>
      <c r="C1845" s="117" t="s">
        <v>74</v>
      </c>
      <c r="D1845" s="47"/>
      <c r="E1845" s="179"/>
      <c r="F1845" s="51"/>
      <c r="G1845" s="117"/>
      <c r="H1845" s="99"/>
      <c r="Q1845" s="168">
        <f t="shared" si="85"/>
        <v>0</v>
      </c>
      <c r="R1845" s="168">
        <f t="shared" si="86"/>
        <v>0</v>
      </c>
    </row>
    <row r="1846" spans="1:18" ht="20.100000000000001" customHeight="1" x14ac:dyDescent="0.3">
      <c r="A1846" s="170">
        <v>1843</v>
      </c>
      <c r="B1846" s="120" t="str">
        <f t="shared" si="84"/>
        <v xml:space="preserve"> </v>
      </c>
      <c r="C1846" s="117" t="s">
        <v>74</v>
      </c>
      <c r="D1846" s="47"/>
      <c r="E1846" s="179"/>
      <c r="F1846" s="51"/>
      <c r="G1846" s="117"/>
      <c r="H1846" s="99"/>
      <c r="Q1846" s="168">
        <f t="shared" si="85"/>
        <v>0</v>
      </c>
      <c r="R1846" s="168">
        <f t="shared" si="86"/>
        <v>0</v>
      </c>
    </row>
    <row r="1847" spans="1:18" ht="20.100000000000001" customHeight="1" x14ac:dyDescent="0.3">
      <c r="A1847" s="170">
        <v>1844</v>
      </c>
      <c r="B1847" s="120" t="str">
        <f t="shared" si="84"/>
        <v xml:space="preserve"> </v>
      </c>
      <c r="C1847" s="117" t="s">
        <v>74</v>
      </c>
      <c r="D1847" s="47"/>
      <c r="E1847" s="179"/>
      <c r="F1847" s="51"/>
      <c r="G1847" s="117"/>
      <c r="H1847" s="99"/>
      <c r="Q1847" s="168">
        <f t="shared" si="85"/>
        <v>0</v>
      </c>
      <c r="R1847" s="168">
        <f t="shared" si="86"/>
        <v>0</v>
      </c>
    </row>
    <row r="1848" spans="1:18" ht="20.100000000000001" customHeight="1" x14ac:dyDescent="0.3">
      <c r="A1848" s="170">
        <v>1845</v>
      </c>
      <c r="B1848" s="120" t="str">
        <f t="shared" si="84"/>
        <v xml:space="preserve"> </v>
      </c>
      <c r="C1848" s="117" t="s">
        <v>74</v>
      </c>
      <c r="D1848" s="47"/>
      <c r="E1848" s="179"/>
      <c r="F1848" s="51"/>
      <c r="G1848" s="117"/>
      <c r="H1848" s="99"/>
      <c r="Q1848" s="168">
        <f t="shared" si="85"/>
        <v>0</v>
      </c>
      <c r="R1848" s="168">
        <f t="shared" si="86"/>
        <v>0</v>
      </c>
    </row>
    <row r="1849" spans="1:18" ht="20.100000000000001" customHeight="1" x14ac:dyDescent="0.3">
      <c r="A1849" s="170">
        <v>1846</v>
      </c>
      <c r="B1849" s="120" t="str">
        <f t="shared" si="84"/>
        <v xml:space="preserve"> </v>
      </c>
      <c r="C1849" s="117" t="s">
        <v>74</v>
      </c>
      <c r="D1849" s="47"/>
      <c r="E1849" s="179"/>
      <c r="F1849" s="51"/>
      <c r="G1849" s="117"/>
      <c r="H1849" s="99"/>
      <c r="Q1849" s="168">
        <f t="shared" si="85"/>
        <v>0</v>
      </c>
      <c r="R1849" s="168">
        <f t="shared" si="86"/>
        <v>0</v>
      </c>
    </row>
    <row r="1850" spans="1:18" ht="20.100000000000001" customHeight="1" x14ac:dyDescent="0.3">
      <c r="A1850" s="170">
        <v>1847</v>
      </c>
      <c r="B1850" s="120" t="str">
        <f t="shared" si="84"/>
        <v xml:space="preserve"> </v>
      </c>
      <c r="C1850" s="117" t="s">
        <v>74</v>
      </c>
      <c r="D1850" s="47"/>
      <c r="E1850" s="179"/>
      <c r="F1850" s="51"/>
      <c r="G1850" s="117"/>
      <c r="H1850" s="99"/>
      <c r="Q1850" s="168">
        <f t="shared" si="85"/>
        <v>0</v>
      </c>
      <c r="R1850" s="168">
        <f t="shared" si="86"/>
        <v>0</v>
      </c>
    </row>
    <row r="1851" spans="1:18" ht="20.100000000000001" customHeight="1" x14ac:dyDescent="0.3">
      <c r="A1851" s="170">
        <v>1848</v>
      </c>
      <c r="B1851" s="120" t="str">
        <f t="shared" si="84"/>
        <v xml:space="preserve"> </v>
      </c>
      <c r="C1851" s="117" t="s">
        <v>74</v>
      </c>
      <c r="D1851" s="47"/>
      <c r="E1851" s="179"/>
      <c r="F1851" s="51"/>
      <c r="G1851" s="117"/>
      <c r="H1851" s="99"/>
      <c r="Q1851" s="168">
        <f t="shared" si="85"/>
        <v>0</v>
      </c>
      <c r="R1851" s="168">
        <f t="shared" si="86"/>
        <v>0</v>
      </c>
    </row>
    <row r="1852" spans="1:18" ht="20.100000000000001" customHeight="1" x14ac:dyDescent="0.3">
      <c r="A1852" s="170">
        <v>1849</v>
      </c>
      <c r="B1852" s="120" t="str">
        <f t="shared" si="84"/>
        <v xml:space="preserve"> </v>
      </c>
      <c r="C1852" s="117" t="s">
        <v>74</v>
      </c>
      <c r="D1852" s="47"/>
      <c r="E1852" s="179"/>
      <c r="F1852" s="51"/>
      <c r="G1852" s="117"/>
      <c r="H1852" s="99"/>
      <c r="Q1852" s="168">
        <f t="shared" si="85"/>
        <v>0</v>
      </c>
      <c r="R1852" s="168">
        <f t="shared" si="86"/>
        <v>0</v>
      </c>
    </row>
    <row r="1853" spans="1:18" ht="20.100000000000001" customHeight="1" x14ac:dyDescent="0.3">
      <c r="A1853" s="170">
        <v>1850</v>
      </c>
      <c r="B1853" s="120" t="str">
        <f t="shared" si="84"/>
        <v xml:space="preserve"> </v>
      </c>
      <c r="C1853" s="117" t="s">
        <v>74</v>
      </c>
      <c r="D1853" s="47"/>
      <c r="E1853" s="179"/>
      <c r="F1853" s="51"/>
      <c r="G1853" s="117"/>
      <c r="H1853" s="99"/>
      <c r="Q1853" s="168">
        <f t="shared" si="85"/>
        <v>0</v>
      </c>
      <c r="R1853" s="168">
        <f t="shared" si="86"/>
        <v>0</v>
      </c>
    </row>
    <row r="1854" spans="1:18" ht="20.100000000000001" customHeight="1" x14ac:dyDescent="0.3">
      <c r="A1854" s="170">
        <v>1851</v>
      </c>
      <c r="B1854" s="120" t="str">
        <f t="shared" si="84"/>
        <v xml:space="preserve"> </v>
      </c>
      <c r="C1854" s="117" t="s">
        <v>74</v>
      </c>
      <c r="D1854" s="47"/>
      <c r="E1854" s="179"/>
      <c r="F1854" s="51"/>
      <c r="G1854" s="117"/>
      <c r="H1854" s="99"/>
      <c r="Q1854" s="168">
        <f t="shared" si="85"/>
        <v>0</v>
      </c>
      <c r="R1854" s="168">
        <f t="shared" si="86"/>
        <v>0</v>
      </c>
    </row>
    <row r="1855" spans="1:18" ht="20.100000000000001" customHeight="1" x14ac:dyDescent="0.3">
      <c r="A1855" s="170">
        <v>1852</v>
      </c>
      <c r="B1855" s="120" t="str">
        <f t="shared" si="84"/>
        <v xml:space="preserve"> </v>
      </c>
      <c r="C1855" s="117" t="s">
        <v>74</v>
      </c>
      <c r="D1855" s="47"/>
      <c r="E1855" s="179"/>
      <c r="F1855" s="51"/>
      <c r="G1855" s="117"/>
      <c r="H1855" s="99"/>
      <c r="Q1855" s="168">
        <f t="shared" si="85"/>
        <v>0</v>
      </c>
      <c r="R1855" s="168">
        <f t="shared" si="86"/>
        <v>0</v>
      </c>
    </row>
    <row r="1856" spans="1:18" ht="20.100000000000001" customHeight="1" x14ac:dyDescent="0.3">
      <c r="A1856" s="170">
        <v>1853</v>
      </c>
      <c r="B1856" s="120" t="str">
        <f t="shared" si="84"/>
        <v xml:space="preserve"> </v>
      </c>
      <c r="C1856" s="117" t="s">
        <v>74</v>
      </c>
      <c r="D1856" s="47"/>
      <c r="E1856" s="179"/>
      <c r="F1856" s="51"/>
      <c r="G1856" s="117"/>
      <c r="H1856" s="99"/>
      <c r="Q1856" s="168">
        <f t="shared" si="85"/>
        <v>0</v>
      </c>
      <c r="R1856" s="168">
        <f t="shared" si="86"/>
        <v>0</v>
      </c>
    </row>
    <row r="1857" spans="1:18" ht="20.100000000000001" customHeight="1" x14ac:dyDescent="0.3">
      <c r="A1857" s="170">
        <v>1854</v>
      </c>
      <c r="B1857" s="120" t="str">
        <f t="shared" si="84"/>
        <v xml:space="preserve"> </v>
      </c>
      <c r="C1857" s="117" t="s">
        <v>74</v>
      </c>
      <c r="D1857" s="47"/>
      <c r="E1857" s="179"/>
      <c r="F1857" s="51"/>
      <c r="G1857" s="117"/>
      <c r="H1857" s="99"/>
      <c r="Q1857" s="168">
        <f t="shared" si="85"/>
        <v>0</v>
      </c>
      <c r="R1857" s="168">
        <f t="shared" si="86"/>
        <v>0</v>
      </c>
    </row>
    <row r="1858" spans="1:18" ht="20.100000000000001" customHeight="1" x14ac:dyDescent="0.3">
      <c r="A1858" s="170">
        <v>1855</v>
      </c>
      <c r="B1858" s="120" t="str">
        <f t="shared" si="84"/>
        <v xml:space="preserve"> </v>
      </c>
      <c r="C1858" s="117" t="s">
        <v>74</v>
      </c>
      <c r="D1858" s="47"/>
      <c r="E1858" s="179"/>
      <c r="F1858" s="51"/>
      <c r="G1858" s="117"/>
      <c r="H1858" s="99"/>
      <c r="Q1858" s="168">
        <f t="shared" si="85"/>
        <v>0</v>
      </c>
      <c r="R1858" s="168">
        <f t="shared" si="86"/>
        <v>0</v>
      </c>
    </row>
    <row r="1859" spans="1:18" ht="20.100000000000001" customHeight="1" x14ac:dyDescent="0.3">
      <c r="A1859" s="170">
        <v>1856</v>
      </c>
      <c r="B1859" s="120" t="str">
        <f t="shared" si="84"/>
        <v xml:space="preserve"> </v>
      </c>
      <c r="C1859" s="117" t="s">
        <v>74</v>
      </c>
      <c r="D1859" s="47"/>
      <c r="E1859" s="179"/>
      <c r="F1859" s="51"/>
      <c r="G1859" s="117"/>
      <c r="H1859" s="99"/>
      <c r="Q1859" s="168">
        <f t="shared" si="85"/>
        <v>0</v>
      </c>
      <c r="R1859" s="168">
        <f t="shared" si="86"/>
        <v>0</v>
      </c>
    </row>
    <row r="1860" spans="1:18" ht="20.100000000000001" customHeight="1" x14ac:dyDescent="0.3">
      <c r="A1860" s="170">
        <v>1857</v>
      </c>
      <c r="B1860" s="120" t="str">
        <f t="shared" si="84"/>
        <v xml:space="preserve"> </v>
      </c>
      <c r="C1860" s="117" t="s">
        <v>74</v>
      </c>
      <c r="D1860" s="47"/>
      <c r="E1860" s="179"/>
      <c r="F1860" s="51"/>
      <c r="G1860" s="117"/>
      <c r="H1860" s="99"/>
      <c r="Q1860" s="168">
        <f t="shared" si="85"/>
        <v>0</v>
      </c>
      <c r="R1860" s="168">
        <f t="shared" si="86"/>
        <v>0</v>
      </c>
    </row>
    <row r="1861" spans="1:18" ht="20.100000000000001" customHeight="1" x14ac:dyDescent="0.3">
      <c r="A1861" s="170">
        <v>1858</v>
      </c>
      <c r="B1861" s="120" t="str">
        <f t="shared" ref="B1861:B1924" si="87">_xlfn.CONCAT(C1861,D1861,E1861)</f>
        <v xml:space="preserve"> </v>
      </c>
      <c r="C1861" s="117" t="s">
        <v>74</v>
      </c>
      <c r="D1861" s="47"/>
      <c r="E1861" s="179"/>
      <c r="F1861" s="51"/>
      <c r="G1861" s="117"/>
      <c r="H1861" s="99"/>
      <c r="Q1861" s="168">
        <f t="shared" ref="Q1861:Q1924" si="88">IF(D1861&lt;1,0,1)</f>
        <v>0</v>
      </c>
      <c r="R1861" s="168">
        <f t="shared" ref="R1861:R1924" si="89">IF(G1861+H1861&gt;0,IF(Q1861=0,1,0),0)</f>
        <v>0</v>
      </c>
    </row>
    <row r="1862" spans="1:18" ht="20.100000000000001" customHeight="1" x14ac:dyDescent="0.3">
      <c r="A1862" s="170">
        <v>1859</v>
      </c>
      <c r="B1862" s="120" t="str">
        <f t="shared" si="87"/>
        <v xml:space="preserve"> </v>
      </c>
      <c r="C1862" s="117" t="s">
        <v>74</v>
      </c>
      <c r="D1862" s="47"/>
      <c r="E1862" s="179"/>
      <c r="F1862" s="51"/>
      <c r="G1862" s="117"/>
      <c r="H1862" s="99"/>
      <c r="Q1862" s="168">
        <f t="shared" si="88"/>
        <v>0</v>
      </c>
      <c r="R1862" s="168">
        <f t="shared" si="89"/>
        <v>0</v>
      </c>
    </row>
    <row r="1863" spans="1:18" ht="20.100000000000001" customHeight="1" x14ac:dyDescent="0.3">
      <c r="A1863" s="170">
        <v>1860</v>
      </c>
      <c r="B1863" s="120" t="str">
        <f t="shared" si="87"/>
        <v xml:space="preserve"> </v>
      </c>
      <c r="C1863" s="117" t="s">
        <v>74</v>
      </c>
      <c r="D1863" s="47"/>
      <c r="E1863" s="179"/>
      <c r="F1863" s="51"/>
      <c r="G1863" s="117"/>
      <c r="H1863" s="99"/>
      <c r="Q1863" s="168">
        <f t="shared" si="88"/>
        <v>0</v>
      </c>
      <c r="R1863" s="168">
        <f t="shared" si="89"/>
        <v>0</v>
      </c>
    </row>
    <row r="1864" spans="1:18" ht="20.100000000000001" customHeight="1" x14ac:dyDescent="0.3">
      <c r="A1864" s="170">
        <v>1861</v>
      </c>
      <c r="B1864" s="120" t="str">
        <f t="shared" si="87"/>
        <v xml:space="preserve"> </v>
      </c>
      <c r="C1864" s="117" t="s">
        <v>74</v>
      </c>
      <c r="D1864" s="47"/>
      <c r="E1864" s="179"/>
      <c r="F1864" s="51"/>
      <c r="G1864" s="117"/>
      <c r="H1864" s="99"/>
      <c r="Q1864" s="168">
        <f t="shared" si="88"/>
        <v>0</v>
      </c>
      <c r="R1864" s="168">
        <f t="shared" si="89"/>
        <v>0</v>
      </c>
    </row>
    <row r="1865" spans="1:18" ht="20.100000000000001" customHeight="1" x14ac:dyDescent="0.3">
      <c r="A1865" s="170">
        <v>1862</v>
      </c>
      <c r="B1865" s="120" t="str">
        <f t="shared" si="87"/>
        <v xml:space="preserve"> </v>
      </c>
      <c r="C1865" s="117" t="s">
        <v>74</v>
      </c>
      <c r="D1865" s="47"/>
      <c r="E1865" s="179"/>
      <c r="F1865" s="51"/>
      <c r="G1865" s="117"/>
      <c r="H1865" s="99"/>
      <c r="Q1865" s="168">
        <f t="shared" si="88"/>
        <v>0</v>
      </c>
      <c r="R1865" s="168">
        <f t="shared" si="89"/>
        <v>0</v>
      </c>
    </row>
    <row r="1866" spans="1:18" ht="20.100000000000001" customHeight="1" x14ac:dyDescent="0.3">
      <c r="A1866" s="170">
        <v>1863</v>
      </c>
      <c r="B1866" s="120" t="str">
        <f t="shared" si="87"/>
        <v xml:space="preserve"> </v>
      </c>
      <c r="C1866" s="117" t="s">
        <v>74</v>
      </c>
      <c r="D1866" s="47"/>
      <c r="E1866" s="179"/>
      <c r="F1866" s="51"/>
      <c r="G1866" s="117"/>
      <c r="H1866" s="99"/>
      <c r="Q1866" s="168">
        <f t="shared" si="88"/>
        <v>0</v>
      </c>
      <c r="R1866" s="168">
        <f t="shared" si="89"/>
        <v>0</v>
      </c>
    </row>
    <row r="1867" spans="1:18" ht="20.100000000000001" customHeight="1" x14ac:dyDescent="0.3">
      <c r="A1867" s="170">
        <v>1864</v>
      </c>
      <c r="B1867" s="120" t="str">
        <f t="shared" si="87"/>
        <v xml:space="preserve"> </v>
      </c>
      <c r="C1867" s="117" t="s">
        <v>74</v>
      </c>
      <c r="D1867" s="47"/>
      <c r="E1867" s="179"/>
      <c r="F1867" s="51"/>
      <c r="G1867" s="117"/>
      <c r="H1867" s="99"/>
      <c r="Q1867" s="168">
        <f t="shared" si="88"/>
        <v>0</v>
      </c>
      <c r="R1867" s="168">
        <f t="shared" si="89"/>
        <v>0</v>
      </c>
    </row>
    <row r="1868" spans="1:18" ht="20.100000000000001" customHeight="1" x14ac:dyDescent="0.3">
      <c r="A1868" s="170">
        <v>1865</v>
      </c>
      <c r="B1868" s="120" t="str">
        <f t="shared" si="87"/>
        <v xml:space="preserve"> </v>
      </c>
      <c r="C1868" s="117" t="s">
        <v>74</v>
      </c>
      <c r="D1868" s="47"/>
      <c r="E1868" s="179"/>
      <c r="F1868" s="51"/>
      <c r="G1868" s="117"/>
      <c r="H1868" s="99"/>
      <c r="Q1868" s="168">
        <f t="shared" si="88"/>
        <v>0</v>
      </c>
      <c r="R1868" s="168">
        <f t="shared" si="89"/>
        <v>0</v>
      </c>
    </row>
    <row r="1869" spans="1:18" ht="20.100000000000001" customHeight="1" x14ac:dyDescent="0.3">
      <c r="A1869" s="170">
        <v>1866</v>
      </c>
      <c r="B1869" s="120" t="str">
        <f t="shared" si="87"/>
        <v xml:space="preserve"> </v>
      </c>
      <c r="C1869" s="117" t="s">
        <v>74</v>
      </c>
      <c r="D1869" s="47"/>
      <c r="E1869" s="179"/>
      <c r="F1869" s="51"/>
      <c r="G1869" s="117"/>
      <c r="H1869" s="99"/>
      <c r="Q1869" s="168">
        <f t="shared" si="88"/>
        <v>0</v>
      </c>
      <c r="R1869" s="168">
        <f t="shared" si="89"/>
        <v>0</v>
      </c>
    </row>
    <row r="1870" spans="1:18" ht="20.100000000000001" customHeight="1" x14ac:dyDescent="0.3">
      <c r="A1870" s="170">
        <v>1867</v>
      </c>
      <c r="B1870" s="120" t="str">
        <f t="shared" si="87"/>
        <v xml:space="preserve"> </v>
      </c>
      <c r="C1870" s="117" t="s">
        <v>74</v>
      </c>
      <c r="D1870" s="47"/>
      <c r="E1870" s="179"/>
      <c r="F1870" s="51"/>
      <c r="G1870" s="117"/>
      <c r="H1870" s="99"/>
      <c r="Q1870" s="168">
        <f t="shared" si="88"/>
        <v>0</v>
      </c>
      <c r="R1870" s="168">
        <f t="shared" si="89"/>
        <v>0</v>
      </c>
    </row>
    <row r="1871" spans="1:18" ht="20.100000000000001" customHeight="1" x14ac:dyDescent="0.3">
      <c r="A1871" s="170">
        <v>1868</v>
      </c>
      <c r="B1871" s="120" t="str">
        <f t="shared" si="87"/>
        <v xml:space="preserve"> </v>
      </c>
      <c r="C1871" s="117" t="s">
        <v>74</v>
      </c>
      <c r="D1871" s="47"/>
      <c r="E1871" s="179"/>
      <c r="F1871" s="51"/>
      <c r="G1871" s="117"/>
      <c r="H1871" s="99"/>
      <c r="Q1871" s="168">
        <f t="shared" si="88"/>
        <v>0</v>
      </c>
      <c r="R1871" s="168">
        <f t="shared" si="89"/>
        <v>0</v>
      </c>
    </row>
    <row r="1872" spans="1:18" ht="20.100000000000001" customHeight="1" x14ac:dyDescent="0.3">
      <c r="A1872" s="170">
        <v>1869</v>
      </c>
      <c r="B1872" s="120" t="str">
        <f t="shared" si="87"/>
        <v xml:space="preserve"> </v>
      </c>
      <c r="C1872" s="117" t="s">
        <v>74</v>
      </c>
      <c r="D1872" s="47"/>
      <c r="E1872" s="179"/>
      <c r="F1872" s="51"/>
      <c r="G1872" s="117"/>
      <c r="H1872" s="99"/>
      <c r="Q1872" s="168">
        <f t="shared" si="88"/>
        <v>0</v>
      </c>
      <c r="R1872" s="168">
        <f t="shared" si="89"/>
        <v>0</v>
      </c>
    </row>
    <row r="1873" spans="1:18" ht="20.100000000000001" customHeight="1" x14ac:dyDescent="0.3">
      <c r="A1873" s="170">
        <v>1870</v>
      </c>
      <c r="B1873" s="120" t="str">
        <f t="shared" si="87"/>
        <v xml:space="preserve"> </v>
      </c>
      <c r="C1873" s="117" t="s">
        <v>74</v>
      </c>
      <c r="D1873" s="47"/>
      <c r="E1873" s="179"/>
      <c r="F1873" s="51"/>
      <c r="G1873" s="117"/>
      <c r="H1873" s="99"/>
      <c r="Q1873" s="168">
        <f t="shared" si="88"/>
        <v>0</v>
      </c>
      <c r="R1873" s="168">
        <f t="shared" si="89"/>
        <v>0</v>
      </c>
    </row>
    <row r="1874" spans="1:18" ht="20.100000000000001" customHeight="1" x14ac:dyDescent="0.3">
      <c r="A1874" s="170">
        <v>1871</v>
      </c>
      <c r="B1874" s="120" t="str">
        <f t="shared" si="87"/>
        <v xml:space="preserve"> </v>
      </c>
      <c r="C1874" s="117" t="s">
        <v>74</v>
      </c>
      <c r="D1874" s="47"/>
      <c r="E1874" s="179"/>
      <c r="F1874" s="51"/>
      <c r="G1874" s="117"/>
      <c r="H1874" s="99"/>
      <c r="Q1874" s="168">
        <f t="shared" si="88"/>
        <v>0</v>
      </c>
      <c r="R1874" s="168">
        <f t="shared" si="89"/>
        <v>0</v>
      </c>
    </row>
    <row r="1875" spans="1:18" ht="20.100000000000001" customHeight="1" x14ac:dyDescent="0.3">
      <c r="A1875" s="170">
        <v>1872</v>
      </c>
      <c r="B1875" s="120" t="str">
        <f t="shared" si="87"/>
        <v xml:space="preserve"> </v>
      </c>
      <c r="C1875" s="117" t="s">
        <v>74</v>
      </c>
      <c r="D1875" s="47"/>
      <c r="E1875" s="179"/>
      <c r="F1875" s="51"/>
      <c r="G1875" s="117"/>
      <c r="H1875" s="99"/>
      <c r="Q1875" s="168">
        <f t="shared" si="88"/>
        <v>0</v>
      </c>
      <c r="R1875" s="168">
        <f t="shared" si="89"/>
        <v>0</v>
      </c>
    </row>
    <row r="1876" spans="1:18" ht="20.100000000000001" customHeight="1" x14ac:dyDescent="0.3">
      <c r="A1876" s="170">
        <v>1873</v>
      </c>
      <c r="B1876" s="120" t="str">
        <f t="shared" si="87"/>
        <v xml:space="preserve"> </v>
      </c>
      <c r="C1876" s="117" t="s">
        <v>74</v>
      </c>
      <c r="D1876" s="47"/>
      <c r="E1876" s="179"/>
      <c r="F1876" s="51"/>
      <c r="G1876" s="117"/>
      <c r="H1876" s="99"/>
      <c r="Q1876" s="168">
        <f t="shared" si="88"/>
        <v>0</v>
      </c>
      <c r="R1876" s="168">
        <f t="shared" si="89"/>
        <v>0</v>
      </c>
    </row>
    <row r="1877" spans="1:18" ht="20.100000000000001" customHeight="1" x14ac:dyDescent="0.3">
      <c r="A1877" s="170">
        <v>1874</v>
      </c>
      <c r="B1877" s="120" t="str">
        <f t="shared" si="87"/>
        <v xml:space="preserve"> </v>
      </c>
      <c r="C1877" s="117" t="s">
        <v>74</v>
      </c>
      <c r="D1877" s="47"/>
      <c r="E1877" s="179"/>
      <c r="F1877" s="51"/>
      <c r="G1877" s="117"/>
      <c r="H1877" s="99"/>
      <c r="Q1877" s="168">
        <f t="shared" si="88"/>
        <v>0</v>
      </c>
      <c r="R1877" s="168">
        <f t="shared" si="89"/>
        <v>0</v>
      </c>
    </row>
    <row r="1878" spans="1:18" ht="20.100000000000001" customHeight="1" x14ac:dyDescent="0.3">
      <c r="A1878" s="170">
        <v>1875</v>
      </c>
      <c r="B1878" s="120" t="str">
        <f t="shared" si="87"/>
        <v xml:space="preserve"> </v>
      </c>
      <c r="C1878" s="117" t="s">
        <v>74</v>
      </c>
      <c r="D1878" s="47"/>
      <c r="E1878" s="179"/>
      <c r="F1878" s="51"/>
      <c r="G1878" s="117"/>
      <c r="H1878" s="99"/>
      <c r="Q1878" s="168">
        <f t="shared" si="88"/>
        <v>0</v>
      </c>
      <c r="R1878" s="168">
        <f t="shared" si="89"/>
        <v>0</v>
      </c>
    </row>
    <row r="1879" spans="1:18" ht="20.100000000000001" customHeight="1" x14ac:dyDescent="0.3">
      <c r="A1879" s="170">
        <v>1876</v>
      </c>
      <c r="B1879" s="120" t="str">
        <f t="shared" si="87"/>
        <v xml:space="preserve"> </v>
      </c>
      <c r="C1879" s="117" t="s">
        <v>74</v>
      </c>
      <c r="D1879" s="47"/>
      <c r="E1879" s="179"/>
      <c r="F1879" s="51"/>
      <c r="G1879" s="117"/>
      <c r="H1879" s="99"/>
      <c r="Q1879" s="168">
        <f t="shared" si="88"/>
        <v>0</v>
      </c>
      <c r="R1879" s="168">
        <f t="shared" si="89"/>
        <v>0</v>
      </c>
    </row>
    <row r="1880" spans="1:18" ht="20.100000000000001" customHeight="1" x14ac:dyDescent="0.3">
      <c r="A1880" s="170">
        <v>1877</v>
      </c>
      <c r="B1880" s="120" t="str">
        <f t="shared" si="87"/>
        <v xml:space="preserve"> </v>
      </c>
      <c r="C1880" s="117" t="s">
        <v>74</v>
      </c>
      <c r="D1880" s="47"/>
      <c r="E1880" s="179"/>
      <c r="F1880" s="51"/>
      <c r="G1880" s="117"/>
      <c r="H1880" s="99"/>
      <c r="Q1880" s="168">
        <f t="shared" si="88"/>
        <v>0</v>
      </c>
      <c r="R1880" s="168">
        <f t="shared" si="89"/>
        <v>0</v>
      </c>
    </row>
    <row r="1881" spans="1:18" ht="20.100000000000001" customHeight="1" x14ac:dyDescent="0.3">
      <c r="A1881" s="170">
        <v>1878</v>
      </c>
      <c r="B1881" s="120" t="str">
        <f t="shared" si="87"/>
        <v xml:space="preserve"> </v>
      </c>
      <c r="C1881" s="117" t="s">
        <v>74</v>
      </c>
      <c r="D1881" s="47"/>
      <c r="E1881" s="179"/>
      <c r="F1881" s="51"/>
      <c r="G1881" s="117"/>
      <c r="H1881" s="99"/>
      <c r="Q1881" s="168">
        <f t="shared" si="88"/>
        <v>0</v>
      </c>
      <c r="R1881" s="168">
        <f t="shared" si="89"/>
        <v>0</v>
      </c>
    </row>
    <row r="1882" spans="1:18" ht="20.100000000000001" customHeight="1" x14ac:dyDescent="0.3">
      <c r="A1882" s="170">
        <v>1879</v>
      </c>
      <c r="B1882" s="120" t="str">
        <f t="shared" si="87"/>
        <v xml:space="preserve"> </v>
      </c>
      <c r="C1882" s="117" t="s">
        <v>74</v>
      </c>
      <c r="D1882" s="47"/>
      <c r="E1882" s="179"/>
      <c r="F1882" s="51"/>
      <c r="G1882" s="117"/>
      <c r="H1882" s="99"/>
      <c r="Q1882" s="168">
        <f t="shared" si="88"/>
        <v>0</v>
      </c>
      <c r="R1882" s="168">
        <f t="shared" si="89"/>
        <v>0</v>
      </c>
    </row>
    <row r="1883" spans="1:18" ht="20.100000000000001" customHeight="1" x14ac:dyDescent="0.3">
      <c r="A1883" s="170">
        <v>1880</v>
      </c>
      <c r="B1883" s="120" t="str">
        <f t="shared" si="87"/>
        <v xml:space="preserve"> </v>
      </c>
      <c r="C1883" s="117" t="s">
        <v>74</v>
      </c>
      <c r="D1883" s="47"/>
      <c r="E1883" s="179"/>
      <c r="F1883" s="51"/>
      <c r="G1883" s="117"/>
      <c r="H1883" s="99"/>
      <c r="Q1883" s="168">
        <f t="shared" si="88"/>
        <v>0</v>
      </c>
      <c r="R1883" s="168">
        <f t="shared" si="89"/>
        <v>0</v>
      </c>
    </row>
    <row r="1884" spans="1:18" ht="20.100000000000001" customHeight="1" x14ac:dyDescent="0.3">
      <c r="A1884" s="170">
        <v>1881</v>
      </c>
      <c r="B1884" s="120" t="str">
        <f t="shared" si="87"/>
        <v xml:space="preserve"> </v>
      </c>
      <c r="C1884" s="117" t="s">
        <v>74</v>
      </c>
      <c r="D1884" s="47"/>
      <c r="E1884" s="179"/>
      <c r="F1884" s="51"/>
      <c r="G1884" s="117"/>
      <c r="H1884" s="99"/>
      <c r="Q1884" s="168">
        <f t="shared" si="88"/>
        <v>0</v>
      </c>
      <c r="R1884" s="168">
        <f t="shared" si="89"/>
        <v>0</v>
      </c>
    </row>
    <row r="1885" spans="1:18" ht="20.100000000000001" customHeight="1" x14ac:dyDescent="0.3">
      <c r="A1885" s="170">
        <v>1882</v>
      </c>
      <c r="B1885" s="120" t="str">
        <f t="shared" si="87"/>
        <v xml:space="preserve"> </v>
      </c>
      <c r="C1885" s="117" t="s">
        <v>74</v>
      </c>
      <c r="D1885" s="47"/>
      <c r="E1885" s="179"/>
      <c r="F1885" s="51"/>
      <c r="G1885" s="117"/>
      <c r="H1885" s="99"/>
      <c r="Q1885" s="168">
        <f t="shared" si="88"/>
        <v>0</v>
      </c>
      <c r="R1885" s="168">
        <f t="shared" si="89"/>
        <v>0</v>
      </c>
    </row>
    <row r="1886" spans="1:18" ht="20.100000000000001" customHeight="1" x14ac:dyDescent="0.3">
      <c r="A1886" s="170">
        <v>1883</v>
      </c>
      <c r="B1886" s="120" t="str">
        <f t="shared" si="87"/>
        <v xml:space="preserve"> </v>
      </c>
      <c r="C1886" s="117" t="s">
        <v>74</v>
      </c>
      <c r="D1886" s="47"/>
      <c r="E1886" s="179"/>
      <c r="F1886" s="51"/>
      <c r="G1886" s="117"/>
      <c r="H1886" s="99"/>
      <c r="Q1886" s="168">
        <f t="shared" si="88"/>
        <v>0</v>
      </c>
      <c r="R1886" s="168">
        <f t="shared" si="89"/>
        <v>0</v>
      </c>
    </row>
    <row r="1887" spans="1:18" ht="20.100000000000001" customHeight="1" x14ac:dyDescent="0.3">
      <c r="A1887" s="170">
        <v>1884</v>
      </c>
      <c r="B1887" s="120" t="str">
        <f t="shared" si="87"/>
        <v xml:space="preserve"> </v>
      </c>
      <c r="C1887" s="117" t="s">
        <v>74</v>
      </c>
      <c r="D1887" s="47"/>
      <c r="E1887" s="179"/>
      <c r="F1887" s="51"/>
      <c r="G1887" s="117"/>
      <c r="H1887" s="99"/>
      <c r="Q1887" s="168">
        <f t="shared" si="88"/>
        <v>0</v>
      </c>
      <c r="R1887" s="168">
        <f t="shared" si="89"/>
        <v>0</v>
      </c>
    </row>
    <row r="1888" spans="1:18" ht="20.100000000000001" customHeight="1" x14ac:dyDescent="0.3">
      <c r="A1888" s="170">
        <v>1885</v>
      </c>
      <c r="B1888" s="120" t="str">
        <f t="shared" si="87"/>
        <v xml:space="preserve"> </v>
      </c>
      <c r="C1888" s="117" t="s">
        <v>74</v>
      </c>
      <c r="D1888" s="47"/>
      <c r="E1888" s="179"/>
      <c r="F1888" s="51"/>
      <c r="G1888" s="117"/>
      <c r="H1888" s="99"/>
      <c r="Q1888" s="168">
        <f t="shared" si="88"/>
        <v>0</v>
      </c>
      <c r="R1888" s="168">
        <f t="shared" si="89"/>
        <v>0</v>
      </c>
    </row>
    <row r="1889" spans="1:18" ht="20.100000000000001" customHeight="1" x14ac:dyDescent="0.3">
      <c r="A1889" s="170">
        <v>1886</v>
      </c>
      <c r="B1889" s="120" t="str">
        <f t="shared" si="87"/>
        <v xml:space="preserve"> </v>
      </c>
      <c r="C1889" s="117" t="s">
        <v>74</v>
      </c>
      <c r="D1889" s="47"/>
      <c r="E1889" s="179"/>
      <c r="F1889" s="51"/>
      <c r="G1889" s="117"/>
      <c r="H1889" s="99"/>
      <c r="Q1889" s="168">
        <f t="shared" si="88"/>
        <v>0</v>
      </c>
      <c r="R1889" s="168">
        <f t="shared" si="89"/>
        <v>0</v>
      </c>
    </row>
    <row r="1890" spans="1:18" ht="20.100000000000001" customHeight="1" x14ac:dyDescent="0.3">
      <c r="A1890" s="170">
        <v>1887</v>
      </c>
      <c r="B1890" s="120" t="str">
        <f t="shared" si="87"/>
        <v xml:space="preserve"> </v>
      </c>
      <c r="C1890" s="117" t="s">
        <v>74</v>
      </c>
      <c r="D1890" s="47"/>
      <c r="E1890" s="179"/>
      <c r="F1890" s="51"/>
      <c r="G1890" s="117"/>
      <c r="H1890" s="99"/>
      <c r="Q1890" s="168">
        <f t="shared" si="88"/>
        <v>0</v>
      </c>
      <c r="R1890" s="168">
        <f t="shared" si="89"/>
        <v>0</v>
      </c>
    </row>
    <row r="1891" spans="1:18" ht="20.100000000000001" customHeight="1" x14ac:dyDescent="0.3">
      <c r="A1891" s="170">
        <v>1888</v>
      </c>
      <c r="B1891" s="120" t="str">
        <f t="shared" si="87"/>
        <v xml:space="preserve"> </v>
      </c>
      <c r="C1891" s="117" t="s">
        <v>74</v>
      </c>
      <c r="D1891" s="47"/>
      <c r="E1891" s="179"/>
      <c r="F1891" s="51"/>
      <c r="G1891" s="117"/>
      <c r="H1891" s="99"/>
      <c r="Q1891" s="168">
        <f t="shared" si="88"/>
        <v>0</v>
      </c>
      <c r="R1891" s="168">
        <f t="shared" si="89"/>
        <v>0</v>
      </c>
    </row>
    <row r="1892" spans="1:18" ht="20.100000000000001" customHeight="1" x14ac:dyDescent="0.3">
      <c r="A1892" s="170">
        <v>1889</v>
      </c>
      <c r="B1892" s="120" t="str">
        <f t="shared" si="87"/>
        <v xml:space="preserve"> </v>
      </c>
      <c r="C1892" s="117" t="s">
        <v>74</v>
      </c>
      <c r="D1892" s="47"/>
      <c r="E1892" s="179"/>
      <c r="F1892" s="51"/>
      <c r="G1892" s="117"/>
      <c r="H1892" s="99"/>
      <c r="Q1892" s="168">
        <f t="shared" si="88"/>
        <v>0</v>
      </c>
      <c r="R1892" s="168">
        <f t="shared" si="89"/>
        <v>0</v>
      </c>
    </row>
    <row r="1893" spans="1:18" ht="20.100000000000001" customHeight="1" x14ac:dyDescent="0.3">
      <c r="A1893" s="170">
        <v>1890</v>
      </c>
      <c r="B1893" s="120" t="str">
        <f t="shared" si="87"/>
        <v xml:space="preserve"> </v>
      </c>
      <c r="C1893" s="117" t="s">
        <v>74</v>
      </c>
      <c r="D1893" s="47"/>
      <c r="E1893" s="179"/>
      <c r="F1893" s="51"/>
      <c r="G1893" s="117"/>
      <c r="H1893" s="99"/>
      <c r="Q1893" s="168">
        <f t="shared" si="88"/>
        <v>0</v>
      </c>
      <c r="R1893" s="168">
        <f t="shared" si="89"/>
        <v>0</v>
      </c>
    </row>
    <row r="1894" spans="1:18" ht="20.100000000000001" customHeight="1" x14ac:dyDescent="0.3">
      <c r="A1894" s="170">
        <v>1891</v>
      </c>
      <c r="B1894" s="120" t="str">
        <f t="shared" si="87"/>
        <v xml:space="preserve"> </v>
      </c>
      <c r="C1894" s="117" t="s">
        <v>74</v>
      </c>
      <c r="D1894" s="47"/>
      <c r="E1894" s="179"/>
      <c r="F1894" s="51"/>
      <c r="G1894" s="117"/>
      <c r="H1894" s="99"/>
      <c r="Q1894" s="168">
        <f t="shared" si="88"/>
        <v>0</v>
      </c>
      <c r="R1894" s="168">
        <f t="shared" si="89"/>
        <v>0</v>
      </c>
    </row>
    <row r="1895" spans="1:18" ht="20.100000000000001" customHeight="1" x14ac:dyDescent="0.3">
      <c r="A1895" s="170">
        <v>1892</v>
      </c>
      <c r="B1895" s="120" t="str">
        <f t="shared" si="87"/>
        <v xml:space="preserve"> </v>
      </c>
      <c r="C1895" s="117" t="s">
        <v>74</v>
      </c>
      <c r="D1895" s="47"/>
      <c r="E1895" s="179"/>
      <c r="F1895" s="51"/>
      <c r="G1895" s="117"/>
      <c r="H1895" s="99"/>
      <c r="Q1895" s="168">
        <f t="shared" si="88"/>
        <v>0</v>
      </c>
      <c r="R1895" s="168">
        <f t="shared" si="89"/>
        <v>0</v>
      </c>
    </row>
    <row r="1896" spans="1:18" ht="20.100000000000001" customHeight="1" x14ac:dyDescent="0.3">
      <c r="A1896" s="170">
        <v>1893</v>
      </c>
      <c r="B1896" s="120" t="str">
        <f t="shared" si="87"/>
        <v xml:space="preserve"> </v>
      </c>
      <c r="C1896" s="117" t="s">
        <v>74</v>
      </c>
      <c r="D1896" s="47"/>
      <c r="E1896" s="179"/>
      <c r="F1896" s="51"/>
      <c r="G1896" s="117"/>
      <c r="H1896" s="99"/>
      <c r="Q1896" s="168">
        <f t="shared" si="88"/>
        <v>0</v>
      </c>
      <c r="R1896" s="168">
        <f t="shared" si="89"/>
        <v>0</v>
      </c>
    </row>
    <row r="1897" spans="1:18" ht="20.100000000000001" customHeight="1" x14ac:dyDescent="0.3">
      <c r="A1897" s="170">
        <v>1894</v>
      </c>
      <c r="B1897" s="120" t="str">
        <f t="shared" si="87"/>
        <v xml:space="preserve"> </v>
      </c>
      <c r="C1897" s="117" t="s">
        <v>74</v>
      </c>
      <c r="D1897" s="47"/>
      <c r="E1897" s="179"/>
      <c r="F1897" s="51"/>
      <c r="G1897" s="117"/>
      <c r="H1897" s="99"/>
      <c r="Q1897" s="168">
        <f t="shared" si="88"/>
        <v>0</v>
      </c>
      <c r="R1897" s="168">
        <f t="shared" si="89"/>
        <v>0</v>
      </c>
    </row>
    <row r="1898" spans="1:18" ht="20.100000000000001" customHeight="1" x14ac:dyDescent="0.3">
      <c r="A1898" s="170">
        <v>1895</v>
      </c>
      <c r="B1898" s="120" t="str">
        <f t="shared" si="87"/>
        <v xml:space="preserve"> </v>
      </c>
      <c r="C1898" s="117" t="s">
        <v>74</v>
      </c>
      <c r="D1898" s="47"/>
      <c r="E1898" s="179"/>
      <c r="F1898" s="51"/>
      <c r="G1898" s="117"/>
      <c r="H1898" s="99"/>
      <c r="Q1898" s="168">
        <f t="shared" si="88"/>
        <v>0</v>
      </c>
      <c r="R1898" s="168">
        <f t="shared" si="89"/>
        <v>0</v>
      </c>
    </row>
    <row r="1899" spans="1:18" ht="20.100000000000001" customHeight="1" x14ac:dyDescent="0.3">
      <c r="A1899" s="170">
        <v>1896</v>
      </c>
      <c r="B1899" s="120" t="str">
        <f t="shared" si="87"/>
        <v xml:space="preserve"> </v>
      </c>
      <c r="C1899" s="117" t="s">
        <v>74</v>
      </c>
      <c r="D1899" s="47"/>
      <c r="E1899" s="179"/>
      <c r="F1899" s="51"/>
      <c r="G1899" s="117"/>
      <c r="H1899" s="99"/>
      <c r="Q1899" s="168">
        <f t="shared" si="88"/>
        <v>0</v>
      </c>
      <c r="R1899" s="168">
        <f t="shared" si="89"/>
        <v>0</v>
      </c>
    </row>
    <row r="1900" spans="1:18" ht="20.100000000000001" customHeight="1" x14ac:dyDescent="0.3">
      <c r="A1900" s="170">
        <v>1897</v>
      </c>
      <c r="B1900" s="120" t="str">
        <f t="shared" si="87"/>
        <v xml:space="preserve"> </v>
      </c>
      <c r="C1900" s="117" t="s">
        <v>74</v>
      </c>
      <c r="D1900" s="47"/>
      <c r="E1900" s="179"/>
      <c r="F1900" s="51"/>
      <c r="G1900" s="117"/>
      <c r="H1900" s="99"/>
      <c r="Q1900" s="168">
        <f t="shared" si="88"/>
        <v>0</v>
      </c>
      <c r="R1900" s="168">
        <f t="shared" si="89"/>
        <v>0</v>
      </c>
    </row>
    <row r="1901" spans="1:18" ht="20.100000000000001" customHeight="1" x14ac:dyDescent="0.3">
      <c r="A1901" s="170">
        <v>1898</v>
      </c>
      <c r="B1901" s="120" t="str">
        <f t="shared" si="87"/>
        <v xml:space="preserve"> </v>
      </c>
      <c r="C1901" s="117" t="s">
        <v>74</v>
      </c>
      <c r="D1901" s="47"/>
      <c r="E1901" s="179"/>
      <c r="F1901" s="51"/>
      <c r="G1901" s="117"/>
      <c r="H1901" s="99"/>
      <c r="Q1901" s="168">
        <f t="shared" si="88"/>
        <v>0</v>
      </c>
      <c r="R1901" s="168">
        <f t="shared" si="89"/>
        <v>0</v>
      </c>
    </row>
    <row r="1902" spans="1:18" ht="20.100000000000001" customHeight="1" x14ac:dyDescent="0.3">
      <c r="A1902" s="170">
        <v>1899</v>
      </c>
      <c r="B1902" s="120" t="str">
        <f t="shared" si="87"/>
        <v xml:space="preserve"> </v>
      </c>
      <c r="C1902" s="117" t="s">
        <v>74</v>
      </c>
      <c r="D1902" s="47"/>
      <c r="E1902" s="179"/>
      <c r="F1902" s="51"/>
      <c r="G1902" s="117"/>
      <c r="H1902" s="99"/>
      <c r="Q1902" s="168">
        <f t="shared" si="88"/>
        <v>0</v>
      </c>
      <c r="R1902" s="168">
        <f t="shared" si="89"/>
        <v>0</v>
      </c>
    </row>
    <row r="1903" spans="1:18" ht="20.100000000000001" customHeight="1" x14ac:dyDescent="0.3">
      <c r="A1903" s="170">
        <v>1900</v>
      </c>
      <c r="B1903" s="120" t="str">
        <f t="shared" si="87"/>
        <v xml:space="preserve"> </v>
      </c>
      <c r="C1903" s="117" t="s">
        <v>74</v>
      </c>
      <c r="D1903" s="47"/>
      <c r="E1903" s="179"/>
      <c r="F1903" s="51"/>
      <c r="G1903" s="117"/>
      <c r="H1903" s="99"/>
      <c r="Q1903" s="168">
        <f t="shared" si="88"/>
        <v>0</v>
      </c>
      <c r="R1903" s="168">
        <f t="shared" si="89"/>
        <v>0</v>
      </c>
    </row>
    <row r="1904" spans="1:18" ht="20.100000000000001" customHeight="1" x14ac:dyDescent="0.3">
      <c r="A1904" s="170">
        <v>1901</v>
      </c>
      <c r="B1904" s="120" t="str">
        <f t="shared" si="87"/>
        <v xml:space="preserve"> </v>
      </c>
      <c r="C1904" s="117" t="s">
        <v>74</v>
      </c>
      <c r="D1904" s="47"/>
      <c r="E1904" s="179"/>
      <c r="F1904" s="51"/>
      <c r="G1904" s="117"/>
      <c r="H1904" s="99"/>
      <c r="Q1904" s="168">
        <f t="shared" si="88"/>
        <v>0</v>
      </c>
      <c r="R1904" s="168">
        <f t="shared" si="89"/>
        <v>0</v>
      </c>
    </row>
    <row r="1905" spans="1:18" ht="20.100000000000001" customHeight="1" x14ac:dyDescent="0.3">
      <c r="A1905" s="170">
        <v>1902</v>
      </c>
      <c r="B1905" s="120" t="str">
        <f t="shared" si="87"/>
        <v xml:space="preserve"> </v>
      </c>
      <c r="C1905" s="117" t="s">
        <v>74</v>
      </c>
      <c r="D1905" s="47"/>
      <c r="E1905" s="179"/>
      <c r="F1905" s="51"/>
      <c r="G1905" s="117"/>
      <c r="H1905" s="99"/>
      <c r="Q1905" s="168">
        <f t="shared" si="88"/>
        <v>0</v>
      </c>
      <c r="R1905" s="168">
        <f t="shared" si="89"/>
        <v>0</v>
      </c>
    </row>
    <row r="1906" spans="1:18" ht="20.100000000000001" customHeight="1" x14ac:dyDescent="0.3">
      <c r="A1906" s="170">
        <v>1903</v>
      </c>
      <c r="B1906" s="120" t="str">
        <f t="shared" si="87"/>
        <v xml:space="preserve"> </v>
      </c>
      <c r="C1906" s="117" t="s">
        <v>74</v>
      </c>
      <c r="D1906" s="47"/>
      <c r="E1906" s="179"/>
      <c r="F1906" s="51"/>
      <c r="G1906" s="117"/>
      <c r="H1906" s="99"/>
      <c r="Q1906" s="168">
        <f t="shared" si="88"/>
        <v>0</v>
      </c>
      <c r="R1906" s="168">
        <f t="shared" si="89"/>
        <v>0</v>
      </c>
    </row>
    <row r="1907" spans="1:18" ht="20.100000000000001" customHeight="1" x14ac:dyDescent="0.3">
      <c r="A1907" s="170">
        <v>1904</v>
      </c>
      <c r="B1907" s="120" t="str">
        <f t="shared" si="87"/>
        <v xml:space="preserve"> </v>
      </c>
      <c r="C1907" s="117" t="s">
        <v>74</v>
      </c>
      <c r="D1907" s="47"/>
      <c r="E1907" s="179"/>
      <c r="F1907" s="51"/>
      <c r="G1907" s="117"/>
      <c r="H1907" s="99"/>
      <c r="Q1907" s="168">
        <f t="shared" si="88"/>
        <v>0</v>
      </c>
      <c r="R1907" s="168">
        <f t="shared" si="89"/>
        <v>0</v>
      </c>
    </row>
    <row r="1908" spans="1:18" ht="20.100000000000001" customHeight="1" x14ac:dyDescent="0.3">
      <c r="A1908" s="170">
        <v>1905</v>
      </c>
      <c r="B1908" s="120" t="str">
        <f t="shared" si="87"/>
        <v xml:space="preserve"> </v>
      </c>
      <c r="C1908" s="117" t="s">
        <v>74</v>
      </c>
      <c r="D1908" s="47"/>
      <c r="E1908" s="179"/>
      <c r="F1908" s="51"/>
      <c r="G1908" s="117"/>
      <c r="H1908" s="99"/>
      <c r="Q1908" s="168">
        <f t="shared" si="88"/>
        <v>0</v>
      </c>
      <c r="R1908" s="168">
        <f t="shared" si="89"/>
        <v>0</v>
      </c>
    </row>
    <row r="1909" spans="1:18" ht="20.100000000000001" customHeight="1" x14ac:dyDescent="0.3">
      <c r="A1909" s="170">
        <v>1906</v>
      </c>
      <c r="B1909" s="120" t="str">
        <f t="shared" si="87"/>
        <v xml:space="preserve"> </v>
      </c>
      <c r="C1909" s="117" t="s">
        <v>74</v>
      </c>
      <c r="D1909" s="47"/>
      <c r="E1909" s="179"/>
      <c r="F1909" s="51"/>
      <c r="G1909" s="117"/>
      <c r="H1909" s="99"/>
      <c r="Q1909" s="168">
        <f t="shared" si="88"/>
        <v>0</v>
      </c>
      <c r="R1909" s="168">
        <f t="shared" si="89"/>
        <v>0</v>
      </c>
    </row>
    <row r="1910" spans="1:18" ht="20.100000000000001" customHeight="1" x14ac:dyDescent="0.3">
      <c r="A1910" s="170">
        <v>1907</v>
      </c>
      <c r="B1910" s="120" t="str">
        <f t="shared" si="87"/>
        <v xml:space="preserve"> </v>
      </c>
      <c r="C1910" s="117" t="s">
        <v>74</v>
      </c>
      <c r="D1910" s="47"/>
      <c r="E1910" s="179"/>
      <c r="F1910" s="51"/>
      <c r="G1910" s="117"/>
      <c r="H1910" s="99"/>
      <c r="Q1910" s="168">
        <f t="shared" si="88"/>
        <v>0</v>
      </c>
      <c r="R1910" s="168">
        <f t="shared" si="89"/>
        <v>0</v>
      </c>
    </row>
    <row r="1911" spans="1:18" ht="20.100000000000001" customHeight="1" x14ac:dyDescent="0.3">
      <c r="A1911" s="170">
        <v>1908</v>
      </c>
      <c r="B1911" s="120" t="str">
        <f t="shared" si="87"/>
        <v xml:space="preserve"> </v>
      </c>
      <c r="C1911" s="117" t="s">
        <v>74</v>
      </c>
      <c r="D1911" s="47"/>
      <c r="E1911" s="179"/>
      <c r="F1911" s="51"/>
      <c r="G1911" s="117"/>
      <c r="H1911" s="99"/>
      <c r="Q1911" s="168">
        <f t="shared" si="88"/>
        <v>0</v>
      </c>
      <c r="R1911" s="168">
        <f t="shared" si="89"/>
        <v>0</v>
      </c>
    </row>
    <row r="1912" spans="1:18" ht="20.100000000000001" customHeight="1" x14ac:dyDescent="0.3">
      <c r="A1912" s="170">
        <v>1909</v>
      </c>
      <c r="B1912" s="120" t="str">
        <f t="shared" si="87"/>
        <v xml:space="preserve"> </v>
      </c>
      <c r="C1912" s="117" t="s">
        <v>74</v>
      </c>
      <c r="D1912" s="47"/>
      <c r="E1912" s="179"/>
      <c r="F1912" s="51"/>
      <c r="G1912" s="117"/>
      <c r="H1912" s="99"/>
      <c r="Q1912" s="168">
        <f t="shared" si="88"/>
        <v>0</v>
      </c>
      <c r="R1912" s="168">
        <f t="shared" si="89"/>
        <v>0</v>
      </c>
    </row>
    <row r="1913" spans="1:18" ht="20.100000000000001" customHeight="1" x14ac:dyDescent="0.3">
      <c r="A1913" s="170">
        <v>1910</v>
      </c>
      <c r="B1913" s="120" t="str">
        <f t="shared" si="87"/>
        <v xml:space="preserve"> </v>
      </c>
      <c r="C1913" s="117" t="s">
        <v>74</v>
      </c>
      <c r="D1913" s="47"/>
      <c r="E1913" s="179"/>
      <c r="F1913" s="51"/>
      <c r="G1913" s="117"/>
      <c r="H1913" s="99"/>
      <c r="Q1913" s="168">
        <f t="shared" si="88"/>
        <v>0</v>
      </c>
      <c r="R1913" s="168">
        <f t="shared" si="89"/>
        <v>0</v>
      </c>
    </row>
    <row r="1914" spans="1:18" ht="20.100000000000001" customHeight="1" x14ac:dyDescent="0.3">
      <c r="A1914" s="170">
        <v>1911</v>
      </c>
      <c r="B1914" s="120" t="str">
        <f t="shared" si="87"/>
        <v xml:space="preserve"> </v>
      </c>
      <c r="C1914" s="117" t="s">
        <v>74</v>
      </c>
      <c r="D1914" s="47"/>
      <c r="E1914" s="179"/>
      <c r="F1914" s="51"/>
      <c r="G1914" s="117"/>
      <c r="H1914" s="99"/>
      <c r="Q1914" s="168">
        <f t="shared" si="88"/>
        <v>0</v>
      </c>
      <c r="R1914" s="168">
        <f t="shared" si="89"/>
        <v>0</v>
      </c>
    </row>
    <row r="1915" spans="1:18" ht="20.100000000000001" customHeight="1" x14ac:dyDescent="0.3">
      <c r="A1915" s="170">
        <v>1912</v>
      </c>
      <c r="B1915" s="120" t="str">
        <f t="shared" si="87"/>
        <v xml:space="preserve"> </v>
      </c>
      <c r="C1915" s="117" t="s">
        <v>74</v>
      </c>
      <c r="D1915" s="47"/>
      <c r="E1915" s="179"/>
      <c r="F1915" s="51"/>
      <c r="G1915" s="117"/>
      <c r="H1915" s="99"/>
      <c r="Q1915" s="168">
        <f t="shared" si="88"/>
        <v>0</v>
      </c>
      <c r="R1915" s="168">
        <f t="shared" si="89"/>
        <v>0</v>
      </c>
    </row>
    <row r="1916" spans="1:18" ht="20.100000000000001" customHeight="1" x14ac:dyDescent="0.3">
      <c r="A1916" s="170">
        <v>1913</v>
      </c>
      <c r="B1916" s="120" t="str">
        <f t="shared" si="87"/>
        <v xml:space="preserve"> </v>
      </c>
      <c r="C1916" s="117" t="s">
        <v>74</v>
      </c>
      <c r="D1916" s="47"/>
      <c r="E1916" s="179"/>
      <c r="F1916" s="51"/>
      <c r="G1916" s="117"/>
      <c r="H1916" s="99"/>
      <c r="Q1916" s="168">
        <f t="shared" si="88"/>
        <v>0</v>
      </c>
      <c r="R1916" s="168">
        <f t="shared" si="89"/>
        <v>0</v>
      </c>
    </row>
    <row r="1917" spans="1:18" ht="20.100000000000001" customHeight="1" x14ac:dyDescent="0.3">
      <c r="A1917" s="170">
        <v>1914</v>
      </c>
      <c r="B1917" s="120" t="str">
        <f t="shared" si="87"/>
        <v xml:space="preserve"> </v>
      </c>
      <c r="C1917" s="117" t="s">
        <v>74</v>
      </c>
      <c r="D1917" s="47"/>
      <c r="E1917" s="179"/>
      <c r="F1917" s="51"/>
      <c r="G1917" s="117"/>
      <c r="H1917" s="99"/>
      <c r="Q1917" s="168">
        <f t="shared" si="88"/>
        <v>0</v>
      </c>
      <c r="R1917" s="168">
        <f t="shared" si="89"/>
        <v>0</v>
      </c>
    </row>
    <row r="1918" spans="1:18" ht="20.100000000000001" customHeight="1" x14ac:dyDescent="0.3">
      <c r="A1918" s="170">
        <v>1915</v>
      </c>
      <c r="B1918" s="120" t="str">
        <f t="shared" si="87"/>
        <v xml:space="preserve"> </v>
      </c>
      <c r="C1918" s="117" t="s">
        <v>74</v>
      </c>
      <c r="D1918" s="47"/>
      <c r="E1918" s="179"/>
      <c r="F1918" s="51"/>
      <c r="G1918" s="117"/>
      <c r="H1918" s="99"/>
      <c r="Q1918" s="168">
        <f t="shared" si="88"/>
        <v>0</v>
      </c>
      <c r="R1918" s="168">
        <f t="shared" si="89"/>
        <v>0</v>
      </c>
    </row>
    <row r="1919" spans="1:18" ht="20.100000000000001" customHeight="1" x14ac:dyDescent="0.3">
      <c r="A1919" s="170">
        <v>1916</v>
      </c>
      <c r="B1919" s="120" t="str">
        <f t="shared" si="87"/>
        <v xml:space="preserve"> </v>
      </c>
      <c r="C1919" s="117" t="s">
        <v>74</v>
      </c>
      <c r="D1919" s="47"/>
      <c r="E1919" s="179"/>
      <c r="F1919" s="51"/>
      <c r="G1919" s="117"/>
      <c r="H1919" s="99"/>
      <c r="Q1919" s="168">
        <f t="shared" si="88"/>
        <v>0</v>
      </c>
      <c r="R1919" s="168">
        <f t="shared" si="89"/>
        <v>0</v>
      </c>
    </row>
    <row r="1920" spans="1:18" ht="20.100000000000001" customHeight="1" x14ac:dyDescent="0.3">
      <c r="A1920" s="170">
        <v>1917</v>
      </c>
      <c r="B1920" s="120" t="str">
        <f t="shared" si="87"/>
        <v xml:space="preserve"> </v>
      </c>
      <c r="C1920" s="117" t="s">
        <v>74</v>
      </c>
      <c r="D1920" s="47"/>
      <c r="E1920" s="179"/>
      <c r="F1920" s="51"/>
      <c r="G1920" s="117"/>
      <c r="H1920" s="99"/>
      <c r="Q1920" s="168">
        <f t="shared" si="88"/>
        <v>0</v>
      </c>
      <c r="R1920" s="168">
        <f t="shared" si="89"/>
        <v>0</v>
      </c>
    </row>
    <row r="1921" spans="1:18" ht="20.100000000000001" customHeight="1" x14ac:dyDescent="0.3">
      <c r="A1921" s="170">
        <v>1918</v>
      </c>
      <c r="B1921" s="120" t="str">
        <f t="shared" si="87"/>
        <v xml:space="preserve"> </v>
      </c>
      <c r="C1921" s="117" t="s">
        <v>74</v>
      </c>
      <c r="D1921" s="47"/>
      <c r="E1921" s="179"/>
      <c r="F1921" s="51"/>
      <c r="G1921" s="117"/>
      <c r="H1921" s="99"/>
      <c r="Q1921" s="168">
        <f t="shared" si="88"/>
        <v>0</v>
      </c>
      <c r="R1921" s="168">
        <f t="shared" si="89"/>
        <v>0</v>
      </c>
    </row>
    <row r="1922" spans="1:18" ht="20.100000000000001" customHeight="1" x14ac:dyDescent="0.3">
      <c r="A1922" s="170">
        <v>1919</v>
      </c>
      <c r="B1922" s="120" t="str">
        <f t="shared" si="87"/>
        <v xml:space="preserve"> </v>
      </c>
      <c r="C1922" s="117" t="s">
        <v>74</v>
      </c>
      <c r="D1922" s="47"/>
      <c r="E1922" s="179"/>
      <c r="F1922" s="51"/>
      <c r="G1922" s="117"/>
      <c r="H1922" s="99"/>
      <c r="Q1922" s="168">
        <f t="shared" si="88"/>
        <v>0</v>
      </c>
      <c r="R1922" s="168">
        <f t="shared" si="89"/>
        <v>0</v>
      </c>
    </row>
    <row r="1923" spans="1:18" ht="20.100000000000001" customHeight="1" x14ac:dyDescent="0.3">
      <c r="A1923" s="170">
        <v>1920</v>
      </c>
      <c r="B1923" s="120" t="str">
        <f t="shared" si="87"/>
        <v xml:space="preserve"> </v>
      </c>
      <c r="C1923" s="117" t="s">
        <v>74</v>
      </c>
      <c r="D1923" s="47"/>
      <c r="E1923" s="179"/>
      <c r="F1923" s="51"/>
      <c r="G1923" s="117"/>
      <c r="H1923" s="99"/>
      <c r="Q1923" s="168">
        <f t="shared" si="88"/>
        <v>0</v>
      </c>
      <c r="R1923" s="168">
        <f t="shared" si="89"/>
        <v>0</v>
      </c>
    </row>
    <row r="1924" spans="1:18" ht="20.100000000000001" customHeight="1" x14ac:dyDescent="0.3">
      <c r="A1924" s="170">
        <v>1921</v>
      </c>
      <c r="B1924" s="120" t="str">
        <f t="shared" si="87"/>
        <v xml:space="preserve"> </v>
      </c>
      <c r="C1924" s="117" t="s">
        <v>74</v>
      </c>
      <c r="D1924" s="47"/>
      <c r="E1924" s="179"/>
      <c r="F1924" s="51"/>
      <c r="G1924" s="117"/>
      <c r="H1924" s="99"/>
      <c r="Q1924" s="168">
        <f t="shared" si="88"/>
        <v>0</v>
      </c>
      <c r="R1924" s="168">
        <f t="shared" si="89"/>
        <v>0</v>
      </c>
    </row>
    <row r="1925" spans="1:18" ht="20.100000000000001" customHeight="1" x14ac:dyDescent="0.3">
      <c r="A1925" s="170">
        <v>1922</v>
      </c>
      <c r="B1925" s="120" t="str">
        <f t="shared" ref="B1925:B1988" si="90">_xlfn.CONCAT(C1925,D1925,E1925)</f>
        <v xml:space="preserve"> </v>
      </c>
      <c r="C1925" s="117" t="s">
        <v>74</v>
      </c>
      <c r="D1925" s="47"/>
      <c r="E1925" s="179"/>
      <c r="F1925" s="51"/>
      <c r="G1925" s="117"/>
      <c r="H1925" s="99"/>
      <c r="Q1925" s="168">
        <f t="shared" ref="Q1925:Q1988" si="91">IF(D1925&lt;1,0,1)</f>
        <v>0</v>
      </c>
      <c r="R1925" s="168">
        <f t="shared" ref="R1925:R1988" si="92">IF(G1925+H1925&gt;0,IF(Q1925=0,1,0),0)</f>
        <v>0</v>
      </c>
    </row>
    <row r="1926" spans="1:18" ht="20.100000000000001" customHeight="1" x14ac:dyDescent="0.3">
      <c r="A1926" s="170">
        <v>1923</v>
      </c>
      <c r="B1926" s="120" t="str">
        <f t="shared" si="90"/>
        <v xml:space="preserve"> </v>
      </c>
      <c r="C1926" s="117" t="s">
        <v>74</v>
      </c>
      <c r="D1926" s="47"/>
      <c r="E1926" s="179"/>
      <c r="F1926" s="51"/>
      <c r="G1926" s="117"/>
      <c r="H1926" s="99"/>
      <c r="Q1926" s="168">
        <f t="shared" si="91"/>
        <v>0</v>
      </c>
      <c r="R1926" s="168">
        <f t="shared" si="92"/>
        <v>0</v>
      </c>
    </row>
    <row r="1927" spans="1:18" ht="20.100000000000001" customHeight="1" x14ac:dyDescent="0.3">
      <c r="A1927" s="170">
        <v>1924</v>
      </c>
      <c r="B1927" s="120" t="str">
        <f t="shared" si="90"/>
        <v xml:space="preserve"> </v>
      </c>
      <c r="C1927" s="117" t="s">
        <v>74</v>
      </c>
      <c r="D1927" s="47"/>
      <c r="E1927" s="179"/>
      <c r="F1927" s="51"/>
      <c r="G1927" s="117"/>
      <c r="H1927" s="99"/>
      <c r="Q1927" s="168">
        <f t="shared" si="91"/>
        <v>0</v>
      </c>
      <c r="R1927" s="168">
        <f t="shared" si="92"/>
        <v>0</v>
      </c>
    </row>
    <row r="1928" spans="1:18" ht="20.100000000000001" customHeight="1" x14ac:dyDescent="0.3">
      <c r="A1928" s="170">
        <v>1925</v>
      </c>
      <c r="B1928" s="120" t="str">
        <f t="shared" si="90"/>
        <v xml:space="preserve"> </v>
      </c>
      <c r="C1928" s="117" t="s">
        <v>74</v>
      </c>
      <c r="D1928" s="47"/>
      <c r="E1928" s="179"/>
      <c r="F1928" s="51"/>
      <c r="G1928" s="117"/>
      <c r="H1928" s="99"/>
      <c r="Q1928" s="168">
        <f t="shared" si="91"/>
        <v>0</v>
      </c>
      <c r="R1928" s="168">
        <f t="shared" si="92"/>
        <v>0</v>
      </c>
    </row>
    <row r="1929" spans="1:18" ht="20.100000000000001" customHeight="1" x14ac:dyDescent="0.3">
      <c r="A1929" s="170">
        <v>1926</v>
      </c>
      <c r="B1929" s="120" t="str">
        <f t="shared" si="90"/>
        <v xml:space="preserve"> </v>
      </c>
      <c r="C1929" s="117" t="s">
        <v>74</v>
      </c>
      <c r="D1929" s="47"/>
      <c r="E1929" s="179"/>
      <c r="F1929" s="51"/>
      <c r="G1929" s="117"/>
      <c r="H1929" s="99"/>
      <c r="Q1929" s="168">
        <f t="shared" si="91"/>
        <v>0</v>
      </c>
      <c r="R1929" s="168">
        <f t="shared" si="92"/>
        <v>0</v>
      </c>
    </row>
    <row r="1930" spans="1:18" ht="20.100000000000001" customHeight="1" x14ac:dyDescent="0.3">
      <c r="A1930" s="170">
        <v>1927</v>
      </c>
      <c r="B1930" s="120" t="str">
        <f t="shared" si="90"/>
        <v xml:space="preserve"> </v>
      </c>
      <c r="C1930" s="117" t="s">
        <v>74</v>
      </c>
      <c r="D1930" s="47"/>
      <c r="E1930" s="179"/>
      <c r="F1930" s="51"/>
      <c r="G1930" s="117"/>
      <c r="H1930" s="99"/>
      <c r="Q1930" s="168">
        <f t="shared" si="91"/>
        <v>0</v>
      </c>
      <c r="R1930" s="168">
        <f t="shared" si="92"/>
        <v>0</v>
      </c>
    </row>
    <row r="1931" spans="1:18" ht="20.100000000000001" customHeight="1" x14ac:dyDescent="0.3">
      <c r="A1931" s="170">
        <v>1928</v>
      </c>
      <c r="B1931" s="120" t="str">
        <f t="shared" si="90"/>
        <v xml:space="preserve"> </v>
      </c>
      <c r="C1931" s="117" t="s">
        <v>74</v>
      </c>
      <c r="D1931" s="47"/>
      <c r="E1931" s="179"/>
      <c r="F1931" s="51"/>
      <c r="G1931" s="117"/>
      <c r="H1931" s="99"/>
      <c r="Q1931" s="168">
        <f t="shared" si="91"/>
        <v>0</v>
      </c>
      <c r="R1931" s="168">
        <f t="shared" si="92"/>
        <v>0</v>
      </c>
    </row>
    <row r="1932" spans="1:18" ht="20.100000000000001" customHeight="1" x14ac:dyDescent="0.3">
      <c r="A1932" s="170">
        <v>1929</v>
      </c>
      <c r="B1932" s="120" t="str">
        <f t="shared" si="90"/>
        <v xml:space="preserve"> </v>
      </c>
      <c r="C1932" s="117" t="s">
        <v>74</v>
      </c>
      <c r="D1932" s="47"/>
      <c r="E1932" s="179"/>
      <c r="F1932" s="51"/>
      <c r="G1932" s="117"/>
      <c r="H1932" s="99"/>
      <c r="Q1932" s="168">
        <f t="shared" si="91"/>
        <v>0</v>
      </c>
      <c r="R1932" s="168">
        <f t="shared" si="92"/>
        <v>0</v>
      </c>
    </row>
    <row r="1933" spans="1:18" ht="20.100000000000001" customHeight="1" x14ac:dyDescent="0.3">
      <c r="A1933" s="170">
        <v>1930</v>
      </c>
      <c r="B1933" s="120" t="str">
        <f t="shared" si="90"/>
        <v xml:space="preserve"> </v>
      </c>
      <c r="C1933" s="117" t="s">
        <v>74</v>
      </c>
      <c r="D1933" s="47"/>
      <c r="E1933" s="179"/>
      <c r="F1933" s="51"/>
      <c r="G1933" s="117"/>
      <c r="H1933" s="99"/>
      <c r="Q1933" s="168">
        <f t="shared" si="91"/>
        <v>0</v>
      </c>
      <c r="R1933" s="168">
        <f t="shared" si="92"/>
        <v>0</v>
      </c>
    </row>
    <row r="1934" spans="1:18" ht="20.100000000000001" customHeight="1" x14ac:dyDescent="0.3">
      <c r="A1934" s="170">
        <v>1931</v>
      </c>
      <c r="B1934" s="120" t="str">
        <f t="shared" si="90"/>
        <v xml:space="preserve"> </v>
      </c>
      <c r="C1934" s="117" t="s">
        <v>74</v>
      </c>
      <c r="D1934" s="47"/>
      <c r="E1934" s="179"/>
      <c r="F1934" s="51"/>
      <c r="G1934" s="117"/>
      <c r="H1934" s="99"/>
      <c r="Q1934" s="168">
        <f t="shared" si="91"/>
        <v>0</v>
      </c>
      <c r="R1934" s="168">
        <f t="shared" si="92"/>
        <v>0</v>
      </c>
    </row>
    <row r="1935" spans="1:18" ht="20.100000000000001" customHeight="1" x14ac:dyDescent="0.3">
      <c r="A1935" s="170">
        <v>1932</v>
      </c>
      <c r="B1935" s="120" t="str">
        <f t="shared" si="90"/>
        <v xml:space="preserve"> </v>
      </c>
      <c r="C1935" s="117" t="s">
        <v>74</v>
      </c>
      <c r="D1935" s="47"/>
      <c r="E1935" s="179"/>
      <c r="F1935" s="51"/>
      <c r="G1935" s="117"/>
      <c r="H1935" s="99"/>
      <c r="Q1935" s="168">
        <f t="shared" si="91"/>
        <v>0</v>
      </c>
      <c r="R1935" s="168">
        <f t="shared" si="92"/>
        <v>0</v>
      </c>
    </row>
    <row r="1936" spans="1:18" ht="20.100000000000001" customHeight="1" x14ac:dyDescent="0.3">
      <c r="A1936" s="170">
        <v>1933</v>
      </c>
      <c r="B1936" s="120" t="str">
        <f t="shared" si="90"/>
        <v xml:space="preserve"> </v>
      </c>
      <c r="C1936" s="117" t="s">
        <v>74</v>
      </c>
      <c r="D1936" s="47"/>
      <c r="E1936" s="179"/>
      <c r="F1936" s="51"/>
      <c r="G1936" s="117"/>
      <c r="H1936" s="99"/>
      <c r="Q1936" s="168">
        <f t="shared" si="91"/>
        <v>0</v>
      </c>
      <c r="R1936" s="168">
        <f t="shared" si="92"/>
        <v>0</v>
      </c>
    </row>
    <row r="1937" spans="1:18" ht="20.100000000000001" customHeight="1" x14ac:dyDescent="0.3">
      <c r="A1937" s="170">
        <v>1934</v>
      </c>
      <c r="B1937" s="120" t="str">
        <f t="shared" si="90"/>
        <v xml:space="preserve"> </v>
      </c>
      <c r="C1937" s="117" t="s">
        <v>74</v>
      </c>
      <c r="D1937" s="47"/>
      <c r="E1937" s="179"/>
      <c r="F1937" s="51"/>
      <c r="G1937" s="117"/>
      <c r="H1937" s="99"/>
      <c r="Q1937" s="168">
        <f t="shared" si="91"/>
        <v>0</v>
      </c>
      <c r="R1937" s="168">
        <f t="shared" si="92"/>
        <v>0</v>
      </c>
    </row>
    <row r="1938" spans="1:18" ht="20.100000000000001" customHeight="1" x14ac:dyDescent="0.3">
      <c r="A1938" s="170">
        <v>1935</v>
      </c>
      <c r="B1938" s="120" t="str">
        <f t="shared" si="90"/>
        <v xml:space="preserve"> </v>
      </c>
      <c r="C1938" s="117" t="s">
        <v>74</v>
      </c>
      <c r="D1938" s="47"/>
      <c r="E1938" s="179"/>
      <c r="F1938" s="51"/>
      <c r="G1938" s="117"/>
      <c r="H1938" s="99"/>
      <c r="Q1938" s="168">
        <f t="shared" si="91"/>
        <v>0</v>
      </c>
      <c r="R1938" s="168">
        <f t="shared" si="92"/>
        <v>0</v>
      </c>
    </row>
    <row r="1939" spans="1:18" ht="20.100000000000001" customHeight="1" x14ac:dyDescent="0.3">
      <c r="A1939" s="170">
        <v>1936</v>
      </c>
      <c r="B1939" s="120" t="str">
        <f t="shared" si="90"/>
        <v xml:space="preserve"> </v>
      </c>
      <c r="C1939" s="117" t="s">
        <v>74</v>
      </c>
      <c r="D1939" s="47"/>
      <c r="E1939" s="179"/>
      <c r="F1939" s="51"/>
      <c r="G1939" s="117"/>
      <c r="H1939" s="99"/>
      <c r="Q1939" s="168">
        <f t="shared" si="91"/>
        <v>0</v>
      </c>
      <c r="R1939" s="168">
        <f t="shared" si="92"/>
        <v>0</v>
      </c>
    </row>
    <row r="1940" spans="1:18" ht="20.100000000000001" customHeight="1" x14ac:dyDescent="0.3">
      <c r="A1940" s="170">
        <v>1937</v>
      </c>
      <c r="B1940" s="120" t="str">
        <f t="shared" si="90"/>
        <v xml:space="preserve"> </v>
      </c>
      <c r="C1940" s="117" t="s">
        <v>74</v>
      </c>
      <c r="D1940" s="47"/>
      <c r="E1940" s="179"/>
      <c r="F1940" s="51"/>
      <c r="G1940" s="117"/>
      <c r="H1940" s="99"/>
      <c r="Q1940" s="168">
        <f t="shared" si="91"/>
        <v>0</v>
      </c>
      <c r="R1940" s="168">
        <f t="shared" si="92"/>
        <v>0</v>
      </c>
    </row>
    <row r="1941" spans="1:18" ht="20.100000000000001" customHeight="1" x14ac:dyDescent="0.3">
      <c r="A1941" s="170">
        <v>1938</v>
      </c>
      <c r="B1941" s="120" t="str">
        <f t="shared" si="90"/>
        <v xml:space="preserve"> </v>
      </c>
      <c r="C1941" s="117" t="s">
        <v>74</v>
      </c>
      <c r="D1941" s="47"/>
      <c r="E1941" s="179"/>
      <c r="F1941" s="51"/>
      <c r="G1941" s="117"/>
      <c r="H1941" s="99"/>
      <c r="Q1941" s="168">
        <f t="shared" si="91"/>
        <v>0</v>
      </c>
      <c r="R1941" s="168">
        <f t="shared" si="92"/>
        <v>0</v>
      </c>
    </row>
    <row r="1942" spans="1:18" ht="20.100000000000001" customHeight="1" x14ac:dyDescent="0.3">
      <c r="A1942" s="170">
        <v>1939</v>
      </c>
      <c r="B1942" s="120" t="str">
        <f t="shared" si="90"/>
        <v xml:space="preserve"> </v>
      </c>
      <c r="C1942" s="117" t="s">
        <v>74</v>
      </c>
      <c r="D1942" s="47"/>
      <c r="E1942" s="179"/>
      <c r="F1942" s="51"/>
      <c r="G1942" s="117"/>
      <c r="H1942" s="99"/>
      <c r="Q1942" s="168">
        <f t="shared" si="91"/>
        <v>0</v>
      </c>
      <c r="R1942" s="168">
        <f t="shared" si="92"/>
        <v>0</v>
      </c>
    </row>
    <row r="1943" spans="1:18" ht="20.100000000000001" customHeight="1" x14ac:dyDescent="0.3">
      <c r="A1943" s="170">
        <v>1940</v>
      </c>
      <c r="B1943" s="120" t="str">
        <f t="shared" si="90"/>
        <v xml:space="preserve"> </v>
      </c>
      <c r="C1943" s="117" t="s">
        <v>74</v>
      </c>
      <c r="D1943" s="47"/>
      <c r="E1943" s="179"/>
      <c r="F1943" s="51"/>
      <c r="G1943" s="117"/>
      <c r="H1943" s="99"/>
      <c r="Q1943" s="168">
        <f t="shared" si="91"/>
        <v>0</v>
      </c>
      <c r="R1943" s="168">
        <f t="shared" si="92"/>
        <v>0</v>
      </c>
    </row>
    <row r="1944" spans="1:18" ht="20.100000000000001" customHeight="1" x14ac:dyDescent="0.3">
      <c r="A1944" s="170">
        <v>1941</v>
      </c>
      <c r="B1944" s="120" t="str">
        <f t="shared" si="90"/>
        <v xml:space="preserve"> </v>
      </c>
      <c r="C1944" s="117" t="s">
        <v>74</v>
      </c>
      <c r="D1944" s="47"/>
      <c r="E1944" s="179"/>
      <c r="F1944" s="51"/>
      <c r="G1944" s="117"/>
      <c r="H1944" s="99"/>
      <c r="Q1944" s="168">
        <f t="shared" si="91"/>
        <v>0</v>
      </c>
      <c r="R1944" s="168">
        <f t="shared" si="92"/>
        <v>0</v>
      </c>
    </row>
    <row r="1945" spans="1:18" ht="20.100000000000001" customHeight="1" x14ac:dyDescent="0.3">
      <c r="A1945" s="170">
        <v>1942</v>
      </c>
      <c r="B1945" s="120" t="str">
        <f t="shared" si="90"/>
        <v xml:space="preserve"> </v>
      </c>
      <c r="C1945" s="117" t="s">
        <v>74</v>
      </c>
      <c r="D1945" s="47"/>
      <c r="E1945" s="179"/>
      <c r="F1945" s="51"/>
      <c r="G1945" s="117"/>
      <c r="H1945" s="99"/>
      <c r="Q1945" s="168">
        <f t="shared" si="91"/>
        <v>0</v>
      </c>
      <c r="R1945" s="168">
        <f t="shared" si="92"/>
        <v>0</v>
      </c>
    </row>
    <row r="1946" spans="1:18" ht="20.100000000000001" customHeight="1" x14ac:dyDescent="0.3">
      <c r="A1946" s="170">
        <v>1943</v>
      </c>
      <c r="B1946" s="120" t="str">
        <f t="shared" si="90"/>
        <v xml:space="preserve"> </v>
      </c>
      <c r="C1946" s="117" t="s">
        <v>74</v>
      </c>
      <c r="D1946" s="47"/>
      <c r="E1946" s="179"/>
      <c r="F1946" s="51"/>
      <c r="G1946" s="117"/>
      <c r="H1946" s="99"/>
      <c r="Q1946" s="168">
        <f t="shared" si="91"/>
        <v>0</v>
      </c>
      <c r="R1946" s="168">
        <f t="shared" si="92"/>
        <v>0</v>
      </c>
    </row>
    <row r="1947" spans="1:18" ht="20.100000000000001" customHeight="1" x14ac:dyDescent="0.3">
      <c r="A1947" s="170">
        <v>1944</v>
      </c>
      <c r="B1947" s="120" t="str">
        <f t="shared" si="90"/>
        <v xml:space="preserve"> </v>
      </c>
      <c r="C1947" s="117" t="s">
        <v>74</v>
      </c>
      <c r="D1947" s="47"/>
      <c r="E1947" s="179"/>
      <c r="F1947" s="51"/>
      <c r="G1947" s="117"/>
      <c r="H1947" s="99"/>
      <c r="Q1947" s="168">
        <f t="shared" si="91"/>
        <v>0</v>
      </c>
      <c r="R1947" s="168">
        <f t="shared" si="92"/>
        <v>0</v>
      </c>
    </row>
    <row r="1948" spans="1:18" ht="20.100000000000001" customHeight="1" x14ac:dyDescent="0.3">
      <c r="A1948" s="170">
        <v>1945</v>
      </c>
      <c r="B1948" s="120" t="str">
        <f t="shared" si="90"/>
        <v xml:space="preserve"> </v>
      </c>
      <c r="C1948" s="117" t="s">
        <v>74</v>
      </c>
      <c r="D1948" s="47"/>
      <c r="E1948" s="179"/>
      <c r="F1948" s="51"/>
      <c r="G1948" s="117"/>
      <c r="H1948" s="99"/>
      <c r="Q1948" s="168">
        <f t="shared" si="91"/>
        <v>0</v>
      </c>
      <c r="R1948" s="168">
        <f t="shared" si="92"/>
        <v>0</v>
      </c>
    </row>
    <row r="1949" spans="1:18" ht="20.100000000000001" customHeight="1" x14ac:dyDescent="0.3">
      <c r="A1949" s="170">
        <v>1946</v>
      </c>
      <c r="B1949" s="120" t="str">
        <f t="shared" si="90"/>
        <v xml:space="preserve"> </v>
      </c>
      <c r="C1949" s="117" t="s">
        <v>74</v>
      </c>
      <c r="D1949" s="47"/>
      <c r="E1949" s="179"/>
      <c r="F1949" s="51"/>
      <c r="G1949" s="117"/>
      <c r="H1949" s="99"/>
      <c r="Q1949" s="168">
        <f t="shared" si="91"/>
        <v>0</v>
      </c>
      <c r="R1949" s="168">
        <f t="shared" si="92"/>
        <v>0</v>
      </c>
    </row>
    <row r="1950" spans="1:18" ht="20.100000000000001" customHeight="1" x14ac:dyDescent="0.3">
      <c r="A1950" s="170">
        <v>1947</v>
      </c>
      <c r="B1950" s="120" t="str">
        <f t="shared" si="90"/>
        <v xml:space="preserve"> </v>
      </c>
      <c r="C1950" s="117" t="s">
        <v>74</v>
      </c>
      <c r="D1950" s="47"/>
      <c r="E1950" s="179"/>
      <c r="F1950" s="51"/>
      <c r="G1950" s="117"/>
      <c r="H1950" s="99"/>
      <c r="Q1950" s="168">
        <f t="shared" si="91"/>
        <v>0</v>
      </c>
      <c r="R1950" s="168">
        <f t="shared" si="92"/>
        <v>0</v>
      </c>
    </row>
    <row r="1951" spans="1:18" ht="20.100000000000001" customHeight="1" x14ac:dyDescent="0.3">
      <c r="A1951" s="170">
        <v>1948</v>
      </c>
      <c r="B1951" s="120" t="str">
        <f t="shared" si="90"/>
        <v xml:space="preserve"> </v>
      </c>
      <c r="C1951" s="117" t="s">
        <v>74</v>
      </c>
      <c r="D1951" s="47"/>
      <c r="E1951" s="179"/>
      <c r="F1951" s="51"/>
      <c r="G1951" s="117"/>
      <c r="H1951" s="99"/>
      <c r="Q1951" s="168">
        <f t="shared" si="91"/>
        <v>0</v>
      </c>
      <c r="R1951" s="168">
        <f t="shared" si="92"/>
        <v>0</v>
      </c>
    </row>
    <row r="1952" spans="1:18" ht="20.100000000000001" customHeight="1" x14ac:dyDescent="0.3">
      <c r="A1952" s="170">
        <v>1949</v>
      </c>
      <c r="B1952" s="120" t="str">
        <f t="shared" si="90"/>
        <v xml:space="preserve"> </v>
      </c>
      <c r="C1952" s="117" t="s">
        <v>74</v>
      </c>
      <c r="D1952" s="47"/>
      <c r="E1952" s="179"/>
      <c r="F1952" s="51"/>
      <c r="G1952" s="117"/>
      <c r="H1952" s="99"/>
      <c r="Q1952" s="168">
        <f t="shared" si="91"/>
        <v>0</v>
      </c>
      <c r="R1952" s="168">
        <f t="shared" si="92"/>
        <v>0</v>
      </c>
    </row>
    <row r="1953" spans="1:18" ht="20.100000000000001" customHeight="1" x14ac:dyDescent="0.3">
      <c r="A1953" s="170">
        <v>1950</v>
      </c>
      <c r="B1953" s="120" t="str">
        <f t="shared" si="90"/>
        <v xml:space="preserve"> </v>
      </c>
      <c r="C1953" s="117" t="s">
        <v>74</v>
      </c>
      <c r="D1953" s="47"/>
      <c r="E1953" s="179"/>
      <c r="F1953" s="51"/>
      <c r="G1953" s="117"/>
      <c r="H1953" s="99"/>
      <c r="Q1953" s="168">
        <f t="shared" si="91"/>
        <v>0</v>
      </c>
      <c r="R1953" s="168">
        <f t="shared" si="92"/>
        <v>0</v>
      </c>
    </row>
    <row r="1954" spans="1:18" ht="20.100000000000001" customHeight="1" x14ac:dyDescent="0.3">
      <c r="A1954" s="170">
        <v>1951</v>
      </c>
      <c r="B1954" s="120" t="str">
        <f t="shared" si="90"/>
        <v xml:space="preserve"> </v>
      </c>
      <c r="C1954" s="117" t="s">
        <v>74</v>
      </c>
      <c r="D1954" s="47"/>
      <c r="E1954" s="179"/>
      <c r="F1954" s="51"/>
      <c r="G1954" s="117"/>
      <c r="H1954" s="99"/>
      <c r="Q1954" s="168">
        <f t="shared" si="91"/>
        <v>0</v>
      </c>
      <c r="R1954" s="168">
        <f t="shared" si="92"/>
        <v>0</v>
      </c>
    </row>
    <row r="1955" spans="1:18" ht="20.100000000000001" customHeight="1" x14ac:dyDescent="0.3">
      <c r="A1955" s="170">
        <v>1952</v>
      </c>
      <c r="B1955" s="120" t="str">
        <f t="shared" si="90"/>
        <v xml:space="preserve"> </v>
      </c>
      <c r="C1955" s="117" t="s">
        <v>74</v>
      </c>
      <c r="D1955" s="47"/>
      <c r="E1955" s="179"/>
      <c r="F1955" s="51"/>
      <c r="G1955" s="117"/>
      <c r="H1955" s="99"/>
      <c r="Q1955" s="168">
        <f t="shared" si="91"/>
        <v>0</v>
      </c>
      <c r="R1955" s="168">
        <f t="shared" si="92"/>
        <v>0</v>
      </c>
    </row>
    <row r="1956" spans="1:18" ht="20.100000000000001" customHeight="1" x14ac:dyDescent="0.3">
      <c r="A1956" s="170">
        <v>1953</v>
      </c>
      <c r="B1956" s="120" t="str">
        <f t="shared" si="90"/>
        <v xml:space="preserve"> </v>
      </c>
      <c r="C1956" s="117" t="s">
        <v>74</v>
      </c>
      <c r="D1956" s="47"/>
      <c r="E1956" s="179"/>
      <c r="F1956" s="51"/>
      <c r="G1956" s="117"/>
      <c r="H1956" s="99"/>
      <c r="Q1956" s="168">
        <f t="shared" si="91"/>
        <v>0</v>
      </c>
      <c r="R1956" s="168">
        <f t="shared" si="92"/>
        <v>0</v>
      </c>
    </row>
    <row r="1957" spans="1:18" ht="20.100000000000001" customHeight="1" x14ac:dyDescent="0.3">
      <c r="A1957" s="170">
        <v>1954</v>
      </c>
      <c r="B1957" s="120" t="str">
        <f t="shared" si="90"/>
        <v xml:space="preserve"> </v>
      </c>
      <c r="C1957" s="117" t="s">
        <v>74</v>
      </c>
      <c r="D1957" s="47"/>
      <c r="E1957" s="179"/>
      <c r="F1957" s="51"/>
      <c r="G1957" s="117"/>
      <c r="H1957" s="99"/>
      <c r="Q1957" s="168">
        <f t="shared" si="91"/>
        <v>0</v>
      </c>
      <c r="R1957" s="168">
        <f t="shared" si="92"/>
        <v>0</v>
      </c>
    </row>
    <row r="1958" spans="1:18" ht="20.100000000000001" customHeight="1" x14ac:dyDescent="0.3">
      <c r="A1958" s="170">
        <v>1955</v>
      </c>
      <c r="B1958" s="120" t="str">
        <f t="shared" si="90"/>
        <v xml:space="preserve"> </v>
      </c>
      <c r="C1958" s="117" t="s">
        <v>74</v>
      </c>
      <c r="D1958" s="47"/>
      <c r="E1958" s="179"/>
      <c r="F1958" s="51"/>
      <c r="G1958" s="117"/>
      <c r="H1958" s="99"/>
      <c r="Q1958" s="168">
        <f t="shared" si="91"/>
        <v>0</v>
      </c>
      <c r="R1958" s="168">
        <f t="shared" si="92"/>
        <v>0</v>
      </c>
    </row>
    <row r="1959" spans="1:18" ht="20.100000000000001" customHeight="1" x14ac:dyDescent="0.3">
      <c r="A1959" s="170">
        <v>1956</v>
      </c>
      <c r="B1959" s="120" t="str">
        <f t="shared" si="90"/>
        <v xml:space="preserve"> </v>
      </c>
      <c r="C1959" s="117" t="s">
        <v>74</v>
      </c>
      <c r="D1959" s="47"/>
      <c r="E1959" s="179"/>
      <c r="F1959" s="51"/>
      <c r="G1959" s="117"/>
      <c r="H1959" s="99"/>
      <c r="Q1959" s="168">
        <f t="shared" si="91"/>
        <v>0</v>
      </c>
      <c r="R1959" s="168">
        <f t="shared" si="92"/>
        <v>0</v>
      </c>
    </row>
    <row r="1960" spans="1:18" ht="20.100000000000001" customHeight="1" x14ac:dyDescent="0.3">
      <c r="A1960" s="170">
        <v>1957</v>
      </c>
      <c r="B1960" s="120" t="str">
        <f t="shared" si="90"/>
        <v xml:space="preserve"> </v>
      </c>
      <c r="C1960" s="117" t="s">
        <v>74</v>
      </c>
      <c r="D1960" s="47"/>
      <c r="E1960" s="179"/>
      <c r="F1960" s="51"/>
      <c r="G1960" s="117"/>
      <c r="H1960" s="99"/>
      <c r="Q1960" s="168">
        <f t="shared" si="91"/>
        <v>0</v>
      </c>
      <c r="R1960" s="168">
        <f t="shared" si="92"/>
        <v>0</v>
      </c>
    </row>
    <row r="1961" spans="1:18" ht="20.100000000000001" customHeight="1" x14ac:dyDescent="0.3">
      <c r="A1961" s="170">
        <v>1958</v>
      </c>
      <c r="B1961" s="120" t="str">
        <f t="shared" si="90"/>
        <v xml:space="preserve"> </v>
      </c>
      <c r="C1961" s="117" t="s">
        <v>74</v>
      </c>
      <c r="D1961" s="47"/>
      <c r="E1961" s="179"/>
      <c r="F1961" s="51"/>
      <c r="G1961" s="117"/>
      <c r="H1961" s="99"/>
      <c r="Q1961" s="168">
        <f t="shared" si="91"/>
        <v>0</v>
      </c>
      <c r="R1961" s="168">
        <f t="shared" si="92"/>
        <v>0</v>
      </c>
    </row>
    <row r="1962" spans="1:18" ht="20.100000000000001" customHeight="1" x14ac:dyDescent="0.3">
      <c r="A1962" s="170">
        <v>1959</v>
      </c>
      <c r="B1962" s="120" t="str">
        <f t="shared" si="90"/>
        <v xml:space="preserve"> </v>
      </c>
      <c r="C1962" s="117" t="s">
        <v>74</v>
      </c>
      <c r="D1962" s="47"/>
      <c r="E1962" s="179"/>
      <c r="F1962" s="51"/>
      <c r="G1962" s="117"/>
      <c r="H1962" s="99"/>
      <c r="Q1962" s="168">
        <f t="shared" si="91"/>
        <v>0</v>
      </c>
      <c r="R1962" s="168">
        <f t="shared" si="92"/>
        <v>0</v>
      </c>
    </row>
    <row r="1963" spans="1:18" ht="20.100000000000001" customHeight="1" x14ac:dyDescent="0.3">
      <c r="A1963" s="170">
        <v>1960</v>
      </c>
      <c r="B1963" s="120" t="str">
        <f t="shared" si="90"/>
        <v xml:space="preserve"> </v>
      </c>
      <c r="C1963" s="117" t="s">
        <v>74</v>
      </c>
      <c r="D1963" s="47"/>
      <c r="E1963" s="179"/>
      <c r="F1963" s="51"/>
      <c r="G1963" s="117"/>
      <c r="H1963" s="99"/>
      <c r="Q1963" s="168">
        <f t="shared" si="91"/>
        <v>0</v>
      </c>
      <c r="R1963" s="168">
        <f t="shared" si="92"/>
        <v>0</v>
      </c>
    </row>
    <row r="1964" spans="1:18" ht="20.100000000000001" customHeight="1" x14ac:dyDescent="0.3">
      <c r="A1964" s="170">
        <v>1961</v>
      </c>
      <c r="B1964" s="120" t="str">
        <f t="shared" si="90"/>
        <v xml:space="preserve"> </v>
      </c>
      <c r="C1964" s="117" t="s">
        <v>74</v>
      </c>
      <c r="D1964" s="47"/>
      <c r="E1964" s="179"/>
      <c r="F1964" s="51"/>
      <c r="G1964" s="117"/>
      <c r="H1964" s="99"/>
      <c r="Q1964" s="168">
        <f t="shared" si="91"/>
        <v>0</v>
      </c>
      <c r="R1964" s="168">
        <f t="shared" si="92"/>
        <v>0</v>
      </c>
    </row>
    <row r="1965" spans="1:18" ht="20.100000000000001" customHeight="1" x14ac:dyDescent="0.3">
      <c r="A1965" s="170">
        <v>1962</v>
      </c>
      <c r="B1965" s="120" t="str">
        <f t="shared" si="90"/>
        <v xml:space="preserve"> </v>
      </c>
      <c r="C1965" s="117" t="s">
        <v>74</v>
      </c>
      <c r="D1965" s="47"/>
      <c r="E1965" s="179"/>
      <c r="F1965" s="51"/>
      <c r="G1965" s="117"/>
      <c r="H1965" s="99"/>
      <c r="Q1965" s="168">
        <f t="shared" si="91"/>
        <v>0</v>
      </c>
      <c r="R1965" s="168">
        <f t="shared" si="92"/>
        <v>0</v>
      </c>
    </row>
    <row r="1966" spans="1:18" ht="20.100000000000001" customHeight="1" x14ac:dyDescent="0.3">
      <c r="A1966" s="170">
        <v>1963</v>
      </c>
      <c r="B1966" s="120" t="str">
        <f t="shared" si="90"/>
        <v xml:space="preserve"> </v>
      </c>
      <c r="C1966" s="117" t="s">
        <v>74</v>
      </c>
      <c r="D1966" s="47"/>
      <c r="E1966" s="179"/>
      <c r="F1966" s="51"/>
      <c r="G1966" s="117"/>
      <c r="H1966" s="99"/>
      <c r="Q1966" s="168">
        <f t="shared" si="91"/>
        <v>0</v>
      </c>
      <c r="R1966" s="168">
        <f t="shared" si="92"/>
        <v>0</v>
      </c>
    </row>
    <row r="1967" spans="1:18" ht="20.100000000000001" customHeight="1" x14ac:dyDescent="0.3">
      <c r="A1967" s="170">
        <v>1964</v>
      </c>
      <c r="B1967" s="120" t="str">
        <f t="shared" si="90"/>
        <v xml:space="preserve"> </v>
      </c>
      <c r="C1967" s="117" t="s">
        <v>74</v>
      </c>
      <c r="D1967" s="47"/>
      <c r="E1967" s="179"/>
      <c r="F1967" s="51"/>
      <c r="G1967" s="117"/>
      <c r="H1967" s="99"/>
      <c r="Q1967" s="168">
        <f t="shared" si="91"/>
        <v>0</v>
      </c>
      <c r="R1967" s="168">
        <f t="shared" si="92"/>
        <v>0</v>
      </c>
    </row>
    <row r="1968" spans="1:18" ht="20.100000000000001" customHeight="1" x14ac:dyDescent="0.3">
      <c r="A1968" s="170">
        <v>1965</v>
      </c>
      <c r="B1968" s="120" t="str">
        <f t="shared" si="90"/>
        <v xml:space="preserve"> </v>
      </c>
      <c r="C1968" s="117" t="s">
        <v>74</v>
      </c>
      <c r="D1968" s="47"/>
      <c r="E1968" s="179"/>
      <c r="F1968" s="51"/>
      <c r="G1968" s="117"/>
      <c r="H1968" s="99"/>
      <c r="Q1968" s="168">
        <f t="shared" si="91"/>
        <v>0</v>
      </c>
      <c r="R1968" s="168">
        <f t="shared" si="92"/>
        <v>0</v>
      </c>
    </row>
    <row r="1969" spans="1:18" ht="20.100000000000001" customHeight="1" x14ac:dyDescent="0.3">
      <c r="A1969" s="170">
        <v>1966</v>
      </c>
      <c r="B1969" s="120" t="str">
        <f t="shared" si="90"/>
        <v xml:space="preserve"> </v>
      </c>
      <c r="C1969" s="117" t="s">
        <v>74</v>
      </c>
      <c r="D1969" s="47"/>
      <c r="E1969" s="179"/>
      <c r="F1969" s="51"/>
      <c r="G1969" s="117"/>
      <c r="H1969" s="99"/>
      <c r="Q1969" s="168">
        <f t="shared" si="91"/>
        <v>0</v>
      </c>
      <c r="R1969" s="168">
        <f t="shared" si="92"/>
        <v>0</v>
      </c>
    </row>
    <row r="1970" spans="1:18" ht="20.100000000000001" customHeight="1" x14ac:dyDescent="0.3">
      <c r="A1970" s="170">
        <v>1967</v>
      </c>
      <c r="B1970" s="120" t="str">
        <f t="shared" si="90"/>
        <v xml:space="preserve"> </v>
      </c>
      <c r="C1970" s="117" t="s">
        <v>74</v>
      </c>
      <c r="D1970" s="47"/>
      <c r="E1970" s="179"/>
      <c r="F1970" s="51"/>
      <c r="G1970" s="117"/>
      <c r="H1970" s="99"/>
      <c r="Q1970" s="168">
        <f t="shared" si="91"/>
        <v>0</v>
      </c>
      <c r="R1970" s="168">
        <f t="shared" si="92"/>
        <v>0</v>
      </c>
    </row>
    <row r="1971" spans="1:18" ht="20.100000000000001" customHeight="1" x14ac:dyDescent="0.3">
      <c r="A1971" s="170">
        <v>1968</v>
      </c>
      <c r="B1971" s="120" t="str">
        <f t="shared" si="90"/>
        <v xml:space="preserve"> </v>
      </c>
      <c r="C1971" s="117" t="s">
        <v>74</v>
      </c>
      <c r="D1971" s="47"/>
      <c r="E1971" s="179"/>
      <c r="F1971" s="51"/>
      <c r="G1971" s="117"/>
      <c r="H1971" s="99"/>
      <c r="Q1971" s="168">
        <f t="shared" si="91"/>
        <v>0</v>
      </c>
      <c r="R1971" s="168">
        <f t="shared" si="92"/>
        <v>0</v>
      </c>
    </row>
    <row r="1972" spans="1:18" ht="20.100000000000001" customHeight="1" x14ac:dyDescent="0.3">
      <c r="A1972" s="170">
        <v>1969</v>
      </c>
      <c r="B1972" s="120" t="str">
        <f t="shared" si="90"/>
        <v xml:space="preserve"> </v>
      </c>
      <c r="C1972" s="117" t="s">
        <v>74</v>
      </c>
      <c r="D1972" s="47"/>
      <c r="E1972" s="179"/>
      <c r="F1972" s="51"/>
      <c r="G1972" s="117"/>
      <c r="H1972" s="99"/>
      <c r="Q1972" s="168">
        <f t="shared" si="91"/>
        <v>0</v>
      </c>
      <c r="R1972" s="168">
        <f t="shared" si="92"/>
        <v>0</v>
      </c>
    </row>
    <row r="1973" spans="1:18" ht="20.100000000000001" customHeight="1" x14ac:dyDescent="0.3">
      <c r="A1973" s="170">
        <v>1970</v>
      </c>
      <c r="B1973" s="120" t="str">
        <f t="shared" si="90"/>
        <v xml:space="preserve"> </v>
      </c>
      <c r="C1973" s="117" t="s">
        <v>74</v>
      </c>
      <c r="D1973" s="47"/>
      <c r="E1973" s="179"/>
      <c r="F1973" s="51"/>
      <c r="G1973" s="117"/>
      <c r="H1973" s="99"/>
      <c r="Q1973" s="168">
        <f t="shared" si="91"/>
        <v>0</v>
      </c>
      <c r="R1973" s="168">
        <f t="shared" si="92"/>
        <v>0</v>
      </c>
    </row>
    <row r="1974" spans="1:18" ht="20.100000000000001" customHeight="1" x14ac:dyDescent="0.3">
      <c r="A1974" s="170">
        <v>1971</v>
      </c>
      <c r="B1974" s="120" t="str">
        <f t="shared" si="90"/>
        <v xml:space="preserve"> </v>
      </c>
      <c r="C1974" s="117" t="s">
        <v>74</v>
      </c>
      <c r="D1974" s="47"/>
      <c r="E1974" s="179"/>
      <c r="F1974" s="51"/>
      <c r="G1974" s="117"/>
      <c r="H1974" s="99"/>
      <c r="Q1974" s="168">
        <f t="shared" si="91"/>
        <v>0</v>
      </c>
      <c r="R1974" s="168">
        <f t="shared" si="92"/>
        <v>0</v>
      </c>
    </row>
    <row r="1975" spans="1:18" ht="20.100000000000001" customHeight="1" x14ac:dyDescent="0.3">
      <c r="A1975" s="170">
        <v>1972</v>
      </c>
      <c r="B1975" s="120" t="str">
        <f t="shared" si="90"/>
        <v xml:space="preserve"> </v>
      </c>
      <c r="C1975" s="117" t="s">
        <v>74</v>
      </c>
      <c r="D1975" s="47"/>
      <c r="E1975" s="179"/>
      <c r="F1975" s="51"/>
      <c r="G1975" s="117"/>
      <c r="H1975" s="99"/>
      <c r="Q1975" s="168">
        <f t="shared" si="91"/>
        <v>0</v>
      </c>
      <c r="R1975" s="168">
        <f t="shared" si="92"/>
        <v>0</v>
      </c>
    </row>
    <row r="1976" spans="1:18" ht="20.100000000000001" customHeight="1" x14ac:dyDescent="0.3">
      <c r="A1976" s="170">
        <v>1973</v>
      </c>
      <c r="B1976" s="120" t="str">
        <f t="shared" si="90"/>
        <v xml:space="preserve"> </v>
      </c>
      <c r="C1976" s="117" t="s">
        <v>74</v>
      </c>
      <c r="D1976" s="47"/>
      <c r="E1976" s="179"/>
      <c r="F1976" s="51"/>
      <c r="G1976" s="117"/>
      <c r="H1976" s="99"/>
      <c r="Q1976" s="168">
        <f t="shared" si="91"/>
        <v>0</v>
      </c>
      <c r="R1976" s="168">
        <f t="shared" si="92"/>
        <v>0</v>
      </c>
    </row>
    <row r="1977" spans="1:18" ht="20.100000000000001" customHeight="1" x14ac:dyDescent="0.3">
      <c r="A1977" s="170">
        <v>1974</v>
      </c>
      <c r="B1977" s="120" t="str">
        <f t="shared" si="90"/>
        <v xml:space="preserve"> </v>
      </c>
      <c r="C1977" s="117" t="s">
        <v>74</v>
      </c>
      <c r="D1977" s="47"/>
      <c r="E1977" s="179"/>
      <c r="F1977" s="51"/>
      <c r="G1977" s="117"/>
      <c r="H1977" s="99"/>
      <c r="Q1977" s="168">
        <f t="shared" si="91"/>
        <v>0</v>
      </c>
      <c r="R1977" s="168">
        <f t="shared" si="92"/>
        <v>0</v>
      </c>
    </row>
    <row r="1978" spans="1:18" ht="20.100000000000001" customHeight="1" x14ac:dyDescent="0.3">
      <c r="A1978" s="170">
        <v>1975</v>
      </c>
      <c r="B1978" s="120" t="str">
        <f t="shared" si="90"/>
        <v xml:space="preserve"> </v>
      </c>
      <c r="C1978" s="117" t="s">
        <v>74</v>
      </c>
      <c r="D1978" s="47"/>
      <c r="E1978" s="179"/>
      <c r="F1978" s="51"/>
      <c r="G1978" s="117"/>
      <c r="H1978" s="99"/>
      <c r="Q1978" s="168">
        <f t="shared" si="91"/>
        <v>0</v>
      </c>
      <c r="R1978" s="168">
        <f t="shared" si="92"/>
        <v>0</v>
      </c>
    </row>
    <row r="1979" spans="1:18" ht="20.100000000000001" customHeight="1" x14ac:dyDescent="0.3">
      <c r="A1979" s="170">
        <v>1976</v>
      </c>
      <c r="B1979" s="120" t="str">
        <f t="shared" si="90"/>
        <v xml:space="preserve"> </v>
      </c>
      <c r="C1979" s="117" t="s">
        <v>74</v>
      </c>
      <c r="D1979" s="47"/>
      <c r="E1979" s="179"/>
      <c r="F1979" s="51"/>
      <c r="G1979" s="117"/>
      <c r="H1979" s="99"/>
      <c r="Q1979" s="168">
        <f t="shared" si="91"/>
        <v>0</v>
      </c>
      <c r="R1979" s="168">
        <f t="shared" si="92"/>
        <v>0</v>
      </c>
    </row>
    <row r="1980" spans="1:18" ht="20.100000000000001" customHeight="1" x14ac:dyDescent="0.3">
      <c r="A1980" s="170">
        <v>1977</v>
      </c>
      <c r="B1980" s="120" t="str">
        <f t="shared" si="90"/>
        <v xml:space="preserve"> </v>
      </c>
      <c r="C1980" s="117" t="s">
        <v>74</v>
      </c>
      <c r="D1980" s="47"/>
      <c r="E1980" s="179"/>
      <c r="F1980" s="51"/>
      <c r="G1980" s="117"/>
      <c r="H1980" s="99"/>
      <c r="Q1980" s="168">
        <f t="shared" si="91"/>
        <v>0</v>
      </c>
      <c r="R1980" s="168">
        <f t="shared" si="92"/>
        <v>0</v>
      </c>
    </row>
    <row r="1981" spans="1:18" ht="20.100000000000001" customHeight="1" x14ac:dyDescent="0.3">
      <c r="A1981" s="170">
        <v>1978</v>
      </c>
      <c r="B1981" s="120" t="str">
        <f t="shared" si="90"/>
        <v xml:space="preserve"> </v>
      </c>
      <c r="C1981" s="117" t="s">
        <v>74</v>
      </c>
      <c r="D1981" s="47"/>
      <c r="E1981" s="179"/>
      <c r="F1981" s="51"/>
      <c r="G1981" s="117"/>
      <c r="H1981" s="99"/>
      <c r="Q1981" s="168">
        <f t="shared" si="91"/>
        <v>0</v>
      </c>
      <c r="R1981" s="168">
        <f t="shared" si="92"/>
        <v>0</v>
      </c>
    </row>
    <row r="1982" spans="1:18" ht="20.100000000000001" customHeight="1" x14ac:dyDescent="0.3">
      <c r="A1982" s="170">
        <v>1979</v>
      </c>
      <c r="B1982" s="120" t="str">
        <f t="shared" si="90"/>
        <v xml:space="preserve"> </v>
      </c>
      <c r="C1982" s="117" t="s">
        <v>74</v>
      </c>
      <c r="D1982" s="47"/>
      <c r="E1982" s="179"/>
      <c r="F1982" s="51"/>
      <c r="G1982" s="117"/>
      <c r="H1982" s="99"/>
      <c r="Q1982" s="168">
        <f t="shared" si="91"/>
        <v>0</v>
      </c>
      <c r="R1982" s="168">
        <f t="shared" si="92"/>
        <v>0</v>
      </c>
    </row>
    <row r="1983" spans="1:18" ht="20.100000000000001" customHeight="1" x14ac:dyDescent="0.3">
      <c r="A1983" s="170">
        <v>1980</v>
      </c>
      <c r="B1983" s="120" t="str">
        <f t="shared" si="90"/>
        <v xml:space="preserve"> </v>
      </c>
      <c r="C1983" s="117" t="s">
        <v>74</v>
      </c>
      <c r="D1983" s="47"/>
      <c r="E1983" s="179"/>
      <c r="F1983" s="51"/>
      <c r="G1983" s="117"/>
      <c r="H1983" s="99"/>
      <c r="Q1983" s="168">
        <f t="shared" si="91"/>
        <v>0</v>
      </c>
      <c r="R1983" s="168">
        <f t="shared" si="92"/>
        <v>0</v>
      </c>
    </row>
    <row r="1984" spans="1:18" ht="20.100000000000001" customHeight="1" x14ac:dyDescent="0.3">
      <c r="A1984" s="170">
        <v>1981</v>
      </c>
      <c r="B1984" s="120" t="str">
        <f t="shared" si="90"/>
        <v xml:space="preserve"> </v>
      </c>
      <c r="C1984" s="117" t="s">
        <v>74</v>
      </c>
      <c r="D1984" s="47"/>
      <c r="E1984" s="179"/>
      <c r="F1984" s="51"/>
      <c r="G1984" s="117"/>
      <c r="H1984" s="99"/>
      <c r="Q1984" s="168">
        <f t="shared" si="91"/>
        <v>0</v>
      </c>
      <c r="R1984" s="168">
        <f t="shared" si="92"/>
        <v>0</v>
      </c>
    </row>
    <row r="1985" spans="1:18" ht="20.100000000000001" customHeight="1" x14ac:dyDescent="0.3">
      <c r="A1985" s="170">
        <v>1982</v>
      </c>
      <c r="B1985" s="120" t="str">
        <f t="shared" si="90"/>
        <v xml:space="preserve"> </v>
      </c>
      <c r="C1985" s="117" t="s">
        <v>74</v>
      </c>
      <c r="D1985" s="47"/>
      <c r="E1985" s="179"/>
      <c r="F1985" s="51"/>
      <c r="G1985" s="117"/>
      <c r="H1985" s="99"/>
      <c r="Q1985" s="168">
        <f t="shared" si="91"/>
        <v>0</v>
      </c>
      <c r="R1985" s="168">
        <f t="shared" si="92"/>
        <v>0</v>
      </c>
    </row>
    <row r="1986" spans="1:18" ht="20.100000000000001" customHeight="1" x14ac:dyDescent="0.3">
      <c r="A1986" s="170">
        <v>1983</v>
      </c>
      <c r="B1986" s="120" t="str">
        <f t="shared" si="90"/>
        <v xml:space="preserve"> </v>
      </c>
      <c r="C1986" s="117" t="s">
        <v>74</v>
      </c>
      <c r="D1986" s="47"/>
      <c r="E1986" s="179"/>
      <c r="F1986" s="51"/>
      <c r="G1986" s="117"/>
      <c r="H1986" s="99"/>
      <c r="Q1986" s="168">
        <f t="shared" si="91"/>
        <v>0</v>
      </c>
      <c r="R1986" s="168">
        <f t="shared" si="92"/>
        <v>0</v>
      </c>
    </row>
    <row r="1987" spans="1:18" ht="20.100000000000001" customHeight="1" x14ac:dyDescent="0.3">
      <c r="A1987" s="170">
        <v>1984</v>
      </c>
      <c r="B1987" s="120" t="str">
        <f t="shared" si="90"/>
        <v xml:space="preserve"> </v>
      </c>
      <c r="C1987" s="117" t="s">
        <v>74</v>
      </c>
      <c r="D1987" s="47"/>
      <c r="E1987" s="179"/>
      <c r="F1987" s="51"/>
      <c r="G1987" s="117"/>
      <c r="H1987" s="99"/>
      <c r="Q1987" s="168">
        <f t="shared" si="91"/>
        <v>0</v>
      </c>
      <c r="R1987" s="168">
        <f t="shared" si="92"/>
        <v>0</v>
      </c>
    </row>
    <row r="1988" spans="1:18" ht="20.100000000000001" customHeight="1" x14ac:dyDescent="0.3">
      <c r="A1988" s="170">
        <v>1985</v>
      </c>
      <c r="B1988" s="120" t="str">
        <f t="shared" si="90"/>
        <v xml:space="preserve"> </v>
      </c>
      <c r="C1988" s="117" t="s">
        <v>74</v>
      </c>
      <c r="D1988" s="47"/>
      <c r="E1988" s="179"/>
      <c r="F1988" s="51"/>
      <c r="G1988" s="117"/>
      <c r="H1988" s="99"/>
      <c r="Q1988" s="168">
        <f t="shared" si="91"/>
        <v>0</v>
      </c>
      <c r="R1988" s="168">
        <f t="shared" si="92"/>
        <v>0</v>
      </c>
    </row>
    <row r="1989" spans="1:18" ht="20.100000000000001" customHeight="1" x14ac:dyDescent="0.3">
      <c r="A1989" s="170">
        <v>1986</v>
      </c>
      <c r="B1989" s="120" t="str">
        <f t="shared" ref="B1989:B2052" si="93">_xlfn.CONCAT(C1989,D1989,E1989)</f>
        <v xml:space="preserve"> </v>
      </c>
      <c r="C1989" s="117" t="s">
        <v>74</v>
      </c>
      <c r="D1989" s="47"/>
      <c r="E1989" s="179"/>
      <c r="F1989" s="51"/>
      <c r="G1989" s="117"/>
      <c r="H1989" s="99"/>
      <c r="Q1989" s="168">
        <f t="shared" ref="Q1989:Q2052" si="94">IF(D1989&lt;1,0,1)</f>
        <v>0</v>
      </c>
      <c r="R1989" s="168">
        <f t="shared" ref="R1989:R2052" si="95">IF(G1989+H1989&gt;0,IF(Q1989=0,1,0),0)</f>
        <v>0</v>
      </c>
    </row>
    <row r="1990" spans="1:18" ht="20.100000000000001" customHeight="1" x14ac:dyDescent="0.3">
      <c r="A1990" s="170">
        <v>1987</v>
      </c>
      <c r="B1990" s="120" t="str">
        <f t="shared" si="93"/>
        <v xml:space="preserve"> </v>
      </c>
      <c r="C1990" s="117" t="s">
        <v>74</v>
      </c>
      <c r="D1990" s="47"/>
      <c r="E1990" s="179"/>
      <c r="F1990" s="51"/>
      <c r="G1990" s="117"/>
      <c r="H1990" s="99"/>
      <c r="Q1990" s="168">
        <f t="shared" si="94"/>
        <v>0</v>
      </c>
      <c r="R1990" s="168">
        <f t="shared" si="95"/>
        <v>0</v>
      </c>
    </row>
    <row r="1991" spans="1:18" ht="20.100000000000001" customHeight="1" x14ac:dyDescent="0.3">
      <c r="A1991" s="170">
        <v>1988</v>
      </c>
      <c r="B1991" s="120" t="str">
        <f t="shared" si="93"/>
        <v xml:space="preserve"> </v>
      </c>
      <c r="C1991" s="117" t="s">
        <v>74</v>
      </c>
      <c r="D1991" s="47"/>
      <c r="E1991" s="179"/>
      <c r="F1991" s="51"/>
      <c r="G1991" s="117"/>
      <c r="H1991" s="99"/>
      <c r="Q1991" s="168">
        <f t="shared" si="94"/>
        <v>0</v>
      </c>
      <c r="R1991" s="168">
        <f t="shared" si="95"/>
        <v>0</v>
      </c>
    </row>
    <row r="1992" spans="1:18" ht="20.100000000000001" customHeight="1" x14ac:dyDescent="0.3">
      <c r="A1992" s="170">
        <v>1989</v>
      </c>
      <c r="B1992" s="120" t="str">
        <f t="shared" si="93"/>
        <v xml:space="preserve"> </v>
      </c>
      <c r="C1992" s="117" t="s">
        <v>74</v>
      </c>
      <c r="D1992" s="47"/>
      <c r="E1992" s="179"/>
      <c r="F1992" s="51"/>
      <c r="G1992" s="117"/>
      <c r="H1992" s="99"/>
      <c r="Q1992" s="168">
        <f t="shared" si="94"/>
        <v>0</v>
      </c>
      <c r="R1992" s="168">
        <f t="shared" si="95"/>
        <v>0</v>
      </c>
    </row>
    <row r="1993" spans="1:18" ht="20.100000000000001" customHeight="1" x14ac:dyDescent="0.3">
      <c r="A1993" s="170">
        <v>1990</v>
      </c>
      <c r="B1993" s="120" t="str">
        <f t="shared" si="93"/>
        <v xml:space="preserve"> </v>
      </c>
      <c r="C1993" s="117" t="s">
        <v>74</v>
      </c>
      <c r="D1993" s="47"/>
      <c r="E1993" s="179"/>
      <c r="F1993" s="51"/>
      <c r="G1993" s="117"/>
      <c r="H1993" s="99"/>
      <c r="Q1993" s="168">
        <f t="shared" si="94"/>
        <v>0</v>
      </c>
      <c r="R1993" s="168">
        <f t="shared" si="95"/>
        <v>0</v>
      </c>
    </row>
    <row r="1994" spans="1:18" ht="20.100000000000001" customHeight="1" x14ac:dyDescent="0.3">
      <c r="A1994" s="170">
        <v>1991</v>
      </c>
      <c r="B1994" s="120" t="str">
        <f t="shared" si="93"/>
        <v xml:space="preserve"> </v>
      </c>
      <c r="C1994" s="117" t="s">
        <v>74</v>
      </c>
      <c r="D1994" s="47"/>
      <c r="E1994" s="179"/>
      <c r="F1994" s="51"/>
      <c r="G1994" s="117"/>
      <c r="H1994" s="99"/>
      <c r="Q1994" s="168">
        <f t="shared" si="94"/>
        <v>0</v>
      </c>
      <c r="R1994" s="168">
        <f t="shared" si="95"/>
        <v>0</v>
      </c>
    </row>
    <row r="1995" spans="1:18" ht="20.100000000000001" customHeight="1" x14ac:dyDescent="0.3">
      <c r="A1995" s="170">
        <v>1992</v>
      </c>
      <c r="B1995" s="120" t="str">
        <f t="shared" si="93"/>
        <v xml:space="preserve"> </v>
      </c>
      <c r="C1995" s="117" t="s">
        <v>74</v>
      </c>
      <c r="D1995" s="47"/>
      <c r="E1995" s="179"/>
      <c r="F1995" s="51"/>
      <c r="G1995" s="117"/>
      <c r="H1995" s="99"/>
      <c r="Q1995" s="168">
        <f t="shared" si="94"/>
        <v>0</v>
      </c>
      <c r="R1995" s="168">
        <f t="shared" si="95"/>
        <v>0</v>
      </c>
    </row>
    <row r="1996" spans="1:18" ht="20.100000000000001" customHeight="1" x14ac:dyDescent="0.3">
      <c r="A1996" s="170">
        <v>1993</v>
      </c>
      <c r="B1996" s="120" t="str">
        <f t="shared" si="93"/>
        <v xml:space="preserve"> </v>
      </c>
      <c r="C1996" s="117" t="s">
        <v>74</v>
      </c>
      <c r="D1996" s="47"/>
      <c r="E1996" s="179"/>
      <c r="F1996" s="51"/>
      <c r="G1996" s="117"/>
      <c r="H1996" s="99"/>
      <c r="Q1996" s="168">
        <f t="shared" si="94"/>
        <v>0</v>
      </c>
      <c r="R1996" s="168">
        <f t="shared" si="95"/>
        <v>0</v>
      </c>
    </row>
    <row r="1997" spans="1:18" ht="20.100000000000001" customHeight="1" x14ac:dyDescent="0.3">
      <c r="A1997" s="170">
        <v>1994</v>
      </c>
      <c r="B1997" s="120" t="str">
        <f t="shared" si="93"/>
        <v xml:space="preserve"> </v>
      </c>
      <c r="C1997" s="117" t="s">
        <v>74</v>
      </c>
      <c r="D1997" s="47"/>
      <c r="E1997" s="179"/>
      <c r="F1997" s="51"/>
      <c r="G1997" s="117"/>
      <c r="H1997" s="99"/>
      <c r="Q1997" s="168">
        <f t="shared" si="94"/>
        <v>0</v>
      </c>
      <c r="R1997" s="168">
        <f t="shared" si="95"/>
        <v>0</v>
      </c>
    </row>
    <row r="1998" spans="1:18" ht="20.100000000000001" customHeight="1" x14ac:dyDescent="0.3">
      <c r="A1998" s="170">
        <v>1995</v>
      </c>
      <c r="B1998" s="120" t="str">
        <f t="shared" si="93"/>
        <v xml:space="preserve"> </v>
      </c>
      <c r="C1998" s="117" t="s">
        <v>74</v>
      </c>
      <c r="D1998" s="47"/>
      <c r="E1998" s="179"/>
      <c r="F1998" s="51"/>
      <c r="G1998" s="117"/>
      <c r="H1998" s="99"/>
      <c r="Q1998" s="168">
        <f t="shared" si="94"/>
        <v>0</v>
      </c>
      <c r="R1998" s="168">
        <f t="shared" si="95"/>
        <v>0</v>
      </c>
    </row>
    <row r="1999" spans="1:18" ht="20.100000000000001" customHeight="1" x14ac:dyDescent="0.3">
      <c r="A1999" s="170">
        <v>1996</v>
      </c>
      <c r="B1999" s="120" t="str">
        <f t="shared" si="93"/>
        <v xml:space="preserve"> </v>
      </c>
      <c r="C1999" s="117" t="s">
        <v>74</v>
      </c>
      <c r="D1999" s="47"/>
      <c r="E1999" s="179"/>
      <c r="F1999" s="51"/>
      <c r="G1999" s="117"/>
      <c r="H1999" s="99"/>
      <c r="Q1999" s="168">
        <f t="shared" si="94"/>
        <v>0</v>
      </c>
      <c r="R1999" s="168">
        <f t="shared" si="95"/>
        <v>0</v>
      </c>
    </row>
    <row r="2000" spans="1:18" ht="20.100000000000001" customHeight="1" x14ac:dyDescent="0.3">
      <c r="A2000" s="170">
        <v>1997</v>
      </c>
      <c r="B2000" s="120" t="str">
        <f t="shared" si="93"/>
        <v xml:space="preserve"> </v>
      </c>
      <c r="C2000" s="117" t="s">
        <v>74</v>
      </c>
      <c r="D2000" s="47"/>
      <c r="E2000" s="179"/>
      <c r="F2000" s="51"/>
      <c r="G2000" s="117"/>
      <c r="H2000" s="99"/>
      <c r="Q2000" s="168">
        <f t="shared" si="94"/>
        <v>0</v>
      </c>
      <c r="R2000" s="168">
        <f t="shared" si="95"/>
        <v>0</v>
      </c>
    </row>
    <row r="2001" spans="1:18" ht="20.100000000000001" customHeight="1" x14ac:dyDescent="0.3">
      <c r="A2001" s="170">
        <v>1998</v>
      </c>
      <c r="B2001" s="120" t="str">
        <f t="shared" si="93"/>
        <v xml:space="preserve"> </v>
      </c>
      <c r="C2001" s="117" t="s">
        <v>74</v>
      </c>
      <c r="D2001" s="47"/>
      <c r="E2001" s="179"/>
      <c r="F2001" s="51"/>
      <c r="G2001" s="117"/>
      <c r="H2001" s="99"/>
      <c r="Q2001" s="168">
        <f t="shared" si="94"/>
        <v>0</v>
      </c>
      <c r="R2001" s="168">
        <f t="shared" si="95"/>
        <v>0</v>
      </c>
    </row>
    <row r="2002" spans="1:18" ht="20.100000000000001" customHeight="1" x14ac:dyDescent="0.3">
      <c r="A2002" s="170">
        <v>1999</v>
      </c>
      <c r="B2002" s="120" t="str">
        <f t="shared" si="93"/>
        <v xml:space="preserve"> </v>
      </c>
      <c r="C2002" s="117" t="s">
        <v>74</v>
      </c>
      <c r="D2002" s="47"/>
      <c r="E2002" s="179"/>
      <c r="F2002" s="51"/>
      <c r="G2002" s="117"/>
      <c r="H2002" s="99"/>
      <c r="Q2002" s="168">
        <f t="shared" si="94"/>
        <v>0</v>
      </c>
      <c r="R2002" s="168">
        <f t="shared" si="95"/>
        <v>0</v>
      </c>
    </row>
    <row r="2003" spans="1:18" ht="20.100000000000001" customHeight="1" x14ac:dyDescent="0.3">
      <c r="A2003" s="170">
        <v>2000</v>
      </c>
      <c r="B2003" s="120" t="str">
        <f t="shared" si="93"/>
        <v xml:space="preserve"> </v>
      </c>
      <c r="C2003" s="117" t="s">
        <v>74</v>
      </c>
      <c r="D2003" s="47"/>
      <c r="E2003" s="179"/>
      <c r="F2003" s="51"/>
      <c r="G2003" s="117"/>
      <c r="H2003" s="99"/>
      <c r="Q2003" s="168">
        <f t="shared" si="94"/>
        <v>0</v>
      </c>
      <c r="R2003" s="168">
        <f t="shared" si="95"/>
        <v>0</v>
      </c>
    </row>
    <row r="2004" spans="1:18" ht="20.100000000000001" customHeight="1" x14ac:dyDescent="0.3">
      <c r="A2004" s="170">
        <v>2001</v>
      </c>
      <c r="B2004" s="120" t="str">
        <f t="shared" si="93"/>
        <v xml:space="preserve"> </v>
      </c>
      <c r="C2004" s="117" t="s">
        <v>74</v>
      </c>
      <c r="D2004" s="47"/>
      <c r="E2004" s="180"/>
      <c r="F2004" s="51"/>
      <c r="G2004" s="118"/>
      <c r="H2004" s="100"/>
      <c r="Q2004" s="168">
        <f t="shared" si="94"/>
        <v>0</v>
      </c>
      <c r="R2004" s="168">
        <f t="shared" si="95"/>
        <v>0</v>
      </c>
    </row>
    <row r="2005" spans="1:18" ht="20.100000000000001" customHeight="1" x14ac:dyDescent="0.3">
      <c r="A2005" s="170">
        <v>2002</v>
      </c>
      <c r="B2005" s="120" t="str">
        <f t="shared" si="93"/>
        <v xml:space="preserve"> </v>
      </c>
      <c r="C2005" s="117" t="s">
        <v>74</v>
      </c>
      <c r="D2005" s="47"/>
      <c r="E2005" s="179"/>
      <c r="F2005" s="51"/>
      <c r="G2005" s="117"/>
      <c r="H2005" s="99"/>
      <c r="Q2005" s="168">
        <f t="shared" si="94"/>
        <v>0</v>
      </c>
      <c r="R2005" s="168">
        <f t="shared" si="95"/>
        <v>0</v>
      </c>
    </row>
    <row r="2006" spans="1:18" ht="20.100000000000001" customHeight="1" x14ac:dyDescent="0.3">
      <c r="A2006" s="170">
        <v>2003</v>
      </c>
      <c r="B2006" s="120" t="str">
        <f t="shared" si="93"/>
        <v xml:space="preserve"> </v>
      </c>
      <c r="C2006" s="117" t="s">
        <v>74</v>
      </c>
      <c r="D2006" s="47"/>
      <c r="E2006" s="179"/>
      <c r="F2006" s="51"/>
      <c r="G2006" s="117"/>
      <c r="H2006" s="99"/>
      <c r="Q2006" s="168">
        <f t="shared" si="94"/>
        <v>0</v>
      </c>
      <c r="R2006" s="168">
        <f t="shared" si="95"/>
        <v>0</v>
      </c>
    </row>
    <row r="2007" spans="1:18" ht="20.100000000000001" customHeight="1" x14ac:dyDescent="0.3">
      <c r="A2007" s="170">
        <v>2004</v>
      </c>
      <c r="B2007" s="120" t="str">
        <f t="shared" si="93"/>
        <v xml:space="preserve"> </v>
      </c>
      <c r="C2007" s="117" t="s">
        <v>74</v>
      </c>
      <c r="D2007" s="47"/>
      <c r="E2007" s="179"/>
      <c r="F2007" s="51"/>
      <c r="G2007" s="117"/>
      <c r="H2007" s="99"/>
      <c r="Q2007" s="168">
        <f t="shared" si="94"/>
        <v>0</v>
      </c>
      <c r="R2007" s="168">
        <f t="shared" si="95"/>
        <v>0</v>
      </c>
    </row>
    <row r="2008" spans="1:18" ht="20.100000000000001" customHeight="1" x14ac:dyDescent="0.3">
      <c r="A2008" s="170">
        <v>2005</v>
      </c>
      <c r="B2008" s="120" t="str">
        <f t="shared" si="93"/>
        <v xml:space="preserve"> </v>
      </c>
      <c r="C2008" s="117" t="s">
        <v>74</v>
      </c>
      <c r="D2008" s="47"/>
      <c r="E2008" s="179"/>
      <c r="F2008" s="51"/>
      <c r="G2008" s="117"/>
      <c r="H2008" s="99"/>
      <c r="Q2008" s="168">
        <f t="shared" si="94"/>
        <v>0</v>
      </c>
      <c r="R2008" s="168">
        <f t="shared" si="95"/>
        <v>0</v>
      </c>
    </row>
    <row r="2009" spans="1:18" ht="20.100000000000001" customHeight="1" x14ac:dyDescent="0.3">
      <c r="A2009" s="170">
        <v>2006</v>
      </c>
      <c r="B2009" s="120" t="str">
        <f t="shared" si="93"/>
        <v xml:space="preserve"> </v>
      </c>
      <c r="C2009" s="117" t="s">
        <v>74</v>
      </c>
      <c r="D2009" s="47"/>
      <c r="E2009" s="179"/>
      <c r="F2009" s="51"/>
      <c r="G2009" s="117"/>
      <c r="H2009" s="99"/>
      <c r="Q2009" s="168">
        <f t="shared" si="94"/>
        <v>0</v>
      </c>
      <c r="R2009" s="168">
        <f t="shared" si="95"/>
        <v>0</v>
      </c>
    </row>
    <row r="2010" spans="1:18" ht="20.100000000000001" customHeight="1" x14ac:dyDescent="0.3">
      <c r="A2010" s="170">
        <v>2007</v>
      </c>
      <c r="B2010" s="120" t="str">
        <f t="shared" si="93"/>
        <v xml:space="preserve"> </v>
      </c>
      <c r="C2010" s="117" t="s">
        <v>74</v>
      </c>
      <c r="D2010" s="47"/>
      <c r="E2010" s="179"/>
      <c r="F2010" s="51"/>
      <c r="G2010" s="117"/>
      <c r="H2010" s="99"/>
      <c r="Q2010" s="168">
        <f t="shared" si="94"/>
        <v>0</v>
      </c>
      <c r="R2010" s="168">
        <f t="shared" si="95"/>
        <v>0</v>
      </c>
    </row>
    <row r="2011" spans="1:18" ht="20.100000000000001" customHeight="1" x14ac:dyDescent="0.3">
      <c r="A2011" s="170">
        <v>2008</v>
      </c>
      <c r="B2011" s="120" t="str">
        <f t="shared" si="93"/>
        <v xml:space="preserve"> </v>
      </c>
      <c r="C2011" s="117" t="s">
        <v>74</v>
      </c>
      <c r="D2011" s="47"/>
      <c r="E2011" s="179"/>
      <c r="F2011" s="51"/>
      <c r="G2011" s="117"/>
      <c r="H2011" s="99"/>
      <c r="Q2011" s="168">
        <f t="shared" si="94"/>
        <v>0</v>
      </c>
      <c r="R2011" s="168">
        <f t="shared" si="95"/>
        <v>0</v>
      </c>
    </row>
    <row r="2012" spans="1:18" ht="20.100000000000001" customHeight="1" x14ac:dyDescent="0.3">
      <c r="A2012" s="170">
        <v>2009</v>
      </c>
      <c r="B2012" s="120" t="str">
        <f t="shared" si="93"/>
        <v xml:space="preserve"> </v>
      </c>
      <c r="C2012" s="117" t="s">
        <v>74</v>
      </c>
      <c r="D2012" s="47"/>
      <c r="E2012" s="179"/>
      <c r="F2012" s="51"/>
      <c r="G2012" s="117"/>
      <c r="H2012" s="99"/>
      <c r="Q2012" s="168">
        <f t="shared" si="94"/>
        <v>0</v>
      </c>
      <c r="R2012" s="168">
        <f t="shared" si="95"/>
        <v>0</v>
      </c>
    </row>
    <row r="2013" spans="1:18" ht="20.100000000000001" customHeight="1" x14ac:dyDescent="0.3">
      <c r="A2013" s="170">
        <v>2010</v>
      </c>
      <c r="B2013" s="120" t="str">
        <f t="shared" si="93"/>
        <v xml:space="preserve"> </v>
      </c>
      <c r="C2013" s="117" t="s">
        <v>74</v>
      </c>
      <c r="D2013" s="47"/>
      <c r="E2013" s="179"/>
      <c r="F2013" s="51"/>
      <c r="G2013" s="117"/>
      <c r="H2013" s="99"/>
      <c r="Q2013" s="168">
        <f t="shared" si="94"/>
        <v>0</v>
      </c>
      <c r="R2013" s="168">
        <f t="shared" si="95"/>
        <v>0</v>
      </c>
    </row>
    <row r="2014" spans="1:18" ht="20.100000000000001" customHeight="1" x14ac:dyDescent="0.3">
      <c r="A2014" s="170">
        <v>2011</v>
      </c>
      <c r="B2014" s="120" t="str">
        <f t="shared" si="93"/>
        <v xml:space="preserve"> </v>
      </c>
      <c r="C2014" s="117" t="s">
        <v>74</v>
      </c>
      <c r="D2014" s="47"/>
      <c r="E2014" s="179"/>
      <c r="F2014" s="51"/>
      <c r="G2014" s="117"/>
      <c r="H2014" s="99"/>
      <c r="Q2014" s="168">
        <f t="shared" si="94"/>
        <v>0</v>
      </c>
      <c r="R2014" s="168">
        <f t="shared" si="95"/>
        <v>0</v>
      </c>
    </row>
    <row r="2015" spans="1:18" ht="20.100000000000001" customHeight="1" x14ac:dyDescent="0.3">
      <c r="A2015" s="170">
        <v>2012</v>
      </c>
      <c r="B2015" s="120" t="str">
        <f t="shared" si="93"/>
        <v xml:space="preserve"> </v>
      </c>
      <c r="C2015" s="117" t="s">
        <v>74</v>
      </c>
      <c r="D2015" s="47"/>
      <c r="E2015" s="179"/>
      <c r="F2015" s="51"/>
      <c r="G2015" s="117"/>
      <c r="H2015" s="99"/>
      <c r="Q2015" s="168">
        <f t="shared" si="94"/>
        <v>0</v>
      </c>
      <c r="R2015" s="168">
        <f t="shared" si="95"/>
        <v>0</v>
      </c>
    </row>
    <row r="2016" spans="1:18" ht="20.100000000000001" customHeight="1" x14ac:dyDescent="0.3">
      <c r="A2016" s="170">
        <v>2013</v>
      </c>
      <c r="B2016" s="120" t="str">
        <f t="shared" si="93"/>
        <v xml:space="preserve"> </v>
      </c>
      <c r="C2016" s="117" t="s">
        <v>74</v>
      </c>
      <c r="D2016" s="47"/>
      <c r="E2016" s="179"/>
      <c r="F2016" s="51"/>
      <c r="G2016" s="117"/>
      <c r="H2016" s="99"/>
      <c r="Q2016" s="168">
        <f t="shared" si="94"/>
        <v>0</v>
      </c>
      <c r="R2016" s="168">
        <f t="shared" si="95"/>
        <v>0</v>
      </c>
    </row>
    <row r="2017" spans="1:18" ht="20.100000000000001" customHeight="1" x14ac:dyDescent="0.3">
      <c r="A2017" s="170">
        <v>2014</v>
      </c>
      <c r="B2017" s="120" t="str">
        <f t="shared" si="93"/>
        <v xml:space="preserve"> </v>
      </c>
      <c r="C2017" s="117" t="s">
        <v>74</v>
      </c>
      <c r="D2017" s="47"/>
      <c r="E2017" s="179"/>
      <c r="F2017" s="51"/>
      <c r="G2017" s="117"/>
      <c r="H2017" s="99"/>
      <c r="Q2017" s="168">
        <f t="shared" si="94"/>
        <v>0</v>
      </c>
      <c r="R2017" s="168">
        <f t="shared" si="95"/>
        <v>0</v>
      </c>
    </row>
    <row r="2018" spans="1:18" ht="20.100000000000001" customHeight="1" x14ac:dyDescent="0.3">
      <c r="A2018" s="170">
        <v>2015</v>
      </c>
      <c r="B2018" s="120" t="str">
        <f t="shared" si="93"/>
        <v xml:space="preserve"> </v>
      </c>
      <c r="C2018" s="117" t="s">
        <v>74</v>
      </c>
      <c r="D2018" s="47"/>
      <c r="E2018" s="179"/>
      <c r="F2018" s="51"/>
      <c r="G2018" s="117"/>
      <c r="H2018" s="99"/>
      <c r="Q2018" s="168">
        <f t="shared" si="94"/>
        <v>0</v>
      </c>
      <c r="R2018" s="168">
        <f t="shared" si="95"/>
        <v>0</v>
      </c>
    </row>
    <row r="2019" spans="1:18" ht="20.100000000000001" customHeight="1" x14ac:dyDescent="0.3">
      <c r="A2019" s="170">
        <v>2016</v>
      </c>
      <c r="B2019" s="120" t="str">
        <f t="shared" si="93"/>
        <v xml:space="preserve"> </v>
      </c>
      <c r="C2019" s="117" t="s">
        <v>74</v>
      </c>
      <c r="D2019" s="47"/>
      <c r="E2019" s="179"/>
      <c r="F2019" s="51"/>
      <c r="G2019" s="117"/>
      <c r="H2019" s="99"/>
      <c r="Q2019" s="168">
        <f t="shared" si="94"/>
        <v>0</v>
      </c>
      <c r="R2019" s="168">
        <f t="shared" si="95"/>
        <v>0</v>
      </c>
    </row>
    <row r="2020" spans="1:18" ht="20.100000000000001" customHeight="1" x14ac:dyDescent="0.3">
      <c r="A2020" s="170">
        <v>2017</v>
      </c>
      <c r="B2020" s="120" t="str">
        <f t="shared" si="93"/>
        <v xml:space="preserve"> </v>
      </c>
      <c r="C2020" s="117" t="s">
        <v>74</v>
      </c>
      <c r="D2020" s="47"/>
      <c r="E2020" s="179"/>
      <c r="F2020" s="51"/>
      <c r="G2020" s="117"/>
      <c r="H2020" s="99"/>
      <c r="Q2020" s="168">
        <f t="shared" si="94"/>
        <v>0</v>
      </c>
      <c r="R2020" s="168">
        <f t="shared" si="95"/>
        <v>0</v>
      </c>
    </row>
    <row r="2021" spans="1:18" ht="20.100000000000001" customHeight="1" x14ac:dyDescent="0.3">
      <c r="A2021" s="170">
        <v>2018</v>
      </c>
      <c r="B2021" s="120" t="str">
        <f t="shared" si="93"/>
        <v xml:space="preserve"> </v>
      </c>
      <c r="C2021" s="117" t="s">
        <v>74</v>
      </c>
      <c r="D2021" s="47"/>
      <c r="E2021" s="179"/>
      <c r="F2021" s="51"/>
      <c r="G2021" s="117"/>
      <c r="H2021" s="99"/>
      <c r="Q2021" s="168">
        <f t="shared" si="94"/>
        <v>0</v>
      </c>
      <c r="R2021" s="168">
        <f t="shared" si="95"/>
        <v>0</v>
      </c>
    </row>
    <row r="2022" spans="1:18" ht="20.100000000000001" customHeight="1" x14ac:dyDescent="0.3">
      <c r="A2022" s="170">
        <v>2019</v>
      </c>
      <c r="B2022" s="120" t="str">
        <f t="shared" si="93"/>
        <v xml:space="preserve"> </v>
      </c>
      <c r="C2022" s="117" t="s">
        <v>74</v>
      </c>
      <c r="D2022" s="47"/>
      <c r="E2022" s="179"/>
      <c r="F2022" s="51"/>
      <c r="G2022" s="117"/>
      <c r="H2022" s="99"/>
      <c r="Q2022" s="168">
        <f t="shared" si="94"/>
        <v>0</v>
      </c>
      <c r="R2022" s="168">
        <f t="shared" si="95"/>
        <v>0</v>
      </c>
    </row>
    <row r="2023" spans="1:18" ht="20.100000000000001" customHeight="1" x14ac:dyDescent="0.3">
      <c r="A2023" s="170">
        <v>2020</v>
      </c>
      <c r="B2023" s="120" t="str">
        <f t="shared" si="93"/>
        <v xml:space="preserve"> </v>
      </c>
      <c r="C2023" s="117" t="s">
        <v>74</v>
      </c>
      <c r="D2023" s="47"/>
      <c r="E2023" s="179"/>
      <c r="F2023" s="51"/>
      <c r="G2023" s="117"/>
      <c r="H2023" s="99"/>
      <c r="Q2023" s="168">
        <f t="shared" si="94"/>
        <v>0</v>
      </c>
      <c r="R2023" s="168">
        <f t="shared" si="95"/>
        <v>0</v>
      </c>
    </row>
    <row r="2024" spans="1:18" ht="20.100000000000001" customHeight="1" x14ac:dyDescent="0.3">
      <c r="A2024" s="170">
        <v>2021</v>
      </c>
      <c r="B2024" s="120" t="str">
        <f t="shared" si="93"/>
        <v xml:space="preserve"> </v>
      </c>
      <c r="C2024" s="117" t="s">
        <v>74</v>
      </c>
      <c r="D2024" s="47"/>
      <c r="E2024" s="179"/>
      <c r="F2024" s="51"/>
      <c r="G2024" s="117"/>
      <c r="H2024" s="99"/>
      <c r="Q2024" s="168">
        <f t="shared" si="94"/>
        <v>0</v>
      </c>
      <c r="R2024" s="168">
        <f t="shared" si="95"/>
        <v>0</v>
      </c>
    </row>
    <row r="2025" spans="1:18" ht="20.100000000000001" customHeight="1" x14ac:dyDescent="0.3">
      <c r="A2025" s="170">
        <v>2022</v>
      </c>
      <c r="B2025" s="120" t="str">
        <f t="shared" si="93"/>
        <v xml:space="preserve"> </v>
      </c>
      <c r="C2025" s="117" t="s">
        <v>74</v>
      </c>
      <c r="D2025" s="47"/>
      <c r="E2025" s="179"/>
      <c r="F2025" s="51"/>
      <c r="G2025" s="117"/>
      <c r="H2025" s="99"/>
      <c r="Q2025" s="168">
        <f t="shared" si="94"/>
        <v>0</v>
      </c>
      <c r="R2025" s="168">
        <f t="shared" si="95"/>
        <v>0</v>
      </c>
    </row>
    <row r="2026" spans="1:18" ht="20.100000000000001" customHeight="1" x14ac:dyDescent="0.3">
      <c r="A2026" s="170">
        <v>2023</v>
      </c>
      <c r="B2026" s="120" t="str">
        <f t="shared" si="93"/>
        <v xml:space="preserve"> </v>
      </c>
      <c r="C2026" s="117" t="s">
        <v>74</v>
      </c>
      <c r="D2026" s="47"/>
      <c r="E2026" s="179"/>
      <c r="F2026" s="51"/>
      <c r="G2026" s="117"/>
      <c r="H2026" s="99"/>
      <c r="Q2026" s="168">
        <f t="shared" si="94"/>
        <v>0</v>
      </c>
      <c r="R2026" s="168">
        <f t="shared" si="95"/>
        <v>0</v>
      </c>
    </row>
    <row r="2027" spans="1:18" ht="20.100000000000001" customHeight="1" x14ac:dyDescent="0.3">
      <c r="A2027" s="170">
        <v>2024</v>
      </c>
      <c r="B2027" s="120" t="str">
        <f t="shared" si="93"/>
        <v xml:space="preserve"> </v>
      </c>
      <c r="C2027" s="117" t="s">
        <v>74</v>
      </c>
      <c r="D2027" s="47"/>
      <c r="E2027" s="179"/>
      <c r="F2027" s="51"/>
      <c r="G2027" s="117"/>
      <c r="H2027" s="99"/>
      <c r="Q2027" s="168">
        <f t="shared" si="94"/>
        <v>0</v>
      </c>
      <c r="R2027" s="168">
        <f t="shared" si="95"/>
        <v>0</v>
      </c>
    </row>
    <row r="2028" spans="1:18" ht="20.100000000000001" customHeight="1" x14ac:dyDescent="0.3">
      <c r="A2028" s="170">
        <v>2025</v>
      </c>
      <c r="B2028" s="120" t="str">
        <f t="shared" si="93"/>
        <v xml:space="preserve"> </v>
      </c>
      <c r="C2028" s="117" t="s">
        <v>74</v>
      </c>
      <c r="D2028" s="47"/>
      <c r="E2028" s="179"/>
      <c r="F2028" s="51"/>
      <c r="G2028" s="117"/>
      <c r="H2028" s="99"/>
      <c r="Q2028" s="168">
        <f t="shared" si="94"/>
        <v>0</v>
      </c>
      <c r="R2028" s="168">
        <f t="shared" si="95"/>
        <v>0</v>
      </c>
    </row>
    <row r="2029" spans="1:18" ht="20.100000000000001" customHeight="1" x14ac:dyDescent="0.3">
      <c r="A2029" s="170">
        <v>2026</v>
      </c>
      <c r="B2029" s="120" t="str">
        <f t="shared" si="93"/>
        <v xml:space="preserve"> </v>
      </c>
      <c r="C2029" s="117" t="s">
        <v>74</v>
      </c>
      <c r="D2029" s="47"/>
      <c r="E2029" s="179"/>
      <c r="F2029" s="51"/>
      <c r="G2029" s="117"/>
      <c r="H2029" s="99"/>
      <c r="Q2029" s="168">
        <f t="shared" si="94"/>
        <v>0</v>
      </c>
      <c r="R2029" s="168">
        <f t="shared" si="95"/>
        <v>0</v>
      </c>
    </row>
    <row r="2030" spans="1:18" ht="20.100000000000001" customHeight="1" x14ac:dyDescent="0.3">
      <c r="A2030" s="170">
        <v>2027</v>
      </c>
      <c r="B2030" s="120" t="str">
        <f t="shared" si="93"/>
        <v xml:space="preserve"> </v>
      </c>
      <c r="C2030" s="117" t="s">
        <v>74</v>
      </c>
      <c r="D2030" s="47"/>
      <c r="E2030" s="179"/>
      <c r="F2030" s="51"/>
      <c r="G2030" s="117"/>
      <c r="H2030" s="99"/>
      <c r="Q2030" s="168">
        <f t="shared" si="94"/>
        <v>0</v>
      </c>
      <c r="R2030" s="168">
        <f t="shared" si="95"/>
        <v>0</v>
      </c>
    </row>
    <row r="2031" spans="1:18" ht="20.100000000000001" customHeight="1" x14ac:dyDescent="0.3">
      <c r="A2031" s="170">
        <v>2028</v>
      </c>
      <c r="B2031" s="120" t="str">
        <f t="shared" si="93"/>
        <v xml:space="preserve"> </v>
      </c>
      <c r="C2031" s="117" t="s">
        <v>74</v>
      </c>
      <c r="D2031" s="47"/>
      <c r="E2031" s="179"/>
      <c r="F2031" s="51"/>
      <c r="G2031" s="117"/>
      <c r="H2031" s="99"/>
      <c r="Q2031" s="168">
        <f t="shared" si="94"/>
        <v>0</v>
      </c>
      <c r="R2031" s="168">
        <f t="shared" si="95"/>
        <v>0</v>
      </c>
    </row>
    <row r="2032" spans="1:18" ht="20.100000000000001" customHeight="1" x14ac:dyDescent="0.3">
      <c r="A2032" s="170">
        <v>2029</v>
      </c>
      <c r="B2032" s="120" t="str">
        <f t="shared" si="93"/>
        <v xml:space="preserve"> </v>
      </c>
      <c r="C2032" s="117" t="s">
        <v>74</v>
      </c>
      <c r="D2032" s="47"/>
      <c r="E2032" s="179"/>
      <c r="F2032" s="51"/>
      <c r="G2032" s="117"/>
      <c r="H2032" s="99"/>
      <c r="Q2032" s="168">
        <f t="shared" si="94"/>
        <v>0</v>
      </c>
      <c r="R2032" s="168">
        <f t="shared" si="95"/>
        <v>0</v>
      </c>
    </row>
    <row r="2033" spans="1:18" ht="20.100000000000001" customHeight="1" x14ac:dyDescent="0.3">
      <c r="A2033" s="170">
        <v>2030</v>
      </c>
      <c r="B2033" s="120" t="str">
        <f t="shared" si="93"/>
        <v xml:space="preserve"> </v>
      </c>
      <c r="C2033" s="117" t="s">
        <v>74</v>
      </c>
      <c r="D2033" s="47"/>
      <c r="E2033" s="179"/>
      <c r="F2033" s="51"/>
      <c r="G2033" s="117"/>
      <c r="H2033" s="99"/>
      <c r="Q2033" s="168">
        <f t="shared" si="94"/>
        <v>0</v>
      </c>
      <c r="R2033" s="168">
        <f t="shared" si="95"/>
        <v>0</v>
      </c>
    </row>
    <row r="2034" spans="1:18" ht="20.100000000000001" customHeight="1" x14ac:dyDescent="0.3">
      <c r="A2034" s="170">
        <v>2031</v>
      </c>
      <c r="B2034" s="120" t="str">
        <f t="shared" si="93"/>
        <v xml:space="preserve"> </v>
      </c>
      <c r="C2034" s="117" t="s">
        <v>74</v>
      </c>
      <c r="D2034" s="47"/>
      <c r="E2034" s="179"/>
      <c r="F2034" s="51"/>
      <c r="G2034" s="117"/>
      <c r="H2034" s="99"/>
      <c r="Q2034" s="168">
        <f t="shared" si="94"/>
        <v>0</v>
      </c>
      <c r="R2034" s="168">
        <f t="shared" si="95"/>
        <v>0</v>
      </c>
    </row>
    <row r="2035" spans="1:18" ht="20.100000000000001" customHeight="1" x14ac:dyDescent="0.3">
      <c r="A2035" s="170">
        <v>2032</v>
      </c>
      <c r="B2035" s="120" t="str">
        <f t="shared" si="93"/>
        <v xml:space="preserve"> </v>
      </c>
      <c r="C2035" s="117" t="s">
        <v>74</v>
      </c>
      <c r="D2035" s="47"/>
      <c r="E2035" s="179"/>
      <c r="F2035" s="51"/>
      <c r="G2035" s="117"/>
      <c r="H2035" s="99"/>
      <c r="Q2035" s="168">
        <f t="shared" si="94"/>
        <v>0</v>
      </c>
      <c r="R2035" s="168">
        <f t="shared" si="95"/>
        <v>0</v>
      </c>
    </row>
    <row r="2036" spans="1:18" ht="20.100000000000001" customHeight="1" x14ac:dyDescent="0.3">
      <c r="A2036" s="170">
        <v>2033</v>
      </c>
      <c r="B2036" s="120" t="str">
        <f t="shared" si="93"/>
        <v xml:space="preserve"> </v>
      </c>
      <c r="C2036" s="117" t="s">
        <v>74</v>
      </c>
      <c r="D2036" s="47"/>
      <c r="E2036" s="179"/>
      <c r="F2036" s="51"/>
      <c r="G2036" s="117"/>
      <c r="H2036" s="99"/>
      <c r="Q2036" s="168">
        <f t="shared" si="94"/>
        <v>0</v>
      </c>
      <c r="R2036" s="168">
        <f t="shared" si="95"/>
        <v>0</v>
      </c>
    </row>
    <row r="2037" spans="1:18" ht="20.100000000000001" customHeight="1" x14ac:dyDescent="0.3">
      <c r="A2037" s="170">
        <v>2034</v>
      </c>
      <c r="B2037" s="120" t="str">
        <f t="shared" si="93"/>
        <v xml:space="preserve"> </v>
      </c>
      <c r="C2037" s="117" t="s">
        <v>74</v>
      </c>
      <c r="D2037" s="47"/>
      <c r="E2037" s="179"/>
      <c r="F2037" s="51"/>
      <c r="G2037" s="117"/>
      <c r="H2037" s="99"/>
      <c r="Q2037" s="168">
        <f t="shared" si="94"/>
        <v>0</v>
      </c>
      <c r="R2037" s="168">
        <f t="shared" si="95"/>
        <v>0</v>
      </c>
    </row>
    <row r="2038" spans="1:18" ht="20.100000000000001" customHeight="1" x14ac:dyDescent="0.3">
      <c r="A2038" s="170">
        <v>2035</v>
      </c>
      <c r="B2038" s="120" t="str">
        <f t="shared" si="93"/>
        <v xml:space="preserve"> </v>
      </c>
      <c r="C2038" s="117" t="s">
        <v>74</v>
      </c>
      <c r="D2038" s="47"/>
      <c r="E2038" s="179"/>
      <c r="F2038" s="51"/>
      <c r="G2038" s="117"/>
      <c r="H2038" s="99"/>
      <c r="Q2038" s="168">
        <f t="shared" si="94"/>
        <v>0</v>
      </c>
      <c r="R2038" s="168">
        <f t="shared" si="95"/>
        <v>0</v>
      </c>
    </row>
    <row r="2039" spans="1:18" ht="20.100000000000001" customHeight="1" x14ac:dyDescent="0.3">
      <c r="A2039" s="170">
        <v>2036</v>
      </c>
      <c r="B2039" s="120" t="str">
        <f t="shared" si="93"/>
        <v xml:space="preserve"> </v>
      </c>
      <c r="C2039" s="117" t="s">
        <v>74</v>
      </c>
      <c r="D2039" s="47"/>
      <c r="E2039" s="179"/>
      <c r="F2039" s="51"/>
      <c r="G2039" s="117"/>
      <c r="H2039" s="99"/>
      <c r="Q2039" s="168">
        <f t="shared" si="94"/>
        <v>0</v>
      </c>
      <c r="R2039" s="168">
        <f t="shared" si="95"/>
        <v>0</v>
      </c>
    </row>
    <row r="2040" spans="1:18" ht="20.100000000000001" customHeight="1" x14ac:dyDescent="0.3">
      <c r="A2040" s="170">
        <v>2037</v>
      </c>
      <c r="B2040" s="120" t="str">
        <f t="shared" si="93"/>
        <v xml:space="preserve"> </v>
      </c>
      <c r="C2040" s="117" t="s">
        <v>74</v>
      </c>
      <c r="D2040" s="47"/>
      <c r="E2040" s="179"/>
      <c r="F2040" s="51"/>
      <c r="G2040" s="117"/>
      <c r="H2040" s="99"/>
      <c r="Q2040" s="168">
        <f t="shared" si="94"/>
        <v>0</v>
      </c>
      <c r="R2040" s="168">
        <f t="shared" si="95"/>
        <v>0</v>
      </c>
    </row>
    <row r="2041" spans="1:18" ht="20.100000000000001" customHeight="1" x14ac:dyDescent="0.3">
      <c r="A2041" s="170">
        <v>2038</v>
      </c>
      <c r="B2041" s="120" t="str">
        <f t="shared" si="93"/>
        <v xml:space="preserve"> </v>
      </c>
      <c r="C2041" s="117" t="s">
        <v>74</v>
      </c>
      <c r="D2041" s="47"/>
      <c r="E2041" s="179"/>
      <c r="F2041" s="51"/>
      <c r="G2041" s="117"/>
      <c r="H2041" s="99"/>
      <c r="Q2041" s="168">
        <f t="shared" si="94"/>
        <v>0</v>
      </c>
      <c r="R2041" s="168">
        <f t="shared" si="95"/>
        <v>0</v>
      </c>
    </row>
    <row r="2042" spans="1:18" ht="20.100000000000001" customHeight="1" x14ac:dyDescent="0.3">
      <c r="A2042" s="170">
        <v>2039</v>
      </c>
      <c r="B2042" s="120" t="str">
        <f t="shared" si="93"/>
        <v xml:space="preserve"> </v>
      </c>
      <c r="C2042" s="117" t="s">
        <v>74</v>
      </c>
      <c r="D2042" s="47"/>
      <c r="E2042" s="179"/>
      <c r="F2042" s="51"/>
      <c r="G2042" s="117"/>
      <c r="H2042" s="99"/>
      <c r="Q2042" s="168">
        <f t="shared" si="94"/>
        <v>0</v>
      </c>
      <c r="R2042" s="168">
        <f t="shared" si="95"/>
        <v>0</v>
      </c>
    </row>
    <row r="2043" spans="1:18" ht="20.100000000000001" customHeight="1" x14ac:dyDescent="0.3">
      <c r="A2043" s="170">
        <v>2040</v>
      </c>
      <c r="B2043" s="120" t="str">
        <f t="shared" si="93"/>
        <v xml:space="preserve"> </v>
      </c>
      <c r="C2043" s="117" t="s">
        <v>74</v>
      </c>
      <c r="D2043" s="47"/>
      <c r="E2043" s="179"/>
      <c r="F2043" s="51"/>
      <c r="G2043" s="117"/>
      <c r="H2043" s="99"/>
      <c r="Q2043" s="168">
        <f t="shared" si="94"/>
        <v>0</v>
      </c>
      <c r="R2043" s="168">
        <f t="shared" si="95"/>
        <v>0</v>
      </c>
    </row>
    <row r="2044" spans="1:18" ht="20.100000000000001" customHeight="1" x14ac:dyDescent="0.3">
      <c r="A2044" s="170">
        <v>2041</v>
      </c>
      <c r="B2044" s="120" t="str">
        <f t="shared" si="93"/>
        <v xml:space="preserve"> </v>
      </c>
      <c r="C2044" s="117" t="s">
        <v>74</v>
      </c>
      <c r="D2044" s="47"/>
      <c r="E2044" s="179"/>
      <c r="F2044" s="51"/>
      <c r="G2044" s="117"/>
      <c r="H2044" s="99"/>
      <c r="Q2044" s="168">
        <f t="shared" si="94"/>
        <v>0</v>
      </c>
      <c r="R2044" s="168">
        <f t="shared" si="95"/>
        <v>0</v>
      </c>
    </row>
    <row r="2045" spans="1:18" ht="20.100000000000001" customHeight="1" x14ac:dyDescent="0.3">
      <c r="A2045" s="170">
        <v>2042</v>
      </c>
      <c r="B2045" s="120" t="str">
        <f t="shared" si="93"/>
        <v xml:space="preserve"> </v>
      </c>
      <c r="C2045" s="117" t="s">
        <v>74</v>
      </c>
      <c r="D2045" s="47"/>
      <c r="E2045" s="179"/>
      <c r="F2045" s="51"/>
      <c r="G2045" s="117"/>
      <c r="H2045" s="99"/>
      <c r="Q2045" s="168">
        <f t="shared" si="94"/>
        <v>0</v>
      </c>
      <c r="R2045" s="168">
        <f t="shared" si="95"/>
        <v>0</v>
      </c>
    </row>
    <row r="2046" spans="1:18" ht="20.100000000000001" customHeight="1" x14ac:dyDescent="0.3">
      <c r="A2046" s="170">
        <v>2043</v>
      </c>
      <c r="B2046" s="120" t="str">
        <f t="shared" si="93"/>
        <v xml:space="preserve"> </v>
      </c>
      <c r="C2046" s="117" t="s">
        <v>74</v>
      </c>
      <c r="D2046" s="47"/>
      <c r="E2046" s="179"/>
      <c r="F2046" s="51"/>
      <c r="G2046" s="117"/>
      <c r="H2046" s="99"/>
      <c r="Q2046" s="168">
        <f t="shared" si="94"/>
        <v>0</v>
      </c>
      <c r="R2046" s="168">
        <f t="shared" si="95"/>
        <v>0</v>
      </c>
    </row>
    <row r="2047" spans="1:18" ht="20.100000000000001" customHeight="1" x14ac:dyDescent="0.3">
      <c r="A2047" s="170">
        <v>2044</v>
      </c>
      <c r="B2047" s="120" t="str">
        <f t="shared" si="93"/>
        <v xml:space="preserve"> </v>
      </c>
      <c r="C2047" s="117" t="s">
        <v>74</v>
      </c>
      <c r="D2047" s="47"/>
      <c r="E2047" s="179"/>
      <c r="F2047" s="51"/>
      <c r="G2047" s="117"/>
      <c r="H2047" s="99"/>
      <c r="Q2047" s="168">
        <f t="shared" si="94"/>
        <v>0</v>
      </c>
      <c r="R2047" s="168">
        <f t="shared" si="95"/>
        <v>0</v>
      </c>
    </row>
    <row r="2048" spans="1:18" ht="20.100000000000001" customHeight="1" x14ac:dyDescent="0.3">
      <c r="A2048" s="170">
        <v>2045</v>
      </c>
      <c r="B2048" s="120" t="str">
        <f t="shared" si="93"/>
        <v xml:space="preserve"> </v>
      </c>
      <c r="C2048" s="117" t="s">
        <v>74</v>
      </c>
      <c r="D2048" s="47"/>
      <c r="E2048" s="179"/>
      <c r="F2048" s="51"/>
      <c r="G2048" s="117"/>
      <c r="H2048" s="99"/>
      <c r="Q2048" s="168">
        <f t="shared" si="94"/>
        <v>0</v>
      </c>
      <c r="R2048" s="168">
        <f t="shared" si="95"/>
        <v>0</v>
      </c>
    </row>
    <row r="2049" spans="1:18" ht="20.100000000000001" customHeight="1" x14ac:dyDescent="0.3">
      <c r="A2049" s="170">
        <v>2046</v>
      </c>
      <c r="B2049" s="120" t="str">
        <f t="shared" si="93"/>
        <v xml:space="preserve"> </v>
      </c>
      <c r="C2049" s="117" t="s">
        <v>74</v>
      </c>
      <c r="D2049" s="47"/>
      <c r="E2049" s="179"/>
      <c r="F2049" s="51"/>
      <c r="G2049" s="117"/>
      <c r="H2049" s="99"/>
      <c r="Q2049" s="168">
        <f t="shared" si="94"/>
        <v>0</v>
      </c>
      <c r="R2049" s="168">
        <f t="shared" si="95"/>
        <v>0</v>
      </c>
    </row>
    <row r="2050" spans="1:18" ht="20.100000000000001" customHeight="1" x14ac:dyDescent="0.3">
      <c r="A2050" s="170">
        <v>2047</v>
      </c>
      <c r="B2050" s="120" t="str">
        <f t="shared" si="93"/>
        <v xml:space="preserve"> </v>
      </c>
      <c r="C2050" s="117" t="s">
        <v>74</v>
      </c>
      <c r="D2050" s="47"/>
      <c r="E2050" s="179"/>
      <c r="F2050" s="51"/>
      <c r="G2050" s="117"/>
      <c r="H2050" s="99"/>
      <c r="Q2050" s="168">
        <f t="shared" si="94"/>
        <v>0</v>
      </c>
      <c r="R2050" s="168">
        <f t="shared" si="95"/>
        <v>0</v>
      </c>
    </row>
    <row r="2051" spans="1:18" ht="20.100000000000001" customHeight="1" x14ac:dyDescent="0.3">
      <c r="A2051" s="170">
        <v>2048</v>
      </c>
      <c r="B2051" s="120" t="str">
        <f t="shared" si="93"/>
        <v xml:space="preserve"> </v>
      </c>
      <c r="C2051" s="117" t="s">
        <v>74</v>
      </c>
      <c r="D2051" s="47"/>
      <c r="E2051" s="179"/>
      <c r="F2051" s="51"/>
      <c r="G2051" s="117"/>
      <c r="H2051" s="99"/>
      <c r="Q2051" s="168">
        <f t="shared" si="94"/>
        <v>0</v>
      </c>
      <c r="R2051" s="168">
        <f t="shared" si="95"/>
        <v>0</v>
      </c>
    </row>
    <row r="2052" spans="1:18" ht="20.100000000000001" customHeight="1" x14ac:dyDescent="0.3">
      <c r="A2052" s="170">
        <v>2049</v>
      </c>
      <c r="B2052" s="120" t="str">
        <f t="shared" si="93"/>
        <v xml:space="preserve"> </v>
      </c>
      <c r="C2052" s="117" t="s">
        <v>74</v>
      </c>
      <c r="D2052" s="47"/>
      <c r="E2052" s="179"/>
      <c r="F2052" s="51"/>
      <c r="G2052" s="117"/>
      <c r="H2052" s="99"/>
      <c r="Q2052" s="168">
        <f t="shared" si="94"/>
        <v>0</v>
      </c>
      <c r="R2052" s="168">
        <f t="shared" si="95"/>
        <v>0</v>
      </c>
    </row>
    <row r="2053" spans="1:18" ht="20.100000000000001" customHeight="1" x14ac:dyDescent="0.3">
      <c r="A2053" s="170">
        <v>2050</v>
      </c>
      <c r="B2053" s="120" t="str">
        <f t="shared" ref="B2053:B2116" si="96">_xlfn.CONCAT(C2053,D2053,E2053)</f>
        <v xml:space="preserve"> </v>
      </c>
      <c r="C2053" s="117" t="s">
        <v>74</v>
      </c>
      <c r="D2053" s="47"/>
      <c r="E2053" s="179"/>
      <c r="F2053" s="51"/>
      <c r="G2053" s="117"/>
      <c r="H2053" s="99"/>
      <c r="Q2053" s="168">
        <f t="shared" ref="Q2053:Q2116" si="97">IF(D2053&lt;1,0,1)</f>
        <v>0</v>
      </c>
      <c r="R2053" s="168">
        <f t="shared" ref="R2053:R2116" si="98">IF(G2053+H2053&gt;0,IF(Q2053=0,1,0),0)</f>
        <v>0</v>
      </c>
    </row>
    <row r="2054" spans="1:18" ht="20.100000000000001" customHeight="1" x14ac:dyDescent="0.3">
      <c r="A2054" s="170">
        <v>2051</v>
      </c>
      <c r="B2054" s="120" t="str">
        <f t="shared" si="96"/>
        <v xml:space="preserve"> </v>
      </c>
      <c r="C2054" s="117" t="s">
        <v>74</v>
      </c>
      <c r="D2054" s="47"/>
      <c r="E2054" s="179"/>
      <c r="F2054" s="51"/>
      <c r="G2054" s="117"/>
      <c r="H2054" s="99"/>
      <c r="Q2054" s="168">
        <f t="shared" si="97"/>
        <v>0</v>
      </c>
      <c r="R2054" s="168">
        <f t="shared" si="98"/>
        <v>0</v>
      </c>
    </row>
    <row r="2055" spans="1:18" ht="20.100000000000001" customHeight="1" x14ac:dyDescent="0.3">
      <c r="A2055" s="170">
        <v>2052</v>
      </c>
      <c r="B2055" s="120" t="str">
        <f t="shared" si="96"/>
        <v xml:space="preserve"> </v>
      </c>
      <c r="C2055" s="117" t="s">
        <v>74</v>
      </c>
      <c r="D2055" s="47"/>
      <c r="E2055" s="179"/>
      <c r="F2055" s="51"/>
      <c r="G2055" s="117"/>
      <c r="H2055" s="99"/>
      <c r="Q2055" s="168">
        <f t="shared" si="97"/>
        <v>0</v>
      </c>
      <c r="R2055" s="168">
        <f t="shared" si="98"/>
        <v>0</v>
      </c>
    </row>
    <row r="2056" spans="1:18" ht="20.100000000000001" customHeight="1" x14ac:dyDescent="0.3">
      <c r="A2056" s="170">
        <v>2053</v>
      </c>
      <c r="B2056" s="120" t="str">
        <f t="shared" si="96"/>
        <v xml:space="preserve"> </v>
      </c>
      <c r="C2056" s="117" t="s">
        <v>74</v>
      </c>
      <c r="D2056" s="47"/>
      <c r="E2056" s="179"/>
      <c r="F2056" s="51"/>
      <c r="G2056" s="117"/>
      <c r="H2056" s="99"/>
      <c r="Q2056" s="168">
        <f t="shared" si="97"/>
        <v>0</v>
      </c>
      <c r="R2056" s="168">
        <f t="shared" si="98"/>
        <v>0</v>
      </c>
    </row>
    <row r="2057" spans="1:18" ht="20.100000000000001" customHeight="1" x14ac:dyDescent="0.3">
      <c r="A2057" s="170">
        <v>2054</v>
      </c>
      <c r="B2057" s="120" t="str">
        <f t="shared" si="96"/>
        <v xml:space="preserve"> </v>
      </c>
      <c r="C2057" s="117" t="s">
        <v>74</v>
      </c>
      <c r="D2057" s="47"/>
      <c r="E2057" s="179"/>
      <c r="F2057" s="51"/>
      <c r="G2057" s="117"/>
      <c r="H2057" s="99"/>
      <c r="Q2057" s="168">
        <f t="shared" si="97"/>
        <v>0</v>
      </c>
      <c r="R2057" s="168">
        <f t="shared" si="98"/>
        <v>0</v>
      </c>
    </row>
    <row r="2058" spans="1:18" ht="20.100000000000001" customHeight="1" x14ac:dyDescent="0.3">
      <c r="A2058" s="170">
        <v>2055</v>
      </c>
      <c r="B2058" s="120" t="str">
        <f t="shared" si="96"/>
        <v xml:space="preserve"> </v>
      </c>
      <c r="C2058" s="117" t="s">
        <v>74</v>
      </c>
      <c r="D2058" s="47"/>
      <c r="E2058" s="179"/>
      <c r="F2058" s="51"/>
      <c r="G2058" s="117"/>
      <c r="H2058" s="99"/>
      <c r="Q2058" s="168">
        <f t="shared" si="97"/>
        <v>0</v>
      </c>
      <c r="R2058" s="168">
        <f t="shared" si="98"/>
        <v>0</v>
      </c>
    </row>
    <row r="2059" spans="1:18" ht="20.100000000000001" customHeight="1" x14ac:dyDescent="0.3">
      <c r="A2059" s="170">
        <v>2056</v>
      </c>
      <c r="B2059" s="120" t="str">
        <f t="shared" si="96"/>
        <v xml:space="preserve"> </v>
      </c>
      <c r="C2059" s="117" t="s">
        <v>74</v>
      </c>
      <c r="D2059" s="47"/>
      <c r="E2059" s="179"/>
      <c r="F2059" s="51"/>
      <c r="G2059" s="117"/>
      <c r="H2059" s="99"/>
      <c r="Q2059" s="168">
        <f t="shared" si="97"/>
        <v>0</v>
      </c>
      <c r="R2059" s="168">
        <f t="shared" si="98"/>
        <v>0</v>
      </c>
    </row>
    <row r="2060" spans="1:18" ht="20.100000000000001" customHeight="1" x14ac:dyDescent="0.3">
      <c r="A2060" s="170">
        <v>2057</v>
      </c>
      <c r="B2060" s="120" t="str">
        <f t="shared" si="96"/>
        <v xml:space="preserve"> </v>
      </c>
      <c r="C2060" s="117" t="s">
        <v>74</v>
      </c>
      <c r="D2060" s="47"/>
      <c r="E2060" s="179"/>
      <c r="F2060" s="51"/>
      <c r="G2060" s="117"/>
      <c r="H2060" s="99"/>
      <c r="Q2060" s="168">
        <f t="shared" si="97"/>
        <v>0</v>
      </c>
      <c r="R2060" s="168">
        <f t="shared" si="98"/>
        <v>0</v>
      </c>
    </row>
    <row r="2061" spans="1:18" ht="20.100000000000001" customHeight="1" x14ac:dyDescent="0.3">
      <c r="A2061" s="170">
        <v>2058</v>
      </c>
      <c r="B2061" s="120" t="str">
        <f t="shared" si="96"/>
        <v xml:space="preserve"> </v>
      </c>
      <c r="C2061" s="117" t="s">
        <v>74</v>
      </c>
      <c r="D2061" s="47"/>
      <c r="E2061" s="179"/>
      <c r="F2061" s="51"/>
      <c r="G2061" s="117"/>
      <c r="H2061" s="99"/>
      <c r="Q2061" s="168">
        <f t="shared" si="97"/>
        <v>0</v>
      </c>
      <c r="R2061" s="168">
        <f t="shared" si="98"/>
        <v>0</v>
      </c>
    </row>
    <row r="2062" spans="1:18" ht="20.100000000000001" customHeight="1" x14ac:dyDescent="0.3">
      <c r="A2062" s="170">
        <v>2059</v>
      </c>
      <c r="B2062" s="120" t="str">
        <f t="shared" si="96"/>
        <v xml:space="preserve"> </v>
      </c>
      <c r="C2062" s="117" t="s">
        <v>74</v>
      </c>
      <c r="D2062" s="47"/>
      <c r="E2062" s="179"/>
      <c r="F2062" s="51"/>
      <c r="G2062" s="117"/>
      <c r="H2062" s="99"/>
      <c r="Q2062" s="168">
        <f t="shared" si="97"/>
        <v>0</v>
      </c>
      <c r="R2062" s="168">
        <f t="shared" si="98"/>
        <v>0</v>
      </c>
    </row>
    <row r="2063" spans="1:18" ht="20.100000000000001" customHeight="1" x14ac:dyDescent="0.3">
      <c r="A2063" s="170">
        <v>2060</v>
      </c>
      <c r="B2063" s="120" t="str">
        <f t="shared" si="96"/>
        <v xml:space="preserve"> </v>
      </c>
      <c r="C2063" s="117" t="s">
        <v>74</v>
      </c>
      <c r="D2063" s="47"/>
      <c r="E2063" s="179"/>
      <c r="F2063" s="51"/>
      <c r="G2063" s="117"/>
      <c r="H2063" s="99"/>
      <c r="Q2063" s="168">
        <f t="shared" si="97"/>
        <v>0</v>
      </c>
      <c r="R2063" s="168">
        <f t="shared" si="98"/>
        <v>0</v>
      </c>
    </row>
    <row r="2064" spans="1:18" ht="20.100000000000001" customHeight="1" x14ac:dyDescent="0.3">
      <c r="A2064" s="170">
        <v>2061</v>
      </c>
      <c r="B2064" s="120" t="str">
        <f t="shared" si="96"/>
        <v xml:space="preserve"> </v>
      </c>
      <c r="C2064" s="117" t="s">
        <v>74</v>
      </c>
      <c r="D2064" s="47"/>
      <c r="E2064" s="179"/>
      <c r="F2064" s="51"/>
      <c r="G2064" s="117"/>
      <c r="H2064" s="99"/>
      <c r="Q2064" s="168">
        <f t="shared" si="97"/>
        <v>0</v>
      </c>
      <c r="R2064" s="168">
        <f t="shared" si="98"/>
        <v>0</v>
      </c>
    </row>
    <row r="2065" spans="1:18" ht="20.100000000000001" customHeight="1" x14ac:dyDescent="0.3">
      <c r="A2065" s="170">
        <v>2062</v>
      </c>
      <c r="B2065" s="120" t="str">
        <f t="shared" si="96"/>
        <v xml:space="preserve"> </v>
      </c>
      <c r="C2065" s="117" t="s">
        <v>74</v>
      </c>
      <c r="D2065" s="47"/>
      <c r="E2065" s="179"/>
      <c r="F2065" s="51"/>
      <c r="G2065" s="117"/>
      <c r="H2065" s="99"/>
      <c r="Q2065" s="168">
        <f t="shared" si="97"/>
        <v>0</v>
      </c>
      <c r="R2065" s="168">
        <f t="shared" si="98"/>
        <v>0</v>
      </c>
    </row>
    <row r="2066" spans="1:18" ht="20.100000000000001" customHeight="1" x14ac:dyDescent="0.3">
      <c r="A2066" s="170">
        <v>2063</v>
      </c>
      <c r="B2066" s="120" t="str">
        <f t="shared" si="96"/>
        <v xml:space="preserve"> </v>
      </c>
      <c r="C2066" s="117" t="s">
        <v>74</v>
      </c>
      <c r="D2066" s="47"/>
      <c r="E2066" s="179"/>
      <c r="F2066" s="51"/>
      <c r="G2066" s="117"/>
      <c r="H2066" s="99"/>
      <c r="Q2066" s="168">
        <f t="shared" si="97"/>
        <v>0</v>
      </c>
      <c r="R2066" s="168">
        <f t="shared" si="98"/>
        <v>0</v>
      </c>
    </row>
    <row r="2067" spans="1:18" ht="20.100000000000001" customHeight="1" x14ac:dyDescent="0.3">
      <c r="A2067" s="170">
        <v>2064</v>
      </c>
      <c r="B2067" s="120" t="str">
        <f t="shared" si="96"/>
        <v xml:space="preserve"> </v>
      </c>
      <c r="C2067" s="117" t="s">
        <v>74</v>
      </c>
      <c r="D2067" s="47"/>
      <c r="E2067" s="179"/>
      <c r="F2067" s="51"/>
      <c r="G2067" s="117"/>
      <c r="H2067" s="99"/>
      <c r="Q2067" s="168">
        <f t="shared" si="97"/>
        <v>0</v>
      </c>
      <c r="R2067" s="168">
        <f t="shared" si="98"/>
        <v>0</v>
      </c>
    </row>
    <row r="2068" spans="1:18" ht="20.100000000000001" customHeight="1" x14ac:dyDescent="0.3">
      <c r="A2068" s="170">
        <v>2065</v>
      </c>
      <c r="B2068" s="120" t="str">
        <f t="shared" si="96"/>
        <v xml:space="preserve"> </v>
      </c>
      <c r="C2068" s="117" t="s">
        <v>74</v>
      </c>
      <c r="D2068" s="47"/>
      <c r="E2068" s="179"/>
      <c r="F2068" s="51"/>
      <c r="G2068" s="117"/>
      <c r="H2068" s="99"/>
      <c r="Q2068" s="168">
        <f t="shared" si="97"/>
        <v>0</v>
      </c>
      <c r="R2068" s="168">
        <f t="shared" si="98"/>
        <v>0</v>
      </c>
    </row>
    <row r="2069" spans="1:18" ht="20.100000000000001" customHeight="1" x14ac:dyDescent="0.3">
      <c r="A2069" s="170">
        <v>2066</v>
      </c>
      <c r="B2069" s="120" t="str">
        <f t="shared" si="96"/>
        <v xml:space="preserve"> </v>
      </c>
      <c r="C2069" s="117" t="s">
        <v>74</v>
      </c>
      <c r="D2069" s="47"/>
      <c r="E2069" s="179"/>
      <c r="F2069" s="51"/>
      <c r="G2069" s="117"/>
      <c r="H2069" s="99"/>
      <c r="Q2069" s="168">
        <f t="shared" si="97"/>
        <v>0</v>
      </c>
      <c r="R2069" s="168">
        <f t="shared" si="98"/>
        <v>0</v>
      </c>
    </row>
    <row r="2070" spans="1:18" ht="20.100000000000001" customHeight="1" x14ac:dyDescent="0.3">
      <c r="A2070" s="170">
        <v>2067</v>
      </c>
      <c r="B2070" s="120" t="str">
        <f t="shared" si="96"/>
        <v xml:space="preserve"> </v>
      </c>
      <c r="C2070" s="117" t="s">
        <v>74</v>
      </c>
      <c r="D2070" s="47"/>
      <c r="E2070" s="179"/>
      <c r="F2070" s="51"/>
      <c r="G2070" s="117"/>
      <c r="H2070" s="99"/>
      <c r="Q2070" s="168">
        <f t="shared" si="97"/>
        <v>0</v>
      </c>
      <c r="R2070" s="168">
        <f t="shared" si="98"/>
        <v>0</v>
      </c>
    </row>
    <row r="2071" spans="1:18" ht="20.100000000000001" customHeight="1" x14ac:dyDescent="0.3">
      <c r="A2071" s="170">
        <v>2068</v>
      </c>
      <c r="B2071" s="120" t="str">
        <f t="shared" si="96"/>
        <v xml:space="preserve"> </v>
      </c>
      <c r="C2071" s="117" t="s">
        <v>74</v>
      </c>
      <c r="D2071" s="47"/>
      <c r="E2071" s="179"/>
      <c r="F2071" s="51"/>
      <c r="G2071" s="117"/>
      <c r="H2071" s="99"/>
      <c r="Q2071" s="168">
        <f t="shared" si="97"/>
        <v>0</v>
      </c>
      <c r="R2071" s="168">
        <f t="shared" si="98"/>
        <v>0</v>
      </c>
    </row>
    <row r="2072" spans="1:18" ht="20.100000000000001" customHeight="1" x14ac:dyDescent="0.3">
      <c r="A2072" s="170">
        <v>2069</v>
      </c>
      <c r="B2072" s="120" t="str">
        <f t="shared" si="96"/>
        <v xml:space="preserve"> </v>
      </c>
      <c r="C2072" s="117" t="s">
        <v>74</v>
      </c>
      <c r="D2072" s="47"/>
      <c r="E2072" s="179"/>
      <c r="F2072" s="51"/>
      <c r="G2072" s="117"/>
      <c r="H2072" s="99"/>
      <c r="Q2072" s="168">
        <f t="shared" si="97"/>
        <v>0</v>
      </c>
      <c r="R2072" s="168">
        <f t="shared" si="98"/>
        <v>0</v>
      </c>
    </row>
    <row r="2073" spans="1:18" ht="20.100000000000001" customHeight="1" x14ac:dyDescent="0.3">
      <c r="A2073" s="170">
        <v>2070</v>
      </c>
      <c r="B2073" s="120" t="str">
        <f t="shared" si="96"/>
        <v xml:space="preserve"> </v>
      </c>
      <c r="C2073" s="117" t="s">
        <v>74</v>
      </c>
      <c r="D2073" s="47"/>
      <c r="E2073" s="179"/>
      <c r="F2073" s="51"/>
      <c r="G2073" s="117"/>
      <c r="H2073" s="99"/>
      <c r="Q2073" s="168">
        <f t="shared" si="97"/>
        <v>0</v>
      </c>
      <c r="R2073" s="168">
        <f t="shared" si="98"/>
        <v>0</v>
      </c>
    </row>
    <row r="2074" spans="1:18" ht="20.100000000000001" customHeight="1" x14ac:dyDescent="0.3">
      <c r="A2074" s="170">
        <v>2071</v>
      </c>
      <c r="B2074" s="120" t="str">
        <f t="shared" si="96"/>
        <v xml:space="preserve"> </v>
      </c>
      <c r="C2074" s="117" t="s">
        <v>74</v>
      </c>
      <c r="D2074" s="47"/>
      <c r="E2074" s="179"/>
      <c r="F2074" s="51"/>
      <c r="G2074" s="117"/>
      <c r="H2074" s="99"/>
      <c r="Q2074" s="168">
        <f t="shared" si="97"/>
        <v>0</v>
      </c>
      <c r="R2074" s="168">
        <f t="shared" si="98"/>
        <v>0</v>
      </c>
    </row>
    <row r="2075" spans="1:18" ht="20.100000000000001" customHeight="1" x14ac:dyDescent="0.3">
      <c r="A2075" s="170">
        <v>2072</v>
      </c>
      <c r="B2075" s="120" t="str">
        <f t="shared" si="96"/>
        <v xml:space="preserve"> </v>
      </c>
      <c r="C2075" s="117" t="s">
        <v>74</v>
      </c>
      <c r="D2075" s="47"/>
      <c r="E2075" s="179"/>
      <c r="F2075" s="51"/>
      <c r="G2075" s="117"/>
      <c r="H2075" s="99"/>
      <c r="Q2075" s="168">
        <f t="shared" si="97"/>
        <v>0</v>
      </c>
      <c r="R2075" s="168">
        <f t="shared" si="98"/>
        <v>0</v>
      </c>
    </row>
    <row r="2076" spans="1:18" ht="20.100000000000001" customHeight="1" x14ac:dyDescent="0.3">
      <c r="A2076" s="170">
        <v>2073</v>
      </c>
      <c r="B2076" s="120" t="str">
        <f t="shared" si="96"/>
        <v xml:space="preserve"> </v>
      </c>
      <c r="C2076" s="117" t="s">
        <v>74</v>
      </c>
      <c r="D2076" s="47"/>
      <c r="E2076" s="179"/>
      <c r="F2076" s="51"/>
      <c r="G2076" s="117"/>
      <c r="H2076" s="99"/>
      <c r="Q2076" s="168">
        <f t="shared" si="97"/>
        <v>0</v>
      </c>
      <c r="R2076" s="168">
        <f t="shared" si="98"/>
        <v>0</v>
      </c>
    </row>
    <row r="2077" spans="1:18" ht="20.100000000000001" customHeight="1" x14ac:dyDescent="0.3">
      <c r="A2077" s="170">
        <v>2074</v>
      </c>
      <c r="B2077" s="120" t="str">
        <f t="shared" si="96"/>
        <v xml:space="preserve"> </v>
      </c>
      <c r="C2077" s="117" t="s">
        <v>74</v>
      </c>
      <c r="D2077" s="47"/>
      <c r="E2077" s="179"/>
      <c r="F2077" s="51"/>
      <c r="G2077" s="117"/>
      <c r="H2077" s="99"/>
      <c r="Q2077" s="168">
        <f t="shared" si="97"/>
        <v>0</v>
      </c>
      <c r="R2077" s="168">
        <f t="shared" si="98"/>
        <v>0</v>
      </c>
    </row>
    <row r="2078" spans="1:18" ht="20.100000000000001" customHeight="1" x14ac:dyDescent="0.3">
      <c r="A2078" s="170">
        <v>2075</v>
      </c>
      <c r="B2078" s="120" t="str">
        <f t="shared" si="96"/>
        <v xml:space="preserve"> </v>
      </c>
      <c r="C2078" s="117" t="s">
        <v>74</v>
      </c>
      <c r="D2078" s="47"/>
      <c r="E2078" s="179"/>
      <c r="F2078" s="51"/>
      <c r="G2078" s="117"/>
      <c r="H2078" s="99"/>
      <c r="Q2078" s="168">
        <f t="shared" si="97"/>
        <v>0</v>
      </c>
      <c r="R2078" s="168">
        <f t="shared" si="98"/>
        <v>0</v>
      </c>
    </row>
    <row r="2079" spans="1:18" ht="20.100000000000001" customHeight="1" x14ac:dyDescent="0.3">
      <c r="A2079" s="170">
        <v>2076</v>
      </c>
      <c r="B2079" s="120" t="str">
        <f t="shared" si="96"/>
        <v xml:space="preserve"> </v>
      </c>
      <c r="C2079" s="117" t="s">
        <v>74</v>
      </c>
      <c r="D2079" s="47"/>
      <c r="E2079" s="179"/>
      <c r="F2079" s="51"/>
      <c r="G2079" s="117"/>
      <c r="H2079" s="99"/>
      <c r="Q2079" s="168">
        <f t="shared" si="97"/>
        <v>0</v>
      </c>
      <c r="R2079" s="168">
        <f t="shared" si="98"/>
        <v>0</v>
      </c>
    </row>
    <row r="2080" spans="1:18" ht="20.100000000000001" customHeight="1" x14ac:dyDescent="0.3">
      <c r="A2080" s="170">
        <v>2077</v>
      </c>
      <c r="B2080" s="120" t="str">
        <f t="shared" si="96"/>
        <v xml:space="preserve"> </v>
      </c>
      <c r="C2080" s="117" t="s">
        <v>74</v>
      </c>
      <c r="D2080" s="47"/>
      <c r="E2080" s="179"/>
      <c r="F2080" s="51"/>
      <c r="G2080" s="117"/>
      <c r="H2080" s="99"/>
      <c r="Q2080" s="168">
        <f t="shared" si="97"/>
        <v>0</v>
      </c>
      <c r="R2080" s="168">
        <f t="shared" si="98"/>
        <v>0</v>
      </c>
    </row>
    <row r="2081" spans="1:18" ht="20.100000000000001" customHeight="1" x14ac:dyDescent="0.3">
      <c r="A2081" s="170">
        <v>2078</v>
      </c>
      <c r="B2081" s="120" t="str">
        <f t="shared" si="96"/>
        <v xml:space="preserve"> </v>
      </c>
      <c r="C2081" s="117" t="s">
        <v>74</v>
      </c>
      <c r="D2081" s="47"/>
      <c r="E2081" s="179"/>
      <c r="F2081" s="51"/>
      <c r="G2081" s="117"/>
      <c r="H2081" s="99"/>
      <c r="Q2081" s="168">
        <f t="shared" si="97"/>
        <v>0</v>
      </c>
      <c r="R2081" s="168">
        <f t="shared" si="98"/>
        <v>0</v>
      </c>
    </row>
    <row r="2082" spans="1:18" ht="20.100000000000001" customHeight="1" x14ac:dyDescent="0.3">
      <c r="A2082" s="170">
        <v>2079</v>
      </c>
      <c r="B2082" s="120" t="str">
        <f t="shared" si="96"/>
        <v xml:space="preserve"> </v>
      </c>
      <c r="C2082" s="117" t="s">
        <v>74</v>
      </c>
      <c r="D2082" s="47"/>
      <c r="E2082" s="179"/>
      <c r="F2082" s="51"/>
      <c r="G2082" s="117"/>
      <c r="H2082" s="99"/>
      <c r="Q2082" s="168">
        <f t="shared" si="97"/>
        <v>0</v>
      </c>
      <c r="R2082" s="168">
        <f t="shared" si="98"/>
        <v>0</v>
      </c>
    </row>
    <row r="2083" spans="1:18" ht="20.100000000000001" customHeight="1" x14ac:dyDescent="0.3">
      <c r="A2083" s="170">
        <v>2080</v>
      </c>
      <c r="B2083" s="120" t="str">
        <f t="shared" si="96"/>
        <v xml:space="preserve"> </v>
      </c>
      <c r="C2083" s="117" t="s">
        <v>74</v>
      </c>
      <c r="D2083" s="47"/>
      <c r="E2083" s="179"/>
      <c r="F2083" s="51"/>
      <c r="G2083" s="117"/>
      <c r="H2083" s="99"/>
      <c r="Q2083" s="168">
        <f t="shared" si="97"/>
        <v>0</v>
      </c>
      <c r="R2083" s="168">
        <f t="shared" si="98"/>
        <v>0</v>
      </c>
    </row>
    <row r="2084" spans="1:18" ht="20.100000000000001" customHeight="1" x14ac:dyDescent="0.3">
      <c r="A2084" s="170">
        <v>2081</v>
      </c>
      <c r="B2084" s="120" t="str">
        <f t="shared" si="96"/>
        <v xml:space="preserve"> </v>
      </c>
      <c r="C2084" s="117" t="s">
        <v>74</v>
      </c>
      <c r="D2084" s="47"/>
      <c r="E2084" s="179"/>
      <c r="F2084" s="51"/>
      <c r="G2084" s="117"/>
      <c r="H2084" s="99"/>
      <c r="Q2084" s="168">
        <f t="shared" si="97"/>
        <v>0</v>
      </c>
      <c r="R2084" s="168">
        <f t="shared" si="98"/>
        <v>0</v>
      </c>
    </row>
    <row r="2085" spans="1:18" ht="20.100000000000001" customHeight="1" x14ac:dyDescent="0.3">
      <c r="A2085" s="170">
        <v>2082</v>
      </c>
      <c r="B2085" s="120" t="str">
        <f t="shared" si="96"/>
        <v xml:space="preserve"> </v>
      </c>
      <c r="C2085" s="117" t="s">
        <v>74</v>
      </c>
      <c r="D2085" s="47"/>
      <c r="E2085" s="179"/>
      <c r="F2085" s="51"/>
      <c r="G2085" s="117"/>
      <c r="H2085" s="99"/>
      <c r="Q2085" s="168">
        <f t="shared" si="97"/>
        <v>0</v>
      </c>
      <c r="R2085" s="168">
        <f t="shared" si="98"/>
        <v>0</v>
      </c>
    </row>
    <row r="2086" spans="1:18" ht="20.100000000000001" customHeight="1" x14ac:dyDescent="0.3">
      <c r="A2086" s="170">
        <v>2083</v>
      </c>
      <c r="B2086" s="120" t="str">
        <f t="shared" si="96"/>
        <v xml:space="preserve"> </v>
      </c>
      <c r="C2086" s="117" t="s">
        <v>74</v>
      </c>
      <c r="D2086" s="47"/>
      <c r="E2086" s="179"/>
      <c r="F2086" s="51"/>
      <c r="G2086" s="117"/>
      <c r="H2086" s="99"/>
      <c r="Q2086" s="168">
        <f t="shared" si="97"/>
        <v>0</v>
      </c>
      <c r="R2086" s="168">
        <f t="shared" si="98"/>
        <v>0</v>
      </c>
    </row>
    <row r="2087" spans="1:18" ht="20.100000000000001" customHeight="1" x14ac:dyDescent="0.3">
      <c r="A2087" s="170">
        <v>2084</v>
      </c>
      <c r="B2087" s="120" t="str">
        <f t="shared" si="96"/>
        <v xml:space="preserve"> </v>
      </c>
      <c r="C2087" s="117" t="s">
        <v>74</v>
      </c>
      <c r="D2087" s="47"/>
      <c r="E2087" s="179"/>
      <c r="F2087" s="51"/>
      <c r="G2087" s="117"/>
      <c r="H2087" s="99"/>
      <c r="Q2087" s="168">
        <f t="shared" si="97"/>
        <v>0</v>
      </c>
      <c r="R2087" s="168">
        <f t="shared" si="98"/>
        <v>0</v>
      </c>
    </row>
    <row r="2088" spans="1:18" ht="20.100000000000001" customHeight="1" x14ac:dyDescent="0.3">
      <c r="A2088" s="170">
        <v>2085</v>
      </c>
      <c r="B2088" s="120" t="str">
        <f t="shared" si="96"/>
        <v xml:space="preserve"> </v>
      </c>
      <c r="C2088" s="117" t="s">
        <v>74</v>
      </c>
      <c r="D2088" s="47"/>
      <c r="E2088" s="179"/>
      <c r="F2088" s="51"/>
      <c r="G2088" s="117"/>
      <c r="H2088" s="99"/>
      <c r="Q2088" s="168">
        <f t="shared" si="97"/>
        <v>0</v>
      </c>
      <c r="R2088" s="168">
        <f t="shared" si="98"/>
        <v>0</v>
      </c>
    </row>
    <row r="2089" spans="1:18" ht="20.100000000000001" customHeight="1" x14ac:dyDescent="0.3">
      <c r="A2089" s="170">
        <v>2086</v>
      </c>
      <c r="B2089" s="120" t="str">
        <f t="shared" si="96"/>
        <v xml:space="preserve"> </v>
      </c>
      <c r="C2089" s="117" t="s">
        <v>74</v>
      </c>
      <c r="D2089" s="47"/>
      <c r="E2089" s="179"/>
      <c r="F2089" s="51"/>
      <c r="G2089" s="117"/>
      <c r="H2089" s="99"/>
      <c r="Q2089" s="168">
        <f t="shared" si="97"/>
        <v>0</v>
      </c>
      <c r="R2089" s="168">
        <f t="shared" si="98"/>
        <v>0</v>
      </c>
    </row>
    <row r="2090" spans="1:18" ht="20.100000000000001" customHeight="1" x14ac:dyDescent="0.3">
      <c r="A2090" s="170">
        <v>2087</v>
      </c>
      <c r="B2090" s="120" t="str">
        <f t="shared" si="96"/>
        <v xml:space="preserve"> </v>
      </c>
      <c r="C2090" s="117" t="s">
        <v>74</v>
      </c>
      <c r="D2090" s="47"/>
      <c r="E2090" s="179"/>
      <c r="F2090" s="51"/>
      <c r="G2090" s="117"/>
      <c r="H2090" s="99"/>
      <c r="Q2090" s="168">
        <f t="shared" si="97"/>
        <v>0</v>
      </c>
      <c r="R2090" s="168">
        <f t="shared" si="98"/>
        <v>0</v>
      </c>
    </row>
    <row r="2091" spans="1:18" ht="20.100000000000001" customHeight="1" x14ac:dyDescent="0.3">
      <c r="A2091" s="170">
        <v>2088</v>
      </c>
      <c r="B2091" s="120" t="str">
        <f t="shared" si="96"/>
        <v xml:space="preserve"> </v>
      </c>
      <c r="C2091" s="117" t="s">
        <v>74</v>
      </c>
      <c r="D2091" s="47"/>
      <c r="E2091" s="179"/>
      <c r="F2091" s="51"/>
      <c r="G2091" s="117"/>
      <c r="H2091" s="99"/>
      <c r="Q2091" s="168">
        <f t="shared" si="97"/>
        <v>0</v>
      </c>
      <c r="R2091" s="168">
        <f t="shared" si="98"/>
        <v>0</v>
      </c>
    </row>
    <row r="2092" spans="1:18" ht="20.100000000000001" customHeight="1" x14ac:dyDescent="0.3">
      <c r="A2092" s="170">
        <v>2089</v>
      </c>
      <c r="B2092" s="120" t="str">
        <f t="shared" si="96"/>
        <v xml:space="preserve"> </v>
      </c>
      <c r="C2092" s="117" t="s">
        <v>74</v>
      </c>
      <c r="D2092" s="47"/>
      <c r="E2092" s="179"/>
      <c r="F2092" s="51"/>
      <c r="G2092" s="117"/>
      <c r="H2092" s="99"/>
      <c r="Q2092" s="168">
        <f t="shared" si="97"/>
        <v>0</v>
      </c>
      <c r="R2092" s="168">
        <f t="shared" si="98"/>
        <v>0</v>
      </c>
    </row>
    <row r="2093" spans="1:18" ht="20.100000000000001" customHeight="1" x14ac:dyDescent="0.3">
      <c r="A2093" s="170">
        <v>2090</v>
      </c>
      <c r="B2093" s="120" t="str">
        <f t="shared" si="96"/>
        <v xml:space="preserve"> </v>
      </c>
      <c r="C2093" s="117" t="s">
        <v>74</v>
      </c>
      <c r="D2093" s="47"/>
      <c r="E2093" s="179"/>
      <c r="F2093" s="51"/>
      <c r="G2093" s="117"/>
      <c r="H2093" s="99"/>
      <c r="Q2093" s="168">
        <f t="shared" si="97"/>
        <v>0</v>
      </c>
      <c r="R2093" s="168">
        <f t="shared" si="98"/>
        <v>0</v>
      </c>
    </row>
    <row r="2094" spans="1:18" ht="20.100000000000001" customHeight="1" x14ac:dyDescent="0.3">
      <c r="A2094" s="170">
        <v>2091</v>
      </c>
      <c r="B2094" s="120" t="str">
        <f t="shared" si="96"/>
        <v xml:space="preserve"> </v>
      </c>
      <c r="C2094" s="117" t="s">
        <v>74</v>
      </c>
      <c r="D2094" s="47"/>
      <c r="E2094" s="179"/>
      <c r="F2094" s="51"/>
      <c r="G2094" s="117"/>
      <c r="H2094" s="99"/>
      <c r="Q2094" s="168">
        <f t="shared" si="97"/>
        <v>0</v>
      </c>
      <c r="R2094" s="168">
        <f t="shared" si="98"/>
        <v>0</v>
      </c>
    </row>
    <row r="2095" spans="1:18" ht="20.100000000000001" customHeight="1" x14ac:dyDescent="0.3">
      <c r="A2095" s="170">
        <v>2092</v>
      </c>
      <c r="B2095" s="120" t="str">
        <f t="shared" si="96"/>
        <v xml:space="preserve"> </v>
      </c>
      <c r="C2095" s="117" t="s">
        <v>74</v>
      </c>
      <c r="D2095" s="47"/>
      <c r="E2095" s="179"/>
      <c r="F2095" s="51"/>
      <c r="G2095" s="117"/>
      <c r="H2095" s="99"/>
      <c r="Q2095" s="168">
        <f t="shared" si="97"/>
        <v>0</v>
      </c>
      <c r="R2095" s="168">
        <f t="shared" si="98"/>
        <v>0</v>
      </c>
    </row>
    <row r="2096" spans="1:18" ht="20.100000000000001" customHeight="1" x14ac:dyDescent="0.3">
      <c r="A2096" s="170">
        <v>2093</v>
      </c>
      <c r="B2096" s="120" t="str">
        <f t="shared" si="96"/>
        <v xml:space="preserve"> </v>
      </c>
      <c r="C2096" s="117" t="s">
        <v>74</v>
      </c>
      <c r="D2096" s="47"/>
      <c r="E2096" s="179"/>
      <c r="F2096" s="51"/>
      <c r="G2096" s="117"/>
      <c r="H2096" s="99"/>
      <c r="Q2096" s="168">
        <f t="shared" si="97"/>
        <v>0</v>
      </c>
      <c r="R2096" s="168">
        <f t="shared" si="98"/>
        <v>0</v>
      </c>
    </row>
    <row r="2097" spans="1:18" ht="20.100000000000001" customHeight="1" x14ac:dyDescent="0.3">
      <c r="A2097" s="170">
        <v>2094</v>
      </c>
      <c r="B2097" s="120" t="str">
        <f t="shared" si="96"/>
        <v xml:space="preserve"> </v>
      </c>
      <c r="C2097" s="117" t="s">
        <v>74</v>
      </c>
      <c r="D2097" s="47"/>
      <c r="E2097" s="179"/>
      <c r="F2097" s="51"/>
      <c r="G2097" s="117"/>
      <c r="H2097" s="99"/>
      <c r="Q2097" s="168">
        <f t="shared" si="97"/>
        <v>0</v>
      </c>
      <c r="R2097" s="168">
        <f t="shared" si="98"/>
        <v>0</v>
      </c>
    </row>
    <row r="2098" spans="1:18" ht="20.100000000000001" customHeight="1" x14ac:dyDescent="0.3">
      <c r="A2098" s="170">
        <v>2095</v>
      </c>
      <c r="B2098" s="120" t="str">
        <f t="shared" si="96"/>
        <v xml:space="preserve"> </v>
      </c>
      <c r="C2098" s="117" t="s">
        <v>74</v>
      </c>
      <c r="D2098" s="47"/>
      <c r="E2098" s="179"/>
      <c r="F2098" s="51"/>
      <c r="G2098" s="117"/>
      <c r="H2098" s="99"/>
      <c r="Q2098" s="168">
        <f t="shared" si="97"/>
        <v>0</v>
      </c>
      <c r="R2098" s="168">
        <f t="shared" si="98"/>
        <v>0</v>
      </c>
    </row>
    <row r="2099" spans="1:18" ht="20.100000000000001" customHeight="1" x14ac:dyDescent="0.3">
      <c r="A2099" s="170">
        <v>2096</v>
      </c>
      <c r="B2099" s="120" t="str">
        <f t="shared" si="96"/>
        <v xml:space="preserve"> </v>
      </c>
      <c r="C2099" s="117" t="s">
        <v>74</v>
      </c>
      <c r="D2099" s="47"/>
      <c r="E2099" s="179"/>
      <c r="F2099" s="51"/>
      <c r="G2099" s="117"/>
      <c r="H2099" s="99"/>
      <c r="Q2099" s="168">
        <f t="shared" si="97"/>
        <v>0</v>
      </c>
      <c r="R2099" s="168">
        <f t="shared" si="98"/>
        <v>0</v>
      </c>
    </row>
    <row r="2100" spans="1:18" ht="20.100000000000001" customHeight="1" x14ac:dyDescent="0.3">
      <c r="A2100" s="170">
        <v>2097</v>
      </c>
      <c r="B2100" s="120" t="str">
        <f t="shared" si="96"/>
        <v xml:space="preserve"> </v>
      </c>
      <c r="C2100" s="117" t="s">
        <v>74</v>
      </c>
      <c r="D2100" s="47"/>
      <c r="E2100" s="179"/>
      <c r="F2100" s="51"/>
      <c r="G2100" s="117"/>
      <c r="H2100" s="99"/>
      <c r="Q2100" s="168">
        <f t="shared" si="97"/>
        <v>0</v>
      </c>
      <c r="R2100" s="168">
        <f t="shared" si="98"/>
        <v>0</v>
      </c>
    </row>
    <row r="2101" spans="1:18" ht="20.100000000000001" customHeight="1" x14ac:dyDescent="0.3">
      <c r="A2101" s="170">
        <v>2098</v>
      </c>
      <c r="B2101" s="120" t="str">
        <f t="shared" si="96"/>
        <v xml:space="preserve"> </v>
      </c>
      <c r="C2101" s="117" t="s">
        <v>74</v>
      </c>
      <c r="D2101" s="47"/>
      <c r="E2101" s="179"/>
      <c r="F2101" s="51"/>
      <c r="G2101" s="117"/>
      <c r="H2101" s="99"/>
      <c r="Q2101" s="168">
        <f t="shared" si="97"/>
        <v>0</v>
      </c>
      <c r="R2101" s="168">
        <f t="shared" si="98"/>
        <v>0</v>
      </c>
    </row>
    <row r="2102" spans="1:18" ht="20.100000000000001" customHeight="1" x14ac:dyDescent="0.3">
      <c r="A2102" s="170">
        <v>2099</v>
      </c>
      <c r="B2102" s="120" t="str">
        <f t="shared" si="96"/>
        <v xml:space="preserve"> </v>
      </c>
      <c r="C2102" s="117" t="s">
        <v>74</v>
      </c>
      <c r="D2102" s="47"/>
      <c r="E2102" s="179"/>
      <c r="F2102" s="51"/>
      <c r="G2102" s="117"/>
      <c r="H2102" s="99"/>
      <c r="Q2102" s="168">
        <f t="shared" si="97"/>
        <v>0</v>
      </c>
      <c r="R2102" s="168">
        <f t="shared" si="98"/>
        <v>0</v>
      </c>
    </row>
    <row r="2103" spans="1:18" ht="20.100000000000001" customHeight="1" x14ac:dyDescent="0.3">
      <c r="A2103" s="170">
        <v>2100</v>
      </c>
      <c r="B2103" s="120" t="str">
        <f t="shared" si="96"/>
        <v xml:space="preserve"> </v>
      </c>
      <c r="C2103" s="117" t="s">
        <v>74</v>
      </c>
      <c r="D2103" s="47"/>
      <c r="E2103" s="179"/>
      <c r="F2103" s="51"/>
      <c r="G2103" s="117"/>
      <c r="H2103" s="99"/>
      <c r="Q2103" s="168">
        <f t="shared" si="97"/>
        <v>0</v>
      </c>
      <c r="R2103" s="168">
        <f t="shared" si="98"/>
        <v>0</v>
      </c>
    </row>
    <row r="2104" spans="1:18" ht="20.100000000000001" customHeight="1" x14ac:dyDescent="0.3">
      <c r="A2104" s="170">
        <v>2101</v>
      </c>
      <c r="B2104" s="120" t="str">
        <f t="shared" si="96"/>
        <v xml:space="preserve"> </v>
      </c>
      <c r="C2104" s="117" t="s">
        <v>74</v>
      </c>
      <c r="D2104" s="47"/>
      <c r="E2104" s="179"/>
      <c r="F2104" s="51"/>
      <c r="G2104" s="117"/>
      <c r="H2104" s="99"/>
      <c r="Q2104" s="168">
        <f t="shared" si="97"/>
        <v>0</v>
      </c>
      <c r="R2104" s="168">
        <f t="shared" si="98"/>
        <v>0</v>
      </c>
    </row>
    <row r="2105" spans="1:18" ht="20.100000000000001" customHeight="1" x14ac:dyDescent="0.3">
      <c r="A2105" s="170">
        <v>2102</v>
      </c>
      <c r="B2105" s="120" t="str">
        <f t="shared" si="96"/>
        <v xml:space="preserve"> </v>
      </c>
      <c r="C2105" s="117" t="s">
        <v>74</v>
      </c>
      <c r="D2105" s="47"/>
      <c r="E2105" s="179"/>
      <c r="F2105" s="51"/>
      <c r="G2105" s="117"/>
      <c r="H2105" s="99"/>
      <c r="Q2105" s="168">
        <f t="shared" si="97"/>
        <v>0</v>
      </c>
      <c r="R2105" s="168">
        <f t="shared" si="98"/>
        <v>0</v>
      </c>
    </row>
    <row r="2106" spans="1:18" ht="20.100000000000001" customHeight="1" x14ac:dyDescent="0.3">
      <c r="A2106" s="170">
        <v>2103</v>
      </c>
      <c r="B2106" s="120" t="str">
        <f t="shared" si="96"/>
        <v xml:space="preserve"> </v>
      </c>
      <c r="C2106" s="117" t="s">
        <v>74</v>
      </c>
      <c r="D2106" s="47"/>
      <c r="E2106" s="179"/>
      <c r="F2106" s="51"/>
      <c r="G2106" s="117"/>
      <c r="H2106" s="99"/>
      <c r="Q2106" s="168">
        <f t="shared" si="97"/>
        <v>0</v>
      </c>
      <c r="R2106" s="168">
        <f t="shared" si="98"/>
        <v>0</v>
      </c>
    </row>
    <row r="2107" spans="1:18" ht="20.100000000000001" customHeight="1" x14ac:dyDescent="0.3">
      <c r="A2107" s="170">
        <v>2104</v>
      </c>
      <c r="B2107" s="120" t="str">
        <f t="shared" si="96"/>
        <v xml:space="preserve"> </v>
      </c>
      <c r="C2107" s="117" t="s">
        <v>74</v>
      </c>
      <c r="D2107" s="47"/>
      <c r="E2107" s="179"/>
      <c r="F2107" s="51"/>
      <c r="G2107" s="117"/>
      <c r="H2107" s="99"/>
      <c r="Q2107" s="168">
        <f t="shared" si="97"/>
        <v>0</v>
      </c>
      <c r="R2107" s="168">
        <f t="shared" si="98"/>
        <v>0</v>
      </c>
    </row>
    <row r="2108" spans="1:18" ht="20.100000000000001" customHeight="1" x14ac:dyDescent="0.3">
      <c r="A2108" s="170">
        <v>2105</v>
      </c>
      <c r="B2108" s="120" t="str">
        <f t="shared" si="96"/>
        <v xml:space="preserve"> </v>
      </c>
      <c r="C2108" s="117" t="s">
        <v>74</v>
      </c>
      <c r="D2108" s="47"/>
      <c r="E2108" s="179"/>
      <c r="F2108" s="51"/>
      <c r="G2108" s="117"/>
      <c r="H2108" s="99"/>
      <c r="Q2108" s="168">
        <f t="shared" si="97"/>
        <v>0</v>
      </c>
      <c r="R2108" s="168">
        <f t="shared" si="98"/>
        <v>0</v>
      </c>
    </row>
    <row r="2109" spans="1:18" ht="20.100000000000001" customHeight="1" x14ac:dyDescent="0.3">
      <c r="A2109" s="170">
        <v>2106</v>
      </c>
      <c r="B2109" s="120" t="str">
        <f t="shared" si="96"/>
        <v xml:space="preserve"> </v>
      </c>
      <c r="C2109" s="117" t="s">
        <v>74</v>
      </c>
      <c r="D2109" s="47"/>
      <c r="E2109" s="179"/>
      <c r="F2109" s="51"/>
      <c r="G2109" s="117"/>
      <c r="H2109" s="99"/>
      <c r="Q2109" s="168">
        <f t="shared" si="97"/>
        <v>0</v>
      </c>
      <c r="R2109" s="168">
        <f t="shared" si="98"/>
        <v>0</v>
      </c>
    </row>
    <row r="2110" spans="1:18" ht="20.100000000000001" customHeight="1" x14ac:dyDescent="0.3">
      <c r="A2110" s="170">
        <v>2107</v>
      </c>
      <c r="B2110" s="120" t="str">
        <f t="shared" si="96"/>
        <v xml:space="preserve"> </v>
      </c>
      <c r="C2110" s="117" t="s">
        <v>74</v>
      </c>
      <c r="D2110" s="47"/>
      <c r="E2110" s="179"/>
      <c r="F2110" s="51"/>
      <c r="G2110" s="117"/>
      <c r="H2110" s="99"/>
      <c r="Q2110" s="168">
        <f t="shared" si="97"/>
        <v>0</v>
      </c>
      <c r="R2110" s="168">
        <f t="shared" si="98"/>
        <v>0</v>
      </c>
    </row>
    <row r="2111" spans="1:18" ht="20.100000000000001" customHeight="1" x14ac:dyDescent="0.3">
      <c r="A2111" s="170">
        <v>2108</v>
      </c>
      <c r="B2111" s="120" t="str">
        <f t="shared" si="96"/>
        <v xml:space="preserve"> </v>
      </c>
      <c r="C2111" s="117" t="s">
        <v>74</v>
      </c>
      <c r="D2111" s="47"/>
      <c r="E2111" s="179"/>
      <c r="F2111" s="51"/>
      <c r="G2111" s="117"/>
      <c r="H2111" s="99"/>
      <c r="Q2111" s="168">
        <f t="shared" si="97"/>
        <v>0</v>
      </c>
      <c r="R2111" s="168">
        <f t="shared" si="98"/>
        <v>0</v>
      </c>
    </row>
    <row r="2112" spans="1:18" ht="20.100000000000001" customHeight="1" x14ac:dyDescent="0.3">
      <c r="A2112" s="170">
        <v>2109</v>
      </c>
      <c r="B2112" s="120" t="str">
        <f t="shared" si="96"/>
        <v xml:space="preserve"> </v>
      </c>
      <c r="C2112" s="117" t="s">
        <v>74</v>
      </c>
      <c r="D2112" s="47"/>
      <c r="E2112" s="179"/>
      <c r="F2112" s="51"/>
      <c r="G2112" s="117"/>
      <c r="H2112" s="99"/>
      <c r="Q2112" s="168">
        <f t="shared" si="97"/>
        <v>0</v>
      </c>
      <c r="R2112" s="168">
        <f t="shared" si="98"/>
        <v>0</v>
      </c>
    </row>
    <row r="2113" spans="1:18" ht="20.100000000000001" customHeight="1" x14ac:dyDescent="0.3">
      <c r="A2113" s="170">
        <v>2110</v>
      </c>
      <c r="B2113" s="120" t="str">
        <f t="shared" si="96"/>
        <v xml:space="preserve"> </v>
      </c>
      <c r="C2113" s="117" t="s">
        <v>74</v>
      </c>
      <c r="D2113" s="47"/>
      <c r="E2113" s="179"/>
      <c r="F2113" s="51"/>
      <c r="G2113" s="117"/>
      <c r="H2113" s="99"/>
      <c r="Q2113" s="168">
        <f t="shared" si="97"/>
        <v>0</v>
      </c>
      <c r="R2113" s="168">
        <f t="shared" si="98"/>
        <v>0</v>
      </c>
    </row>
    <row r="2114" spans="1:18" ht="20.100000000000001" customHeight="1" x14ac:dyDescent="0.3">
      <c r="A2114" s="170">
        <v>2111</v>
      </c>
      <c r="B2114" s="120" t="str">
        <f t="shared" si="96"/>
        <v xml:space="preserve"> </v>
      </c>
      <c r="C2114" s="117" t="s">
        <v>74</v>
      </c>
      <c r="D2114" s="47"/>
      <c r="E2114" s="179"/>
      <c r="F2114" s="51"/>
      <c r="G2114" s="117"/>
      <c r="H2114" s="99"/>
      <c r="Q2114" s="168">
        <f t="shared" si="97"/>
        <v>0</v>
      </c>
      <c r="R2114" s="168">
        <f t="shared" si="98"/>
        <v>0</v>
      </c>
    </row>
    <row r="2115" spans="1:18" ht="20.100000000000001" customHeight="1" x14ac:dyDescent="0.3">
      <c r="A2115" s="170">
        <v>2112</v>
      </c>
      <c r="B2115" s="120" t="str">
        <f t="shared" si="96"/>
        <v xml:space="preserve"> </v>
      </c>
      <c r="C2115" s="117" t="s">
        <v>74</v>
      </c>
      <c r="D2115" s="47"/>
      <c r="E2115" s="179"/>
      <c r="F2115" s="51"/>
      <c r="G2115" s="117"/>
      <c r="H2115" s="99"/>
      <c r="Q2115" s="168">
        <f t="shared" si="97"/>
        <v>0</v>
      </c>
      <c r="R2115" s="168">
        <f t="shared" si="98"/>
        <v>0</v>
      </c>
    </row>
    <row r="2116" spans="1:18" ht="20.100000000000001" customHeight="1" x14ac:dyDescent="0.3">
      <c r="A2116" s="170">
        <v>2113</v>
      </c>
      <c r="B2116" s="120" t="str">
        <f t="shared" si="96"/>
        <v xml:space="preserve"> </v>
      </c>
      <c r="C2116" s="117" t="s">
        <v>74</v>
      </c>
      <c r="D2116" s="47"/>
      <c r="E2116" s="179"/>
      <c r="F2116" s="51"/>
      <c r="G2116" s="117"/>
      <c r="H2116" s="99"/>
      <c r="Q2116" s="168">
        <f t="shared" si="97"/>
        <v>0</v>
      </c>
      <c r="R2116" s="168">
        <f t="shared" si="98"/>
        <v>0</v>
      </c>
    </row>
    <row r="2117" spans="1:18" ht="20.100000000000001" customHeight="1" x14ac:dyDescent="0.3">
      <c r="A2117" s="170">
        <v>2114</v>
      </c>
      <c r="B2117" s="120" t="str">
        <f t="shared" ref="B2117:B2180" si="99">_xlfn.CONCAT(C2117,D2117,E2117)</f>
        <v xml:space="preserve"> </v>
      </c>
      <c r="C2117" s="117" t="s">
        <v>74</v>
      </c>
      <c r="D2117" s="47"/>
      <c r="E2117" s="179"/>
      <c r="F2117" s="51"/>
      <c r="G2117" s="117"/>
      <c r="H2117" s="99"/>
      <c r="Q2117" s="168">
        <f t="shared" ref="Q2117:Q2180" si="100">IF(D2117&lt;1,0,1)</f>
        <v>0</v>
      </c>
      <c r="R2117" s="168">
        <f t="shared" ref="R2117:R2180" si="101">IF(G2117+H2117&gt;0,IF(Q2117=0,1,0),0)</f>
        <v>0</v>
      </c>
    </row>
    <row r="2118" spans="1:18" ht="20.100000000000001" customHeight="1" x14ac:dyDescent="0.3">
      <c r="A2118" s="170">
        <v>2115</v>
      </c>
      <c r="B2118" s="120" t="str">
        <f t="shared" si="99"/>
        <v xml:space="preserve"> </v>
      </c>
      <c r="C2118" s="117" t="s">
        <v>74</v>
      </c>
      <c r="D2118" s="47"/>
      <c r="E2118" s="179"/>
      <c r="F2118" s="51"/>
      <c r="G2118" s="117"/>
      <c r="H2118" s="99"/>
      <c r="Q2118" s="168">
        <f t="shared" si="100"/>
        <v>0</v>
      </c>
      <c r="R2118" s="168">
        <f t="shared" si="101"/>
        <v>0</v>
      </c>
    </row>
    <row r="2119" spans="1:18" ht="20.100000000000001" customHeight="1" x14ac:dyDescent="0.3">
      <c r="A2119" s="170">
        <v>2116</v>
      </c>
      <c r="B2119" s="120" t="str">
        <f t="shared" si="99"/>
        <v xml:space="preserve"> </v>
      </c>
      <c r="C2119" s="117" t="s">
        <v>74</v>
      </c>
      <c r="D2119" s="47"/>
      <c r="E2119" s="179"/>
      <c r="F2119" s="51"/>
      <c r="G2119" s="117"/>
      <c r="H2119" s="99"/>
      <c r="Q2119" s="168">
        <f t="shared" si="100"/>
        <v>0</v>
      </c>
      <c r="R2119" s="168">
        <f t="shared" si="101"/>
        <v>0</v>
      </c>
    </row>
    <row r="2120" spans="1:18" ht="20.100000000000001" customHeight="1" x14ac:dyDescent="0.3">
      <c r="A2120" s="170">
        <v>2117</v>
      </c>
      <c r="B2120" s="120" t="str">
        <f t="shared" si="99"/>
        <v xml:space="preserve"> </v>
      </c>
      <c r="C2120" s="117" t="s">
        <v>74</v>
      </c>
      <c r="D2120" s="47"/>
      <c r="E2120" s="179"/>
      <c r="F2120" s="51"/>
      <c r="G2120" s="117"/>
      <c r="H2120" s="99"/>
      <c r="Q2120" s="168">
        <f t="shared" si="100"/>
        <v>0</v>
      </c>
      <c r="R2120" s="168">
        <f t="shared" si="101"/>
        <v>0</v>
      </c>
    </row>
    <row r="2121" spans="1:18" ht="20.100000000000001" customHeight="1" x14ac:dyDescent="0.3">
      <c r="A2121" s="170">
        <v>2118</v>
      </c>
      <c r="B2121" s="120" t="str">
        <f t="shared" si="99"/>
        <v xml:space="preserve"> </v>
      </c>
      <c r="C2121" s="117" t="s">
        <v>74</v>
      </c>
      <c r="D2121" s="47"/>
      <c r="E2121" s="179"/>
      <c r="F2121" s="51"/>
      <c r="G2121" s="117"/>
      <c r="H2121" s="99"/>
      <c r="Q2121" s="168">
        <f t="shared" si="100"/>
        <v>0</v>
      </c>
      <c r="R2121" s="168">
        <f t="shared" si="101"/>
        <v>0</v>
      </c>
    </row>
    <row r="2122" spans="1:18" ht="20.100000000000001" customHeight="1" x14ac:dyDescent="0.3">
      <c r="A2122" s="170">
        <v>2119</v>
      </c>
      <c r="B2122" s="120" t="str">
        <f t="shared" si="99"/>
        <v xml:space="preserve"> </v>
      </c>
      <c r="C2122" s="117" t="s">
        <v>74</v>
      </c>
      <c r="D2122" s="47"/>
      <c r="E2122" s="179"/>
      <c r="F2122" s="51"/>
      <c r="G2122" s="117"/>
      <c r="H2122" s="99"/>
      <c r="Q2122" s="168">
        <f t="shared" si="100"/>
        <v>0</v>
      </c>
      <c r="R2122" s="168">
        <f t="shared" si="101"/>
        <v>0</v>
      </c>
    </row>
    <row r="2123" spans="1:18" ht="20.100000000000001" customHeight="1" x14ac:dyDescent="0.3">
      <c r="A2123" s="170">
        <v>2120</v>
      </c>
      <c r="B2123" s="120" t="str">
        <f t="shared" si="99"/>
        <v xml:space="preserve"> </v>
      </c>
      <c r="C2123" s="117" t="s">
        <v>74</v>
      </c>
      <c r="D2123" s="47"/>
      <c r="E2123" s="179"/>
      <c r="F2123" s="51"/>
      <c r="G2123" s="117"/>
      <c r="H2123" s="99"/>
      <c r="Q2123" s="168">
        <f t="shared" si="100"/>
        <v>0</v>
      </c>
      <c r="R2123" s="168">
        <f t="shared" si="101"/>
        <v>0</v>
      </c>
    </row>
    <row r="2124" spans="1:18" ht="20.100000000000001" customHeight="1" x14ac:dyDescent="0.3">
      <c r="A2124" s="170">
        <v>2121</v>
      </c>
      <c r="B2124" s="120" t="str">
        <f t="shared" si="99"/>
        <v xml:space="preserve"> </v>
      </c>
      <c r="C2124" s="117" t="s">
        <v>74</v>
      </c>
      <c r="D2124" s="47"/>
      <c r="E2124" s="179"/>
      <c r="F2124" s="51"/>
      <c r="G2124" s="117"/>
      <c r="H2124" s="99"/>
      <c r="Q2124" s="168">
        <f t="shared" si="100"/>
        <v>0</v>
      </c>
      <c r="R2124" s="168">
        <f t="shared" si="101"/>
        <v>0</v>
      </c>
    </row>
    <row r="2125" spans="1:18" ht="20.100000000000001" customHeight="1" x14ac:dyDescent="0.3">
      <c r="A2125" s="170">
        <v>2122</v>
      </c>
      <c r="B2125" s="120" t="str">
        <f t="shared" si="99"/>
        <v xml:space="preserve"> </v>
      </c>
      <c r="C2125" s="117" t="s">
        <v>74</v>
      </c>
      <c r="D2125" s="47"/>
      <c r="E2125" s="179"/>
      <c r="F2125" s="51"/>
      <c r="G2125" s="117"/>
      <c r="H2125" s="99"/>
      <c r="Q2125" s="168">
        <f t="shared" si="100"/>
        <v>0</v>
      </c>
      <c r="R2125" s="168">
        <f t="shared" si="101"/>
        <v>0</v>
      </c>
    </row>
    <row r="2126" spans="1:18" ht="20.100000000000001" customHeight="1" x14ac:dyDescent="0.3">
      <c r="A2126" s="170">
        <v>2123</v>
      </c>
      <c r="B2126" s="120" t="str">
        <f t="shared" si="99"/>
        <v xml:space="preserve"> </v>
      </c>
      <c r="C2126" s="117" t="s">
        <v>74</v>
      </c>
      <c r="D2126" s="47"/>
      <c r="E2126" s="179"/>
      <c r="F2126" s="51"/>
      <c r="G2126" s="117"/>
      <c r="H2126" s="99"/>
      <c r="Q2126" s="168">
        <f t="shared" si="100"/>
        <v>0</v>
      </c>
      <c r="R2126" s="168">
        <f t="shared" si="101"/>
        <v>0</v>
      </c>
    </row>
    <row r="2127" spans="1:18" ht="20.100000000000001" customHeight="1" x14ac:dyDescent="0.3">
      <c r="A2127" s="170">
        <v>2124</v>
      </c>
      <c r="B2127" s="120" t="str">
        <f t="shared" si="99"/>
        <v xml:space="preserve"> </v>
      </c>
      <c r="C2127" s="117" t="s">
        <v>74</v>
      </c>
      <c r="D2127" s="47"/>
      <c r="E2127" s="179"/>
      <c r="F2127" s="51"/>
      <c r="G2127" s="117"/>
      <c r="H2127" s="99"/>
      <c r="Q2127" s="168">
        <f t="shared" si="100"/>
        <v>0</v>
      </c>
      <c r="R2127" s="168">
        <f t="shared" si="101"/>
        <v>0</v>
      </c>
    </row>
    <row r="2128" spans="1:18" ht="20.100000000000001" customHeight="1" x14ac:dyDescent="0.3">
      <c r="A2128" s="170">
        <v>2125</v>
      </c>
      <c r="B2128" s="120" t="str">
        <f t="shared" si="99"/>
        <v xml:space="preserve"> </v>
      </c>
      <c r="C2128" s="117" t="s">
        <v>74</v>
      </c>
      <c r="D2128" s="47"/>
      <c r="E2128" s="179"/>
      <c r="F2128" s="51"/>
      <c r="G2128" s="117"/>
      <c r="H2128" s="99"/>
      <c r="Q2128" s="168">
        <f t="shared" si="100"/>
        <v>0</v>
      </c>
      <c r="R2128" s="168">
        <f t="shared" si="101"/>
        <v>0</v>
      </c>
    </row>
    <row r="2129" spans="1:18" ht="20.100000000000001" customHeight="1" x14ac:dyDescent="0.3">
      <c r="A2129" s="170">
        <v>2126</v>
      </c>
      <c r="B2129" s="120" t="str">
        <f t="shared" si="99"/>
        <v xml:space="preserve"> </v>
      </c>
      <c r="C2129" s="117" t="s">
        <v>74</v>
      </c>
      <c r="D2129" s="47"/>
      <c r="E2129" s="179"/>
      <c r="F2129" s="51"/>
      <c r="G2129" s="117"/>
      <c r="H2129" s="99"/>
      <c r="Q2129" s="168">
        <f t="shared" si="100"/>
        <v>0</v>
      </c>
      <c r="R2129" s="168">
        <f t="shared" si="101"/>
        <v>0</v>
      </c>
    </row>
    <row r="2130" spans="1:18" ht="20.100000000000001" customHeight="1" x14ac:dyDescent="0.3">
      <c r="A2130" s="170">
        <v>2127</v>
      </c>
      <c r="B2130" s="120" t="str">
        <f t="shared" si="99"/>
        <v xml:space="preserve"> </v>
      </c>
      <c r="C2130" s="117" t="s">
        <v>74</v>
      </c>
      <c r="D2130" s="47"/>
      <c r="E2130" s="179"/>
      <c r="F2130" s="51"/>
      <c r="G2130" s="117"/>
      <c r="H2130" s="99"/>
      <c r="Q2130" s="168">
        <f t="shared" si="100"/>
        <v>0</v>
      </c>
      <c r="R2130" s="168">
        <f t="shared" si="101"/>
        <v>0</v>
      </c>
    </row>
    <row r="2131" spans="1:18" ht="20.100000000000001" customHeight="1" x14ac:dyDescent="0.3">
      <c r="A2131" s="170">
        <v>2128</v>
      </c>
      <c r="B2131" s="120" t="str">
        <f t="shared" si="99"/>
        <v xml:space="preserve"> </v>
      </c>
      <c r="C2131" s="117" t="s">
        <v>74</v>
      </c>
      <c r="D2131" s="47"/>
      <c r="E2131" s="179"/>
      <c r="F2131" s="51"/>
      <c r="G2131" s="117"/>
      <c r="H2131" s="99"/>
      <c r="Q2131" s="168">
        <f t="shared" si="100"/>
        <v>0</v>
      </c>
      <c r="R2131" s="168">
        <f t="shared" si="101"/>
        <v>0</v>
      </c>
    </row>
    <row r="2132" spans="1:18" ht="20.100000000000001" customHeight="1" x14ac:dyDescent="0.3">
      <c r="A2132" s="170">
        <v>2129</v>
      </c>
      <c r="B2132" s="120" t="str">
        <f t="shared" si="99"/>
        <v xml:space="preserve"> </v>
      </c>
      <c r="C2132" s="117" t="s">
        <v>74</v>
      </c>
      <c r="D2132" s="47"/>
      <c r="E2132" s="179"/>
      <c r="F2132" s="51"/>
      <c r="G2132" s="117"/>
      <c r="H2132" s="99"/>
      <c r="Q2132" s="168">
        <f t="shared" si="100"/>
        <v>0</v>
      </c>
      <c r="R2132" s="168">
        <f t="shared" si="101"/>
        <v>0</v>
      </c>
    </row>
    <row r="2133" spans="1:18" ht="20.100000000000001" customHeight="1" x14ac:dyDescent="0.3">
      <c r="A2133" s="170">
        <v>2130</v>
      </c>
      <c r="B2133" s="120" t="str">
        <f t="shared" si="99"/>
        <v xml:space="preserve"> </v>
      </c>
      <c r="C2133" s="117" t="s">
        <v>74</v>
      </c>
      <c r="D2133" s="47"/>
      <c r="E2133" s="179"/>
      <c r="F2133" s="51"/>
      <c r="G2133" s="117"/>
      <c r="H2133" s="99"/>
      <c r="Q2133" s="168">
        <f t="shared" si="100"/>
        <v>0</v>
      </c>
      <c r="R2133" s="168">
        <f t="shared" si="101"/>
        <v>0</v>
      </c>
    </row>
    <row r="2134" spans="1:18" ht="20.100000000000001" customHeight="1" x14ac:dyDescent="0.3">
      <c r="A2134" s="170">
        <v>2131</v>
      </c>
      <c r="B2134" s="120" t="str">
        <f t="shared" si="99"/>
        <v xml:space="preserve"> </v>
      </c>
      <c r="C2134" s="117" t="s">
        <v>74</v>
      </c>
      <c r="D2134" s="47"/>
      <c r="E2134" s="179"/>
      <c r="F2134" s="51"/>
      <c r="G2134" s="117"/>
      <c r="H2134" s="99"/>
      <c r="Q2134" s="168">
        <f t="shared" si="100"/>
        <v>0</v>
      </c>
      <c r="R2134" s="168">
        <f t="shared" si="101"/>
        <v>0</v>
      </c>
    </row>
    <row r="2135" spans="1:18" ht="20.100000000000001" customHeight="1" x14ac:dyDescent="0.3">
      <c r="A2135" s="170">
        <v>2132</v>
      </c>
      <c r="B2135" s="120" t="str">
        <f t="shared" si="99"/>
        <v xml:space="preserve"> </v>
      </c>
      <c r="C2135" s="117" t="s">
        <v>74</v>
      </c>
      <c r="D2135" s="47"/>
      <c r="E2135" s="179"/>
      <c r="F2135" s="51"/>
      <c r="G2135" s="117"/>
      <c r="H2135" s="99"/>
      <c r="Q2135" s="168">
        <f t="shared" si="100"/>
        <v>0</v>
      </c>
      <c r="R2135" s="168">
        <f t="shared" si="101"/>
        <v>0</v>
      </c>
    </row>
    <row r="2136" spans="1:18" ht="20.100000000000001" customHeight="1" x14ac:dyDescent="0.3">
      <c r="A2136" s="170">
        <v>2133</v>
      </c>
      <c r="B2136" s="120" t="str">
        <f t="shared" si="99"/>
        <v xml:space="preserve"> </v>
      </c>
      <c r="C2136" s="117" t="s">
        <v>74</v>
      </c>
      <c r="D2136" s="47"/>
      <c r="E2136" s="179"/>
      <c r="F2136" s="51"/>
      <c r="G2136" s="117"/>
      <c r="H2136" s="99"/>
      <c r="Q2136" s="168">
        <f t="shared" si="100"/>
        <v>0</v>
      </c>
      <c r="R2136" s="168">
        <f t="shared" si="101"/>
        <v>0</v>
      </c>
    </row>
    <row r="2137" spans="1:18" ht="20.100000000000001" customHeight="1" x14ac:dyDescent="0.3">
      <c r="A2137" s="170">
        <v>2134</v>
      </c>
      <c r="B2137" s="120" t="str">
        <f t="shared" si="99"/>
        <v xml:space="preserve"> </v>
      </c>
      <c r="C2137" s="117" t="s">
        <v>74</v>
      </c>
      <c r="D2137" s="47"/>
      <c r="E2137" s="179"/>
      <c r="F2137" s="51"/>
      <c r="G2137" s="117"/>
      <c r="H2137" s="99"/>
      <c r="Q2137" s="168">
        <f t="shared" si="100"/>
        <v>0</v>
      </c>
      <c r="R2137" s="168">
        <f t="shared" si="101"/>
        <v>0</v>
      </c>
    </row>
    <row r="2138" spans="1:18" ht="20.100000000000001" customHeight="1" x14ac:dyDescent="0.3">
      <c r="A2138" s="170">
        <v>2135</v>
      </c>
      <c r="B2138" s="120" t="str">
        <f t="shared" si="99"/>
        <v xml:space="preserve"> </v>
      </c>
      <c r="C2138" s="117" t="s">
        <v>74</v>
      </c>
      <c r="D2138" s="47"/>
      <c r="E2138" s="179"/>
      <c r="F2138" s="51"/>
      <c r="G2138" s="117"/>
      <c r="H2138" s="99"/>
      <c r="Q2138" s="168">
        <f t="shared" si="100"/>
        <v>0</v>
      </c>
      <c r="R2138" s="168">
        <f t="shared" si="101"/>
        <v>0</v>
      </c>
    </row>
    <row r="2139" spans="1:18" ht="20.100000000000001" customHeight="1" x14ac:dyDescent="0.3">
      <c r="A2139" s="170">
        <v>2136</v>
      </c>
      <c r="B2139" s="120" t="str">
        <f t="shared" si="99"/>
        <v xml:space="preserve"> </v>
      </c>
      <c r="C2139" s="117" t="s">
        <v>74</v>
      </c>
      <c r="D2139" s="47"/>
      <c r="E2139" s="179"/>
      <c r="F2139" s="51"/>
      <c r="G2139" s="117"/>
      <c r="H2139" s="99"/>
      <c r="Q2139" s="168">
        <f t="shared" si="100"/>
        <v>0</v>
      </c>
      <c r="R2139" s="168">
        <f t="shared" si="101"/>
        <v>0</v>
      </c>
    </row>
    <row r="2140" spans="1:18" ht="20.100000000000001" customHeight="1" x14ac:dyDescent="0.3">
      <c r="A2140" s="170">
        <v>2137</v>
      </c>
      <c r="B2140" s="120" t="str">
        <f t="shared" si="99"/>
        <v xml:space="preserve"> </v>
      </c>
      <c r="C2140" s="117" t="s">
        <v>74</v>
      </c>
      <c r="D2140" s="47"/>
      <c r="E2140" s="179"/>
      <c r="F2140" s="51"/>
      <c r="G2140" s="117"/>
      <c r="H2140" s="99"/>
      <c r="Q2140" s="168">
        <f t="shared" si="100"/>
        <v>0</v>
      </c>
      <c r="R2140" s="168">
        <f t="shared" si="101"/>
        <v>0</v>
      </c>
    </row>
    <row r="2141" spans="1:18" ht="20.100000000000001" customHeight="1" x14ac:dyDescent="0.3">
      <c r="A2141" s="170">
        <v>2138</v>
      </c>
      <c r="B2141" s="120" t="str">
        <f t="shared" si="99"/>
        <v xml:space="preserve"> </v>
      </c>
      <c r="C2141" s="117" t="s">
        <v>74</v>
      </c>
      <c r="D2141" s="47"/>
      <c r="E2141" s="179"/>
      <c r="F2141" s="51"/>
      <c r="G2141" s="117"/>
      <c r="H2141" s="99"/>
      <c r="Q2141" s="168">
        <f t="shared" si="100"/>
        <v>0</v>
      </c>
      <c r="R2141" s="168">
        <f t="shared" si="101"/>
        <v>0</v>
      </c>
    </row>
    <row r="2142" spans="1:18" ht="20.100000000000001" customHeight="1" x14ac:dyDescent="0.3">
      <c r="A2142" s="170">
        <v>2139</v>
      </c>
      <c r="B2142" s="120" t="str">
        <f t="shared" si="99"/>
        <v xml:space="preserve"> </v>
      </c>
      <c r="C2142" s="117" t="s">
        <v>74</v>
      </c>
      <c r="D2142" s="47"/>
      <c r="E2142" s="179"/>
      <c r="F2142" s="51"/>
      <c r="G2142" s="117"/>
      <c r="H2142" s="99"/>
      <c r="Q2142" s="168">
        <f t="shared" si="100"/>
        <v>0</v>
      </c>
      <c r="R2142" s="168">
        <f t="shared" si="101"/>
        <v>0</v>
      </c>
    </row>
    <row r="2143" spans="1:18" ht="20.100000000000001" customHeight="1" x14ac:dyDescent="0.3">
      <c r="A2143" s="170">
        <v>2140</v>
      </c>
      <c r="B2143" s="120" t="str">
        <f t="shared" si="99"/>
        <v xml:space="preserve"> </v>
      </c>
      <c r="C2143" s="117" t="s">
        <v>74</v>
      </c>
      <c r="D2143" s="47"/>
      <c r="E2143" s="179"/>
      <c r="F2143" s="51"/>
      <c r="G2143" s="117"/>
      <c r="H2143" s="99"/>
      <c r="Q2143" s="168">
        <f t="shared" si="100"/>
        <v>0</v>
      </c>
      <c r="R2143" s="168">
        <f t="shared" si="101"/>
        <v>0</v>
      </c>
    </row>
    <row r="2144" spans="1:18" ht="20.100000000000001" customHeight="1" x14ac:dyDescent="0.3">
      <c r="A2144" s="170">
        <v>2141</v>
      </c>
      <c r="B2144" s="120" t="str">
        <f t="shared" si="99"/>
        <v xml:space="preserve"> </v>
      </c>
      <c r="C2144" s="117" t="s">
        <v>74</v>
      </c>
      <c r="D2144" s="47"/>
      <c r="E2144" s="179"/>
      <c r="F2144" s="51"/>
      <c r="G2144" s="117"/>
      <c r="H2144" s="99"/>
      <c r="Q2144" s="168">
        <f t="shared" si="100"/>
        <v>0</v>
      </c>
      <c r="R2144" s="168">
        <f t="shared" si="101"/>
        <v>0</v>
      </c>
    </row>
    <row r="2145" spans="1:18" ht="20.100000000000001" customHeight="1" x14ac:dyDescent="0.3">
      <c r="A2145" s="170">
        <v>2142</v>
      </c>
      <c r="B2145" s="120" t="str">
        <f t="shared" si="99"/>
        <v xml:space="preserve"> </v>
      </c>
      <c r="C2145" s="117" t="s">
        <v>74</v>
      </c>
      <c r="D2145" s="47"/>
      <c r="E2145" s="179"/>
      <c r="F2145" s="51"/>
      <c r="G2145" s="117"/>
      <c r="H2145" s="99"/>
      <c r="Q2145" s="168">
        <f t="shared" si="100"/>
        <v>0</v>
      </c>
      <c r="R2145" s="168">
        <f t="shared" si="101"/>
        <v>0</v>
      </c>
    </row>
    <row r="2146" spans="1:18" ht="20.100000000000001" customHeight="1" x14ac:dyDescent="0.3">
      <c r="A2146" s="170">
        <v>2143</v>
      </c>
      <c r="B2146" s="120" t="str">
        <f t="shared" si="99"/>
        <v xml:space="preserve"> </v>
      </c>
      <c r="C2146" s="117" t="s">
        <v>74</v>
      </c>
      <c r="D2146" s="47"/>
      <c r="E2146" s="179"/>
      <c r="F2146" s="51"/>
      <c r="G2146" s="117"/>
      <c r="H2146" s="99"/>
      <c r="Q2146" s="168">
        <f t="shared" si="100"/>
        <v>0</v>
      </c>
      <c r="R2146" s="168">
        <f t="shared" si="101"/>
        <v>0</v>
      </c>
    </row>
    <row r="2147" spans="1:18" ht="20.100000000000001" customHeight="1" x14ac:dyDescent="0.3">
      <c r="A2147" s="170">
        <v>2144</v>
      </c>
      <c r="B2147" s="120" t="str">
        <f t="shared" si="99"/>
        <v xml:space="preserve"> </v>
      </c>
      <c r="C2147" s="117" t="s">
        <v>74</v>
      </c>
      <c r="D2147" s="47"/>
      <c r="E2147" s="179"/>
      <c r="F2147" s="51"/>
      <c r="G2147" s="117"/>
      <c r="H2147" s="99"/>
      <c r="Q2147" s="168">
        <f t="shared" si="100"/>
        <v>0</v>
      </c>
      <c r="R2147" s="168">
        <f t="shared" si="101"/>
        <v>0</v>
      </c>
    </row>
    <row r="2148" spans="1:18" ht="20.100000000000001" customHeight="1" x14ac:dyDescent="0.3">
      <c r="A2148" s="170">
        <v>2145</v>
      </c>
      <c r="B2148" s="120" t="str">
        <f t="shared" si="99"/>
        <v xml:space="preserve"> </v>
      </c>
      <c r="C2148" s="117" t="s">
        <v>74</v>
      </c>
      <c r="D2148" s="47"/>
      <c r="E2148" s="179"/>
      <c r="F2148" s="51"/>
      <c r="G2148" s="117"/>
      <c r="H2148" s="99"/>
      <c r="Q2148" s="168">
        <f t="shared" si="100"/>
        <v>0</v>
      </c>
      <c r="R2148" s="168">
        <f t="shared" si="101"/>
        <v>0</v>
      </c>
    </row>
    <row r="2149" spans="1:18" ht="20.100000000000001" customHeight="1" x14ac:dyDescent="0.3">
      <c r="A2149" s="170">
        <v>2146</v>
      </c>
      <c r="B2149" s="120" t="str">
        <f t="shared" si="99"/>
        <v xml:space="preserve"> </v>
      </c>
      <c r="C2149" s="117" t="s">
        <v>74</v>
      </c>
      <c r="D2149" s="47"/>
      <c r="E2149" s="179"/>
      <c r="F2149" s="51"/>
      <c r="G2149" s="117"/>
      <c r="H2149" s="99"/>
      <c r="Q2149" s="168">
        <f t="shared" si="100"/>
        <v>0</v>
      </c>
      <c r="R2149" s="168">
        <f t="shared" si="101"/>
        <v>0</v>
      </c>
    </row>
    <row r="2150" spans="1:18" ht="20.100000000000001" customHeight="1" x14ac:dyDescent="0.3">
      <c r="A2150" s="170">
        <v>2147</v>
      </c>
      <c r="B2150" s="120" t="str">
        <f t="shared" si="99"/>
        <v xml:space="preserve"> </v>
      </c>
      <c r="C2150" s="117" t="s">
        <v>74</v>
      </c>
      <c r="D2150" s="47"/>
      <c r="E2150" s="179"/>
      <c r="F2150" s="51"/>
      <c r="G2150" s="117"/>
      <c r="H2150" s="99"/>
      <c r="Q2150" s="168">
        <f t="shared" si="100"/>
        <v>0</v>
      </c>
      <c r="R2150" s="168">
        <f t="shared" si="101"/>
        <v>0</v>
      </c>
    </row>
    <row r="2151" spans="1:18" ht="20.100000000000001" customHeight="1" x14ac:dyDescent="0.3">
      <c r="A2151" s="170">
        <v>2148</v>
      </c>
      <c r="B2151" s="120" t="str">
        <f t="shared" si="99"/>
        <v xml:space="preserve"> </v>
      </c>
      <c r="C2151" s="117" t="s">
        <v>74</v>
      </c>
      <c r="D2151" s="47"/>
      <c r="E2151" s="179"/>
      <c r="F2151" s="51"/>
      <c r="G2151" s="117"/>
      <c r="H2151" s="99"/>
      <c r="Q2151" s="168">
        <f t="shared" si="100"/>
        <v>0</v>
      </c>
      <c r="R2151" s="168">
        <f t="shared" si="101"/>
        <v>0</v>
      </c>
    </row>
    <row r="2152" spans="1:18" ht="20.100000000000001" customHeight="1" x14ac:dyDescent="0.3">
      <c r="A2152" s="170">
        <v>2149</v>
      </c>
      <c r="B2152" s="120" t="str">
        <f t="shared" si="99"/>
        <v xml:space="preserve"> </v>
      </c>
      <c r="C2152" s="117" t="s">
        <v>74</v>
      </c>
      <c r="D2152" s="47"/>
      <c r="E2152" s="179"/>
      <c r="F2152" s="51"/>
      <c r="G2152" s="117"/>
      <c r="H2152" s="99"/>
      <c r="Q2152" s="168">
        <f t="shared" si="100"/>
        <v>0</v>
      </c>
      <c r="R2152" s="168">
        <f t="shared" si="101"/>
        <v>0</v>
      </c>
    </row>
    <row r="2153" spans="1:18" ht="20.100000000000001" customHeight="1" x14ac:dyDescent="0.3">
      <c r="A2153" s="170">
        <v>2150</v>
      </c>
      <c r="B2153" s="120" t="str">
        <f t="shared" si="99"/>
        <v xml:space="preserve"> </v>
      </c>
      <c r="C2153" s="117" t="s">
        <v>74</v>
      </c>
      <c r="D2153" s="47"/>
      <c r="E2153" s="179"/>
      <c r="F2153" s="51"/>
      <c r="G2153" s="117"/>
      <c r="H2153" s="99"/>
      <c r="Q2153" s="168">
        <f t="shared" si="100"/>
        <v>0</v>
      </c>
      <c r="R2153" s="168">
        <f t="shared" si="101"/>
        <v>0</v>
      </c>
    </row>
    <row r="2154" spans="1:18" ht="20.100000000000001" customHeight="1" x14ac:dyDescent="0.3">
      <c r="A2154" s="170">
        <v>2151</v>
      </c>
      <c r="B2154" s="120" t="str">
        <f t="shared" si="99"/>
        <v xml:space="preserve"> </v>
      </c>
      <c r="C2154" s="117" t="s">
        <v>74</v>
      </c>
      <c r="D2154" s="47"/>
      <c r="E2154" s="179"/>
      <c r="F2154" s="51"/>
      <c r="G2154" s="117"/>
      <c r="H2154" s="99"/>
      <c r="Q2154" s="168">
        <f t="shared" si="100"/>
        <v>0</v>
      </c>
      <c r="R2154" s="168">
        <f t="shared" si="101"/>
        <v>0</v>
      </c>
    </row>
    <row r="2155" spans="1:18" ht="20.100000000000001" customHeight="1" x14ac:dyDescent="0.3">
      <c r="A2155" s="170">
        <v>2152</v>
      </c>
      <c r="B2155" s="120" t="str">
        <f t="shared" si="99"/>
        <v xml:space="preserve"> </v>
      </c>
      <c r="C2155" s="117" t="s">
        <v>74</v>
      </c>
      <c r="D2155" s="47"/>
      <c r="E2155" s="179"/>
      <c r="F2155" s="51"/>
      <c r="G2155" s="117"/>
      <c r="H2155" s="99"/>
      <c r="Q2155" s="168">
        <f t="shared" si="100"/>
        <v>0</v>
      </c>
      <c r="R2155" s="168">
        <f t="shared" si="101"/>
        <v>0</v>
      </c>
    </row>
    <row r="2156" spans="1:18" ht="20.100000000000001" customHeight="1" x14ac:dyDescent="0.3">
      <c r="A2156" s="170">
        <v>2153</v>
      </c>
      <c r="B2156" s="120" t="str">
        <f t="shared" si="99"/>
        <v xml:space="preserve"> </v>
      </c>
      <c r="C2156" s="117" t="s">
        <v>74</v>
      </c>
      <c r="D2156" s="47"/>
      <c r="E2156" s="179"/>
      <c r="F2156" s="51"/>
      <c r="G2156" s="117"/>
      <c r="H2156" s="99"/>
      <c r="Q2156" s="168">
        <f t="shared" si="100"/>
        <v>0</v>
      </c>
      <c r="R2156" s="168">
        <f t="shared" si="101"/>
        <v>0</v>
      </c>
    </row>
    <row r="2157" spans="1:18" ht="20.100000000000001" customHeight="1" x14ac:dyDescent="0.3">
      <c r="A2157" s="170">
        <v>2154</v>
      </c>
      <c r="B2157" s="120" t="str">
        <f t="shared" si="99"/>
        <v xml:space="preserve"> </v>
      </c>
      <c r="C2157" s="117" t="s">
        <v>74</v>
      </c>
      <c r="D2157" s="47"/>
      <c r="E2157" s="179"/>
      <c r="F2157" s="51"/>
      <c r="G2157" s="117"/>
      <c r="H2157" s="99"/>
      <c r="Q2157" s="168">
        <f t="shared" si="100"/>
        <v>0</v>
      </c>
      <c r="R2157" s="168">
        <f t="shared" si="101"/>
        <v>0</v>
      </c>
    </row>
    <row r="2158" spans="1:18" ht="20.100000000000001" customHeight="1" x14ac:dyDescent="0.3">
      <c r="A2158" s="170">
        <v>2155</v>
      </c>
      <c r="B2158" s="120" t="str">
        <f t="shared" si="99"/>
        <v xml:space="preserve"> </v>
      </c>
      <c r="C2158" s="117" t="s">
        <v>74</v>
      </c>
      <c r="D2158" s="47"/>
      <c r="E2158" s="179"/>
      <c r="F2158" s="51"/>
      <c r="G2158" s="117"/>
      <c r="H2158" s="99"/>
      <c r="Q2158" s="168">
        <f t="shared" si="100"/>
        <v>0</v>
      </c>
      <c r="R2158" s="168">
        <f t="shared" si="101"/>
        <v>0</v>
      </c>
    </row>
    <row r="2159" spans="1:18" ht="20.100000000000001" customHeight="1" x14ac:dyDescent="0.3">
      <c r="A2159" s="170">
        <v>2156</v>
      </c>
      <c r="B2159" s="120" t="str">
        <f t="shared" si="99"/>
        <v xml:space="preserve"> </v>
      </c>
      <c r="C2159" s="117" t="s">
        <v>74</v>
      </c>
      <c r="D2159" s="47"/>
      <c r="E2159" s="179"/>
      <c r="F2159" s="51"/>
      <c r="G2159" s="117"/>
      <c r="H2159" s="99"/>
      <c r="Q2159" s="168">
        <f t="shared" si="100"/>
        <v>0</v>
      </c>
      <c r="R2159" s="168">
        <f t="shared" si="101"/>
        <v>0</v>
      </c>
    </row>
    <row r="2160" spans="1:18" ht="20.100000000000001" customHeight="1" x14ac:dyDescent="0.3">
      <c r="A2160" s="170">
        <v>2157</v>
      </c>
      <c r="B2160" s="120" t="str">
        <f t="shared" si="99"/>
        <v xml:space="preserve"> </v>
      </c>
      <c r="C2160" s="117" t="s">
        <v>74</v>
      </c>
      <c r="D2160" s="47"/>
      <c r="E2160" s="179"/>
      <c r="F2160" s="51"/>
      <c r="G2160" s="117"/>
      <c r="H2160" s="99"/>
      <c r="Q2160" s="168">
        <f t="shared" si="100"/>
        <v>0</v>
      </c>
      <c r="R2160" s="168">
        <f t="shared" si="101"/>
        <v>0</v>
      </c>
    </row>
    <row r="2161" spans="1:18" ht="20.100000000000001" customHeight="1" x14ac:dyDescent="0.3">
      <c r="A2161" s="170">
        <v>2158</v>
      </c>
      <c r="B2161" s="120" t="str">
        <f t="shared" si="99"/>
        <v xml:space="preserve"> </v>
      </c>
      <c r="C2161" s="117" t="s">
        <v>74</v>
      </c>
      <c r="D2161" s="47"/>
      <c r="E2161" s="179"/>
      <c r="F2161" s="51"/>
      <c r="G2161" s="117"/>
      <c r="H2161" s="99"/>
      <c r="Q2161" s="168">
        <f t="shared" si="100"/>
        <v>0</v>
      </c>
      <c r="R2161" s="168">
        <f t="shared" si="101"/>
        <v>0</v>
      </c>
    </row>
    <row r="2162" spans="1:18" ht="20.100000000000001" customHeight="1" x14ac:dyDescent="0.3">
      <c r="A2162" s="170">
        <v>2159</v>
      </c>
      <c r="B2162" s="120" t="str">
        <f t="shared" si="99"/>
        <v xml:space="preserve"> </v>
      </c>
      <c r="C2162" s="117" t="s">
        <v>74</v>
      </c>
      <c r="D2162" s="47"/>
      <c r="E2162" s="179"/>
      <c r="F2162" s="51"/>
      <c r="G2162" s="117"/>
      <c r="H2162" s="99"/>
      <c r="Q2162" s="168">
        <f t="shared" si="100"/>
        <v>0</v>
      </c>
      <c r="R2162" s="168">
        <f t="shared" si="101"/>
        <v>0</v>
      </c>
    </row>
    <row r="2163" spans="1:18" ht="20.100000000000001" customHeight="1" x14ac:dyDescent="0.3">
      <c r="A2163" s="170">
        <v>2160</v>
      </c>
      <c r="B2163" s="120" t="str">
        <f t="shared" si="99"/>
        <v xml:space="preserve"> </v>
      </c>
      <c r="C2163" s="117" t="s">
        <v>74</v>
      </c>
      <c r="D2163" s="47"/>
      <c r="E2163" s="179"/>
      <c r="F2163" s="51"/>
      <c r="G2163" s="117"/>
      <c r="H2163" s="99"/>
      <c r="Q2163" s="168">
        <f t="shared" si="100"/>
        <v>0</v>
      </c>
      <c r="R2163" s="168">
        <f t="shared" si="101"/>
        <v>0</v>
      </c>
    </row>
    <row r="2164" spans="1:18" ht="20.100000000000001" customHeight="1" x14ac:dyDescent="0.3">
      <c r="A2164" s="170">
        <v>2161</v>
      </c>
      <c r="B2164" s="120" t="str">
        <f t="shared" si="99"/>
        <v xml:space="preserve"> </v>
      </c>
      <c r="C2164" s="117" t="s">
        <v>74</v>
      </c>
      <c r="D2164" s="47"/>
      <c r="E2164" s="179"/>
      <c r="F2164" s="51"/>
      <c r="G2164" s="117"/>
      <c r="H2164" s="99"/>
      <c r="Q2164" s="168">
        <f t="shared" si="100"/>
        <v>0</v>
      </c>
      <c r="R2164" s="168">
        <f t="shared" si="101"/>
        <v>0</v>
      </c>
    </row>
    <row r="2165" spans="1:18" ht="20.100000000000001" customHeight="1" x14ac:dyDescent="0.3">
      <c r="A2165" s="170">
        <v>2162</v>
      </c>
      <c r="B2165" s="120" t="str">
        <f t="shared" si="99"/>
        <v xml:space="preserve"> </v>
      </c>
      <c r="C2165" s="117" t="s">
        <v>74</v>
      </c>
      <c r="D2165" s="47"/>
      <c r="E2165" s="179"/>
      <c r="F2165" s="51"/>
      <c r="G2165" s="117"/>
      <c r="H2165" s="99"/>
      <c r="Q2165" s="168">
        <f t="shared" si="100"/>
        <v>0</v>
      </c>
      <c r="R2165" s="168">
        <f t="shared" si="101"/>
        <v>0</v>
      </c>
    </row>
    <row r="2166" spans="1:18" ht="20.100000000000001" customHeight="1" x14ac:dyDescent="0.3">
      <c r="A2166" s="170">
        <v>2163</v>
      </c>
      <c r="B2166" s="120" t="str">
        <f t="shared" si="99"/>
        <v xml:space="preserve"> </v>
      </c>
      <c r="C2166" s="117" t="s">
        <v>74</v>
      </c>
      <c r="D2166" s="47"/>
      <c r="E2166" s="179"/>
      <c r="F2166" s="51"/>
      <c r="G2166" s="117"/>
      <c r="H2166" s="99"/>
      <c r="Q2166" s="168">
        <f t="shared" si="100"/>
        <v>0</v>
      </c>
      <c r="R2166" s="168">
        <f t="shared" si="101"/>
        <v>0</v>
      </c>
    </row>
    <row r="2167" spans="1:18" ht="20.100000000000001" customHeight="1" x14ac:dyDescent="0.3">
      <c r="A2167" s="170">
        <v>2164</v>
      </c>
      <c r="B2167" s="120" t="str">
        <f t="shared" si="99"/>
        <v xml:space="preserve"> </v>
      </c>
      <c r="C2167" s="117" t="s">
        <v>74</v>
      </c>
      <c r="D2167" s="47"/>
      <c r="E2167" s="179"/>
      <c r="F2167" s="51"/>
      <c r="G2167" s="117"/>
      <c r="H2167" s="99"/>
      <c r="Q2167" s="168">
        <f t="shared" si="100"/>
        <v>0</v>
      </c>
      <c r="R2167" s="168">
        <f t="shared" si="101"/>
        <v>0</v>
      </c>
    </row>
    <row r="2168" spans="1:18" ht="20.100000000000001" customHeight="1" x14ac:dyDescent="0.3">
      <c r="A2168" s="170">
        <v>2165</v>
      </c>
      <c r="B2168" s="120" t="str">
        <f t="shared" si="99"/>
        <v xml:space="preserve"> </v>
      </c>
      <c r="C2168" s="117" t="s">
        <v>74</v>
      </c>
      <c r="D2168" s="47"/>
      <c r="E2168" s="179"/>
      <c r="F2168" s="51"/>
      <c r="G2168" s="117"/>
      <c r="H2168" s="99"/>
      <c r="Q2168" s="168">
        <f t="shared" si="100"/>
        <v>0</v>
      </c>
      <c r="R2168" s="168">
        <f t="shared" si="101"/>
        <v>0</v>
      </c>
    </row>
    <row r="2169" spans="1:18" ht="20.100000000000001" customHeight="1" x14ac:dyDescent="0.3">
      <c r="A2169" s="170">
        <v>2166</v>
      </c>
      <c r="B2169" s="120" t="str">
        <f t="shared" si="99"/>
        <v xml:space="preserve"> </v>
      </c>
      <c r="C2169" s="117" t="s">
        <v>74</v>
      </c>
      <c r="D2169" s="47"/>
      <c r="E2169" s="179"/>
      <c r="F2169" s="51"/>
      <c r="G2169" s="117"/>
      <c r="H2169" s="99"/>
      <c r="Q2169" s="168">
        <f t="shared" si="100"/>
        <v>0</v>
      </c>
      <c r="R2169" s="168">
        <f t="shared" si="101"/>
        <v>0</v>
      </c>
    </row>
    <row r="2170" spans="1:18" ht="20.100000000000001" customHeight="1" x14ac:dyDescent="0.3">
      <c r="A2170" s="170">
        <v>2167</v>
      </c>
      <c r="B2170" s="120" t="str">
        <f t="shared" si="99"/>
        <v xml:space="preserve"> </v>
      </c>
      <c r="C2170" s="117" t="s">
        <v>74</v>
      </c>
      <c r="D2170" s="47"/>
      <c r="E2170" s="179"/>
      <c r="F2170" s="51"/>
      <c r="G2170" s="117"/>
      <c r="H2170" s="99"/>
      <c r="Q2170" s="168">
        <f t="shared" si="100"/>
        <v>0</v>
      </c>
      <c r="R2170" s="168">
        <f t="shared" si="101"/>
        <v>0</v>
      </c>
    </row>
    <row r="2171" spans="1:18" ht="20.100000000000001" customHeight="1" x14ac:dyDescent="0.3">
      <c r="A2171" s="170">
        <v>2168</v>
      </c>
      <c r="B2171" s="120" t="str">
        <f t="shared" si="99"/>
        <v xml:space="preserve"> </v>
      </c>
      <c r="C2171" s="117" t="s">
        <v>74</v>
      </c>
      <c r="D2171" s="47"/>
      <c r="E2171" s="179"/>
      <c r="F2171" s="51"/>
      <c r="G2171" s="117"/>
      <c r="H2171" s="99"/>
      <c r="Q2171" s="168">
        <f t="shared" si="100"/>
        <v>0</v>
      </c>
      <c r="R2171" s="168">
        <f t="shared" si="101"/>
        <v>0</v>
      </c>
    </row>
    <row r="2172" spans="1:18" ht="20.100000000000001" customHeight="1" x14ac:dyDescent="0.3">
      <c r="A2172" s="170">
        <v>2169</v>
      </c>
      <c r="B2172" s="120" t="str">
        <f t="shared" si="99"/>
        <v xml:space="preserve"> </v>
      </c>
      <c r="C2172" s="117" t="s">
        <v>74</v>
      </c>
      <c r="D2172" s="47"/>
      <c r="E2172" s="179"/>
      <c r="F2172" s="51"/>
      <c r="G2172" s="117"/>
      <c r="H2172" s="99"/>
      <c r="Q2172" s="168">
        <f t="shared" si="100"/>
        <v>0</v>
      </c>
      <c r="R2172" s="168">
        <f t="shared" si="101"/>
        <v>0</v>
      </c>
    </row>
    <row r="2173" spans="1:18" ht="20.100000000000001" customHeight="1" x14ac:dyDescent="0.3">
      <c r="A2173" s="170">
        <v>2170</v>
      </c>
      <c r="B2173" s="120" t="str">
        <f t="shared" si="99"/>
        <v xml:space="preserve"> </v>
      </c>
      <c r="C2173" s="117" t="s">
        <v>74</v>
      </c>
      <c r="D2173" s="47"/>
      <c r="E2173" s="179"/>
      <c r="F2173" s="51"/>
      <c r="G2173" s="117"/>
      <c r="H2173" s="99"/>
      <c r="Q2173" s="168">
        <f t="shared" si="100"/>
        <v>0</v>
      </c>
      <c r="R2173" s="168">
        <f t="shared" si="101"/>
        <v>0</v>
      </c>
    </row>
    <row r="2174" spans="1:18" ht="20.100000000000001" customHeight="1" x14ac:dyDescent="0.3">
      <c r="A2174" s="170">
        <v>2171</v>
      </c>
      <c r="B2174" s="120" t="str">
        <f t="shared" si="99"/>
        <v xml:space="preserve"> </v>
      </c>
      <c r="C2174" s="117" t="s">
        <v>74</v>
      </c>
      <c r="D2174" s="47"/>
      <c r="E2174" s="179"/>
      <c r="F2174" s="51"/>
      <c r="G2174" s="117"/>
      <c r="H2174" s="99"/>
      <c r="Q2174" s="168">
        <f t="shared" si="100"/>
        <v>0</v>
      </c>
      <c r="R2174" s="168">
        <f t="shared" si="101"/>
        <v>0</v>
      </c>
    </row>
    <row r="2175" spans="1:18" ht="20.100000000000001" customHeight="1" x14ac:dyDescent="0.3">
      <c r="A2175" s="170">
        <v>2172</v>
      </c>
      <c r="B2175" s="120" t="str">
        <f t="shared" si="99"/>
        <v xml:space="preserve"> </v>
      </c>
      <c r="C2175" s="117" t="s">
        <v>74</v>
      </c>
      <c r="D2175" s="47"/>
      <c r="E2175" s="179"/>
      <c r="F2175" s="51"/>
      <c r="G2175" s="117"/>
      <c r="H2175" s="99"/>
      <c r="Q2175" s="168">
        <f t="shared" si="100"/>
        <v>0</v>
      </c>
      <c r="R2175" s="168">
        <f t="shared" si="101"/>
        <v>0</v>
      </c>
    </row>
    <row r="2176" spans="1:18" ht="20.100000000000001" customHeight="1" x14ac:dyDescent="0.3">
      <c r="A2176" s="170">
        <v>2173</v>
      </c>
      <c r="B2176" s="120" t="str">
        <f t="shared" si="99"/>
        <v xml:space="preserve"> </v>
      </c>
      <c r="C2176" s="117" t="s">
        <v>74</v>
      </c>
      <c r="D2176" s="47"/>
      <c r="E2176" s="179"/>
      <c r="F2176" s="51"/>
      <c r="G2176" s="117"/>
      <c r="H2176" s="99"/>
      <c r="Q2176" s="168">
        <f t="shared" si="100"/>
        <v>0</v>
      </c>
      <c r="R2176" s="168">
        <f t="shared" si="101"/>
        <v>0</v>
      </c>
    </row>
    <row r="2177" spans="1:18" ht="20.100000000000001" customHeight="1" x14ac:dyDescent="0.3">
      <c r="A2177" s="170">
        <v>2174</v>
      </c>
      <c r="B2177" s="120" t="str">
        <f t="shared" si="99"/>
        <v xml:space="preserve"> </v>
      </c>
      <c r="C2177" s="117" t="s">
        <v>74</v>
      </c>
      <c r="D2177" s="47"/>
      <c r="E2177" s="179"/>
      <c r="F2177" s="51"/>
      <c r="G2177" s="117"/>
      <c r="H2177" s="99"/>
      <c r="Q2177" s="168">
        <f t="shared" si="100"/>
        <v>0</v>
      </c>
      <c r="R2177" s="168">
        <f t="shared" si="101"/>
        <v>0</v>
      </c>
    </row>
    <row r="2178" spans="1:18" ht="20.100000000000001" customHeight="1" x14ac:dyDescent="0.3">
      <c r="A2178" s="170">
        <v>2175</v>
      </c>
      <c r="B2178" s="120" t="str">
        <f t="shared" si="99"/>
        <v xml:space="preserve"> </v>
      </c>
      <c r="C2178" s="117" t="s">
        <v>74</v>
      </c>
      <c r="D2178" s="47"/>
      <c r="E2178" s="179"/>
      <c r="F2178" s="51"/>
      <c r="G2178" s="117"/>
      <c r="H2178" s="99"/>
      <c r="Q2178" s="168">
        <f t="shared" si="100"/>
        <v>0</v>
      </c>
      <c r="R2178" s="168">
        <f t="shared" si="101"/>
        <v>0</v>
      </c>
    </row>
    <row r="2179" spans="1:18" ht="20.100000000000001" customHeight="1" x14ac:dyDescent="0.3">
      <c r="A2179" s="170">
        <v>2176</v>
      </c>
      <c r="B2179" s="120" t="str">
        <f t="shared" si="99"/>
        <v xml:space="preserve"> </v>
      </c>
      <c r="C2179" s="117" t="s">
        <v>74</v>
      </c>
      <c r="D2179" s="47"/>
      <c r="E2179" s="179"/>
      <c r="F2179" s="51"/>
      <c r="G2179" s="117"/>
      <c r="H2179" s="99"/>
      <c r="Q2179" s="168">
        <f t="shared" si="100"/>
        <v>0</v>
      </c>
      <c r="R2179" s="168">
        <f t="shared" si="101"/>
        <v>0</v>
      </c>
    </row>
    <row r="2180" spans="1:18" ht="20.100000000000001" customHeight="1" x14ac:dyDescent="0.3">
      <c r="A2180" s="170">
        <v>2177</v>
      </c>
      <c r="B2180" s="120" t="str">
        <f t="shared" si="99"/>
        <v xml:space="preserve"> </v>
      </c>
      <c r="C2180" s="117" t="s">
        <v>74</v>
      </c>
      <c r="D2180" s="47"/>
      <c r="E2180" s="179"/>
      <c r="F2180" s="51"/>
      <c r="G2180" s="117"/>
      <c r="H2180" s="99"/>
      <c r="Q2180" s="168">
        <f t="shared" si="100"/>
        <v>0</v>
      </c>
      <c r="R2180" s="168">
        <f t="shared" si="101"/>
        <v>0</v>
      </c>
    </row>
    <row r="2181" spans="1:18" ht="20.100000000000001" customHeight="1" x14ac:dyDescent="0.3">
      <c r="A2181" s="170">
        <v>2178</v>
      </c>
      <c r="B2181" s="120" t="str">
        <f t="shared" ref="B2181:B2244" si="102">_xlfn.CONCAT(C2181,D2181,E2181)</f>
        <v xml:space="preserve"> </v>
      </c>
      <c r="C2181" s="117" t="s">
        <v>74</v>
      </c>
      <c r="D2181" s="47"/>
      <c r="E2181" s="179"/>
      <c r="F2181" s="51"/>
      <c r="G2181" s="117"/>
      <c r="H2181" s="99"/>
      <c r="Q2181" s="168">
        <f t="shared" ref="Q2181:Q2244" si="103">IF(D2181&lt;1,0,1)</f>
        <v>0</v>
      </c>
      <c r="R2181" s="168">
        <f t="shared" ref="R2181:R2244" si="104">IF(G2181+H2181&gt;0,IF(Q2181=0,1,0),0)</f>
        <v>0</v>
      </c>
    </row>
    <row r="2182" spans="1:18" ht="20.100000000000001" customHeight="1" x14ac:dyDescent="0.3">
      <c r="A2182" s="170">
        <v>2179</v>
      </c>
      <c r="B2182" s="120" t="str">
        <f t="shared" si="102"/>
        <v xml:space="preserve"> </v>
      </c>
      <c r="C2182" s="117" t="s">
        <v>74</v>
      </c>
      <c r="D2182" s="47"/>
      <c r="E2182" s="179"/>
      <c r="F2182" s="51"/>
      <c r="G2182" s="117"/>
      <c r="H2182" s="99"/>
      <c r="Q2182" s="168">
        <f t="shared" si="103"/>
        <v>0</v>
      </c>
      <c r="R2182" s="168">
        <f t="shared" si="104"/>
        <v>0</v>
      </c>
    </row>
    <row r="2183" spans="1:18" ht="20.100000000000001" customHeight="1" x14ac:dyDescent="0.3">
      <c r="A2183" s="170">
        <v>2180</v>
      </c>
      <c r="B2183" s="120" t="str">
        <f t="shared" si="102"/>
        <v xml:space="preserve"> </v>
      </c>
      <c r="C2183" s="117" t="s">
        <v>74</v>
      </c>
      <c r="D2183" s="47"/>
      <c r="E2183" s="179"/>
      <c r="F2183" s="51"/>
      <c r="G2183" s="117"/>
      <c r="H2183" s="99"/>
      <c r="Q2183" s="168">
        <f t="shared" si="103"/>
        <v>0</v>
      </c>
      <c r="R2183" s="168">
        <f t="shared" si="104"/>
        <v>0</v>
      </c>
    </row>
    <row r="2184" spans="1:18" ht="20.100000000000001" customHeight="1" x14ac:dyDescent="0.3">
      <c r="A2184" s="170">
        <v>2181</v>
      </c>
      <c r="B2184" s="120" t="str">
        <f t="shared" si="102"/>
        <v xml:space="preserve"> </v>
      </c>
      <c r="C2184" s="117" t="s">
        <v>74</v>
      </c>
      <c r="D2184" s="47"/>
      <c r="E2184" s="179"/>
      <c r="F2184" s="51"/>
      <c r="G2184" s="117"/>
      <c r="H2184" s="99"/>
      <c r="Q2184" s="168">
        <f t="shared" si="103"/>
        <v>0</v>
      </c>
      <c r="R2184" s="168">
        <f t="shared" si="104"/>
        <v>0</v>
      </c>
    </row>
    <row r="2185" spans="1:18" ht="20.100000000000001" customHeight="1" x14ac:dyDescent="0.3">
      <c r="A2185" s="170">
        <v>2182</v>
      </c>
      <c r="B2185" s="120" t="str">
        <f t="shared" si="102"/>
        <v xml:space="preserve"> </v>
      </c>
      <c r="C2185" s="117" t="s">
        <v>74</v>
      </c>
      <c r="D2185" s="47"/>
      <c r="E2185" s="179"/>
      <c r="F2185" s="51"/>
      <c r="G2185" s="117"/>
      <c r="H2185" s="99"/>
      <c r="Q2185" s="168">
        <f t="shared" si="103"/>
        <v>0</v>
      </c>
      <c r="R2185" s="168">
        <f t="shared" si="104"/>
        <v>0</v>
      </c>
    </row>
    <row r="2186" spans="1:18" ht="20.100000000000001" customHeight="1" x14ac:dyDescent="0.3">
      <c r="A2186" s="170">
        <v>2183</v>
      </c>
      <c r="B2186" s="120" t="str">
        <f t="shared" si="102"/>
        <v xml:space="preserve"> </v>
      </c>
      <c r="C2186" s="117" t="s">
        <v>74</v>
      </c>
      <c r="D2186" s="47"/>
      <c r="E2186" s="179"/>
      <c r="F2186" s="51"/>
      <c r="G2186" s="117"/>
      <c r="H2186" s="99"/>
      <c r="Q2186" s="168">
        <f t="shared" si="103"/>
        <v>0</v>
      </c>
      <c r="R2186" s="168">
        <f t="shared" si="104"/>
        <v>0</v>
      </c>
    </row>
    <row r="2187" spans="1:18" ht="20.100000000000001" customHeight="1" x14ac:dyDescent="0.3">
      <c r="A2187" s="170">
        <v>2184</v>
      </c>
      <c r="B2187" s="120" t="str">
        <f t="shared" si="102"/>
        <v xml:space="preserve"> </v>
      </c>
      <c r="C2187" s="117" t="s">
        <v>74</v>
      </c>
      <c r="D2187" s="47"/>
      <c r="E2187" s="179"/>
      <c r="F2187" s="51"/>
      <c r="G2187" s="117"/>
      <c r="H2187" s="99"/>
      <c r="Q2187" s="168">
        <f t="shared" si="103"/>
        <v>0</v>
      </c>
      <c r="R2187" s="168">
        <f t="shared" si="104"/>
        <v>0</v>
      </c>
    </row>
    <row r="2188" spans="1:18" ht="20.100000000000001" customHeight="1" x14ac:dyDescent="0.3">
      <c r="A2188" s="170">
        <v>2185</v>
      </c>
      <c r="B2188" s="120" t="str">
        <f t="shared" si="102"/>
        <v xml:space="preserve"> </v>
      </c>
      <c r="C2188" s="117" t="s">
        <v>74</v>
      </c>
      <c r="D2188" s="47"/>
      <c r="E2188" s="179"/>
      <c r="F2188" s="51"/>
      <c r="G2188" s="117"/>
      <c r="H2188" s="99"/>
      <c r="Q2188" s="168">
        <f t="shared" si="103"/>
        <v>0</v>
      </c>
      <c r="R2188" s="168">
        <f t="shared" si="104"/>
        <v>0</v>
      </c>
    </row>
    <row r="2189" spans="1:18" ht="20.100000000000001" customHeight="1" x14ac:dyDescent="0.3">
      <c r="A2189" s="170">
        <v>2186</v>
      </c>
      <c r="B2189" s="120" t="str">
        <f t="shared" si="102"/>
        <v xml:space="preserve"> </v>
      </c>
      <c r="C2189" s="117" t="s">
        <v>74</v>
      </c>
      <c r="D2189" s="47"/>
      <c r="E2189" s="179"/>
      <c r="F2189" s="51"/>
      <c r="G2189" s="117"/>
      <c r="H2189" s="99"/>
      <c r="Q2189" s="168">
        <f t="shared" si="103"/>
        <v>0</v>
      </c>
      <c r="R2189" s="168">
        <f t="shared" si="104"/>
        <v>0</v>
      </c>
    </row>
    <row r="2190" spans="1:18" ht="20.100000000000001" customHeight="1" x14ac:dyDescent="0.3">
      <c r="A2190" s="170">
        <v>2187</v>
      </c>
      <c r="B2190" s="120" t="str">
        <f t="shared" si="102"/>
        <v xml:space="preserve"> </v>
      </c>
      <c r="C2190" s="117" t="s">
        <v>74</v>
      </c>
      <c r="D2190" s="47"/>
      <c r="E2190" s="179"/>
      <c r="F2190" s="51"/>
      <c r="G2190" s="117"/>
      <c r="H2190" s="99"/>
      <c r="Q2190" s="168">
        <f t="shared" si="103"/>
        <v>0</v>
      </c>
      <c r="R2190" s="168">
        <f t="shared" si="104"/>
        <v>0</v>
      </c>
    </row>
    <row r="2191" spans="1:18" ht="20.100000000000001" customHeight="1" x14ac:dyDescent="0.3">
      <c r="A2191" s="170">
        <v>2188</v>
      </c>
      <c r="B2191" s="120" t="str">
        <f t="shared" si="102"/>
        <v xml:space="preserve"> </v>
      </c>
      <c r="C2191" s="117" t="s">
        <v>74</v>
      </c>
      <c r="D2191" s="47"/>
      <c r="E2191" s="179"/>
      <c r="F2191" s="51"/>
      <c r="G2191" s="117"/>
      <c r="H2191" s="99"/>
      <c r="Q2191" s="168">
        <f t="shared" si="103"/>
        <v>0</v>
      </c>
      <c r="R2191" s="168">
        <f t="shared" si="104"/>
        <v>0</v>
      </c>
    </row>
    <row r="2192" spans="1:18" ht="20.100000000000001" customHeight="1" x14ac:dyDescent="0.3">
      <c r="A2192" s="170">
        <v>2189</v>
      </c>
      <c r="B2192" s="120" t="str">
        <f t="shared" si="102"/>
        <v xml:space="preserve"> </v>
      </c>
      <c r="C2192" s="117" t="s">
        <v>74</v>
      </c>
      <c r="D2192" s="47"/>
      <c r="E2192" s="179"/>
      <c r="F2192" s="51"/>
      <c r="G2192" s="117"/>
      <c r="H2192" s="99"/>
      <c r="Q2192" s="168">
        <f t="shared" si="103"/>
        <v>0</v>
      </c>
      <c r="R2192" s="168">
        <f t="shared" si="104"/>
        <v>0</v>
      </c>
    </row>
    <row r="2193" spans="1:18" ht="20.100000000000001" customHeight="1" x14ac:dyDescent="0.3">
      <c r="A2193" s="170">
        <v>2190</v>
      </c>
      <c r="B2193" s="120" t="str">
        <f t="shared" si="102"/>
        <v xml:space="preserve"> </v>
      </c>
      <c r="C2193" s="117" t="s">
        <v>74</v>
      </c>
      <c r="D2193" s="47"/>
      <c r="E2193" s="179"/>
      <c r="F2193" s="51"/>
      <c r="G2193" s="117"/>
      <c r="H2193" s="99"/>
      <c r="Q2193" s="168">
        <f t="shared" si="103"/>
        <v>0</v>
      </c>
      <c r="R2193" s="168">
        <f t="shared" si="104"/>
        <v>0</v>
      </c>
    </row>
    <row r="2194" spans="1:18" ht="20.100000000000001" customHeight="1" x14ac:dyDescent="0.3">
      <c r="A2194" s="170">
        <v>2191</v>
      </c>
      <c r="B2194" s="120" t="str">
        <f t="shared" si="102"/>
        <v xml:space="preserve"> </v>
      </c>
      <c r="C2194" s="117" t="s">
        <v>74</v>
      </c>
      <c r="D2194" s="47"/>
      <c r="E2194" s="179"/>
      <c r="F2194" s="51"/>
      <c r="G2194" s="117"/>
      <c r="H2194" s="99"/>
      <c r="Q2194" s="168">
        <f t="shared" si="103"/>
        <v>0</v>
      </c>
      <c r="R2194" s="168">
        <f t="shared" si="104"/>
        <v>0</v>
      </c>
    </row>
    <row r="2195" spans="1:18" ht="20.100000000000001" customHeight="1" x14ac:dyDescent="0.3">
      <c r="A2195" s="170">
        <v>2192</v>
      </c>
      <c r="B2195" s="120" t="str">
        <f t="shared" si="102"/>
        <v xml:space="preserve"> </v>
      </c>
      <c r="C2195" s="117" t="s">
        <v>74</v>
      </c>
      <c r="D2195" s="47"/>
      <c r="E2195" s="179"/>
      <c r="F2195" s="51"/>
      <c r="G2195" s="117"/>
      <c r="H2195" s="99"/>
      <c r="Q2195" s="168">
        <f t="shared" si="103"/>
        <v>0</v>
      </c>
      <c r="R2195" s="168">
        <f t="shared" si="104"/>
        <v>0</v>
      </c>
    </row>
    <row r="2196" spans="1:18" ht="20.100000000000001" customHeight="1" x14ac:dyDescent="0.3">
      <c r="A2196" s="170">
        <v>2193</v>
      </c>
      <c r="B2196" s="120" t="str">
        <f t="shared" si="102"/>
        <v xml:space="preserve"> </v>
      </c>
      <c r="C2196" s="117" t="s">
        <v>74</v>
      </c>
      <c r="D2196" s="47"/>
      <c r="E2196" s="179"/>
      <c r="F2196" s="51"/>
      <c r="G2196" s="117"/>
      <c r="H2196" s="99"/>
      <c r="Q2196" s="168">
        <f t="shared" si="103"/>
        <v>0</v>
      </c>
      <c r="R2196" s="168">
        <f t="shared" si="104"/>
        <v>0</v>
      </c>
    </row>
    <row r="2197" spans="1:18" ht="20.100000000000001" customHeight="1" x14ac:dyDescent="0.3">
      <c r="A2197" s="170">
        <v>2194</v>
      </c>
      <c r="B2197" s="120" t="str">
        <f t="shared" si="102"/>
        <v xml:space="preserve"> </v>
      </c>
      <c r="C2197" s="117" t="s">
        <v>74</v>
      </c>
      <c r="D2197" s="47"/>
      <c r="E2197" s="179"/>
      <c r="F2197" s="51"/>
      <c r="G2197" s="117"/>
      <c r="H2197" s="99"/>
      <c r="Q2197" s="168">
        <f t="shared" si="103"/>
        <v>0</v>
      </c>
      <c r="R2197" s="168">
        <f t="shared" si="104"/>
        <v>0</v>
      </c>
    </row>
    <row r="2198" spans="1:18" ht="20.100000000000001" customHeight="1" x14ac:dyDescent="0.3">
      <c r="A2198" s="170">
        <v>2195</v>
      </c>
      <c r="B2198" s="120" t="str">
        <f t="shared" si="102"/>
        <v xml:space="preserve"> </v>
      </c>
      <c r="C2198" s="117" t="s">
        <v>74</v>
      </c>
      <c r="D2198" s="47"/>
      <c r="E2198" s="179"/>
      <c r="F2198" s="51"/>
      <c r="G2198" s="117"/>
      <c r="H2198" s="99"/>
      <c r="Q2198" s="168">
        <f t="shared" si="103"/>
        <v>0</v>
      </c>
      <c r="R2198" s="168">
        <f t="shared" si="104"/>
        <v>0</v>
      </c>
    </row>
    <row r="2199" spans="1:18" ht="20.100000000000001" customHeight="1" x14ac:dyDescent="0.3">
      <c r="A2199" s="170">
        <v>2196</v>
      </c>
      <c r="B2199" s="120" t="str">
        <f t="shared" si="102"/>
        <v xml:space="preserve"> </v>
      </c>
      <c r="C2199" s="117" t="s">
        <v>74</v>
      </c>
      <c r="D2199" s="47"/>
      <c r="E2199" s="179"/>
      <c r="F2199" s="51"/>
      <c r="G2199" s="117"/>
      <c r="H2199" s="99"/>
      <c r="Q2199" s="168">
        <f t="shared" si="103"/>
        <v>0</v>
      </c>
      <c r="R2199" s="168">
        <f t="shared" si="104"/>
        <v>0</v>
      </c>
    </row>
    <row r="2200" spans="1:18" ht="20.100000000000001" customHeight="1" x14ac:dyDescent="0.3">
      <c r="A2200" s="170">
        <v>2197</v>
      </c>
      <c r="B2200" s="120" t="str">
        <f t="shared" si="102"/>
        <v xml:space="preserve"> </v>
      </c>
      <c r="C2200" s="117" t="s">
        <v>74</v>
      </c>
      <c r="D2200" s="47"/>
      <c r="E2200" s="179"/>
      <c r="F2200" s="51"/>
      <c r="G2200" s="117"/>
      <c r="H2200" s="99"/>
      <c r="Q2200" s="168">
        <f t="shared" si="103"/>
        <v>0</v>
      </c>
      <c r="R2200" s="168">
        <f t="shared" si="104"/>
        <v>0</v>
      </c>
    </row>
    <row r="2201" spans="1:18" ht="20.100000000000001" customHeight="1" x14ac:dyDescent="0.3">
      <c r="A2201" s="170">
        <v>2198</v>
      </c>
      <c r="B2201" s="120" t="str">
        <f t="shared" si="102"/>
        <v xml:space="preserve"> </v>
      </c>
      <c r="C2201" s="117" t="s">
        <v>74</v>
      </c>
      <c r="D2201" s="47"/>
      <c r="E2201" s="179"/>
      <c r="F2201" s="51"/>
      <c r="G2201" s="117"/>
      <c r="H2201" s="99"/>
      <c r="Q2201" s="168">
        <f t="shared" si="103"/>
        <v>0</v>
      </c>
      <c r="R2201" s="168">
        <f t="shared" si="104"/>
        <v>0</v>
      </c>
    </row>
    <row r="2202" spans="1:18" ht="20.100000000000001" customHeight="1" x14ac:dyDescent="0.3">
      <c r="A2202" s="170">
        <v>2199</v>
      </c>
      <c r="B2202" s="120" t="str">
        <f t="shared" si="102"/>
        <v xml:space="preserve"> </v>
      </c>
      <c r="C2202" s="117" t="s">
        <v>74</v>
      </c>
      <c r="D2202" s="47"/>
      <c r="E2202" s="179"/>
      <c r="F2202" s="51"/>
      <c r="G2202" s="117"/>
      <c r="H2202" s="99"/>
      <c r="Q2202" s="168">
        <f t="shared" si="103"/>
        <v>0</v>
      </c>
      <c r="R2202" s="168">
        <f t="shared" si="104"/>
        <v>0</v>
      </c>
    </row>
    <row r="2203" spans="1:18" ht="20.100000000000001" customHeight="1" x14ac:dyDescent="0.3">
      <c r="A2203" s="170">
        <v>2200</v>
      </c>
      <c r="B2203" s="120" t="str">
        <f t="shared" si="102"/>
        <v xml:space="preserve"> </v>
      </c>
      <c r="C2203" s="117" t="s">
        <v>74</v>
      </c>
      <c r="D2203" s="47"/>
      <c r="E2203" s="179"/>
      <c r="F2203" s="51"/>
      <c r="G2203" s="117"/>
      <c r="H2203" s="99"/>
      <c r="Q2203" s="168">
        <f t="shared" si="103"/>
        <v>0</v>
      </c>
      <c r="R2203" s="168">
        <f t="shared" si="104"/>
        <v>0</v>
      </c>
    </row>
    <row r="2204" spans="1:18" ht="20.100000000000001" customHeight="1" x14ac:dyDescent="0.3">
      <c r="A2204" s="170">
        <v>2201</v>
      </c>
      <c r="B2204" s="120" t="str">
        <f t="shared" si="102"/>
        <v xml:space="preserve"> </v>
      </c>
      <c r="C2204" s="117" t="s">
        <v>74</v>
      </c>
      <c r="D2204" s="47"/>
      <c r="E2204" s="179"/>
      <c r="F2204" s="51"/>
      <c r="G2204" s="117"/>
      <c r="H2204" s="99"/>
      <c r="Q2204" s="168">
        <f t="shared" si="103"/>
        <v>0</v>
      </c>
      <c r="R2204" s="168">
        <f t="shared" si="104"/>
        <v>0</v>
      </c>
    </row>
    <row r="2205" spans="1:18" ht="20.100000000000001" customHeight="1" x14ac:dyDescent="0.3">
      <c r="A2205" s="170">
        <v>2202</v>
      </c>
      <c r="B2205" s="120" t="str">
        <f t="shared" si="102"/>
        <v xml:space="preserve"> </v>
      </c>
      <c r="C2205" s="117" t="s">
        <v>74</v>
      </c>
      <c r="D2205" s="47"/>
      <c r="E2205" s="179"/>
      <c r="F2205" s="51"/>
      <c r="G2205" s="117"/>
      <c r="H2205" s="99"/>
      <c r="Q2205" s="168">
        <f t="shared" si="103"/>
        <v>0</v>
      </c>
      <c r="R2205" s="168">
        <f t="shared" si="104"/>
        <v>0</v>
      </c>
    </row>
    <row r="2206" spans="1:18" ht="20.100000000000001" customHeight="1" x14ac:dyDescent="0.3">
      <c r="A2206" s="170">
        <v>2203</v>
      </c>
      <c r="B2206" s="120" t="str">
        <f t="shared" si="102"/>
        <v xml:space="preserve"> </v>
      </c>
      <c r="C2206" s="117" t="s">
        <v>74</v>
      </c>
      <c r="D2206" s="47"/>
      <c r="E2206" s="179"/>
      <c r="F2206" s="51"/>
      <c r="G2206" s="117"/>
      <c r="H2206" s="99"/>
      <c r="Q2206" s="168">
        <f t="shared" si="103"/>
        <v>0</v>
      </c>
      <c r="R2206" s="168">
        <f t="shared" si="104"/>
        <v>0</v>
      </c>
    </row>
    <row r="2207" spans="1:18" ht="20.100000000000001" customHeight="1" x14ac:dyDescent="0.3">
      <c r="A2207" s="170">
        <v>2204</v>
      </c>
      <c r="B2207" s="120" t="str">
        <f t="shared" si="102"/>
        <v xml:space="preserve"> </v>
      </c>
      <c r="C2207" s="117" t="s">
        <v>74</v>
      </c>
      <c r="D2207" s="47"/>
      <c r="E2207" s="179"/>
      <c r="F2207" s="51"/>
      <c r="G2207" s="117"/>
      <c r="H2207" s="99"/>
      <c r="Q2207" s="168">
        <f t="shared" si="103"/>
        <v>0</v>
      </c>
      <c r="R2207" s="168">
        <f t="shared" si="104"/>
        <v>0</v>
      </c>
    </row>
    <row r="2208" spans="1:18" ht="20.100000000000001" customHeight="1" x14ac:dyDescent="0.3">
      <c r="A2208" s="170">
        <v>2205</v>
      </c>
      <c r="B2208" s="120" t="str">
        <f t="shared" si="102"/>
        <v xml:space="preserve"> </v>
      </c>
      <c r="C2208" s="117" t="s">
        <v>74</v>
      </c>
      <c r="D2208" s="47"/>
      <c r="E2208" s="179"/>
      <c r="F2208" s="51"/>
      <c r="G2208" s="117"/>
      <c r="H2208" s="99"/>
      <c r="Q2208" s="168">
        <f t="shared" si="103"/>
        <v>0</v>
      </c>
      <c r="R2208" s="168">
        <f t="shared" si="104"/>
        <v>0</v>
      </c>
    </row>
    <row r="2209" spans="1:18" ht="20.100000000000001" customHeight="1" x14ac:dyDescent="0.3">
      <c r="A2209" s="170">
        <v>2206</v>
      </c>
      <c r="B2209" s="120" t="str">
        <f t="shared" si="102"/>
        <v xml:space="preserve"> </v>
      </c>
      <c r="C2209" s="117" t="s">
        <v>74</v>
      </c>
      <c r="D2209" s="47"/>
      <c r="E2209" s="179"/>
      <c r="F2209" s="51"/>
      <c r="G2209" s="117"/>
      <c r="H2209" s="99"/>
      <c r="Q2209" s="168">
        <f t="shared" si="103"/>
        <v>0</v>
      </c>
      <c r="R2209" s="168">
        <f t="shared" si="104"/>
        <v>0</v>
      </c>
    </row>
    <row r="2210" spans="1:18" ht="20.100000000000001" customHeight="1" x14ac:dyDescent="0.3">
      <c r="A2210" s="170">
        <v>2207</v>
      </c>
      <c r="B2210" s="120" t="str">
        <f t="shared" si="102"/>
        <v xml:space="preserve"> </v>
      </c>
      <c r="C2210" s="117" t="s">
        <v>74</v>
      </c>
      <c r="D2210" s="47"/>
      <c r="E2210" s="179"/>
      <c r="F2210" s="51"/>
      <c r="G2210" s="117"/>
      <c r="H2210" s="99"/>
      <c r="Q2210" s="168">
        <f t="shared" si="103"/>
        <v>0</v>
      </c>
      <c r="R2210" s="168">
        <f t="shared" si="104"/>
        <v>0</v>
      </c>
    </row>
    <row r="2211" spans="1:18" ht="20.100000000000001" customHeight="1" x14ac:dyDescent="0.3">
      <c r="A2211" s="170">
        <v>2208</v>
      </c>
      <c r="B2211" s="120" t="str">
        <f t="shared" si="102"/>
        <v xml:space="preserve"> </v>
      </c>
      <c r="C2211" s="117" t="s">
        <v>74</v>
      </c>
      <c r="D2211" s="47"/>
      <c r="E2211" s="179"/>
      <c r="F2211" s="51"/>
      <c r="G2211" s="117"/>
      <c r="H2211" s="99"/>
      <c r="Q2211" s="168">
        <f t="shared" si="103"/>
        <v>0</v>
      </c>
      <c r="R2211" s="168">
        <f t="shared" si="104"/>
        <v>0</v>
      </c>
    </row>
    <row r="2212" spans="1:18" ht="20.100000000000001" customHeight="1" x14ac:dyDescent="0.3">
      <c r="A2212" s="170">
        <v>2209</v>
      </c>
      <c r="B2212" s="120" t="str">
        <f t="shared" si="102"/>
        <v xml:space="preserve"> </v>
      </c>
      <c r="C2212" s="117" t="s">
        <v>74</v>
      </c>
      <c r="D2212" s="47"/>
      <c r="E2212" s="179"/>
      <c r="F2212" s="51"/>
      <c r="G2212" s="117"/>
      <c r="H2212" s="99"/>
      <c r="Q2212" s="168">
        <f t="shared" si="103"/>
        <v>0</v>
      </c>
      <c r="R2212" s="168">
        <f t="shared" si="104"/>
        <v>0</v>
      </c>
    </row>
    <row r="2213" spans="1:18" ht="20.100000000000001" customHeight="1" x14ac:dyDescent="0.3">
      <c r="A2213" s="170">
        <v>2210</v>
      </c>
      <c r="B2213" s="120" t="str">
        <f t="shared" si="102"/>
        <v xml:space="preserve"> </v>
      </c>
      <c r="C2213" s="117" t="s">
        <v>74</v>
      </c>
      <c r="D2213" s="47"/>
      <c r="E2213" s="179"/>
      <c r="F2213" s="51"/>
      <c r="G2213" s="117"/>
      <c r="H2213" s="99"/>
      <c r="Q2213" s="168">
        <f t="shared" si="103"/>
        <v>0</v>
      </c>
      <c r="R2213" s="168">
        <f t="shared" si="104"/>
        <v>0</v>
      </c>
    </row>
    <row r="2214" spans="1:18" ht="20.100000000000001" customHeight="1" x14ac:dyDescent="0.3">
      <c r="A2214" s="170">
        <v>2211</v>
      </c>
      <c r="B2214" s="120" t="str">
        <f t="shared" si="102"/>
        <v xml:space="preserve"> </v>
      </c>
      <c r="C2214" s="117" t="s">
        <v>74</v>
      </c>
      <c r="D2214" s="47"/>
      <c r="E2214" s="179"/>
      <c r="F2214" s="51"/>
      <c r="G2214" s="117"/>
      <c r="H2214" s="99"/>
      <c r="Q2214" s="168">
        <f t="shared" si="103"/>
        <v>0</v>
      </c>
      <c r="R2214" s="168">
        <f t="shared" si="104"/>
        <v>0</v>
      </c>
    </row>
    <row r="2215" spans="1:18" ht="20.100000000000001" customHeight="1" x14ac:dyDescent="0.3">
      <c r="A2215" s="170">
        <v>2212</v>
      </c>
      <c r="B2215" s="120" t="str">
        <f t="shared" si="102"/>
        <v xml:space="preserve"> </v>
      </c>
      <c r="C2215" s="117" t="s">
        <v>74</v>
      </c>
      <c r="D2215" s="47"/>
      <c r="E2215" s="179"/>
      <c r="F2215" s="51"/>
      <c r="G2215" s="117"/>
      <c r="H2215" s="99"/>
      <c r="Q2215" s="168">
        <f t="shared" si="103"/>
        <v>0</v>
      </c>
      <c r="R2215" s="168">
        <f t="shared" si="104"/>
        <v>0</v>
      </c>
    </row>
    <row r="2216" spans="1:18" ht="20.100000000000001" customHeight="1" x14ac:dyDescent="0.3">
      <c r="A2216" s="170">
        <v>2213</v>
      </c>
      <c r="B2216" s="120" t="str">
        <f t="shared" si="102"/>
        <v xml:space="preserve"> </v>
      </c>
      <c r="C2216" s="117" t="s">
        <v>74</v>
      </c>
      <c r="D2216" s="47"/>
      <c r="E2216" s="179"/>
      <c r="F2216" s="51"/>
      <c r="G2216" s="117"/>
      <c r="H2216" s="99"/>
      <c r="Q2216" s="168">
        <f t="shared" si="103"/>
        <v>0</v>
      </c>
      <c r="R2216" s="168">
        <f t="shared" si="104"/>
        <v>0</v>
      </c>
    </row>
    <row r="2217" spans="1:18" ht="20.100000000000001" customHeight="1" x14ac:dyDescent="0.3">
      <c r="A2217" s="170">
        <v>2214</v>
      </c>
      <c r="B2217" s="120" t="str">
        <f t="shared" si="102"/>
        <v xml:space="preserve"> </v>
      </c>
      <c r="C2217" s="117" t="s">
        <v>74</v>
      </c>
      <c r="D2217" s="47"/>
      <c r="E2217" s="179"/>
      <c r="F2217" s="51"/>
      <c r="G2217" s="117"/>
      <c r="H2217" s="99"/>
      <c r="Q2217" s="168">
        <f t="shared" si="103"/>
        <v>0</v>
      </c>
      <c r="R2217" s="168">
        <f t="shared" si="104"/>
        <v>0</v>
      </c>
    </row>
    <row r="2218" spans="1:18" ht="20.100000000000001" customHeight="1" x14ac:dyDescent="0.3">
      <c r="A2218" s="170">
        <v>2215</v>
      </c>
      <c r="B2218" s="120" t="str">
        <f t="shared" si="102"/>
        <v xml:space="preserve"> </v>
      </c>
      <c r="C2218" s="117" t="s">
        <v>74</v>
      </c>
      <c r="D2218" s="47"/>
      <c r="E2218" s="179"/>
      <c r="F2218" s="51"/>
      <c r="G2218" s="117"/>
      <c r="H2218" s="99"/>
      <c r="Q2218" s="168">
        <f t="shared" si="103"/>
        <v>0</v>
      </c>
      <c r="R2218" s="168">
        <f t="shared" si="104"/>
        <v>0</v>
      </c>
    </row>
    <row r="2219" spans="1:18" ht="20.100000000000001" customHeight="1" x14ac:dyDescent="0.3">
      <c r="A2219" s="170">
        <v>2216</v>
      </c>
      <c r="B2219" s="120" t="str">
        <f t="shared" si="102"/>
        <v xml:space="preserve"> </v>
      </c>
      <c r="C2219" s="117" t="s">
        <v>74</v>
      </c>
      <c r="D2219" s="47"/>
      <c r="E2219" s="179"/>
      <c r="F2219" s="51"/>
      <c r="G2219" s="117"/>
      <c r="H2219" s="99"/>
      <c r="Q2219" s="168">
        <f t="shared" si="103"/>
        <v>0</v>
      </c>
      <c r="R2219" s="168">
        <f t="shared" si="104"/>
        <v>0</v>
      </c>
    </row>
    <row r="2220" spans="1:18" ht="20.100000000000001" customHeight="1" x14ac:dyDescent="0.3">
      <c r="A2220" s="170">
        <v>2217</v>
      </c>
      <c r="B2220" s="120" t="str">
        <f t="shared" si="102"/>
        <v xml:space="preserve"> </v>
      </c>
      <c r="C2220" s="117" t="s">
        <v>74</v>
      </c>
      <c r="D2220" s="47"/>
      <c r="E2220" s="179"/>
      <c r="F2220" s="51"/>
      <c r="G2220" s="117"/>
      <c r="H2220" s="99"/>
      <c r="Q2220" s="168">
        <f t="shared" si="103"/>
        <v>0</v>
      </c>
      <c r="R2220" s="168">
        <f t="shared" si="104"/>
        <v>0</v>
      </c>
    </row>
    <row r="2221" spans="1:18" ht="20.100000000000001" customHeight="1" x14ac:dyDescent="0.3">
      <c r="A2221" s="170">
        <v>2218</v>
      </c>
      <c r="B2221" s="120" t="str">
        <f t="shared" si="102"/>
        <v xml:space="preserve"> </v>
      </c>
      <c r="C2221" s="117" t="s">
        <v>74</v>
      </c>
      <c r="D2221" s="47"/>
      <c r="E2221" s="179"/>
      <c r="F2221" s="51"/>
      <c r="G2221" s="117"/>
      <c r="H2221" s="99"/>
      <c r="Q2221" s="168">
        <f t="shared" si="103"/>
        <v>0</v>
      </c>
      <c r="R2221" s="168">
        <f t="shared" si="104"/>
        <v>0</v>
      </c>
    </row>
    <row r="2222" spans="1:18" ht="20.100000000000001" customHeight="1" x14ac:dyDescent="0.3">
      <c r="A2222" s="170">
        <v>2219</v>
      </c>
      <c r="B2222" s="120" t="str">
        <f t="shared" si="102"/>
        <v xml:space="preserve"> </v>
      </c>
      <c r="C2222" s="117" t="s">
        <v>74</v>
      </c>
      <c r="D2222" s="47"/>
      <c r="E2222" s="179"/>
      <c r="F2222" s="51"/>
      <c r="G2222" s="117"/>
      <c r="H2222" s="99"/>
      <c r="Q2222" s="168">
        <f t="shared" si="103"/>
        <v>0</v>
      </c>
      <c r="R2222" s="168">
        <f t="shared" si="104"/>
        <v>0</v>
      </c>
    </row>
    <row r="2223" spans="1:18" ht="20.100000000000001" customHeight="1" x14ac:dyDescent="0.3">
      <c r="A2223" s="170">
        <v>2220</v>
      </c>
      <c r="B2223" s="120" t="str">
        <f t="shared" si="102"/>
        <v xml:space="preserve"> </v>
      </c>
      <c r="C2223" s="117" t="s">
        <v>74</v>
      </c>
      <c r="D2223" s="47"/>
      <c r="E2223" s="179"/>
      <c r="F2223" s="51"/>
      <c r="G2223" s="117"/>
      <c r="H2223" s="99"/>
      <c r="Q2223" s="168">
        <f t="shared" si="103"/>
        <v>0</v>
      </c>
      <c r="R2223" s="168">
        <f t="shared" si="104"/>
        <v>0</v>
      </c>
    </row>
    <row r="2224" spans="1:18" ht="20.100000000000001" customHeight="1" x14ac:dyDescent="0.3">
      <c r="A2224" s="170">
        <v>2221</v>
      </c>
      <c r="B2224" s="120" t="str">
        <f t="shared" si="102"/>
        <v xml:space="preserve"> </v>
      </c>
      <c r="C2224" s="117" t="s">
        <v>74</v>
      </c>
      <c r="D2224" s="47"/>
      <c r="E2224" s="179"/>
      <c r="F2224" s="51"/>
      <c r="G2224" s="117"/>
      <c r="H2224" s="99"/>
      <c r="Q2224" s="168">
        <f t="shared" si="103"/>
        <v>0</v>
      </c>
      <c r="R2224" s="168">
        <f t="shared" si="104"/>
        <v>0</v>
      </c>
    </row>
    <row r="2225" spans="1:18" ht="20.100000000000001" customHeight="1" x14ac:dyDescent="0.3">
      <c r="A2225" s="170">
        <v>2222</v>
      </c>
      <c r="B2225" s="120" t="str">
        <f t="shared" si="102"/>
        <v xml:space="preserve"> </v>
      </c>
      <c r="C2225" s="117" t="s">
        <v>74</v>
      </c>
      <c r="D2225" s="47"/>
      <c r="E2225" s="179"/>
      <c r="F2225" s="51"/>
      <c r="G2225" s="117"/>
      <c r="H2225" s="99"/>
      <c r="Q2225" s="168">
        <f t="shared" si="103"/>
        <v>0</v>
      </c>
      <c r="R2225" s="168">
        <f t="shared" si="104"/>
        <v>0</v>
      </c>
    </row>
    <row r="2226" spans="1:18" ht="20.100000000000001" customHeight="1" x14ac:dyDescent="0.3">
      <c r="A2226" s="170">
        <v>2223</v>
      </c>
      <c r="B2226" s="120" t="str">
        <f t="shared" si="102"/>
        <v xml:space="preserve"> </v>
      </c>
      <c r="C2226" s="117" t="s">
        <v>74</v>
      </c>
      <c r="D2226" s="47"/>
      <c r="E2226" s="179"/>
      <c r="F2226" s="51"/>
      <c r="G2226" s="117"/>
      <c r="H2226" s="99"/>
      <c r="Q2226" s="168">
        <f t="shared" si="103"/>
        <v>0</v>
      </c>
      <c r="R2226" s="168">
        <f t="shared" si="104"/>
        <v>0</v>
      </c>
    </row>
    <row r="2227" spans="1:18" ht="20.100000000000001" customHeight="1" x14ac:dyDescent="0.3">
      <c r="A2227" s="170">
        <v>2224</v>
      </c>
      <c r="B2227" s="120" t="str">
        <f t="shared" si="102"/>
        <v xml:space="preserve"> </v>
      </c>
      <c r="C2227" s="117" t="s">
        <v>74</v>
      </c>
      <c r="D2227" s="47"/>
      <c r="E2227" s="179"/>
      <c r="F2227" s="51"/>
      <c r="G2227" s="117"/>
      <c r="H2227" s="99"/>
      <c r="Q2227" s="168">
        <f t="shared" si="103"/>
        <v>0</v>
      </c>
      <c r="R2227" s="168">
        <f t="shared" si="104"/>
        <v>0</v>
      </c>
    </row>
    <row r="2228" spans="1:18" ht="20.100000000000001" customHeight="1" x14ac:dyDescent="0.3">
      <c r="A2228" s="170">
        <v>2225</v>
      </c>
      <c r="B2228" s="120" t="str">
        <f t="shared" si="102"/>
        <v xml:space="preserve"> </v>
      </c>
      <c r="C2228" s="117" t="s">
        <v>74</v>
      </c>
      <c r="D2228" s="47"/>
      <c r="E2228" s="179"/>
      <c r="F2228" s="51"/>
      <c r="G2228" s="117"/>
      <c r="H2228" s="99"/>
      <c r="Q2228" s="168">
        <f t="shared" si="103"/>
        <v>0</v>
      </c>
      <c r="R2228" s="168">
        <f t="shared" si="104"/>
        <v>0</v>
      </c>
    </row>
    <row r="2229" spans="1:18" ht="20.100000000000001" customHeight="1" x14ac:dyDescent="0.3">
      <c r="A2229" s="170">
        <v>2226</v>
      </c>
      <c r="B2229" s="120" t="str">
        <f t="shared" si="102"/>
        <v xml:space="preserve"> </v>
      </c>
      <c r="C2229" s="117" t="s">
        <v>74</v>
      </c>
      <c r="D2229" s="47"/>
      <c r="E2229" s="179"/>
      <c r="F2229" s="51"/>
      <c r="G2229" s="117"/>
      <c r="H2229" s="99"/>
      <c r="Q2229" s="168">
        <f t="shared" si="103"/>
        <v>0</v>
      </c>
      <c r="R2229" s="168">
        <f t="shared" si="104"/>
        <v>0</v>
      </c>
    </row>
    <row r="2230" spans="1:18" ht="20.100000000000001" customHeight="1" x14ac:dyDescent="0.3">
      <c r="A2230" s="170">
        <v>2227</v>
      </c>
      <c r="B2230" s="120" t="str">
        <f t="shared" si="102"/>
        <v xml:space="preserve"> </v>
      </c>
      <c r="C2230" s="117" t="s">
        <v>74</v>
      </c>
      <c r="D2230" s="47"/>
      <c r="E2230" s="179"/>
      <c r="F2230" s="51"/>
      <c r="G2230" s="117"/>
      <c r="H2230" s="99"/>
      <c r="Q2230" s="168">
        <f t="shared" si="103"/>
        <v>0</v>
      </c>
      <c r="R2230" s="168">
        <f t="shared" si="104"/>
        <v>0</v>
      </c>
    </row>
    <row r="2231" spans="1:18" ht="20.100000000000001" customHeight="1" x14ac:dyDescent="0.3">
      <c r="A2231" s="170">
        <v>2228</v>
      </c>
      <c r="B2231" s="120" t="str">
        <f t="shared" si="102"/>
        <v xml:space="preserve"> </v>
      </c>
      <c r="C2231" s="117" t="s">
        <v>74</v>
      </c>
      <c r="D2231" s="47"/>
      <c r="E2231" s="179"/>
      <c r="F2231" s="51"/>
      <c r="G2231" s="117"/>
      <c r="H2231" s="99"/>
      <c r="Q2231" s="168">
        <f t="shared" si="103"/>
        <v>0</v>
      </c>
      <c r="R2231" s="168">
        <f t="shared" si="104"/>
        <v>0</v>
      </c>
    </row>
    <row r="2232" spans="1:18" ht="20.100000000000001" customHeight="1" x14ac:dyDescent="0.3">
      <c r="A2232" s="170">
        <v>2229</v>
      </c>
      <c r="B2232" s="120" t="str">
        <f t="shared" si="102"/>
        <v xml:space="preserve"> </v>
      </c>
      <c r="C2232" s="117" t="s">
        <v>74</v>
      </c>
      <c r="D2232" s="47"/>
      <c r="E2232" s="179"/>
      <c r="F2232" s="51"/>
      <c r="G2232" s="117"/>
      <c r="H2232" s="99"/>
      <c r="Q2232" s="168">
        <f t="shared" si="103"/>
        <v>0</v>
      </c>
      <c r="R2232" s="168">
        <f t="shared" si="104"/>
        <v>0</v>
      </c>
    </row>
    <row r="2233" spans="1:18" ht="20.100000000000001" customHeight="1" x14ac:dyDescent="0.3">
      <c r="A2233" s="170">
        <v>2230</v>
      </c>
      <c r="B2233" s="120" t="str">
        <f t="shared" si="102"/>
        <v xml:space="preserve"> </v>
      </c>
      <c r="C2233" s="117" t="s">
        <v>74</v>
      </c>
      <c r="D2233" s="47"/>
      <c r="E2233" s="179"/>
      <c r="F2233" s="51"/>
      <c r="G2233" s="117"/>
      <c r="H2233" s="99"/>
      <c r="Q2233" s="168">
        <f t="shared" si="103"/>
        <v>0</v>
      </c>
      <c r="R2233" s="168">
        <f t="shared" si="104"/>
        <v>0</v>
      </c>
    </row>
    <row r="2234" spans="1:18" ht="20.100000000000001" customHeight="1" x14ac:dyDescent="0.3">
      <c r="A2234" s="170">
        <v>2231</v>
      </c>
      <c r="B2234" s="120" t="str">
        <f t="shared" si="102"/>
        <v xml:space="preserve"> </v>
      </c>
      <c r="C2234" s="117" t="s">
        <v>74</v>
      </c>
      <c r="D2234" s="47"/>
      <c r="E2234" s="179"/>
      <c r="F2234" s="51"/>
      <c r="G2234" s="117"/>
      <c r="H2234" s="99"/>
      <c r="Q2234" s="168">
        <f t="shared" si="103"/>
        <v>0</v>
      </c>
      <c r="R2234" s="168">
        <f t="shared" si="104"/>
        <v>0</v>
      </c>
    </row>
    <row r="2235" spans="1:18" ht="20.100000000000001" customHeight="1" x14ac:dyDescent="0.3">
      <c r="A2235" s="170">
        <v>2232</v>
      </c>
      <c r="B2235" s="120" t="str">
        <f t="shared" si="102"/>
        <v xml:space="preserve"> </v>
      </c>
      <c r="C2235" s="117" t="s">
        <v>74</v>
      </c>
      <c r="D2235" s="47"/>
      <c r="E2235" s="179"/>
      <c r="F2235" s="51"/>
      <c r="G2235" s="117"/>
      <c r="H2235" s="99"/>
      <c r="Q2235" s="168">
        <f t="shared" si="103"/>
        <v>0</v>
      </c>
      <c r="R2235" s="168">
        <f t="shared" si="104"/>
        <v>0</v>
      </c>
    </row>
    <row r="2236" spans="1:18" ht="20.100000000000001" customHeight="1" x14ac:dyDescent="0.3">
      <c r="A2236" s="170">
        <v>2233</v>
      </c>
      <c r="B2236" s="120" t="str">
        <f t="shared" si="102"/>
        <v xml:space="preserve"> </v>
      </c>
      <c r="C2236" s="117" t="s">
        <v>74</v>
      </c>
      <c r="D2236" s="47"/>
      <c r="E2236" s="179"/>
      <c r="F2236" s="51"/>
      <c r="G2236" s="117"/>
      <c r="H2236" s="99"/>
      <c r="Q2236" s="168">
        <f t="shared" si="103"/>
        <v>0</v>
      </c>
      <c r="R2236" s="168">
        <f t="shared" si="104"/>
        <v>0</v>
      </c>
    </row>
    <row r="2237" spans="1:18" ht="20.100000000000001" customHeight="1" x14ac:dyDescent="0.3">
      <c r="A2237" s="170">
        <v>2234</v>
      </c>
      <c r="B2237" s="120" t="str">
        <f t="shared" si="102"/>
        <v xml:space="preserve"> </v>
      </c>
      <c r="C2237" s="117" t="s">
        <v>74</v>
      </c>
      <c r="D2237" s="47"/>
      <c r="E2237" s="179"/>
      <c r="F2237" s="51"/>
      <c r="G2237" s="117"/>
      <c r="H2237" s="99"/>
      <c r="Q2237" s="168">
        <f t="shared" si="103"/>
        <v>0</v>
      </c>
      <c r="R2237" s="168">
        <f t="shared" si="104"/>
        <v>0</v>
      </c>
    </row>
    <row r="2238" spans="1:18" ht="20.100000000000001" customHeight="1" x14ac:dyDescent="0.3">
      <c r="A2238" s="170">
        <v>2235</v>
      </c>
      <c r="B2238" s="120" t="str">
        <f t="shared" si="102"/>
        <v xml:space="preserve"> </v>
      </c>
      <c r="C2238" s="117" t="s">
        <v>74</v>
      </c>
      <c r="D2238" s="47"/>
      <c r="E2238" s="179"/>
      <c r="F2238" s="51"/>
      <c r="G2238" s="117"/>
      <c r="H2238" s="99"/>
      <c r="Q2238" s="168">
        <f t="shared" si="103"/>
        <v>0</v>
      </c>
      <c r="R2238" s="168">
        <f t="shared" si="104"/>
        <v>0</v>
      </c>
    </row>
    <row r="2239" spans="1:18" ht="20.100000000000001" customHeight="1" x14ac:dyDescent="0.3">
      <c r="A2239" s="170">
        <v>2236</v>
      </c>
      <c r="B2239" s="120" t="str">
        <f t="shared" si="102"/>
        <v xml:space="preserve"> </v>
      </c>
      <c r="C2239" s="117" t="s">
        <v>74</v>
      </c>
      <c r="D2239" s="47"/>
      <c r="E2239" s="179"/>
      <c r="F2239" s="51"/>
      <c r="G2239" s="117"/>
      <c r="H2239" s="99"/>
      <c r="Q2239" s="168">
        <f t="shared" si="103"/>
        <v>0</v>
      </c>
      <c r="R2239" s="168">
        <f t="shared" si="104"/>
        <v>0</v>
      </c>
    </row>
    <row r="2240" spans="1:18" ht="20.100000000000001" customHeight="1" x14ac:dyDescent="0.3">
      <c r="A2240" s="170">
        <v>2237</v>
      </c>
      <c r="B2240" s="120" t="str">
        <f t="shared" si="102"/>
        <v xml:space="preserve"> </v>
      </c>
      <c r="C2240" s="117" t="s">
        <v>74</v>
      </c>
      <c r="D2240" s="47"/>
      <c r="E2240" s="179"/>
      <c r="F2240" s="51"/>
      <c r="G2240" s="117"/>
      <c r="H2240" s="99"/>
      <c r="Q2240" s="168">
        <f t="shared" si="103"/>
        <v>0</v>
      </c>
      <c r="R2240" s="168">
        <f t="shared" si="104"/>
        <v>0</v>
      </c>
    </row>
    <row r="2241" spans="1:18" ht="20.100000000000001" customHeight="1" x14ac:dyDescent="0.3">
      <c r="A2241" s="170">
        <v>2238</v>
      </c>
      <c r="B2241" s="120" t="str">
        <f t="shared" si="102"/>
        <v xml:space="preserve"> </v>
      </c>
      <c r="C2241" s="117" t="s">
        <v>74</v>
      </c>
      <c r="D2241" s="47"/>
      <c r="E2241" s="179"/>
      <c r="F2241" s="51"/>
      <c r="G2241" s="117"/>
      <c r="H2241" s="99"/>
      <c r="Q2241" s="168">
        <f t="shared" si="103"/>
        <v>0</v>
      </c>
      <c r="R2241" s="168">
        <f t="shared" si="104"/>
        <v>0</v>
      </c>
    </row>
    <row r="2242" spans="1:18" ht="20.100000000000001" customHeight="1" x14ac:dyDescent="0.3">
      <c r="A2242" s="170">
        <v>2239</v>
      </c>
      <c r="B2242" s="120" t="str">
        <f t="shared" si="102"/>
        <v xml:space="preserve"> </v>
      </c>
      <c r="C2242" s="117" t="s">
        <v>74</v>
      </c>
      <c r="D2242" s="47"/>
      <c r="E2242" s="179"/>
      <c r="F2242" s="51"/>
      <c r="G2242" s="117"/>
      <c r="H2242" s="99"/>
      <c r="Q2242" s="168">
        <f t="shared" si="103"/>
        <v>0</v>
      </c>
      <c r="R2242" s="168">
        <f t="shared" si="104"/>
        <v>0</v>
      </c>
    </row>
    <row r="2243" spans="1:18" ht="20.100000000000001" customHeight="1" x14ac:dyDescent="0.3">
      <c r="A2243" s="170">
        <v>2240</v>
      </c>
      <c r="B2243" s="120" t="str">
        <f t="shared" si="102"/>
        <v xml:space="preserve"> </v>
      </c>
      <c r="C2243" s="117" t="s">
        <v>74</v>
      </c>
      <c r="D2243" s="47"/>
      <c r="E2243" s="179"/>
      <c r="F2243" s="51"/>
      <c r="G2243" s="117"/>
      <c r="H2243" s="99"/>
      <c r="Q2243" s="168">
        <f t="shared" si="103"/>
        <v>0</v>
      </c>
      <c r="R2243" s="168">
        <f t="shared" si="104"/>
        <v>0</v>
      </c>
    </row>
    <row r="2244" spans="1:18" ht="20.100000000000001" customHeight="1" x14ac:dyDescent="0.3">
      <c r="A2244" s="170">
        <v>2241</v>
      </c>
      <c r="B2244" s="120" t="str">
        <f t="shared" si="102"/>
        <v xml:space="preserve"> </v>
      </c>
      <c r="C2244" s="117" t="s">
        <v>74</v>
      </c>
      <c r="D2244" s="47"/>
      <c r="E2244" s="179"/>
      <c r="F2244" s="51"/>
      <c r="G2244" s="117"/>
      <c r="H2244" s="99"/>
      <c r="Q2244" s="168">
        <f t="shared" si="103"/>
        <v>0</v>
      </c>
      <c r="R2244" s="168">
        <f t="shared" si="104"/>
        <v>0</v>
      </c>
    </row>
    <row r="2245" spans="1:18" ht="20.100000000000001" customHeight="1" x14ac:dyDescent="0.3">
      <c r="A2245" s="170">
        <v>2242</v>
      </c>
      <c r="B2245" s="120" t="str">
        <f t="shared" ref="B2245:B2308" si="105">_xlfn.CONCAT(C2245,D2245,E2245)</f>
        <v xml:space="preserve"> </v>
      </c>
      <c r="C2245" s="117" t="s">
        <v>74</v>
      </c>
      <c r="D2245" s="47"/>
      <c r="E2245" s="179"/>
      <c r="F2245" s="51"/>
      <c r="G2245" s="117"/>
      <c r="H2245" s="99"/>
      <c r="Q2245" s="168">
        <f t="shared" ref="Q2245:Q2308" si="106">IF(D2245&lt;1,0,1)</f>
        <v>0</v>
      </c>
      <c r="R2245" s="168">
        <f t="shared" ref="R2245:R2308" si="107">IF(G2245+H2245&gt;0,IF(Q2245=0,1,0),0)</f>
        <v>0</v>
      </c>
    </row>
    <row r="2246" spans="1:18" ht="20.100000000000001" customHeight="1" x14ac:dyDescent="0.3">
      <c r="A2246" s="170">
        <v>2243</v>
      </c>
      <c r="B2246" s="120" t="str">
        <f t="shared" si="105"/>
        <v xml:space="preserve"> </v>
      </c>
      <c r="C2246" s="117" t="s">
        <v>74</v>
      </c>
      <c r="D2246" s="47"/>
      <c r="E2246" s="179"/>
      <c r="F2246" s="51"/>
      <c r="G2246" s="117"/>
      <c r="H2246" s="99"/>
      <c r="Q2246" s="168">
        <f t="shared" si="106"/>
        <v>0</v>
      </c>
      <c r="R2246" s="168">
        <f t="shared" si="107"/>
        <v>0</v>
      </c>
    </row>
    <row r="2247" spans="1:18" ht="20.100000000000001" customHeight="1" x14ac:dyDescent="0.3">
      <c r="A2247" s="170">
        <v>2244</v>
      </c>
      <c r="B2247" s="120" t="str">
        <f t="shared" si="105"/>
        <v xml:space="preserve"> </v>
      </c>
      <c r="C2247" s="117" t="s">
        <v>74</v>
      </c>
      <c r="D2247" s="47"/>
      <c r="E2247" s="179"/>
      <c r="F2247" s="51"/>
      <c r="G2247" s="117"/>
      <c r="H2247" s="99"/>
      <c r="Q2247" s="168">
        <f t="shared" si="106"/>
        <v>0</v>
      </c>
      <c r="R2247" s="168">
        <f t="shared" si="107"/>
        <v>0</v>
      </c>
    </row>
    <row r="2248" spans="1:18" ht="20.100000000000001" customHeight="1" x14ac:dyDescent="0.3">
      <c r="A2248" s="170">
        <v>2245</v>
      </c>
      <c r="B2248" s="120" t="str">
        <f t="shared" si="105"/>
        <v xml:space="preserve"> </v>
      </c>
      <c r="C2248" s="117" t="s">
        <v>74</v>
      </c>
      <c r="D2248" s="47"/>
      <c r="E2248" s="179"/>
      <c r="F2248" s="51"/>
      <c r="G2248" s="117"/>
      <c r="H2248" s="99"/>
      <c r="Q2248" s="168">
        <f t="shared" si="106"/>
        <v>0</v>
      </c>
      <c r="R2248" s="168">
        <f t="shared" si="107"/>
        <v>0</v>
      </c>
    </row>
    <row r="2249" spans="1:18" ht="20.100000000000001" customHeight="1" x14ac:dyDescent="0.3">
      <c r="A2249" s="170">
        <v>2246</v>
      </c>
      <c r="B2249" s="120" t="str">
        <f t="shared" si="105"/>
        <v xml:space="preserve"> </v>
      </c>
      <c r="C2249" s="117" t="s">
        <v>74</v>
      </c>
      <c r="D2249" s="47"/>
      <c r="E2249" s="179"/>
      <c r="F2249" s="51"/>
      <c r="G2249" s="117"/>
      <c r="H2249" s="99"/>
      <c r="Q2249" s="168">
        <f t="shared" si="106"/>
        <v>0</v>
      </c>
      <c r="R2249" s="168">
        <f t="shared" si="107"/>
        <v>0</v>
      </c>
    </row>
    <row r="2250" spans="1:18" ht="20.100000000000001" customHeight="1" x14ac:dyDescent="0.3">
      <c r="A2250" s="170">
        <v>2247</v>
      </c>
      <c r="B2250" s="120" t="str">
        <f t="shared" si="105"/>
        <v xml:space="preserve"> </v>
      </c>
      <c r="C2250" s="117" t="s">
        <v>74</v>
      </c>
      <c r="D2250" s="47"/>
      <c r="E2250" s="179"/>
      <c r="F2250" s="51"/>
      <c r="G2250" s="117"/>
      <c r="H2250" s="99"/>
      <c r="Q2250" s="168">
        <f t="shared" si="106"/>
        <v>0</v>
      </c>
      <c r="R2250" s="168">
        <f t="shared" si="107"/>
        <v>0</v>
      </c>
    </row>
    <row r="2251" spans="1:18" ht="20.100000000000001" customHeight="1" x14ac:dyDescent="0.3">
      <c r="A2251" s="170">
        <v>2248</v>
      </c>
      <c r="B2251" s="120" t="str">
        <f t="shared" si="105"/>
        <v xml:space="preserve"> </v>
      </c>
      <c r="C2251" s="117" t="s">
        <v>74</v>
      </c>
      <c r="D2251" s="47"/>
      <c r="E2251" s="179"/>
      <c r="F2251" s="51"/>
      <c r="G2251" s="117"/>
      <c r="H2251" s="99"/>
      <c r="Q2251" s="168">
        <f t="shared" si="106"/>
        <v>0</v>
      </c>
      <c r="R2251" s="168">
        <f t="shared" si="107"/>
        <v>0</v>
      </c>
    </row>
    <row r="2252" spans="1:18" ht="20.100000000000001" customHeight="1" x14ac:dyDescent="0.3">
      <c r="A2252" s="170">
        <v>2249</v>
      </c>
      <c r="B2252" s="120" t="str">
        <f t="shared" si="105"/>
        <v xml:space="preserve"> </v>
      </c>
      <c r="C2252" s="117" t="s">
        <v>74</v>
      </c>
      <c r="D2252" s="47"/>
      <c r="E2252" s="179"/>
      <c r="F2252" s="51"/>
      <c r="G2252" s="117"/>
      <c r="H2252" s="99"/>
      <c r="Q2252" s="168">
        <f t="shared" si="106"/>
        <v>0</v>
      </c>
      <c r="R2252" s="168">
        <f t="shared" si="107"/>
        <v>0</v>
      </c>
    </row>
    <row r="2253" spans="1:18" ht="20.100000000000001" customHeight="1" x14ac:dyDescent="0.3">
      <c r="A2253" s="170">
        <v>2250</v>
      </c>
      <c r="B2253" s="120" t="str">
        <f t="shared" si="105"/>
        <v xml:space="preserve"> </v>
      </c>
      <c r="C2253" s="117" t="s">
        <v>74</v>
      </c>
      <c r="D2253" s="47"/>
      <c r="E2253" s="179"/>
      <c r="F2253" s="51"/>
      <c r="G2253" s="117"/>
      <c r="H2253" s="99"/>
      <c r="Q2253" s="168">
        <f t="shared" si="106"/>
        <v>0</v>
      </c>
      <c r="R2253" s="168">
        <f t="shared" si="107"/>
        <v>0</v>
      </c>
    </row>
    <row r="2254" spans="1:18" ht="20.100000000000001" customHeight="1" x14ac:dyDescent="0.3">
      <c r="A2254" s="170">
        <v>2251</v>
      </c>
      <c r="B2254" s="120" t="str">
        <f t="shared" si="105"/>
        <v xml:space="preserve"> </v>
      </c>
      <c r="C2254" s="117" t="s">
        <v>74</v>
      </c>
      <c r="D2254" s="47"/>
      <c r="E2254" s="179"/>
      <c r="F2254" s="51"/>
      <c r="G2254" s="117"/>
      <c r="H2254" s="99"/>
      <c r="Q2254" s="168">
        <f t="shared" si="106"/>
        <v>0</v>
      </c>
      <c r="R2254" s="168">
        <f t="shared" si="107"/>
        <v>0</v>
      </c>
    </row>
    <row r="2255" spans="1:18" ht="20.100000000000001" customHeight="1" x14ac:dyDescent="0.3">
      <c r="A2255" s="170">
        <v>2252</v>
      </c>
      <c r="B2255" s="120" t="str">
        <f t="shared" si="105"/>
        <v xml:space="preserve"> </v>
      </c>
      <c r="C2255" s="117" t="s">
        <v>74</v>
      </c>
      <c r="D2255" s="47"/>
      <c r="E2255" s="179"/>
      <c r="F2255" s="51"/>
      <c r="G2255" s="117"/>
      <c r="H2255" s="99"/>
      <c r="Q2255" s="168">
        <f t="shared" si="106"/>
        <v>0</v>
      </c>
      <c r="R2255" s="168">
        <f t="shared" si="107"/>
        <v>0</v>
      </c>
    </row>
    <row r="2256" spans="1:18" ht="20.100000000000001" customHeight="1" x14ac:dyDescent="0.3">
      <c r="A2256" s="170">
        <v>2253</v>
      </c>
      <c r="B2256" s="120" t="str">
        <f t="shared" si="105"/>
        <v xml:space="preserve"> </v>
      </c>
      <c r="C2256" s="117" t="s">
        <v>74</v>
      </c>
      <c r="D2256" s="47"/>
      <c r="E2256" s="179"/>
      <c r="F2256" s="51"/>
      <c r="G2256" s="117"/>
      <c r="H2256" s="99"/>
      <c r="Q2256" s="168">
        <f t="shared" si="106"/>
        <v>0</v>
      </c>
      <c r="R2256" s="168">
        <f t="shared" si="107"/>
        <v>0</v>
      </c>
    </row>
    <row r="2257" spans="1:18" ht="20.100000000000001" customHeight="1" x14ac:dyDescent="0.3">
      <c r="A2257" s="170">
        <v>2254</v>
      </c>
      <c r="B2257" s="120" t="str">
        <f t="shared" si="105"/>
        <v xml:space="preserve"> </v>
      </c>
      <c r="C2257" s="117" t="s">
        <v>74</v>
      </c>
      <c r="D2257" s="47"/>
      <c r="E2257" s="179"/>
      <c r="F2257" s="51"/>
      <c r="G2257" s="117"/>
      <c r="H2257" s="99"/>
      <c r="Q2257" s="168">
        <f t="shared" si="106"/>
        <v>0</v>
      </c>
      <c r="R2257" s="168">
        <f t="shared" si="107"/>
        <v>0</v>
      </c>
    </row>
    <row r="2258" spans="1:18" ht="20.100000000000001" customHeight="1" x14ac:dyDescent="0.3">
      <c r="A2258" s="170">
        <v>2255</v>
      </c>
      <c r="B2258" s="120" t="str">
        <f t="shared" si="105"/>
        <v xml:space="preserve"> </v>
      </c>
      <c r="C2258" s="117" t="s">
        <v>74</v>
      </c>
      <c r="D2258" s="47"/>
      <c r="E2258" s="179"/>
      <c r="F2258" s="51"/>
      <c r="G2258" s="117"/>
      <c r="H2258" s="99"/>
      <c r="Q2258" s="168">
        <f t="shared" si="106"/>
        <v>0</v>
      </c>
      <c r="R2258" s="168">
        <f t="shared" si="107"/>
        <v>0</v>
      </c>
    </row>
    <row r="2259" spans="1:18" ht="20.100000000000001" customHeight="1" x14ac:dyDescent="0.3">
      <c r="A2259" s="170">
        <v>2256</v>
      </c>
      <c r="B2259" s="120" t="str">
        <f t="shared" si="105"/>
        <v xml:space="preserve"> </v>
      </c>
      <c r="C2259" s="117" t="s">
        <v>74</v>
      </c>
      <c r="D2259" s="47"/>
      <c r="E2259" s="179"/>
      <c r="F2259" s="51"/>
      <c r="G2259" s="117"/>
      <c r="H2259" s="99"/>
      <c r="Q2259" s="168">
        <f t="shared" si="106"/>
        <v>0</v>
      </c>
      <c r="R2259" s="168">
        <f t="shared" si="107"/>
        <v>0</v>
      </c>
    </row>
    <row r="2260" spans="1:18" ht="20.100000000000001" customHeight="1" x14ac:dyDescent="0.3">
      <c r="A2260" s="170">
        <v>2257</v>
      </c>
      <c r="B2260" s="120" t="str">
        <f t="shared" si="105"/>
        <v xml:space="preserve"> </v>
      </c>
      <c r="C2260" s="117" t="s">
        <v>74</v>
      </c>
      <c r="D2260" s="47"/>
      <c r="E2260" s="179"/>
      <c r="F2260" s="51"/>
      <c r="G2260" s="117"/>
      <c r="H2260" s="99"/>
      <c r="Q2260" s="168">
        <f t="shared" si="106"/>
        <v>0</v>
      </c>
      <c r="R2260" s="168">
        <f t="shared" si="107"/>
        <v>0</v>
      </c>
    </row>
    <row r="2261" spans="1:18" ht="20.100000000000001" customHeight="1" x14ac:dyDescent="0.3">
      <c r="A2261" s="170">
        <v>2258</v>
      </c>
      <c r="B2261" s="120" t="str">
        <f t="shared" si="105"/>
        <v xml:space="preserve"> </v>
      </c>
      <c r="C2261" s="117" t="s">
        <v>74</v>
      </c>
      <c r="D2261" s="47"/>
      <c r="E2261" s="179"/>
      <c r="F2261" s="51"/>
      <c r="G2261" s="117"/>
      <c r="H2261" s="99"/>
      <c r="Q2261" s="168">
        <f t="shared" si="106"/>
        <v>0</v>
      </c>
      <c r="R2261" s="168">
        <f t="shared" si="107"/>
        <v>0</v>
      </c>
    </row>
    <row r="2262" spans="1:18" ht="20.100000000000001" customHeight="1" x14ac:dyDescent="0.3">
      <c r="A2262" s="170">
        <v>2259</v>
      </c>
      <c r="B2262" s="120" t="str">
        <f t="shared" si="105"/>
        <v xml:space="preserve"> </v>
      </c>
      <c r="C2262" s="117" t="s">
        <v>74</v>
      </c>
      <c r="D2262" s="47"/>
      <c r="E2262" s="179"/>
      <c r="F2262" s="51"/>
      <c r="G2262" s="117"/>
      <c r="H2262" s="99"/>
      <c r="Q2262" s="168">
        <f t="shared" si="106"/>
        <v>0</v>
      </c>
      <c r="R2262" s="168">
        <f t="shared" si="107"/>
        <v>0</v>
      </c>
    </row>
    <row r="2263" spans="1:18" ht="20.100000000000001" customHeight="1" x14ac:dyDescent="0.3">
      <c r="A2263" s="170">
        <v>2260</v>
      </c>
      <c r="B2263" s="120" t="str">
        <f t="shared" si="105"/>
        <v xml:space="preserve"> </v>
      </c>
      <c r="C2263" s="117" t="s">
        <v>74</v>
      </c>
      <c r="D2263" s="47"/>
      <c r="E2263" s="179"/>
      <c r="F2263" s="51"/>
      <c r="G2263" s="117"/>
      <c r="H2263" s="99"/>
      <c r="Q2263" s="168">
        <f t="shared" si="106"/>
        <v>0</v>
      </c>
      <c r="R2263" s="168">
        <f t="shared" si="107"/>
        <v>0</v>
      </c>
    </row>
    <row r="2264" spans="1:18" ht="20.100000000000001" customHeight="1" x14ac:dyDescent="0.3">
      <c r="A2264" s="170">
        <v>2261</v>
      </c>
      <c r="B2264" s="120" t="str">
        <f t="shared" si="105"/>
        <v xml:space="preserve"> </v>
      </c>
      <c r="C2264" s="117" t="s">
        <v>74</v>
      </c>
      <c r="D2264" s="47"/>
      <c r="E2264" s="179"/>
      <c r="F2264" s="51"/>
      <c r="G2264" s="117"/>
      <c r="H2264" s="99"/>
      <c r="Q2264" s="168">
        <f t="shared" si="106"/>
        <v>0</v>
      </c>
      <c r="R2264" s="168">
        <f t="shared" si="107"/>
        <v>0</v>
      </c>
    </row>
    <row r="2265" spans="1:18" ht="20.100000000000001" customHeight="1" x14ac:dyDescent="0.3">
      <c r="A2265" s="170">
        <v>2262</v>
      </c>
      <c r="B2265" s="120" t="str">
        <f t="shared" si="105"/>
        <v xml:space="preserve"> </v>
      </c>
      <c r="C2265" s="117" t="s">
        <v>74</v>
      </c>
      <c r="D2265" s="47"/>
      <c r="E2265" s="179"/>
      <c r="F2265" s="51"/>
      <c r="G2265" s="117"/>
      <c r="H2265" s="99"/>
      <c r="Q2265" s="168">
        <f t="shared" si="106"/>
        <v>0</v>
      </c>
      <c r="R2265" s="168">
        <f t="shared" si="107"/>
        <v>0</v>
      </c>
    </row>
    <row r="2266" spans="1:18" ht="20.100000000000001" customHeight="1" x14ac:dyDescent="0.3">
      <c r="A2266" s="170">
        <v>2263</v>
      </c>
      <c r="B2266" s="120" t="str">
        <f t="shared" si="105"/>
        <v xml:space="preserve"> </v>
      </c>
      <c r="C2266" s="117" t="s">
        <v>74</v>
      </c>
      <c r="D2266" s="47"/>
      <c r="E2266" s="179"/>
      <c r="F2266" s="51"/>
      <c r="G2266" s="117"/>
      <c r="H2266" s="99"/>
      <c r="Q2266" s="168">
        <f t="shared" si="106"/>
        <v>0</v>
      </c>
      <c r="R2266" s="168">
        <f t="shared" si="107"/>
        <v>0</v>
      </c>
    </row>
    <row r="2267" spans="1:18" ht="20.100000000000001" customHeight="1" x14ac:dyDescent="0.3">
      <c r="A2267" s="170">
        <v>2264</v>
      </c>
      <c r="B2267" s="120" t="str">
        <f t="shared" si="105"/>
        <v xml:space="preserve"> </v>
      </c>
      <c r="C2267" s="117" t="s">
        <v>74</v>
      </c>
      <c r="D2267" s="47"/>
      <c r="E2267" s="179"/>
      <c r="F2267" s="51"/>
      <c r="G2267" s="117"/>
      <c r="H2267" s="99"/>
      <c r="Q2267" s="168">
        <f t="shared" si="106"/>
        <v>0</v>
      </c>
      <c r="R2267" s="168">
        <f t="shared" si="107"/>
        <v>0</v>
      </c>
    </row>
    <row r="2268" spans="1:18" ht="20.100000000000001" customHeight="1" x14ac:dyDescent="0.3">
      <c r="A2268" s="170">
        <v>2265</v>
      </c>
      <c r="B2268" s="120" t="str">
        <f t="shared" si="105"/>
        <v xml:space="preserve"> </v>
      </c>
      <c r="C2268" s="117" t="s">
        <v>74</v>
      </c>
      <c r="D2268" s="47"/>
      <c r="E2268" s="179"/>
      <c r="F2268" s="51"/>
      <c r="G2268" s="117"/>
      <c r="H2268" s="99"/>
      <c r="Q2268" s="168">
        <f t="shared" si="106"/>
        <v>0</v>
      </c>
      <c r="R2268" s="168">
        <f t="shared" si="107"/>
        <v>0</v>
      </c>
    </row>
    <row r="2269" spans="1:18" ht="20.100000000000001" customHeight="1" x14ac:dyDescent="0.3">
      <c r="A2269" s="170">
        <v>2266</v>
      </c>
      <c r="B2269" s="120" t="str">
        <f t="shared" si="105"/>
        <v xml:space="preserve"> </v>
      </c>
      <c r="C2269" s="117" t="s">
        <v>74</v>
      </c>
      <c r="D2269" s="47"/>
      <c r="E2269" s="179"/>
      <c r="F2269" s="51"/>
      <c r="G2269" s="117"/>
      <c r="H2269" s="99"/>
      <c r="Q2269" s="168">
        <f t="shared" si="106"/>
        <v>0</v>
      </c>
      <c r="R2269" s="168">
        <f t="shared" si="107"/>
        <v>0</v>
      </c>
    </row>
    <row r="2270" spans="1:18" ht="20.100000000000001" customHeight="1" x14ac:dyDescent="0.3">
      <c r="A2270" s="170">
        <v>2267</v>
      </c>
      <c r="B2270" s="120" t="str">
        <f t="shared" si="105"/>
        <v xml:space="preserve"> </v>
      </c>
      <c r="C2270" s="117" t="s">
        <v>74</v>
      </c>
      <c r="D2270" s="47"/>
      <c r="E2270" s="179"/>
      <c r="F2270" s="51"/>
      <c r="G2270" s="117"/>
      <c r="H2270" s="99"/>
      <c r="Q2270" s="168">
        <f t="shared" si="106"/>
        <v>0</v>
      </c>
      <c r="R2270" s="168">
        <f t="shared" si="107"/>
        <v>0</v>
      </c>
    </row>
    <row r="2271" spans="1:18" ht="20.100000000000001" customHeight="1" x14ac:dyDescent="0.3">
      <c r="A2271" s="170">
        <v>2268</v>
      </c>
      <c r="B2271" s="120" t="str">
        <f t="shared" si="105"/>
        <v xml:space="preserve"> </v>
      </c>
      <c r="C2271" s="117" t="s">
        <v>74</v>
      </c>
      <c r="D2271" s="47"/>
      <c r="E2271" s="179"/>
      <c r="F2271" s="51"/>
      <c r="G2271" s="117"/>
      <c r="H2271" s="99"/>
      <c r="Q2271" s="168">
        <f t="shared" si="106"/>
        <v>0</v>
      </c>
      <c r="R2271" s="168">
        <f t="shared" si="107"/>
        <v>0</v>
      </c>
    </row>
    <row r="2272" spans="1:18" ht="20.100000000000001" customHeight="1" x14ac:dyDescent="0.3">
      <c r="A2272" s="170">
        <v>2269</v>
      </c>
      <c r="B2272" s="120" t="str">
        <f t="shared" si="105"/>
        <v xml:space="preserve"> </v>
      </c>
      <c r="C2272" s="117" t="s">
        <v>74</v>
      </c>
      <c r="D2272" s="47"/>
      <c r="E2272" s="179"/>
      <c r="F2272" s="51"/>
      <c r="G2272" s="117"/>
      <c r="H2272" s="99"/>
      <c r="Q2272" s="168">
        <f t="shared" si="106"/>
        <v>0</v>
      </c>
      <c r="R2272" s="168">
        <f t="shared" si="107"/>
        <v>0</v>
      </c>
    </row>
    <row r="2273" spans="1:18" ht="20.100000000000001" customHeight="1" x14ac:dyDescent="0.3">
      <c r="A2273" s="170">
        <v>2270</v>
      </c>
      <c r="B2273" s="120" t="str">
        <f t="shared" si="105"/>
        <v xml:space="preserve"> </v>
      </c>
      <c r="C2273" s="117" t="s">
        <v>74</v>
      </c>
      <c r="D2273" s="47"/>
      <c r="E2273" s="179"/>
      <c r="F2273" s="51"/>
      <c r="G2273" s="117"/>
      <c r="H2273" s="99"/>
      <c r="Q2273" s="168">
        <f t="shared" si="106"/>
        <v>0</v>
      </c>
      <c r="R2273" s="168">
        <f t="shared" si="107"/>
        <v>0</v>
      </c>
    </row>
    <row r="2274" spans="1:18" ht="20.100000000000001" customHeight="1" x14ac:dyDescent="0.3">
      <c r="A2274" s="170">
        <v>2271</v>
      </c>
      <c r="B2274" s="120" t="str">
        <f t="shared" si="105"/>
        <v xml:space="preserve"> </v>
      </c>
      <c r="C2274" s="117" t="s">
        <v>74</v>
      </c>
      <c r="D2274" s="47"/>
      <c r="E2274" s="179"/>
      <c r="F2274" s="51"/>
      <c r="G2274" s="117"/>
      <c r="H2274" s="99"/>
      <c r="Q2274" s="168">
        <f t="shared" si="106"/>
        <v>0</v>
      </c>
      <c r="R2274" s="168">
        <f t="shared" si="107"/>
        <v>0</v>
      </c>
    </row>
    <row r="2275" spans="1:18" ht="20.100000000000001" customHeight="1" x14ac:dyDescent="0.3">
      <c r="A2275" s="170">
        <v>2272</v>
      </c>
      <c r="B2275" s="120" t="str">
        <f t="shared" si="105"/>
        <v xml:space="preserve"> </v>
      </c>
      <c r="C2275" s="117" t="s">
        <v>74</v>
      </c>
      <c r="D2275" s="47"/>
      <c r="E2275" s="179"/>
      <c r="F2275" s="51"/>
      <c r="G2275" s="117"/>
      <c r="H2275" s="99"/>
      <c r="Q2275" s="168">
        <f t="shared" si="106"/>
        <v>0</v>
      </c>
      <c r="R2275" s="168">
        <f t="shared" si="107"/>
        <v>0</v>
      </c>
    </row>
    <row r="2276" spans="1:18" ht="20.100000000000001" customHeight="1" x14ac:dyDescent="0.3">
      <c r="A2276" s="170">
        <v>2273</v>
      </c>
      <c r="B2276" s="120" t="str">
        <f t="shared" si="105"/>
        <v xml:space="preserve"> </v>
      </c>
      <c r="C2276" s="117" t="s">
        <v>74</v>
      </c>
      <c r="D2276" s="47"/>
      <c r="E2276" s="179"/>
      <c r="F2276" s="51"/>
      <c r="G2276" s="117"/>
      <c r="H2276" s="99"/>
      <c r="Q2276" s="168">
        <f t="shared" si="106"/>
        <v>0</v>
      </c>
      <c r="R2276" s="168">
        <f t="shared" si="107"/>
        <v>0</v>
      </c>
    </row>
    <row r="2277" spans="1:18" ht="20.100000000000001" customHeight="1" x14ac:dyDescent="0.3">
      <c r="A2277" s="170">
        <v>2274</v>
      </c>
      <c r="B2277" s="120" t="str">
        <f t="shared" si="105"/>
        <v xml:space="preserve"> </v>
      </c>
      <c r="C2277" s="117" t="s">
        <v>74</v>
      </c>
      <c r="D2277" s="47"/>
      <c r="E2277" s="179"/>
      <c r="F2277" s="51"/>
      <c r="G2277" s="117"/>
      <c r="H2277" s="99"/>
      <c r="Q2277" s="168">
        <f t="shared" si="106"/>
        <v>0</v>
      </c>
      <c r="R2277" s="168">
        <f t="shared" si="107"/>
        <v>0</v>
      </c>
    </row>
    <row r="2278" spans="1:18" ht="20.100000000000001" customHeight="1" x14ac:dyDescent="0.3">
      <c r="A2278" s="170">
        <v>2275</v>
      </c>
      <c r="B2278" s="120" t="str">
        <f t="shared" si="105"/>
        <v xml:space="preserve"> </v>
      </c>
      <c r="C2278" s="117" t="s">
        <v>74</v>
      </c>
      <c r="D2278" s="47"/>
      <c r="E2278" s="179"/>
      <c r="F2278" s="51"/>
      <c r="G2278" s="117"/>
      <c r="H2278" s="99"/>
      <c r="Q2278" s="168">
        <f t="shared" si="106"/>
        <v>0</v>
      </c>
      <c r="R2278" s="168">
        <f t="shared" si="107"/>
        <v>0</v>
      </c>
    </row>
    <row r="2279" spans="1:18" ht="20.100000000000001" customHeight="1" x14ac:dyDescent="0.3">
      <c r="A2279" s="170">
        <v>2276</v>
      </c>
      <c r="B2279" s="120" t="str">
        <f t="shared" si="105"/>
        <v xml:space="preserve"> </v>
      </c>
      <c r="C2279" s="117" t="s">
        <v>74</v>
      </c>
      <c r="D2279" s="47"/>
      <c r="E2279" s="179"/>
      <c r="F2279" s="51"/>
      <c r="G2279" s="117"/>
      <c r="H2279" s="99"/>
      <c r="Q2279" s="168">
        <f t="shared" si="106"/>
        <v>0</v>
      </c>
      <c r="R2279" s="168">
        <f t="shared" si="107"/>
        <v>0</v>
      </c>
    </row>
    <row r="2280" spans="1:18" ht="20.100000000000001" customHeight="1" x14ac:dyDescent="0.3">
      <c r="A2280" s="170">
        <v>2277</v>
      </c>
      <c r="B2280" s="120" t="str">
        <f t="shared" si="105"/>
        <v xml:space="preserve"> </v>
      </c>
      <c r="C2280" s="117" t="s">
        <v>74</v>
      </c>
      <c r="D2280" s="47"/>
      <c r="E2280" s="179"/>
      <c r="F2280" s="51"/>
      <c r="G2280" s="117"/>
      <c r="H2280" s="99"/>
      <c r="Q2280" s="168">
        <f t="shared" si="106"/>
        <v>0</v>
      </c>
      <c r="R2280" s="168">
        <f t="shared" si="107"/>
        <v>0</v>
      </c>
    </row>
    <row r="2281" spans="1:18" ht="20.100000000000001" customHeight="1" x14ac:dyDescent="0.3">
      <c r="A2281" s="170">
        <v>2278</v>
      </c>
      <c r="B2281" s="120" t="str">
        <f t="shared" si="105"/>
        <v xml:space="preserve"> </v>
      </c>
      <c r="C2281" s="117" t="s">
        <v>74</v>
      </c>
      <c r="D2281" s="47"/>
      <c r="E2281" s="179"/>
      <c r="F2281" s="51"/>
      <c r="G2281" s="117"/>
      <c r="H2281" s="99"/>
      <c r="Q2281" s="168">
        <f t="shared" si="106"/>
        <v>0</v>
      </c>
      <c r="R2281" s="168">
        <f t="shared" si="107"/>
        <v>0</v>
      </c>
    </row>
    <row r="2282" spans="1:18" ht="20.100000000000001" customHeight="1" x14ac:dyDescent="0.3">
      <c r="A2282" s="170">
        <v>2279</v>
      </c>
      <c r="B2282" s="120" t="str">
        <f t="shared" si="105"/>
        <v xml:space="preserve"> </v>
      </c>
      <c r="C2282" s="117" t="s">
        <v>74</v>
      </c>
      <c r="D2282" s="47"/>
      <c r="E2282" s="179"/>
      <c r="F2282" s="51"/>
      <c r="G2282" s="117"/>
      <c r="H2282" s="99"/>
      <c r="Q2282" s="168">
        <f t="shared" si="106"/>
        <v>0</v>
      </c>
      <c r="R2282" s="168">
        <f t="shared" si="107"/>
        <v>0</v>
      </c>
    </row>
    <row r="2283" spans="1:18" ht="20.100000000000001" customHeight="1" x14ac:dyDescent="0.3">
      <c r="A2283" s="170">
        <v>2280</v>
      </c>
      <c r="B2283" s="120" t="str">
        <f t="shared" si="105"/>
        <v xml:space="preserve"> </v>
      </c>
      <c r="C2283" s="117" t="s">
        <v>74</v>
      </c>
      <c r="D2283" s="47"/>
      <c r="E2283" s="179"/>
      <c r="F2283" s="51"/>
      <c r="G2283" s="117"/>
      <c r="H2283" s="99"/>
      <c r="Q2283" s="168">
        <f t="shared" si="106"/>
        <v>0</v>
      </c>
      <c r="R2283" s="168">
        <f t="shared" si="107"/>
        <v>0</v>
      </c>
    </row>
    <row r="2284" spans="1:18" ht="20.100000000000001" customHeight="1" x14ac:dyDescent="0.3">
      <c r="A2284" s="170">
        <v>2281</v>
      </c>
      <c r="B2284" s="120" t="str">
        <f t="shared" si="105"/>
        <v xml:space="preserve"> </v>
      </c>
      <c r="C2284" s="117" t="s">
        <v>74</v>
      </c>
      <c r="D2284" s="47"/>
      <c r="E2284" s="179"/>
      <c r="F2284" s="51"/>
      <c r="G2284" s="117"/>
      <c r="H2284" s="99"/>
      <c r="Q2284" s="168">
        <f t="shared" si="106"/>
        <v>0</v>
      </c>
      <c r="R2284" s="168">
        <f t="shared" si="107"/>
        <v>0</v>
      </c>
    </row>
    <row r="2285" spans="1:18" ht="20.100000000000001" customHeight="1" x14ac:dyDescent="0.3">
      <c r="A2285" s="170">
        <v>2282</v>
      </c>
      <c r="B2285" s="120" t="str">
        <f t="shared" si="105"/>
        <v xml:space="preserve"> </v>
      </c>
      <c r="C2285" s="117" t="s">
        <v>74</v>
      </c>
      <c r="D2285" s="47"/>
      <c r="E2285" s="179"/>
      <c r="F2285" s="51"/>
      <c r="G2285" s="117"/>
      <c r="H2285" s="99"/>
      <c r="Q2285" s="168">
        <f t="shared" si="106"/>
        <v>0</v>
      </c>
      <c r="R2285" s="168">
        <f t="shared" si="107"/>
        <v>0</v>
      </c>
    </row>
    <row r="2286" spans="1:18" ht="20.100000000000001" customHeight="1" x14ac:dyDescent="0.3">
      <c r="A2286" s="170">
        <v>2283</v>
      </c>
      <c r="B2286" s="120" t="str">
        <f t="shared" si="105"/>
        <v xml:space="preserve"> </v>
      </c>
      <c r="C2286" s="117" t="s">
        <v>74</v>
      </c>
      <c r="D2286" s="47"/>
      <c r="E2286" s="179"/>
      <c r="F2286" s="51"/>
      <c r="G2286" s="117"/>
      <c r="H2286" s="99"/>
      <c r="Q2286" s="168">
        <f t="shared" si="106"/>
        <v>0</v>
      </c>
      <c r="R2286" s="168">
        <f t="shared" si="107"/>
        <v>0</v>
      </c>
    </row>
    <row r="2287" spans="1:18" ht="20.100000000000001" customHeight="1" x14ac:dyDescent="0.3">
      <c r="A2287" s="170">
        <v>2284</v>
      </c>
      <c r="B2287" s="120" t="str">
        <f t="shared" si="105"/>
        <v xml:space="preserve"> </v>
      </c>
      <c r="C2287" s="117" t="s">
        <v>74</v>
      </c>
      <c r="D2287" s="47"/>
      <c r="E2287" s="179"/>
      <c r="F2287" s="51"/>
      <c r="G2287" s="117"/>
      <c r="H2287" s="99"/>
      <c r="Q2287" s="168">
        <f t="shared" si="106"/>
        <v>0</v>
      </c>
      <c r="R2287" s="168">
        <f t="shared" si="107"/>
        <v>0</v>
      </c>
    </row>
    <row r="2288" spans="1:18" ht="20.100000000000001" customHeight="1" x14ac:dyDescent="0.3">
      <c r="A2288" s="170">
        <v>2285</v>
      </c>
      <c r="B2288" s="120" t="str">
        <f t="shared" si="105"/>
        <v xml:space="preserve"> </v>
      </c>
      <c r="C2288" s="117" t="s">
        <v>74</v>
      </c>
      <c r="D2288" s="47"/>
      <c r="E2288" s="179"/>
      <c r="F2288" s="51"/>
      <c r="G2288" s="117"/>
      <c r="H2288" s="99"/>
      <c r="Q2288" s="168">
        <f t="shared" si="106"/>
        <v>0</v>
      </c>
      <c r="R2288" s="168">
        <f t="shared" si="107"/>
        <v>0</v>
      </c>
    </row>
    <row r="2289" spans="1:18" ht="20.100000000000001" customHeight="1" x14ac:dyDescent="0.3">
      <c r="A2289" s="170">
        <v>2286</v>
      </c>
      <c r="B2289" s="120" t="str">
        <f t="shared" si="105"/>
        <v xml:space="preserve"> </v>
      </c>
      <c r="C2289" s="117" t="s">
        <v>74</v>
      </c>
      <c r="D2289" s="47"/>
      <c r="E2289" s="179"/>
      <c r="F2289" s="51"/>
      <c r="G2289" s="117"/>
      <c r="H2289" s="99"/>
      <c r="Q2289" s="168">
        <f t="shared" si="106"/>
        <v>0</v>
      </c>
      <c r="R2289" s="168">
        <f t="shared" si="107"/>
        <v>0</v>
      </c>
    </row>
    <row r="2290" spans="1:18" ht="20.100000000000001" customHeight="1" x14ac:dyDescent="0.3">
      <c r="A2290" s="170">
        <v>2287</v>
      </c>
      <c r="B2290" s="120" t="str">
        <f t="shared" si="105"/>
        <v xml:space="preserve"> </v>
      </c>
      <c r="C2290" s="117" t="s">
        <v>74</v>
      </c>
      <c r="D2290" s="47"/>
      <c r="E2290" s="179"/>
      <c r="F2290" s="51"/>
      <c r="G2290" s="117"/>
      <c r="H2290" s="99"/>
      <c r="Q2290" s="168">
        <f t="shared" si="106"/>
        <v>0</v>
      </c>
      <c r="R2290" s="168">
        <f t="shared" si="107"/>
        <v>0</v>
      </c>
    </row>
    <row r="2291" spans="1:18" ht="20.100000000000001" customHeight="1" x14ac:dyDescent="0.3">
      <c r="A2291" s="170">
        <v>2288</v>
      </c>
      <c r="B2291" s="120" t="str">
        <f t="shared" si="105"/>
        <v xml:space="preserve"> </v>
      </c>
      <c r="C2291" s="117" t="s">
        <v>74</v>
      </c>
      <c r="D2291" s="47"/>
      <c r="E2291" s="179"/>
      <c r="F2291" s="51"/>
      <c r="G2291" s="117"/>
      <c r="H2291" s="99"/>
      <c r="Q2291" s="168">
        <f t="shared" si="106"/>
        <v>0</v>
      </c>
      <c r="R2291" s="168">
        <f t="shared" si="107"/>
        <v>0</v>
      </c>
    </row>
    <row r="2292" spans="1:18" ht="20.100000000000001" customHeight="1" x14ac:dyDescent="0.3">
      <c r="A2292" s="170">
        <v>2289</v>
      </c>
      <c r="B2292" s="120" t="str">
        <f t="shared" si="105"/>
        <v xml:space="preserve"> </v>
      </c>
      <c r="C2292" s="117" t="s">
        <v>74</v>
      </c>
      <c r="D2292" s="47"/>
      <c r="E2292" s="179"/>
      <c r="F2292" s="51"/>
      <c r="G2292" s="117"/>
      <c r="H2292" s="99"/>
      <c r="Q2292" s="168">
        <f t="shared" si="106"/>
        <v>0</v>
      </c>
      <c r="R2292" s="168">
        <f t="shared" si="107"/>
        <v>0</v>
      </c>
    </row>
    <row r="2293" spans="1:18" ht="20.100000000000001" customHeight="1" x14ac:dyDescent="0.3">
      <c r="A2293" s="170">
        <v>2290</v>
      </c>
      <c r="B2293" s="120" t="str">
        <f t="shared" si="105"/>
        <v xml:space="preserve"> </v>
      </c>
      <c r="C2293" s="117" t="s">
        <v>74</v>
      </c>
      <c r="D2293" s="47"/>
      <c r="E2293" s="179"/>
      <c r="F2293" s="51"/>
      <c r="G2293" s="117"/>
      <c r="H2293" s="99"/>
      <c r="Q2293" s="168">
        <f t="shared" si="106"/>
        <v>0</v>
      </c>
      <c r="R2293" s="168">
        <f t="shared" si="107"/>
        <v>0</v>
      </c>
    </row>
    <row r="2294" spans="1:18" ht="20.100000000000001" customHeight="1" x14ac:dyDescent="0.3">
      <c r="A2294" s="170">
        <v>2291</v>
      </c>
      <c r="B2294" s="120" t="str">
        <f t="shared" si="105"/>
        <v xml:space="preserve"> </v>
      </c>
      <c r="C2294" s="117" t="s">
        <v>74</v>
      </c>
      <c r="D2294" s="47"/>
      <c r="E2294" s="179"/>
      <c r="F2294" s="51"/>
      <c r="G2294" s="117"/>
      <c r="H2294" s="99"/>
      <c r="Q2294" s="168">
        <f t="shared" si="106"/>
        <v>0</v>
      </c>
      <c r="R2294" s="168">
        <f t="shared" si="107"/>
        <v>0</v>
      </c>
    </row>
    <row r="2295" spans="1:18" ht="20.100000000000001" customHeight="1" x14ac:dyDescent="0.3">
      <c r="A2295" s="170">
        <v>2292</v>
      </c>
      <c r="B2295" s="120" t="str">
        <f t="shared" si="105"/>
        <v xml:space="preserve"> </v>
      </c>
      <c r="C2295" s="117" t="s">
        <v>74</v>
      </c>
      <c r="D2295" s="47"/>
      <c r="E2295" s="179"/>
      <c r="F2295" s="51"/>
      <c r="G2295" s="117"/>
      <c r="H2295" s="99"/>
      <c r="Q2295" s="168">
        <f t="shared" si="106"/>
        <v>0</v>
      </c>
      <c r="R2295" s="168">
        <f t="shared" si="107"/>
        <v>0</v>
      </c>
    </row>
    <row r="2296" spans="1:18" ht="20.100000000000001" customHeight="1" x14ac:dyDescent="0.3">
      <c r="A2296" s="170">
        <v>2293</v>
      </c>
      <c r="B2296" s="120" t="str">
        <f t="shared" si="105"/>
        <v xml:space="preserve"> </v>
      </c>
      <c r="C2296" s="117" t="s">
        <v>74</v>
      </c>
      <c r="D2296" s="47"/>
      <c r="E2296" s="179"/>
      <c r="F2296" s="51"/>
      <c r="G2296" s="117"/>
      <c r="H2296" s="99"/>
      <c r="Q2296" s="168">
        <f t="shared" si="106"/>
        <v>0</v>
      </c>
      <c r="R2296" s="168">
        <f t="shared" si="107"/>
        <v>0</v>
      </c>
    </row>
    <row r="2297" spans="1:18" ht="20.100000000000001" customHeight="1" x14ac:dyDescent="0.3">
      <c r="A2297" s="170">
        <v>2294</v>
      </c>
      <c r="B2297" s="120" t="str">
        <f t="shared" si="105"/>
        <v xml:space="preserve"> </v>
      </c>
      <c r="C2297" s="117" t="s">
        <v>74</v>
      </c>
      <c r="D2297" s="47"/>
      <c r="E2297" s="179"/>
      <c r="F2297" s="51"/>
      <c r="G2297" s="117"/>
      <c r="H2297" s="99"/>
      <c r="Q2297" s="168">
        <f t="shared" si="106"/>
        <v>0</v>
      </c>
      <c r="R2297" s="168">
        <f t="shared" si="107"/>
        <v>0</v>
      </c>
    </row>
    <row r="2298" spans="1:18" ht="20.100000000000001" customHeight="1" x14ac:dyDescent="0.3">
      <c r="A2298" s="170">
        <v>2295</v>
      </c>
      <c r="B2298" s="120" t="str">
        <f t="shared" si="105"/>
        <v xml:space="preserve"> </v>
      </c>
      <c r="C2298" s="117" t="s">
        <v>74</v>
      </c>
      <c r="D2298" s="47"/>
      <c r="E2298" s="179"/>
      <c r="F2298" s="51"/>
      <c r="G2298" s="117"/>
      <c r="H2298" s="99"/>
      <c r="Q2298" s="168">
        <f t="shared" si="106"/>
        <v>0</v>
      </c>
      <c r="R2298" s="168">
        <f t="shared" si="107"/>
        <v>0</v>
      </c>
    </row>
    <row r="2299" spans="1:18" ht="20.100000000000001" customHeight="1" x14ac:dyDescent="0.3">
      <c r="A2299" s="170">
        <v>2296</v>
      </c>
      <c r="B2299" s="120" t="str">
        <f t="shared" si="105"/>
        <v xml:space="preserve"> </v>
      </c>
      <c r="C2299" s="117" t="s">
        <v>74</v>
      </c>
      <c r="D2299" s="47"/>
      <c r="E2299" s="179"/>
      <c r="F2299" s="51"/>
      <c r="G2299" s="117"/>
      <c r="H2299" s="99"/>
      <c r="Q2299" s="168">
        <f t="shared" si="106"/>
        <v>0</v>
      </c>
      <c r="R2299" s="168">
        <f t="shared" si="107"/>
        <v>0</v>
      </c>
    </row>
    <row r="2300" spans="1:18" ht="20.100000000000001" customHeight="1" x14ac:dyDescent="0.3">
      <c r="A2300" s="170">
        <v>2297</v>
      </c>
      <c r="B2300" s="120" t="str">
        <f t="shared" si="105"/>
        <v xml:space="preserve"> </v>
      </c>
      <c r="C2300" s="117" t="s">
        <v>74</v>
      </c>
      <c r="D2300" s="47"/>
      <c r="E2300" s="179"/>
      <c r="F2300" s="51"/>
      <c r="G2300" s="117"/>
      <c r="H2300" s="99"/>
      <c r="Q2300" s="168">
        <f t="shared" si="106"/>
        <v>0</v>
      </c>
      <c r="R2300" s="168">
        <f t="shared" si="107"/>
        <v>0</v>
      </c>
    </row>
    <row r="2301" spans="1:18" ht="20.100000000000001" customHeight="1" x14ac:dyDescent="0.3">
      <c r="A2301" s="170">
        <v>2298</v>
      </c>
      <c r="B2301" s="120" t="str">
        <f t="shared" si="105"/>
        <v xml:space="preserve"> </v>
      </c>
      <c r="C2301" s="117" t="s">
        <v>74</v>
      </c>
      <c r="D2301" s="47"/>
      <c r="E2301" s="179"/>
      <c r="F2301" s="51"/>
      <c r="G2301" s="117"/>
      <c r="H2301" s="99"/>
      <c r="Q2301" s="168">
        <f t="shared" si="106"/>
        <v>0</v>
      </c>
      <c r="R2301" s="168">
        <f t="shared" si="107"/>
        <v>0</v>
      </c>
    </row>
    <row r="2302" spans="1:18" ht="20.100000000000001" customHeight="1" x14ac:dyDescent="0.3">
      <c r="A2302" s="170">
        <v>2299</v>
      </c>
      <c r="B2302" s="120" t="str">
        <f t="shared" si="105"/>
        <v xml:space="preserve"> </v>
      </c>
      <c r="C2302" s="117" t="s">
        <v>74</v>
      </c>
      <c r="D2302" s="47"/>
      <c r="E2302" s="179"/>
      <c r="F2302" s="51"/>
      <c r="G2302" s="117"/>
      <c r="H2302" s="99"/>
      <c r="Q2302" s="168">
        <f t="shared" si="106"/>
        <v>0</v>
      </c>
      <c r="R2302" s="168">
        <f t="shared" si="107"/>
        <v>0</v>
      </c>
    </row>
    <row r="2303" spans="1:18" ht="20.100000000000001" customHeight="1" x14ac:dyDescent="0.3">
      <c r="A2303" s="170">
        <v>2300</v>
      </c>
      <c r="B2303" s="120" t="str">
        <f t="shared" si="105"/>
        <v xml:space="preserve"> </v>
      </c>
      <c r="C2303" s="117" t="s">
        <v>74</v>
      </c>
      <c r="D2303" s="47"/>
      <c r="E2303" s="179"/>
      <c r="F2303" s="51"/>
      <c r="G2303" s="117"/>
      <c r="H2303" s="99"/>
      <c r="Q2303" s="168">
        <f t="shared" si="106"/>
        <v>0</v>
      </c>
      <c r="R2303" s="168">
        <f t="shared" si="107"/>
        <v>0</v>
      </c>
    </row>
    <row r="2304" spans="1:18" ht="20.100000000000001" customHeight="1" x14ac:dyDescent="0.3">
      <c r="A2304" s="170">
        <v>2301</v>
      </c>
      <c r="B2304" s="120" t="str">
        <f t="shared" si="105"/>
        <v xml:space="preserve"> </v>
      </c>
      <c r="C2304" s="117" t="s">
        <v>74</v>
      </c>
      <c r="D2304" s="47"/>
      <c r="E2304" s="179"/>
      <c r="F2304" s="51"/>
      <c r="G2304" s="117"/>
      <c r="H2304" s="99"/>
      <c r="Q2304" s="168">
        <f t="shared" si="106"/>
        <v>0</v>
      </c>
      <c r="R2304" s="168">
        <f t="shared" si="107"/>
        <v>0</v>
      </c>
    </row>
    <row r="2305" spans="1:18" ht="20.100000000000001" customHeight="1" x14ac:dyDescent="0.3">
      <c r="A2305" s="170">
        <v>2302</v>
      </c>
      <c r="B2305" s="120" t="str">
        <f t="shared" si="105"/>
        <v xml:space="preserve"> </v>
      </c>
      <c r="C2305" s="117" t="s">
        <v>74</v>
      </c>
      <c r="D2305" s="47"/>
      <c r="E2305" s="179"/>
      <c r="F2305" s="51"/>
      <c r="G2305" s="117"/>
      <c r="H2305" s="99"/>
      <c r="Q2305" s="168">
        <f t="shared" si="106"/>
        <v>0</v>
      </c>
      <c r="R2305" s="168">
        <f t="shared" si="107"/>
        <v>0</v>
      </c>
    </row>
    <row r="2306" spans="1:18" ht="20.100000000000001" customHeight="1" x14ac:dyDescent="0.3">
      <c r="A2306" s="170">
        <v>2303</v>
      </c>
      <c r="B2306" s="120" t="str">
        <f t="shared" si="105"/>
        <v xml:space="preserve"> </v>
      </c>
      <c r="C2306" s="117" t="s">
        <v>74</v>
      </c>
      <c r="D2306" s="47"/>
      <c r="E2306" s="179"/>
      <c r="F2306" s="51"/>
      <c r="G2306" s="117"/>
      <c r="H2306" s="99"/>
      <c r="Q2306" s="168">
        <f t="shared" si="106"/>
        <v>0</v>
      </c>
      <c r="R2306" s="168">
        <f t="shared" si="107"/>
        <v>0</v>
      </c>
    </row>
    <row r="2307" spans="1:18" ht="20.100000000000001" customHeight="1" x14ac:dyDescent="0.3">
      <c r="A2307" s="170">
        <v>2304</v>
      </c>
      <c r="B2307" s="120" t="str">
        <f t="shared" si="105"/>
        <v xml:space="preserve"> </v>
      </c>
      <c r="C2307" s="117" t="s">
        <v>74</v>
      </c>
      <c r="D2307" s="47"/>
      <c r="E2307" s="179"/>
      <c r="F2307" s="51"/>
      <c r="G2307" s="117"/>
      <c r="H2307" s="99"/>
      <c r="Q2307" s="168">
        <f t="shared" si="106"/>
        <v>0</v>
      </c>
      <c r="R2307" s="168">
        <f t="shared" si="107"/>
        <v>0</v>
      </c>
    </row>
    <row r="2308" spans="1:18" ht="20.100000000000001" customHeight="1" x14ac:dyDescent="0.3">
      <c r="A2308" s="170">
        <v>2305</v>
      </c>
      <c r="B2308" s="120" t="str">
        <f t="shared" si="105"/>
        <v xml:space="preserve"> </v>
      </c>
      <c r="C2308" s="117" t="s">
        <v>74</v>
      </c>
      <c r="D2308" s="47"/>
      <c r="E2308" s="179"/>
      <c r="F2308" s="51"/>
      <c r="G2308" s="117"/>
      <c r="H2308" s="99"/>
      <c r="Q2308" s="168">
        <f t="shared" si="106"/>
        <v>0</v>
      </c>
      <c r="R2308" s="168">
        <f t="shared" si="107"/>
        <v>0</v>
      </c>
    </row>
    <row r="2309" spans="1:18" ht="20.100000000000001" customHeight="1" x14ac:dyDescent="0.3">
      <c r="A2309" s="170">
        <v>2306</v>
      </c>
      <c r="B2309" s="120" t="str">
        <f t="shared" ref="B2309:B2372" si="108">_xlfn.CONCAT(C2309,D2309,E2309)</f>
        <v xml:space="preserve"> </v>
      </c>
      <c r="C2309" s="117" t="s">
        <v>74</v>
      </c>
      <c r="D2309" s="47"/>
      <c r="E2309" s="179"/>
      <c r="F2309" s="51"/>
      <c r="G2309" s="117"/>
      <c r="H2309" s="99"/>
      <c r="Q2309" s="168">
        <f t="shared" ref="Q2309:Q2372" si="109">IF(D2309&lt;1,0,1)</f>
        <v>0</v>
      </c>
      <c r="R2309" s="168">
        <f t="shared" ref="R2309:R2372" si="110">IF(G2309+H2309&gt;0,IF(Q2309=0,1,0),0)</f>
        <v>0</v>
      </c>
    </row>
    <row r="2310" spans="1:18" ht="20.100000000000001" customHeight="1" x14ac:dyDescent="0.3">
      <c r="A2310" s="170">
        <v>2307</v>
      </c>
      <c r="B2310" s="120" t="str">
        <f t="shared" si="108"/>
        <v xml:space="preserve"> </v>
      </c>
      <c r="C2310" s="117" t="s">
        <v>74</v>
      </c>
      <c r="D2310" s="47"/>
      <c r="E2310" s="179"/>
      <c r="F2310" s="51"/>
      <c r="G2310" s="117"/>
      <c r="H2310" s="99"/>
      <c r="Q2310" s="168">
        <f t="shared" si="109"/>
        <v>0</v>
      </c>
      <c r="R2310" s="168">
        <f t="shared" si="110"/>
        <v>0</v>
      </c>
    </row>
    <row r="2311" spans="1:18" ht="20.100000000000001" customHeight="1" x14ac:dyDescent="0.3">
      <c r="A2311" s="170">
        <v>2308</v>
      </c>
      <c r="B2311" s="120" t="str">
        <f t="shared" si="108"/>
        <v xml:space="preserve"> </v>
      </c>
      <c r="C2311" s="117" t="s">
        <v>74</v>
      </c>
      <c r="D2311" s="47"/>
      <c r="E2311" s="179"/>
      <c r="F2311" s="51"/>
      <c r="G2311" s="117"/>
      <c r="H2311" s="99"/>
      <c r="Q2311" s="168">
        <f t="shared" si="109"/>
        <v>0</v>
      </c>
      <c r="R2311" s="168">
        <f t="shared" si="110"/>
        <v>0</v>
      </c>
    </row>
    <row r="2312" spans="1:18" ht="20.100000000000001" customHeight="1" x14ac:dyDescent="0.3">
      <c r="A2312" s="170">
        <v>2309</v>
      </c>
      <c r="B2312" s="120" t="str">
        <f t="shared" si="108"/>
        <v xml:space="preserve"> </v>
      </c>
      <c r="C2312" s="117" t="s">
        <v>74</v>
      </c>
      <c r="D2312" s="47"/>
      <c r="E2312" s="179"/>
      <c r="F2312" s="51"/>
      <c r="G2312" s="117"/>
      <c r="H2312" s="99"/>
      <c r="Q2312" s="168">
        <f t="shared" si="109"/>
        <v>0</v>
      </c>
      <c r="R2312" s="168">
        <f t="shared" si="110"/>
        <v>0</v>
      </c>
    </row>
    <row r="2313" spans="1:18" ht="20.100000000000001" customHeight="1" x14ac:dyDescent="0.3">
      <c r="A2313" s="170">
        <v>2310</v>
      </c>
      <c r="B2313" s="120" t="str">
        <f t="shared" si="108"/>
        <v xml:space="preserve"> </v>
      </c>
      <c r="C2313" s="117" t="s">
        <v>74</v>
      </c>
      <c r="D2313" s="47"/>
      <c r="E2313" s="179"/>
      <c r="F2313" s="51"/>
      <c r="G2313" s="117"/>
      <c r="H2313" s="99"/>
      <c r="Q2313" s="168">
        <f t="shared" si="109"/>
        <v>0</v>
      </c>
      <c r="R2313" s="168">
        <f t="shared" si="110"/>
        <v>0</v>
      </c>
    </row>
    <row r="2314" spans="1:18" ht="20.100000000000001" customHeight="1" x14ac:dyDescent="0.3">
      <c r="A2314" s="170">
        <v>2311</v>
      </c>
      <c r="B2314" s="120" t="str">
        <f t="shared" si="108"/>
        <v xml:space="preserve"> </v>
      </c>
      <c r="C2314" s="117" t="s">
        <v>74</v>
      </c>
      <c r="D2314" s="47"/>
      <c r="E2314" s="179"/>
      <c r="F2314" s="51"/>
      <c r="G2314" s="117"/>
      <c r="H2314" s="99"/>
      <c r="Q2314" s="168">
        <f t="shared" si="109"/>
        <v>0</v>
      </c>
      <c r="R2314" s="168">
        <f t="shared" si="110"/>
        <v>0</v>
      </c>
    </row>
    <row r="2315" spans="1:18" ht="20.100000000000001" customHeight="1" x14ac:dyDescent="0.3">
      <c r="A2315" s="170">
        <v>2312</v>
      </c>
      <c r="B2315" s="120" t="str">
        <f t="shared" si="108"/>
        <v xml:space="preserve"> </v>
      </c>
      <c r="C2315" s="117" t="s">
        <v>74</v>
      </c>
      <c r="D2315" s="47"/>
      <c r="E2315" s="179"/>
      <c r="F2315" s="51"/>
      <c r="G2315" s="117"/>
      <c r="H2315" s="99"/>
      <c r="Q2315" s="168">
        <f t="shared" si="109"/>
        <v>0</v>
      </c>
      <c r="R2315" s="168">
        <f t="shared" si="110"/>
        <v>0</v>
      </c>
    </row>
    <row r="2316" spans="1:18" ht="20.100000000000001" customHeight="1" x14ac:dyDescent="0.3">
      <c r="A2316" s="170">
        <v>2313</v>
      </c>
      <c r="B2316" s="120" t="str">
        <f t="shared" si="108"/>
        <v xml:space="preserve"> </v>
      </c>
      <c r="C2316" s="117" t="s">
        <v>74</v>
      </c>
      <c r="D2316" s="47"/>
      <c r="E2316" s="179"/>
      <c r="F2316" s="51"/>
      <c r="G2316" s="117"/>
      <c r="H2316" s="99"/>
      <c r="Q2316" s="168">
        <f t="shared" si="109"/>
        <v>0</v>
      </c>
      <c r="R2316" s="168">
        <f t="shared" si="110"/>
        <v>0</v>
      </c>
    </row>
    <row r="2317" spans="1:18" ht="20.100000000000001" customHeight="1" x14ac:dyDescent="0.3">
      <c r="A2317" s="170">
        <v>2314</v>
      </c>
      <c r="B2317" s="120" t="str">
        <f t="shared" si="108"/>
        <v xml:space="preserve"> </v>
      </c>
      <c r="C2317" s="117" t="s">
        <v>74</v>
      </c>
      <c r="D2317" s="47"/>
      <c r="E2317" s="179"/>
      <c r="F2317" s="51"/>
      <c r="G2317" s="117"/>
      <c r="H2317" s="99"/>
      <c r="Q2317" s="168">
        <f t="shared" si="109"/>
        <v>0</v>
      </c>
      <c r="R2317" s="168">
        <f t="shared" si="110"/>
        <v>0</v>
      </c>
    </row>
    <row r="2318" spans="1:18" ht="20.100000000000001" customHeight="1" x14ac:dyDescent="0.3">
      <c r="A2318" s="170">
        <v>2315</v>
      </c>
      <c r="B2318" s="120" t="str">
        <f t="shared" si="108"/>
        <v xml:space="preserve"> </v>
      </c>
      <c r="C2318" s="117" t="s">
        <v>74</v>
      </c>
      <c r="D2318" s="47"/>
      <c r="E2318" s="179"/>
      <c r="F2318" s="51"/>
      <c r="G2318" s="117"/>
      <c r="H2318" s="99"/>
      <c r="Q2318" s="168">
        <f t="shared" si="109"/>
        <v>0</v>
      </c>
      <c r="R2318" s="168">
        <f t="shared" si="110"/>
        <v>0</v>
      </c>
    </row>
    <row r="2319" spans="1:18" ht="20.100000000000001" customHeight="1" x14ac:dyDescent="0.3">
      <c r="A2319" s="170">
        <v>2316</v>
      </c>
      <c r="B2319" s="120" t="str">
        <f t="shared" si="108"/>
        <v xml:space="preserve"> </v>
      </c>
      <c r="C2319" s="117" t="s">
        <v>74</v>
      </c>
      <c r="D2319" s="47"/>
      <c r="E2319" s="179"/>
      <c r="F2319" s="51"/>
      <c r="G2319" s="117"/>
      <c r="H2319" s="99"/>
      <c r="Q2319" s="168">
        <f t="shared" si="109"/>
        <v>0</v>
      </c>
      <c r="R2319" s="168">
        <f t="shared" si="110"/>
        <v>0</v>
      </c>
    </row>
    <row r="2320" spans="1:18" ht="20.100000000000001" customHeight="1" x14ac:dyDescent="0.3">
      <c r="A2320" s="170">
        <v>2317</v>
      </c>
      <c r="B2320" s="120" t="str">
        <f t="shared" si="108"/>
        <v xml:space="preserve"> </v>
      </c>
      <c r="C2320" s="117" t="s">
        <v>74</v>
      </c>
      <c r="D2320" s="47"/>
      <c r="E2320" s="179"/>
      <c r="F2320" s="51"/>
      <c r="G2320" s="117"/>
      <c r="H2320" s="99"/>
      <c r="Q2320" s="168">
        <f t="shared" si="109"/>
        <v>0</v>
      </c>
      <c r="R2320" s="168">
        <f t="shared" si="110"/>
        <v>0</v>
      </c>
    </row>
    <row r="2321" spans="1:18" ht="20.100000000000001" customHeight="1" x14ac:dyDescent="0.3">
      <c r="A2321" s="170">
        <v>2318</v>
      </c>
      <c r="B2321" s="120" t="str">
        <f t="shared" si="108"/>
        <v xml:space="preserve"> </v>
      </c>
      <c r="C2321" s="117" t="s">
        <v>74</v>
      </c>
      <c r="D2321" s="47"/>
      <c r="E2321" s="179"/>
      <c r="F2321" s="51"/>
      <c r="G2321" s="117"/>
      <c r="H2321" s="99"/>
      <c r="Q2321" s="168">
        <f t="shared" si="109"/>
        <v>0</v>
      </c>
      <c r="R2321" s="168">
        <f t="shared" si="110"/>
        <v>0</v>
      </c>
    </row>
    <row r="2322" spans="1:18" ht="20.100000000000001" customHeight="1" x14ac:dyDescent="0.3">
      <c r="A2322" s="170">
        <v>2319</v>
      </c>
      <c r="B2322" s="120" t="str">
        <f t="shared" si="108"/>
        <v xml:space="preserve"> </v>
      </c>
      <c r="C2322" s="117" t="s">
        <v>74</v>
      </c>
      <c r="D2322" s="47"/>
      <c r="E2322" s="179"/>
      <c r="F2322" s="51"/>
      <c r="G2322" s="117"/>
      <c r="H2322" s="99"/>
      <c r="Q2322" s="168">
        <f t="shared" si="109"/>
        <v>0</v>
      </c>
      <c r="R2322" s="168">
        <f t="shared" si="110"/>
        <v>0</v>
      </c>
    </row>
    <row r="2323" spans="1:18" ht="20.100000000000001" customHeight="1" x14ac:dyDescent="0.3">
      <c r="A2323" s="170">
        <v>2320</v>
      </c>
      <c r="B2323" s="120" t="str">
        <f t="shared" si="108"/>
        <v xml:space="preserve"> </v>
      </c>
      <c r="C2323" s="117" t="s">
        <v>74</v>
      </c>
      <c r="D2323" s="47"/>
      <c r="E2323" s="179"/>
      <c r="F2323" s="51"/>
      <c r="G2323" s="117"/>
      <c r="H2323" s="99"/>
      <c r="Q2323" s="168">
        <f t="shared" si="109"/>
        <v>0</v>
      </c>
      <c r="R2323" s="168">
        <f t="shared" si="110"/>
        <v>0</v>
      </c>
    </row>
    <row r="2324" spans="1:18" ht="20.100000000000001" customHeight="1" x14ac:dyDescent="0.3">
      <c r="A2324" s="170">
        <v>2321</v>
      </c>
      <c r="B2324" s="120" t="str">
        <f t="shared" si="108"/>
        <v xml:space="preserve"> </v>
      </c>
      <c r="C2324" s="117" t="s">
        <v>74</v>
      </c>
      <c r="D2324" s="47"/>
      <c r="E2324" s="179"/>
      <c r="F2324" s="51"/>
      <c r="G2324" s="117"/>
      <c r="H2324" s="99"/>
      <c r="Q2324" s="168">
        <f t="shared" si="109"/>
        <v>0</v>
      </c>
      <c r="R2324" s="168">
        <f t="shared" si="110"/>
        <v>0</v>
      </c>
    </row>
    <row r="2325" spans="1:18" ht="20.100000000000001" customHeight="1" x14ac:dyDescent="0.3">
      <c r="A2325" s="170">
        <v>2322</v>
      </c>
      <c r="B2325" s="120" t="str">
        <f t="shared" si="108"/>
        <v xml:space="preserve"> </v>
      </c>
      <c r="C2325" s="117" t="s">
        <v>74</v>
      </c>
      <c r="D2325" s="47"/>
      <c r="E2325" s="179"/>
      <c r="F2325" s="51"/>
      <c r="G2325" s="117"/>
      <c r="H2325" s="99"/>
      <c r="Q2325" s="168">
        <f t="shared" si="109"/>
        <v>0</v>
      </c>
      <c r="R2325" s="168">
        <f t="shared" si="110"/>
        <v>0</v>
      </c>
    </row>
    <row r="2326" spans="1:18" ht="20.100000000000001" customHeight="1" x14ac:dyDescent="0.3">
      <c r="A2326" s="170">
        <v>2323</v>
      </c>
      <c r="B2326" s="120" t="str">
        <f t="shared" si="108"/>
        <v xml:space="preserve"> </v>
      </c>
      <c r="C2326" s="117" t="s">
        <v>74</v>
      </c>
      <c r="D2326" s="47"/>
      <c r="E2326" s="179"/>
      <c r="F2326" s="51"/>
      <c r="G2326" s="117"/>
      <c r="H2326" s="99"/>
      <c r="Q2326" s="168">
        <f t="shared" si="109"/>
        <v>0</v>
      </c>
      <c r="R2326" s="168">
        <f t="shared" si="110"/>
        <v>0</v>
      </c>
    </row>
    <row r="2327" spans="1:18" ht="20.100000000000001" customHeight="1" x14ac:dyDescent="0.3">
      <c r="A2327" s="170">
        <v>2324</v>
      </c>
      <c r="B2327" s="120" t="str">
        <f t="shared" si="108"/>
        <v xml:space="preserve"> </v>
      </c>
      <c r="C2327" s="117" t="s">
        <v>74</v>
      </c>
      <c r="D2327" s="47"/>
      <c r="E2327" s="179"/>
      <c r="F2327" s="51"/>
      <c r="G2327" s="117"/>
      <c r="H2327" s="99"/>
      <c r="Q2327" s="168">
        <f t="shared" si="109"/>
        <v>0</v>
      </c>
      <c r="R2327" s="168">
        <f t="shared" si="110"/>
        <v>0</v>
      </c>
    </row>
    <row r="2328" spans="1:18" ht="20.100000000000001" customHeight="1" x14ac:dyDescent="0.3">
      <c r="A2328" s="170">
        <v>2325</v>
      </c>
      <c r="B2328" s="120" t="str">
        <f t="shared" si="108"/>
        <v xml:space="preserve"> </v>
      </c>
      <c r="C2328" s="117" t="s">
        <v>74</v>
      </c>
      <c r="D2328" s="47"/>
      <c r="E2328" s="179"/>
      <c r="F2328" s="51"/>
      <c r="G2328" s="117"/>
      <c r="H2328" s="99"/>
      <c r="Q2328" s="168">
        <f t="shared" si="109"/>
        <v>0</v>
      </c>
      <c r="R2328" s="168">
        <f t="shared" si="110"/>
        <v>0</v>
      </c>
    </row>
    <row r="2329" spans="1:18" ht="20.100000000000001" customHeight="1" x14ac:dyDescent="0.3">
      <c r="A2329" s="170">
        <v>2326</v>
      </c>
      <c r="B2329" s="120" t="str">
        <f t="shared" si="108"/>
        <v xml:space="preserve"> </v>
      </c>
      <c r="C2329" s="117" t="s">
        <v>74</v>
      </c>
      <c r="D2329" s="47"/>
      <c r="E2329" s="179"/>
      <c r="F2329" s="51"/>
      <c r="G2329" s="117"/>
      <c r="H2329" s="99"/>
      <c r="Q2329" s="168">
        <f t="shared" si="109"/>
        <v>0</v>
      </c>
      <c r="R2329" s="168">
        <f t="shared" si="110"/>
        <v>0</v>
      </c>
    </row>
    <row r="2330" spans="1:18" ht="20.100000000000001" customHeight="1" x14ac:dyDescent="0.3">
      <c r="A2330" s="170">
        <v>2327</v>
      </c>
      <c r="B2330" s="120" t="str">
        <f t="shared" si="108"/>
        <v xml:space="preserve"> </v>
      </c>
      <c r="C2330" s="117" t="s">
        <v>74</v>
      </c>
      <c r="D2330" s="47"/>
      <c r="E2330" s="179"/>
      <c r="F2330" s="51"/>
      <c r="G2330" s="117"/>
      <c r="H2330" s="99"/>
      <c r="Q2330" s="168">
        <f t="shared" si="109"/>
        <v>0</v>
      </c>
      <c r="R2330" s="168">
        <f t="shared" si="110"/>
        <v>0</v>
      </c>
    </row>
    <row r="2331" spans="1:18" ht="20.100000000000001" customHeight="1" x14ac:dyDescent="0.3">
      <c r="A2331" s="170">
        <v>2328</v>
      </c>
      <c r="B2331" s="120" t="str">
        <f t="shared" si="108"/>
        <v xml:space="preserve"> </v>
      </c>
      <c r="C2331" s="117" t="s">
        <v>74</v>
      </c>
      <c r="D2331" s="47"/>
      <c r="E2331" s="179"/>
      <c r="F2331" s="51"/>
      <c r="G2331" s="117"/>
      <c r="H2331" s="99"/>
      <c r="Q2331" s="168">
        <f t="shared" si="109"/>
        <v>0</v>
      </c>
      <c r="R2331" s="168">
        <f t="shared" si="110"/>
        <v>0</v>
      </c>
    </row>
    <row r="2332" spans="1:18" ht="20.100000000000001" customHeight="1" x14ac:dyDescent="0.3">
      <c r="A2332" s="170">
        <v>2329</v>
      </c>
      <c r="B2332" s="120" t="str">
        <f t="shared" si="108"/>
        <v xml:space="preserve"> </v>
      </c>
      <c r="C2332" s="117" t="s">
        <v>74</v>
      </c>
      <c r="D2332" s="47"/>
      <c r="E2332" s="179"/>
      <c r="F2332" s="51"/>
      <c r="G2332" s="117"/>
      <c r="H2332" s="99"/>
      <c r="Q2332" s="168">
        <f t="shared" si="109"/>
        <v>0</v>
      </c>
      <c r="R2332" s="168">
        <f t="shared" si="110"/>
        <v>0</v>
      </c>
    </row>
    <row r="2333" spans="1:18" ht="20.100000000000001" customHeight="1" x14ac:dyDescent="0.3">
      <c r="A2333" s="170">
        <v>2330</v>
      </c>
      <c r="B2333" s="120" t="str">
        <f t="shared" si="108"/>
        <v xml:space="preserve"> </v>
      </c>
      <c r="C2333" s="117" t="s">
        <v>74</v>
      </c>
      <c r="D2333" s="47"/>
      <c r="E2333" s="179"/>
      <c r="F2333" s="51"/>
      <c r="G2333" s="117"/>
      <c r="H2333" s="99"/>
      <c r="Q2333" s="168">
        <f t="shared" si="109"/>
        <v>0</v>
      </c>
      <c r="R2333" s="168">
        <f t="shared" si="110"/>
        <v>0</v>
      </c>
    </row>
    <row r="2334" spans="1:18" ht="20.100000000000001" customHeight="1" x14ac:dyDescent="0.3">
      <c r="A2334" s="170">
        <v>2331</v>
      </c>
      <c r="B2334" s="120" t="str">
        <f t="shared" si="108"/>
        <v xml:space="preserve"> </v>
      </c>
      <c r="C2334" s="117" t="s">
        <v>74</v>
      </c>
      <c r="D2334" s="47"/>
      <c r="E2334" s="179"/>
      <c r="F2334" s="51"/>
      <c r="G2334" s="117"/>
      <c r="H2334" s="99"/>
      <c r="Q2334" s="168">
        <f t="shared" si="109"/>
        <v>0</v>
      </c>
      <c r="R2334" s="168">
        <f t="shared" si="110"/>
        <v>0</v>
      </c>
    </row>
    <row r="2335" spans="1:18" ht="20.100000000000001" customHeight="1" x14ac:dyDescent="0.3">
      <c r="A2335" s="170">
        <v>2332</v>
      </c>
      <c r="B2335" s="120" t="str">
        <f t="shared" si="108"/>
        <v xml:space="preserve"> </v>
      </c>
      <c r="C2335" s="117" t="s">
        <v>74</v>
      </c>
      <c r="D2335" s="47"/>
      <c r="E2335" s="179"/>
      <c r="F2335" s="51"/>
      <c r="G2335" s="117"/>
      <c r="H2335" s="99"/>
      <c r="Q2335" s="168">
        <f t="shared" si="109"/>
        <v>0</v>
      </c>
      <c r="R2335" s="168">
        <f t="shared" si="110"/>
        <v>0</v>
      </c>
    </row>
    <row r="2336" spans="1:18" ht="20.100000000000001" customHeight="1" x14ac:dyDescent="0.3">
      <c r="A2336" s="170">
        <v>2333</v>
      </c>
      <c r="B2336" s="120" t="str">
        <f t="shared" si="108"/>
        <v xml:space="preserve"> </v>
      </c>
      <c r="C2336" s="117" t="s">
        <v>74</v>
      </c>
      <c r="D2336" s="47"/>
      <c r="E2336" s="179"/>
      <c r="F2336" s="51"/>
      <c r="G2336" s="117"/>
      <c r="H2336" s="99"/>
      <c r="Q2336" s="168">
        <f t="shared" si="109"/>
        <v>0</v>
      </c>
      <c r="R2336" s="168">
        <f t="shared" si="110"/>
        <v>0</v>
      </c>
    </row>
    <row r="2337" spans="1:18" ht="20.100000000000001" customHeight="1" x14ac:dyDescent="0.3">
      <c r="A2337" s="170">
        <v>2334</v>
      </c>
      <c r="B2337" s="120" t="str">
        <f t="shared" si="108"/>
        <v xml:space="preserve"> </v>
      </c>
      <c r="C2337" s="117" t="s">
        <v>74</v>
      </c>
      <c r="D2337" s="47"/>
      <c r="E2337" s="179"/>
      <c r="F2337" s="51"/>
      <c r="G2337" s="117"/>
      <c r="H2337" s="99"/>
      <c r="Q2337" s="168">
        <f t="shared" si="109"/>
        <v>0</v>
      </c>
      <c r="R2337" s="168">
        <f t="shared" si="110"/>
        <v>0</v>
      </c>
    </row>
    <row r="2338" spans="1:18" ht="20.100000000000001" customHeight="1" x14ac:dyDescent="0.3">
      <c r="A2338" s="170">
        <v>2335</v>
      </c>
      <c r="B2338" s="120" t="str">
        <f t="shared" si="108"/>
        <v xml:space="preserve"> </v>
      </c>
      <c r="C2338" s="117" t="s">
        <v>74</v>
      </c>
      <c r="D2338" s="47"/>
      <c r="E2338" s="179"/>
      <c r="F2338" s="51"/>
      <c r="G2338" s="117"/>
      <c r="H2338" s="99"/>
      <c r="Q2338" s="168">
        <f t="shared" si="109"/>
        <v>0</v>
      </c>
      <c r="R2338" s="168">
        <f t="shared" si="110"/>
        <v>0</v>
      </c>
    </row>
    <row r="2339" spans="1:18" ht="20.100000000000001" customHeight="1" x14ac:dyDescent="0.3">
      <c r="A2339" s="170">
        <v>2336</v>
      </c>
      <c r="B2339" s="120" t="str">
        <f t="shared" si="108"/>
        <v xml:space="preserve"> </v>
      </c>
      <c r="C2339" s="117" t="s">
        <v>74</v>
      </c>
      <c r="D2339" s="47"/>
      <c r="E2339" s="179"/>
      <c r="F2339" s="51"/>
      <c r="G2339" s="117"/>
      <c r="H2339" s="99"/>
      <c r="Q2339" s="168">
        <f t="shared" si="109"/>
        <v>0</v>
      </c>
      <c r="R2339" s="168">
        <f t="shared" si="110"/>
        <v>0</v>
      </c>
    </row>
    <row r="2340" spans="1:18" ht="20.100000000000001" customHeight="1" x14ac:dyDescent="0.3">
      <c r="A2340" s="170">
        <v>2337</v>
      </c>
      <c r="B2340" s="120" t="str">
        <f t="shared" si="108"/>
        <v xml:space="preserve"> </v>
      </c>
      <c r="C2340" s="117" t="s">
        <v>74</v>
      </c>
      <c r="D2340" s="47"/>
      <c r="E2340" s="179"/>
      <c r="F2340" s="51"/>
      <c r="G2340" s="117"/>
      <c r="H2340" s="99"/>
      <c r="Q2340" s="168">
        <f t="shared" si="109"/>
        <v>0</v>
      </c>
      <c r="R2340" s="168">
        <f t="shared" si="110"/>
        <v>0</v>
      </c>
    </row>
    <row r="2341" spans="1:18" ht="20.100000000000001" customHeight="1" x14ac:dyDescent="0.3">
      <c r="A2341" s="170">
        <v>2338</v>
      </c>
      <c r="B2341" s="120" t="str">
        <f t="shared" si="108"/>
        <v xml:space="preserve"> </v>
      </c>
      <c r="C2341" s="117" t="s">
        <v>74</v>
      </c>
      <c r="D2341" s="47"/>
      <c r="E2341" s="179"/>
      <c r="F2341" s="51"/>
      <c r="G2341" s="117"/>
      <c r="H2341" s="99"/>
      <c r="Q2341" s="168">
        <f t="shared" si="109"/>
        <v>0</v>
      </c>
      <c r="R2341" s="168">
        <f t="shared" si="110"/>
        <v>0</v>
      </c>
    </row>
    <row r="2342" spans="1:18" ht="20.100000000000001" customHeight="1" x14ac:dyDescent="0.3">
      <c r="A2342" s="170">
        <v>2339</v>
      </c>
      <c r="B2342" s="120" t="str">
        <f t="shared" si="108"/>
        <v xml:space="preserve"> </v>
      </c>
      <c r="C2342" s="117" t="s">
        <v>74</v>
      </c>
      <c r="D2342" s="47"/>
      <c r="E2342" s="179"/>
      <c r="F2342" s="51"/>
      <c r="G2342" s="117"/>
      <c r="H2342" s="99"/>
      <c r="Q2342" s="168">
        <f t="shared" si="109"/>
        <v>0</v>
      </c>
      <c r="R2342" s="168">
        <f t="shared" si="110"/>
        <v>0</v>
      </c>
    </row>
    <row r="2343" spans="1:18" ht="20.100000000000001" customHeight="1" x14ac:dyDescent="0.3">
      <c r="A2343" s="170">
        <v>2340</v>
      </c>
      <c r="B2343" s="120" t="str">
        <f t="shared" si="108"/>
        <v xml:space="preserve"> </v>
      </c>
      <c r="C2343" s="117" t="s">
        <v>74</v>
      </c>
      <c r="D2343" s="47"/>
      <c r="E2343" s="179"/>
      <c r="F2343" s="51"/>
      <c r="G2343" s="117"/>
      <c r="H2343" s="99"/>
      <c r="Q2343" s="168">
        <f t="shared" si="109"/>
        <v>0</v>
      </c>
      <c r="R2343" s="168">
        <f t="shared" si="110"/>
        <v>0</v>
      </c>
    </row>
    <row r="2344" spans="1:18" ht="20.100000000000001" customHeight="1" x14ac:dyDescent="0.3">
      <c r="A2344" s="170">
        <v>2341</v>
      </c>
      <c r="B2344" s="120" t="str">
        <f t="shared" si="108"/>
        <v xml:space="preserve"> </v>
      </c>
      <c r="C2344" s="117" t="s">
        <v>74</v>
      </c>
      <c r="D2344" s="47"/>
      <c r="E2344" s="179"/>
      <c r="F2344" s="51"/>
      <c r="G2344" s="117"/>
      <c r="H2344" s="99"/>
      <c r="Q2344" s="168">
        <f t="shared" si="109"/>
        <v>0</v>
      </c>
      <c r="R2344" s="168">
        <f t="shared" si="110"/>
        <v>0</v>
      </c>
    </row>
    <row r="2345" spans="1:18" ht="20.100000000000001" customHeight="1" x14ac:dyDescent="0.3">
      <c r="A2345" s="170">
        <v>2342</v>
      </c>
      <c r="B2345" s="120" t="str">
        <f t="shared" si="108"/>
        <v xml:space="preserve"> </v>
      </c>
      <c r="C2345" s="117" t="s">
        <v>74</v>
      </c>
      <c r="D2345" s="47"/>
      <c r="E2345" s="179"/>
      <c r="F2345" s="51"/>
      <c r="G2345" s="117"/>
      <c r="H2345" s="99"/>
      <c r="Q2345" s="168">
        <f t="shared" si="109"/>
        <v>0</v>
      </c>
      <c r="R2345" s="168">
        <f t="shared" si="110"/>
        <v>0</v>
      </c>
    </row>
    <row r="2346" spans="1:18" ht="20.100000000000001" customHeight="1" x14ac:dyDescent="0.3">
      <c r="A2346" s="170">
        <v>2343</v>
      </c>
      <c r="B2346" s="120" t="str">
        <f t="shared" si="108"/>
        <v xml:space="preserve"> </v>
      </c>
      <c r="C2346" s="117" t="s">
        <v>74</v>
      </c>
      <c r="D2346" s="47"/>
      <c r="E2346" s="179"/>
      <c r="F2346" s="51"/>
      <c r="G2346" s="117"/>
      <c r="H2346" s="99"/>
      <c r="Q2346" s="168">
        <f t="shared" si="109"/>
        <v>0</v>
      </c>
      <c r="R2346" s="168">
        <f t="shared" si="110"/>
        <v>0</v>
      </c>
    </row>
    <row r="2347" spans="1:18" ht="20.100000000000001" customHeight="1" x14ac:dyDescent="0.3">
      <c r="A2347" s="170">
        <v>2344</v>
      </c>
      <c r="B2347" s="120" t="str">
        <f t="shared" si="108"/>
        <v xml:space="preserve"> </v>
      </c>
      <c r="C2347" s="117" t="s">
        <v>74</v>
      </c>
      <c r="D2347" s="47"/>
      <c r="E2347" s="179"/>
      <c r="F2347" s="51"/>
      <c r="G2347" s="117"/>
      <c r="H2347" s="99"/>
      <c r="Q2347" s="168">
        <f t="shared" si="109"/>
        <v>0</v>
      </c>
      <c r="R2347" s="168">
        <f t="shared" si="110"/>
        <v>0</v>
      </c>
    </row>
    <row r="2348" spans="1:18" ht="20.100000000000001" customHeight="1" x14ac:dyDescent="0.3">
      <c r="A2348" s="170">
        <v>2345</v>
      </c>
      <c r="B2348" s="120" t="str">
        <f t="shared" si="108"/>
        <v xml:space="preserve"> </v>
      </c>
      <c r="C2348" s="117" t="s">
        <v>74</v>
      </c>
      <c r="D2348" s="47"/>
      <c r="E2348" s="179"/>
      <c r="F2348" s="51"/>
      <c r="G2348" s="117"/>
      <c r="H2348" s="99"/>
      <c r="Q2348" s="168">
        <f t="shared" si="109"/>
        <v>0</v>
      </c>
      <c r="R2348" s="168">
        <f t="shared" si="110"/>
        <v>0</v>
      </c>
    </row>
    <row r="2349" spans="1:18" ht="20.100000000000001" customHeight="1" x14ac:dyDescent="0.3">
      <c r="A2349" s="170">
        <v>2346</v>
      </c>
      <c r="B2349" s="120" t="str">
        <f t="shared" si="108"/>
        <v xml:space="preserve"> </v>
      </c>
      <c r="C2349" s="117" t="s">
        <v>74</v>
      </c>
      <c r="D2349" s="47"/>
      <c r="E2349" s="179"/>
      <c r="F2349" s="51"/>
      <c r="G2349" s="117"/>
      <c r="H2349" s="99"/>
      <c r="Q2349" s="168">
        <f t="shared" si="109"/>
        <v>0</v>
      </c>
      <c r="R2349" s="168">
        <f t="shared" si="110"/>
        <v>0</v>
      </c>
    </row>
    <row r="2350" spans="1:18" ht="20.100000000000001" customHeight="1" x14ac:dyDescent="0.3">
      <c r="A2350" s="170">
        <v>2347</v>
      </c>
      <c r="B2350" s="120" t="str">
        <f t="shared" si="108"/>
        <v xml:space="preserve"> </v>
      </c>
      <c r="C2350" s="117" t="s">
        <v>74</v>
      </c>
      <c r="D2350" s="47"/>
      <c r="E2350" s="179"/>
      <c r="F2350" s="51"/>
      <c r="G2350" s="117"/>
      <c r="H2350" s="99"/>
      <c r="Q2350" s="168">
        <f t="shared" si="109"/>
        <v>0</v>
      </c>
      <c r="R2350" s="168">
        <f t="shared" si="110"/>
        <v>0</v>
      </c>
    </row>
    <row r="2351" spans="1:18" ht="20.100000000000001" customHeight="1" x14ac:dyDescent="0.3">
      <c r="A2351" s="170">
        <v>2348</v>
      </c>
      <c r="B2351" s="120" t="str">
        <f t="shared" si="108"/>
        <v xml:space="preserve"> </v>
      </c>
      <c r="C2351" s="117" t="s">
        <v>74</v>
      </c>
      <c r="D2351" s="47"/>
      <c r="E2351" s="179"/>
      <c r="F2351" s="51"/>
      <c r="G2351" s="117"/>
      <c r="H2351" s="99"/>
      <c r="Q2351" s="168">
        <f t="shared" si="109"/>
        <v>0</v>
      </c>
      <c r="R2351" s="168">
        <f t="shared" si="110"/>
        <v>0</v>
      </c>
    </row>
    <row r="2352" spans="1:18" ht="20.100000000000001" customHeight="1" x14ac:dyDescent="0.3">
      <c r="A2352" s="170">
        <v>2349</v>
      </c>
      <c r="B2352" s="120" t="str">
        <f t="shared" si="108"/>
        <v xml:space="preserve"> </v>
      </c>
      <c r="C2352" s="117" t="s">
        <v>74</v>
      </c>
      <c r="D2352" s="47"/>
      <c r="E2352" s="179"/>
      <c r="F2352" s="51"/>
      <c r="G2352" s="117"/>
      <c r="H2352" s="99"/>
      <c r="Q2352" s="168">
        <f t="shared" si="109"/>
        <v>0</v>
      </c>
      <c r="R2352" s="168">
        <f t="shared" si="110"/>
        <v>0</v>
      </c>
    </row>
    <row r="2353" spans="1:18" ht="20.100000000000001" customHeight="1" x14ac:dyDescent="0.3">
      <c r="A2353" s="170">
        <v>2350</v>
      </c>
      <c r="B2353" s="120" t="str">
        <f t="shared" si="108"/>
        <v xml:space="preserve"> </v>
      </c>
      <c r="C2353" s="117" t="s">
        <v>74</v>
      </c>
      <c r="D2353" s="47"/>
      <c r="E2353" s="179"/>
      <c r="F2353" s="51"/>
      <c r="G2353" s="117"/>
      <c r="H2353" s="99"/>
      <c r="Q2353" s="168">
        <f t="shared" si="109"/>
        <v>0</v>
      </c>
      <c r="R2353" s="168">
        <f t="shared" si="110"/>
        <v>0</v>
      </c>
    </row>
    <row r="2354" spans="1:18" ht="20.100000000000001" customHeight="1" x14ac:dyDescent="0.3">
      <c r="A2354" s="170">
        <v>2351</v>
      </c>
      <c r="B2354" s="120" t="str">
        <f t="shared" si="108"/>
        <v xml:space="preserve"> </v>
      </c>
      <c r="C2354" s="117" t="s">
        <v>74</v>
      </c>
      <c r="D2354" s="47"/>
      <c r="E2354" s="179"/>
      <c r="F2354" s="51"/>
      <c r="G2354" s="117"/>
      <c r="H2354" s="99"/>
      <c r="Q2354" s="168">
        <f t="shared" si="109"/>
        <v>0</v>
      </c>
      <c r="R2354" s="168">
        <f t="shared" si="110"/>
        <v>0</v>
      </c>
    </row>
    <row r="2355" spans="1:18" ht="20.100000000000001" customHeight="1" x14ac:dyDescent="0.3">
      <c r="A2355" s="170">
        <v>2352</v>
      </c>
      <c r="B2355" s="120" t="str">
        <f t="shared" si="108"/>
        <v xml:space="preserve"> </v>
      </c>
      <c r="C2355" s="117" t="s">
        <v>74</v>
      </c>
      <c r="D2355" s="47"/>
      <c r="E2355" s="179"/>
      <c r="F2355" s="51"/>
      <c r="G2355" s="117"/>
      <c r="H2355" s="99"/>
      <c r="Q2355" s="168">
        <f t="shared" si="109"/>
        <v>0</v>
      </c>
      <c r="R2355" s="168">
        <f t="shared" si="110"/>
        <v>0</v>
      </c>
    </row>
    <row r="2356" spans="1:18" ht="20.100000000000001" customHeight="1" x14ac:dyDescent="0.3">
      <c r="A2356" s="170">
        <v>2353</v>
      </c>
      <c r="B2356" s="120" t="str">
        <f t="shared" si="108"/>
        <v xml:space="preserve"> </v>
      </c>
      <c r="C2356" s="117" t="s">
        <v>74</v>
      </c>
      <c r="D2356" s="47"/>
      <c r="E2356" s="179"/>
      <c r="F2356" s="51"/>
      <c r="G2356" s="117"/>
      <c r="H2356" s="99"/>
      <c r="Q2356" s="168">
        <f t="shared" si="109"/>
        <v>0</v>
      </c>
      <c r="R2356" s="168">
        <f t="shared" si="110"/>
        <v>0</v>
      </c>
    </row>
    <row r="2357" spans="1:18" ht="20.100000000000001" customHeight="1" x14ac:dyDescent="0.3">
      <c r="A2357" s="170">
        <v>2354</v>
      </c>
      <c r="B2357" s="120" t="str">
        <f t="shared" si="108"/>
        <v xml:space="preserve"> </v>
      </c>
      <c r="C2357" s="117" t="s">
        <v>74</v>
      </c>
      <c r="D2357" s="47"/>
      <c r="E2357" s="179"/>
      <c r="F2357" s="51"/>
      <c r="G2357" s="117"/>
      <c r="H2357" s="99"/>
      <c r="Q2357" s="168">
        <f t="shared" si="109"/>
        <v>0</v>
      </c>
      <c r="R2357" s="168">
        <f t="shared" si="110"/>
        <v>0</v>
      </c>
    </row>
    <row r="2358" spans="1:18" ht="20.100000000000001" customHeight="1" x14ac:dyDescent="0.3">
      <c r="A2358" s="170">
        <v>2355</v>
      </c>
      <c r="B2358" s="120" t="str">
        <f t="shared" si="108"/>
        <v xml:space="preserve"> </v>
      </c>
      <c r="C2358" s="117" t="s">
        <v>74</v>
      </c>
      <c r="D2358" s="47"/>
      <c r="E2358" s="179"/>
      <c r="F2358" s="51"/>
      <c r="G2358" s="117"/>
      <c r="H2358" s="99"/>
      <c r="Q2358" s="168">
        <f t="shared" si="109"/>
        <v>0</v>
      </c>
      <c r="R2358" s="168">
        <f t="shared" si="110"/>
        <v>0</v>
      </c>
    </row>
    <row r="2359" spans="1:18" ht="20.100000000000001" customHeight="1" x14ac:dyDescent="0.3">
      <c r="A2359" s="170">
        <v>2356</v>
      </c>
      <c r="B2359" s="120" t="str">
        <f t="shared" si="108"/>
        <v xml:space="preserve"> </v>
      </c>
      <c r="C2359" s="117" t="s">
        <v>74</v>
      </c>
      <c r="D2359" s="47"/>
      <c r="E2359" s="179"/>
      <c r="F2359" s="51"/>
      <c r="G2359" s="117"/>
      <c r="H2359" s="99"/>
      <c r="Q2359" s="168">
        <f t="shared" si="109"/>
        <v>0</v>
      </c>
      <c r="R2359" s="168">
        <f t="shared" si="110"/>
        <v>0</v>
      </c>
    </row>
    <row r="2360" spans="1:18" ht="20.100000000000001" customHeight="1" x14ac:dyDescent="0.3">
      <c r="A2360" s="170">
        <v>2357</v>
      </c>
      <c r="B2360" s="120" t="str">
        <f t="shared" si="108"/>
        <v xml:space="preserve"> </v>
      </c>
      <c r="C2360" s="117" t="s">
        <v>74</v>
      </c>
      <c r="D2360" s="47"/>
      <c r="E2360" s="179"/>
      <c r="F2360" s="51"/>
      <c r="G2360" s="117"/>
      <c r="H2360" s="99"/>
      <c r="Q2360" s="168">
        <f t="shared" si="109"/>
        <v>0</v>
      </c>
      <c r="R2360" s="168">
        <f t="shared" si="110"/>
        <v>0</v>
      </c>
    </row>
    <row r="2361" spans="1:18" ht="20.100000000000001" customHeight="1" x14ac:dyDescent="0.3">
      <c r="A2361" s="170">
        <v>2358</v>
      </c>
      <c r="B2361" s="120" t="str">
        <f t="shared" si="108"/>
        <v xml:space="preserve"> </v>
      </c>
      <c r="C2361" s="117" t="s">
        <v>74</v>
      </c>
      <c r="D2361" s="47"/>
      <c r="E2361" s="179"/>
      <c r="F2361" s="51"/>
      <c r="G2361" s="117"/>
      <c r="H2361" s="99"/>
      <c r="Q2361" s="168">
        <f t="shared" si="109"/>
        <v>0</v>
      </c>
      <c r="R2361" s="168">
        <f t="shared" si="110"/>
        <v>0</v>
      </c>
    </row>
    <row r="2362" spans="1:18" ht="20.100000000000001" customHeight="1" x14ac:dyDescent="0.3">
      <c r="A2362" s="170">
        <v>2359</v>
      </c>
      <c r="B2362" s="120" t="str">
        <f t="shared" si="108"/>
        <v xml:space="preserve"> </v>
      </c>
      <c r="C2362" s="117" t="s">
        <v>74</v>
      </c>
      <c r="D2362" s="47"/>
      <c r="E2362" s="179"/>
      <c r="F2362" s="51"/>
      <c r="G2362" s="117"/>
      <c r="H2362" s="99"/>
      <c r="Q2362" s="168">
        <f t="shared" si="109"/>
        <v>0</v>
      </c>
      <c r="R2362" s="168">
        <f t="shared" si="110"/>
        <v>0</v>
      </c>
    </row>
    <row r="2363" spans="1:18" ht="20.100000000000001" customHeight="1" x14ac:dyDescent="0.3">
      <c r="A2363" s="170">
        <v>2360</v>
      </c>
      <c r="B2363" s="120" t="str">
        <f t="shared" si="108"/>
        <v xml:space="preserve"> </v>
      </c>
      <c r="C2363" s="117" t="s">
        <v>74</v>
      </c>
      <c r="D2363" s="47"/>
      <c r="E2363" s="179"/>
      <c r="F2363" s="51"/>
      <c r="G2363" s="117"/>
      <c r="H2363" s="99"/>
      <c r="Q2363" s="168">
        <f t="shared" si="109"/>
        <v>0</v>
      </c>
      <c r="R2363" s="168">
        <f t="shared" si="110"/>
        <v>0</v>
      </c>
    </row>
    <row r="2364" spans="1:18" ht="20.100000000000001" customHeight="1" x14ac:dyDescent="0.3">
      <c r="A2364" s="170">
        <v>2361</v>
      </c>
      <c r="B2364" s="120" t="str">
        <f t="shared" si="108"/>
        <v xml:space="preserve"> </v>
      </c>
      <c r="C2364" s="117" t="s">
        <v>74</v>
      </c>
      <c r="D2364" s="47"/>
      <c r="E2364" s="179"/>
      <c r="F2364" s="51"/>
      <c r="G2364" s="117"/>
      <c r="H2364" s="99"/>
      <c r="Q2364" s="168">
        <f t="shared" si="109"/>
        <v>0</v>
      </c>
      <c r="R2364" s="168">
        <f t="shared" si="110"/>
        <v>0</v>
      </c>
    </row>
    <row r="2365" spans="1:18" ht="20.100000000000001" customHeight="1" x14ac:dyDescent="0.3">
      <c r="A2365" s="170">
        <v>2362</v>
      </c>
      <c r="B2365" s="120" t="str">
        <f t="shared" si="108"/>
        <v xml:space="preserve"> </v>
      </c>
      <c r="C2365" s="117" t="s">
        <v>74</v>
      </c>
      <c r="D2365" s="47"/>
      <c r="E2365" s="179"/>
      <c r="F2365" s="51"/>
      <c r="G2365" s="117"/>
      <c r="H2365" s="99"/>
      <c r="Q2365" s="168">
        <f t="shared" si="109"/>
        <v>0</v>
      </c>
      <c r="R2365" s="168">
        <f t="shared" si="110"/>
        <v>0</v>
      </c>
    </row>
    <row r="2366" spans="1:18" ht="20.100000000000001" customHeight="1" x14ac:dyDescent="0.3">
      <c r="A2366" s="170">
        <v>2363</v>
      </c>
      <c r="B2366" s="120" t="str">
        <f t="shared" si="108"/>
        <v xml:space="preserve"> </v>
      </c>
      <c r="C2366" s="117" t="s">
        <v>74</v>
      </c>
      <c r="D2366" s="47"/>
      <c r="E2366" s="179"/>
      <c r="F2366" s="51"/>
      <c r="G2366" s="117"/>
      <c r="H2366" s="99"/>
      <c r="Q2366" s="168">
        <f t="shared" si="109"/>
        <v>0</v>
      </c>
      <c r="R2366" s="168">
        <f t="shared" si="110"/>
        <v>0</v>
      </c>
    </row>
    <row r="2367" spans="1:18" ht="20.100000000000001" customHeight="1" x14ac:dyDescent="0.3">
      <c r="A2367" s="170">
        <v>2364</v>
      </c>
      <c r="B2367" s="120" t="str">
        <f t="shared" si="108"/>
        <v xml:space="preserve"> </v>
      </c>
      <c r="C2367" s="117" t="s">
        <v>74</v>
      </c>
      <c r="D2367" s="47"/>
      <c r="E2367" s="179"/>
      <c r="F2367" s="51"/>
      <c r="G2367" s="117"/>
      <c r="H2367" s="99"/>
      <c r="Q2367" s="168">
        <f t="shared" si="109"/>
        <v>0</v>
      </c>
      <c r="R2367" s="168">
        <f t="shared" si="110"/>
        <v>0</v>
      </c>
    </row>
    <row r="2368" spans="1:18" ht="20.100000000000001" customHeight="1" x14ac:dyDescent="0.3">
      <c r="A2368" s="170">
        <v>2365</v>
      </c>
      <c r="B2368" s="120" t="str">
        <f t="shared" si="108"/>
        <v xml:space="preserve"> </v>
      </c>
      <c r="C2368" s="117" t="s">
        <v>74</v>
      </c>
      <c r="D2368" s="47"/>
      <c r="E2368" s="179"/>
      <c r="F2368" s="51"/>
      <c r="G2368" s="117"/>
      <c r="H2368" s="99"/>
      <c r="Q2368" s="168">
        <f t="shared" si="109"/>
        <v>0</v>
      </c>
      <c r="R2368" s="168">
        <f t="shared" si="110"/>
        <v>0</v>
      </c>
    </row>
    <row r="2369" spans="1:18" ht="20.100000000000001" customHeight="1" x14ac:dyDescent="0.3">
      <c r="A2369" s="170">
        <v>2366</v>
      </c>
      <c r="B2369" s="120" t="str">
        <f t="shared" si="108"/>
        <v xml:space="preserve"> </v>
      </c>
      <c r="C2369" s="117" t="s">
        <v>74</v>
      </c>
      <c r="D2369" s="47"/>
      <c r="E2369" s="179"/>
      <c r="F2369" s="51"/>
      <c r="G2369" s="117"/>
      <c r="H2369" s="99"/>
      <c r="Q2369" s="168">
        <f t="shared" si="109"/>
        <v>0</v>
      </c>
      <c r="R2369" s="168">
        <f t="shared" si="110"/>
        <v>0</v>
      </c>
    </row>
    <row r="2370" spans="1:18" ht="20.100000000000001" customHeight="1" x14ac:dyDescent="0.3">
      <c r="A2370" s="170">
        <v>2367</v>
      </c>
      <c r="B2370" s="120" t="str">
        <f t="shared" si="108"/>
        <v xml:space="preserve"> </v>
      </c>
      <c r="C2370" s="117" t="s">
        <v>74</v>
      </c>
      <c r="D2370" s="47"/>
      <c r="E2370" s="179"/>
      <c r="F2370" s="51"/>
      <c r="G2370" s="117"/>
      <c r="H2370" s="99"/>
      <c r="Q2370" s="168">
        <f t="shared" si="109"/>
        <v>0</v>
      </c>
      <c r="R2370" s="168">
        <f t="shared" si="110"/>
        <v>0</v>
      </c>
    </row>
    <row r="2371" spans="1:18" ht="20.100000000000001" customHeight="1" x14ac:dyDescent="0.3">
      <c r="A2371" s="170">
        <v>2368</v>
      </c>
      <c r="B2371" s="120" t="str">
        <f t="shared" si="108"/>
        <v xml:space="preserve"> </v>
      </c>
      <c r="C2371" s="117" t="s">
        <v>74</v>
      </c>
      <c r="D2371" s="47"/>
      <c r="E2371" s="179"/>
      <c r="F2371" s="51"/>
      <c r="G2371" s="117"/>
      <c r="H2371" s="99"/>
      <c r="Q2371" s="168">
        <f t="shared" si="109"/>
        <v>0</v>
      </c>
      <c r="R2371" s="168">
        <f t="shared" si="110"/>
        <v>0</v>
      </c>
    </row>
    <row r="2372" spans="1:18" ht="20.100000000000001" customHeight="1" x14ac:dyDescent="0.3">
      <c r="A2372" s="170">
        <v>2369</v>
      </c>
      <c r="B2372" s="120" t="str">
        <f t="shared" si="108"/>
        <v xml:space="preserve"> </v>
      </c>
      <c r="C2372" s="117" t="s">
        <v>74</v>
      </c>
      <c r="D2372" s="47"/>
      <c r="E2372" s="179"/>
      <c r="F2372" s="51"/>
      <c r="G2372" s="117"/>
      <c r="H2372" s="99"/>
      <c r="Q2372" s="168">
        <f t="shared" si="109"/>
        <v>0</v>
      </c>
      <c r="R2372" s="168">
        <f t="shared" si="110"/>
        <v>0</v>
      </c>
    </row>
    <row r="2373" spans="1:18" ht="20.100000000000001" customHeight="1" x14ac:dyDescent="0.3">
      <c r="A2373" s="170">
        <v>2370</v>
      </c>
      <c r="B2373" s="120" t="str">
        <f t="shared" ref="B2373:B2436" si="111">_xlfn.CONCAT(C2373,D2373,E2373)</f>
        <v xml:space="preserve"> </v>
      </c>
      <c r="C2373" s="117" t="s">
        <v>74</v>
      </c>
      <c r="D2373" s="47"/>
      <c r="E2373" s="179"/>
      <c r="F2373" s="51"/>
      <c r="G2373" s="117"/>
      <c r="H2373" s="99"/>
      <c r="Q2373" s="168">
        <f t="shared" ref="Q2373:Q2436" si="112">IF(D2373&lt;1,0,1)</f>
        <v>0</v>
      </c>
      <c r="R2373" s="168">
        <f t="shared" ref="R2373:R2436" si="113">IF(G2373+H2373&gt;0,IF(Q2373=0,1,0),0)</f>
        <v>0</v>
      </c>
    </row>
    <row r="2374" spans="1:18" ht="20.100000000000001" customHeight="1" x14ac:dyDescent="0.3">
      <c r="A2374" s="170">
        <v>2371</v>
      </c>
      <c r="B2374" s="120" t="str">
        <f t="shared" si="111"/>
        <v xml:space="preserve"> </v>
      </c>
      <c r="C2374" s="117" t="s">
        <v>74</v>
      </c>
      <c r="D2374" s="47"/>
      <c r="E2374" s="179"/>
      <c r="F2374" s="51"/>
      <c r="G2374" s="117"/>
      <c r="H2374" s="99"/>
      <c r="Q2374" s="168">
        <f t="shared" si="112"/>
        <v>0</v>
      </c>
      <c r="R2374" s="168">
        <f t="shared" si="113"/>
        <v>0</v>
      </c>
    </row>
    <row r="2375" spans="1:18" ht="20.100000000000001" customHeight="1" x14ac:dyDescent="0.3">
      <c r="A2375" s="170">
        <v>2372</v>
      </c>
      <c r="B2375" s="120" t="str">
        <f t="shared" si="111"/>
        <v xml:space="preserve"> </v>
      </c>
      <c r="C2375" s="117" t="s">
        <v>74</v>
      </c>
      <c r="D2375" s="47"/>
      <c r="E2375" s="179"/>
      <c r="F2375" s="51"/>
      <c r="G2375" s="117"/>
      <c r="H2375" s="99"/>
      <c r="Q2375" s="168">
        <f t="shared" si="112"/>
        <v>0</v>
      </c>
      <c r="R2375" s="168">
        <f t="shared" si="113"/>
        <v>0</v>
      </c>
    </row>
    <row r="2376" spans="1:18" ht="20.100000000000001" customHeight="1" x14ac:dyDescent="0.3">
      <c r="A2376" s="170">
        <v>2373</v>
      </c>
      <c r="B2376" s="120" t="str">
        <f t="shared" si="111"/>
        <v xml:space="preserve"> </v>
      </c>
      <c r="C2376" s="117" t="s">
        <v>74</v>
      </c>
      <c r="D2376" s="47"/>
      <c r="E2376" s="179"/>
      <c r="F2376" s="51"/>
      <c r="G2376" s="117"/>
      <c r="H2376" s="99"/>
      <c r="Q2376" s="168">
        <f t="shared" si="112"/>
        <v>0</v>
      </c>
      <c r="R2376" s="168">
        <f t="shared" si="113"/>
        <v>0</v>
      </c>
    </row>
    <row r="2377" spans="1:18" ht="20.100000000000001" customHeight="1" x14ac:dyDescent="0.3">
      <c r="A2377" s="170">
        <v>2374</v>
      </c>
      <c r="B2377" s="120" t="str">
        <f t="shared" si="111"/>
        <v xml:space="preserve"> </v>
      </c>
      <c r="C2377" s="117" t="s">
        <v>74</v>
      </c>
      <c r="D2377" s="47"/>
      <c r="E2377" s="179"/>
      <c r="F2377" s="51"/>
      <c r="G2377" s="117"/>
      <c r="H2377" s="99"/>
      <c r="Q2377" s="168">
        <f t="shared" si="112"/>
        <v>0</v>
      </c>
      <c r="R2377" s="168">
        <f t="shared" si="113"/>
        <v>0</v>
      </c>
    </row>
    <row r="2378" spans="1:18" ht="20.100000000000001" customHeight="1" x14ac:dyDescent="0.3">
      <c r="A2378" s="170">
        <v>2375</v>
      </c>
      <c r="B2378" s="120" t="str">
        <f t="shared" si="111"/>
        <v xml:space="preserve"> </v>
      </c>
      <c r="C2378" s="117" t="s">
        <v>74</v>
      </c>
      <c r="D2378" s="47"/>
      <c r="E2378" s="179"/>
      <c r="F2378" s="51"/>
      <c r="G2378" s="117"/>
      <c r="H2378" s="99"/>
      <c r="Q2378" s="168">
        <f t="shared" si="112"/>
        <v>0</v>
      </c>
      <c r="R2378" s="168">
        <f t="shared" si="113"/>
        <v>0</v>
      </c>
    </row>
    <row r="2379" spans="1:18" ht="20.100000000000001" customHeight="1" x14ac:dyDescent="0.3">
      <c r="A2379" s="170">
        <v>2376</v>
      </c>
      <c r="B2379" s="120" t="str">
        <f t="shared" si="111"/>
        <v xml:space="preserve"> </v>
      </c>
      <c r="C2379" s="117" t="s">
        <v>74</v>
      </c>
      <c r="D2379" s="47"/>
      <c r="E2379" s="179"/>
      <c r="F2379" s="51"/>
      <c r="G2379" s="117"/>
      <c r="H2379" s="99"/>
      <c r="Q2379" s="168">
        <f t="shared" si="112"/>
        <v>0</v>
      </c>
      <c r="R2379" s="168">
        <f t="shared" si="113"/>
        <v>0</v>
      </c>
    </row>
    <row r="2380" spans="1:18" ht="20.100000000000001" customHeight="1" x14ac:dyDescent="0.3">
      <c r="A2380" s="170">
        <v>2377</v>
      </c>
      <c r="B2380" s="120" t="str">
        <f t="shared" si="111"/>
        <v xml:space="preserve"> </v>
      </c>
      <c r="C2380" s="117" t="s">
        <v>74</v>
      </c>
      <c r="D2380" s="47"/>
      <c r="E2380" s="179"/>
      <c r="F2380" s="51"/>
      <c r="G2380" s="117"/>
      <c r="H2380" s="99"/>
      <c r="Q2380" s="168">
        <f t="shared" si="112"/>
        <v>0</v>
      </c>
      <c r="R2380" s="168">
        <f t="shared" si="113"/>
        <v>0</v>
      </c>
    </row>
    <row r="2381" spans="1:18" ht="20.100000000000001" customHeight="1" x14ac:dyDescent="0.3">
      <c r="A2381" s="170">
        <v>2378</v>
      </c>
      <c r="B2381" s="120" t="str">
        <f t="shared" si="111"/>
        <v xml:space="preserve"> </v>
      </c>
      <c r="C2381" s="117" t="s">
        <v>74</v>
      </c>
      <c r="D2381" s="47"/>
      <c r="E2381" s="179"/>
      <c r="F2381" s="51"/>
      <c r="G2381" s="117"/>
      <c r="H2381" s="99"/>
      <c r="Q2381" s="168">
        <f t="shared" si="112"/>
        <v>0</v>
      </c>
      <c r="R2381" s="168">
        <f t="shared" si="113"/>
        <v>0</v>
      </c>
    </row>
    <row r="2382" spans="1:18" ht="20.100000000000001" customHeight="1" x14ac:dyDescent="0.3">
      <c r="A2382" s="170">
        <v>2379</v>
      </c>
      <c r="B2382" s="120" t="str">
        <f t="shared" si="111"/>
        <v xml:space="preserve"> </v>
      </c>
      <c r="C2382" s="117" t="s">
        <v>74</v>
      </c>
      <c r="D2382" s="47"/>
      <c r="E2382" s="179"/>
      <c r="F2382" s="51"/>
      <c r="G2382" s="117"/>
      <c r="H2382" s="99"/>
      <c r="Q2382" s="168">
        <f t="shared" si="112"/>
        <v>0</v>
      </c>
      <c r="R2382" s="168">
        <f t="shared" si="113"/>
        <v>0</v>
      </c>
    </row>
    <row r="2383" spans="1:18" ht="20.100000000000001" customHeight="1" x14ac:dyDescent="0.3">
      <c r="A2383" s="170">
        <v>2380</v>
      </c>
      <c r="B2383" s="120" t="str">
        <f t="shared" si="111"/>
        <v xml:space="preserve"> </v>
      </c>
      <c r="C2383" s="117" t="s">
        <v>74</v>
      </c>
      <c r="D2383" s="47"/>
      <c r="E2383" s="179"/>
      <c r="F2383" s="51"/>
      <c r="G2383" s="117"/>
      <c r="H2383" s="99"/>
      <c r="Q2383" s="168">
        <f t="shared" si="112"/>
        <v>0</v>
      </c>
      <c r="R2383" s="168">
        <f t="shared" si="113"/>
        <v>0</v>
      </c>
    </row>
    <row r="2384" spans="1:18" ht="20.100000000000001" customHeight="1" x14ac:dyDescent="0.3">
      <c r="A2384" s="170">
        <v>2381</v>
      </c>
      <c r="B2384" s="120" t="str">
        <f t="shared" si="111"/>
        <v xml:space="preserve"> </v>
      </c>
      <c r="C2384" s="117" t="s">
        <v>74</v>
      </c>
      <c r="D2384" s="47"/>
      <c r="E2384" s="179"/>
      <c r="F2384" s="51"/>
      <c r="G2384" s="117"/>
      <c r="H2384" s="99"/>
      <c r="Q2384" s="168">
        <f t="shared" si="112"/>
        <v>0</v>
      </c>
      <c r="R2384" s="168">
        <f t="shared" si="113"/>
        <v>0</v>
      </c>
    </row>
    <row r="2385" spans="1:18" ht="20.100000000000001" customHeight="1" x14ac:dyDescent="0.3">
      <c r="A2385" s="170">
        <v>2382</v>
      </c>
      <c r="B2385" s="120" t="str">
        <f t="shared" si="111"/>
        <v xml:space="preserve"> </v>
      </c>
      <c r="C2385" s="117" t="s">
        <v>74</v>
      </c>
      <c r="D2385" s="47"/>
      <c r="E2385" s="179"/>
      <c r="F2385" s="51"/>
      <c r="G2385" s="117"/>
      <c r="H2385" s="99"/>
      <c r="Q2385" s="168">
        <f t="shared" si="112"/>
        <v>0</v>
      </c>
      <c r="R2385" s="168">
        <f t="shared" si="113"/>
        <v>0</v>
      </c>
    </row>
    <row r="2386" spans="1:18" ht="20.100000000000001" customHeight="1" x14ac:dyDescent="0.3">
      <c r="A2386" s="170">
        <v>2383</v>
      </c>
      <c r="B2386" s="120" t="str">
        <f t="shared" si="111"/>
        <v xml:space="preserve"> </v>
      </c>
      <c r="C2386" s="117" t="s">
        <v>74</v>
      </c>
      <c r="D2386" s="47"/>
      <c r="E2386" s="179"/>
      <c r="F2386" s="51"/>
      <c r="G2386" s="117"/>
      <c r="H2386" s="99"/>
      <c r="Q2386" s="168">
        <f t="shared" si="112"/>
        <v>0</v>
      </c>
      <c r="R2386" s="168">
        <f t="shared" si="113"/>
        <v>0</v>
      </c>
    </row>
    <row r="2387" spans="1:18" ht="20.100000000000001" customHeight="1" x14ac:dyDescent="0.3">
      <c r="A2387" s="170">
        <v>2384</v>
      </c>
      <c r="B2387" s="120" t="str">
        <f t="shared" si="111"/>
        <v xml:space="preserve"> </v>
      </c>
      <c r="C2387" s="117" t="s">
        <v>74</v>
      </c>
      <c r="D2387" s="47"/>
      <c r="E2387" s="179"/>
      <c r="F2387" s="51"/>
      <c r="G2387" s="117"/>
      <c r="H2387" s="99"/>
      <c r="Q2387" s="168">
        <f t="shared" si="112"/>
        <v>0</v>
      </c>
      <c r="R2387" s="168">
        <f t="shared" si="113"/>
        <v>0</v>
      </c>
    </row>
    <row r="2388" spans="1:18" ht="20.100000000000001" customHeight="1" x14ac:dyDescent="0.3">
      <c r="A2388" s="170">
        <v>2385</v>
      </c>
      <c r="B2388" s="120" t="str">
        <f t="shared" si="111"/>
        <v xml:space="preserve"> </v>
      </c>
      <c r="C2388" s="117" t="s">
        <v>74</v>
      </c>
      <c r="D2388" s="47"/>
      <c r="E2388" s="179"/>
      <c r="F2388" s="51"/>
      <c r="G2388" s="117"/>
      <c r="H2388" s="99"/>
      <c r="Q2388" s="168">
        <f t="shared" si="112"/>
        <v>0</v>
      </c>
      <c r="R2388" s="168">
        <f t="shared" si="113"/>
        <v>0</v>
      </c>
    </row>
    <row r="2389" spans="1:18" ht="20.100000000000001" customHeight="1" x14ac:dyDescent="0.3">
      <c r="A2389" s="170">
        <v>2386</v>
      </c>
      <c r="B2389" s="120" t="str">
        <f t="shared" si="111"/>
        <v xml:space="preserve"> </v>
      </c>
      <c r="C2389" s="117" t="s">
        <v>74</v>
      </c>
      <c r="D2389" s="47"/>
      <c r="E2389" s="179"/>
      <c r="F2389" s="51"/>
      <c r="G2389" s="117"/>
      <c r="H2389" s="99"/>
      <c r="Q2389" s="168">
        <f t="shared" si="112"/>
        <v>0</v>
      </c>
      <c r="R2389" s="168">
        <f t="shared" si="113"/>
        <v>0</v>
      </c>
    </row>
    <row r="2390" spans="1:18" ht="20.100000000000001" customHeight="1" x14ac:dyDescent="0.3">
      <c r="A2390" s="170">
        <v>2387</v>
      </c>
      <c r="B2390" s="120" t="str">
        <f t="shared" si="111"/>
        <v xml:space="preserve"> </v>
      </c>
      <c r="C2390" s="117" t="s">
        <v>74</v>
      </c>
      <c r="D2390" s="47"/>
      <c r="E2390" s="179"/>
      <c r="F2390" s="51"/>
      <c r="G2390" s="117"/>
      <c r="H2390" s="99"/>
      <c r="Q2390" s="168">
        <f t="shared" si="112"/>
        <v>0</v>
      </c>
      <c r="R2390" s="168">
        <f t="shared" si="113"/>
        <v>0</v>
      </c>
    </row>
    <row r="2391" spans="1:18" ht="20.100000000000001" customHeight="1" x14ac:dyDescent="0.3">
      <c r="A2391" s="170">
        <v>2388</v>
      </c>
      <c r="B2391" s="120" t="str">
        <f t="shared" si="111"/>
        <v xml:space="preserve"> </v>
      </c>
      <c r="C2391" s="117" t="s">
        <v>74</v>
      </c>
      <c r="D2391" s="47"/>
      <c r="E2391" s="179"/>
      <c r="F2391" s="51"/>
      <c r="G2391" s="117"/>
      <c r="H2391" s="99"/>
      <c r="Q2391" s="168">
        <f t="shared" si="112"/>
        <v>0</v>
      </c>
      <c r="R2391" s="168">
        <f t="shared" si="113"/>
        <v>0</v>
      </c>
    </row>
    <row r="2392" spans="1:18" ht="20.100000000000001" customHeight="1" x14ac:dyDescent="0.3">
      <c r="A2392" s="170">
        <v>2389</v>
      </c>
      <c r="B2392" s="120" t="str">
        <f t="shared" si="111"/>
        <v xml:space="preserve"> </v>
      </c>
      <c r="C2392" s="117" t="s">
        <v>74</v>
      </c>
      <c r="D2392" s="47"/>
      <c r="E2392" s="179"/>
      <c r="F2392" s="51"/>
      <c r="G2392" s="117"/>
      <c r="H2392" s="99"/>
      <c r="Q2392" s="168">
        <f t="shared" si="112"/>
        <v>0</v>
      </c>
      <c r="R2392" s="168">
        <f t="shared" si="113"/>
        <v>0</v>
      </c>
    </row>
    <row r="2393" spans="1:18" ht="20.100000000000001" customHeight="1" x14ac:dyDescent="0.3">
      <c r="A2393" s="170">
        <v>2390</v>
      </c>
      <c r="B2393" s="120" t="str">
        <f t="shared" si="111"/>
        <v xml:space="preserve"> </v>
      </c>
      <c r="C2393" s="117" t="s">
        <v>74</v>
      </c>
      <c r="D2393" s="47"/>
      <c r="E2393" s="179"/>
      <c r="F2393" s="51"/>
      <c r="G2393" s="117"/>
      <c r="H2393" s="99"/>
      <c r="Q2393" s="168">
        <f t="shared" si="112"/>
        <v>0</v>
      </c>
      <c r="R2393" s="168">
        <f t="shared" si="113"/>
        <v>0</v>
      </c>
    </row>
    <row r="2394" spans="1:18" ht="20.100000000000001" customHeight="1" x14ac:dyDescent="0.3">
      <c r="A2394" s="170">
        <v>2391</v>
      </c>
      <c r="B2394" s="120" t="str">
        <f t="shared" si="111"/>
        <v xml:space="preserve"> </v>
      </c>
      <c r="C2394" s="117" t="s">
        <v>74</v>
      </c>
      <c r="D2394" s="47"/>
      <c r="E2394" s="179"/>
      <c r="F2394" s="51"/>
      <c r="G2394" s="117"/>
      <c r="H2394" s="99"/>
      <c r="Q2394" s="168">
        <f t="shared" si="112"/>
        <v>0</v>
      </c>
      <c r="R2394" s="168">
        <f t="shared" si="113"/>
        <v>0</v>
      </c>
    </row>
    <row r="2395" spans="1:18" ht="20.100000000000001" customHeight="1" x14ac:dyDescent="0.3">
      <c r="A2395" s="170">
        <v>2392</v>
      </c>
      <c r="B2395" s="120" t="str">
        <f t="shared" si="111"/>
        <v xml:space="preserve"> </v>
      </c>
      <c r="C2395" s="117" t="s">
        <v>74</v>
      </c>
      <c r="D2395" s="47"/>
      <c r="E2395" s="179"/>
      <c r="F2395" s="51"/>
      <c r="G2395" s="117"/>
      <c r="H2395" s="99"/>
      <c r="Q2395" s="168">
        <f t="shared" si="112"/>
        <v>0</v>
      </c>
      <c r="R2395" s="168">
        <f t="shared" si="113"/>
        <v>0</v>
      </c>
    </row>
    <row r="2396" spans="1:18" ht="20.100000000000001" customHeight="1" x14ac:dyDescent="0.3">
      <c r="A2396" s="170">
        <v>2393</v>
      </c>
      <c r="B2396" s="120" t="str">
        <f t="shared" si="111"/>
        <v xml:space="preserve"> </v>
      </c>
      <c r="C2396" s="117" t="s">
        <v>74</v>
      </c>
      <c r="D2396" s="47"/>
      <c r="E2396" s="179"/>
      <c r="F2396" s="51"/>
      <c r="G2396" s="117"/>
      <c r="H2396" s="99"/>
      <c r="Q2396" s="168">
        <f t="shared" si="112"/>
        <v>0</v>
      </c>
      <c r="R2396" s="168">
        <f t="shared" si="113"/>
        <v>0</v>
      </c>
    </row>
    <row r="2397" spans="1:18" ht="20.100000000000001" customHeight="1" x14ac:dyDescent="0.3">
      <c r="A2397" s="170">
        <v>2394</v>
      </c>
      <c r="B2397" s="120" t="str">
        <f t="shared" si="111"/>
        <v xml:space="preserve"> </v>
      </c>
      <c r="C2397" s="117" t="s">
        <v>74</v>
      </c>
      <c r="D2397" s="47"/>
      <c r="E2397" s="179"/>
      <c r="F2397" s="51"/>
      <c r="G2397" s="117"/>
      <c r="H2397" s="99"/>
      <c r="Q2397" s="168">
        <f t="shared" si="112"/>
        <v>0</v>
      </c>
      <c r="R2397" s="168">
        <f t="shared" si="113"/>
        <v>0</v>
      </c>
    </row>
    <row r="2398" spans="1:18" ht="20.100000000000001" customHeight="1" x14ac:dyDescent="0.3">
      <c r="A2398" s="170">
        <v>2395</v>
      </c>
      <c r="B2398" s="120" t="str">
        <f t="shared" si="111"/>
        <v xml:space="preserve"> </v>
      </c>
      <c r="C2398" s="117" t="s">
        <v>74</v>
      </c>
      <c r="D2398" s="47"/>
      <c r="E2398" s="179"/>
      <c r="F2398" s="51"/>
      <c r="G2398" s="117"/>
      <c r="H2398" s="99"/>
      <c r="Q2398" s="168">
        <f t="shared" si="112"/>
        <v>0</v>
      </c>
      <c r="R2398" s="168">
        <f t="shared" si="113"/>
        <v>0</v>
      </c>
    </row>
    <row r="2399" spans="1:18" ht="20.100000000000001" customHeight="1" x14ac:dyDescent="0.3">
      <c r="A2399" s="170">
        <v>2396</v>
      </c>
      <c r="B2399" s="120" t="str">
        <f t="shared" si="111"/>
        <v xml:space="preserve"> </v>
      </c>
      <c r="C2399" s="117" t="s">
        <v>74</v>
      </c>
      <c r="D2399" s="47"/>
      <c r="E2399" s="179"/>
      <c r="F2399" s="51"/>
      <c r="G2399" s="117"/>
      <c r="H2399" s="99"/>
      <c r="Q2399" s="168">
        <f t="shared" si="112"/>
        <v>0</v>
      </c>
      <c r="R2399" s="168">
        <f t="shared" si="113"/>
        <v>0</v>
      </c>
    </row>
    <row r="2400" spans="1:18" ht="20.100000000000001" customHeight="1" x14ac:dyDescent="0.3">
      <c r="A2400" s="170">
        <v>2397</v>
      </c>
      <c r="B2400" s="120" t="str">
        <f t="shared" si="111"/>
        <v xml:space="preserve"> </v>
      </c>
      <c r="C2400" s="117" t="s">
        <v>74</v>
      </c>
      <c r="D2400" s="47"/>
      <c r="E2400" s="179"/>
      <c r="F2400" s="51"/>
      <c r="G2400" s="117"/>
      <c r="H2400" s="99"/>
      <c r="Q2400" s="168">
        <f t="shared" si="112"/>
        <v>0</v>
      </c>
      <c r="R2400" s="168">
        <f t="shared" si="113"/>
        <v>0</v>
      </c>
    </row>
    <row r="2401" spans="1:18" ht="20.100000000000001" customHeight="1" x14ac:dyDescent="0.3">
      <c r="A2401" s="170">
        <v>2398</v>
      </c>
      <c r="B2401" s="120" t="str">
        <f t="shared" si="111"/>
        <v xml:space="preserve"> </v>
      </c>
      <c r="C2401" s="117" t="s">
        <v>74</v>
      </c>
      <c r="D2401" s="47"/>
      <c r="E2401" s="179"/>
      <c r="F2401" s="51"/>
      <c r="G2401" s="117"/>
      <c r="H2401" s="99"/>
      <c r="Q2401" s="168">
        <f t="shared" si="112"/>
        <v>0</v>
      </c>
      <c r="R2401" s="168">
        <f t="shared" si="113"/>
        <v>0</v>
      </c>
    </row>
    <row r="2402" spans="1:18" ht="20.100000000000001" customHeight="1" x14ac:dyDescent="0.3">
      <c r="A2402" s="170">
        <v>2399</v>
      </c>
      <c r="B2402" s="120" t="str">
        <f t="shared" si="111"/>
        <v xml:space="preserve"> </v>
      </c>
      <c r="C2402" s="117" t="s">
        <v>74</v>
      </c>
      <c r="D2402" s="47"/>
      <c r="E2402" s="179"/>
      <c r="F2402" s="51"/>
      <c r="G2402" s="117"/>
      <c r="H2402" s="99"/>
      <c r="Q2402" s="168">
        <f t="shared" si="112"/>
        <v>0</v>
      </c>
      <c r="R2402" s="168">
        <f t="shared" si="113"/>
        <v>0</v>
      </c>
    </row>
    <row r="2403" spans="1:18" ht="20.100000000000001" customHeight="1" x14ac:dyDescent="0.3">
      <c r="A2403" s="170">
        <v>2400</v>
      </c>
      <c r="B2403" s="120" t="str">
        <f t="shared" si="111"/>
        <v xml:space="preserve"> </v>
      </c>
      <c r="C2403" s="117" t="s">
        <v>74</v>
      </c>
      <c r="D2403" s="47"/>
      <c r="E2403" s="179"/>
      <c r="F2403" s="51"/>
      <c r="G2403" s="117"/>
      <c r="H2403" s="99"/>
      <c r="Q2403" s="168">
        <f t="shared" si="112"/>
        <v>0</v>
      </c>
      <c r="R2403" s="168">
        <f t="shared" si="113"/>
        <v>0</v>
      </c>
    </row>
    <row r="2404" spans="1:18" ht="20.100000000000001" customHeight="1" x14ac:dyDescent="0.3">
      <c r="A2404" s="170">
        <v>2401</v>
      </c>
      <c r="B2404" s="120" t="str">
        <f t="shared" si="111"/>
        <v xml:space="preserve"> </v>
      </c>
      <c r="C2404" s="117" t="s">
        <v>74</v>
      </c>
      <c r="D2404" s="47"/>
      <c r="E2404" s="179"/>
      <c r="F2404" s="51"/>
      <c r="G2404" s="117"/>
      <c r="H2404" s="99"/>
      <c r="Q2404" s="168">
        <f t="shared" si="112"/>
        <v>0</v>
      </c>
      <c r="R2404" s="168">
        <f t="shared" si="113"/>
        <v>0</v>
      </c>
    </row>
    <row r="2405" spans="1:18" ht="20.100000000000001" customHeight="1" x14ac:dyDescent="0.3">
      <c r="A2405" s="170">
        <v>2402</v>
      </c>
      <c r="B2405" s="120" t="str">
        <f t="shared" si="111"/>
        <v xml:space="preserve"> </v>
      </c>
      <c r="C2405" s="117" t="s">
        <v>74</v>
      </c>
      <c r="D2405" s="47"/>
      <c r="E2405" s="179"/>
      <c r="F2405" s="51"/>
      <c r="G2405" s="117"/>
      <c r="H2405" s="99"/>
      <c r="Q2405" s="168">
        <f t="shared" si="112"/>
        <v>0</v>
      </c>
      <c r="R2405" s="168">
        <f t="shared" si="113"/>
        <v>0</v>
      </c>
    </row>
    <row r="2406" spans="1:18" ht="20.100000000000001" customHeight="1" x14ac:dyDescent="0.3">
      <c r="A2406" s="170">
        <v>2403</v>
      </c>
      <c r="B2406" s="120" t="str">
        <f t="shared" si="111"/>
        <v xml:space="preserve"> </v>
      </c>
      <c r="C2406" s="117" t="s">
        <v>74</v>
      </c>
      <c r="D2406" s="47"/>
      <c r="E2406" s="179"/>
      <c r="F2406" s="51"/>
      <c r="G2406" s="117"/>
      <c r="H2406" s="99"/>
      <c r="Q2406" s="168">
        <f t="shared" si="112"/>
        <v>0</v>
      </c>
      <c r="R2406" s="168">
        <f t="shared" si="113"/>
        <v>0</v>
      </c>
    </row>
    <row r="2407" spans="1:18" ht="20.100000000000001" customHeight="1" x14ac:dyDescent="0.3">
      <c r="A2407" s="170">
        <v>2404</v>
      </c>
      <c r="B2407" s="120" t="str">
        <f t="shared" si="111"/>
        <v xml:space="preserve"> </v>
      </c>
      <c r="C2407" s="117" t="s">
        <v>74</v>
      </c>
      <c r="D2407" s="47"/>
      <c r="E2407" s="179"/>
      <c r="F2407" s="51"/>
      <c r="G2407" s="117"/>
      <c r="H2407" s="99"/>
      <c r="Q2407" s="168">
        <f t="shared" si="112"/>
        <v>0</v>
      </c>
      <c r="R2407" s="168">
        <f t="shared" si="113"/>
        <v>0</v>
      </c>
    </row>
    <row r="2408" spans="1:18" ht="20.100000000000001" customHeight="1" x14ac:dyDescent="0.3">
      <c r="A2408" s="170">
        <v>2405</v>
      </c>
      <c r="B2408" s="120" t="str">
        <f t="shared" si="111"/>
        <v xml:space="preserve"> </v>
      </c>
      <c r="C2408" s="117" t="s">
        <v>74</v>
      </c>
      <c r="D2408" s="47"/>
      <c r="E2408" s="179"/>
      <c r="F2408" s="51"/>
      <c r="G2408" s="117"/>
      <c r="H2408" s="99"/>
      <c r="Q2408" s="168">
        <f t="shared" si="112"/>
        <v>0</v>
      </c>
      <c r="R2408" s="168">
        <f t="shared" si="113"/>
        <v>0</v>
      </c>
    </row>
    <row r="2409" spans="1:18" ht="20.100000000000001" customHeight="1" x14ac:dyDescent="0.3">
      <c r="A2409" s="170">
        <v>2406</v>
      </c>
      <c r="B2409" s="120" t="str">
        <f t="shared" si="111"/>
        <v xml:space="preserve"> </v>
      </c>
      <c r="C2409" s="117" t="s">
        <v>74</v>
      </c>
      <c r="D2409" s="47"/>
      <c r="E2409" s="179"/>
      <c r="F2409" s="51"/>
      <c r="G2409" s="117"/>
      <c r="H2409" s="99"/>
      <c r="Q2409" s="168">
        <f t="shared" si="112"/>
        <v>0</v>
      </c>
      <c r="R2409" s="168">
        <f t="shared" si="113"/>
        <v>0</v>
      </c>
    </row>
    <row r="2410" spans="1:18" ht="20.100000000000001" customHeight="1" x14ac:dyDescent="0.3">
      <c r="A2410" s="170">
        <v>2407</v>
      </c>
      <c r="B2410" s="120" t="str">
        <f t="shared" si="111"/>
        <v xml:space="preserve"> </v>
      </c>
      <c r="C2410" s="117" t="s">
        <v>74</v>
      </c>
      <c r="D2410" s="47"/>
      <c r="E2410" s="179"/>
      <c r="F2410" s="51"/>
      <c r="G2410" s="117"/>
      <c r="H2410" s="99"/>
      <c r="Q2410" s="168">
        <f t="shared" si="112"/>
        <v>0</v>
      </c>
      <c r="R2410" s="168">
        <f t="shared" si="113"/>
        <v>0</v>
      </c>
    </row>
    <row r="2411" spans="1:18" ht="20.100000000000001" customHeight="1" x14ac:dyDescent="0.3">
      <c r="A2411" s="170">
        <v>2408</v>
      </c>
      <c r="B2411" s="120" t="str">
        <f t="shared" si="111"/>
        <v xml:space="preserve"> </v>
      </c>
      <c r="C2411" s="117" t="s">
        <v>74</v>
      </c>
      <c r="D2411" s="47"/>
      <c r="E2411" s="179"/>
      <c r="F2411" s="51"/>
      <c r="G2411" s="117"/>
      <c r="H2411" s="99"/>
      <c r="Q2411" s="168">
        <f t="shared" si="112"/>
        <v>0</v>
      </c>
      <c r="R2411" s="168">
        <f t="shared" si="113"/>
        <v>0</v>
      </c>
    </row>
    <row r="2412" spans="1:18" ht="20.100000000000001" customHeight="1" x14ac:dyDescent="0.3">
      <c r="A2412" s="170">
        <v>2409</v>
      </c>
      <c r="B2412" s="120" t="str">
        <f t="shared" si="111"/>
        <v xml:space="preserve"> </v>
      </c>
      <c r="C2412" s="117" t="s">
        <v>74</v>
      </c>
      <c r="D2412" s="47"/>
      <c r="E2412" s="179"/>
      <c r="F2412" s="51"/>
      <c r="G2412" s="117"/>
      <c r="H2412" s="99"/>
      <c r="Q2412" s="168">
        <f t="shared" si="112"/>
        <v>0</v>
      </c>
      <c r="R2412" s="168">
        <f t="shared" si="113"/>
        <v>0</v>
      </c>
    </row>
    <row r="2413" spans="1:18" ht="20.100000000000001" customHeight="1" x14ac:dyDescent="0.3">
      <c r="A2413" s="170">
        <v>2410</v>
      </c>
      <c r="B2413" s="120" t="str">
        <f t="shared" si="111"/>
        <v xml:space="preserve"> </v>
      </c>
      <c r="C2413" s="117" t="s">
        <v>74</v>
      </c>
      <c r="D2413" s="47"/>
      <c r="E2413" s="179"/>
      <c r="F2413" s="51"/>
      <c r="G2413" s="117"/>
      <c r="H2413" s="99"/>
      <c r="Q2413" s="168">
        <f t="shared" si="112"/>
        <v>0</v>
      </c>
      <c r="R2413" s="168">
        <f t="shared" si="113"/>
        <v>0</v>
      </c>
    </row>
    <row r="2414" spans="1:18" ht="20.100000000000001" customHeight="1" x14ac:dyDescent="0.3">
      <c r="A2414" s="170">
        <v>2411</v>
      </c>
      <c r="B2414" s="120" t="str">
        <f t="shared" si="111"/>
        <v xml:space="preserve"> </v>
      </c>
      <c r="C2414" s="117" t="s">
        <v>74</v>
      </c>
      <c r="D2414" s="47"/>
      <c r="E2414" s="179"/>
      <c r="F2414" s="51"/>
      <c r="G2414" s="117"/>
      <c r="H2414" s="99"/>
      <c r="Q2414" s="168">
        <f t="shared" si="112"/>
        <v>0</v>
      </c>
      <c r="R2414" s="168">
        <f t="shared" si="113"/>
        <v>0</v>
      </c>
    </row>
    <row r="2415" spans="1:18" ht="20.100000000000001" customHeight="1" x14ac:dyDescent="0.3">
      <c r="A2415" s="170">
        <v>2412</v>
      </c>
      <c r="B2415" s="120" t="str">
        <f t="shared" si="111"/>
        <v xml:space="preserve"> </v>
      </c>
      <c r="C2415" s="117" t="s">
        <v>74</v>
      </c>
      <c r="D2415" s="47"/>
      <c r="E2415" s="179"/>
      <c r="F2415" s="51"/>
      <c r="G2415" s="117"/>
      <c r="H2415" s="99"/>
      <c r="Q2415" s="168">
        <f t="shared" si="112"/>
        <v>0</v>
      </c>
      <c r="R2415" s="168">
        <f t="shared" si="113"/>
        <v>0</v>
      </c>
    </row>
    <row r="2416" spans="1:18" ht="20.100000000000001" customHeight="1" x14ac:dyDescent="0.3">
      <c r="A2416" s="170">
        <v>2413</v>
      </c>
      <c r="B2416" s="120" t="str">
        <f t="shared" si="111"/>
        <v xml:space="preserve"> </v>
      </c>
      <c r="C2416" s="117" t="s">
        <v>74</v>
      </c>
      <c r="D2416" s="47"/>
      <c r="E2416" s="179"/>
      <c r="F2416" s="51"/>
      <c r="G2416" s="117"/>
      <c r="H2416" s="99"/>
      <c r="Q2416" s="168">
        <f t="shared" si="112"/>
        <v>0</v>
      </c>
      <c r="R2416" s="168">
        <f t="shared" si="113"/>
        <v>0</v>
      </c>
    </row>
    <row r="2417" spans="1:18" ht="20.100000000000001" customHeight="1" x14ac:dyDescent="0.3">
      <c r="A2417" s="170">
        <v>2414</v>
      </c>
      <c r="B2417" s="120" t="str">
        <f t="shared" si="111"/>
        <v xml:space="preserve"> </v>
      </c>
      <c r="C2417" s="117" t="s">
        <v>74</v>
      </c>
      <c r="D2417" s="47"/>
      <c r="E2417" s="179"/>
      <c r="F2417" s="51"/>
      <c r="G2417" s="117"/>
      <c r="H2417" s="99"/>
      <c r="Q2417" s="168">
        <f t="shared" si="112"/>
        <v>0</v>
      </c>
      <c r="R2417" s="168">
        <f t="shared" si="113"/>
        <v>0</v>
      </c>
    </row>
    <row r="2418" spans="1:18" ht="20.100000000000001" customHeight="1" x14ac:dyDescent="0.3">
      <c r="A2418" s="170">
        <v>2415</v>
      </c>
      <c r="B2418" s="120" t="str">
        <f t="shared" si="111"/>
        <v xml:space="preserve"> </v>
      </c>
      <c r="C2418" s="117" t="s">
        <v>74</v>
      </c>
      <c r="D2418" s="47"/>
      <c r="E2418" s="179"/>
      <c r="F2418" s="51"/>
      <c r="G2418" s="117"/>
      <c r="H2418" s="99"/>
      <c r="Q2418" s="168">
        <f t="shared" si="112"/>
        <v>0</v>
      </c>
      <c r="R2418" s="168">
        <f t="shared" si="113"/>
        <v>0</v>
      </c>
    </row>
    <row r="2419" spans="1:18" ht="20.100000000000001" customHeight="1" x14ac:dyDescent="0.3">
      <c r="A2419" s="170">
        <v>2416</v>
      </c>
      <c r="B2419" s="120" t="str">
        <f t="shared" si="111"/>
        <v xml:space="preserve"> </v>
      </c>
      <c r="C2419" s="117" t="s">
        <v>74</v>
      </c>
      <c r="D2419" s="47"/>
      <c r="E2419" s="179"/>
      <c r="F2419" s="51"/>
      <c r="G2419" s="117"/>
      <c r="H2419" s="99"/>
      <c r="Q2419" s="168">
        <f t="shared" si="112"/>
        <v>0</v>
      </c>
      <c r="R2419" s="168">
        <f t="shared" si="113"/>
        <v>0</v>
      </c>
    </row>
    <row r="2420" spans="1:18" ht="20.100000000000001" customHeight="1" x14ac:dyDescent="0.3">
      <c r="A2420" s="170">
        <v>2417</v>
      </c>
      <c r="B2420" s="120" t="str">
        <f t="shared" si="111"/>
        <v xml:space="preserve"> </v>
      </c>
      <c r="C2420" s="117" t="s">
        <v>74</v>
      </c>
      <c r="D2420" s="47"/>
      <c r="E2420" s="179"/>
      <c r="F2420" s="51"/>
      <c r="G2420" s="117"/>
      <c r="H2420" s="99"/>
      <c r="Q2420" s="168">
        <f t="shared" si="112"/>
        <v>0</v>
      </c>
      <c r="R2420" s="168">
        <f t="shared" si="113"/>
        <v>0</v>
      </c>
    </row>
    <row r="2421" spans="1:18" ht="20.100000000000001" customHeight="1" x14ac:dyDescent="0.3">
      <c r="A2421" s="170">
        <v>2418</v>
      </c>
      <c r="B2421" s="120" t="str">
        <f t="shared" si="111"/>
        <v xml:space="preserve"> </v>
      </c>
      <c r="C2421" s="117" t="s">
        <v>74</v>
      </c>
      <c r="D2421" s="47"/>
      <c r="E2421" s="179"/>
      <c r="F2421" s="51"/>
      <c r="G2421" s="117"/>
      <c r="H2421" s="99"/>
      <c r="Q2421" s="168">
        <f t="shared" si="112"/>
        <v>0</v>
      </c>
      <c r="R2421" s="168">
        <f t="shared" si="113"/>
        <v>0</v>
      </c>
    </row>
    <row r="2422" spans="1:18" ht="20.100000000000001" customHeight="1" x14ac:dyDescent="0.3">
      <c r="A2422" s="170">
        <v>2419</v>
      </c>
      <c r="B2422" s="120" t="str">
        <f t="shared" si="111"/>
        <v xml:space="preserve"> </v>
      </c>
      <c r="C2422" s="117" t="s">
        <v>74</v>
      </c>
      <c r="D2422" s="47"/>
      <c r="E2422" s="179"/>
      <c r="F2422" s="51"/>
      <c r="G2422" s="117"/>
      <c r="H2422" s="99"/>
      <c r="Q2422" s="168">
        <f t="shared" si="112"/>
        <v>0</v>
      </c>
      <c r="R2422" s="168">
        <f t="shared" si="113"/>
        <v>0</v>
      </c>
    </row>
    <row r="2423" spans="1:18" ht="20.100000000000001" customHeight="1" x14ac:dyDescent="0.3">
      <c r="A2423" s="170">
        <v>2420</v>
      </c>
      <c r="B2423" s="120" t="str">
        <f t="shared" si="111"/>
        <v xml:space="preserve"> </v>
      </c>
      <c r="C2423" s="117" t="s">
        <v>74</v>
      </c>
      <c r="D2423" s="47"/>
      <c r="E2423" s="179"/>
      <c r="F2423" s="51"/>
      <c r="G2423" s="117"/>
      <c r="H2423" s="99"/>
      <c r="Q2423" s="168">
        <f t="shared" si="112"/>
        <v>0</v>
      </c>
      <c r="R2423" s="168">
        <f t="shared" si="113"/>
        <v>0</v>
      </c>
    </row>
    <row r="2424" spans="1:18" ht="20.100000000000001" customHeight="1" x14ac:dyDescent="0.3">
      <c r="A2424" s="170">
        <v>2421</v>
      </c>
      <c r="B2424" s="120" t="str">
        <f t="shared" si="111"/>
        <v xml:space="preserve"> </v>
      </c>
      <c r="C2424" s="117" t="s">
        <v>74</v>
      </c>
      <c r="D2424" s="47"/>
      <c r="E2424" s="179"/>
      <c r="F2424" s="51"/>
      <c r="G2424" s="117"/>
      <c r="H2424" s="99"/>
      <c r="Q2424" s="168">
        <f t="shared" si="112"/>
        <v>0</v>
      </c>
      <c r="R2424" s="168">
        <f t="shared" si="113"/>
        <v>0</v>
      </c>
    </row>
    <row r="2425" spans="1:18" ht="20.100000000000001" customHeight="1" x14ac:dyDescent="0.3">
      <c r="A2425" s="170">
        <v>2422</v>
      </c>
      <c r="B2425" s="120" t="str">
        <f t="shared" si="111"/>
        <v xml:space="preserve"> </v>
      </c>
      <c r="C2425" s="117" t="s">
        <v>74</v>
      </c>
      <c r="D2425" s="47"/>
      <c r="E2425" s="179"/>
      <c r="F2425" s="51"/>
      <c r="G2425" s="117"/>
      <c r="H2425" s="99"/>
      <c r="Q2425" s="168">
        <f t="shared" si="112"/>
        <v>0</v>
      </c>
      <c r="R2425" s="168">
        <f t="shared" si="113"/>
        <v>0</v>
      </c>
    </row>
    <row r="2426" spans="1:18" ht="20.100000000000001" customHeight="1" x14ac:dyDescent="0.3">
      <c r="A2426" s="170">
        <v>2423</v>
      </c>
      <c r="B2426" s="120" t="str">
        <f t="shared" si="111"/>
        <v xml:space="preserve"> </v>
      </c>
      <c r="C2426" s="117" t="s">
        <v>74</v>
      </c>
      <c r="D2426" s="47"/>
      <c r="E2426" s="179"/>
      <c r="F2426" s="51"/>
      <c r="G2426" s="117"/>
      <c r="H2426" s="99"/>
      <c r="Q2426" s="168">
        <f t="shared" si="112"/>
        <v>0</v>
      </c>
      <c r="R2426" s="168">
        <f t="shared" si="113"/>
        <v>0</v>
      </c>
    </row>
    <row r="2427" spans="1:18" ht="20.100000000000001" customHeight="1" x14ac:dyDescent="0.3">
      <c r="A2427" s="170">
        <v>2424</v>
      </c>
      <c r="B2427" s="120" t="str">
        <f t="shared" si="111"/>
        <v xml:space="preserve"> </v>
      </c>
      <c r="C2427" s="117" t="s">
        <v>74</v>
      </c>
      <c r="D2427" s="47"/>
      <c r="E2427" s="179"/>
      <c r="F2427" s="51"/>
      <c r="G2427" s="117"/>
      <c r="H2427" s="99"/>
      <c r="Q2427" s="168">
        <f t="shared" si="112"/>
        <v>0</v>
      </c>
      <c r="R2427" s="168">
        <f t="shared" si="113"/>
        <v>0</v>
      </c>
    </row>
    <row r="2428" spans="1:18" ht="20.100000000000001" customHeight="1" x14ac:dyDescent="0.3">
      <c r="A2428" s="170">
        <v>2425</v>
      </c>
      <c r="B2428" s="120" t="str">
        <f t="shared" si="111"/>
        <v xml:space="preserve"> </v>
      </c>
      <c r="C2428" s="117" t="s">
        <v>74</v>
      </c>
      <c r="D2428" s="47"/>
      <c r="E2428" s="179"/>
      <c r="F2428" s="51"/>
      <c r="G2428" s="117"/>
      <c r="H2428" s="99"/>
      <c r="Q2428" s="168">
        <f t="shared" si="112"/>
        <v>0</v>
      </c>
      <c r="R2428" s="168">
        <f t="shared" si="113"/>
        <v>0</v>
      </c>
    </row>
    <row r="2429" spans="1:18" ht="20.100000000000001" customHeight="1" x14ac:dyDescent="0.3">
      <c r="A2429" s="170">
        <v>2426</v>
      </c>
      <c r="B2429" s="120" t="str">
        <f t="shared" si="111"/>
        <v xml:space="preserve"> </v>
      </c>
      <c r="C2429" s="117" t="s">
        <v>74</v>
      </c>
      <c r="D2429" s="47"/>
      <c r="E2429" s="179"/>
      <c r="F2429" s="51"/>
      <c r="G2429" s="117"/>
      <c r="H2429" s="99"/>
      <c r="Q2429" s="168">
        <f t="shared" si="112"/>
        <v>0</v>
      </c>
      <c r="R2429" s="168">
        <f t="shared" si="113"/>
        <v>0</v>
      </c>
    </row>
    <row r="2430" spans="1:18" ht="20.100000000000001" customHeight="1" x14ac:dyDescent="0.3">
      <c r="A2430" s="170">
        <v>2427</v>
      </c>
      <c r="B2430" s="120" t="str">
        <f t="shared" si="111"/>
        <v xml:space="preserve"> </v>
      </c>
      <c r="C2430" s="117" t="s">
        <v>74</v>
      </c>
      <c r="D2430" s="47"/>
      <c r="E2430" s="179"/>
      <c r="F2430" s="51"/>
      <c r="G2430" s="117"/>
      <c r="H2430" s="99"/>
      <c r="Q2430" s="168">
        <f t="shared" si="112"/>
        <v>0</v>
      </c>
      <c r="R2430" s="168">
        <f t="shared" si="113"/>
        <v>0</v>
      </c>
    </row>
    <row r="2431" spans="1:18" ht="20.100000000000001" customHeight="1" x14ac:dyDescent="0.3">
      <c r="A2431" s="170">
        <v>2428</v>
      </c>
      <c r="B2431" s="120" t="str">
        <f t="shared" si="111"/>
        <v xml:space="preserve"> </v>
      </c>
      <c r="C2431" s="117" t="s">
        <v>74</v>
      </c>
      <c r="D2431" s="47"/>
      <c r="E2431" s="179"/>
      <c r="F2431" s="51"/>
      <c r="G2431" s="117"/>
      <c r="H2431" s="99"/>
      <c r="Q2431" s="168">
        <f t="shared" si="112"/>
        <v>0</v>
      </c>
      <c r="R2431" s="168">
        <f t="shared" si="113"/>
        <v>0</v>
      </c>
    </row>
    <row r="2432" spans="1:18" ht="20.100000000000001" customHeight="1" x14ac:dyDescent="0.3">
      <c r="A2432" s="170">
        <v>2429</v>
      </c>
      <c r="B2432" s="120" t="str">
        <f t="shared" si="111"/>
        <v xml:space="preserve"> </v>
      </c>
      <c r="C2432" s="117" t="s">
        <v>74</v>
      </c>
      <c r="D2432" s="47"/>
      <c r="E2432" s="179"/>
      <c r="F2432" s="51"/>
      <c r="G2432" s="117"/>
      <c r="H2432" s="99"/>
      <c r="Q2432" s="168">
        <f t="shared" si="112"/>
        <v>0</v>
      </c>
      <c r="R2432" s="168">
        <f t="shared" si="113"/>
        <v>0</v>
      </c>
    </row>
    <row r="2433" spans="1:18" ht="20.100000000000001" customHeight="1" x14ac:dyDescent="0.3">
      <c r="A2433" s="170">
        <v>2430</v>
      </c>
      <c r="B2433" s="120" t="str">
        <f t="shared" si="111"/>
        <v xml:space="preserve"> </v>
      </c>
      <c r="C2433" s="117" t="s">
        <v>74</v>
      </c>
      <c r="D2433" s="47"/>
      <c r="E2433" s="179"/>
      <c r="F2433" s="51"/>
      <c r="G2433" s="117"/>
      <c r="H2433" s="99"/>
      <c r="Q2433" s="168">
        <f t="shared" si="112"/>
        <v>0</v>
      </c>
      <c r="R2433" s="168">
        <f t="shared" si="113"/>
        <v>0</v>
      </c>
    </row>
    <row r="2434" spans="1:18" ht="20.100000000000001" customHeight="1" x14ac:dyDescent="0.3">
      <c r="A2434" s="170">
        <v>2431</v>
      </c>
      <c r="B2434" s="120" t="str">
        <f t="shared" si="111"/>
        <v xml:space="preserve"> </v>
      </c>
      <c r="C2434" s="117" t="s">
        <v>74</v>
      </c>
      <c r="D2434" s="47"/>
      <c r="E2434" s="179"/>
      <c r="F2434" s="51"/>
      <c r="G2434" s="117"/>
      <c r="H2434" s="99"/>
      <c r="Q2434" s="168">
        <f t="shared" si="112"/>
        <v>0</v>
      </c>
      <c r="R2434" s="168">
        <f t="shared" si="113"/>
        <v>0</v>
      </c>
    </row>
    <row r="2435" spans="1:18" ht="20.100000000000001" customHeight="1" x14ac:dyDescent="0.3">
      <c r="A2435" s="170">
        <v>2432</v>
      </c>
      <c r="B2435" s="120" t="str">
        <f t="shared" si="111"/>
        <v xml:space="preserve"> </v>
      </c>
      <c r="C2435" s="117" t="s">
        <v>74</v>
      </c>
      <c r="D2435" s="47"/>
      <c r="E2435" s="179"/>
      <c r="F2435" s="51"/>
      <c r="G2435" s="117"/>
      <c r="H2435" s="99"/>
      <c r="Q2435" s="168">
        <f t="shared" si="112"/>
        <v>0</v>
      </c>
      <c r="R2435" s="168">
        <f t="shared" si="113"/>
        <v>0</v>
      </c>
    </row>
    <row r="2436" spans="1:18" ht="20.100000000000001" customHeight="1" x14ac:dyDescent="0.3">
      <c r="A2436" s="170">
        <v>2433</v>
      </c>
      <c r="B2436" s="120" t="str">
        <f t="shared" si="111"/>
        <v xml:space="preserve"> </v>
      </c>
      <c r="C2436" s="117" t="s">
        <v>74</v>
      </c>
      <c r="D2436" s="47"/>
      <c r="E2436" s="179"/>
      <c r="F2436" s="51"/>
      <c r="G2436" s="117"/>
      <c r="H2436" s="99"/>
      <c r="Q2436" s="168">
        <f t="shared" si="112"/>
        <v>0</v>
      </c>
      <c r="R2436" s="168">
        <f t="shared" si="113"/>
        <v>0</v>
      </c>
    </row>
    <row r="2437" spans="1:18" ht="20.100000000000001" customHeight="1" x14ac:dyDescent="0.3">
      <c r="A2437" s="170">
        <v>2434</v>
      </c>
      <c r="B2437" s="120" t="str">
        <f t="shared" ref="B2437:B2500" si="114">_xlfn.CONCAT(C2437,D2437,E2437)</f>
        <v xml:space="preserve"> </v>
      </c>
      <c r="C2437" s="117" t="s">
        <v>74</v>
      </c>
      <c r="D2437" s="47"/>
      <c r="E2437" s="179"/>
      <c r="F2437" s="51"/>
      <c r="G2437" s="117"/>
      <c r="H2437" s="99"/>
      <c r="Q2437" s="168">
        <f t="shared" ref="Q2437:Q2500" si="115">IF(D2437&lt;1,0,1)</f>
        <v>0</v>
      </c>
      <c r="R2437" s="168">
        <f t="shared" ref="R2437:R2500" si="116">IF(G2437+H2437&gt;0,IF(Q2437=0,1,0),0)</f>
        <v>0</v>
      </c>
    </row>
    <row r="2438" spans="1:18" ht="20.100000000000001" customHeight="1" x14ac:dyDescent="0.3">
      <c r="A2438" s="170">
        <v>2435</v>
      </c>
      <c r="B2438" s="120" t="str">
        <f t="shared" si="114"/>
        <v xml:space="preserve"> </v>
      </c>
      <c r="C2438" s="117" t="s">
        <v>74</v>
      </c>
      <c r="D2438" s="47"/>
      <c r="E2438" s="179"/>
      <c r="F2438" s="51"/>
      <c r="G2438" s="117"/>
      <c r="H2438" s="99"/>
      <c r="Q2438" s="168">
        <f t="shared" si="115"/>
        <v>0</v>
      </c>
      <c r="R2438" s="168">
        <f t="shared" si="116"/>
        <v>0</v>
      </c>
    </row>
    <row r="2439" spans="1:18" ht="20.100000000000001" customHeight="1" x14ac:dyDescent="0.3">
      <c r="A2439" s="170">
        <v>2436</v>
      </c>
      <c r="B2439" s="120" t="str">
        <f t="shared" si="114"/>
        <v xml:space="preserve"> </v>
      </c>
      <c r="C2439" s="117" t="s">
        <v>74</v>
      </c>
      <c r="D2439" s="47"/>
      <c r="E2439" s="179"/>
      <c r="F2439" s="51"/>
      <c r="G2439" s="117"/>
      <c r="H2439" s="99"/>
      <c r="Q2439" s="168">
        <f t="shared" si="115"/>
        <v>0</v>
      </c>
      <c r="R2439" s="168">
        <f t="shared" si="116"/>
        <v>0</v>
      </c>
    </row>
    <row r="2440" spans="1:18" ht="20.100000000000001" customHeight="1" x14ac:dyDescent="0.3">
      <c r="A2440" s="170">
        <v>2437</v>
      </c>
      <c r="B2440" s="120" t="str">
        <f t="shared" si="114"/>
        <v xml:space="preserve"> </v>
      </c>
      <c r="C2440" s="117" t="s">
        <v>74</v>
      </c>
      <c r="D2440" s="47"/>
      <c r="E2440" s="179"/>
      <c r="F2440" s="51"/>
      <c r="G2440" s="117"/>
      <c r="H2440" s="99"/>
      <c r="Q2440" s="168">
        <f t="shared" si="115"/>
        <v>0</v>
      </c>
      <c r="R2440" s="168">
        <f t="shared" si="116"/>
        <v>0</v>
      </c>
    </row>
    <row r="2441" spans="1:18" ht="20.100000000000001" customHeight="1" x14ac:dyDescent="0.3">
      <c r="A2441" s="170">
        <v>2438</v>
      </c>
      <c r="B2441" s="120" t="str">
        <f t="shared" si="114"/>
        <v xml:space="preserve"> </v>
      </c>
      <c r="C2441" s="117" t="s">
        <v>74</v>
      </c>
      <c r="D2441" s="47"/>
      <c r="E2441" s="179"/>
      <c r="F2441" s="51"/>
      <c r="G2441" s="117"/>
      <c r="H2441" s="99"/>
      <c r="Q2441" s="168">
        <f t="shared" si="115"/>
        <v>0</v>
      </c>
      <c r="R2441" s="168">
        <f t="shared" si="116"/>
        <v>0</v>
      </c>
    </row>
    <row r="2442" spans="1:18" ht="20.100000000000001" customHeight="1" x14ac:dyDescent="0.3">
      <c r="A2442" s="170">
        <v>2439</v>
      </c>
      <c r="B2442" s="120" t="str">
        <f t="shared" si="114"/>
        <v xml:space="preserve"> </v>
      </c>
      <c r="C2442" s="117" t="s">
        <v>74</v>
      </c>
      <c r="D2442" s="47"/>
      <c r="E2442" s="179"/>
      <c r="F2442" s="51"/>
      <c r="G2442" s="117"/>
      <c r="H2442" s="99"/>
      <c r="Q2442" s="168">
        <f t="shared" si="115"/>
        <v>0</v>
      </c>
      <c r="R2442" s="168">
        <f t="shared" si="116"/>
        <v>0</v>
      </c>
    </row>
    <row r="2443" spans="1:18" ht="20.100000000000001" customHeight="1" x14ac:dyDescent="0.3">
      <c r="A2443" s="170">
        <v>2440</v>
      </c>
      <c r="B2443" s="120" t="str">
        <f t="shared" si="114"/>
        <v xml:space="preserve"> </v>
      </c>
      <c r="C2443" s="117" t="s">
        <v>74</v>
      </c>
      <c r="D2443" s="47"/>
      <c r="E2443" s="179"/>
      <c r="F2443" s="51"/>
      <c r="G2443" s="117"/>
      <c r="H2443" s="99"/>
      <c r="Q2443" s="168">
        <f t="shared" si="115"/>
        <v>0</v>
      </c>
      <c r="R2443" s="168">
        <f t="shared" si="116"/>
        <v>0</v>
      </c>
    </row>
    <row r="2444" spans="1:18" ht="20.100000000000001" customHeight="1" x14ac:dyDescent="0.3">
      <c r="A2444" s="170">
        <v>2441</v>
      </c>
      <c r="B2444" s="120" t="str">
        <f t="shared" si="114"/>
        <v xml:space="preserve"> </v>
      </c>
      <c r="C2444" s="117" t="s">
        <v>74</v>
      </c>
      <c r="D2444" s="47"/>
      <c r="E2444" s="179"/>
      <c r="F2444" s="51"/>
      <c r="G2444" s="117"/>
      <c r="H2444" s="99"/>
      <c r="Q2444" s="168">
        <f t="shared" si="115"/>
        <v>0</v>
      </c>
      <c r="R2444" s="168">
        <f t="shared" si="116"/>
        <v>0</v>
      </c>
    </row>
    <row r="2445" spans="1:18" ht="20.100000000000001" customHeight="1" x14ac:dyDescent="0.3">
      <c r="A2445" s="170">
        <v>2442</v>
      </c>
      <c r="B2445" s="120" t="str">
        <f t="shared" si="114"/>
        <v xml:space="preserve"> </v>
      </c>
      <c r="C2445" s="117" t="s">
        <v>74</v>
      </c>
      <c r="D2445" s="47"/>
      <c r="E2445" s="179"/>
      <c r="F2445" s="51"/>
      <c r="G2445" s="117"/>
      <c r="H2445" s="99"/>
      <c r="Q2445" s="168">
        <f t="shared" si="115"/>
        <v>0</v>
      </c>
      <c r="R2445" s="168">
        <f t="shared" si="116"/>
        <v>0</v>
      </c>
    </row>
    <row r="2446" spans="1:18" ht="20.100000000000001" customHeight="1" x14ac:dyDescent="0.3">
      <c r="A2446" s="170">
        <v>2443</v>
      </c>
      <c r="B2446" s="120" t="str">
        <f t="shared" si="114"/>
        <v xml:space="preserve"> </v>
      </c>
      <c r="C2446" s="117" t="s">
        <v>74</v>
      </c>
      <c r="D2446" s="47"/>
      <c r="E2446" s="179"/>
      <c r="F2446" s="51"/>
      <c r="G2446" s="117"/>
      <c r="H2446" s="99"/>
      <c r="Q2446" s="168">
        <f t="shared" si="115"/>
        <v>0</v>
      </c>
      <c r="R2446" s="168">
        <f t="shared" si="116"/>
        <v>0</v>
      </c>
    </row>
    <row r="2447" spans="1:18" ht="20.100000000000001" customHeight="1" x14ac:dyDescent="0.3">
      <c r="A2447" s="170">
        <v>2444</v>
      </c>
      <c r="B2447" s="120" t="str">
        <f t="shared" si="114"/>
        <v xml:space="preserve"> </v>
      </c>
      <c r="C2447" s="117" t="s">
        <v>74</v>
      </c>
      <c r="D2447" s="47"/>
      <c r="E2447" s="179"/>
      <c r="F2447" s="51"/>
      <c r="G2447" s="117"/>
      <c r="H2447" s="99"/>
      <c r="Q2447" s="168">
        <f t="shared" si="115"/>
        <v>0</v>
      </c>
      <c r="R2447" s="168">
        <f t="shared" si="116"/>
        <v>0</v>
      </c>
    </row>
    <row r="2448" spans="1:18" ht="20.100000000000001" customHeight="1" x14ac:dyDescent="0.3">
      <c r="A2448" s="170">
        <v>2445</v>
      </c>
      <c r="B2448" s="120" t="str">
        <f t="shared" si="114"/>
        <v xml:space="preserve"> </v>
      </c>
      <c r="C2448" s="117" t="s">
        <v>74</v>
      </c>
      <c r="D2448" s="47"/>
      <c r="E2448" s="179"/>
      <c r="F2448" s="51"/>
      <c r="G2448" s="117"/>
      <c r="H2448" s="99"/>
      <c r="Q2448" s="168">
        <f t="shared" si="115"/>
        <v>0</v>
      </c>
      <c r="R2448" s="168">
        <f t="shared" si="116"/>
        <v>0</v>
      </c>
    </row>
    <row r="2449" spans="1:18" ht="20.100000000000001" customHeight="1" x14ac:dyDescent="0.3">
      <c r="A2449" s="170">
        <v>2446</v>
      </c>
      <c r="B2449" s="120" t="str">
        <f t="shared" si="114"/>
        <v xml:space="preserve"> </v>
      </c>
      <c r="C2449" s="117" t="s">
        <v>74</v>
      </c>
      <c r="D2449" s="47"/>
      <c r="E2449" s="179"/>
      <c r="F2449" s="51"/>
      <c r="G2449" s="117"/>
      <c r="H2449" s="99"/>
      <c r="Q2449" s="168">
        <f t="shared" si="115"/>
        <v>0</v>
      </c>
      <c r="R2449" s="168">
        <f t="shared" si="116"/>
        <v>0</v>
      </c>
    </row>
    <row r="2450" spans="1:18" ht="20.100000000000001" customHeight="1" x14ac:dyDescent="0.3">
      <c r="A2450" s="170">
        <v>2447</v>
      </c>
      <c r="B2450" s="120" t="str">
        <f t="shared" si="114"/>
        <v xml:space="preserve"> </v>
      </c>
      <c r="C2450" s="117" t="s">
        <v>74</v>
      </c>
      <c r="D2450" s="47"/>
      <c r="E2450" s="179"/>
      <c r="F2450" s="51"/>
      <c r="G2450" s="117"/>
      <c r="H2450" s="99"/>
      <c r="Q2450" s="168">
        <f t="shared" si="115"/>
        <v>0</v>
      </c>
      <c r="R2450" s="168">
        <f t="shared" si="116"/>
        <v>0</v>
      </c>
    </row>
    <row r="2451" spans="1:18" ht="20.100000000000001" customHeight="1" x14ac:dyDescent="0.3">
      <c r="A2451" s="170">
        <v>2448</v>
      </c>
      <c r="B2451" s="120" t="str">
        <f t="shared" si="114"/>
        <v xml:space="preserve"> </v>
      </c>
      <c r="C2451" s="117" t="s">
        <v>74</v>
      </c>
      <c r="D2451" s="47"/>
      <c r="E2451" s="179"/>
      <c r="F2451" s="51"/>
      <c r="G2451" s="117"/>
      <c r="H2451" s="99"/>
      <c r="Q2451" s="168">
        <f t="shared" si="115"/>
        <v>0</v>
      </c>
      <c r="R2451" s="168">
        <f t="shared" si="116"/>
        <v>0</v>
      </c>
    </row>
    <row r="2452" spans="1:18" ht="20.100000000000001" customHeight="1" x14ac:dyDescent="0.3">
      <c r="A2452" s="170">
        <v>2449</v>
      </c>
      <c r="B2452" s="120" t="str">
        <f t="shared" si="114"/>
        <v xml:space="preserve"> </v>
      </c>
      <c r="C2452" s="117" t="s">
        <v>74</v>
      </c>
      <c r="D2452" s="47"/>
      <c r="E2452" s="179"/>
      <c r="F2452" s="51"/>
      <c r="G2452" s="117"/>
      <c r="H2452" s="99"/>
      <c r="Q2452" s="168">
        <f t="shared" si="115"/>
        <v>0</v>
      </c>
      <c r="R2452" s="168">
        <f t="shared" si="116"/>
        <v>0</v>
      </c>
    </row>
    <row r="2453" spans="1:18" ht="20.100000000000001" customHeight="1" x14ac:dyDescent="0.3">
      <c r="A2453" s="170">
        <v>2450</v>
      </c>
      <c r="B2453" s="120" t="str">
        <f t="shared" si="114"/>
        <v xml:space="preserve"> </v>
      </c>
      <c r="C2453" s="117" t="s">
        <v>74</v>
      </c>
      <c r="D2453" s="47"/>
      <c r="E2453" s="179"/>
      <c r="F2453" s="51"/>
      <c r="G2453" s="117"/>
      <c r="H2453" s="99"/>
      <c r="Q2453" s="168">
        <f t="shared" si="115"/>
        <v>0</v>
      </c>
      <c r="R2453" s="168">
        <f t="shared" si="116"/>
        <v>0</v>
      </c>
    </row>
    <row r="2454" spans="1:18" ht="20.100000000000001" customHeight="1" x14ac:dyDescent="0.3">
      <c r="A2454" s="170">
        <v>2451</v>
      </c>
      <c r="B2454" s="120" t="str">
        <f t="shared" si="114"/>
        <v xml:space="preserve"> </v>
      </c>
      <c r="C2454" s="117" t="s">
        <v>74</v>
      </c>
      <c r="D2454" s="47"/>
      <c r="E2454" s="179"/>
      <c r="F2454" s="51"/>
      <c r="G2454" s="117"/>
      <c r="H2454" s="99"/>
      <c r="Q2454" s="168">
        <f t="shared" si="115"/>
        <v>0</v>
      </c>
      <c r="R2454" s="168">
        <f t="shared" si="116"/>
        <v>0</v>
      </c>
    </row>
    <row r="2455" spans="1:18" ht="20.100000000000001" customHeight="1" x14ac:dyDescent="0.3">
      <c r="A2455" s="170">
        <v>2452</v>
      </c>
      <c r="B2455" s="120" t="str">
        <f t="shared" si="114"/>
        <v xml:space="preserve"> </v>
      </c>
      <c r="C2455" s="117" t="s">
        <v>74</v>
      </c>
      <c r="D2455" s="47"/>
      <c r="E2455" s="179"/>
      <c r="F2455" s="51"/>
      <c r="G2455" s="117"/>
      <c r="H2455" s="99"/>
      <c r="Q2455" s="168">
        <f t="shared" si="115"/>
        <v>0</v>
      </c>
      <c r="R2455" s="168">
        <f t="shared" si="116"/>
        <v>0</v>
      </c>
    </row>
    <row r="2456" spans="1:18" ht="20.100000000000001" customHeight="1" x14ac:dyDescent="0.3">
      <c r="A2456" s="170">
        <v>2453</v>
      </c>
      <c r="B2456" s="120" t="str">
        <f t="shared" si="114"/>
        <v xml:space="preserve"> </v>
      </c>
      <c r="C2456" s="117" t="s">
        <v>74</v>
      </c>
      <c r="D2456" s="47"/>
      <c r="E2456" s="179"/>
      <c r="F2456" s="51"/>
      <c r="G2456" s="117"/>
      <c r="H2456" s="99"/>
      <c r="Q2456" s="168">
        <f t="shared" si="115"/>
        <v>0</v>
      </c>
      <c r="R2456" s="168">
        <f t="shared" si="116"/>
        <v>0</v>
      </c>
    </row>
    <row r="2457" spans="1:18" ht="20.100000000000001" customHeight="1" x14ac:dyDescent="0.3">
      <c r="A2457" s="170">
        <v>2454</v>
      </c>
      <c r="B2457" s="120" t="str">
        <f t="shared" si="114"/>
        <v xml:space="preserve"> </v>
      </c>
      <c r="C2457" s="117" t="s">
        <v>74</v>
      </c>
      <c r="D2457" s="47"/>
      <c r="E2457" s="179"/>
      <c r="F2457" s="51"/>
      <c r="G2457" s="117"/>
      <c r="H2457" s="99"/>
      <c r="Q2457" s="168">
        <f t="shared" si="115"/>
        <v>0</v>
      </c>
      <c r="R2457" s="168">
        <f t="shared" si="116"/>
        <v>0</v>
      </c>
    </row>
    <row r="2458" spans="1:18" ht="20.100000000000001" customHeight="1" x14ac:dyDescent="0.3">
      <c r="A2458" s="170">
        <v>2455</v>
      </c>
      <c r="B2458" s="120" t="str">
        <f t="shared" si="114"/>
        <v xml:space="preserve"> </v>
      </c>
      <c r="C2458" s="117" t="s">
        <v>74</v>
      </c>
      <c r="D2458" s="47"/>
      <c r="E2458" s="179"/>
      <c r="F2458" s="51"/>
      <c r="G2458" s="117"/>
      <c r="H2458" s="99"/>
      <c r="Q2458" s="168">
        <f t="shared" si="115"/>
        <v>0</v>
      </c>
      <c r="R2458" s="168">
        <f t="shared" si="116"/>
        <v>0</v>
      </c>
    </row>
    <row r="2459" spans="1:18" ht="20.100000000000001" customHeight="1" x14ac:dyDescent="0.3">
      <c r="A2459" s="170">
        <v>2456</v>
      </c>
      <c r="B2459" s="120" t="str">
        <f t="shared" si="114"/>
        <v xml:space="preserve"> </v>
      </c>
      <c r="C2459" s="117" t="s">
        <v>74</v>
      </c>
      <c r="D2459" s="47"/>
      <c r="E2459" s="179"/>
      <c r="F2459" s="51"/>
      <c r="G2459" s="117"/>
      <c r="H2459" s="99"/>
      <c r="Q2459" s="168">
        <f t="shared" si="115"/>
        <v>0</v>
      </c>
      <c r="R2459" s="168">
        <f t="shared" si="116"/>
        <v>0</v>
      </c>
    </row>
    <row r="2460" spans="1:18" ht="20.100000000000001" customHeight="1" x14ac:dyDescent="0.3">
      <c r="A2460" s="170">
        <v>2457</v>
      </c>
      <c r="B2460" s="120" t="str">
        <f t="shared" si="114"/>
        <v xml:space="preserve"> </v>
      </c>
      <c r="C2460" s="117" t="s">
        <v>74</v>
      </c>
      <c r="D2460" s="47"/>
      <c r="E2460" s="179"/>
      <c r="F2460" s="51"/>
      <c r="G2460" s="117"/>
      <c r="H2460" s="99"/>
      <c r="Q2460" s="168">
        <f t="shared" si="115"/>
        <v>0</v>
      </c>
      <c r="R2460" s="168">
        <f t="shared" si="116"/>
        <v>0</v>
      </c>
    </row>
    <row r="2461" spans="1:18" ht="20.100000000000001" customHeight="1" x14ac:dyDescent="0.3">
      <c r="A2461" s="170">
        <v>2458</v>
      </c>
      <c r="B2461" s="120" t="str">
        <f t="shared" si="114"/>
        <v xml:space="preserve"> </v>
      </c>
      <c r="C2461" s="117" t="s">
        <v>74</v>
      </c>
      <c r="D2461" s="47"/>
      <c r="E2461" s="179"/>
      <c r="F2461" s="51"/>
      <c r="G2461" s="117"/>
      <c r="H2461" s="99"/>
      <c r="Q2461" s="168">
        <f t="shared" si="115"/>
        <v>0</v>
      </c>
      <c r="R2461" s="168">
        <f t="shared" si="116"/>
        <v>0</v>
      </c>
    </row>
    <row r="2462" spans="1:18" ht="20.100000000000001" customHeight="1" x14ac:dyDescent="0.3">
      <c r="A2462" s="170">
        <v>2459</v>
      </c>
      <c r="B2462" s="120" t="str">
        <f t="shared" si="114"/>
        <v xml:space="preserve"> </v>
      </c>
      <c r="C2462" s="117" t="s">
        <v>74</v>
      </c>
      <c r="D2462" s="47"/>
      <c r="E2462" s="179"/>
      <c r="F2462" s="51"/>
      <c r="G2462" s="117"/>
      <c r="H2462" s="99"/>
      <c r="Q2462" s="168">
        <f t="shared" si="115"/>
        <v>0</v>
      </c>
      <c r="R2462" s="168">
        <f t="shared" si="116"/>
        <v>0</v>
      </c>
    </row>
    <row r="2463" spans="1:18" ht="20.100000000000001" customHeight="1" x14ac:dyDescent="0.3">
      <c r="A2463" s="170">
        <v>2460</v>
      </c>
      <c r="B2463" s="120" t="str">
        <f t="shared" si="114"/>
        <v xml:space="preserve"> </v>
      </c>
      <c r="C2463" s="117" t="s">
        <v>74</v>
      </c>
      <c r="D2463" s="47"/>
      <c r="E2463" s="179"/>
      <c r="F2463" s="51"/>
      <c r="G2463" s="117"/>
      <c r="H2463" s="99"/>
      <c r="Q2463" s="168">
        <f t="shared" si="115"/>
        <v>0</v>
      </c>
      <c r="R2463" s="168">
        <f t="shared" si="116"/>
        <v>0</v>
      </c>
    </row>
    <row r="2464" spans="1:18" ht="20.100000000000001" customHeight="1" x14ac:dyDescent="0.3">
      <c r="A2464" s="170">
        <v>2461</v>
      </c>
      <c r="B2464" s="120" t="str">
        <f t="shared" si="114"/>
        <v xml:space="preserve"> </v>
      </c>
      <c r="C2464" s="117" t="s">
        <v>74</v>
      </c>
      <c r="D2464" s="47"/>
      <c r="E2464" s="179"/>
      <c r="F2464" s="51"/>
      <c r="G2464" s="117"/>
      <c r="H2464" s="99"/>
      <c r="Q2464" s="168">
        <f t="shared" si="115"/>
        <v>0</v>
      </c>
      <c r="R2464" s="168">
        <f t="shared" si="116"/>
        <v>0</v>
      </c>
    </row>
    <row r="2465" spans="1:18" ht="20.100000000000001" customHeight="1" x14ac:dyDescent="0.3">
      <c r="A2465" s="170">
        <v>2462</v>
      </c>
      <c r="B2465" s="120" t="str">
        <f t="shared" si="114"/>
        <v xml:space="preserve"> </v>
      </c>
      <c r="C2465" s="117" t="s">
        <v>74</v>
      </c>
      <c r="D2465" s="47"/>
      <c r="E2465" s="179"/>
      <c r="F2465" s="51"/>
      <c r="G2465" s="117"/>
      <c r="H2465" s="99"/>
      <c r="Q2465" s="168">
        <f t="shared" si="115"/>
        <v>0</v>
      </c>
      <c r="R2465" s="168">
        <f t="shared" si="116"/>
        <v>0</v>
      </c>
    </row>
    <row r="2466" spans="1:18" ht="20.100000000000001" customHeight="1" x14ac:dyDescent="0.3">
      <c r="A2466" s="170">
        <v>2463</v>
      </c>
      <c r="B2466" s="120" t="str">
        <f t="shared" si="114"/>
        <v xml:space="preserve"> </v>
      </c>
      <c r="C2466" s="117" t="s">
        <v>74</v>
      </c>
      <c r="D2466" s="47"/>
      <c r="E2466" s="179"/>
      <c r="F2466" s="51"/>
      <c r="G2466" s="117"/>
      <c r="H2466" s="99"/>
      <c r="Q2466" s="168">
        <f t="shared" si="115"/>
        <v>0</v>
      </c>
      <c r="R2466" s="168">
        <f t="shared" si="116"/>
        <v>0</v>
      </c>
    </row>
    <row r="2467" spans="1:18" ht="20.100000000000001" customHeight="1" x14ac:dyDescent="0.3">
      <c r="A2467" s="170">
        <v>2464</v>
      </c>
      <c r="B2467" s="120" t="str">
        <f t="shared" si="114"/>
        <v xml:space="preserve"> </v>
      </c>
      <c r="C2467" s="117" t="s">
        <v>74</v>
      </c>
      <c r="D2467" s="47"/>
      <c r="E2467" s="179"/>
      <c r="F2467" s="51"/>
      <c r="G2467" s="117"/>
      <c r="H2467" s="99"/>
      <c r="Q2467" s="168">
        <f t="shared" si="115"/>
        <v>0</v>
      </c>
      <c r="R2467" s="168">
        <f t="shared" si="116"/>
        <v>0</v>
      </c>
    </row>
    <row r="2468" spans="1:18" ht="20.100000000000001" customHeight="1" x14ac:dyDescent="0.3">
      <c r="A2468" s="170">
        <v>2465</v>
      </c>
      <c r="B2468" s="120" t="str">
        <f t="shared" si="114"/>
        <v xml:space="preserve"> </v>
      </c>
      <c r="C2468" s="117" t="s">
        <v>74</v>
      </c>
      <c r="D2468" s="47"/>
      <c r="E2468" s="179"/>
      <c r="F2468" s="51"/>
      <c r="G2468" s="117"/>
      <c r="H2468" s="99"/>
      <c r="Q2468" s="168">
        <f t="shared" si="115"/>
        <v>0</v>
      </c>
      <c r="R2468" s="168">
        <f t="shared" si="116"/>
        <v>0</v>
      </c>
    </row>
    <row r="2469" spans="1:18" ht="20.100000000000001" customHeight="1" x14ac:dyDescent="0.3">
      <c r="A2469" s="170">
        <v>2466</v>
      </c>
      <c r="B2469" s="120" t="str">
        <f t="shared" si="114"/>
        <v xml:space="preserve"> </v>
      </c>
      <c r="C2469" s="117" t="s">
        <v>74</v>
      </c>
      <c r="D2469" s="47"/>
      <c r="E2469" s="179"/>
      <c r="F2469" s="51"/>
      <c r="G2469" s="117"/>
      <c r="H2469" s="99"/>
      <c r="Q2469" s="168">
        <f t="shared" si="115"/>
        <v>0</v>
      </c>
      <c r="R2469" s="168">
        <f t="shared" si="116"/>
        <v>0</v>
      </c>
    </row>
    <row r="2470" spans="1:18" ht="20.100000000000001" customHeight="1" x14ac:dyDescent="0.3">
      <c r="A2470" s="170">
        <v>2467</v>
      </c>
      <c r="B2470" s="120" t="str">
        <f t="shared" si="114"/>
        <v xml:space="preserve"> </v>
      </c>
      <c r="C2470" s="117" t="s">
        <v>74</v>
      </c>
      <c r="D2470" s="47"/>
      <c r="E2470" s="179"/>
      <c r="F2470" s="51"/>
      <c r="G2470" s="117"/>
      <c r="H2470" s="99"/>
      <c r="Q2470" s="168">
        <f t="shared" si="115"/>
        <v>0</v>
      </c>
      <c r="R2470" s="168">
        <f t="shared" si="116"/>
        <v>0</v>
      </c>
    </row>
    <row r="2471" spans="1:18" ht="20.100000000000001" customHeight="1" x14ac:dyDescent="0.3">
      <c r="A2471" s="170">
        <v>2468</v>
      </c>
      <c r="B2471" s="120" t="str">
        <f t="shared" si="114"/>
        <v xml:space="preserve"> </v>
      </c>
      <c r="C2471" s="117" t="s">
        <v>74</v>
      </c>
      <c r="D2471" s="47"/>
      <c r="E2471" s="179"/>
      <c r="F2471" s="51"/>
      <c r="G2471" s="117"/>
      <c r="H2471" s="99"/>
      <c r="Q2471" s="168">
        <f t="shared" si="115"/>
        <v>0</v>
      </c>
      <c r="R2471" s="168">
        <f t="shared" si="116"/>
        <v>0</v>
      </c>
    </row>
    <row r="2472" spans="1:18" ht="20.100000000000001" customHeight="1" x14ac:dyDescent="0.3">
      <c r="A2472" s="170">
        <v>2469</v>
      </c>
      <c r="B2472" s="120" t="str">
        <f t="shared" si="114"/>
        <v xml:space="preserve"> </v>
      </c>
      <c r="C2472" s="117" t="s">
        <v>74</v>
      </c>
      <c r="D2472" s="47"/>
      <c r="E2472" s="179"/>
      <c r="F2472" s="51"/>
      <c r="G2472" s="117"/>
      <c r="H2472" s="99"/>
      <c r="Q2472" s="168">
        <f t="shared" si="115"/>
        <v>0</v>
      </c>
      <c r="R2472" s="168">
        <f t="shared" si="116"/>
        <v>0</v>
      </c>
    </row>
    <row r="2473" spans="1:18" ht="20.100000000000001" customHeight="1" x14ac:dyDescent="0.3">
      <c r="A2473" s="170">
        <v>2470</v>
      </c>
      <c r="B2473" s="120" t="str">
        <f t="shared" si="114"/>
        <v xml:space="preserve"> </v>
      </c>
      <c r="C2473" s="117" t="s">
        <v>74</v>
      </c>
      <c r="D2473" s="47"/>
      <c r="E2473" s="179"/>
      <c r="F2473" s="51"/>
      <c r="G2473" s="117"/>
      <c r="H2473" s="99"/>
      <c r="Q2473" s="168">
        <f t="shared" si="115"/>
        <v>0</v>
      </c>
      <c r="R2473" s="168">
        <f t="shared" si="116"/>
        <v>0</v>
      </c>
    </row>
    <row r="2474" spans="1:18" ht="20.100000000000001" customHeight="1" x14ac:dyDescent="0.3">
      <c r="A2474" s="170">
        <v>2471</v>
      </c>
      <c r="B2474" s="120" t="str">
        <f t="shared" si="114"/>
        <v xml:space="preserve"> </v>
      </c>
      <c r="C2474" s="117" t="s">
        <v>74</v>
      </c>
      <c r="D2474" s="47"/>
      <c r="E2474" s="179"/>
      <c r="F2474" s="51"/>
      <c r="G2474" s="117"/>
      <c r="H2474" s="99"/>
      <c r="Q2474" s="168">
        <f t="shared" si="115"/>
        <v>0</v>
      </c>
      <c r="R2474" s="168">
        <f t="shared" si="116"/>
        <v>0</v>
      </c>
    </row>
    <row r="2475" spans="1:18" ht="20.100000000000001" customHeight="1" x14ac:dyDescent="0.3">
      <c r="A2475" s="170">
        <v>2472</v>
      </c>
      <c r="B2475" s="120" t="str">
        <f t="shared" si="114"/>
        <v xml:space="preserve"> </v>
      </c>
      <c r="C2475" s="117" t="s">
        <v>74</v>
      </c>
      <c r="D2475" s="47"/>
      <c r="E2475" s="179"/>
      <c r="F2475" s="51"/>
      <c r="G2475" s="117"/>
      <c r="H2475" s="99"/>
      <c r="Q2475" s="168">
        <f t="shared" si="115"/>
        <v>0</v>
      </c>
      <c r="R2475" s="168">
        <f t="shared" si="116"/>
        <v>0</v>
      </c>
    </row>
    <row r="2476" spans="1:18" ht="20.100000000000001" customHeight="1" x14ac:dyDescent="0.3">
      <c r="A2476" s="170">
        <v>2473</v>
      </c>
      <c r="B2476" s="120" t="str">
        <f t="shared" si="114"/>
        <v xml:space="preserve"> </v>
      </c>
      <c r="C2476" s="117" t="s">
        <v>74</v>
      </c>
      <c r="D2476" s="47"/>
      <c r="E2476" s="179"/>
      <c r="F2476" s="51"/>
      <c r="G2476" s="117"/>
      <c r="H2476" s="99"/>
      <c r="Q2476" s="168">
        <f t="shared" si="115"/>
        <v>0</v>
      </c>
      <c r="R2476" s="168">
        <f t="shared" si="116"/>
        <v>0</v>
      </c>
    </row>
    <row r="2477" spans="1:18" ht="20.100000000000001" customHeight="1" x14ac:dyDescent="0.3">
      <c r="A2477" s="170">
        <v>2474</v>
      </c>
      <c r="B2477" s="120" t="str">
        <f t="shared" si="114"/>
        <v xml:space="preserve"> </v>
      </c>
      <c r="C2477" s="117" t="s">
        <v>74</v>
      </c>
      <c r="D2477" s="47"/>
      <c r="E2477" s="179"/>
      <c r="F2477" s="51"/>
      <c r="G2477" s="117"/>
      <c r="H2477" s="99"/>
      <c r="Q2477" s="168">
        <f t="shared" si="115"/>
        <v>0</v>
      </c>
      <c r="R2477" s="168">
        <f t="shared" si="116"/>
        <v>0</v>
      </c>
    </row>
    <row r="2478" spans="1:18" ht="20.100000000000001" customHeight="1" x14ac:dyDescent="0.3">
      <c r="A2478" s="170">
        <v>2475</v>
      </c>
      <c r="B2478" s="120" t="str">
        <f t="shared" si="114"/>
        <v xml:space="preserve"> </v>
      </c>
      <c r="C2478" s="117" t="s">
        <v>74</v>
      </c>
      <c r="D2478" s="47"/>
      <c r="E2478" s="179"/>
      <c r="F2478" s="51"/>
      <c r="G2478" s="117"/>
      <c r="H2478" s="99"/>
      <c r="Q2478" s="168">
        <f t="shared" si="115"/>
        <v>0</v>
      </c>
      <c r="R2478" s="168">
        <f t="shared" si="116"/>
        <v>0</v>
      </c>
    </row>
    <row r="2479" spans="1:18" ht="20.100000000000001" customHeight="1" x14ac:dyDescent="0.3">
      <c r="A2479" s="170">
        <v>2476</v>
      </c>
      <c r="B2479" s="120" t="str">
        <f t="shared" si="114"/>
        <v xml:space="preserve"> </v>
      </c>
      <c r="C2479" s="117" t="s">
        <v>74</v>
      </c>
      <c r="D2479" s="47"/>
      <c r="E2479" s="179"/>
      <c r="F2479" s="51"/>
      <c r="G2479" s="117"/>
      <c r="H2479" s="99"/>
      <c r="Q2479" s="168">
        <f t="shared" si="115"/>
        <v>0</v>
      </c>
      <c r="R2479" s="168">
        <f t="shared" si="116"/>
        <v>0</v>
      </c>
    </row>
    <row r="2480" spans="1:18" ht="20.100000000000001" customHeight="1" x14ac:dyDescent="0.3">
      <c r="A2480" s="170">
        <v>2477</v>
      </c>
      <c r="B2480" s="120" t="str">
        <f t="shared" si="114"/>
        <v xml:space="preserve"> </v>
      </c>
      <c r="C2480" s="117" t="s">
        <v>74</v>
      </c>
      <c r="D2480" s="47"/>
      <c r="E2480" s="179"/>
      <c r="F2480" s="51"/>
      <c r="G2480" s="117"/>
      <c r="H2480" s="99"/>
      <c r="Q2480" s="168">
        <f t="shared" si="115"/>
        <v>0</v>
      </c>
      <c r="R2480" s="168">
        <f t="shared" si="116"/>
        <v>0</v>
      </c>
    </row>
    <row r="2481" spans="1:18" ht="20.100000000000001" customHeight="1" x14ac:dyDescent="0.3">
      <c r="A2481" s="170">
        <v>2478</v>
      </c>
      <c r="B2481" s="120" t="str">
        <f t="shared" si="114"/>
        <v xml:space="preserve"> </v>
      </c>
      <c r="C2481" s="117" t="s">
        <v>74</v>
      </c>
      <c r="D2481" s="47"/>
      <c r="E2481" s="179"/>
      <c r="F2481" s="51"/>
      <c r="G2481" s="117"/>
      <c r="H2481" s="99"/>
      <c r="Q2481" s="168">
        <f t="shared" si="115"/>
        <v>0</v>
      </c>
      <c r="R2481" s="168">
        <f t="shared" si="116"/>
        <v>0</v>
      </c>
    </row>
    <row r="2482" spans="1:18" ht="20.100000000000001" customHeight="1" x14ac:dyDescent="0.3">
      <c r="A2482" s="170">
        <v>2479</v>
      </c>
      <c r="B2482" s="120" t="str">
        <f t="shared" si="114"/>
        <v xml:space="preserve"> </v>
      </c>
      <c r="C2482" s="117" t="s">
        <v>74</v>
      </c>
      <c r="D2482" s="47"/>
      <c r="E2482" s="179"/>
      <c r="F2482" s="51"/>
      <c r="G2482" s="117"/>
      <c r="H2482" s="99"/>
      <c r="Q2482" s="168">
        <f t="shared" si="115"/>
        <v>0</v>
      </c>
      <c r="R2482" s="168">
        <f t="shared" si="116"/>
        <v>0</v>
      </c>
    </row>
    <row r="2483" spans="1:18" ht="20.100000000000001" customHeight="1" x14ac:dyDescent="0.3">
      <c r="A2483" s="170">
        <v>2480</v>
      </c>
      <c r="B2483" s="120" t="str">
        <f t="shared" si="114"/>
        <v xml:space="preserve"> </v>
      </c>
      <c r="C2483" s="117" t="s">
        <v>74</v>
      </c>
      <c r="D2483" s="47"/>
      <c r="E2483" s="179"/>
      <c r="F2483" s="51"/>
      <c r="G2483" s="117"/>
      <c r="H2483" s="99"/>
      <c r="Q2483" s="168">
        <f t="shared" si="115"/>
        <v>0</v>
      </c>
      <c r="R2483" s="168">
        <f t="shared" si="116"/>
        <v>0</v>
      </c>
    </row>
    <row r="2484" spans="1:18" ht="20.100000000000001" customHeight="1" x14ac:dyDescent="0.3">
      <c r="A2484" s="170">
        <v>2481</v>
      </c>
      <c r="B2484" s="120" t="str">
        <f t="shared" si="114"/>
        <v xml:space="preserve"> </v>
      </c>
      <c r="C2484" s="117" t="s">
        <v>74</v>
      </c>
      <c r="D2484" s="47"/>
      <c r="E2484" s="179"/>
      <c r="F2484" s="51"/>
      <c r="G2484" s="117"/>
      <c r="H2484" s="99"/>
      <c r="Q2484" s="168">
        <f t="shared" si="115"/>
        <v>0</v>
      </c>
      <c r="R2484" s="168">
        <f t="shared" si="116"/>
        <v>0</v>
      </c>
    </row>
    <row r="2485" spans="1:18" ht="20.100000000000001" customHeight="1" x14ac:dyDescent="0.3">
      <c r="A2485" s="170">
        <v>2482</v>
      </c>
      <c r="B2485" s="120" t="str">
        <f t="shared" si="114"/>
        <v xml:space="preserve"> </v>
      </c>
      <c r="C2485" s="117" t="s">
        <v>74</v>
      </c>
      <c r="D2485" s="47"/>
      <c r="E2485" s="179"/>
      <c r="F2485" s="51"/>
      <c r="G2485" s="117"/>
      <c r="H2485" s="99"/>
      <c r="Q2485" s="168">
        <f t="shared" si="115"/>
        <v>0</v>
      </c>
      <c r="R2485" s="168">
        <f t="shared" si="116"/>
        <v>0</v>
      </c>
    </row>
    <row r="2486" spans="1:18" ht="20.100000000000001" customHeight="1" x14ac:dyDescent="0.3">
      <c r="A2486" s="170">
        <v>2483</v>
      </c>
      <c r="B2486" s="120" t="str">
        <f t="shared" si="114"/>
        <v xml:space="preserve"> </v>
      </c>
      <c r="C2486" s="117" t="s">
        <v>74</v>
      </c>
      <c r="D2486" s="47"/>
      <c r="E2486" s="179"/>
      <c r="F2486" s="51"/>
      <c r="G2486" s="117"/>
      <c r="H2486" s="99"/>
      <c r="Q2486" s="168">
        <f t="shared" si="115"/>
        <v>0</v>
      </c>
      <c r="R2486" s="168">
        <f t="shared" si="116"/>
        <v>0</v>
      </c>
    </row>
    <row r="2487" spans="1:18" ht="20.100000000000001" customHeight="1" x14ac:dyDescent="0.3">
      <c r="A2487" s="170">
        <v>2484</v>
      </c>
      <c r="B2487" s="120" t="str">
        <f t="shared" si="114"/>
        <v xml:space="preserve"> </v>
      </c>
      <c r="C2487" s="117" t="s">
        <v>74</v>
      </c>
      <c r="D2487" s="47"/>
      <c r="E2487" s="179"/>
      <c r="F2487" s="51"/>
      <c r="G2487" s="117"/>
      <c r="H2487" s="99"/>
      <c r="Q2487" s="168">
        <f t="shared" si="115"/>
        <v>0</v>
      </c>
      <c r="R2487" s="168">
        <f t="shared" si="116"/>
        <v>0</v>
      </c>
    </row>
    <row r="2488" spans="1:18" ht="20.100000000000001" customHeight="1" x14ac:dyDescent="0.3">
      <c r="A2488" s="170">
        <v>2485</v>
      </c>
      <c r="B2488" s="120" t="str">
        <f t="shared" si="114"/>
        <v xml:space="preserve"> </v>
      </c>
      <c r="C2488" s="117" t="s">
        <v>74</v>
      </c>
      <c r="D2488" s="47"/>
      <c r="E2488" s="179"/>
      <c r="F2488" s="51"/>
      <c r="G2488" s="117"/>
      <c r="H2488" s="99"/>
      <c r="Q2488" s="168">
        <f t="shared" si="115"/>
        <v>0</v>
      </c>
      <c r="R2488" s="168">
        <f t="shared" si="116"/>
        <v>0</v>
      </c>
    </row>
    <row r="2489" spans="1:18" ht="20.100000000000001" customHeight="1" x14ac:dyDescent="0.3">
      <c r="A2489" s="170">
        <v>2486</v>
      </c>
      <c r="B2489" s="120" t="str">
        <f t="shared" si="114"/>
        <v xml:space="preserve"> </v>
      </c>
      <c r="C2489" s="117" t="s">
        <v>74</v>
      </c>
      <c r="D2489" s="47"/>
      <c r="E2489" s="179"/>
      <c r="F2489" s="51"/>
      <c r="G2489" s="117"/>
      <c r="H2489" s="99"/>
      <c r="Q2489" s="168">
        <f t="shared" si="115"/>
        <v>0</v>
      </c>
      <c r="R2489" s="168">
        <f t="shared" si="116"/>
        <v>0</v>
      </c>
    </row>
    <row r="2490" spans="1:18" ht="20.100000000000001" customHeight="1" x14ac:dyDescent="0.3">
      <c r="A2490" s="170">
        <v>2487</v>
      </c>
      <c r="B2490" s="120" t="str">
        <f t="shared" si="114"/>
        <v xml:space="preserve"> </v>
      </c>
      <c r="C2490" s="117" t="s">
        <v>74</v>
      </c>
      <c r="D2490" s="47"/>
      <c r="E2490" s="179"/>
      <c r="F2490" s="51"/>
      <c r="G2490" s="117"/>
      <c r="H2490" s="99"/>
      <c r="Q2490" s="168">
        <f t="shared" si="115"/>
        <v>0</v>
      </c>
      <c r="R2490" s="168">
        <f t="shared" si="116"/>
        <v>0</v>
      </c>
    </row>
    <row r="2491" spans="1:18" ht="20.100000000000001" customHeight="1" x14ac:dyDescent="0.3">
      <c r="A2491" s="170">
        <v>2488</v>
      </c>
      <c r="B2491" s="120" t="str">
        <f t="shared" si="114"/>
        <v xml:space="preserve"> </v>
      </c>
      <c r="C2491" s="117" t="s">
        <v>74</v>
      </c>
      <c r="D2491" s="47"/>
      <c r="E2491" s="179"/>
      <c r="F2491" s="51"/>
      <c r="G2491" s="117"/>
      <c r="H2491" s="99"/>
      <c r="Q2491" s="168">
        <f t="shared" si="115"/>
        <v>0</v>
      </c>
      <c r="R2491" s="168">
        <f t="shared" si="116"/>
        <v>0</v>
      </c>
    </row>
    <row r="2492" spans="1:18" ht="20.100000000000001" customHeight="1" x14ac:dyDescent="0.3">
      <c r="A2492" s="170">
        <v>2489</v>
      </c>
      <c r="B2492" s="120" t="str">
        <f t="shared" si="114"/>
        <v xml:space="preserve"> </v>
      </c>
      <c r="C2492" s="117" t="s">
        <v>74</v>
      </c>
      <c r="D2492" s="47"/>
      <c r="E2492" s="179"/>
      <c r="F2492" s="51"/>
      <c r="G2492" s="117"/>
      <c r="H2492" s="99"/>
      <c r="Q2492" s="168">
        <f t="shared" si="115"/>
        <v>0</v>
      </c>
      <c r="R2492" s="168">
        <f t="shared" si="116"/>
        <v>0</v>
      </c>
    </row>
    <row r="2493" spans="1:18" ht="20.100000000000001" customHeight="1" x14ac:dyDescent="0.3">
      <c r="A2493" s="170">
        <v>2490</v>
      </c>
      <c r="B2493" s="120" t="str">
        <f t="shared" si="114"/>
        <v xml:space="preserve"> </v>
      </c>
      <c r="C2493" s="117" t="s">
        <v>74</v>
      </c>
      <c r="D2493" s="47"/>
      <c r="E2493" s="179"/>
      <c r="F2493" s="51"/>
      <c r="G2493" s="117"/>
      <c r="H2493" s="99"/>
      <c r="Q2493" s="168">
        <f t="shared" si="115"/>
        <v>0</v>
      </c>
      <c r="R2493" s="168">
        <f t="shared" si="116"/>
        <v>0</v>
      </c>
    </row>
    <row r="2494" spans="1:18" ht="20.100000000000001" customHeight="1" x14ac:dyDescent="0.3">
      <c r="A2494" s="170">
        <v>2491</v>
      </c>
      <c r="B2494" s="120" t="str">
        <f t="shared" si="114"/>
        <v xml:space="preserve"> </v>
      </c>
      <c r="C2494" s="117" t="s">
        <v>74</v>
      </c>
      <c r="D2494" s="47"/>
      <c r="E2494" s="179"/>
      <c r="F2494" s="51"/>
      <c r="G2494" s="117"/>
      <c r="H2494" s="99"/>
      <c r="Q2494" s="168">
        <f t="shared" si="115"/>
        <v>0</v>
      </c>
      <c r="R2494" s="168">
        <f t="shared" si="116"/>
        <v>0</v>
      </c>
    </row>
    <row r="2495" spans="1:18" ht="20.100000000000001" customHeight="1" x14ac:dyDescent="0.3">
      <c r="A2495" s="170">
        <v>2492</v>
      </c>
      <c r="B2495" s="120" t="str">
        <f t="shared" si="114"/>
        <v xml:space="preserve"> </v>
      </c>
      <c r="C2495" s="117" t="s">
        <v>74</v>
      </c>
      <c r="D2495" s="47"/>
      <c r="E2495" s="179"/>
      <c r="F2495" s="51"/>
      <c r="G2495" s="117"/>
      <c r="H2495" s="99"/>
      <c r="Q2495" s="168">
        <f t="shared" si="115"/>
        <v>0</v>
      </c>
      <c r="R2495" s="168">
        <f t="shared" si="116"/>
        <v>0</v>
      </c>
    </row>
    <row r="2496" spans="1:18" ht="20.100000000000001" customHeight="1" x14ac:dyDescent="0.3">
      <c r="A2496" s="170">
        <v>2493</v>
      </c>
      <c r="B2496" s="120" t="str">
        <f t="shared" si="114"/>
        <v xml:space="preserve"> </v>
      </c>
      <c r="C2496" s="117" t="s">
        <v>74</v>
      </c>
      <c r="D2496" s="47"/>
      <c r="E2496" s="179"/>
      <c r="F2496" s="51"/>
      <c r="G2496" s="117"/>
      <c r="H2496" s="99"/>
      <c r="Q2496" s="168">
        <f t="shared" si="115"/>
        <v>0</v>
      </c>
      <c r="R2496" s="168">
        <f t="shared" si="116"/>
        <v>0</v>
      </c>
    </row>
    <row r="2497" spans="1:18" ht="20.100000000000001" customHeight="1" x14ac:dyDescent="0.3">
      <c r="A2497" s="170">
        <v>2494</v>
      </c>
      <c r="B2497" s="120" t="str">
        <f t="shared" si="114"/>
        <v xml:space="preserve"> </v>
      </c>
      <c r="C2497" s="117" t="s">
        <v>74</v>
      </c>
      <c r="D2497" s="47"/>
      <c r="E2497" s="179"/>
      <c r="F2497" s="51"/>
      <c r="G2497" s="117"/>
      <c r="H2497" s="99"/>
      <c r="Q2497" s="168">
        <f t="shared" si="115"/>
        <v>0</v>
      </c>
      <c r="R2497" s="168">
        <f t="shared" si="116"/>
        <v>0</v>
      </c>
    </row>
    <row r="2498" spans="1:18" ht="20.100000000000001" customHeight="1" x14ac:dyDescent="0.3">
      <c r="A2498" s="170">
        <v>2495</v>
      </c>
      <c r="B2498" s="120" t="str">
        <f t="shared" si="114"/>
        <v xml:space="preserve"> </v>
      </c>
      <c r="C2498" s="117" t="s">
        <v>74</v>
      </c>
      <c r="D2498" s="47"/>
      <c r="E2498" s="179"/>
      <c r="F2498" s="51"/>
      <c r="G2498" s="117"/>
      <c r="H2498" s="99"/>
      <c r="Q2498" s="168">
        <f t="shared" si="115"/>
        <v>0</v>
      </c>
      <c r="R2498" s="168">
        <f t="shared" si="116"/>
        <v>0</v>
      </c>
    </row>
    <row r="2499" spans="1:18" ht="20.100000000000001" customHeight="1" x14ac:dyDescent="0.3">
      <c r="A2499" s="170">
        <v>2496</v>
      </c>
      <c r="B2499" s="120" t="str">
        <f t="shared" si="114"/>
        <v xml:space="preserve"> </v>
      </c>
      <c r="C2499" s="117" t="s">
        <v>74</v>
      </c>
      <c r="D2499" s="47"/>
      <c r="E2499" s="179"/>
      <c r="F2499" s="51"/>
      <c r="G2499" s="117"/>
      <c r="H2499" s="99"/>
      <c r="Q2499" s="168">
        <f t="shared" si="115"/>
        <v>0</v>
      </c>
      <c r="R2499" s="168">
        <f t="shared" si="116"/>
        <v>0</v>
      </c>
    </row>
    <row r="2500" spans="1:18" ht="20.100000000000001" customHeight="1" x14ac:dyDescent="0.3">
      <c r="A2500" s="170">
        <v>2497</v>
      </c>
      <c r="B2500" s="120" t="str">
        <f t="shared" si="114"/>
        <v xml:space="preserve"> </v>
      </c>
      <c r="C2500" s="117" t="s">
        <v>74</v>
      </c>
      <c r="D2500" s="47"/>
      <c r="E2500" s="179"/>
      <c r="F2500" s="51"/>
      <c r="G2500" s="117"/>
      <c r="H2500" s="99"/>
      <c r="Q2500" s="168">
        <f t="shared" si="115"/>
        <v>0</v>
      </c>
      <c r="R2500" s="168">
        <f t="shared" si="116"/>
        <v>0</v>
      </c>
    </row>
    <row r="2501" spans="1:18" ht="20.100000000000001" customHeight="1" x14ac:dyDescent="0.3">
      <c r="A2501" s="170">
        <v>2498</v>
      </c>
      <c r="B2501" s="120" t="str">
        <f t="shared" ref="B2501:B2564" si="117">_xlfn.CONCAT(C2501,D2501,E2501)</f>
        <v xml:space="preserve"> </v>
      </c>
      <c r="C2501" s="117" t="s">
        <v>74</v>
      </c>
      <c r="D2501" s="47"/>
      <c r="E2501" s="179"/>
      <c r="F2501" s="51"/>
      <c r="G2501" s="117"/>
      <c r="H2501" s="99"/>
      <c r="Q2501" s="168">
        <f t="shared" ref="Q2501:Q2564" si="118">IF(D2501&lt;1,0,1)</f>
        <v>0</v>
      </c>
      <c r="R2501" s="168">
        <f t="shared" ref="R2501:R2564" si="119">IF(G2501+H2501&gt;0,IF(Q2501=0,1,0),0)</f>
        <v>0</v>
      </c>
    </row>
    <row r="2502" spans="1:18" ht="20.100000000000001" customHeight="1" x14ac:dyDescent="0.3">
      <c r="A2502" s="170">
        <v>2499</v>
      </c>
      <c r="B2502" s="120" t="str">
        <f t="shared" si="117"/>
        <v xml:space="preserve"> </v>
      </c>
      <c r="C2502" s="117" t="s">
        <v>74</v>
      </c>
      <c r="D2502" s="47"/>
      <c r="E2502" s="179"/>
      <c r="F2502" s="51"/>
      <c r="G2502" s="117"/>
      <c r="H2502" s="99"/>
      <c r="Q2502" s="168">
        <f t="shared" si="118"/>
        <v>0</v>
      </c>
      <c r="R2502" s="168">
        <f t="shared" si="119"/>
        <v>0</v>
      </c>
    </row>
    <row r="2503" spans="1:18" ht="20.100000000000001" customHeight="1" x14ac:dyDescent="0.3">
      <c r="A2503" s="170">
        <v>2500</v>
      </c>
      <c r="B2503" s="120" t="str">
        <f t="shared" si="117"/>
        <v xml:space="preserve"> </v>
      </c>
      <c r="C2503" s="117" t="s">
        <v>74</v>
      </c>
      <c r="D2503" s="47"/>
      <c r="E2503" s="179"/>
      <c r="F2503" s="51"/>
      <c r="G2503" s="117"/>
      <c r="H2503" s="99"/>
      <c r="Q2503" s="168">
        <f t="shared" si="118"/>
        <v>0</v>
      </c>
      <c r="R2503" s="168">
        <f t="shared" si="119"/>
        <v>0</v>
      </c>
    </row>
    <row r="2504" spans="1:18" ht="20.100000000000001" customHeight="1" x14ac:dyDescent="0.3">
      <c r="A2504" s="170">
        <v>2501</v>
      </c>
      <c r="B2504" s="120" t="str">
        <f t="shared" si="117"/>
        <v xml:space="preserve"> </v>
      </c>
      <c r="C2504" s="117" t="s">
        <v>74</v>
      </c>
      <c r="D2504" s="47"/>
      <c r="E2504" s="179"/>
      <c r="F2504" s="51"/>
      <c r="G2504" s="117"/>
      <c r="H2504" s="99"/>
      <c r="Q2504" s="168">
        <f t="shared" si="118"/>
        <v>0</v>
      </c>
      <c r="R2504" s="168">
        <f t="shared" si="119"/>
        <v>0</v>
      </c>
    </row>
    <row r="2505" spans="1:18" ht="20.100000000000001" customHeight="1" x14ac:dyDescent="0.3">
      <c r="A2505" s="170">
        <v>2502</v>
      </c>
      <c r="B2505" s="120" t="str">
        <f t="shared" si="117"/>
        <v xml:space="preserve"> </v>
      </c>
      <c r="C2505" s="117" t="s">
        <v>74</v>
      </c>
      <c r="D2505" s="47"/>
      <c r="E2505" s="179"/>
      <c r="F2505" s="51"/>
      <c r="G2505" s="117"/>
      <c r="H2505" s="99"/>
      <c r="Q2505" s="168">
        <f t="shared" si="118"/>
        <v>0</v>
      </c>
      <c r="R2505" s="168">
        <f t="shared" si="119"/>
        <v>0</v>
      </c>
    </row>
    <row r="2506" spans="1:18" ht="20.100000000000001" customHeight="1" x14ac:dyDescent="0.3">
      <c r="A2506" s="170">
        <v>2503</v>
      </c>
      <c r="B2506" s="120" t="str">
        <f t="shared" si="117"/>
        <v xml:space="preserve"> </v>
      </c>
      <c r="C2506" s="117" t="s">
        <v>74</v>
      </c>
      <c r="D2506" s="47"/>
      <c r="E2506" s="179"/>
      <c r="F2506" s="51"/>
      <c r="G2506" s="117"/>
      <c r="H2506" s="99"/>
      <c r="Q2506" s="168">
        <f t="shared" si="118"/>
        <v>0</v>
      </c>
      <c r="R2506" s="168">
        <f t="shared" si="119"/>
        <v>0</v>
      </c>
    </row>
    <row r="2507" spans="1:18" ht="20.100000000000001" customHeight="1" x14ac:dyDescent="0.3">
      <c r="A2507" s="170">
        <v>2504</v>
      </c>
      <c r="B2507" s="120" t="str">
        <f t="shared" si="117"/>
        <v xml:space="preserve"> </v>
      </c>
      <c r="C2507" s="117" t="s">
        <v>74</v>
      </c>
      <c r="D2507" s="47"/>
      <c r="E2507" s="179"/>
      <c r="F2507" s="51"/>
      <c r="G2507" s="117"/>
      <c r="H2507" s="99"/>
      <c r="Q2507" s="168">
        <f t="shared" si="118"/>
        <v>0</v>
      </c>
      <c r="R2507" s="168">
        <f t="shared" si="119"/>
        <v>0</v>
      </c>
    </row>
    <row r="2508" spans="1:18" ht="20.100000000000001" customHeight="1" x14ac:dyDescent="0.3">
      <c r="A2508" s="170">
        <v>2505</v>
      </c>
      <c r="B2508" s="120" t="str">
        <f t="shared" si="117"/>
        <v xml:space="preserve"> </v>
      </c>
      <c r="C2508" s="117" t="s">
        <v>74</v>
      </c>
      <c r="D2508" s="47"/>
      <c r="E2508" s="179"/>
      <c r="F2508" s="51"/>
      <c r="G2508" s="117"/>
      <c r="H2508" s="99"/>
      <c r="Q2508" s="168">
        <f t="shared" si="118"/>
        <v>0</v>
      </c>
      <c r="R2508" s="168">
        <f t="shared" si="119"/>
        <v>0</v>
      </c>
    </row>
    <row r="2509" spans="1:18" ht="20.100000000000001" customHeight="1" x14ac:dyDescent="0.3">
      <c r="A2509" s="170">
        <v>2506</v>
      </c>
      <c r="B2509" s="120" t="str">
        <f t="shared" si="117"/>
        <v xml:space="preserve"> </v>
      </c>
      <c r="C2509" s="117" t="s">
        <v>74</v>
      </c>
      <c r="D2509" s="47"/>
      <c r="E2509" s="179"/>
      <c r="F2509" s="51"/>
      <c r="G2509" s="117"/>
      <c r="H2509" s="99"/>
      <c r="Q2509" s="168">
        <f t="shared" si="118"/>
        <v>0</v>
      </c>
      <c r="R2509" s="168">
        <f t="shared" si="119"/>
        <v>0</v>
      </c>
    </row>
    <row r="2510" spans="1:18" ht="20.100000000000001" customHeight="1" x14ac:dyDescent="0.3">
      <c r="A2510" s="170">
        <v>2507</v>
      </c>
      <c r="B2510" s="120" t="str">
        <f t="shared" si="117"/>
        <v xml:space="preserve"> </v>
      </c>
      <c r="C2510" s="117" t="s">
        <v>74</v>
      </c>
      <c r="D2510" s="47"/>
      <c r="E2510" s="179"/>
      <c r="F2510" s="51"/>
      <c r="G2510" s="117"/>
      <c r="H2510" s="99"/>
      <c r="Q2510" s="168">
        <f t="shared" si="118"/>
        <v>0</v>
      </c>
      <c r="R2510" s="168">
        <f t="shared" si="119"/>
        <v>0</v>
      </c>
    </row>
    <row r="2511" spans="1:18" ht="20.100000000000001" customHeight="1" x14ac:dyDescent="0.3">
      <c r="A2511" s="170">
        <v>2508</v>
      </c>
      <c r="B2511" s="120" t="str">
        <f t="shared" si="117"/>
        <v xml:space="preserve"> </v>
      </c>
      <c r="C2511" s="117" t="s">
        <v>74</v>
      </c>
      <c r="D2511" s="47"/>
      <c r="E2511" s="179"/>
      <c r="F2511" s="51"/>
      <c r="G2511" s="117"/>
      <c r="H2511" s="99"/>
      <c r="Q2511" s="168">
        <f t="shared" si="118"/>
        <v>0</v>
      </c>
      <c r="R2511" s="168">
        <f t="shared" si="119"/>
        <v>0</v>
      </c>
    </row>
    <row r="2512" spans="1:18" ht="20.100000000000001" customHeight="1" x14ac:dyDescent="0.3">
      <c r="A2512" s="170">
        <v>2509</v>
      </c>
      <c r="B2512" s="120" t="str">
        <f t="shared" si="117"/>
        <v xml:space="preserve"> </v>
      </c>
      <c r="C2512" s="117" t="s">
        <v>74</v>
      </c>
      <c r="D2512" s="47"/>
      <c r="E2512" s="179"/>
      <c r="F2512" s="51"/>
      <c r="G2512" s="117"/>
      <c r="H2512" s="99"/>
      <c r="Q2512" s="168">
        <f t="shared" si="118"/>
        <v>0</v>
      </c>
      <c r="R2512" s="168">
        <f t="shared" si="119"/>
        <v>0</v>
      </c>
    </row>
    <row r="2513" spans="1:18" ht="20.100000000000001" customHeight="1" x14ac:dyDescent="0.3">
      <c r="A2513" s="170">
        <v>2510</v>
      </c>
      <c r="B2513" s="120" t="str">
        <f t="shared" si="117"/>
        <v xml:space="preserve"> </v>
      </c>
      <c r="C2513" s="117" t="s">
        <v>74</v>
      </c>
      <c r="D2513" s="47"/>
      <c r="E2513" s="179"/>
      <c r="F2513" s="51"/>
      <c r="G2513" s="117"/>
      <c r="H2513" s="99"/>
      <c r="Q2513" s="168">
        <f t="shared" si="118"/>
        <v>0</v>
      </c>
      <c r="R2513" s="168">
        <f t="shared" si="119"/>
        <v>0</v>
      </c>
    </row>
    <row r="2514" spans="1:18" ht="20.100000000000001" customHeight="1" x14ac:dyDescent="0.3">
      <c r="A2514" s="170">
        <v>2511</v>
      </c>
      <c r="B2514" s="120" t="str">
        <f t="shared" si="117"/>
        <v xml:space="preserve"> </v>
      </c>
      <c r="C2514" s="117" t="s">
        <v>74</v>
      </c>
      <c r="D2514" s="47"/>
      <c r="E2514" s="179"/>
      <c r="F2514" s="51"/>
      <c r="G2514" s="117"/>
      <c r="H2514" s="99"/>
      <c r="Q2514" s="168">
        <f t="shared" si="118"/>
        <v>0</v>
      </c>
      <c r="R2514" s="168">
        <f t="shared" si="119"/>
        <v>0</v>
      </c>
    </row>
    <row r="2515" spans="1:18" ht="20.100000000000001" customHeight="1" x14ac:dyDescent="0.3">
      <c r="A2515" s="170">
        <v>2512</v>
      </c>
      <c r="B2515" s="120" t="str">
        <f t="shared" si="117"/>
        <v xml:space="preserve"> </v>
      </c>
      <c r="C2515" s="117" t="s">
        <v>74</v>
      </c>
      <c r="D2515" s="47"/>
      <c r="E2515" s="179"/>
      <c r="F2515" s="51"/>
      <c r="G2515" s="117"/>
      <c r="H2515" s="99"/>
      <c r="Q2515" s="168">
        <f t="shared" si="118"/>
        <v>0</v>
      </c>
      <c r="R2515" s="168">
        <f t="shared" si="119"/>
        <v>0</v>
      </c>
    </row>
    <row r="2516" spans="1:18" ht="20.100000000000001" customHeight="1" x14ac:dyDescent="0.3">
      <c r="A2516" s="170">
        <v>2513</v>
      </c>
      <c r="B2516" s="120" t="str">
        <f t="shared" si="117"/>
        <v xml:space="preserve"> </v>
      </c>
      <c r="C2516" s="117" t="s">
        <v>74</v>
      </c>
      <c r="D2516" s="47"/>
      <c r="E2516" s="179"/>
      <c r="F2516" s="51"/>
      <c r="G2516" s="117"/>
      <c r="H2516" s="99"/>
      <c r="Q2516" s="168">
        <f t="shared" si="118"/>
        <v>0</v>
      </c>
      <c r="R2516" s="168">
        <f t="shared" si="119"/>
        <v>0</v>
      </c>
    </row>
    <row r="2517" spans="1:18" ht="20.100000000000001" customHeight="1" x14ac:dyDescent="0.3">
      <c r="A2517" s="170">
        <v>2514</v>
      </c>
      <c r="B2517" s="120" t="str">
        <f t="shared" si="117"/>
        <v xml:space="preserve"> </v>
      </c>
      <c r="C2517" s="117" t="s">
        <v>74</v>
      </c>
      <c r="D2517" s="47"/>
      <c r="E2517" s="179"/>
      <c r="F2517" s="51"/>
      <c r="G2517" s="117"/>
      <c r="H2517" s="99"/>
      <c r="Q2517" s="168">
        <f t="shared" si="118"/>
        <v>0</v>
      </c>
      <c r="R2517" s="168">
        <f t="shared" si="119"/>
        <v>0</v>
      </c>
    </row>
    <row r="2518" spans="1:18" ht="20.100000000000001" customHeight="1" x14ac:dyDescent="0.3">
      <c r="A2518" s="170">
        <v>2515</v>
      </c>
      <c r="B2518" s="120" t="str">
        <f t="shared" si="117"/>
        <v xml:space="preserve"> </v>
      </c>
      <c r="C2518" s="117" t="s">
        <v>74</v>
      </c>
      <c r="D2518" s="47"/>
      <c r="E2518" s="179"/>
      <c r="F2518" s="51"/>
      <c r="G2518" s="117"/>
      <c r="H2518" s="99"/>
      <c r="Q2518" s="168">
        <f t="shared" si="118"/>
        <v>0</v>
      </c>
      <c r="R2518" s="168">
        <f t="shared" si="119"/>
        <v>0</v>
      </c>
    </row>
    <row r="2519" spans="1:18" ht="20.100000000000001" customHeight="1" x14ac:dyDescent="0.3">
      <c r="A2519" s="170">
        <v>2516</v>
      </c>
      <c r="B2519" s="120" t="str">
        <f t="shared" si="117"/>
        <v xml:space="preserve"> </v>
      </c>
      <c r="C2519" s="117" t="s">
        <v>74</v>
      </c>
      <c r="D2519" s="47"/>
      <c r="E2519" s="179"/>
      <c r="F2519" s="51"/>
      <c r="G2519" s="117"/>
      <c r="H2519" s="99"/>
      <c r="Q2519" s="168">
        <f t="shared" si="118"/>
        <v>0</v>
      </c>
      <c r="R2519" s="168">
        <f t="shared" si="119"/>
        <v>0</v>
      </c>
    </row>
    <row r="2520" spans="1:18" ht="20.100000000000001" customHeight="1" x14ac:dyDescent="0.3">
      <c r="A2520" s="170">
        <v>2517</v>
      </c>
      <c r="B2520" s="120" t="str">
        <f t="shared" si="117"/>
        <v xml:space="preserve"> </v>
      </c>
      <c r="C2520" s="117" t="s">
        <v>74</v>
      </c>
      <c r="D2520" s="47"/>
      <c r="E2520" s="179"/>
      <c r="F2520" s="51"/>
      <c r="G2520" s="117"/>
      <c r="H2520" s="99"/>
      <c r="Q2520" s="168">
        <f t="shared" si="118"/>
        <v>0</v>
      </c>
      <c r="R2520" s="168">
        <f t="shared" si="119"/>
        <v>0</v>
      </c>
    </row>
    <row r="2521" spans="1:18" ht="20.100000000000001" customHeight="1" x14ac:dyDescent="0.3">
      <c r="A2521" s="170">
        <v>2518</v>
      </c>
      <c r="B2521" s="120" t="str">
        <f t="shared" si="117"/>
        <v xml:space="preserve"> </v>
      </c>
      <c r="C2521" s="117" t="s">
        <v>74</v>
      </c>
      <c r="D2521" s="47"/>
      <c r="E2521" s="179"/>
      <c r="F2521" s="51"/>
      <c r="G2521" s="117"/>
      <c r="H2521" s="99"/>
      <c r="Q2521" s="168">
        <f t="shared" si="118"/>
        <v>0</v>
      </c>
      <c r="R2521" s="168">
        <f t="shared" si="119"/>
        <v>0</v>
      </c>
    </row>
    <row r="2522" spans="1:18" ht="20.100000000000001" customHeight="1" x14ac:dyDescent="0.3">
      <c r="A2522" s="170">
        <v>2519</v>
      </c>
      <c r="B2522" s="120" t="str">
        <f t="shared" si="117"/>
        <v xml:space="preserve"> </v>
      </c>
      <c r="C2522" s="117" t="s">
        <v>74</v>
      </c>
      <c r="D2522" s="47"/>
      <c r="E2522" s="179"/>
      <c r="F2522" s="51"/>
      <c r="G2522" s="117"/>
      <c r="H2522" s="99"/>
      <c r="Q2522" s="168">
        <f t="shared" si="118"/>
        <v>0</v>
      </c>
      <c r="R2522" s="168">
        <f t="shared" si="119"/>
        <v>0</v>
      </c>
    </row>
    <row r="2523" spans="1:18" ht="20.100000000000001" customHeight="1" x14ac:dyDescent="0.3">
      <c r="A2523" s="170">
        <v>2520</v>
      </c>
      <c r="B2523" s="120" t="str">
        <f t="shared" si="117"/>
        <v xml:space="preserve"> </v>
      </c>
      <c r="C2523" s="117" t="s">
        <v>74</v>
      </c>
      <c r="D2523" s="47"/>
      <c r="E2523" s="179"/>
      <c r="F2523" s="51"/>
      <c r="G2523" s="117"/>
      <c r="H2523" s="99"/>
      <c r="Q2523" s="168">
        <f t="shared" si="118"/>
        <v>0</v>
      </c>
      <c r="R2523" s="168">
        <f t="shared" si="119"/>
        <v>0</v>
      </c>
    </row>
    <row r="2524" spans="1:18" ht="20.100000000000001" customHeight="1" x14ac:dyDescent="0.3">
      <c r="A2524" s="170">
        <v>2521</v>
      </c>
      <c r="B2524" s="120" t="str">
        <f t="shared" si="117"/>
        <v xml:space="preserve"> </v>
      </c>
      <c r="C2524" s="117" t="s">
        <v>74</v>
      </c>
      <c r="D2524" s="47"/>
      <c r="E2524" s="179"/>
      <c r="F2524" s="51"/>
      <c r="G2524" s="117"/>
      <c r="H2524" s="99"/>
      <c r="Q2524" s="168">
        <f t="shared" si="118"/>
        <v>0</v>
      </c>
      <c r="R2524" s="168">
        <f t="shared" si="119"/>
        <v>0</v>
      </c>
    </row>
    <row r="2525" spans="1:18" ht="20.100000000000001" customHeight="1" x14ac:dyDescent="0.3">
      <c r="A2525" s="170">
        <v>2522</v>
      </c>
      <c r="B2525" s="120" t="str">
        <f t="shared" si="117"/>
        <v xml:space="preserve"> </v>
      </c>
      <c r="C2525" s="117" t="s">
        <v>74</v>
      </c>
      <c r="D2525" s="47"/>
      <c r="E2525" s="179"/>
      <c r="F2525" s="51"/>
      <c r="G2525" s="117"/>
      <c r="H2525" s="99"/>
      <c r="Q2525" s="168">
        <f t="shared" si="118"/>
        <v>0</v>
      </c>
      <c r="R2525" s="168">
        <f t="shared" si="119"/>
        <v>0</v>
      </c>
    </row>
    <row r="2526" spans="1:18" ht="20.100000000000001" customHeight="1" x14ac:dyDescent="0.3">
      <c r="A2526" s="170">
        <v>2523</v>
      </c>
      <c r="B2526" s="120" t="str">
        <f t="shared" si="117"/>
        <v xml:space="preserve"> </v>
      </c>
      <c r="C2526" s="117" t="s">
        <v>74</v>
      </c>
      <c r="D2526" s="47"/>
      <c r="E2526" s="179"/>
      <c r="F2526" s="51"/>
      <c r="G2526" s="117"/>
      <c r="H2526" s="99"/>
      <c r="Q2526" s="168">
        <f t="shared" si="118"/>
        <v>0</v>
      </c>
      <c r="R2526" s="168">
        <f t="shared" si="119"/>
        <v>0</v>
      </c>
    </row>
    <row r="2527" spans="1:18" ht="20.100000000000001" customHeight="1" x14ac:dyDescent="0.3">
      <c r="A2527" s="170">
        <v>2524</v>
      </c>
      <c r="B2527" s="120" t="str">
        <f t="shared" si="117"/>
        <v xml:space="preserve"> </v>
      </c>
      <c r="C2527" s="117" t="s">
        <v>74</v>
      </c>
      <c r="D2527" s="47"/>
      <c r="E2527" s="179"/>
      <c r="F2527" s="51"/>
      <c r="G2527" s="117"/>
      <c r="H2527" s="99"/>
      <c r="Q2527" s="168">
        <f t="shared" si="118"/>
        <v>0</v>
      </c>
      <c r="R2527" s="168">
        <f t="shared" si="119"/>
        <v>0</v>
      </c>
    </row>
    <row r="2528" spans="1:18" ht="20.100000000000001" customHeight="1" x14ac:dyDescent="0.3">
      <c r="A2528" s="170">
        <v>2525</v>
      </c>
      <c r="B2528" s="120" t="str">
        <f t="shared" si="117"/>
        <v xml:space="preserve"> </v>
      </c>
      <c r="C2528" s="117" t="s">
        <v>74</v>
      </c>
      <c r="D2528" s="47"/>
      <c r="E2528" s="179"/>
      <c r="F2528" s="51"/>
      <c r="G2528" s="117"/>
      <c r="H2528" s="99"/>
      <c r="Q2528" s="168">
        <f t="shared" si="118"/>
        <v>0</v>
      </c>
      <c r="R2528" s="168">
        <f t="shared" si="119"/>
        <v>0</v>
      </c>
    </row>
    <row r="2529" spans="1:18" ht="20.100000000000001" customHeight="1" x14ac:dyDescent="0.3">
      <c r="A2529" s="170">
        <v>2526</v>
      </c>
      <c r="B2529" s="120" t="str">
        <f t="shared" si="117"/>
        <v xml:space="preserve"> </v>
      </c>
      <c r="C2529" s="117" t="s">
        <v>74</v>
      </c>
      <c r="D2529" s="47"/>
      <c r="E2529" s="179"/>
      <c r="F2529" s="51"/>
      <c r="G2529" s="117"/>
      <c r="H2529" s="99"/>
      <c r="Q2529" s="168">
        <f t="shared" si="118"/>
        <v>0</v>
      </c>
      <c r="R2529" s="168">
        <f t="shared" si="119"/>
        <v>0</v>
      </c>
    </row>
    <row r="2530" spans="1:18" ht="20.100000000000001" customHeight="1" x14ac:dyDescent="0.3">
      <c r="A2530" s="170">
        <v>2527</v>
      </c>
      <c r="B2530" s="120" t="str">
        <f t="shared" si="117"/>
        <v xml:space="preserve"> </v>
      </c>
      <c r="C2530" s="117" t="s">
        <v>74</v>
      </c>
      <c r="D2530" s="47"/>
      <c r="E2530" s="179"/>
      <c r="F2530" s="51"/>
      <c r="G2530" s="117"/>
      <c r="H2530" s="99"/>
      <c r="Q2530" s="168">
        <f t="shared" si="118"/>
        <v>0</v>
      </c>
      <c r="R2530" s="168">
        <f t="shared" si="119"/>
        <v>0</v>
      </c>
    </row>
    <row r="2531" spans="1:18" ht="20.100000000000001" customHeight="1" x14ac:dyDescent="0.3">
      <c r="A2531" s="170">
        <v>2528</v>
      </c>
      <c r="B2531" s="120" t="str">
        <f t="shared" si="117"/>
        <v xml:space="preserve"> </v>
      </c>
      <c r="C2531" s="117" t="s">
        <v>74</v>
      </c>
      <c r="D2531" s="47"/>
      <c r="E2531" s="179"/>
      <c r="F2531" s="51"/>
      <c r="G2531" s="117"/>
      <c r="H2531" s="99"/>
      <c r="Q2531" s="168">
        <f t="shared" si="118"/>
        <v>0</v>
      </c>
      <c r="R2531" s="168">
        <f t="shared" si="119"/>
        <v>0</v>
      </c>
    </row>
    <row r="2532" spans="1:18" ht="20.100000000000001" customHeight="1" x14ac:dyDescent="0.3">
      <c r="A2532" s="170">
        <v>2529</v>
      </c>
      <c r="B2532" s="120" t="str">
        <f t="shared" si="117"/>
        <v xml:space="preserve"> </v>
      </c>
      <c r="C2532" s="117" t="s">
        <v>74</v>
      </c>
      <c r="D2532" s="47"/>
      <c r="E2532" s="179"/>
      <c r="F2532" s="51"/>
      <c r="G2532" s="117"/>
      <c r="H2532" s="99"/>
      <c r="Q2532" s="168">
        <f t="shared" si="118"/>
        <v>0</v>
      </c>
      <c r="R2532" s="168">
        <f t="shared" si="119"/>
        <v>0</v>
      </c>
    </row>
    <row r="2533" spans="1:18" ht="20.100000000000001" customHeight="1" x14ac:dyDescent="0.3">
      <c r="A2533" s="170">
        <v>2530</v>
      </c>
      <c r="B2533" s="120" t="str">
        <f t="shared" si="117"/>
        <v xml:space="preserve"> </v>
      </c>
      <c r="C2533" s="117" t="s">
        <v>74</v>
      </c>
      <c r="D2533" s="47"/>
      <c r="E2533" s="179"/>
      <c r="F2533" s="51"/>
      <c r="G2533" s="117"/>
      <c r="H2533" s="99"/>
      <c r="Q2533" s="168">
        <f t="shared" si="118"/>
        <v>0</v>
      </c>
      <c r="R2533" s="168">
        <f t="shared" si="119"/>
        <v>0</v>
      </c>
    </row>
    <row r="2534" spans="1:18" ht="20.100000000000001" customHeight="1" x14ac:dyDescent="0.3">
      <c r="A2534" s="170">
        <v>2531</v>
      </c>
      <c r="B2534" s="120" t="str">
        <f t="shared" si="117"/>
        <v xml:space="preserve"> </v>
      </c>
      <c r="C2534" s="117" t="s">
        <v>74</v>
      </c>
      <c r="D2534" s="47"/>
      <c r="E2534" s="179"/>
      <c r="F2534" s="51"/>
      <c r="G2534" s="117"/>
      <c r="H2534" s="99"/>
      <c r="Q2534" s="168">
        <f t="shared" si="118"/>
        <v>0</v>
      </c>
      <c r="R2534" s="168">
        <f t="shared" si="119"/>
        <v>0</v>
      </c>
    </row>
    <row r="2535" spans="1:18" ht="20.100000000000001" customHeight="1" x14ac:dyDescent="0.3">
      <c r="A2535" s="170">
        <v>2532</v>
      </c>
      <c r="B2535" s="120" t="str">
        <f t="shared" si="117"/>
        <v xml:space="preserve"> </v>
      </c>
      <c r="C2535" s="117" t="s">
        <v>74</v>
      </c>
      <c r="D2535" s="47"/>
      <c r="E2535" s="179"/>
      <c r="F2535" s="51"/>
      <c r="G2535" s="117"/>
      <c r="H2535" s="99"/>
      <c r="Q2535" s="168">
        <f t="shared" si="118"/>
        <v>0</v>
      </c>
      <c r="R2535" s="168">
        <f t="shared" si="119"/>
        <v>0</v>
      </c>
    </row>
    <row r="2536" spans="1:18" ht="20.100000000000001" customHeight="1" x14ac:dyDescent="0.3">
      <c r="A2536" s="170">
        <v>2533</v>
      </c>
      <c r="B2536" s="120" t="str">
        <f t="shared" si="117"/>
        <v xml:space="preserve"> </v>
      </c>
      <c r="C2536" s="117" t="s">
        <v>74</v>
      </c>
      <c r="D2536" s="47"/>
      <c r="E2536" s="179"/>
      <c r="F2536" s="51"/>
      <c r="G2536" s="117"/>
      <c r="H2536" s="99"/>
      <c r="Q2536" s="168">
        <f t="shared" si="118"/>
        <v>0</v>
      </c>
      <c r="R2536" s="168">
        <f t="shared" si="119"/>
        <v>0</v>
      </c>
    </row>
    <row r="2537" spans="1:18" ht="20.100000000000001" customHeight="1" x14ac:dyDescent="0.3">
      <c r="A2537" s="170">
        <v>2534</v>
      </c>
      <c r="B2537" s="120" t="str">
        <f t="shared" si="117"/>
        <v xml:space="preserve"> </v>
      </c>
      <c r="C2537" s="117" t="s">
        <v>74</v>
      </c>
      <c r="D2537" s="47"/>
      <c r="E2537" s="179"/>
      <c r="F2537" s="51"/>
      <c r="G2537" s="117"/>
      <c r="H2537" s="99"/>
      <c r="Q2537" s="168">
        <f t="shared" si="118"/>
        <v>0</v>
      </c>
      <c r="R2537" s="168">
        <f t="shared" si="119"/>
        <v>0</v>
      </c>
    </row>
    <row r="2538" spans="1:18" ht="20.100000000000001" customHeight="1" x14ac:dyDescent="0.3">
      <c r="A2538" s="170">
        <v>2535</v>
      </c>
      <c r="B2538" s="120" t="str">
        <f t="shared" si="117"/>
        <v xml:space="preserve"> </v>
      </c>
      <c r="C2538" s="117" t="s">
        <v>74</v>
      </c>
      <c r="D2538" s="47"/>
      <c r="E2538" s="179"/>
      <c r="F2538" s="51"/>
      <c r="G2538" s="117"/>
      <c r="H2538" s="99"/>
      <c r="Q2538" s="168">
        <f t="shared" si="118"/>
        <v>0</v>
      </c>
      <c r="R2538" s="168">
        <f t="shared" si="119"/>
        <v>0</v>
      </c>
    </row>
    <row r="2539" spans="1:18" ht="20.100000000000001" customHeight="1" x14ac:dyDescent="0.3">
      <c r="A2539" s="170">
        <v>2536</v>
      </c>
      <c r="B2539" s="120" t="str">
        <f t="shared" si="117"/>
        <v xml:space="preserve"> </v>
      </c>
      <c r="C2539" s="117" t="s">
        <v>74</v>
      </c>
      <c r="D2539" s="47"/>
      <c r="E2539" s="179"/>
      <c r="F2539" s="51"/>
      <c r="G2539" s="117"/>
      <c r="H2539" s="99"/>
      <c r="Q2539" s="168">
        <f t="shared" si="118"/>
        <v>0</v>
      </c>
      <c r="R2539" s="168">
        <f t="shared" si="119"/>
        <v>0</v>
      </c>
    </row>
    <row r="2540" spans="1:18" ht="20.100000000000001" customHeight="1" x14ac:dyDescent="0.3">
      <c r="A2540" s="170">
        <v>2537</v>
      </c>
      <c r="B2540" s="120" t="str">
        <f t="shared" si="117"/>
        <v xml:space="preserve"> </v>
      </c>
      <c r="C2540" s="117" t="s">
        <v>74</v>
      </c>
      <c r="D2540" s="47"/>
      <c r="E2540" s="179"/>
      <c r="F2540" s="51"/>
      <c r="G2540" s="117"/>
      <c r="H2540" s="99"/>
      <c r="Q2540" s="168">
        <f t="shared" si="118"/>
        <v>0</v>
      </c>
      <c r="R2540" s="168">
        <f t="shared" si="119"/>
        <v>0</v>
      </c>
    </row>
    <row r="2541" spans="1:18" ht="20.100000000000001" customHeight="1" x14ac:dyDescent="0.3">
      <c r="A2541" s="170">
        <v>2538</v>
      </c>
      <c r="B2541" s="120" t="str">
        <f t="shared" si="117"/>
        <v xml:space="preserve"> </v>
      </c>
      <c r="C2541" s="117" t="s">
        <v>74</v>
      </c>
      <c r="D2541" s="47"/>
      <c r="E2541" s="179"/>
      <c r="F2541" s="51"/>
      <c r="G2541" s="117"/>
      <c r="H2541" s="99"/>
      <c r="Q2541" s="168">
        <f t="shared" si="118"/>
        <v>0</v>
      </c>
      <c r="R2541" s="168">
        <f t="shared" si="119"/>
        <v>0</v>
      </c>
    </row>
    <row r="2542" spans="1:18" ht="20.100000000000001" customHeight="1" x14ac:dyDescent="0.3">
      <c r="A2542" s="170">
        <v>2539</v>
      </c>
      <c r="B2542" s="120" t="str">
        <f t="shared" si="117"/>
        <v xml:space="preserve"> </v>
      </c>
      <c r="C2542" s="117" t="s">
        <v>74</v>
      </c>
      <c r="D2542" s="47"/>
      <c r="E2542" s="179"/>
      <c r="F2542" s="51"/>
      <c r="G2542" s="117"/>
      <c r="H2542" s="99"/>
      <c r="Q2542" s="168">
        <f t="shared" si="118"/>
        <v>0</v>
      </c>
      <c r="R2542" s="168">
        <f t="shared" si="119"/>
        <v>0</v>
      </c>
    </row>
    <row r="2543" spans="1:18" ht="20.100000000000001" customHeight="1" x14ac:dyDescent="0.3">
      <c r="A2543" s="170">
        <v>2540</v>
      </c>
      <c r="B2543" s="120" t="str">
        <f t="shared" si="117"/>
        <v xml:space="preserve"> </v>
      </c>
      <c r="C2543" s="117" t="s">
        <v>74</v>
      </c>
      <c r="D2543" s="47"/>
      <c r="E2543" s="179"/>
      <c r="F2543" s="51"/>
      <c r="G2543" s="117"/>
      <c r="H2543" s="99"/>
      <c r="Q2543" s="168">
        <f t="shared" si="118"/>
        <v>0</v>
      </c>
      <c r="R2543" s="168">
        <f t="shared" si="119"/>
        <v>0</v>
      </c>
    </row>
    <row r="2544" spans="1:18" ht="20.100000000000001" customHeight="1" x14ac:dyDescent="0.3">
      <c r="A2544" s="170">
        <v>2541</v>
      </c>
      <c r="B2544" s="120" t="str">
        <f t="shared" si="117"/>
        <v xml:space="preserve"> </v>
      </c>
      <c r="C2544" s="117" t="s">
        <v>74</v>
      </c>
      <c r="D2544" s="47"/>
      <c r="E2544" s="179"/>
      <c r="F2544" s="51"/>
      <c r="G2544" s="117"/>
      <c r="H2544" s="99"/>
      <c r="Q2544" s="168">
        <f t="shared" si="118"/>
        <v>0</v>
      </c>
      <c r="R2544" s="168">
        <f t="shared" si="119"/>
        <v>0</v>
      </c>
    </row>
    <row r="2545" spans="1:18" ht="20.100000000000001" customHeight="1" x14ac:dyDescent="0.3">
      <c r="A2545" s="170">
        <v>2542</v>
      </c>
      <c r="B2545" s="120" t="str">
        <f t="shared" si="117"/>
        <v xml:space="preserve"> </v>
      </c>
      <c r="C2545" s="117" t="s">
        <v>74</v>
      </c>
      <c r="D2545" s="47"/>
      <c r="E2545" s="179"/>
      <c r="F2545" s="51"/>
      <c r="G2545" s="117"/>
      <c r="H2545" s="99"/>
      <c r="Q2545" s="168">
        <f t="shared" si="118"/>
        <v>0</v>
      </c>
      <c r="R2545" s="168">
        <f t="shared" si="119"/>
        <v>0</v>
      </c>
    </row>
    <row r="2546" spans="1:18" ht="20.100000000000001" customHeight="1" x14ac:dyDescent="0.3">
      <c r="A2546" s="170">
        <v>2543</v>
      </c>
      <c r="B2546" s="120" t="str">
        <f t="shared" si="117"/>
        <v xml:space="preserve"> </v>
      </c>
      <c r="C2546" s="117" t="s">
        <v>74</v>
      </c>
      <c r="D2546" s="47"/>
      <c r="E2546" s="179"/>
      <c r="F2546" s="51"/>
      <c r="G2546" s="117"/>
      <c r="H2546" s="99"/>
      <c r="Q2546" s="168">
        <f t="shared" si="118"/>
        <v>0</v>
      </c>
      <c r="R2546" s="168">
        <f t="shared" si="119"/>
        <v>0</v>
      </c>
    </row>
    <row r="2547" spans="1:18" ht="20.100000000000001" customHeight="1" x14ac:dyDescent="0.3">
      <c r="A2547" s="170">
        <v>2544</v>
      </c>
      <c r="B2547" s="120" t="str">
        <f t="shared" si="117"/>
        <v xml:space="preserve"> </v>
      </c>
      <c r="C2547" s="117" t="s">
        <v>74</v>
      </c>
      <c r="D2547" s="47"/>
      <c r="E2547" s="179"/>
      <c r="F2547" s="51"/>
      <c r="G2547" s="117"/>
      <c r="H2547" s="99"/>
      <c r="Q2547" s="168">
        <f t="shared" si="118"/>
        <v>0</v>
      </c>
      <c r="R2547" s="168">
        <f t="shared" si="119"/>
        <v>0</v>
      </c>
    </row>
    <row r="2548" spans="1:18" ht="20.100000000000001" customHeight="1" x14ac:dyDescent="0.3">
      <c r="A2548" s="170">
        <v>2545</v>
      </c>
      <c r="B2548" s="120" t="str">
        <f t="shared" si="117"/>
        <v xml:space="preserve"> </v>
      </c>
      <c r="C2548" s="117" t="s">
        <v>74</v>
      </c>
      <c r="D2548" s="47"/>
      <c r="E2548" s="179"/>
      <c r="F2548" s="51"/>
      <c r="G2548" s="117"/>
      <c r="H2548" s="99"/>
      <c r="Q2548" s="168">
        <f t="shared" si="118"/>
        <v>0</v>
      </c>
      <c r="R2548" s="168">
        <f t="shared" si="119"/>
        <v>0</v>
      </c>
    </row>
    <row r="2549" spans="1:18" ht="20.100000000000001" customHeight="1" x14ac:dyDescent="0.3">
      <c r="A2549" s="170">
        <v>2546</v>
      </c>
      <c r="B2549" s="120" t="str">
        <f t="shared" si="117"/>
        <v xml:space="preserve"> </v>
      </c>
      <c r="C2549" s="117" t="s">
        <v>74</v>
      </c>
      <c r="D2549" s="47"/>
      <c r="E2549" s="179"/>
      <c r="F2549" s="51"/>
      <c r="G2549" s="117"/>
      <c r="H2549" s="99"/>
      <c r="Q2549" s="168">
        <f t="shared" si="118"/>
        <v>0</v>
      </c>
      <c r="R2549" s="168">
        <f t="shared" si="119"/>
        <v>0</v>
      </c>
    </row>
    <row r="2550" spans="1:18" ht="20.100000000000001" customHeight="1" x14ac:dyDescent="0.3">
      <c r="A2550" s="170">
        <v>2547</v>
      </c>
      <c r="B2550" s="120" t="str">
        <f t="shared" si="117"/>
        <v xml:space="preserve"> </v>
      </c>
      <c r="C2550" s="117" t="s">
        <v>74</v>
      </c>
      <c r="D2550" s="47"/>
      <c r="E2550" s="179"/>
      <c r="F2550" s="51"/>
      <c r="G2550" s="117"/>
      <c r="H2550" s="99"/>
      <c r="Q2550" s="168">
        <f t="shared" si="118"/>
        <v>0</v>
      </c>
      <c r="R2550" s="168">
        <f t="shared" si="119"/>
        <v>0</v>
      </c>
    </row>
    <row r="2551" spans="1:18" ht="20.100000000000001" customHeight="1" x14ac:dyDescent="0.3">
      <c r="A2551" s="170">
        <v>2548</v>
      </c>
      <c r="B2551" s="120" t="str">
        <f t="shared" si="117"/>
        <v xml:space="preserve"> </v>
      </c>
      <c r="C2551" s="117" t="s">
        <v>74</v>
      </c>
      <c r="D2551" s="47"/>
      <c r="E2551" s="179"/>
      <c r="F2551" s="51"/>
      <c r="G2551" s="117"/>
      <c r="H2551" s="99"/>
      <c r="Q2551" s="168">
        <f t="shared" si="118"/>
        <v>0</v>
      </c>
      <c r="R2551" s="168">
        <f t="shared" si="119"/>
        <v>0</v>
      </c>
    </row>
    <row r="2552" spans="1:18" ht="20.100000000000001" customHeight="1" x14ac:dyDescent="0.3">
      <c r="A2552" s="170">
        <v>2549</v>
      </c>
      <c r="B2552" s="120" t="str">
        <f t="shared" si="117"/>
        <v xml:space="preserve"> </v>
      </c>
      <c r="C2552" s="117" t="s">
        <v>74</v>
      </c>
      <c r="D2552" s="47"/>
      <c r="E2552" s="179"/>
      <c r="F2552" s="51"/>
      <c r="G2552" s="117"/>
      <c r="H2552" s="99"/>
      <c r="Q2552" s="168">
        <f t="shared" si="118"/>
        <v>0</v>
      </c>
      <c r="R2552" s="168">
        <f t="shared" si="119"/>
        <v>0</v>
      </c>
    </row>
    <row r="2553" spans="1:18" ht="20.100000000000001" customHeight="1" x14ac:dyDescent="0.3">
      <c r="A2553" s="170">
        <v>2550</v>
      </c>
      <c r="B2553" s="120" t="str">
        <f t="shared" si="117"/>
        <v xml:space="preserve"> </v>
      </c>
      <c r="C2553" s="117" t="s">
        <v>74</v>
      </c>
      <c r="D2553" s="47"/>
      <c r="E2553" s="179"/>
      <c r="F2553" s="51"/>
      <c r="G2553" s="117"/>
      <c r="H2553" s="99"/>
      <c r="Q2553" s="168">
        <f t="shared" si="118"/>
        <v>0</v>
      </c>
      <c r="R2553" s="168">
        <f t="shared" si="119"/>
        <v>0</v>
      </c>
    </row>
    <row r="2554" spans="1:18" ht="20.100000000000001" customHeight="1" x14ac:dyDescent="0.3">
      <c r="A2554" s="170">
        <v>2551</v>
      </c>
      <c r="B2554" s="120" t="str">
        <f t="shared" si="117"/>
        <v xml:space="preserve"> </v>
      </c>
      <c r="C2554" s="117" t="s">
        <v>74</v>
      </c>
      <c r="D2554" s="47"/>
      <c r="E2554" s="179"/>
      <c r="F2554" s="51"/>
      <c r="G2554" s="117"/>
      <c r="H2554" s="99"/>
      <c r="Q2554" s="168">
        <f t="shared" si="118"/>
        <v>0</v>
      </c>
      <c r="R2554" s="168">
        <f t="shared" si="119"/>
        <v>0</v>
      </c>
    </row>
    <row r="2555" spans="1:18" ht="20.100000000000001" customHeight="1" x14ac:dyDescent="0.3">
      <c r="A2555" s="170">
        <v>2552</v>
      </c>
      <c r="B2555" s="120" t="str">
        <f t="shared" si="117"/>
        <v xml:space="preserve"> </v>
      </c>
      <c r="C2555" s="117" t="s">
        <v>74</v>
      </c>
      <c r="D2555" s="47"/>
      <c r="E2555" s="179"/>
      <c r="F2555" s="51"/>
      <c r="G2555" s="117"/>
      <c r="H2555" s="99"/>
      <c r="Q2555" s="168">
        <f t="shared" si="118"/>
        <v>0</v>
      </c>
      <c r="R2555" s="168">
        <f t="shared" si="119"/>
        <v>0</v>
      </c>
    </row>
    <row r="2556" spans="1:18" ht="20.100000000000001" customHeight="1" x14ac:dyDescent="0.3">
      <c r="A2556" s="170">
        <v>2553</v>
      </c>
      <c r="B2556" s="120" t="str">
        <f t="shared" si="117"/>
        <v xml:space="preserve"> </v>
      </c>
      <c r="C2556" s="117" t="s">
        <v>74</v>
      </c>
      <c r="D2556" s="47"/>
      <c r="E2556" s="179"/>
      <c r="F2556" s="51"/>
      <c r="G2556" s="117"/>
      <c r="H2556" s="99"/>
      <c r="Q2556" s="168">
        <f t="shared" si="118"/>
        <v>0</v>
      </c>
      <c r="R2556" s="168">
        <f t="shared" si="119"/>
        <v>0</v>
      </c>
    </row>
    <row r="2557" spans="1:18" ht="20.100000000000001" customHeight="1" x14ac:dyDescent="0.3">
      <c r="A2557" s="170">
        <v>2554</v>
      </c>
      <c r="B2557" s="120" t="str">
        <f t="shared" si="117"/>
        <v xml:space="preserve"> </v>
      </c>
      <c r="C2557" s="117" t="s">
        <v>74</v>
      </c>
      <c r="D2557" s="47"/>
      <c r="E2557" s="179"/>
      <c r="F2557" s="51"/>
      <c r="G2557" s="117"/>
      <c r="H2557" s="99"/>
      <c r="Q2557" s="168">
        <f t="shared" si="118"/>
        <v>0</v>
      </c>
      <c r="R2557" s="168">
        <f t="shared" si="119"/>
        <v>0</v>
      </c>
    </row>
    <row r="2558" spans="1:18" ht="20.100000000000001" customHeight="1" x14ac:dyDescent="0.3">
      <c r="A2558" s="170">
        <v>2555</v>
      </c>
      <c r="B2558" s="120" t="str">
        <f t="shared" si="117"/>
        <v xml:space="preserve"> </v>
      </c>
      <c r="C2558" s="117" t="s">
        <v>74</v>
      </c>
      <c r="D2558" s="47"/>
      <c r="E2558" s="179"/>
      <c r="F2558" s="51"/>
      <c r="G2558" s="117"/>
      <c r="H2558" s="99"/>
      <c r="Q2558" s="168">
        <f t="shared" si="118"/>
        <v>0</v>
      </c>
      <c r="R2558" s="168">
        <f t="shared" si="119"/>
        <v>0</v>
      </c>
    </row>
    <row r="2559" spans="1:18" ht="20.100000000000001" customHeight="1" x14ac:dyDescent="0.3">
      <c r="A2559" s="170">
        <v>2556</v>
      </c>
      <c r="B2559" s="120" t="str">
        <f t="shared" si="117"/>
        <v xml:space="preserve"> </v>
      </c>
      <c r="C2559" s="117" t="s">
        <v>74</v>
      </c>
      <c r="D2559" s="47"/>
      <c r="E2559" s="179"/>
      <c r="F2559" s="51"/>
      <c r="G2559" s="117"/>
      <c r="H2559" s="99"/>
      <c r="Q2559" s="168">
        <f t="shared" si="118"/>
        <v>0</v>
      </c>
      <c r="R2559" s="168">
        <f t="shared" si="119"/>
        <v>0</v>
      </c>
    </row>
    <row r="2560" spans="1:18" ht="20.100000000000001" customHeight="1" x14ac:dyDescent="0.3">
      <c r="A2560" s="170">
        <v>2557</v>
      </c>
      <c r="B2560" s="120" t="str">
        <f t="shared" si="117"/>
        <v xml:space="preserve"> </v>
      </c>
      <c r="C2560" s="117" t="s">
        <v>74</v>
      </c>
      <c r="D2560" s="47"/>
      <c r="E2560" s="179"/>
      <c r="F2560" s="51"/>
      <c r="G2560" s="117"/>
      <c r="H2560" s="99"/>
      <c r="Q2560" s="168">
        <f t="shared" si="118"/>
        <v>0</v>
      </c>
      <c r="R2560" s="168">
        <f t="shared" si="119"/>
        <v>0</v>
      </c>
    </row>
    <row r="2561" spans="1:18" ht="20.100000000000001" customHeight="1" x14ac:dyDescent="0.3">
      <c r="A2561" s="170">
        <v>2558</v>
      </c>
      <c r="B2561" s="120" t="str">
        <f t="shared" si="117"/>
        <v xml:space="preserve"> </v>
      </c>
      <c r="C2561" s="117" t="s">
        <v>74</v>
      </c>
      <c r="D2561" s="47"/>
      <c r="E2561" s="179"/>
      <c r="F2561" s="51"/>
      <c r="G2561" s="117"/>
      <c r="H2561" s="99"/>
      <c r="Q2561" s="168">
        <f t="shared" si="118"/>
        <v>0</v>
      </c>
      <c r="R2561" s="168">
        <f t="shared" si="119"/>
        <v>0</v>
      </c>
    </row>
    <row r="2562" spans="1:18" ht="20.100000000000001" customHeight="1" x14ac:dyDescent="0.3">
      <c r="A2562" s="170">
        <v>2559</v>
      </c>
      <c r="B2562" s="120" t="str">
        <f t="shared" si="117"/>
        <v xml:space="preserve"> </v>
      </c>
      <c r="C2562" s="117" t="s">
        <v>74</v>
      </c>
      <c r="D2562" s="47"/>
      <c r="E2562" s="179"/>
      <c r="F2562" s="51"/>
      <c r="G2562" s="117"/>
      <c r="H2562" s="99"/>
      <c r="Q2562" s="168">
        <f t="shared" si="118"/>
        <v>0</v>
      </c>
      <c r="R2562" s="168">
        <f t="shared" si="119"/>
        <v>0</v>
      </c>
    </row>
    <row r="2563" spans="1:18" ht="20.100000000000001" customHeight="1" x14ac:dyDescent="0.3">
      <c r="A2563" s="170">
        <v>2560</v>
      </c>
      <c r="B2563" s="120" t="str">
        <f t="shared" si="117"/>
        <v xml:space="preserve"> </v>
      </c>
      <c r="C2563" s="117" t="s">
        <v>74</v>
      </c>
      <c r="D2563" s="47"/>
      <c r="E2563" s="179"/>
      <c r="F2563" s="51"/>
      <c r="G2563" s="117"/>
      <c r="H2563" s="99"/>
      <c r="Q2563" s="168">
        <f t="shared" si="118"/>
        <v>0</v>
      </c>
      <c r="R2563" s="168">
        <f t="shared" si="119"/>
        <v>0</v>
      </c>
    </row>
    <row r="2564" spans="1:18" ht="20.100000000000001" customHeight="1" x14ac:dyDescent="0.3">
      <c r="A2564" s="170">
        <v>2561</v>
      </c>
      <c r="B2564" s="120" t="str">
        <f t="shared" si="117"/>
        <v xml:space="preserve"> </v>
      </c>
      <c r="C2564" s="117" t="s">
        <v>74</v>
      </c>
      <c r="D2564" s="47"/>
      <c r="E2564" s="179"/>
      <c r="F2564" s="51"/>
      <c r="G2564" s="117"/>
      <c r="H2564" s="99"/>
      <c r="Q2564" s="168">
        <f t="shared" si="118"/>
        <v>0</v>
      </c>
      <c r="R2564" s="168">
        <f t="shared" si="119"/>
        <v>0</v>
      </c>
    </row>
    <row r="2565" spans="1:18" ht="20.100000000000001" customHeight="1" x14ac:dyDescent="0.3">
      <c r="A2565" s="170">
        <v>2562</v>
      </c>
      <c r="B2565" s="120" t="str">
        <f t="shared" ref="B2565:B2628" si="120">_xlfn.CONCAT(C2565,D2565,E2565)</f>
        <v xml:space="preserve"> </v>
      </c>
      <c r="C2565" s="117" t="s">
        <v>74</v>
      </c>
      <c r="D2565" s="47"/>
      <c r="E2565" s="179"/>
      <c r="F2565" s="51"/>
      <c r="G2565" s="117"/>
      <c r="H2565" s="99"/>
      <c r="Q2565" s="168">
        <f t="shared" ref="Q2565:Q2628" si="121">IF(D2565&lt;1,0,1)</f>
        <v>0</v>
      </c>
      <c r="R2565" s="168">
        <f t="shared" ref="R2565:R2628" si="122">IF(G2565+H2565&gt;0,IF(Q2565=0,1,0),0)</f>
        <v>0</v>
      </c>
    </row>
    <row r="2566" spans="1:18" ht="20.100000000000001" customHeight="1" x14ac:dyDescent="0.3">
      <c r="A2566" s="170">
        <v>2563</v>
      </c>
      <c r="B2566" s="120" t="str">
        <f t="shared" si="120"/>
        <v xml:space="preserve"> </v>
      </c>
      <c r="C2566" s="117" t="s">
        <v>74</v>
      </c>
      <c r="D2566" s="47"/>
      <c r="E2566" s="179"/>
      <c r="F2566" s="51"/>
      <c r="G2566" s="117"/>
      <c r="H2566" s="99"/>
      <c r="Q2566" s="168">
        <f t="shared" si="121"/>
        <v>0</v>
      </c>
      <c r="R2566" s="168">
        <f t="shared" si="122"/>
        <v>0</v>
      </c>
    </row>
    <row r="2567" spans="1:18" ht="20.100000000000001" customHeight="1" x14ac:dyDescent="0.3">
      <c r="A2567" s="170">
        <v>2564</v>
      </c>
      <c r="B2567" s="120" t="str">
        <f t="shared" si="120"/>
        <v xml:space="preserve"> </v>
      </c>
      <c r="C2567" s="117" t="s">
        <v>74</v>
      </c>
      <c r="D2567" s="47"/>
      <c r="E2567" s="179"/>
      <c r="F2567" s="51"/>
      <c r="G2567" s="117"/>
      <c r="H2567" s="99"/>
      <c r="Q2567" s="168">
        <f t="shared" si="121"/>
        <v>0</v>
      </c>
      <c r="R2567" s="168">
        <f t="shared" si="122"/>
        <v>0</v>
      </c>
    </row>
    <row r="2568" spans="1:18" ht="20.100000000000001" customHeight="1" x14ac:dyDescent="0.3">
      <c r="A2568" s="170">
        <v>2565</v>
      </c>
      <c r="B2568" s="120" t="str">
        <f t="shared" si="120"/>
        <v xml:space="preserve"> </v>
      </c>
      <c r="C2568" s="117" t="s">
        <v>74</v>
      </c>
      <c r="D2568" s="47"/>
      <c r="E2568" s="179"/>
      <c r="F2568" s="51"/>
      <c r="G2568" s="117"/>
      <c r="H2568" s="99"/>
      <c r="Q2568" s="168">
        <f t="shared" si="121"/>
        <v>0</v>
      </c>
      <c r="R2568" s="168">
        <f t="shared" si="122"/>
        <v>0</v>
      </c>
    </row>
    <row r="2569" spans="1:18" ht="20.100000000000001" customHeight="1" x14ac:dyDescent="0.3">
      <c r="A2569" s="170">
        <v>2566</v>
      </c>
      <c r="B2569" s="120" t="str">
        <f t="shared" si="120"/>
        <v xml:space="preserve"> </v>
      </c>
      <c r="C2569" s="117" t="s">
        <v>74</v>
      </c>
      <c r="D2569" s="47"/>
      <c r="E2569" s="179"/>
      <c r="F2569" s="51"/>
      <c r="G2569" s="117"/>
      <c r="H2569" s="99"/>
      <c r="Q2569" s="168">
        <f t="shared" si="121"/>
        <v>0</v>
      </c>
      <c r="R2569" s="168">
        <f t="shared" si="122"/>
        <v>0</v>
      </c>
    </row>
    <row r="2570" spans="1:18" ht="20.100000000000001" customHeight="1" x14ac:dyDescent="0.3">
      <c r="A2570" s="170">
        <v>2567</v>
      </c>
      <c r="B2570" s="120" t="str">
        <f t="shared" si="120"/>
        <v xml:space="preserve"> </v>
      </c>
      <c r="C2570" s="117" t="s">
        <v>74</v>
      </c>
      <c r="D2570" s="47"/>
      <c r="E2570" s="179"/>
      <c r="F2570" s="51"/>
      <c r="G2570" s="117"/>
      <c r="H2570" s="99"/>
      <c r="Q2570" s="168">
        <f t="shared" si="121"/>
        <v>0</v>
      </c>
      <c r="R2570" s="168">
        <f t="shared" si="122"/>
        <v>0</v>
      </c>
    </row>
    <row r="2571" spans="1:18" ht="20.100000000000001" customHeight="1" x14ac:dyDescent="0.3">
      <c r="A2571" s="170">
        <v>2568</v>
      </c>
      <c r="B2571" s="120" t="str">
        <f t="shared" si="120"/>
        <v xml:space="preserve"> </v>
      </c>
      <c r="C2571" s="117" t="s">
        <v>74</v>
      </c>
      <c r="D2571" s="47"/>
      <c r="E2571" s="179"/>
      <c r="F2571" s="51"/>
      <c r="G2571" s="117"/>
      <c r="H2571" s="99"/>
      <c r="Q2571" s="168">
        <f t="shared" si="121"/>
        <v>0</v>
      </c>
      <c r="R2571" s="168">
        <f t="shared" si="122"/>
        <v>0</v>
      </c>
    </row>
    <row r="2572" spans="1:18" ht="20.100000000000001" customHeight="1" x14ac:dyDescent="0.3">
      <c r="A2572" s="170">
        <v>2569</v>
      </c>
      <c r="B2572" s="120" t="str">
        <f t="shared" si="120"/>
        <v xml:space="preserve"> </v>
      </c>
      <c r="C2572" s="117" t="s">
        <v>74</v>
      </c>
      <c r="D2572" s="47"/>
      <c r="E2572" s="179"/>
      <c r="F2572" s="51"/>
      <c r="G2572" s="117"/>
      <c r="H2572" s="99"/>
      <c r="Q2572" s="168">
        <f t="shared" si="121"/>
        <v>0</v>
      </c>
      <c r="R2572" s="168">
        <f t="shared" si="122"/>
        <v>0</v>
      </c>
    </row>
    <row r="2573" spans="1:18" ht="20.100000000000001" customHeight="1" x14ac:dyDescent="0.3">
      <c r="A2573" s="170">
        <v>2570</v>
      </c>
      <c r="B2573" s="120" t="str">
        <f t="shared" si="120"/>
        <v xml:space="preserve"> </v>
      </c>
      <c r="C2573" s="117" t="s">
        <v>74</v>
      </c>
      <c r="D2573" s="47"/>
      <c r="E2573" s="179"/>
      <c r="F2573" s="51"/>
      <c r="G2573" s="117"/>
      <c r="H2573" s="99"/>
      <c r="Q2573" s="168">
        <f t="shared" si="121"/>
        <v>0</v>
      </c>
      <c r="R2573" s="168">
        <f t="shared" si="122"/>
        <v>0</v>
      </c>
    </row>
    <row r="2574" spans="1:18" ht="20.100000000000001" customHeight="1" x14ac:dyDescent="0.3">
      <c r="A2574" s="170">
        <v>2571</v>
      </c>
      <c r="B2574" s="120" t="str">
        <f t="shared" si="120"/>
        <v xml:space="preserve"> </v>
      </c>
      <c r="C2574" s="117" t="s">
        <v>74</v>
      </c>
      <c r="D2574" s="47"/>
      <c r="E2574" s="179"/>
      <c r="F2574" s="51"/>
      <c r="G2574" s="117"/>
      <c r="H2574" s="99"/>
      <c r="Q2574" s="168">
        <f t="shared" si="121"/>
        <v>0</v>
      </c>
      <c r="R2574" s="168">
        <f t="shared" si="122"/>
        <v>0</v>
      </c>
    </row>
    <row r="2575" spans="1:18" ht="20.100000000000001" customHeight="1" x14ac:dyDescent="0.3">
      <c r="A2575" s="170">
        <v>2572</v>
      </c>
      <c r="B2575" s="120" t="str">
        <f t="shared" si="120"/>
        <v xml:space="preserve"> </v>
      </c>
      <c r="C2575" s="117" t="s">
        <v>74</v>
      </c>
      <c r="D2575" s="47"/>
      <c r="E2575" s="179"/>
      <c r="F2575" s="51"/>
      <c r="G2575" s="117"/>
      <c r="H2575" s="99"/>
      <c r="Q2575" s="168">
        <f t="shared" si="121"/>
        <v>0</v>
      </c>
      <c r="R2575" s="168">
        <f t="shared" si="122"/>
        <v>0</v>
      </c>
    </row>
    <row r="2576" spans="1:18" ht="20.100000000000001" customHeight="1" x14ac:dyDescent="0.3">
      <c r="A2576" s="170">
        <v>2573</v>
      </c>
      <c r="B2576" s="120" t="str">
        <f t="shared" si="120"/>
        <v xml:space="preserve"> </v>
      </c>
      <c r="C2576" s="117" t="s">
        <v>74</v>
      </c>
      <c r="D2576" s="47"/>
      <c r="E2576" s="179"/>
      <c r="F2576" s="51"/>
      <c r="G2576" s="117"/>
      <c r="H2576" s="99"/>
      <c r="Q2576" s="168">
        <f t="shared" si="121"/>
        <v>0</v>
      </c>
      <c r="R2576" s="168">
        <f t="shared" si="122"/>
        <v>0</v>
      </c>
    </row>
    <row r="2577" spans="1:18" ht="20.100000000000001" customHeight="1" x14ac:dyDescent="0.3">
      <c r="A2577" s="170">
        <v>2574</v>
      </c>
      <c r="B2577" s="120" t="str">
        <f t="shared" si="120"/>
        <v xml:space="preserve"> </v>
      </c>
      <c r="C2577" s="117" t="s">
        <v>74</v>
      </c>
      <c r="D2577" s="47"/>
      <c r="E2577" s="179"/>
      <c r="F2577" s="51"/>
      <c r="G2577" s="117"/>
      <c r="H2577" s="99"/>
      <c r="Q2577" s="168">
        <f t="shared" si="121"/>
        <v>0</v>
      </c>
      <c r="R2577" s="168">
        <f t="shared" si="122"/>
        <v>0</v>
      </c>
    </row>
    <row r="2578" spans="1:18" ht="20.100000000000001" customHeight="1" x14ac:dyDescent="0.3">
      <c r="A2578" s="170">
        <v>2575</v>
      </c>
      <c r="B2578" s="120" t="str">
        <f t="shared" si="120"/>
        <v xml:space="preserve"> </v>
      </c>
      <c r="C2578" s="117" t="s">
        <v>74</v>
      </c>
      <c r="D2578" s="47"/>
      <c r="E2578" s="179"/>
      <c r="F2578" s="51"/>
      <c r="G2578" s="117"/>
      <c r="H2578" s="99"/>
      <c r="Q2578" s="168">
        <f t="shared" si="121"/>
        <v>0</v>
      </c>
      <c r="R2578" s="168">
        <f t="shared" si="122"/>
        <v>0</v>
      </c>
    </row>
    <row r="2579" spans="1:18" ht="20.100000000000001" customHeight="1" x14ac:dyDescent="0.3">
      <c r="A2579" s="170">
        <v>2576</v>
      </c>
      <c r="B2579" s="120" t="str">
        <f t="shared" si="120"/>
        <v xml:space="preserve"> </v>
      </c>
      <c r="C2579" s="117" t="s">
        <v>74</v>
      </c>
      <c r="D2579" s="47"/>
      <c r="E2579" s="179"/>
      <c r="F2579" s="51"/>
      <c r="G2579" s="117"/>
      <c r="H2579" s="99"/>
      <c r="Q2579" s="168">
        <f t="shared" si="121"/>
        <v>0</v>
      </c>
      <c r="R2579" s="168">
        <f t="shared" si="122"/>
        <v>0</v>
      </c>
    </row>
    <row r="2580" spans="1:18" ht="20.100000000000001" customHeight="1" x14ac:dyDescent="0.3">
      <c r="A2580" s="170">
        <v>2577</v>
      </c>
      <c r="B2580" s="120" t="str">
        <f t="shared" si="120"/>
        <v xml:space="preserve"> </v>
      </c>
      <c r="C2580" s="117" t="s">
        <v>74</v>
      </c>
      <c r="D2580" s="47"/>
      <c r="E2580" s="179"/>
      <c r="F2580" s="51"/>
      <c r="G2580" s="117"/>
      <c r="H2580" s="99"/>
      <c r="Q2580" s="168">
        <f t="shared" si="121"/>
        <v>0</v>
      </c>
      <c r="R2580" s="168">
        <f t="shared" si="122"/>
        <v>0</v>
      </c>
    </row>
    <row r="2581" spans="1:18" ht="20.100000000000001" customHeight="1" x14ac:dyDescent="0.3">
      <c r="A2581" s="170">
        <v>2578</v>
      </c>
      <c r="B2581" s="120" t="str">
        <f t="shared" si="120"/>
        <v xml:space="preserve"> </v>
      </c>
      <c r="C2581" s="117" t="s">
        <v>74</v>
      </c>
      <c r="D2581" s="47"/>
      <c r="E2581" s="179"/>
      <c r="F2581" s="51"/>
      <c r="G2581" s="117"/>
      <c r="H2581" s="99"/>
      <c r="Q2581" s="168">
        <f t="shared" si="121"/>
        <v>0</v>
      </c>
      <c r="R2581" s="168">
        <f t="shared" si="122"/>
        <v>0</v>
      </c>
    </row>
    <row r="2582" spans="1:18" ht="20.100000000000001" customHeight="1" x14ac:dyDescent="0.3">
      <c r="A2582" s="170">
        <v>2579</v>
      </c>
      <c r="B2582" s="120" t="str">
        <f t="shared" si="120"/>
        <v xml:space="preserve"> </v>
      </c>
      <c r="C2582" s="117" t="s">
        <v>74</v>
      </c>
      <c r="D2582" s="47"/>
      <c r="E2582" s="179"/>
      <c r="F2582" s="51"/>
      <c r="G2582" s="117"/>
      <c r="H2582" s="99"/>
      <c r="Q2582" s="168">
        <f t="shared" si="121"/>
        <v>0</v>
      </c>
      <c r="R2582" s="168">
        <f t="shared" si="122"/>
        <v>0</v>
      </c>
    </row>
    <row r="2583" spans="1:18" ht="20.100000000000001" customHeight="1" x14ac:dyDescent="0.3">
      <c r="A2583" s="170">
        <v>2580</v>
      </c>
      <c r="B2583" s="120" t="str">
        <f t="shared" si="120"/>
        <v xml:space="preserve"> </v>
      </c>
      <c r="C2583" s="117" t="s">
        <v>74</v>
      </c>
      <c r="D2583" s="47"/>
      <c r="E2583" s="179"/>
      <c r="F2583" s="51"/>
      <c r="G2583" s="117"/>
      <c r="H2583" s="99"/>
      <c r="Q2583" s="168">
        <f t="shared" si="121"/>
        <v>0</v>
      </c>
      <c r="R2583" s="168">
        <f t="shared" si="122"/>
        <v>0</v>
      </c>
    </row>
    <row r="2584" spans="1:18" ht="20.100000000000001" customHeight="1" x14ac:dyDescent="0.3">
      <c r="A2584" s="170">
        <v>2581</v>
      </c>
      <c r="B2584" s="120" t="str">
        <f t="shared" si="120"/>
        <v xml:space="preserve"> </v>
      </c>
      <c r="C2584" s="117" t="s">
        <v>74</v>
      </c>
      <c r="D2584" s="47"/>
      <c r="E2584" s="179"/>
      <c r="F2584" s="51"/>
      <c r="G2584" s="117"/>
      <c r="H2584" s="99"/>
      <c r="Q2584" s="168">
        <f t="shared" si="121"/>
        <v>0</v>
      </c>
      <c r="R2584" s="168">
        <f t="shared" si="122"/>
        <v>0</v>
      </c>
    </row>
    <row r="2585" spans="1:18" ht="20.100000000000001" customHeight="1" x14ac:dyDescent="0.3">
      <c r="A2585" s="170">
        <v>2582</v>
      </c>
      <c r="B2585" s="120" t="str">
        <f t="shared" si="120"/>
        <v xml:space="preserve"> </v>
      </c>
      <c r="C2585" s="117" t="s">
        <v>74</v>
      </c>
      <c r="D2585" s="47"/>
      <c r="E2585" s="179"/>
      <c r="F2585" s="51"/>
      <c r="G2585" s="117"/>
      <c r="H2585" s="99"/>
      <c r="Q2585" s="168">
        <f t="shared" si="121"/>
        <v>0</v>
      </c>
      <c r="R2585" s="168">
        <f t="shared" si="122"/>
        <v>0</v>
      </c>
    </row>
    <row r="2586" spans="1:18" ht="20.100000000000001" customHeight="1" x14ac:dyDescent="0.3">
      <c r="A2586" s="170">
        <v>2583</v>
      </c>
      <c r="B2586" s="120" t="str">
        <f t="shared" si="120"/>
        <v xml:space="preserve"> </v>
      </c>
      <c r="C2586" s="117" t="s">
        <v>74</v>
      </c>
      <c r="D2586" s="47"/>
      <c r="E2586" s="179"/>
      <c r="F2586" s="51"/>
      <c r="G2586" s="117"/>
      <c r="H2586" s="99"/>
      <c r="Q2586" s="168">
        <f t="shared" si="121"/>
        <v>0</v>
      </c>
      <c r="R2586" s="168">
        <f t="shared" si="122"/>
        <v>0</v>
      </c>
    </row>
    <row r="2587" spans="1:18" ht="20.100000000000001" customHeight="1" x14ac:dyDescent="0.3">
      <c r="A2587" s="170">
        <v>2584</v>
      </c>
      <c r="B2587" s="120" t="str">
        <f t="shared" si="120"/>
        <v xml:space="preserve"> </v>
      </c>
      <c r="C2587" s="117" t="s">
        <v>74</v>
      </c>
      <c r="D2587" s="47"/>
      <c r="E2587" s="179"/>
      <c r="F2587" s="51"/>
      <c r="G2587" s="117"/>
      <c r="H2587" s="99"/>
      <c r="Q2587" s="168">
        <f t="shared" si="121"/>
        <v>0</v>
      </c>
      <c r="R2587" s="168">
        <f t="shared" si="122"/>
        <v>0</v>
      </c>
    </row>
    <row r="2588" spans="1:18" ht="20.100000000000001" customHeight="1" x14ac:dyDescent="0.3">
      <c r="A2588" s="170">
        <v>2585</v>
      </c>
      <c r="B2588" s="120" t="str">
        <f t="shared" si="120"/>
        <v xml:space="preserve"> </v>
      </c>
      <c r="C2588" s="117" t="s">
        <v>74</v>
      </c>
      <c r="D2588" s="47"/>
      <c r="E2588" s="179"/>
      <c r="F2588" s="51"/>
      <c r="G2588" s="117"/>
      <c r="H2588" s="99"/>
      <c r="Q2588" s="168">
        <f t="shared" si="121"/>
        <v>0</v>
      </c>
      <c r="R2588" s="168">
        <f t="shared" si="122"/>
        <v>0</v>
      </c>
    </row>
    <row r="2589" spans="1:18" ht="20.100000000000001" customHeight="1" x14ac:dyDescent="0.3">
      <c r="A2589" s="170">
        <v>2586</v>
      </c>
      <c r="B2589" s="120" t="str">
        <f t="shared" si="120"/>
        <v xml:space="preserve"> </v>
      </c>
      <c r="C2589" s="117" t="s">
        <v>74</v>
      </c>
      <c r="D2589" s="47"/>
      <c r="E2589" s="179"/>
      <c r="F2589" s="51"/>
      <c r="G2589" s="117"/>
      <c r="H2589" s="99"/>
      <c r="Q2589" s="168">
        <f t="shared" si="121"/>
        <v>0</v>
      </c>
      <c r="R2589" s="168">
        <f t="shared" si="122"/>
        <v>0</v>
      </c>
    </row>
    <row r="2590" spans="1:18" ht="20.100000000000001" customHeight="1" x14ac:dyDescent="0.3">
      <c r="A2590" s="170">
        <v>2587</v>
      </c>
      <c r="B2590" s="120" t="str">
        <f t="shared" si="120"/>
        <v xml:space="preserve"> </v>
      </c>
      <c r="C2590" s="117" t="s">
        <v>74</v>
      </c>
      <c r="D2590" s="47"/>
      <c r="E2590" s="179"/>
      <c r="F2590" s="51"/>
      <c r="G2590" s="117"/>
      <c r="H2590" s="99"/>
      <c r="Q2590" s="168">
        <f t="shared" si="121"/>
        <v>0</v>
      </c>
      <c r="R2590" s="168">
        <f t="shared" si="122"/>
        <v>0</v>
      </c>
    </row>
    <row r="2591" spans="1:18" ht="20.100000000000001" customHeight="1" x14ac:dyDescent="0.3">
      <c r="A2591" s="170">
        <v>2588</v>
      </c>
      <c r="B2591" s="120" t="str">
        <f t="shared" si="120"/>
        <v xml:space="preserve"> </v>
      </c>
      <c r="C2591" s="117" t="s">
        <v>74</v>
      </c>
      <c r="D2591" s="47"/>
      <c r="E2591" s="179"/>
      <c r="F2591" s="51"/>
      <c r="G2591" s="117"/>
      <c r="H2591" s="99"/>
      <c r="Q2591" s="168">
        <f t="shared" si="121"/>
        <v>0</v>
      </c>
      <c r="R2591" s="168">
        <f t="shared" si="122"/>
        <v>0</v>
      </c>
    </row>
    <row r="2592" spans="1:18" ht="20.100000000000001" customHeight="1" x14ac:dyDescent="0.3">
      <c r="A2592" s="170">
        <v>2589</v>
      </c>
      <c r="B2592" s="120" t="str">
        <f t="shared" si="120"/>
        <v xml:space="preserve"> </v>
      </c>
      <c r="C2592" s="117" t="s">
        <v>74</v>
      </c>
      <c r="D2592" s="47"/>
      <c r="E2592" s="179"/>
      <c r="F2592" s="51"/>
      <c r="G2592" s="117"/>
      <c r="H2592" s="99"/>
      <c r="Q2592" s="168">
        <f t="shared" si="121"/>
        <v>0</v>
      </c>
      <c r="R2592" s="168">
        <f t="shared" si="122"/>
        <v>0</v>
      </c>
    </row>
    <row r="2593" spans="1:18" ht="20.100000000000001" customHeight="1" x14ac:dyDescent="0.3">
      <c r="A2593" s="170">
        <v>2590</v>
      </c>
      <c r="B2593" s="120" t="str">
        <f t="shared" si="120"/>
        <v xml:space="preserve"> </v>
      </c>
      <c r="C2593" s="117" t="s">
        <v>74</v>
      </c>
      <c r="D2593" s="47"/>
      <c r="E2593" s="179"/>
      <c r="F2593" s="51"/>
      <c r="G2593" s="117"/>
      <c r="H2593" s="99"/>
      <c r="Q2593" s="168">
        <f t="shared" si="121"/>
        <v>0</v>
      </c>
      <c r="R2593" s="168">
        <f t="shared" si="122"/>
        <v>0</v>
      </c>
    </row>
    <row r="2594" spans="1:18" ht="20.100000000000001" customHeight="1" x14ac:dyDescent="0.3">
      <c r="A2594" s="170">
        <v>2591</v>
      </c>
      <c r="B2594" s="120" t="str">
        <f t="shared" si="120"/>
        <v xml:space="preserve"> </v>
      </c>
      <c r="C2594" s="117" t="s">
        <v>74</v>
      </c>
      <c r="D2594" s="47"/>
      <c r="E2594" s="179"/>
      <c r="F2594" s="51"/>
      <c r="G2594" s="117"/>
      <c r="H2594" s="99"/>
      <c r="Q2594" s="168">
        <f t="shared" si="121"/>
        <v>0</v>
      </c>
      <c r="R2594" s="168">
        <f t="shared" si="122"/>
        <v>0</v>
      </c>
    </row>
    <row r="2595" spans="1:18" ht="20.100000000000001" customHeight="1" x14ac:dyDescent="0.3">
      <c r="A2595" s="170">
        <v>2592</v>
      </c>
      <c r="B2595" s="120" t="str">
        <f t="shared" si="120"/>
        <v xml:space="preserve"> </v>
      </c>
      <c r="C2595" s="117" t="s">
        <v>74</v>
      </c>
      <c r="D2595" s="47"/>
      <c r="E2595" s="179"/>
      <c r="F2595" s="51"/>
      <c r="G2595" s="117"/>
      <c r="H2595" s="99"/>
      <c r="Q2595" s="168">
        <f t="shared" si="121"/>
        <v>0</v>
      </c>
      <c r="R2595" s="168">
        <f t="shared" si="122"/>
        <v>0</v>
      </c>
    </row>
    <row r="2596" spans="1:18" ht="20.100000000000001" customHeight="1" x14ac:dyDescent="0.3">
      <c r="A2596" s="170">
        <v>2593</v>
      </c>
      <c r="B2596" s="120" t="str">
        <f t="shared" si="120"/>
        <v xml:space="preserve"> </v>
      </c>
      <c r="C2596" s="117" t="s">
        <v>74</v>
      </c>
      <c r="D2596" s="47"/>
      <c r="E2596" s="179"/>
      <c r="F2596" s="51"/>
      <c r="G2596" s="117"/>
      <c r="H2596" s="99"/>
      <c r="Q2596" s="168">
        <f t="shared" si="121"/>
        <v>0</v>
      </c>
      <c r="R2596" s="168">
        <f t="shared" si="122"/>
        <v>0</v>
      </c>
    </row>
    <row r="2597" spans="1:18" ht="20.100000000000001" customHeight="1" x14ac:dyDescent="0.3">
      <c r="A2597" s="170">
        <v>2594</v>
      </c>
      <c r="B2597" s="120" t="str">
        <f t="shared" si="120"/>
        <v xml:space="preserve"> </v>
      </c>
      <c r="C2597" s="117" t="s">
        <v>74</v>
      </c>
      <c r="D2597" s="47"/>
      <c r="E2597" s="179"/>
      <c r="F2597" s="51"/>
      <c r="G2597" s="117"/>
      <c r="H2597" s="99"/>
      <c r="Q2597" s="168">
        <f t="shared" si="121"/>
        <v>0</v>
      </c>
      <c r="R2597" s="168">
        <f t="shared" si="122"/>
        <v>0</v>
      </c>
    </row>
    <row r="2598" spans="1:18" ht="20.100000000000001" customHeight="1" x14ac:dyDescent="0.3">
      <c r="A2598" s="170">
        <v>2595</v>
      </c>
      <c r="B2598" s="120" t="str">
        <f t="shared" si="120"/>
        <v xml:space="preserve"> </v>
      </c>
      <c r="C2598" s="117" t="s">
        <v>74</v>
      </c>
      <c r="D2598" s="47"/>
      <c r="E2598" s="179"/>
      <c r="F2598" s="51"/>
      <c r="G2598" s="117"/>
      <c r="H2598" s="99"/>
      <c r="Q2598" s="168">
        <f t="shared" si="121"/>
        <v>0</v>
      </c>
      <c r="R2598" s="168">
        <f t="shared" si="122"/>
        <v>0</v>
      </c>
    </row>
    <row r="2599" spans="1:18" ht="20.100000000000001" customHeight="1" x14ac:dyDescent="0.3">
      <c r="A2599" s="170">
        <v>2596</v>
      </c>
      <c r="B2599" s="120" t="str">
        <f t="shared" si="120"/>
        <v xml:space="preserve"> </v>
      </c>
      <c r="C2599" s="117" t="s">
        <v>74</v>
      </c>
      <c r="D2599" s="47"/>
      <c r="E2599" s="179"/>
      <c r="F2599" s="51"/>
      <c r="G2599" s="117"/>
      <c r="H2599" s="99"/>
      <c r="Q2599" s="168">
        <f t="shared" si="121"/>
        <v>0</v>
      </c>
      <c r="R2599" s="168">
        <f t="shared" si="122"/>
        <v>0</v>
      </c>
    </row>
    <row r="2600" spans="1:18" ht="20.100000000000001" customHeight="1" x14ac:dyDescent="0.3">
      <c r="A2600" s="170">
        <v>2597</v>
      </c>
      <c r="B2600" s="120" t="str">
        <f t="shared" si="120"/>
        <v xml:space="preserve"> </v>
      </c>
      <c r="C2600" s="117" t="s">
        <v>74</v>
      </c>
      <c r="D2600" s="47"/>
      <c r="E2600" s="179"/>
      <c r="F2600" s="51"/>
      <c r="G2600" s="117"/>
      <c r="H2600" s="99"/>
      <c r="Q2600" s="168">
        <f t="shared" si="121"/>
        <v>0</v>
      </c>
      <c r="R2600" s="168">
        <f t="shared" si="122"/>
        <v>0</v>
      </c>
    </row>
    <row r="2601" spans="1:18" ht="20.100000000000001" customHeight="1" x14ac:dyDescent="0.3">
      <c r="A2601" s="170">
        <v>2598</v>
      </c>
      <c r="B2601" s="120" t="str">
        <f t="shared" si="120"/>
        <v xml:space="preserve"> </v>
      </c>
      <c r="C2601" s="117" t="s">
        <v>74</v>
      </c>
      <c r="D2601" s="47"/>
      <c r="E2601" s="179"/>
      <c r="F2601" s="51"/>
      <c r="G2601" s="117"/>
      <c r="H2601" s="99"/>
      <c r="Q2601" s="168">
        <f t="shared" si="121"/>
        <v>0</v>
      </c>
      <c r="R2601" s="168">
        <f t="shared" si="122"/>
        <v>0</v>
      </c>
    </row>
    <row r="2602" spans="1:18" ht="20.100000000000001" customHeight="1" x14ac:dyDescent="0.3">
      <c r="A2602" s="170">
        <v>2599</v>
      </c>
      <c r="B2602" s="120" t="str">
        <f t="shared" si="120"/>
        <v xml:space="preserve"> </v>
      </c>
      <c r="C2602" s="117" t="s">
        <v>74</v>
      </c>
      <c r="D2602" s="47"/>
      <c r="E2602" s="179"/>
      <c r="F2602" s="51"/>
      <c r="G2602" s="117"/>
      <c r="H2602" s="99"/>
      <c r="Q2602" s="168">
        <f t="shared" si="121"/>
        <v>0</v>
      </c>
      <c r="R2602" s="168">
        <f t="shared" si="122"/>
        <v>0</v>
      </c>
    </row>
    <row r="2603" spans="1:18" ht="20.100000000000001" customHeight="1" x14ac:dyDescent="0.3">
      <c r="A2603" s="170">
        <v>2600</v>
      </c>
      <c r="B2603" s="120" t="str">
        <f t="shared" si="120"/>
        <v xml:space="preserve"> </v>
      </c>
      <c r="C2603" s="117" t="s">
        <v>74</v>
      </c>
      <c r="D2603" s="47"/>
      <c r="E2603" s="179"/>
      <c r="F2603" s="51"/>
      <c r="G2603" s="117"/>
      <c r="H2603" s="99"/>
      <c r="Q2603" s="168">
        <f t="shared" si="121"/>
        <v>0</v>
      </c>
      <c r="R2603" s="168">
        <f t="shared" si="122"/>
        <v>0</v>
      </c>
    </row>
    <row r="2604" spans="1:18" ht="20.100000000000001" customHeight="1" x14ac:dyDescent="0.3">
      <c r="A2604" s="170">
        <v>2601</v>
      </c>
      <c r="B2604" s="120" t="str">
        <f t="shared" si="120"/>
        <v xml:space="preserve"> </v>
      </c>
      <c r="C2604" s="117" t="s">
        <v>74</v>
      </c>
      <c r="D2604" s="47"/>
      <c r="E2604" s="179"/>
      <c r="F2604" s="51"/>
      <c r="G2604" s="117"/>
      <c r="H2604" s="99"/>
      <c r="Q2604" s="168">
        <f t="shared" si="121"/>
        <v>0</v>
      </c>
      <c r="R2604" s="168">
        <f t="shared" si="122"/>
        <v>0</v>
      </c>
    </row>
    <row r="2605" spans="1:18" ht="20.100000000000001" customHeight="1" x14ac:dyDescent="0.3">
      <c r="A2605" s="170">
        <v>2602</v>
      </c>
      <c r="B2605" s="120" t="str">
        <f t="shared" si="120"/>
        <v xml:space="preserve"> </v>
      </c>
      <c r="C2605" s="117" t="s">
        <v>74</v>
      </c>
      <c r="D2605" s="47"/>
      <c r="E2605" s="179"/>
      <c r="F2605" s="51"/>
      <c r="G2605" s="117"/>
      <c r="H2605" s="99"/>
      <c r="Q2605" s="168">
        <f t="shared" si="121"/>
        <v>0</v>
      </c>
      <c r="R2605" s="168">
        <f t="shared" si="122"/>
        <v>0</v>
      </c>
    </row>
    <row r="2606" spans="1:18" ht="20.100000000000001" customHeight="1" x14ac:dyDescent="0.3">
      <c r="A2606" s="170">
        <v>2603</v>
      </c>
      <c r="B2606" s="120" t="str">
        <f t="shared" si="120"/>
        <v xml:space="preserve"> </v>
      </c>
      <c r="C2606" s="117" t="s">
        <v>74</v>
      </c>
      <c r="D2606" s="47"/>
      <c r="E2606" s="179"/>
      <c r="F2606" s="51"/>
      <c r="G2606" s="117"/>
      <c r="H2606" s="99"/>
      <c r="Q2606" s="168">
        <f t="shared" si="121"/>
        <v>0</v>
      </c>
      <c r="R2606" s="168">
        <f t="shared" si="122"/>
        <v>0</v>
      </c>
    </row>
    <row r="2607" spans="1:18" ht="20.100000000000001" customHeight="1" x14ac:dyDescent="0.3">
      <c r="A2607" s="170">
        <v>2604</v>
      </c>
      <c r="B2607" s="120" t="str">
        <f t="shared" si="120"/>
        <v xml:space="preserve"> </v>
      </c>
      <c r="C2607" s="117" t="s">
        <v>74</v>
      </c>
      <c r="D2607" s="47"/>
      <c r="E2607" s="179"/>
      <c r="F2607" s="51"/>
      <c r="G2607" s="117"/>
      <c r="H2607" s="99"/>
      <c r="Q2607" s="168">
        <f t="shared" si="121"/>
        <v>0</v>
      </c>
      <c r="R2607" s="168">
        <f t="shared" si="122"/>
        <v>0</v>
      </c>
    </row>
    <row r="2608" spans="1:18" ht="20.100000000000001" customHeight="1" x14ac:dyDescent="0.3">
      <c r="A2608" s="170">
        <v>2605</v>
      </c>
      <c r="B2608" s="120" t="str">
        <f t="shared" si="120"/>
        <v xml:space="preserve"> </v>
      </c>
      <c r="C2608" s="117" t="s">
        <v>74</v>
      </c>
      <c r="D2608" s="47"/>
      <c r="E2608" s="179"/>
      <c r="F2608" s="51"/>
      <c r="G2608" s="117"/>
      <c r="H2608" s="99"/>
      <c r="Q2608" s="168">
        <f t="shared" si="121"/>
        <v>0</v>
      </c>
      <c r="R2608" s="168">
        <f t="shared" si="122"/>
        <v>0</v>
      </c>
    </row>
    <row r="2609" spans="1:18" ht="20.100000000000001" customHeight="1" x14ac:dyDescent="0.3">
      <c r="A2609" s="170">
        <v>2606</v>
      </c>
      <c r="B2609" s="120" t="str">
        <f t="shared" si="120"/>
        <v xml:space="preserve"> </v>
      </c>
      <c r="C2609" s="117" t="s">
        <v>74</v>
      </c>
      <c r="D2609" s="47"/>
      <c r="E2609" s="179"/>
      <c r="F2609" s="51"/>
      <c r="G2609" s="117"/>
      <c r="H2609" s="99"/>
      <c r="Q2609" s="168">
        <f t="shared" si="121"/>
        <v>0</v>
      </c>
      <c r="R2609" s="168">
        <f t="shared" si="122"/>
        <v>0</v>
      </c>
    </row>
    <row r="2610" spans="1:18" ht="20.100000000000001" customHeight="1" x14ac:dyDescent="0.3">
      <c r="A2610" s="170">
        <v>2607</v>
      </c>
      <c r="B2610" s="120" t="str">
        <f t="shared" si="120"/>
        <v xml:space="preserve"> </v>
      </c>
      <c r="C2610" s="117" t="s">
        <v>74</v>
      </c>
      <c r="D2610" s="47"/>
      <c r="E2610" s="179"/>
      <c r="F2610" s="51"/>
      <c r="G2610" s="117"/>
      <c r="H2610" s="99"/>
      <c r="Q2610" s="168">
        <f t="shared" si="121"/>
        <v>0</v>
      </c>
      <c r="R2610" s="168">
        <f t="shared" si="122"/>
        <v>0</v>
      </c>
    </row>
    <row r="2611" spans="1:18" ht="20.100000000000001" customHeight="1" x14ac:dyDescent="0.3">
      <c r="A2611" s="170">
        <v>2608</v>
      </c>
      <c r="B2611" s="120" t="str">
        <f t="shared" si="120"/>
        <v xml:space="preserve"> </v>
      </c>
      <c r="C2611" s="117" t="s">
        <v>74</v>
      </c>
      <c r="D2611" s="47"/>
      <c r="E2611" s="179"/>
      <c r="F2611" s="51"/>
      <c r="G2611" s="117"/>
      <c r="H2611" s="99"/>
      <c r="Q2611" s="168">
        <f t="shared" si="121"/>
        <v>0</v>
      </c>
      <c r="R2611" s="168">
        <f t="shared" si="122"/>
        <v>0</v>
      </c>
    </row>
    <row r="2612" spans="1:18" ht="20.100000000000001" customHeight="1" x14ac:dyDescent="0.3">
      <c r="A2612" s="170">
        <v>2609</v>
      </c>
      <c r="B2612" s="120" t="str">
        <f t="shared" si="120"/>
        <v xml:space="preserve"> </v>
      </c>
      <c r="C2612" s="117" t="s">
        <v>74</v>
      </c>
      <c r="D2612" s="47"/>
      <c r="E2612" s="179"/>
      <c r="F2612" s="51"/>
      <c r="G2612" s="117"/>
      <c r="H2612" s="99"/>
      <c r="Q2612" s="168">
        <f t="shared" si="121"/>
        <v>0</v>
      </c>
      <c r="R2612" s="168">
        <f t="shared" si="122"/>
        <v>0</v>
      </c>
    </row>
    <row r="2613" spans="1:18" ht="20.100000000000001" customHeight="1" x14ac:dyDescent="0.3">
      <c r="A2613" s="170">
        <v>2610</v>
      </c>
      <c r="B2613" s="120" t="str">
        <f t="shared" si="120"/>
        <v xml:space="preserve"> </v>
      </c>
      <c r="C2613" s="117" t="s">
        <v>74</v>
      </c>
      <c r="D2613" s="47"/>
      <c r="E2613" s="179"/>
      <c r="F2613" s="51"/>
      <c r="G2613" s="117"/>
      <c r="H2613" s="99"/>
      <c r="Q2613" s="168">
        <f t="shared" si="121"/>
        <v>0</v>
      </c>
      <c r="R2613" s="168">
        <f t="shared" si="122"/>
        <v>0</v>
      </c>
    </row>
    <row r="2614" spans="1:18" ht="20.100000000000001" customHeight="1" x14ac:dyDescent="0.3">
      <c r="A2614" s="170">
        <v>2611</v>
      </c>
      <c r="B2614" s="120" t="str">
        <f t="shared" si="120"/>
        <v xml:space="preserve"> </v>
      </c>
      <c r="C2614" s="117" t="s">
        <v>74</v>
      </c>
      <c r="D2614" s="47"/>
      <c r="E2614" s="179"/>
      <c r="F2614" s="51"/>
      <c r="G2614" s="117"/>
      <c r="H2614" s="99"/>
      <c r="Q2614" s="168">
        <f t="shared" si="121"/>
        <v>0</v>
      </c>
      <c r="R2614" s="168">
        <f t="shared" si="122"/>
        <v>0</v>
      </c>
    </row>
    <row r="2615" spans="1:18" ht="20.100000000000001" customHeight="1" x14ac:dyDescent="0.3">
      <c r="A2615" s="170">
        <v>2612</v>
      </c>
      <c r="B2615" s="120" t="str">
        <f t="shared" si="120"/>
        <v xml:space="preserve"> </v>
      </c>
      <c r="C2615" s="117" t="s">
        <v>74</v>
      </c>
      <c r="D2615" s="47"/>
      <c r="E2615" s="179"/>
      <c r="F2615" s="51"/>
      <c r="G2615" s="117"/>
      <c r="H2615" s="99"/>
      <c r="Q2615" s="168">
        <f t="shared" si="121"/>
        <v>0</v>
      </c>
      <c r="R2615" s="168">
        <f t="shared" si="122"/>
        <v>0</v>
      </c>
    </row>
    <row r="2616" spans="1:18" ht="20.100000000000001" customHeight="1" x14ac:dyDescent="0.3">
      <c r="A2616" s="170">
        <v>2613</v>
      </c>
      <c r="B2616" s="120" t="str">
        <f t="shared" si="120"/>
        <v xml:space="preserve"> </v>
      </c>
      <c r="C2616" s="117" t="s">
        <v>74</v>
      </c>
      <c r="D2616" s="47"/>
      <c r="E2616" s="179"/>
      <c r="F2616" s="51"/>
      <c r="G2616" s="117"/>
      <c r="H2616" s="99"/>
      <c r="Q2616" s="168">
        <f t="shared" si="121"/>
        <v>0</v>
      </c>
      <c r="R2616" s="168">
        <f t="shared" si="122"/>
        <v>0</v>
      </c>
    </row>
    <row r="2617" spans="1:18" ht="20.100000000000001" customHeight="1" x14ac:dyDescent="0.3">
      <c r="A2617" s="170">
        <v>2614</v>
      </c>
      <c r="B2617" s="120" t="str">
        <f t="shared" si="120"/>
        <v xml:space="preserve"> </v>
      </c>
      <c r="C2617" s="117" t="s">
        <v>74</v>
      </c>
      <c r="D2617" s="47"/>
      <c r="E2617" s="179"/>
      <c r="F2617" s="51"/>
      <c r="G2617" s="117"/>
      <c r="H2617" s="99"/>
      <c r="Q2617" s="168">
        <f t="shared" si="121"/>
        <v>0</v>
      </c>
      <c r="R2617" s="168">
        <f t="shared" si="122"/>
        <v>0</v>
      </c>
    </row>
    <row r="2618" spans="1:18" ht="20.100000000000001" customHeight="1" x14ac:dyDescent="0.3">
      <c r="A2618" s="170">
        <v>2615</v>
      </c>
      <c r="B2618" s="120" t="str">
        <f t="shared" si="120"/>
        <v xml:space="preserve"> </v>
      </c>
      <c r="C2618" s="117" t="s">
        <v>74</v>
      </c>
      <c r="D2618" s="47"/>
      <c r="E2618" s="179"/>
      <c r="F2618" s="51"/>
      <c r="G2618" s="117"/>
      <c r="H2618" s="99"/>
      <c r="Q2618" s="168">
        <f t="shared" si="121"/>
        <v>0</v>
      </c>
      <c r="R2618" s="168">
        <f t="shared" si="122"/>
        <v>0</v>
      </c>
    </row>
    <row r="2619" spans="1:18" ht="20.100000000000001" customHeight="1" x14ac:dyDescent="0.3">
      <c r="A2619" s="170">
        <v>2616</v>
      </c>
      <c r="B2619" s="120" t="str">
        <f t="shared" si="120"/>
        <v xml:space="preserve"> </v>
      </c>
      <c r="C2619" s="117" t="s">
        <v>74</v>
      </c>
      <c r="D2619" s="47"/>
      <c r="E2619" s="179"/>
      <c r="F2619" s="51"/>
      <c r="G2619" s="117"/>
      <c r="H2619" s="99"/>
      <c r="Q2619" s="168">
        <f t="shared" si="121"/>
        <v>0</v>
      </c>
      <c r="R2619" s="168">
        <f t="shared" si="122"/>
        <v>0</v>
      </c>
    </row>
    <row r="2620" spans="1:18" ht="20.100000000000001" customHeight="1" x14ac:dyDescent="0.3">
      <c r="A2620" s="170">
        <v>2617</v>
      </c>
      <c r="B2620" s="120" t="str">
        <f t="shared" si="120"/>
        <v xml:space="preserve"> </v>
      </c>
      <c r="C2620" s="117" t="s">
        <v>74</v>
      </c>
      <c r="D2620" s="47"/>
      <c r="E2620" s="179"/>
      <c r="F2620" s="51"/>
      <c r="G2620" s="117"/>
      <c r="H2620" s="99"/>
      <c r="Q2620" s="168">
        <f t="shared" si="121"/>
        <v>0</v>
      </c>
      <c r="R2620" s="168">
        <f t="shared" si="122"/>
        <v>0</v>
      </c>
    </row>
    <row r="2621" spans="1:18" ht="20.100000000000001" customHeight="1" x14ac:dyDescent="0.3">
      <c r="A2621" s="170">
        <v>2618</v>
      </c>
      <c r="B2621" s="120" t="str">
        <f t="shared" si="120"/>
        <v xml:space="preserve"> </v>
      </c>
      <c r="C2621" s="117" t="s">
        <v>74</v>
      </c>
      <c r="D2621" s="47"/>
      <c r="E2621" s="179"/>
      <c r="F2621" s="51"/>
      <c r="G2621" s="117"/>
      <c r="H2621" s="99"/>
      <c r="Q2621" s="168">
        <f t="shared" si="121"/>
        <v>0</v>
      </c>
      <c r="R2621" s="168">
        <f t="shared" si="122"/>
        <v>0</v>
      </c>
    </row>
    <row r="2622" spans="1:18" ht="20.100000000000001" customHeight="1" x14ac:dyDescent="0.3">
      <c r="A2622" s="170">
        <v>2619</v>
      </c>
      <c r="B2622" s="120" t="str">
        <f t="shared" si="120"/>
        <v xml:space="preserve"> </v>
      </c>
      <c r="C2622" s="117" t="s">
        <v>74</v>
      </c>
      <c r="D2622" s="47"/>
      <c r="E2622" s="179"/>
      <c r="F2622" s="51"/>
      <c r="G2622" s="117"/>
      <c r="H2622" s="99"/>
      <c r="Q2622" s="168">
        <f t="shared" si="121"/>
        <v>0</v>
      </c>
      <c r="R2622" s="168">
        <f t="shared" si="122"/>
        <v>0</v>
      </c>
    </row>
    <row r="2623" spans="1:18" ht="20.100000000000001" customHeight="1" x14ac:dyDescent="0.3">
      <c r="A2623" s="170">
        <v>2620</v>
      </c>
      <c r="B2623" s="120" t="str">
        <f t="shared" si="120"/>
        <v xml:space="preserve"> </v>
      </c>
      <c r="C2623" s="117" t="s">
        <v>74</v>
      </c>
      <c r="D2623" s="47"/>
      <c r="E2623" s="179"/>
      <c r="F2623" s="51"/>
      <c r="G2623" s="117"/>
      <c r="H2623" s="99"/>
      <c r="Q2623" s="168">
        <f t="shared" si="121"/>
        <v>0</v>
      </c>
      <c r="R2623" s="168">
        <f t="shared" si="122"/>
        <v>0</v>
      </c>
    </row>
    <row r="2624" spans="1:18" ht="20.100000000000001" customHeight="1" x14ac:dyDescent="0.3">
      <c r="A2624" s="170">
        <v>2621</v>
      </c>
      <c r="B2624" s="120" t="str">
        <f t="shared" si="120"/>
        <v xml:space="preserve"> </v>
      </c>
      <c r="C2624" s="117" t="s">
        <v>74</v>
      </c>
      <c r="D2624" s="47"/>
      <c r="E2624" s="179"/>
      <c r="F2624" s="51"/>
      <c r="G2624" s="117"/>
      <c r="H2624" s="99"/>
      <c r="Q2624" s="168">
        <f t="shared" si="121"/>
        <v>0</v>
      </c>
      <c r="R2624" s="168">
        <f t="shared" si="122"/>
        <v>0</v>
      </c>
    </row>
    <row r="2625" spans="1:18" ht="20.100000000000001" customHeight="1" x14ac:dyDescent="0.3">
      <c r="A2625" s="170">
        <v>2622</v>
      </c>
      <c r="B2625" s="120" t="str">
        <f t="shared" si="120"/>
        <v xml:space="preserve"> </v>
      </c>
      <c r="C2625" s="117" t="s">
        <v>74</v>
      </c>
      <c r="D2625" s="47"/>
      <c r="E2625" s="179"/>
      <c r="F2625" s="51"/>
      <c r="G2625" s="117"/>
      <c r="H2625" s="99"/>
      <c r="Q2625" s="168">
        <f t="shared" si="121"/>
        <v>0</v>
      </c>
      <c r="R2625" s="168">
        <f t="shared" si="122"/>
        <v>0</v>
      </c>
    </row>
    <row r="2626" spans="1:18" ht="20.100000000000001" customHeight="1" x14ac:dyDescent="0.3">
      <c r="A2626" s="170">
        <v>2623</v>
      </c>
      <c r="B2626" s="120" t="str">
        <f t="shared" si="120"/>
        <v xml:space="preserve"> </v>
      </c>
      <c r="C2626" s="117" t="s">
        <v>74</v>
      </c>
      <c r="D2626" s="47"/>
      <c r="E2626" s="179"/>
      <c r="F2626" s="51"/>
      <c r="G2626" s="117"/>
      <c r="H2626" s="99"/>
      <c r="Q2626" s="168">
        <f t="shared" si="121"/>
        <v>0</v>
      </c>
      <c r="R2626" s="168">
        <f t="shared" si="122"/>
        <v>0</v>
      </c>
    </row>
    <row r="2627" spans="1:18" ht="20.100000000000001" customHeight="1" x14ac:dyDescent="0.3">
      <c r="A2627" s="170">
        <v>2624</v>
      </c>
      <c r="B2627" s="120" t="str">
        <f t="shared" si="120"/>
        <v xml:space="preserve"> </v>
      </c>
      <c r="C2627" s="117" t="s">
        <v>74</v>
      </c>
      <c r="D2627" s="47"/>
      <c r="E2627" s="179"/>
      <c r="F2627" s="51"/>
      <c r="G2627" s="117"/>
      <c r="H2627" s="99"/>
      <c r="Q2627" s="168">
        <f t="shared" si="121"/>
        <v>0</v>
      </c>
      <c r="R2627" s="168">
        <f t="shared" si="122"/>
        <v>0</v>
      </c>
    </row>
    <row r="2628" spans="1:18" ht="20.100000000000001" customHeight="1" x14ac:dyDescent="0.3">
      <c r="A2628" s="170">
        <v>2625</v>
      </c>
      <c r="B2628" s="120" t="str">
        <f t="shared" si="120"/>
        <v xml:space="preserve"> </v>
      </c>
      <c r="C2628" s="117" t="s">
        <v>74</v>
      </c>
      <c r="D2628" s="47"/>
      <c r="E2628" s="179"/>
      <c r="F2628" s="51"/>
      <c r="G2628" s="117"/>
      <c r="H2628" s="99"/>
      <c r="Q2628" s="168">
        <f t="shared" si="121"/>
        <v>0</v>
      </c>
      <c r="R2628" s="168">
        <f t="shared" si="122"/>
        <v>0</v>
      </c>
    </row>
    <row r="2629" spans="1:18" ht="20.100000000000001" customHeight="1" x14ac:dyDescent="0.3">
      <c r="A2629" s="170">
        <v>2626</v>
      </c>
      <c r="B2629" s="120" t="str">
        <f t="shared" ref="B2629:B2692" si="123">_xlfn.CONCAT(C2629,D2629,E2629)</f>
        <v xml:space="preserve"> </v>
      </c>
      <c r="C2629" s="117" t="s">
        <v>74</v>
      </c>
      <c r="D2629" s="47"/>
      <c r="E2629" s="179"/>
      <c r="F2629" s="51"/>
      <c r="G2629" s="117"/>
      <c r="H2629" s="99"/>
      <c r="Q2629" s="168">
        <f t="shared" ref="Q2629:Q2692" si="124">IF(D2629&lt;1,0,1)</f>
        <v>0</v>
      </c>
      <c r="R2629" s="168">
        <f t="shared" ref="R2629:R2692" si="125">IF(G2629+H2629&gt;0,IF(Q2629=0,1,0),0)</f>
        <v>0</v>
      </c>
    </row>
    <row r="2630" spans="1:18" ht="20.100000000000001" customHeight="1" x14ac:dyDescent="0.3">
      <c r="A2630" s="170">
        <v>2627</v>
      </c>
      <c r="B2630" s="120" t="str">
        <f t="shared" si="123"/>
        <v xml:space="preserve"> </v>
      </c>
      <c r="C2630" s="117" t="s">
        <v>74</v>
      </c>
      <c r="D2630" s="47"/>
      <c r="E2630" s="179"/>
      <c r="F2630" s="51"/>
      <c r="G2630" s="117"/>
      <c r="H2630" s="99"/>
      <c r="Q2630" s="168">
        <f t="shared" si="124"/>
        <v>0</v>
      </c>
      <c r="R2630" s="168">
        <f t="shared" si="125"/>
        <v>0</v>
      </c>
    </row>
    <row r="2631" spans="1:18" ht="20.100000000000001" customHeight="1" x14ac:dyDescent="0.3">
      <c r="A2631" s="170">
        <v>2628</v>
      </c>
      <c r="B2631" s="120" t="str">
        <f t="shared" si="123"/>
        <v xml:space="preserve"> </v>
      </c>
      <c r="C2631" s="117" t="s">
        <v>74</v>
      </c>
      <c r="D2631" s="47"/>
      <c r="E2631" s="179"/>
      <c r="F2631" s="51"/>
      <c r="G2631" s="117"/>
      <c r="H2631" s="99"/>
      <c r="Q2631" s="168">
        <f t="shared" si="124"/>
        <v>0</v>
      </c>
      <c r="R2631" s="168">
        <f t="shared" si="125"/>
        <v>0</v>
      </c>
    </row>
    <row r="2632" spans="1:18" ht="20.100000000000001" customHeight="1" x14ac:dyDescent="0.3">
      <c r="A2632" s="170">
        <v>2629</v>
      </c>
      <c r="B2632" s="120" t="str">
        <f t="shared" si="123"/>
        <v xml:space="preserve"> </v>
      </c>
      <c r="C2632" s="117" t="s">
        <v>74</v>
      </c>
      <c r="D2632" s="47"/>
      <c r="E2632" s="179"/>
      <c r="F2632" s="51"/>
      <c r="G2632" s="117"/>
      <c r="H2632" s="99"/>
      <c r="Q2632" s="168">
        <f t="shared" si="124"/>
        <v>0</v>
      </c>
      <c r="R2632" s="168">
        <f t="shared" si="125"/>
        <v>0</v>
      </c>
    </row>
    <row r="2633" spans="1:18" ht="20.100000000000001" customHeight="1" x14ac:dyDescent="0.3">
      <c r="A2633" s="170">
        <v>2630</v>
      </c>
      <c r="B2633" s="120" t="str">
        <f t="shared" si="123"/>
        <v xml:space="preserve"> </v>
      </c>
      <c r="C2633" s="117" t="s">
        <v>74</v>
      </c>
      <c r="D2633" s="47"/>
      <c r="E2633" s="179"/>
      <c r="F2633" s="51"/>
      <c r="G2633" s="117"/>
      <c r="H2633" s="99"/>
      <c r="Q2633" s="168">
        <f t="shared" si="124"/>
        <v>0</v>
      </c>
      <c r="R2633" s="168">
        <f t="shared" si="125"/>
        <v>0</v>
      </c>
    </row>
    <row r="2634" spans="1:18" ht="20.100000000000001" customHeight="1" x14ac:dyDescent="0.3">
      <c r="A2634" s="170">
        <v>2631</v>
      </c>
      <c r="B2634" s="120" t="str">
        <f t="shared" si="123"/>
        <v xml:space="preserve"> </v>
      </c>
      <c r="C2634" s="117" t="s">
        <v>74</v>
      </c>
      <c r="D2634" s="47"/>
      <c r="E2634" s="179"/>
      <c r="F2634" s="51"/>
      <c r="G2634" s="117"/>
      <c r="H2634" s="99"/>
      <c r="Q2634" s="168">
        <f t="shared" si="124"/>
        <v>0</v>
      </c>
      <c r="R2634" s="168">
        <f t="shared" si="125"/>
        <v>0</v>
      </c>
    </row>
    <row r="2635" spans="1:18" ht="20.100000000000001" customHeight="1" x14ac:dyDescent="0.3">
      <c r="A2635" s="170">
        <v>2632</v>
      </c>
      <c r="B2635" s="120" t="str">
        <f t="shared" si="123"/>
        <v xml:space="preserve"> </v>
      </c>
      <c r="C2635" s="117" t="s">
        <v>74</v>
      </c>
      <c r="D2635" s="47"/>
      <c r="E2635" s="179"/>
      <c r="F2635" s="51"/>
      <c r="G2635" s="117"/>
      <c r="H2635" s="99"/>
      <c r="Q2635" s="168">
        <f t="shared" si="124"/>
        <v>0</v>
      </c>
      <c r="R2635" s="168">
        <f t="shared" si="125"/>
        <v>0</v>
      </c>
    </row>
    <row r="2636" spans="1:18" ht="20.100000000000001" customHeight="1" x14ac:dyDescent="0.3">
      <c r="A2636" s="170">
        <v>2633</v>
      </c>
      <c r="B2636" s="120" t="str">
        <f t="shared" si="123"/>
        <v xml:space="preserve"> </v>
      </c>
      <c r="C2636" s="117" t="s">
        <v>74</v>
      </c>
      <c r="D2636" s="47"/>
      <c r="E2636" s="179"/>
      <c r="F2636" s="51"/>
      <c r="G2636" s="117"/>
      <c r="H2636" s="99"/>
      <c r="Q2636" s="168">
        <f t="shared" si="124"/>
        <v>0</v>
      </c>
      <c r="R2636" s="168">
        <f t="shared" si="125"/>
        <v>0</v>
      </c>
    </row>
    <row r="2637" spans="1:18" ht="20.100000000000001" customHeight="1" x14ac:dyDescent="0.3">
      <c r="A2637" s="170">
        <v>2634</v>
      </c>
      <c r="B2637" s="120" t="str">
        <f t="shared" si="123"/>
        <v xml:space="preserve"> </v>
      </c>
      <c r="C2637" s="117" t="s">
        <v>74</v>
      </c>
      <c r="D2637" s="47"/>
      <c r="E2637" s="179"/>
      <c r="F2637" s="51"/>
      <c r="G2637" s="117"/>
      <c r="H2637" s="99"/>
      <c r="Q2637" s="168">
        <f t="shared" si="124"/>
        <v>0</v>
      </c>
      <c r="R2637" s="168">
        <f t="shared" si="125"/>
        <v>0</v>
      </c>
    </row>
    <row r="2638" spans="1:18" ht="20.100000000000001" customHeight="1" x14ac:dyDescent="0.3">
      <c r="A2638" s="170">
        <v>2635</v>
      </c>
      <c r="B2638" s="120" t="str">
        <f t="shared" si="123"/>
        <v xml:space="preserve"> </v>
      </c>
      <c r="C2638" s="117" t="s">
        <v>74</v>
      </c>
      <c r="D2638" s="47"/>
      <c r="E2638" s="179"/>
      <c r="F2638" s="51"/>
      <c r="G2638" s="117"/>
      <c r="H2638" s="99"/>
      <c r="Q2638" s="168">
        <f t="shared" si="124"/>
        <v>0</v>
      </c>
      <c r="R2638" s="168">
        <f t="shared" si="125"/>
        <v>0</v>
      </c>
    </row>
    <row r="2639" spans="1:18" ht="20.100000000000001" customHeight="1" x14ac:dyDescent="0.3">
      <c r="A2639" s="170">
        <v>2636</v>
      </c>
      <c r="B2639" s="120" t="str">
        <f t="shared" si="123"/>
        <v xml:space="preserve"> </v>
      </c>
      <c r="C2639" s="117" t="s">
        <v>74</v>
      </c>
      <c r="D2639" s="47"/>
      <c r="E2639" s="179"/>
      <c r="F2639" s="51"/>
      <c r="G2639" s="117"/>
      <c r="H2639" s="99"/>
      <c r="Q2639" s="168">
        <f t="shared" si="124"/>
        <v>0</v>
      </c>
      <c r="R2639" s="168">
        <f t="shared" si="125"/>
        <v>0</v>
      </c>
    </row>
    <row r="2640" spans="1:18" ht="20.100000000000001" customHeight="1" x14ac:dyDescent="0.3">
      <c r="A2640" s="170">
        <v>2637</v>
      </c>
      <c r="B2640" s="120" t="str">
        <f t="shared" si="123"/>
        <v xml:space="preserve"> </v>
      </c>
      <c r="C2640" s="117" t="s">
        <v>74</v>
      </c>
      <c r="D2640" s="47"/>
      <c r="E2640" s="179"/>
      <c r="F2640" s="51"/>
      <c r="G2640" s="117"/>
      <c r="H2640" s="99"/>
      <c r="Q2640" s="168">
        <f t="shared" si="124"/>
        <v>0</v>
      </c>
      <c r="R2640" s="168">
        <f t="shared" si="125"/>
        <v>0</v>
      </c>
    </row>
    <row r="2641" spans="1:18" ht="20.100000000000001" customHeight="1" x14ac:dyDescent="0.3">
      <c r="A2641" s="170">
        <v>2638</v>
      </c>
      <c r="B2641" s="120" t="str">
        <f t="shared" si="123"/>
        <v xml:space="preserve"> </v>
      </c>
      <c r="C2641" s="117" t="s">
        <v>74</v>
      </c>
      <c r="D2641" s="47"/>
      <c r="E2641" s="179"/>
      <c r="F2641" s="51"/>
      <c r="G2641" s="117"/>
      <c r="H2641" s="99"/>
      <c r="Q2641" s="168">
        <f t="shared" si="124"/>
        <v>0</v>
      </c>
      <c r="R2641" s="168">
        <f t="shared" si="125"/>
        <v>0</v>
      </c>
    </row>
    <row r="2642" spans="1:18" ht="20.100000000000001" customHeight="1" x14ac:dyDescent="0.3">
      <c r="A2642" s="170">
        <v>2639</v>
      </c>
      <c r="B2642" s="120" t="str">
        <f t="shared" si="123"/>
        <v xml:space="preserve"> </v>
      </c>
      <c r="C2642" s="117" t="s">
        <v>74</v>
      </c>
      <c r="D2642" s="47"/>
      <c r="E2642" s="179"/>
      <c r="F2642" s="51"/>
      <c r="G2642" s="117"/>
      <c r="H2642" s="99"/>
      <c r="Q2642" s="168">
        <f t="shared" si="124"/>
        <v>0</v>
      </c>
      <c r="R2642" s="168">
        <f t="shared" si="125"/>
        <v>0</v>
      </c>
    </row>
    <row r="2643" spans="1:18" ht="20.100000000000001" customHeight="1" x14ac:dyDescent="0.3">
      <c r="A2643" s="170">
        <v>2640</v>
      </c>
      <c r="B2643" s="120" t="str">
        <f t="shared" si="123"/>
        <v xml:space="preserve"> </v>
      </c>
      <c r="C2643" s="117" t="s">
        <v>74</v>
      </c>
      <c r="D2643" s="47"/>
      <c r="E2643" s="179"/>
      <c r="F2643" s="51"/>
      <c r="G2643" s="117"/>
      <c r="H2643" s="99"/>
      <c r="Q2643" s="168">
        <f t="shared" si="124"/>
        <v>0</v>
      </c>
      <c r="R2643" s="168">
        <f t="shared" si="125"/>
        <v>0</v>
      </c>
    </row>
    <row r="2644" spans="1:18" ht="20.100000000000001" customHeight="1" x14ac:dyDescent="0.3">
      <c r="A2644" s="170">
        <v>2641</v>
      </c>
      <c r="B2644" s="120" t="str">
        <f t="shared" si="123"/>
        <v xml:space="preserve"> </v>
      </c>
      <c r="C2644" s="117" t="s">
        <v>74</v>
      </c>
      <c r="D2644" s="47"/>
      <c r="E2644" s="179"/>
      <c r="F2644" s="51"/>
      <c r="G2644" s="117"/>
      <c r="H2644" s="99"/>
      <c r="Q2644" s="168">
        <f t="shared" si="124"/>
        <v>0</v>
      </c>
      <c r="R2644" s="168">
        <f t="shared" si="125"/>
        <v>0</v>
      </c>
    </row>
    <row r="2645" spans="1:18" ht="20.100000000000001" customHeight="1" x14ac:dyDescent="0.3">
      <c r="A2645" s="170">
        <v>2642</v>
      </c>
      <c r="B2645" s="120" t="str">
        <f t="shared" si="123"/>
        <v xml:space="preserve"> </v>
      </c>
      <c r="C2645" s="117" t="s">
        <v>74</v>
      </c>
      <c r="D2645" s="47"/>
      <c r="E2645" s="179"/>
      <c r="F2645" s="51"/>
      <c r="G2645" s="117"/>
      <c r="H2645" s="99"/>
      <c r="Q2645" s="168">
        <f t="shared" si="124"/>
        <v>0</v>
      </c>
      <c r="R2645" s="168">
        <f t="shared" si="125"/>
        <v>0</v>
      </c>
    </row>
    <row r="2646" spans="1:18" ht="20.100000000000001" customHeight="1" x14ac:dyDescent="0.3">
      <c r="A2646" s="170">
        <v>2643</v>
      </c>
      <c r="B2646" s="120" t="str">
        <f t="shared" si="123"/>
        <v xml:space="preserve"> </v>
      </c>
      <c r="C2646" s="117" t="s">
        <v>74</v>
      </c>
      <c r="D2646" s="47"/>
      <c r="E2646" s="179"/>
      <c r="F2646" s="51"/>
      <c r="G2646" s="117"/>
      <c r="H2646" s="99"/>
      <c r="Q2646" s="168">
        <f t="shared" si="124"/>
        <v>0</v>
      </c>
      <c r="R2646" s="168">
        <f t="shared" si="125"/>
        <v>0</v>
      </c>
    </row>
    <row r="2647" spans="1:18" ht="20.100000000000001" customHeight="1" x14ac:dyDescent="0.3">
      <c r="A2647" s="170">
        <v>2644</v>
      </c>
      <c r="B2647" s="120" t="str">
        <f t="shared" si="123"/>
        <v xml:space="preserve"> </v>
      </c>
      <c r="C2647" s="117" t="s">
        <v>74</v>
      </c>
      <c r="D2647" s="47"/>
      <c r="E2647" s="179"/>
      <c r="F2647" s="51"/>
      <c r="G2647" s="117"/>
      <c r="H2647" s="99"/>
      <c r="Q2647" s="168">
        <f t="shared" si="124"/>
        <v>0</v>
      </c>
      <c r="R2647" s="168">
        <f t="shared" si="125"/>
        <v>0</v>
      </c>
    </row>
    <row r="2648" spans="1:18" ht="20.100000000000001" customHeight="1" x14ac:dyDescent="0.3">
      <c r="A2648" s="170">
        <v>2645</v>
      </c>
      <c r="B2648" s="120" t="str">
        <f t="shared" si="123"/>
        <v xml:space="preserve"> </v>
      </c>
      <c r="C2648" s="117" t="s">
        <v>74</v>
      </c>
      <c r="D2648" s="47"/>
      <c r="E2648" s="179"/>
      <c r="F2648" s="51"/>
      <c r="G2648" s="117"/>
      <c r="H2648" s="99"/>
      <c r="Q2648" s="168">
        <f t="shared" si="124"/>
        <v>0</v>
      </c>
      <c r="R2648" s="168">
        <f t="shared" si="125"/>
        <v>0</v>
      </c>
    </row>
    <row r="2649" spans="1:18" ht="20.100000000000001" customHeight="1" x14ac:dyDescent="0.3">
      <c r="A2649" s="170">
        <v>2646</v>
      </c>
      <c r="B2649" s="120" t="str">
        <f t="shared" si="123"/>
        <v xml:space="preserve"> </v>
      </c>
      <c r="C2649" s="117" t="s">
        <v>74</v>
      </c>
      <c r="D2649" s="47"/>
      <c r="E2649" s="179"/>
      <c r="F2649" s="51"/>
      <c r="G2649" s="117"/>
      <c r="H2649" s="99"/>
      <c r="Q2649" s="168">
        <f t="shared" si="124"/>
        <v>0</v>
      </c>
      <c r="R2649" s="168">
        <f t="shared" si="125"/>
        <v>0</v>
      </c>
    </row>
    <row r="2650" spans="1:18" ht="20.100000000000001" customHeight="1" x14ac:dyDescent="0.3">
      <c r="A2650" s="170">
        <v>2647</v>
      </c>
      <c r="B2650" s="120" t="str">
        <f t="shared" si="123"/>
        <v xml:space="preserve"> </v>
      </c>
      <c r="C2650" s="117" t="s">
        <v>74</v>
      </c>
      <c r="D2650" s="47"/>
      <c r="E2650" s="179"/>
      <c r="F2650" s="51"/>
      <c r="G2650" s="117"/>
      <c r="H2650" s="99"/>
      <c r="Q2650" s="168">
        <f t="shared" si="124"/>
        <v>0</v>
      </c>
      <c r="R2650" s="168">
        <f t="shared" si="125"/>
        <v>0</v>
      </c>
    </row>
    <row r="2651" spans="1:18" ht="20.100000000000001" customHeight="1" x14ac:dyDescent="0.3">
      <c r="A2651" s="170">
        <v>2648</v>
      </c>
      <c r="B2651" s="120" t="str">
        <f t="shared" si="123"/>
        <v xml:space="preserve"> </v>
      </c>
      <c r="C2651" s="117" t="s">
        <v>74</v>
      </c>
      <c r="D2651" s="47"/>
      <c r="E2651" s="179"/>
      <c r="F2651" s="51"/>
      <c r="G2651" s="117"/>
      <c r="H2651" s="99"/>
      <c r="Q2651" s="168">
        <f t="shared" si="124"/>
        <v>0</v>
      </c>
      <c r="R2651" s="168">
        <f t="shared" si="125"/>
        <v>0</v>
      </c>
    </row>
    <row r="2652" spans="1:18" ht="20.100000000000001" customHeight="1" x14ac:dyDescent="0.3">
      <c r="A2652" s="170">
        <v>2649</v>
      </c>
      <c r="B2652" s="120" t="str">
        <f t="shared" si="123"/>
        <v xml:space="preserve"> </v>
      </c>
      <c r="C2652" s="117" t="s">
        <v>74</v>
      </c>
      <c r="D2652" s="47"/>
      <c r="E2652" s="179"/>
      <c r="F2652" s="51"/>
      <c r="G2652" s="117"/>
      <c r="H2652" s="99"/>
      <c r="Q2652" s="168">
        <f t="shared" si="124"/>
        <v>0</v>
      </c>
      <c r="R2652" s="168">
        <f t="shared" si="125"/>
        <v>0</v>
      </c>
    </row>
    <row r="2653" spans="1:18" ht="20.100000000000001" customHeight="1" x14ac:dyDescent="0.3">
      <c r="A2653" s="170">
        <v>2650</v>
      </c>
      <c r="B2653" s="120" t="str">
        <f t="shared" si="123"/>
        <v xml:space="preserve"> </v>
      </c>
      <c r="C2653" s="117" t="s">
        <v>74</v>
      </c>
      <c r="D2653" s="47"/>
      <c r="E2653" s="179"/>
      <c r="F2653" s="51"/>
      <c r="G2653" s="117"/>
      <c r="H2653" s="99"/>
      <c r="Q2653" s="168">
        <f t="shared" si="124"/>
        <v>0</v>
      </c>
      <c r="R2653" s="168">
        <f t="shared" si="125"/>
        <v>0</v>
      </c>
    </row>
    <row r="2654" spans="1:18" ht="20.100000000000001" customHeight="1" x14ac:dyDescent="0.3">
      <c r="A2654" s="170">
        <v>2651</v>
      </c>
      <c r="B2654" s="120" t="str">
        <f t="shared" si="123"/>
        <v xml:space="preserve"> </v>
      </c>
      <c r="C2654" s="117" t="s">
        <v>74</v>
      </c>
      <c r="D2654" s="47"/>
      <c r="E2654" s="179"/>
      <c r="F2654" s="51"/>
      <c r="G2654" s="117"/>
      <c r="H2654" s="99"/>
      <c r="Q2654" s="168">
        <f t="shared" si="124"/>
        <v>0</v>
      </c>
      <c r="R2654" s="168">
        <f t="shared" si="125"/>
        <v>0</v>
      </c>
    </row>
    <row r="2655" spans="1:18" ht="20.100000000000001" customHeight="1" x14ac:dyDescent="0.3">
      <c r="A2655" s="170">
        <v>2652</v>
      </c>
      <c r="B2655" s="120" t="str">
        <f t="shared" si="123"/>
        <v xml:space="preserve"> </v>
      </c>
      <c r="C2655" s="117" t="s">
        <v>74</v>
      </c>
      <c r="D2655" s="47"/>
      <c r="E2655" s="179"/>
      <c r="F2655" s="51"/>
      <c r="G2655" s="117"/>
      <c r="H2655" s="99"/>
      <c r="Q2655" s="168">
        <f t="shared" si="124"/>
        <v>0</v>
      </c>
      <c r="R2655" s="168">
        <f t="shared" si="125"/>
        <v>0</v>
      </c>
    </row>
    <row r="2656" spans="1:18" ht="20.100000000000001" customHeight="1" x14ac:dyDescent="0.3">
      <c r="A2656" s="170">
        <v>2653</v>
      </c>
      <c r="B2656" s="120" t="str">
        <f t="shared" si="123"/>
        <v xml:space="preserve"> </v>
      </c>
      <c r="C2656" s="117" t="s">
        <v>74</v>
      </c>
      <c r="D2656" s="47"/>
      <c r="E2656" s="179"/>
      <c r="F2656" s="51"/>
      <c r="G2656" s="117"/>
      <c r="H2656" s="99"/>
      <c r="Q2656" s="168">
        <f t="shared" si="124"/>
        <v>0</v>
      </c>
      <c r="R2656" s="168">
        <f t="shared" si="125"/>
        <v>0</v>
      </c>
    </row>
    <row r="2657" spans="1:18" ht="20.100000000000001" customHeight="1" x14ac:dyDescent="0.3">
      <c r="A2657" s="170">
        <v>2654</v>
      </c>
      <c r="B2657" s="120" t="str">
        <f t="shared" si="123"/>
        <v xml:space="preserve"> </v>
      </c>
      <c r="C2657" s="117" t="s">
        <v>74</v>
      </c>
      <c r="D2657" s="47"/>
      <c r="E2657" s="179"/>
      <c r="F2657" s="51"/>
      <c r="G2657" s="117"/>
      <c r="H2657" s="99"/>
      <c r="Q2657" s="168">
        <f t="shared" si="124"/>
        <v>0</v>
      </c>
      <c r="R2657" s="168">
        <f t="shared" si="125"/>
        <v>0</v>
      </c>
    </row>
    <row r="2658" spans="1:18" ht="20.100000000000001" customHeight="1" x14ac:dyDescent="0.3">
      <c r="A2658" s="170">
        <v>2655</v>
      </c>
      <c r="B2658" s="120" t="str">
        <f t="shared" si="123"/>
        <v xml:space="preserve"> </v>
      </c>
      <c r="C2658" s="117" t="s">
        <v>74</v>
      </c>
      <c r="D2658" s="47"/>
      <c r="E2658" s="179"/>
      <c r="F2658" s="51"/>
      <c r="G2658" s="117"/>
      <c r="H2658" s="99"/>
      <c r="Q2658" s="168">
        <f t="shared" si="124"/>
        <v>0</v>
      </c>
      <c r="R2658" s="168">
        <f t="shared" si="125"/>
        <v>0</v>
      </c>
    </row>
    <row r="2659" spans="1:18" ht="20.100000000000001" customHeight="1" x14ac:dyDescent="0.3">
      <c r="A2659" s="170">
        <v>2656</v>
      </c>
      <c r="B2659" s="120" t="str">
        <f t="shared" si="123"/>
        <v xml:space="preserve"> </v>
      </c>
      <c r="C2659" s="117" t="s">
        <v>74</v>
      </c>
      <c r="D2659" s="47"/>
      <c r="E2659" s="179"/>
      <c r="F2659" s="51"/>
      <c r="G2659" s="117"/>
      <c r="H2659" s="99"/>
      <c r="Q2659" s="168">
        <f t="shared" si="124"/>
        <v>0</v>
      </c>
      <c r="R2659" s="168">
        <f t="shared" si="125"/>
        <v>0</v>
      </c>
    </row>
    <row r="2660" spans="1:18" ht="20.100000000000001" customHeight="1" x14ac:dyDescent="0.3">
      <c r="A2660" s="170">
        <v>2657</v>
      </c>
      <c r="B2660" s="120" t="str">
        <f t="shared" si="123"/>
        <v xml:space="preserve"> </v>
      </c>
      <c r="C2660" s="117" t="s">
        <v>74</v>
      </c>
      <c r="D2660" s="47"/>
      <c r="E2660" s="179"/>
      <c r="F2660" s="51"/>
      <c r="G2660" s="117"/>
      <c r="H2660" s="99"/>
      <c r="Q2660" s="168">
        <f t="shared" si="124"/>
        <v>0</v>
      </c>
      <c r="R2660" s="168">
        <f t="shared" si="125"/>
        <v>0</v>
      </c>
    </row>
    <row r="2661" spans="1:18" ht="20.100000000000001" customHeight="1" x14ac:dyDescent="0.3">
      <c r="A2661" s="170">
        <v>2658</v>
      </c>
      <c r="B2661" s="120" t="str">
        <f t="shared" si="123"/>
        <v xml:space="preserve"> </v>
      </c>
      <c r="C2661" s="117" t="s">
        <v>74</v>
      </c>
      <c r="D2661" s="47"/>
      <c r="E2661" s="179"/>
      <c r="F2661" s="51"/>
      <c r="G2661" s="117"/>
      <c r="H2661" s="99"/>
      <c r="Q2661" s="168">
        <f t="shared" si="124"/>
        <v>0</v>
      </c>
      <c r="R2661" s="168">
        <f t="shared" si="125"/>
        <v>0</v>
      </c>
    </row>
    <row r="2662" spans="1:18" ht="20.100000000000001" customHeight="1" x14ac:dyDescent="0.3">
      <c r="A2662" s="170">
        <v>2659</v>
      </c>
      <c r="B2662" s="120" t="str">
        <f t="shared" si="123"/>
        <v xml:space="preserve"> </v>
      </c>
      <c r="C2662" s="117" t="s">
        <v>74</v>
      </c>
      <c r="D2662" s="47"/>
      <c r="E2662" s="179"/>
      <c r="F2662" s="51"/>
      <c r="G2662" s="117"/>
      <c r="H2662" s="99"/>
      <c r="Q2662" s="168">
        <f t="shared" si="124"/>
        <v>0</v>
      </c>
      <c r="R2662" s="168">
        <f t="shared" si="125"/>
        <v>0</v>
      </c>
    </row>
    <row r="2663" spans="1:18" ht="20.100000000000001" customHeight="1" x14ac:dyDescent="0.3">
      <c r="A2663" s="170">
        <v>2660</v>
      </c>
      <c r="B2663" s="120" t="str">
        <f t="shared" si="123"/>
        <v xml:space="preserve"> </v>
      </c>
      <c r="C2663" s="117" t="s">
        <v>74</v>
      </c>
      <c r="D2663" s="47"/>
      <c r="E2663" s="179"/>
      <c r="F2663" s="51"/>
      <c r="G2663" s="117"/>
      <c r="H2663" s="99"/>
      <c r="Q2663" s="168">
        <f t="shared" si="124"/>
        <v>0</v>
      </c>
      <c r="R2663" s="168">
        <f t="shared" si="125"/>
        <v>0</v>
      </c>
    </row>
    <row r="2664" spans="1:18" ht="20.100000000000001" customHeight="1" x14ac:dyDescent="0.3">
      <c r="A2664" s="170">
        <v>2661</v>
      </c>
      <c r="B2664" s="120" t="str">
        <f t="shared" si="123"/>
        <v xml:space="preserve"> </v>
      </c>
      <c r="C2664" s="117" t="s">
        <v>74</v>
      </c>
      <c r="D2664" s="47"/>
      <c r="E2664" s="179"/>
      <c r="F2664" s="51"/>
      <c r="G2664" s="117"/>
      <c r="H2664" s="99"/>
      <c r="Q2664" s="168">
        <f t="shared" si="124"/>
        <v>0</v>
      </c>
      <c r="R2664" s="168">
        <f t="shared" si="125"/>
        <v>0</v>
      </c>
    </row>
    <row r="2665" spans="1:18" ht="20.100000000000001" customHeight="1" x14ac:dyDescent="0.3">
      <c r="A2665" s="170">
        <v>2662</v>
      </c>
      <c r="B2665" s="120" t="str">
        <f t="shared" si="123"/>
        <v xml:space="preserve"> </v>
      </c>
      <c r="C2665" s="117" t="s">
        <v>74</v>
      </c>
      <c r="D2665" s="47"/>
      <c r="E2665" s="179"/>
      <c r="F2665" s="51"/>
      <c r="G2665" s="117"/>
      <c r="H2665" s="99"/>
      <c r="Q2665" s="168">
        <f t="shared" si="124"/>
        <v>0</v>
      </c>
      <c r="R2665" s="168">
        <f t="shared" si="125"/>
        <v>0</v>
      </c>
    </row>
    <row r="2666" spans="1:18" ht="20.100000000000001" customHeight="1" x14ac:dyDescent="0.3">
      <c r="A2666" s="170">
        <v>2663</v>
      </c>
      <c r="B2666" s="120" t="str">
        <f t="shared" si="123"/>
        <v xml:space="preserve"> </v>
      </c>
      <c r="C2666" s="117" t="s">
        <v>74</v>
      </c>
      <c r="D2666" s="47"/>
      <c r="E2666" s="179"/>
      <c r="F2666" s="51"/>
      <c r="G2666" s="117"/>
      <c r="H2666" s="99"/>
      <c r="Q2666" s="168">
        <f t="shared" si="124"/>
        <v>0</v>
      </c>
      <c r="R2666" s="168">
        <f t="shared" si="125"/>
        <v>0</v>
      </c>
    </row>
    <row r="2667" spans="1:18" ht="20.100000000000001" customHeight="1" x14ac:dyDescent="0.3">
      <c r="A2667" s="170">
        <v>2664</v>
      </c>
      <c r="B2667" s="120" t="str">
        <f t="shared" si="123"/>
        <v xml:space="preserve"> </v>
      </c>
      <c r="C2667" s="117" t="s">
        <v>74</v>
      </c>
      <c r="D2667" s="47"/>
      <c r="E2667" s="179"/>
      <c r="F2667" s="51"/>
      <c r="G2667" s="117"/>
      <c r="H2667" s="99"/>
      <c r="Q2667" s="168">
        <f t="shared" si="124"/>
        <v>0</v>
      </c>
      <c r="R2667" s="168">
        <f t="shared" si="125"/>
        <v>0</v>
      </c>
    </row>
    <row r="2668" spans="1:18" ht="20.100000000000001" customHeight="1" x14ac:dyDescent="0.3">
      <c r="A2668" s="170">
        <v>2665</v>
      </c>
      <c r="B2668" s="120" t="str">
        <f t="shared" si="123"/>
        <v xml:space="preserve"> </v>
      </c>
      <c r="C2668" s="117" t="s">
        <v>74</v>
      </c>
      <c r="D2668" s="47"/>
      <c r="E2668" s="179"/>
      <c r="F2668" s="51"/>
      <c r="G2668" s="117"/>
      <c r="H2668" s="99"/>
      <c r="Q2668" s="168">
        <f t="shared" si="124"/>
        <v>0</v>
      </c>
      <c r="R2668" s="168">
        <f t="shared" si="125"/>
        <v>0</v>
      </c>
    </row>
    <row r="2669" spans="1:18" ht="20.100000000000001" customHeight="1" x14ac:dyDescent="0.3">
      <c r="A2669" s="170">
        <v>2666</v>
      </c>
      <c r="B2669" s="120" t="str">
        <f t="shared" si="123"/>
        <v xml:space="preserve"> </v>
      </c>
      <c r="C2669" s="117" t="s">
        <v>74</v>
      </c>
      <c r="D2669" s="47"/>
      <c r="E2669" s="179"/>
      <c r="F2669" s="51"/>
      <c r="G2669" s="117"/>
      <c r="H2669" s="99"/>
      <c r="Q2669" s="168">
        <f t="shared" si="124"/>
        <v>0</v>
      </c>
      <c r="R2669" s="168">
        <f t="shared" si="125"/>
        <v>0</v>
      </c>
    </row>
    <row r="2670" spans="1:18" ht="20.100000000000001" customHeight="1" x14ac:dyDescent="0.3">
      <c r="A2670" s="170">
        <v>2667</v>
      </c>
      <c r="B2670" s="120" t="str">
        <f t="shared" si="123"/>
        <v xml:space="preserve"> </v>
      </c>
      <c r="C2670" s="117" t="s">
        <v>74</v>
      </c>
      <c r="D2670" s="47"/>
      <c r="E2670" s="179"/>
      <c r="F2670" s="51"/>
      <c r="G2670" s="117"/>
      <c r="H2670" s="99"/>
      <c r="Q2670" s="168">
        <f t="shared" si="124"/>
        <v>0</v>
      </c>
      <c r="R2670" s="168">
        <f t="shared" si="125"/>
        <v>0</v>
      </c>
    </row>
    <row r="2671" spans="1:18" ht="20.100000000000001" customHeight="1" x14ac:dyDescent="0.3">
      <c r="A2671" s="170">
        <v>2668</v>
      </c>
      <c r="B2671" s="120" t="str">
        <f t="shared" si="123"/>
        <v xml:space="preserve"> </v>
      </c>
      <c r="C2671" s="117" t="s">
        <v>74</v>
      </c>
      <c r="D2671" s="47"/>
      <c r="E2671" s="179"/>
      <c r="F2671" s="51"/>
      <c r="G2671" s="117"/>
      <c r="H2671" s="99"/>
      <c r="Q2671" s="168">
        <f t="shared" si="124"/>
        <v>0</v>
      </c>
      <c r="R2671" s="168">
        <f t="shared" si="125"/>
        <v>0</v>
      </c>
    </row>
    <row r="2672" spans="1:18" ht="20.100000000000001" customHeight="1" x14ac:dyDescent="0.3">
      <c r="A2672" s="170">
        <v>2669</v>
      </c>
      <c r="B2672" s="120" t="str">
        <f t="shared" si="123"/>
        <v xml:space="preserve"> </v>
      </c>
      <c r="C2672" s="117" t="s">
        <v>74</v>
      </c>
      <c r="D2672" s="47"/>
      <c r="E2672" s="179"/>
      <c r="F2672" s="51"/>
      <c r="G2672" s="117"/>
      <c r="H2672" s="99"/>
      <c r="Q2672" s="168">
        <f t="shared" si="124"/>
        <v>0</v>
      </c>
      <c r="R2672" s="168">
        <f t="shared" si="125"/>
        <v>0</v>
      </c>
    </row>
    <row r="2673" spans="1:18" ht="20.100000000000001" customHeight="1" x14ac:dyDescent="0.3">
      <c r="A2673" s="170">
        <v>2670</v>
      </c>
      <c r="B2673" s="120" t="str">
        <f t="shared" si="123"/>
        <v xml:space="preserve"> </v>
      </c>
      <c r="C2673" s="117" t="s">
        <v>74</v>
      </c>
      <c r="D2673" s="47"/>
      <c r="E2673" s="179"/>
      <c r="F2673" s="51"/>
      <c r="G2673" s="117"/>
      <c r="H2673" s="99"/>
      <c r="Q2673" s="168">
        <f t="shared" si="124"/>
        <v>0</v>
      </c>
      <c r="R2673" s="168">
        <f t="shared" si="125"/>
        <v>0</v>
      </c>
    </row>
    <row r="2674" spans="1:18" ht="20.100000000000001" customHeight="1" x14ac:dyDescent="0.3">
      <c r="A2674" s="170">
        <v>2671</v>
      </c>
      <c r="B2674" s="120" t="str">
        <f t="shared" si="123"/>
        <v xml:space="preserve"> </v>
      </c>
      <c r="C2674" s="117" t="s">
        <v>74</v>
      </c>
      <c r="D2674" s="47"/>
      <c r="E2674" s="179"/>
      <c r="F2674" s="51"/>
      <c r="G2674" s="117"/>
      <c r="H2674" s="99"/>
      <c r="Q2674" s="168">
        <f t="shared" si="124"/>
        <v>0</v>
      </c>
      <c r="R2674" s="168">
        <f t="shared" si="125"/>
        <v>0</v>
      </c>
    </row>
    <row r="2675" spans="1:18" ht="20.100000000000001" customHeight="1" x14ac:dyDescent="0.3">
      <c r="A2675" s="170">
        <v>2672</v>
      </c>
      <c r="B2675" s="120" t="str">
        <f t="shared" si="123"/>
        <v xml:space="preserve"> </v>
      </c>
      <c r="C2675" s="117" t="s">
        <v>74</v>
      </c>
      <c r="D2675" s="47"/>
      <c r="E2675" s="179"/>
      <c r="F2675" s="51"/>
      <c r="G2675" s="117"/>
      <c r="H2675" s="99"/>
      <c r="Q2675" s="168">
        <f t="shared" si="124"/>
        <v>0</v>
      </c>
      <c r="R2675" s="168">
        <f t="shared" si="125"/>
        <v>0</v>
      </c>
    </row>
    <row r="2676" spans="1:18" ht="20.100000000000001" customHeight="1" x14ac:dyDescent="0.3">
      <c r="A2676" s="170">
        <v>2673</v>
      </c>
      <c r="B2676" s="120" t="str">
        <f t="shared" si="123"/>
        <v xml:space="preserve"> </v>
      </c>
      <c r="C2676" s="117" t="s">
        <v>74</v>
      </c>
      <c r="D2676" s="47"/>
      <c r="E2676" s="179"/>
      <c r="F2676" s="51"/>
      <c r="G2676" s="117"/>
      <c r="H2676" s="99"/>
      <c r="Q2676" s="168">
        <f t="shared" si="124"/>
        <v>0</v>
      </c>
      <c r="R2676" s="168">
        <f t="shared" si="125"/>
        <v>0</v>
      </c>
    </row>
    <row r="2677" spans="1:18" ht="20.100000000000001" customHeight="1" x14ac:dyDescent="0.3">
      <c r="A2677" s="170">
        <v>2674</v>
      </c>
      <c r="B2677" s="120" t="str">
        <f t="shared" si="123"/>
        <v xml:space="preserve"> </v>
      </c>
      <c r="C2677" s="117" t="s">
        <v>74</v>
      </c>
      <c r="D2677" s="47"/>
      <c r="E2677" s="179"/>
      <c r="F2677" s="51"/>
      <c r="G2677" s="117"/>
      <c r="H2677" s="99"/>
      <c r="Q2677" s="168">
        <f t="shared" si="124"/>
        <v>0</v>
      </c>
      <c r="R2677" s="168">
        <f t="shared" si="125"/>
        <v>0</v>
      </c>
    </row>
    <row r="2678" spans="1:18" ht="20.100000000000001" customHeight="1" x14ac:dyDescent="0.3">
      <c r="A2678" s="170">
        <v>2675</v>
      </c>
      <c r="B2678" s="120" t="str">
        <f t="shared" si="123"/>
        <v xml:space="preserve"> </v>
      </c>
      <c r="C2678" s="117" t="s">
        <v>74</v>
      </c>
      <c r="D2678" s="47"/>
      <c r="E2678" s="179"/>
      <c r="F2678" s="51"/>
      <c r="G2678" s="117"/>
      <c r="H2678" s="99"/>
      <c r="Q2678" s="168">
        <f t="shared" si="124"/>
        <v>0</v>
      </c>
      <c r="R2678" s="168">
        <f t="shared" si="125"/>
        <v>0</v>
      </c>
    </row>
    <row r="2679" spans="1:18" ht="20.100000000000001" customHeight="1" x14ac:dyDescent="0.3">
      <c r="A2679" s="170">
        <v>2676</v>
      </c>
      <c r="B2679" s="120" t="str">
        <f t="shared" si="123"/>
        <v xml:space="preserve"> </v>
      </c>
      <c r="C2679" s="117" t="s">
        <v>74</v>
      </c>
      <c r="D2679" s="47"/>
      <c r="E2679" s="179"/>
      <c r="F2679" s="51"/>
      <c r="G2679" s="117"/>
      <c r="H2679" s="99"/>
      <c r="Q2679" s="168">
        <f t="shared" si="124"/>
        <v>0</v>
      </c>
      <c r="R2679" s="168">
        <f t="shared" si="125"/>
        <v>0</v>
      </c>
    </row>
    <row r="2680" spans="1:18" ht="20.100000000000001" customHeight="1" x14ac:dyDescent="0.3">
      <c r="A2680" s="170">
        <v>2677</v>
      </c>
      <c r="B2680" s="120" t="str">
        <f t="shared" si="123"/>
        <v xml:space="preserve"> </v>
      </c>
      <c r="C2680" s="117" t="s">
        <v>74</v>
      </c>
      <c r="D2680" s="47"/>
      <c r="E2680" s="179"/>
      <c r="F2680" s="51"/>
      <c r="G2680" s="117"/>
      <c r="H2680" s="99"/>
      <c r="Q2680" s="168">
        <f t="shared" si="124"/>
        <v>0</v>
      </c>
      <c r="R2680" s="168">
        <f t="shared" si="125"/>
        <v>0</v>
      </c>
    </row>
    <row r="2681" spans="1:18" ht="20.100000000000001" customHeight="1" x14ac:dyDescent="0.3">
      <c r="A2681" s="170">
        <v>2678</v>
      </c>
      <c r="B2681" s="120" t="str">
        <f t="shared" si="123"/>
        <v xml:space="preserve"> </v>
      </c>
      <c r="C2681" s="117" t="s">
        <v>74</v>
      </c>
      <c r="D2681" s="47"/>
      <c r="E2681" s="179"/>
      <c r="F2681" s="51"/>
      <c r="G2681" s="117"/>
      <c r="H2681" s="99"/>
      <c r="Q2681" s="168">
        <f t="shared" si="124"/>
        <v>0</v>
      </c>
      <c r="R2681" s="168">
        <f t="shared" si="125"/>
        <v>0</v>
      </c>
    </row>
    <row r="2682" spans="1:18" ht="20.100000000000001" customHeight="1" x14ac:dyDescent="0.3">
      <c r="A2682" s="170">
        <v>2679</v>
      </c>
      <c r="B2682" s="120" t="str">
        <f t="shared" si="123"/>
        <v xml:space="preserve"> </v>
      </c>
      <c r="C2682" s="117" t="s">
        <v>74</v>
      </c>
      <c r="D2682" s="47"/>
      <c r="E2682" s="179"/>
      <c r="F2682" s="51"/>
      <c r="G2682" s="117"/>
      <c r="H2682" s="99"/>
      <c r="Q2682" s="168">
        <f t="shared" si="124"/>
        <v>0</v>
      </c>
      <c r="R2682" s="168">
        <f t="shared" si="125"/>
        <v>0</v>
      </c>
    </row>
    <row r="2683" spans="1:18" ht="20.100000000000001" customHeight="1" x14ac:dyDescent="0.3">
      <c r="A2683" s="170">
        <v>2680</v>
      </c>
      <c r="B2683" s="120" t="str">
        <f t="shared" si="123"/>
        <v xml:space="preserve"> </v>
      </c>
      <c r="C2683" s="117" t="s">
        <v>74</v>
      </c>
      <c r="D2683" s="47"/>
      <c r="E2683" s="179"/>
      <c r="F2683" s="51"/>
      <c r="G2683" s="117"/>
      <c r="H2683" s="99"/>
      <c r="Q2683" s="168">
        <f t="shared" si="124"/>
        <v>0</v>
      </c>
      <c r="R2683" s="168">
        <f t="shared" si="125"/>
        <v>0</v>
      </c>
    </row>
    <row r="2684" spans="1:18" ht="20.100000000000001" customHeight="1" x14ac:dyDescent="0.3">
      <c r="A2684" s="170">
        <v>2681</v>
      </c>
      <c r="B2684" s="120" t="str">
        <f t="shared" si="123"/>
        <v xml:space="preserve"> </v>
      </c>
      <c r="C2684" s="117" t="s">
        <v>74</v>
      </c>
      <c r="D2684" s="47"/>
      <c r="E2684" s="179"/>
      <c r="F2684" s="51"/>
      <c r="G2684" s="117"/>
      <c r="H2684" s="99"/>
      <c r="Q2684" s="168">
        <f t="shared" si="124"/>
        <v>0</v>
      </c>
      <c r="R2684" s="168">
        <f t="shared" si="125"/>
        <v>0</v>
      </c>
    </row>
    <row r="2685" spans="1:18" ht="20.100000000000001" customHeight="1" x14ac:dyDescent="0.3">
      <c r="A2685" s="170">
        <v>2682</v>
      </c>
      <c r="B2685" s="120" t="str">
        <f t="shared" si="123"/>
        <v xml:space="preserve"> </v>
      </c>
      <c r="C2685" s="117" t="s">
        <v>74</v>
      </c>
      <c r="D2685" s="47"/>
      <c r="E2685" s="179"/>
      <c r="F2685" s="51"/>
      <c r="G2685" s="117"/>
      <c r="H2685" s="99"/>
      <c r="Q2685" s="168">
        <f t="shared" si="124"/>
        <v>0</v>
      </c>
      <c r="R2685" s="168">
        <f t="shared" si="125"/>
        <v>0</v>
      </c>
    </row>
    <row r="2686" spans="1:18" ht="20.100000000000001" customHeight="1" x14ac:dyDescent="0.3">
      <c r="A2686" s="170">
        <v>2683</v>
      </c>
      <c r="B2686" s="120" t="str">
        <f t="shared" si="123"/>
        <v xml:space="preserve"> </v>
      </c>
      <c r="C2686" s="117" t="s">
        <v>74</v>
      </c>
      <c r="D2686" s="47"/>
      <c r="E2686" s="179"/>
      <c r="F2686" s="51"/>
      <c r="G2686" s="117"/>
      <c r="H2686" s="99"/>
      <c r="Q2686" s="168">
        <f t="shared" si="124"/>
        <v>0</v>
      </c>
      <c r="R2686" s="168">
        <f t="shared" si="125"/>
        <v>0</v>
      </c>
    </row>
    <row r="2687" spans="1:18" ht="20.100000000000001" customHeight="1" x14ac:dyDescent="0.3">
      <c r="A2687" s="170">
        <v>2684</v>
      </c>
      <c r="B2687" s="120" t="str">
        <f t="shared" si="123"/>
        <v xml:space="preserve"> </v>
      </c>
      <c r="C2687" s="117" t="s">
        <v>74</v>
      </c>
      <c r="D2687" s="47"/>
      <c r="E2687" s="179"/>
      <c r="F2687" s="51"/>
      <c r="G2687" s="117"/>
      <c r="H2687" s="99"/>
      <c r="Q2687" s="168">
        <f t="shared" si="124"/>
        <v>0</v>
      </c>
      <c r="R2687" s="168">
        <f t="shared" si="125"/>
        <v>0</v>
      </c>
    </row>
    <row r="2688" spans="1:18" ht="20.100000000000001" customHeight="1" x14ac:dyDescent="0.3">
      <c r="A2688" s="170">
        <v>2685</v>
      </c>
      <c r="B2688" s="120" t="str">
        <f t="shared" si="123"/>
        <v xml:space="preserve"> </v>
      </c>
      <c r="C2688" s="117" t="s">
        <v>74</v>
      </c>
      <c r="D2688" s="47"/>
      <c r="E2688" s="179"/>
      <c r="F2688" s="51"/>
      <c r="G2688" s="117"/>
      <c r="H2688" s="99"/>
      <c r="Q2688" s="168">
        <f t="shared" si="124"/>
        <v>0</v>
      </c>
      <c r="R2688" s="168">
        <f t="shared" si="125"/>
        <v>0</v>
      </c>
    </row>
    <row r="2689" spans="1:18" ht="20.100000000000001" customHeight="1" x14ac:dyDescent="0.3">
      <c r="A2689" s="170">
        <v>2686</v>
      </c>
      <c r="B2689" s="120" t="str">
        <f t="shared" si="123"/>
        <v xml:space="preserve"> </v>
      </c>
      <c r="C2689" s="117" t="s">
        <v>74</v>
      </c>
      <c r="D2689" s="47"/>
      <c r="E2689" s="179"/>
      <c r="F2689" s="51"/>
      <c r="G2689" s="117"/>
      <c r="H2689" s="99"/>
      <c r="Q2689" s="168">
        <f t="shared" si="124"/>
        <v>0</v>
      </c>
      <c r="R2689" s="168">
        <f t="shared" si="125"/>
        <v>0</v>
      </c>
    </row>
    <row r="2690" spans="1:18" ht="20.100000000000001" customHeight="1" x14ac:dyDescent="0.3">
      <c r="A2690" s="170">
        <v>2687</v>
      </c>
      <c r="B2690" s="120" t="str">
        <f t="shared" si="123"/>
        <v xml:space="preserve"> </v>
      </c>
      <c r="C2690" s="117" t="s">
        <v>74</v>
      </c>
      <c r="D2690" s="47"/>
      <c r="E2690" s="179"/>
      <c r="F2690" s="51"/>
      <c r="G2690" s="117"/>
      <c r="H2690" s="99"/>
      <c r="Q2690" s="168">
        <f t="shared" si="124"/>
        <v>0</v>
      </c>
      <c r="R2690" s="168">
        <f t="shared" si="125"/>
        <v>0</v>
      </c>
    </row>
    <row r="2691" spans="1:18" ht="20.100000000000001" customHeight="1" x14ac:dyDescent="0.3">
      <c r="A2691" s="170">
        <v>2688</v>
      </c>
      <c r="B2691" s="120" t="str">
        <f t="shared" si="123"/>
        <v xml:space="preserve"> </v>
      </c>
      <c r="C2691" s="117" t="s">
        <v>74</v>
      </c>
      <c r="D2691" s="47"/>
      <c r="E2691" s="179"/>
      <c r="F2691" s="51"/>
      <c r="G2691" s="117"/>
      <c r="H2691" s="99"/>
      <c r="Q2691" s="168">
        <f t="shared" si="124"/>
        <v>0</v>
      </c>
      <c r="R2691" s="168">
        <f t="shared" si="125"/>
        <v>0</v>
      </c>
    </row>
    <row r="2692" spans="1:18" ht="20.100000000000001" customHeight="1" x14ac:dyDescent="0.3">
      <c r="A2692" s="170">
        <v>2689</v>
      </c>
      <c r="B2692" s="120" t="str">
        <f t="shared" si="123"/>
        <v xml:space="preserve"> </v>
      </c>
      <c r="C2692" s="117" t="s">
        <v>74</v>
      </c>
      <c r="D2692" s="47"/>
      <c r="E2692" s="179"/>
      <c r="F2692" s="51"/>
      <c r="G2692" s="117"/>
      <c r="H2692" s="99"/>
      <c r="Q2692" s="168">
        <f t="shared" si="124"/>
        <v>0</v>
      </c>
      <c r="R2692" s="168">
        <f t="shared" si="125"/>
        <v>0</v>
      </c>
    </row>
    <row r="2693" spans="1:18" ht="20.100000000000001" customHeight="1" x14ac:dyDescent="0.3">
      <c r="A2693" s="170">
        <v>2690</v>
      </c>
      <c r="B2693" s="120" t="str">
        <f t="shared" ref="B2693:B2756" si="126">_xlfn.CONCAT(C2693,D2693,E2693)</f>
        <v xml:space="preserve"> </v>
      </c>
      <c r="C2693" s="117" t="s">
        <v>74</v>
      </c>
      <c r="D2693" s="47"/>
      <c r="E2693" s="179"/>
      <c r="F2693" s="51"/>
      <c r="G2693" s="117"/>
      <c r="H2693" s="99"/>
      <c r="Q2693" s="168">
        <f t="shared" ref="Q2693:Q2756" si="127">IF(D2693&lt;1,0,1)</f>
        <v>0</v>
      </c>
      <c r="R2693" s="168">
        <f t="shared" ref="R2693:R2756" si="128">IF(G2693+H2693&gt;0,IF(Q2693=0,1,0),0)</f>
        <v>0</v>
      </c>
    </row>
    <row r="2694" spans="1:18" ht="20.100000000000001" customHeight="1" x14ac:dyDescent="0.3">
      <c r="A2694" s="170">
        <v>2691</v>
      </c>
      <c r="B2694" s="120" t="str">
        <f t="shared" si="126"/>
        <v xml:space="preserve"> </v>
      </c>
      <c r="C2694" s="117" t="s">
        <v>74</v>
      </c>
      <c r="D2694" s="47"/>
      <c r="E2694" s="179"/>
      <c r="F2694" s="51"/>
      <c r="G2694" s="117"/>
      <c r="H2694" s="99"/>
      <c r="Q2694" s="168">
        <f t="shared" si="127"/>
        <v>0</v>
      </c>
      <c r="R2694" s="168">
        <f t="shared" si="128"/>
        <v>0</v>
      </c>
    </row>
    <row r="2695" spans="1:18" ht="20.100000000000001" customHeight="1" x14ac:dyDescent="0.3">
      <c r="A2695" s="170">
        <v>2692</v>
      </c>
      <c r="B2695" s="120" t="str">
        <f t="shared" si="126"/>
        <v xml:space="preserve"> </v>
      </c>
      <c r="C2695" s="117" t="s">
        <v>74</v>
      </c>
      <c r="D2695" s="47"/>
      <c r="E2695" s="179"/>
      <c r="F2695" s="51"/>
      <c r="G2695" s="117"/>
      <c r="H2695" s="99"/>
      <c r="Q2695" s="168">
        <f t="shared" si="127"/>
        <v>0</v>
      </c>
      <c r="R2695" s="168">
        <f t="shared" si="128"/>
        <v>0</v>
      </c>
    </row>
    <row r="2696" spans="1:18" ht="20.100000000000001" customHeight="1" x14ac:dyDescent="0.3">
      <c r="A2696" s="170">
        <v>2693</v>
      </c>
      <c r="B2696" s="120" t="str">
        <f t="shared" si="126"/>
        <v xml:space="preserve"> </v>
      </c>
      <c r="C2696" s="117" t="s">
        <v>74</v>
      </c>
      <c r="D2696" s="47"/>
      <c r="E2696" s="179"/>
      <c r="F2696" s="51"/>
      <c r="G2696" s="117"/>
      <c r="H2696" s="99"/>
      <c r="Q2696" s="168">
        <f t="shared" si="127"/>
        <v>0</v>
      </c>
      <c r="R2696" s="168">
        <f t="shared" si="128"/>
        <v>0</v>
      </c>
    </row>
    <row r="2697" spans="1:18" ht="20.100000000000001" customHeight="1" x14ac:dyDescent="0.3">
      <c r="A2697" s="170">
        <v>2694</v>
      </c>
      <c r="B2697" s="120" t="str">
        <f t="shared" si="126"/>
        <v xml:space="preserve"> </v>
      </c>
      <c r="C2697" s="117" t="s">
        <v>74</v>
      </c>
      <c r="D2697" s="47"/>
      <c r="E2697" s="179"/>
      <c r="F2697" s="51"/>
      <c r="G2697" s="117"/>
      <c r="H2697" s="99"/>
      <c r="Q2697" s="168">
        <f t="shared" si="127"/>
        <v>0</v>
      </c>
      <c r="R2697" s="168">
        <f t="shared" si="128"/>
        <v>0</v>
      </c>
    </row>
    <row r="2698" spans="1:18" ht="20.100000000000001" customHeight="1" x14ac:dyDescent="0.3">
      <c r="A2698" s="170">
        <v>2695</v>
      </c>
      <c r="B2698" s="120" t="str">
        <f t="shared" si="126"/>
        <v xml:space="preserve"> </v>
      </c>
      <c r="C2698" s="117" t="s">
        <v>74</v>
      </c>
      <c r="D2698" s="47"/>
      <c r="E2698" s="179"/>
      <c r="F2698" s="51"/>
      <c r="G2698" s="117"/>
      <c r="H2698" s="99"/>
      <c r="Q2698" s="168">
        <f t="shared" si="127"/>
        <v>0</v>
      </c>
      <c r="R2698" s="168">
        <f t="shared" si="128"/>
        <v>0</v>
      </c>
    </row>
    <row r="2699" spans="1:18" ht="20.100000000000001" customHeight="1" x14ac:dyDescent="0.3">
      <c r="A2699" s="170">
        <v>2696</v>
      </c>
      <c r="B2699" s="120" t="str">
        <f t="shared" si="126"/>
        <v xml:space="preserve"> </v>
      </c>
      <c r="C2699" s="117" t="s">
        <v>74</v>
      </c>
      <c r="D2699" s="47"/>
      <c r="E2699" s="179"/>
      <c r="F2699" s="51"/>
      <c r="G2699" s="117"/>
      <c r="H2699" s="99"/>
      <c r="Q2699" s="168">
        <f t="shared" si="127"/>
        <v>0</v>
      </c>
      <c r="R2699" s="168">
        <f t="shared" si="128"/>
        <v>0</v>
      </c>
    </row>
    <row r="2700" spans="1:18" ht="20.100000000000001" customHeight="1" x14ac:dyDescent="0.3">
      <c r="A2700" s="170">
        <v>2697</v>
      </c>
      <c r="B2700" s="120" t="str">
        <f t="shared" si="126"/>
        <v xml:space="preserve"> </v>
      </c>
      <c r="C2700" s="117" t="s">
        <v>74</v>
      </c>
      <c r="D2700" s="47"/>
      <c r="E2700" s="179"/>
      <c r="F2700" s="51"/>
      <c r="G2700" s="117"/>
      <c r="H2700" s="99"/>
      <c r="Q2700" s="168">
        <f t="shared" si="127"/>
        <v>0</v>
      </c>
      <c r="R2700" s="168">
        <f t="shared" si="128"/>
        <v>0</v>
      </c>
    </row>
    <row r="2701" spans="1:18" ht="20.100000000000001" customHeight="1" x14ac:dyDescent="0.3">
      <c r="A2701" s="170">
        <v>2698</v>
      </c>
      <c r="B2701" s="120" t="str">
        <f t="shared" si="126"/>
        <v xml:space="preserve"> </v>
      </c>
      <c r="C2701" s="117" t="s">
        <v>74</v>
      </c>
      <c r="D2701" s="47"/>
      <c r="E2701" s="179"/>
      <c r="F2701" s="51"/>
      <c r="G2701" s="117"/>
      <c r="H2701" s="99"/>
      <c r="Q2701" s="168">
        <f t="shared" si="127"/>
        <v>0</v>
      </c>
      <c r="R2701" s="168">
        <f t="shared" si="128"/>
        <v>0</v>
      </c>
    </row>
    <row r="2702" spans="1:18" ht="20.100000000000001" customHeight="1" x14ac:dyDescent="0.3">
      <c r="A2702" s="170">
        <v>2699</v>
      </c>
      <c r="B2702" s="120" t="str">
        <f t="shared" si="126"/>
        <v xml:space="preserve"> </v>
      </c>
      <c r="C2702" s="117" t="s">
        <v>74</v>
      </c>
      <c r="D2702" s="47"/>
      <c r="E2702" s="179"/>
      <c r="F2702" s="51"/>
      <c r="G2702" s="117"/>
      <c r="H2702" s="99"/>
      <c r="Q2702" s="168">
        <f t="shared" si="127"/>
        <v>0</v>
      </c>
      <c r="R2702" s="168">
        <f t="shared" si="128"/>
        <v>0</v>
      </c>
    </row>
    <row r="2703" spans="1:18" ht="20.100000000000001" customHeight="1" x14ac:dyDescent="0.3">
      <c r="A2703" s="170">
        <v>2700</v>
      </c>
      <c r="B2703" s="120" t="str">
        <f t="shared" si="126"/>
        <v xml:space="preserve"> </v>
      </c>
      <c r="C2703" s="117" t="s">
        <v>74</v>
      </c>
      <c r="D2703" s="47"/>
      <c r="E2703" s="179"/>
      <c r="F2703" s="51"/>
      <c r="G2703" s="117"/>
      <c r="H2703" s="99"/>
      <c r="Q2703" s="168">
        <f t="shared" si="127"/>
        <v>0</v>
      </c>
      <c r="R2703" s="168">
        <f t="shared" si="128"/>
        <v>0</v>
      </c>
    </row>
    <row r="2704" spans="1:18" ht="20.100000000000001" customHeight="1" x14ac:dyDescent="0.3">
      <c r="A2704" s="170">
        <v>2701</v>
      </c>
      <c r="B2704" s="120" t="str">
        <f t="shared" si="126"/>
        <v xml:space="preserve"> </v>
      </c>
      <c r="C2704" s="117" t="s">
        <v>74</v>
      </c>
      <c r="D2704" s="47"/>
      <c r="E2704" s="179"/>
      <c r="F2704" s="51"/>
      <c r="G2704" s="117"/>
      <c r="H2704" s="99"/>
      <c r="Q2704" s="168">
        <f t="shared" si="127"/>
        <v>0</v>
      </c>
      <c r="R2704" s="168">
        <f t="shared" si="128"/>
        <v>0</v>
      </c>
    </row>
    <row r="2705" spans="1:18" ht="20.100000000000001" customHeight="1" x14ac:dyDescent="0.3">
      <c r="A2705" s="170">
        <v>2702</v>
      </c>
      <c r="B2705" s="120" t="str">
        <f t="shared" si="126"/>
        <v xml:space="preserve"> </v>
      </c>
      <c r="C2705" s="117" t="s">
        <v>74</v>
      </c>
      <c r="D2705" s="47"/>
      <c r="E2705" s="179"/>
      <c r="F2705" s="51"/>
      <c r="G2705" s="117"/>
      <c r="H2705" s="99"/>
      <c r="Q2705" s="168">
        <f t="shared" si="127"/>
        <v>0</v>
      </c>
      <c r="R2705" s="168">
        <f t="shared" si="128"/>
        <v>0</v>
      </c>
    </row>
    <row r="2706" spans="1:18" ht="20.100000000000001" customHeight="1" x14ac:dyDescent="0.3">
      <c r="A2706" s="170">
        <v>2703</v>
      </c>
      <c r="B2706" s="120" t="str">
        <f t="shared" si="126"/>
        <v xml:space="preserve"> </v>
      </c>
      <c r="C2706" s="117" t="s">
        <v>74</v>
      </c>
      <c r="D2706" s="47"/>
      <c r="E2706" s="179"/>
      <c r="F2706" s="51"/>
      <c r="G2706" s="117"/>
      <c r="H2706" s="99"/>
      <c r="Q2706" s="168">
        <f t="shared" si="127"/>
        <v>0</v>
      </c>
      <c r="R2706" s="168">
        <f t="shared" si="128"/>
        <v>0</v>
      </c>
    </row>
    <row r="2707" spans="1:18" ht="20.100000000000001" customHeight="1" x14ac:dyDescent="0.3">
      <c r="A2707" s="170">
        <v>2704</v>
      </c>
      <c r="B2707" s="120" t="str">
        <f t="shared" si="126"/>
        <v xml:space="preserve"> </v>
      </c>
      <c r="C2707" s="117" t="s">
        <v>74</v>
      </c>
      <c r="D2707" s="47"/>
      <c r="E2707" s="179"/>
      <c r="F2707" s="51"/>
      <c r="G2707" s="117"/>
      <c r="H2707" s="99"/>
      <c r="Q2707" s="168">
        <f t="shared" si="127"/>
        <v>0</v>
      </c>
      <c r="R2707" s="168">
        <f t="shared" si="128"/>
        <v>0</v>
      </c>
    </row>
    <row r="2708" spans="1:18" ht="20.100000000000001" customHeight="1" x14ac:dyDescent="0.3">
      <c r="A2708" s="170">
        <v>2705</v>
      </c>
      <c r="B2708" s="120" t="str">
        <f t="shared" si="126"/>
        <v xml:space="preserve"> </v>
      </c>
      <c r="C2708" s="117" t="s">
        <v>74</v>
      </c>
      <c r="D2708" s="47"/>
      <c r="E2708" s="179"/>
      <c r="F2708" s="51"/>
      <c r="G2708" s="117"/>
      <c r="H2708" s="99"/>
      <c r="Q2708" s="168">
        <f t="shared" si="127"/>
        <v>0</v>
      </c>
      <c r="R2708" s="168">
        <f t="shared" si="128"/>
        <v>0</v>
      </c>
    </row>
    <row r="2709" spans="1:18" ht="20.100000000000001" customHeight="1" x14ac:dyDescent="0.3">
      <c r="A2709" s="170">
        <v>2706</v>
      </c>
      <c r="B2709" s="120" t="str">
        <f t="shared" si="126"/>
        <v xml:space="preserve"> </v>
      </c>
      <c r="C2709" s="117" t="s">
        <v>74</v>
      </c>
      <c r="D2709" s="47"/>
      <c r="E2709" s="179"/>
      <c r="F2709" s="51"/>
      <c r="G2709" s="117"/>
      <c r="H2709" s="99"/>
      <c r="Q2709" s="168">
        <f t="shared" si="127"/>
        <v>0</v>
      </c>
      <c r="R2709" s="168">
        <f t="shared" si="128"/>
        <v>0</v>
      </c>
    </row>
    <row r="2710" spans="1:18" ht="20.100000000000001" customHeight="1" x14ac:dyDescent="0.3">
      <c r="A2710" s="170">
        <v>2707</v>
      </c>
      <c r="B2710" s="120" t="str">
        <f t="shared" si="126"/>
        <v xml:space="preserve"> </v>
      </c>
      <c r="C2710" s="117" t="s">
        <v>74</v>
      </c>
      <c r="D2710" s="47"/>
      <c r="E2710" s="179"/>
      <c r="F2710" s="51"/>
      <c r="G2710" s="117"/>
      <c r="H2710" s="99"/>
      <c r="Q2710" s="168">
        <f t="shared" si="127"/>
        <v>0</v>
      </c>
      <c r="R2710" s="168">
        <f t="shared" si="128"/>
        <v>0</v>
      </c>
    </row>
    <row r="2711" spans="1:18" ht="20.100000000000001" customHeight="1" x14ac:dyDescent="0.3">
      <c r="A2711" s="170">
        <v>2708</v>
      </c>
      <c r="B2711" s="120" t="str">
        <f t="shared" si="126"/>
        <v xml:space="preserve"> </v>
      </c>
      <c r="C2711" s="117" t="s">
        <v>74</v>
      </c>
      <c r="D2711" s="47"/>
      <c r="E2711" s="179"/>
      <c r="F2711" s="51"/>
      <c r="G2711" s="117"/>
      <c r="H2711" s="99"/>
      <c r="Q2711" s="168">
        <f t="shared" si="127"/>
        <v>0</v>
      </c>
      <c r="R2711" s="168">
        <f t="shared" si="128"/>
        <v>0</v>
      </c>
    </row>
    <row r="2712" spans="1:18" ht="20.100000000000001" customHeight="1" x14ac:dyDescent="0.3">
      <c r="A2712" s="170">
        <v>2709</v>
      </c>
      <c r="B2712" s="120" t="str">
        <f t="shared" si="126"/>
        <v xml:space="preserve"> </v>
      </c>
      <c r="C2712" s="117" t="s">
        <v>74</v>
      </c>
      <c r="D2712" s="47"/>
      <c r="E2712" s="179"/>
      <c r="F2712" s="51"/>
      <c r="G2712" s="117"/>
      <c r="H2712" s="99"/>
      <c r="Q2712" s="168">
        <f t="shared" si="127"/>
        <v>0</v>
      </c>
      <c r="R2712" s="168">
        <f t="shared" si="128"/>
        <v>0</v>
      </c>
    </row>
    <row r="2713" spans="1:18" ht="20.100000000000001" customHeight="1" x14ac:dyDescent="0.3">
      <c r="A2713" s="170">
        <v>2710</v>
      </c>
      <c r="B2713" s="120" t="str">
        <f t="shared" si="126"/>
        <v xml:space="preserve"> </v>
      </c>
      <c r="C2713" s="117" t="s">
        <v>74</v>
      </c>
      <c r="D2713" s="47"/>
      <c r="E2713" s="179"/>
      <c r="F2713" s="51"/>
      <c r="G2713" s="117"/>
      <c r="H2713" s="99"/>
      <c r="Q2713" s="168">
        <f t="shared" si="127"/>
        <v>0</v>
      </c>
      <c r="R2713" s="168">
        <f t="shared" si="128"/>
        <v>0</v>
      </c>
    </row>
    <row r="2714" spans="1:18" ht="20.100000000000001" customHeight="1" x14ac:dyDescent="0.3">
      <c r="A2714" s="170">
        <v>2711</v>
      </c>
      <c r="B2714" s="120" t="str">
        <f t="shared" si="126"/>
        <v xml:space="preserve"> </v>
      </c>
      <c r="C2714" s="117" t="s">
        <v>74</v>
      </c>
      <c r="D2714" s="47"/>
      <c r="E2714" s="179"/>
      <c r="F2714" s="51"/>
      <c r="G2714" s="117"/>
      <c r="H2714" s="99"/>
      <c r="Q2714" s="168">
        <f t="shared" si="127"/>
        <v>0</v>
      </c>
      <c r="R2714" s="168">
        <f t="shared" si="128"/>
        <v>0</v>
      </c>
    </row>
    <row r="2715" spans="1:18" ht="20.100000000000001" customHeight="1" x14ac:dyDescent="0.3">
      <c r="A2715" s="170">
        <v>2712</v>
      </c>
      <c r="B2715" s="120" t="str">
        <f t="shared" si="126"/>
        <v xml:space="preserve"> </v>
      </c>
      <c r="C2715" s="117" t="s">
        <v>74</v>
      </c>
      <c r="D2715" s="47"/>
      <c r="E2715" s="179"/>
      <c r="F2715" s="51"/>
      <c r="G2715" s="117"/>
      <c r="H2715" s="99"/>
      <c r="Q2715" s="168">
        <f t="shared" si="127"/>
        <v>0</v>
      </c>
      <c r="R2715" s="168">
        <f t="shared" si="128"/>
        <v>0</v>
      </c>
    </row>
    <row r="2716" spans="1:18" ht="20.100000000000001" customHeight="1" x14ac:dyDescent="0.3">
      <c r="A2716" s="170">
        <v>2713</v>
      </c>
      <c r="B2716" s="120" t="str">
        <f t="shared" si="126"/>
        <v xml:space="preserve"> </v>
      </c>
      <c r="C2716" s="117" t="s">
        <v>74</v>
      </c>
      <c r="D2716" s="47"/>
      <c r="E2716" s="179"/>
      <c r="F2716" s="51"/>
      <c r="G2716" s="117"/>
      <c r="H2716" s="99"/>
      <c r="Q2716" s="168">
        <f t="shared" si="127"/>
        <v>0</v>
      </c>
      <c r="R2716" s="168">
        <f t="shared" si="128"/>
        <v>0</v>
      </c>
    </row>
    <row r="2717" spans="1:18" ht="20.100000000000001" customHeight="1" x14ac:dyDescent="0.3">
      <c r="A2717" s="170">
        <v>2714</v>
      </c>
      <c r="B2717" s="120" t="str">
        <f t="shared" si="126"/>
        <v xml:space="preserve"> </v>
      </c>
      <c r="C2717" s="117" t="s">
        <v>74</v>
      </c>
      <c r="D2717" s="47"/>
      <c r="E2717" s="179"/>
      <c r="F2717" s="51"/>
      <c r="G2717" s="117"/>
      <c r="H2717" s="99"/>
      <c r="Q2717" s="168">
        <f t="shared" si="127"/>
        <v>0</v>
      </c>
      <c r="R2717" s="168">
        <f t="shared" si="128"/>
        <v>0</v>
      </c>
    </row>
    <row r="2718" spans="1:18" ht="20.100000000000001" customHeight="1" x14ac:dyDescent="0.3">
      <c r="A2718" s="170">
        <v>2715</v>
      </c>
      <c r="B2718" s="120" t="str">
        <f t="shared" si="126"/>
        <v xml:space="preserve"> </v>
      </c>
      <c r="C2718" s="117" t="s">
        <v>74</v>
      </c>
      <c r="D2718" s="47"/>
      <c r="E2718" s="179"/>
      <c r="F2718" s="51"/>
      <c r="G2718" s="117"/>
      <c r="H2718" s="99"/>
      <c r="Q2718" s="168">
        <f t="shared" si="127"/>
        <v>0</v>
      </c>
      <c r="R2718" s="168">
        <f t="shared" si="128"/>
        <v>0</v>
      </c>
    </row>
    <row r="2719" spans="1:18" ht="20.100000000000001" customHeight="1" x14ac:dyDescent="0.3">
      <c r="A2719" s="170">
        <v>2716</v>
      </c>
      <c r="B2719" s="120" t="str">
        <f t="shared" si="126"/>
        <v xml:space="preserve"> </v>
      </c>
      <c r="C2719" s="117" t="s">
        <v>74</v>
      </c>
      <c r="D2719" s="47"/>
      <c r="E2719" s="179"/>
      <c r="F2719" s="51"/>
      <c r="G2719" s="117"/>
      <c r="H2719" s="99"/>
      <c r="Q2719" s="168">
        <f t="shared" si="127"/>
        <v>0</v>
      </c>
      <c r="R2719" s="168">
        <f t="shared" si="128"/>
        <v>0</v>
      </c>
    </row>
    <row r="2720" spans="1:18" ht="20.100000000000001" customHeight="1" x14ac:dyDescent="0.3">
      <c r="A2720" s="170">
        <v>2717</v>
      </c>
      <c r="B2720" s="120" t="str">
        <f t="shared" si="126"/>
        <v xml:space="preserve"> </v>
      </c>
      <c r="C2720" s="117" t="s">
        <v>74</v>
      </c>
      <c r="D2720" s="47"/>
      <c r="E2720" s="179"/>
      <c r="F2720" s="51"/>
      <c r="G2720" s="117"/>
      <c r="H2720" s="99"/>
      <c r="Q2720" s="168">
        <f t="shared" si="127"/>
        <v>0</v>
      </c>
      <c r="R2720" s="168">
        <f t="shared" si="128"/>
        <v>0</v>
      </c>
    </row>
    <row r="2721" spans="1:18" ht="20.100000000000001" customHeight="1" x14ac:dyDescent="0.3">
      <c r="A2721" s="170">
        <v>2718</v>
      </c>
      <c r="B2721" s="120" t="str">
        <f t="shared" si="126"/>
        <v xml:space="preserve"> </v>
      </c>
      <c r="C2721" s="117" t="s">
        <v>74</v>
      </c>
      <c r="D2721" s="47"/>
      <c r="E2721" s="179"/>
      <c r="F2721" s="51"/>
      <c r="G2721" s="117"/>
      <c r="H2721" s="99"/>
      <c r="Q2721" s="168">
        <f t="shared" si="127"/>
        <v>0</v>
      </c>
      <c r="R2721" s="168">
        <f t="shared" si="128"/>
        <v>0</v>
      </c>
    </row>
    <row r="2722" spans="1:18" ht="20.100000000000001" customHeight="1" x14ac:dyDescent="0.3">
      <c r="A2722" s="170">
        <v>2719</v>
      </c>
      <c r="B2722" s="120" t="str">
        <f t="shared" si="126"/>
        <v xml:space="preserve"> </v>
      </c>
      <c r="C2722" s="117" t="s">
        <v>74</v>
      </c>
      <c r="D2722" s="47"/>
      <c r="E2722" s="179"/>
      <c r="F2722" s="51"/>
      <c r="G2722" s="117"/>
      <c r="H2722" s="99"/>
      <c r="Q2722" s="168">
        <f t="shared" si="127"/>
        <v>0</v>
      </c>
      <c r="R2722" s="168">
        <f t="shared" si="128"/>
        <v>0</v>
      </c>
    </row>
    <row r="2723" spans="1:18" ht="20.100000000000001" customHeight="1" x14ac:dyDescent="0.3">
      <c r="A2723" s="170">
        <v>2720</v>
      </c>
      <c r="B2723" s="120" t="str">
        <f t="shared" si="126"/>
        <v xml:space="preserve"> </v>
      </c>
      <c r="C2723" s="117" t="s">
        <v>74</v>
      </c>
      <c r="D2723" s="47"/>
      <c r="E2723" s="179"/>
      <c r="F2723" s="51"/>
      <c r="G2723" s="117"/>
      <c r="H2723" s="99"/>
      <c r="Q2723" s="168">
        <f t="shared" si="127"/>
        <v>0</v>
      </c>
      <c r="R2723" s="168">
        <f t="shared" si="128"/>
        <v>0</v>
      </c>
    </row>
    <row r="2724" spans="1:18" ht="20.100000000000001" customHeight="1" x14ac:dyDescent="0.3">
      <c r="A2724" s="170">
        <v>2721</v>
      </c>
      <c r="B2724" s="120" t="str">
        <f t="shared" si="126"/>
        <v xml:space="preserve"> </v>
      </c>
      <c r="C2724" s="117" t="s">
        <v>74</v>
      </c>
      <c r="D2724" s="47"/>
      <c r="E2724" s="179"/>
      <c r="F2724" s="51"/>
      <c r="G2724" s="117"/>
      <c r="H2724" s="99"/>
      <c r="Q2724" s="168">
        <f t="shared" si="127"/>
        <v>0</v>
      </c>
      <c r="R2724" s="168">
        <f t="shared" si="128"/>
        <v>0</v>
      </c>
    </row>
    <row r="2725" spans="1:18" ht="20.100000000000001" customHeight="1" x14ac:dyDescent="0.3">
      <c r="A2725" s="170">
        <v>2722</v>
      </c>
      <c r="B2725" s="120" t="str">
        <f t="shared" si="126"/>
        <v xml:space="preserve"> </v>
      </c>
      <c r="C2725" s="117" t="s">
        <v>74</v>
      </c>
      <c r="D2725" s="47"/>
      <c r="E2725" s="179"/>
      <c r="F2725" s="51"/>
      <c r="G2725" s="117"/>
      <c r="H2725" s="99"/>
      <c r="Q2725" s="168">
        <f t="shared" si="127"/>
        <v>0</v>
      </c>
      <c r="R2725" s="168">
        <f t="shared" si="128"/>
        <v>0</v>
      </c>
    </row>
    <row r="2726" spans="1:18" ht="20.100000000000001" customHeight="1" x14ac:dyDescent="0.3">
      <c r="A2726" s="170">
        <v>2723</v>
      </c>
      <c r="B2726" s="120" t="str">
        <f t="shared" si="126"/>
        <v xml:space="preserve"> </v>
      </c>
      <c r="C2726" s="117" t="s">
        <v>74</v>
      </c>
      <c r="D2726" s="47"/>
      <c r="E2726" s="179"/>
      <c r="F2726" s="51"/>
      <c r="G2726" s="117"/>
      <c r="H2726" s="99"/>
      <c r="Q2726" s="168">
        <f t="shared" si="127"/>
        <v>0</v>
      </c>
      <c r="R2726" s="168">
        <f t="shared" si="128"/>
        <v>0</v>
      </c>
    </row>
    <row r="2727" spans="1:18" ht="20.100000000000001" customHeight="1" x14ac:dyDescent="0.3">
      <c r="A2727" s="170">
        <v>2724</v>
      </c>
      <c r="B2727" s="120" t="str">
        <f t="shared" si="126"/>
        <v xml:space="preserve"> </v>
      </c>
      <c r="C2727" s="117" t="s">
        <v>74</v>
      </c>
      <c r="D2727" s="47"/>
      <c r="E2727" s="179"/>
      <c r="F2727" s="51"/>
      <c r="G2727" s="117"/>
      <c r="H2727" s="99"/>
      <c r="Q2727" s="168">
        <f t="shared" si="127"/>
        <v>0</v>
      </c>
      <c r="R2727" s="168">
        <f t="shared" si="128"/>
        <v>0</v>
      </c>
    </row>
    <row r="2728" spans="1:18" ht="20.100000000000001" customHeight="1" x14ac:dyDescent="0.3">
      <c r="A2728" s="170">
        <v>2725</v>
      </c>
      <c r="B2728" s="120" t="str">
        <f t="shared" si="126"/>
        <v xml:space="preserve"> </v>
      </c>
      <c r="C2728" s="117" t="s">
        <v>74</v>
      </c>
      <c r="D2728" s="47"/>
      <c r="E2728" s="179"/>
      <c r="F2728" s="51"/>
      <c r="G2728" s="117"/>
      <c r="H2728" s="99"/>
      <c r="Q2728" s="168">
        <f t="shared" si="127"/>
        <v>0</v>
      </c>
      <c r="R2728" s="168">
        <f t="shared" si="128"/>
        <v>0</v>
      </c>
    </row>
    <row r="2729" spans="1:18" ht="20.100000000000001" customHeight="1" x14ac:dyDescent="0.3">
      <c r="A2729" s="170">
        <v>2726</v>
      </c>
      <c r="B2729" s="120" t="str">
        <f t="shared" si="126"/>
        <v xml:space="preserve"> </v>
      </c>
      <c r="C2729" s="117" t="s">
        <v>74</v>
      </c>
      <c r="D2729" s="47"/>
      <c r="E2729" s="179"/>
      <c r="F2729" s="51"/>
      <c r="G2729" s="117"/>
      <c r="H2729" s="99"/>
      <c r="Q2729" s="168">
        <f t="shared" si="127"/>
        <v>0</v>
      </c>
      <c r="R2729" s="168">
        <f t="shared" si="128"/>
        <v>0</v>
      </c>
    </row>
    <row r="2730" spans="1:18" ht="20.100000000000001" customHeight="1" x14ac:dyDescent="0.3">
      <c r="A2730" s="170">
        <v>2727</v>
      </c>
      <c r="B2730" s="120" t="str">
        <f t="shared" si="126"/>
        <v xml:space="preserve"> </v>
      </c>
      <c r="C2730" s="117" t="s">
        <v>74</v>
      </c>
      <c r="D2730" s="47"/>
      <c r="E2730" s="179"/>
      <c r="F2730" s="51"/>
      <c r="G2730" s="117"/>
      <c r="H2730" s="99"/>
      <c r="Q2730" s="168">
        <f t="shared" si="127"/>
        <v>0</v>
      </c>
      <c r="R2730" s="168">
        <f t="shared" si="128"/>
        <v>0</v>
      </c>
    </row>
    <row r="2731" spans="1:18" ht="20.100000000000001" customHeight="1" x14ac:dyDescent="0.3">
      <c r="A2731" s="170">
        <v>2728</v>
      </c>
      <c r="B2731" s="120" t="str">
        <f t="shared" si="126"/>
        <v xml:space="preserve"> </v>
      </c>
      <c r="C2731" s="117" t="s">
        <v>74</v>
      </c>
      <c r="D2731" s="47"/>
      <c r="E2731" s="179"/>
      <c r="F2731" s="51"/>
      <c r="G2731" s="117"/>
      <c r="H2731" s="99"/>
      <c r="Q2731" s="168">
        <f t="shared" si="127"/>
        <v>0</v>
      </c>
      <c r="R2731" s="168">
        <f t="shared" si="128"/>
        <v>0</v>
      </c>
    </row>
    <row r="2732" spans="1:18" ht="20.100000000000001" customHeight="1" x14ac:dyDescent="0.3">
      <c r="A2732" s="170">
        <v>2729</v>
      </c>
      <c r="B2732" s="120" t="str">
        <f t="shared" si="126"/>
        <v xml:space="preserve"> </v>
      </c>
      <c r="C2732" s="117" t="s">
        <v>74</v>
      </c>
      <c r="D2732" s="47"/>
      <c r="E2732" s="179"/>
      <c r="F2732" s="51"/>
      <c r="G2732" s="117"/>
      <c r="H2732" s="99"/>
      <c r="Q2732" s="168">
        <f t="shared" si="127"/>
        <v>0</v>
      </c>
      <c r="R2732" s="168">
        <f t="shared" si="128"/>
        <v>0</v>
      </c>
    </row>
    <row r="2733" spans="1:18" ht="20.100000000000001" customHeight="1" x14ac:dyDescent="0.3">
      <c r="A2733" s="170">
        <v>2730</v>
      </c>
      <c r="B2733" s="120" t="str">
        <f t="shared" si="126"/>
        <v xml:space="preserve"> </v>
      </c>
      <c r="C2733" s="117" t="s">
        <v>74</v>
      </c>
      <c r="D2733" s="47"/>
      <c r="E2733" s="179"/>
      <c r="F2733" s="51"/>
      <c r="G2733" s="117"/>
      <c r="H2733" s="99"/>
      <c r="Q2733" s="168">
        <f t="shared" si="127"/>
        <v>0</v>
      </c>
      <c r="R2733" s="168">
        <f t="shared" si="128"/>
        <v>0</v>
      </c>
    </row>
    <row r="2734" spans="1:18" ht="20.100000000000001" customHeight="1" x14ac:dyDescent="0.3">
      <c r="A2734" s="170">
        <v>2731</v>
      </c>
      <c r="B2734" s="120" t="str">
        <f t="shared" si="126"/>
        <v xml:space="preserve"> </v>
      </c>
      <c r="C2734" s="117" t="s">
        <v>74</v>
      </c>
      <c r="D2734" s="47"/>
      <c r="E2734" s="179"/>
      <c r="F2734" s="51"/>
      <c r="G2734" s="117"/>
      <c r="H2734" s="99"/>
      <c r="Q2734" s="168">
        <f t="shared" si="127"/>
        <v>0</v>
      </c>
      <c r="R2734" s="168">
        <f t="shared" si="128"/>
        <v>0</v>
      </c>
    </row>
    <row r="2735" spans="1:18" ht="20.100000000000001" customHeight="1" x14ac:dyDescent="0.3">
      <c r="A2735" s="170">
        <v>2732</v>
      </c>
      <c r="B2735" s="120" t="str">
        <f t="shared" si="126"/>
        <v xml:space="preserve"> </v>
      </c>
      <c r="C2735" s="117" t="s">
        <v>74</v>
      </c>
      <c r="D2735" s="47"/>
      <c r="E2735" s="179"/>
      <c r="F2735" s="51"/>
      <c r="G2735" s="117"/>
      <c r="H2735" s="99"/>
      <c r="Q2735" s="168">
        <f t="shared" si="127"/>
        <v>0</v>
      </c>
      <c r="R2735" s="168">
        <f t="shared" si="128"/>
        <v>0</v>
      </c>
    </row>
    <row r="2736" spans="1:18" ht="20.100000000000001" customHeight="1" x14ac:dyDescent="0.3">
      <c r="A2736" s="170">
        <v>2733</v>
      </c>
      <c r="B2736" s="120" t="str">
        <f t="shared" si="126"/>
        <v xml:space="preserve"> </v>
      </c>
      <c r="C2736" s="117" t="s">
        <v>74</v>
      </c>
      <c r="D2736" s="47"/>
      <c r="E2736" s="179"/>
      <c r="F2736" s="51"/>
      <c r="G2736" s="117"/>
      <c r="H2736" s="99"/>
      <c r="Q2736" s="168">
        <f t="shared" si="127"/>
        <v>0</v>
      </c>
      <c r="R2736" s="168">
        <f t="shared" si="128"/>
        <v>0</v>
      </c>
    </row>
    <row r="2737" spans="1:18" ht="20.100000000000001" customHeight="1" x14ac:dyDescent="0.3">
      <c r="A2737" s="170">
        <v>2734</v>
      </c>
      <c r="B2737" s="120" t="str">
        <f t="shared" si="126"/>
        <v xml:space="preserve"> </v>
      </c>
      <c r="C2737" s="117" t="s">
        <v>74</v>
      </c>
      <c r="D2737" s="47"/>
      <c r="E2737" s="179"/>
      <c r="F2737" s="51"/>
      <c r="G2737" s="117"/>
      <c r="H2737" s="99"/>
      <c r="Q2737" s="168">
        <f t="shared" si="127"/>
        <v>0</v>
      </c>
      <c r="R2737" s="168">
        <f t="shared" si="128"/>
        <v>0</v>
      </c>
    </row>
    <row r="2738" spans="1:18" ht="20.100000000000001" customHeight="1" x14ac:dyDescent="0.3">
      <c r="A2738" s="170">
        <v>2735</v>
      </c>
      <c r="B2738" s="120" t="str">
        <f t="shared" si="126"/>
        <v xml:space="preserve"> </v>
      </c>
      <c r="C2738" s="117" t="s">
        <v>74</v>
      </c>
      <c r="D2738" s="47"/>
      <c r="E2738" s="179"/>
      <c r="F2738" s="51"/>
      <c r="G2738" s="117"/>
      <c r="H2738" s="99"/>
      <c r="Q2738" s="168">
        <f t="shared" si="127"/>
        <v>0</v>
      </c>
      <c r="R2738" s="168">
        <f t="shared" si="128"/>
        <v>0</v>
      </c>
    </row>
    <row r="2739" spans="1:18" ht="20.100000000000001" customHeight="1" x14ac:dyDescent="0.3">
      <c r="A2739" s="170">
        <v>2736</v>
      </c>
      <c r="B2739" s="120" t="str">
        <f t="shared" si="126"/>
        <v xml:space="preserve"> </v>
      </c>
      <c r="C2739" s="117" t="s">
        <v>74</v>
      </c>
      <c r="D2739" s="47"/>
      <c r="E2739" s="179"/>
      <c r="F2739" s="51"/>
      <c r="G2739" s="117"/>
      <c r="H2739" s="99"/>
      <c r="Q2739" s="168">
        <f t="shared" si="127"/>
        <v>0</v>
      </c>
      <c r="R2739" s="168">
        <f t="shared" si="128"/>
        <v>0</v>
      </c>
    </row>
    <row r="2740" spans="1:18" ht="20.100000000000001" customHeight="1" x14ac:dyDescent="0.3">
      <c r="A2740" s="170">
        <v>2737</v>
      </c>
      <c r="B2740" s="120" t="str">
        <f t="shared" si="126"/>
        <v xml:space="preserve"> </v>
      </c>
      <c r="C2740" s="117" t="s">
        <v>74</v>
      </c>
      <c r="D2740" s="47"/>
      <c r="E2740" s="179"/>
      <c r="F2740" s="51"/>
      <c r="G2740" s="117"/>
      <c r="H2740" s="99"/>
      <c r="Q2740" s="168">
        <f t="shared" si="127"/>
        <v>0</v>
      </c>
      <c r="R2740" s="168">
        <f t="shared" si="128"/>
        <v>0</v>
      </c>
    </row>
    <row r="2741" spans="1:18" ht="20.100000000000001" customHeight="1" x14ac:dyDescent="0.3">
      <c r="A2741" s="170">
        <v>2738</v>
      </c>
      <c r="B2741" s="120" t="str">
        <f t="shared" si="126"/>
        <v xml:space="preserve"> </v>
      </c>
      <c r="C2741" s="117" t="s">
        <v>74</v>
      </c>
      <c r="D2741" s="47"/>
      <c r="E2741" s="179"/>
      <c r="F2741" s="51"/>
      <c r="G2741" s="117"/>
      <c r="H2741" s="99"/>
      <c r="Q2741" s="168">
        <f t="shared" si="127"/>
        <v>0</v>
      </c>
      <c r="R2741" s="168">
        <f t="shared" si="128"/>
        <v>0</v>
      </c>
    </row>
    <row r="2742" spans="1:18" ht="20.100000000000001" customHeight="1" x14ac:dyDescent="0.3">
      <c r="A2742" s="170">
        <v>2739</v>
      </c>
      <c r="B2742" s="120" t="str">
        <f t="shared" si="126"/>
        <v xml:space="preserve"> </v>
      </c>
      <c r="C2742" s="117" t="s">
        <v>74</v>
      </c>
      <c r="D2742" s="47"/>
      <c r="E2742" s="179"/>
      <c r="F2742" s="51"/>
      <c r="G2742" s="117"/>
      <c r="H2742" s="99"/>
      <c r="Q2742" s="168">
        <f t="shared" si="127"/>
        <v>0</v>
      </c>
      <c r="R2742" s="168">
        <f t="shared" si="128"/>
        <v>0</v>
      </c>
    </row>
    <row r="2743" spans="1:18" ht="20.100000000000001" customHeight="1" x14ac:dyDescent="0.3">
      <c r="A2743" s="170">
        <v>2740</v>
      </c>
      <c r="B2743" s="120" t="str">
        <f t="shared" si="126"/>
        <v xml:space="preserve"> </v>
      </c>
      <c r="C2743" s="117" t="s">
        <v>74</v>
      </c>
      <c r="D2743" s="47"/>
      <c r="E2743" s="179"/>
      <c r="F2743" s="51"/>
      <c r="G2743" s="117"/>
      <c r="H2743" s="99"/>
      <c r="Q2743" s="168">
        <f t="shared" si="127"/>
        <v>0</v>
      </c>
      <c r="R2743" s="168">
        <f t="shared" si="128"/>
        <v>0</v>
      </c>
    </row>
    <row r="2744" spans="1:18" ht="20.100000000000001" customHeight="1" x14ac:dyDescent="0.3">
      <c r="A2744" s="170">
        <v>2741</v>
      </c>
      <c r="B2744" s="120" t="str">
        <f t="shared" si="126"/>
        <v xml:space="preserve"> </v>
      </c>
      <c r="C2744" s="117" t="s">
        <v>74</v>
      </c>
      <c r="D2744" s="47"/>
      <c r="E2744" s="179"/>
      <c r="F2744" s="51"/>
      <c r="G2744" s="117"/>
      <c r="H2744" s="99"/>
      <c r="Q2744" s="168">
        <f t="shared" si="127"/>
        <v>0</v>
      </c>
      <c r="R2744" s="168">
        <f t="shared" si="128"/>
        <v>0</v>
      </c>
    </row>
    <row r="2745" spans="1:18" ht="20.100000000000001" customHeight="1" x14ac:dyDescent="0.3">
      <c r="A2745" s="170">
        <v>2742</v>
      </c>
      <c r="B2745" s="120" t="str">
        <f t="shared" si="126"/>
        <v xml:space="preserve"> </v>
      </c>
      <c r="C2745" s="117" t="s">
        <v>74</v>
      </c>
      <c r="D2745" s="47"/>
      <c r="E2745" s="179"/>
      <c r="F2745" s="51"/>
      <c r="G2745" s="117"/>
      <c r="H2745" s="99"/>
      <c r="Q2745" s="168">
        <f t="shared" si="127"/>
        <v>0</v>
      </c>
      <c r="R2745" s="168">
        <f t="shared" si="128"/>
        <v>0</v>
      </c>
    </row>
    <row r="2746" spans="1:18" ht="20.100000000000001" customHeight="1" x14ac:dyDescent="0.3">
      <c r="A2746" s="170">
        <v>2743</v>
      </c>
      <c r="B2746" s="120" t="str">
        <f t="shared" si="126"/>
        <v xml:space="preserve"> </v>
      </c>
      <c r="C2746" s="117" t="s">
        <v>74</v>
      </c>
      <c r="D2746" s="47"/>
      <c r="E2746" s="179"/>
      <c r="F2746" s="51"/>
      <c r="G2746" s="117"/>
      <c r="H2746" s="99"/>
      <c r="Q2746" s="168">
        <f t="shared" si="127"/>
        <v>0</v>
      </c>
      <c r="R2746" s="168">
        <f t="shared" si="128"/>
        <v>0</v>
      </c>
    </row>
    <row r="2747" spans="1:18" ht="20.100000000000001" customHeight="1" x14ac:dyDescent="0.3">
      <c r="A2747" s="170">
        <v>2744</v>
      </c>
      <c r="B2747" s="120" t="str">
        <f t="shared" si="126"/>
        <v xml:space="preserve"> </v>
      </c>
      <c r="C2747" s="117" t="s">
        <v>74</v>
      </c>
      <c r="D2747" s="47"/>
      <c r="E2747" s="179"/>
      <c r="F2747" s="51"/>
      <c r="G2747" s="117"/>
      <c r="H2747" s="99"/>
      <c r="Q2747" s="168">
        <f t="shared" si="127"/>
        <v>0</v>
      </c>
      <c r="R2747" s="168">
        <f t="shared" si="128"/>
        <v>0</v>
      </c>
    </row>
    <row r="2748" spans="1:18" ht="20.100000000000001" customHeight="1" x14ac:dyDescent="0.3">
      <c r="A2748" s="170">
        <v>2745</v>
      </c>
      <c r="B2748" s="120" t="str">
        <f t="shared" si="126"/>
        <v xml:space="preserve"> </v>
      </c>
      <c r="C2748" s="117" t="s">
        <v>74</v>
      </c>
      <c r="D2748" s="47"/>
      <c r="E2748" s="179"/>
      <c r="F2748" s="51"/>
      <c r="G2748" s="117"/>
      <c r="H2748" s="99"/>
      <c r="Q2748" s="168">
        <f t="shared" si="127"/>
        <v>0</v>
      </c>
      <c r="R2748" s="168">
        <f t="shared" si="128"/>
        <v>0</v>
      </c>
    </row>
    <row r="2749" spans="1:18" ht="20.100000000000001" customHeight="1" x14ac:dyDescent="0.3">
      <c r="A2749" s="170">
        <v>2746</v>
      </c>
      <c r="B2749" s="120" t="str">
        <f t="shared" si="126"/>
        <v xml:space="preserve"> </v>
      </c>
      <c r="C2749" s="117" t="s">
        <v>74</v>
      </c>
      <c r="D2749" s="47"/>
      <c r="E2749" s="179"/>
      <c r="F2749" s="51"/>
      <c r="G2749" s="117"/>
      <c r="H2749" s="99"/>
      <c r="Q2749" s="168">
        <f t="shared" si="127"/>
        <v>0</v>
      </c>
      <c r="R2749" s="168">
        <f t="shared" si="128"/>
        <v>0</v>
      </c>
    </row>
    <row r="2750" spans="1:18" ht="20.100000000000001" customHeight="1" x14ac:dyDescent="0.3">
      <c r="A2750" s="170">
        <v>2747</v>
      </c>
      <c r="B2750" s="120" t="str">
        <f t="shared" si="126"/>
        <v xml:space="preserve"> </v>
      </c>
      <c r="C2750" s="117" t="s">
        <v>74</v>
      </c>
      <c r="D2750" s="47"/>
      <c r="E2750" s="179"/>
      <c r="F2750" s="51"/>
      <c r="G2750" s="117"/>
      <c r="H2750" s="99"/>
      <c r="Q2750" s="168">
        <f t="shared" si="127"/>
        <v>0</v>
      </c>
      <c r="R2750" s="168">
        <f t="shared" si="128"/>
        <v>0</v>
      </c>
    </row>
    <row r="2751" spans="1:18" ht="20.100000000000001" customHeight="1" x14ac:dyDescent="0.3">
      <c r="A2751" s="170">
        <v>2748</v>
      </c>
      <c r="B2751" s="120" t="str">
        <f t="shared" si="126"/>
        <v xml:space="preserve"> </v>
      </c>
      <c r="C2751" s="117" t="s">
        <v>74</v>
      </c>
      <c r="D2751" s="47"/>
      <c r="E2751" s="179"/>
      <c r="F2751" s="51"/>
      <c r="G2751" s="117"/>
      <c r="H2751" s="99"/>
      <c r="Q2751" s="168">
        <f t="shared" si="127"/>
        <v>0</v>
      </c>
      <c r="R2751" s="168">
        <f t="shared" si="128"/>
        <v>0</v>
      </c>
    </row>
    <row r="2752" spans="1:18" ht="20.100000000000001" customHeight="1" x14ac:dyDescent="0.3">
      <c r="A2752" s="170">
        <v>2749</v>
      </c>
      <c r="B2752" s="120" t="str">
        <f t="shared" si="126"/>
        <v xml:space="preserve"> </v>
      </c>
      <c r="C2752" s="117" t="s">
        <v>74</v>
      </c>
      <c r="D2752" s="47"/>
      <c r="E2752" s="179"/>
      <c r="F2752" s="51"/>
      <c r="G2752" s="117"/>
      <c r="H2752" s="99"/>
      <c r="Q2752" s="168">
        <f t="shared" si="127"/>
        <v>0</v>
      </c>
      <c r="R2752" s="168">
        <f t="shared" si="128"/>
        <v>0</v>
      </c>
    </row>
    <row r="2753" spans="1:18" ht="20.100000000000001" customHeight="1" x14ac:dyDescent="0.3">
      <c r="A2753" s="170">
        <v>2750</v>
      </c>
      <c r="B2753" s="120" t="str">
        <f t="shared" si="126"/>
        <v xml:space="preserve"> </v>
      </c>
      <c r="C2753" s="117" t="s">
        <v>74</v>
      </c>
      <c r="D2753" s="47"/>
      <c r="E2753" s="179"/>
      <c r="F2753" s="51"/>
      <c r="G2753" s="117"/>
      <c r="H2753" s="99"/>
      <c r="Q2753" s="168">
        <f t="shared" si="127"/>
        <v>0</v>
      </c>
      <c r="R2753" s="168">
        <f t="shared" si="128"/>
        <v>0</v>
      </c>
    </row>
    <row r="2754" spans="1:18" ht="20.100000000000001" customHeight="1" x14ac:dyDescent="0.3">
      <c r="A2754" s="170">
        <v>2751</v>
      </c>
      <c r="B2754" s="120" t="str">
        <f t="shared" si="126"/>
        <v xml:space="preserve"> </v>
      </c>
      <c r="C2754" s="117" t="s">
        <v>74</v>
      </c>
      <c r="D2754" s="47"/>
      <c r="E2754" s="179"/>
      <c r="F2754" s="51"/>
      <c r="G2754" s="117"/>
      <c r="H2754" s="99"/>
      <c r="Q2754" s="168">
        <f t="shared" si="127"/>
        <v>0</v>
      </c>
      <c r="R2754" s="168">
        <f t="shared" si="128"/>
        <v>0</v>
      </c>
    </row>
    <row r="2755" spans="1:18" ht="20.100000000000001" customHeight="1" x14ac:dyDescent="0.3">
      <c r="A2755" s="170">
        <v>2752</v>
      </c>
      <c r="B2755" s="120" t="str">
        <f t="shared" si="126"/>
        <v xml:space="preserve"> </v>
      </c>
      <c r="C2755" s="117" t="s">
        <v>74</v>
      </c>
      <c r="D2755" s="47"/>
      <c r="E2755" s="179"/>
      <c r="F2755" s="51"/>
      <c r="G2755" s="117"/>
      <c r="H2755" s="99"/>
      <c r="Q2755" s="168">
        <f t="shared" si="127"/>
        <v>0</v>
      </c>
      <c r="R2755" s="168">
        <f t="shared" si="128"/>
        <v>0</v>
      </c>
    </row>
    <row r="2756" spans="1:18" ht="20.100000000000001" customHeight="1" x14ac:dyDescent="0.3">
      <c r="A2756" s="170">
        <v>2753</v>
      </c>
      <c r="B2756" s="120" t="str">
        <f t="shared" si="126"/>
        <v xml:space="preserve"> </v>
      </c>
      <c r="C2756" s="117" t="s">
        <v>74</v>
      </c>
      <c r="D2756" s="47"/>
      <c r="E2756" s="179"/>
      <c r="F2756" s="51"/>
      <c r="G2756" s="117"/>
      <c r="H2756" s="99"/>
      <c r="Q2756" s="168">
        <f t="shared" si="127"/>
        <v>0</v>
      </c>
      <c r="R2756" s="168">
        <f t="shared" si="128"/>
        <v>0</v>
      </c>
    </row>
    <row r="2757" spans="1:18" ht="20.100000000000001" customHeight="1" x14ac:dyDescent="0.3">
      <c r="A2757" s="170">
        <v>2754</v>
      </c>
      <c r="B2757" s="120" t="str">
        <f t="shared" ref="B2757:B2820" si="129">_xlfn.CONCAT(C2757,D2757,E2757)</f>
        <v xml:space="preserve"> </v>
      </c>
      <c r="C2757" s="117" t="s">
        <v>74</v>
      </c>
      <c r="D2757" s="47"/>
      <c r="E2757" s="179"/>
      <c r="F2757" s="51"/>
      <c r="G2757" s="117"/>
      <c r="H2757" s="99"/>
      <c r="Q2757" s="168">
        <f t="shared" ref="Q2757:Q2820" si="130">IF(D2757&lt;1,0,1)</f>
        <v>0</v>
      </c>
      <c r="R2757" s="168">
        <f t="shared" ref="R2757:R2820" si="131">IF(G2757+H2757&gt;0,IF(Q2757=0,1,0),0)</f>
        <v>0</v>
      </c>
    </row>
    <row r="2758" spans="1:18" ht="20.100000000000001" customHeight="1" x14ac:dyDescent="0.3">
      <c r="A2758" s="170">
        <v>2755</v>
      </c>
      <c r="B2758" s="120" t="str">
        <f t="shared" si="129"/>
        <v xml:space="preserve"> </v>
      </c>
      <c r="C2758" s="117" t="s">
        <v>74</v>
      </c>
      <c r="D2758" s="47"/>
      <c r="E2758" s="179"/>
      <c r="F2758" s="51"/>
      <c r="G2758" s="117"/>
      <c r="H2758" s="99"/>
      <c r="Q2758" s="168">
        <f t="shared" si="130"/>
        <v>0</v>
      </c>
      <c r="R2758" s="168">
        <f t="shared" si="131"/>
        <v>0</v>
      </c>
    </row>
    <row r="2759" spans="1:18" ht="20.100000000000001" customHeight="1" x14ac:dyDescent="0.3">
      <c r="A2759" s="170">
        <v>2756</v>
      </c>
      <c r="B2759" s="120" t="str">
        <f t="shared" si="129"/>
        <v xml:space="preserve"> </v>
      </c>
      <c r="C2759" s="117" t="s">
        <v>74</v>
      </c>
      <c r="D2759" s="47"/>
      <c r="E2759" s="179"/>
      <c r="F2759" s="51"/>
      <c r="G2759" s="117"/>
      <c r="H2759" s="99"/>
      <c r="Q2759" s="168">
        <f t="shared" si="130"/>
        <v>0</v>
      </c>
      <c r="R2759" s="168">
        <f t="shared" si="131"/>
        <v>0</v>
      </c>
    </row>
    <row r="2760" spans="1:18" ht="20.100000000000001" customHeight="1" x14ac:dyDescent="0.3">
      <c r="A2760" s="170">
        <v>2757</v>
      </c>
      <c r="B2760" s="120" t="str">
        <f t="shared" si="129"/>
        <v xml:space="preserve"> </v>
      </c>
      <c r="C2760" s="117" t="s">
        <v>74</v>
      </c>
      <c r="D2760" s="47"/>
      <c r="E2760" s="179"/>
      <c r="F2760" s="51"/>
      <c r="G2760" s="117"/>
      <c r="H2760" s="99"/>
      <c r="Q2760" s="168">
        <f t="shared" si="130"/>
        <v>0</v>
      </c>
      <c r="R2760" s="168">
        <f t="shared" si="131"/>
        <v>0</v>
      </c>
    </row>
    <row r="2761" spans="1:18" ht="20.100000000000001" customHeight="1" x14ac:dyDescent="0.3">
      <c r="A2761" s="170">
        <v>2758</v>
      </c>
      <c r="B2761" s="120" t="str">
        <f t="shared" si="129"/>
        <v xml:space="preserve"> </v>
      </c>
      <c r="C2761" s="117" t="s">
        <v>74</v>
      </c>
      <c r="D2761" s="47"/>
      <c r="E2761" s="179"/>
      <c r="F2761" s="51"/>
      <c r="G2761" s="117"/>
      <c r="H2761" s="99"/>
      <c r="Q2761" s="168">
        <f t="shared" si="130"/>
        <v>0</v>
      </c>
      <c r="R2761" s="168">
        <f t="shared" si="131"/>
        <v>0</v>
      </c>
    </row>
    <row r="2762" spans="1:18" ht="20.100000000000001" customHeight="1" x14ac:dyDescent="0.3">
      <c r="A2762" s="170">
        <v>2759</v>
      </c>
      <c r="B2762" s="120" t="str">
        <f t="shared" si="129"/>
        <v xml:space="preserve"> </v>
      </c>
      <c r="C2762" s="117" t="s">
        <v>74</v>
      </c>
      <c r="D2762" s="47"/>
      <c r="E2762" s="179"/>
      <c r="F2762" s="51"/>
      <c r="G2762" s="117"/>
      <c r="H2762" s="99"/>
      <c r="Q2762" s="168">
        <f t="shared" si="130"/>
        <v>0</v>
      </c>
      <c r="R2762" s="168">
        <f t="shared" si="131"/>
        <v>0</v>
      </c>
    </row>
    <row r="2763" spans="1:18" ht="20.100000000000001" customHeight="1" x14ac:dyDescent="0.3">
      <c r="A2763" s="170">
        <v>2760</v>
      </c>
      <c r="B2763" s="120" t="str">
        <f t="shared" si="129"/>
        <v xml:space="preserve"> </v>
      </c>
      <c r="C2763" s="117" t="s">
        <v>74</v>
      </c>
      <c r="D2763" s="47"/>
      <c r="E2763" s="179"/>
      <c r="F2763" s="51"/>
      <c r="G2763" s="117"/>
      <c r="H2763" s="99"/>
      <c r="Q2763" s="168">
        <f t="shared" si="130"/>
        <v>0</v>
      </c>
      <c r="R2763" s="168">
        <f t="shared" si="131"/>
        <v>0</v>
      </c>
    </row>
    <row r="2764" spans="1:18" ht="20.100000000000001" customHeight="1" x14ac:dyDescent="0.3">
      <c r="A2764" s="170">
        <v>2761</v>
      </c>
      <c r="B2764" s="120" t="str">
        <f t="shared" si="129"/>
        <v xml:space="preserve"> </v>
      </c>
      <c r="C2764" s="117" t="s">
        <v>74</v>
      </c>
      <c r="D2764" s="47"/>
      <c r="E2764" s="179"/>
      <c r="F2764" s="51"/>
      <c r="G2764" s="117"/>
      <c r="H2764" s="99"/>
      <c r="Q2764" s="168">
        <f t="shared" si="130"/>
        <v>0</v>
      </c>
      <c r="R2764" s="168">
        <f t="shared" si="131"/>
        <v>0</v>
      </c>
    </row>
    <row r="2765" spans="1:18" ht="20.100000000000001" customHeight="1" x14ac:dyDescent="0.3">
      <c r="A2765" s="170">
        <v>2762</v>
      </c>
      <c r="B2765" s="120" t="str">
        <f t="shared" si="129"/>
        <v xml:space="preserve"> </v>
      </c>
      <c r="C2765" s="117" t="s">
        <v>74</v>
      </c>
      <c r="D2765" s="47"/>
      <c r="E2765" s="179"/>
      <c r="F2765" s="51"/>
      <c r="G2765" s="117"/>
      <c r="H2765" s="99"/>
      <c r="Q2765" s="168">
        <f t="shared" si="130"/>
        <v>0</v>
      </c>
      <c r="R2765" s="168">
        <f t="shared" si="131"/>
        <v>0</v>
      </c>
    </row>
    <row r="2766" spans="1:18" ht="20.100000000000001" customHeight="1" x14ac:dyDescent="0.3">
      <c r="A2766" s="170">
        <v>2763</v>
      </c>
      <c r="B2766" s="120" t="str">
        <f t="shared" si="129"/>
        <v xml:space="preserve"> </v>
      </c>
      <c r="C2766" s="117" t="s">
        <v>74</v>
      </c>
      <c r="D2766" s="47"/>
      <c r="E2766" s="179"/>
      <c r="F2766" s="51"/>
      <c r="G2766" s="117"/>
      <c r="H2766" s="99"/>
      <c r="Q2766" s="168">
        <f t="shared" si="130"/>
        <v>0</v>
      </c>
      <c r="R2766" s="168">
        <f t="shared" si="131"/>
        <v>0</v>
      </c>
    </row>
    <row r="2767" spans="1:18" ht="20.100000000000001" customHeight="1" x14ac:dyDescent="0.3">
      <c r="A2767" s="170">
        <v>2764</v>
      </c>
      <c r="B2767" s="120" t="str">
        <f t="shared" si="129"/>
        <v xml:space="preserve"> </v>
      </c>
      <c r="C2767" s="117" t="s">
        <v>74</v>
      </c>
      <c r="D2767" s="47"/>
      <c r="E2767" s="179"/>
      <c r="F2767" s="51"/>
      <c r="G2767" s="117"/>
      <c r="H2767" s="99"/>
      <c r="Q2767" s="168">
        <f t="shared" si="130"/>
        <v>0</v>
      </c>
      <c r="R2767" s="168">
        <f t="shared" si="131"/>
        <v>0</v>
      </c>
    </row>
    <row r="2768" spans="1:18" ht="20.100000000000001" customHeight="1" x14ac:dyDescent="0.3">
      <c r="A2768" s="170">
        <v>2765</v>
      </c>
      <c r="B2768" s="120" t="str">
        <f t="shared" si="129"/>
        <v xml:space="preserve"> </v>
      </c>
      <c r="C2768" s="117" t="s">
        <v>74</v>
      </c>
      <c r="D2768" s="47"/>
      <c r="E2768" s="179"/>
      <c r="F2768" s="51"/>
      <c r="G2768" s="117"/>
      <c r="H2768" s="99"/>
      <c r="Q2768" s="168">
        <f t="shared" si="130"/>
        <v>0</v>
      </c>
      <c r="R2768" s="168">
        <f t="shared" si="131"/>
        <v>0</v>
      </c>
    </row>
    <row r="2769" spans="1:18" ht="20.100000000000001" customHeight="1" x14ac:dyDescent="0.3">
      <c r="A2769" s="170">
        <v>2766</v>
      </c>
      <c r="B2769" s="120" t="str">
        <f t="shared" si="129"/>
        <v xml:space="preserve"> </v>
      </c>
      <c r="C2769" s="117" t="s">
        <v>74</v>
      </c>
      <c r="D2769" s="47"/>
      <c r="E2769" s="179"/>
      <c r="F2769" s="51"/>
      <c r="G2769" s="117"/>
      <c r="H2769" s="99"/>
      <c r="Q2769" s="168">
        <f t="shared" si="130"/>
        <v>0</v>
      </c>
      <c r="R2769" s="168">
        <f t="shared" si="131"/>
        <v>0</v>
      </c>
    </row>
    <row r="2770" spans="1:18" ht="20.100000000000001" customHeight="1" x14ac:dyDescent="0.3">
      <c r="A2770" s="170">
        <v>2767</v>
      </c>
      <c r="B2770" s="120" t="str">
        <f t="shared" si="129"/>
        <v xml:space="preserve"> </v>
      </c>
      <c r="C2770" s="117" t="s">
        <v>74</v>
      </c>
      <c r="D2770" s="47"/>
      <c r="E2770" s="179"/>
      <c r="F2770" s="51"/>
      <c r="G2770" s="117"/>
      <c r="H2770" s="99"/>
      <c r="Q2770" s="168">
        <f t="shared" si="130"/>
        <v>0</v>
      </c>
      <c r="R2770" s="168">
        <f t="shared" si="131"/>
        <v>0</v>
      </c>
    </row>
    <row r="2771" spans="1:18" ht="20.100000000000001" customHeight="1" x14ac:dyDescent="0.3">
      <c r="A2771" s="170">
        <v>2768</v>
      </c>
      <c r="B2771" s="120" t="str">
        <f t="shared" si="129"/>
        <v xml:space="preserve"> </v>
      </c>
      <c r="C2771" s="117" t="s">
        <v>74</v>
      </c>
      <c r="D2771" s="47"/>
      <c r="E2771" s="179"/>
      <c r="F2771" s="51"/>
      <c r="G2771" s="117"/>
      <c r="H2771" s="99"/>
      <c r="Q2771" s="168">
        <f t="shared" si="130"/>
        <v>0</v>
      </c>
      <c r="R2771" s="168">
        <f t="shared" si="131"/>
        <v>0</v>
      </c>
    </row>
    <row r="2772" spans="1:18" ht="20.100000000000001" customHeight="1" x14ac:dyDescent="0.3">
      <c r="A2772" s="170">
        <v>2769</v>
      </c>
      <c r="B2772" s="120" t="str">
        <f t="shared" si="129"/>
        <v xml:space="preserve"> </v>
      </c>
      <c r="C2772" s="117" t="s">
        <v>74</v>
      </c>
      <c r="D2772" s="47"/>
      <c r="E2772" s="179"/>
      <c r="F2772" s="51"/>
      <c r="G2772" s="117"/>
      <c r="H2772" s="99"/>
      <c r="Q2772" s="168">
        <f t="shared" si="130"/>
        <v>0</v>
      </c>
      <c r="R2772" s="168">
        <f t="shared" si="131"/>
        <v>0</v>
      </c>
    </row>
    <row r="2773" spans="1:18" ht="20.100000000000001" customHeight="1" x14ac:dyDescent="0.3">
      <c r="A2773" s="170">
        <v>2770</v>
      </c>
      <c r="B2773" s="120" t="str">
        <f t="shared" si="129"/>
        <v xml:space="preserve"> </v>
      </c>
      <c r="C2773" s="117" t="s">
        <v>74</v>
      </c>
      <c r="D2773" s="47"/>
      <c r="E2773" s="179"/>
      <c r="F2773" s="51"/>
      <c r="G2773" s="117"/>
      <c r="H2773" s="99"/>
      <c r="Q2773" s="168">
        <f t="shared" si="130"/>
        <v>0</v>
      </c>
      <c r="R2773" s="168">
        <f t="shared" si="131"/>
        <v>0</v>
      </c>
    </row>
    <row r="2774" spans="1:18" ht="20.100000000000001" customHeight="1" x14ac:dyDescent="0.3">
      <c r="A2774" s="170">
        <v>2771</v>
      </c>
      <c r="B2774" s="120" t="str">
        <f t="shared" si="129"/>
        <v xml:space="preserve"> </v>
      </c>
      <c r="C2774" s="117" t="s">
        <v>74</v>
      </c>
      <c r="D2774" s="47"/>
      <c r="E2774" s="179"/>
      <c r="F2774" s="51"/>
      <c r="G2774" s="117"/>
      <c r="H2774" s="99"/>
      <c r="Q2774" s="168">
        <f t="shared" si="130"/>
        <v>0</v>
      </c>
      <c r="R2774" s="168">
        <f t="shared" si="131"/>
        <v>0</v>
      </c>
    </row>
    <row r="2775" spans="1:18" ht="20.100000000000001" customHeight="1" x14ac:dyDescent="0.3">
      <c r="A2775" s="170">
        <v>2772</v>
      </c>
      <c r="B2775" s="120" t="str">
        <f t="shared" si="129"/>
        <v xml:space="preserve"> </v>
      </c>
      <c r="C2775" s="117" t="s">
        <v>74</v>
      </c>
      <c r="D2775" s="47"/>
      <c r="E2775" s="179"/>
      <c r="F2775" s="51"/>
      <c r="G2775" s="117"/>
      <c r="H2775" s="99"/>
      <c r="Q2775" s="168">
        <f t="shared" si="130"/>
        <v>0</v>
      </c>
      <c r="R2775" s="168">
        <f t="shared" si="131"/>
        <v>0</v>
      </c>
    </row>
    <row r="2776" spans="1:18" ht="20.100000000000001" customHeight="1" x14ac:dyDescent="0.3">
      <c r="A2776" s="170">
        <v>2773</v>
      </c>
      <c r="B2776" s="120" t="str">
        <f t="shared" si="129"/>
        <v xml:space="preserve"> </v>
      </c>
      <c r="C2776" s="117" t="s">
        <v>74</v>
      </c>
      <c r="D2776" s="47"/>
      <c r="E2776" s="179"/>
      <c r="F2776" s="51"/>
      <c r="G2776" s="117"/>
      <c r="H2776" s="99"/>
      <c r="Q2776" s="168">
        <f t="shared" si="130"/>
        <v>0</v>
      </c>
      <c r="R2776" s="168">
        <f t="shared" si="131"/>
        <v>0</v>
      </c>
    </row>
    <row r="2777" spans="1:18" ht="20.100000000000001" customHeight="1" x14ac:dyDescent="0.3">
      <c r="A2777" s="170">
        <v>2774</v>
      </c>
      <c r="B2777" s="120" t="str">
        <f t="shared" si="129"/>
        <v xml:space="preserve"> </v>
      </c>
      <c r="C2777" s="117" t="s">
        <v>74</v>
      </c>
      <c r="D2777" s="47"/>
      <c r="E2777" s="179"/>
      <c r="F2777" s="51"/>
      <c r="G2777" s="117"/>
      <c r="H2777" s="99"/>
      <c r="Q2777" s="168">
        <f t="shared" si="130"/>
        <v>0</v>
      </c>
      <c r="R2777" s="168">
        <f t="shared" si="131"/>
        <v>0</v>
      </c>
    </row>
    <row r="2778" spans="1:18" ht="20.100000000000001" customHeight="1" x14ac:dyDescent="0.3">
      <c r="A2778" s="170">
        <v>2775</v>
      </c>
      <c r="B2778" s="120" t="str">
        <f t="shared" si="129"/>
        <v xml:space="preserve"> </v>
      </c>
      <c r="C2778" s="117" t="s">
        <v>74</v>
      </c>
      <c r="D2778" s="47"/>
      <c r="E2778" s="179"/>
      <c r="F2778" s="51"/>
      <c r="G2778" s="117"/>
      <c r="H2778" s="99"/>
      <c r="Q2778" s="168">
        <f t="shared" si="130"/>
        <v>0</v>
      </c>
      <c r="R2778" s="168">
        <f t="shared" si="131"/>
        <v>0</v>
      </c>
    </row>
    <row r="2779" spans="1:18" ht="20.100000000000001" customHeight="1" x14ac:dyDescent="0.3">
      <c r="A2779" s="170">
        <v>2776</v>
      </c>
      <c r="B2779" s="120" t="str">
        <f t="shared" si="129"/>
        <v xml:space="preserve"> </v>
      </c>
      <c r="C2779" s="117" t="s">
        <v>74</v>
      </c>
      <c r="D2779" s="47"/>
      <c r="E2779" s="179"/>
      <c r="F2779" s="51"/>
      <c r="G2779" s="117"/>
      <c r="H2779" s="99"/>
      <c r="Q2779" s="168">
        <f t="shared" si="130"/>
        <v>0</v>
      </c>
      <c r="R2779" s="168">
        <f t="shared" si="131"/>
        <v>0</v>
      </c>
    </row>
    <row r="2780" spans="1:18" ht="20.100000000000001" customHeight="1" x14ac:dyDescent="0.3">
      <c r="A2780" s="170">
        <v>2777</v>
      </c>
      <c r="B2780" s="120" t="str">
        <f t="shared" si="129"/>
        <v xml:space="preserve"> </v>
      </c>
      <c r="C2780" s="117" t="s">
        <v>74</v>
      </c>
      <c r="D2780" s="47"/>
      <c r="E2780" s="179"/>
      <c r="F2780" s="51"/>
      <c r="G2780" s="117"/>
      <c r="H2780" s="99"/>
      <c r="Q2780" s="168">
        <f t="shared" si="130"/>
        <v>0</v>
      </c>
      <c r="R2780" s="168">
        <f t="shared" si="131"/>
        <v>0</v>
      </c>
    </row>
    <row r="2781" spans="1:18" ht="20.100000000000001" customHeight="1" x14ac:dyDescent="0.3">
      <c r="A2781" s="170">
        <v>2778</v>
      </c>
      <c r="B2781" s="120" t="str">
        <f t="shared" si="129"/>
        <v xml:space="preserve"> </v>
      </c>
      <c r="C2781" s="117" t="s">
        <v>74</v>
      </c>
      <c r="D2781" s="47"/>
      <c r="E2781" s="179"/>
      <c r="F2781" s="51"/>
      <c r="G2781" s="117"/>
      <c r="H2781" s="99"/>
      <c r="Q2781" s="168">
        <f t="shared" si="130"/>
        <v>0</v>
      </c>
      <c r="R2781" s="168">
        <f t="shared" si="131"/>
        <v>0</v>
      </c>
    </row>
    <row r="2782" spans="1:18" ht="20.100000000000001" customHeight="1" x14ac:dyDescent="0.3">
      <c r="A2782" s="170">
        <v>2779</v>
      </c>
      <c r="B2782" s="120" t="str">
        <f t="shared" si="129"/>
        <v xml:space="preserve"> </v>
      </c>
      <c r="C2782" s="117" t="s">
        <v>74</v>
      </c>
      <c r="D2782" s="47"/>
      <c r="E2782" s="179"/>
      <c r="F2782" s="51"/>
      <c r="G2782" s="117"/>
      <c r="H2782" s="99"/>
      <c r="Q2782" s="168">
        <f t="shared" si="130"/>
        <v>0</v>
      </c>
      <c r="R2782" s="168">
        <f t="shared" si="131"/>
        <v>0</v>
      </c>
    </row>
    <row r="2783" spans="1:18" ht="20.100000000000001" customHeight="1" x14ac:dyDescent="0.3">
      <c r="A2783" s="170">
        <v>2780</v>
      </c>
      <c r="B2783" s="120" t="str">
        <f t="shared" si="129"/>
        <v xml:space="preserve"> </v>
      </c>
      <c r="C2783" s="117" t="s">
        <v>74</v>
      </c>
      <c r="D2783" s="47"/>
      <c r="E2783" s="179"/>
      <c r="F2783" s="51"/>
      <c r="G2783" s="117"/>
      <c r="H2783" s="99"/>
      <c r="Q2783" s="168">
        <f t="shared" si="130"/>
        <v>0</v>
      </c>
      <c r="R2783" s="168">
        <f t="shared" si="131"/>
        <v>0</v>
      </c>
    </row>
    <row r="2784" spans="1:18" ht="20.100000000000001" customHeight="1" x14ac:dyDescent="0.3">
      <c r="A2784" s="170">
        <v>2781</v>
      </c>
      <c r="B2784" s="120" t="str">
        <f t="shared" si="129"/>
        <v xml:space="preserve"> </v>
      </c>
      <c r="C2784" s="117" t="s">
        <v>74</v>
      </c>
      <c r="D2784" s="47"/>
      <c r="E2784" s="179"/>
      <c r="F2784" s="51"/>
      <c r="G2784" s="117"/>
      <c r="H2784" s="99"/>
      <c r="Q2784" s="168">
        <f t="shared" si="130"/>
        <v>0</v>
      </c>
      <c r="R2784" s="168">
        <f t="shared" si="131"/>
        <v>0</v>
      </c>
    </row>
    <row r="2785" spans="1:18" ht="20.100000000000001" customHeight="1" x14ac:dyDescent="0.3">
      <c r="A2785" s="170">
        <v>2782</v>
      </c>
      <c r="B2785" s="120" t="str">
        <f t="shared" si="129"/>
        <v xml:space="preserve"> </v>
      </c>
      <c r="C2785" s="117" t="s">
        <v>74</v>
      </c>
      <c r="D2785" s="47"/>
      <c r="E2785" s="179"/>
      <c r="F2785" s="51"/>
      <c r="G2785" s="117"/>
      <c r="H2785" s="99"/>
      <c r="Q2785" s="168">
        <f t="shared" si="130"/>
        <v>0</v>
      </c>
      <c r="R2785" s="168">
        <f t="shared" si="131"/>
        <v>0</v>
      </c>
    </row>
    <row r="2786" spans="1:18" ht="20.100000000000001" customHeight="1" x14ac:dyDescent="0.3">
      <c r="A2786" s="170">
        <v>2783</v>
      </c>
      <c r="B2786" s="120" t="str">
        <f t="shared" si="129"/>
        <v xml:space="preserve"> </v>
      </c>
      <c r="C2786" s="117" t="s">
        <v>74</v>
      </c>
      <c r="D2786" s="47"/>
      <c r="E2786" s="179"/>
      <c r="F2786" s="51"/>
      <c r="G2786" s="117"/>
      <c r="H2786" s="99"/>
      <c r="Q2786" s="168">
        <f t="shared" si="130"/>
        <v>0</v>
      </c>
      <c r="R2786" s="168">
        <f t="shared" si="131"/>
        <v>0</v>
      </c>
    </row>
    <row r="2787" spans="1:18" ht="20.100000000000001" customHeight="1" x14ac:dyDescent="0.3">
      <c r="A2787" s="170">
        <v>2784</v>
      </c>
      <c r="B2787" s="120" t="str">
        <f t="shared" si="129"/>
        <v xml:space="preserve"> </v>
      </c>
      <c r="C2787" s="117" t="s">
        <v>74</v>
      </c>
      <c r="D2787" s="47"/>
      <c r="E2787" s="179"/>
      <c r="F2787" s="51"/>
      <c r="G2787" s="117"/>
      <c r="H2787" s="99"/>
      <c r="Q2787" s="168">
        <f t="shared" si="130"/>
        <v>0</v>
      </c>
      <c r="R2787" s="168">
        <f t="shared" si="131"/>
        <v>0</v>
      </c>
    </row>
    <row r="2788" spans="1:18" ht="20.100000000000001" customHeight="1" x14ac:dyDescent="0.3">
      <c r="A2788" s="170">
        <v>2785</v>
      </c>
      <c r="B2788" s="120" t="str">
        <f t="shared" si="129"/>
        <v xml:space="preserve"> </v>
      </c>
      <c r="C2788" s="117" t="s">
        <v>74</v>
      </c>
      <c r="D2788" s="47"/>
      <c r="E2788" s="179"/>
      <c r="F2788" s="51"/>
      <c r="G2788" s="117"/>
      <c r="H2788" s="99"/>
      <c r="Q2788" s="168">
        <f t="shared" si="130"/>
        <v>0</v>
      </c>
      <c r="R2788" s="168">
        <f t="shared" si="131"/>
        <v>0</v>
      </c>
    </row>
    <row r="2789" spans="1:18" ht="20.100000000000001" customHeight="1" x14ac:dyDescent="0.3">
      <c r="A2789" s="170">
        <v>2786</v>
      </c>
      <c r="B2789" s="120" t="str">
        <f t="shared" si="129"/>
        <v xml:space="preserve"> </v>
      </c>
      <c r="C2789" s="117" t="s">
        <v>74</v>
      </c>
      <c r="D2789" s="47"/>
      <c r="E2789" s="179"/>
      <c r="F2789" s="51"/>
      <c r="G2789" s="117"/>
      <c r="H2789" s="99"/>
      <c r="Q2789" s="168">
        <f t="shared" si="130"/>
        <v>0</v>
      </c>
      <c r="R2789" s="168">
        <f t="shared" si="131"/>
        <v>0</v>
      </c>
    </row>
    <row r="2790" spans="1:18" ht="20.100000000000001" customHeight="1" x14ac:dyDescent="0.3">
      <c r="A2790" s="170">
        <v>2787</v>
      </c>
      <c r="B2790" s="120" t="str">
        <f t="shared" si="129"/>
        <v xml:space="preserve"> </v>
      </c>
      <c r="C2790" s="117" t="s">
        <v>74</v>
      </c>
      <c r="D2790" s="47"/>
      <c r="E2790" s="179"/>
      <c r="F2790" s="51"/>
      <c r="G2790" s="117"/>
      <c r="H2790" s="99"/>
      <c r="Q2790" s="168">
        <f t="shared" si="130"/>
        <v>0</v>
      </c>
      <c r="R2790" s="168">
        <f t="shared" si="131"/>
        <v>0</v>
      </c>
    </row>
    <row r="2791" spans="1:18" ht="20.100000000000001" customHeight="1" x14ac:dyDescent="0.3">
      <c r="A2791" s="170">
        <v>2788</v>
      </c>
      <c r="B2791" s="120" t="str">
        <f t="shared" si="129"/>
        <v xml:space="preserve"> </v>
      </c>
      <c r="C2791" s="117" t="s">
        <v>74</v>
      </c>
      <c r="D2791" s="47"/>
      <c r="E2791" s="179"/>
      <c r="F2791" s="51"/>
      <c r="G2791" s="117"/>
      <c r="H2791" s="99"/>
      <c r="Q2791" s="168">
        <f t="shared" si="130"/>
        <v>0</v>
      </c>
      <c r="R2791" s="168">
        <f t="shared" si="131"/>
        <v>0</v>
      </c>
    </row>
    <row r="2792" spans="1:18" ht="20.100000000000001" customHeight="1" x14ac:dyDescent="0.3">
      <c r="A2792" s="170">
        <v>2789</v>
      </c>
      <c r="B2792" s="120" t="str">
        <f t="shared" si="129"/>
        <v xml:space="preserve"> </v>
      </c>
      <c r="C2792" s="117" t="s">
        <v>74</v>
      </c>
      <c r="D2792" s="47"/>
      <c r="E2792" s="179"/>
      <c r="F2792" s="51"/>
      <c r="G2792" s="117"/>
      <c r="H2792" s="99"/>
      <c r="Q2792" s="168">
        <f t="shared" si="130"/>
        <v>0</v>
      </c>
      <c r="R2792" s="168">
        <f t="shared" si="131"/>
        <v>0</v>
      </c>
    </row>
    <row r="2793" spans="1:18" ht="20.100000000000001" customHeight="1" x14ac:dyDescent="0.3">
      <c r="A2793" s="170">
        <v>2790</v>
      </c>
      <c r="B2793" s="120" t="str">
        <f t="shared" si="129"/>
        <v xml:space="preserve"> </v>
      </c>
      <c r="C2793" s="117" t="s">
        <v>74</v>
      </c>
      <c r="D2793" s="47"/>
      <c r="E2793" s="179"/>
      <c r="F2793" s="51"/>
      <c r="G2793" s="117"/>
      <c r="H2793" s="99"/>
      <c r="Q2793" s="168">
        <f t="shared" si="130"/>
        <v>0</v>
      </c>
      <c r="R2793" s="168">
        <f t="shared" si="131"/>
        <v>0</v>
      </c>
    </row>
    <row r="2794" spans="1:18" ht="20.100000000000001" customHeight="1" x14ac:dyDescent="0.3">
      <c r="A2794" s="170">
        <v>2791</v>
      </c>
      <c r="B2794" s="120" t="str">
        <f t="shared" si="129"/>
        <v xml:space="preserve"> </v>
      </c>
      <c r="C2794" s="117" t="s">
        <v>74</v>
      </c>
      <c r="D2794" s="47"/>
      <c r="E2794" s="179"/>
      <c r="F2794" s="51"/>
      <c r="G2794" s="117"/>
      <c r="H2794" s="99"/>
      <c r="Q2794" s="168">
        <f t="shared" si="130"/>
        <v>0</v>
      </c>
      <c r="R2794" s="168">
        <f t="shared" si="131"/>
        <v>0</v>
      </c>
    </row>
    <row r="2795" spans="1:18" ht="20.100000000000001" customHeight="1" x14ac:dyDescent="0.3">
      <c r="A2795" s="170">
        <v>2792</v>
      </c>
      <c r="B2795" s="120" t="str">
        <f t="shared" si="129"/>
        <v xml:space="preserve"> </v>
      </c>
      <c r="C2795" s="117" t="s">
        <v>74</v>
      </c>
      <c r="D2795" s="47"/>
      <c r="E2795" s="179"/>
      <c r="F2795" s="51"/>
      <c r="G2795" s="117"/>
      <c r="H2795" s="99"/>
      <c r="Q2795" s="168">
        <f t="shared" si="130"/>
        <v>0</v>
      </c>
      <c r="R2795" s="168">
        <f t="shared" si="131"/>
        <v>0</v>
      </c>
    </row>
    <row r="2796" spans="1:18" ht="20.100000000000001" customHeight="1" x14ac:dyDescent="0.3">
      <c r="A2796" s="170">
        <v>2793</v>
      </c>
      <c r="B2796" s="120" t="str">
        <f t="shared" si="129"/>
        <v xml:space="preserve"> </v>
      </c>
      <c r="C2796" s="117" t="s">
        <v>74</v>
      </c>
      <c r="D2796" s="47"/>
      <c r="E2796" s="179"/>
      <c r="F2796" s="51"/>
      <c r="G2796" s="117"/>
      <c r="H2796" s="99"/>
      <c r="Q2796" s="168">
        <f t="shared" si="130"/>
        <v>0</v>
      </c>
      <c r="R2796" s="168">
        <f t="shared" si="131"/>
        <v>0</v>
      </c>
    </row>
    <row r="2797" spans="1:18" ht="20.100000000000001" customHeight="1" x14ac:dyDescent="0.3">
      <c r="A2797" s="170">
        <v>2794</v>
      </c>
      <c r="B2797" s="120" t="str">
        <f t="shared" si="129"/>
        <v xml:space="preserve"> </v>
      </c>
      <c r="C2797" s="117" t="s">
        <v>74</v>
      </c>
      <c r="D2797" s="47"/>
      <c r="E2797" s="179"/>
      <c r="F2797" s="51"/>
      <c r="G2797" s="117"/>
      <c r="H2797" s="99"/>
      <c r="Q2797" s="168">
        <f t="shared" si="130"/>
        <v>0</v>
      </c>
      <c r="R2797" s="168">
        <f t="shared" si="131"/>
        <v>0</v>
      </c>
    </row>
    <row r="2798" spans="1:18" ht="20.100000000000001" customHeight="1" x14ac:dyDescent="0.3">
      <c r="A2798" s="170">
        <v>2795</v>
      </c>
      <c r="B2798" s="120" t="str">
        <f t="shared" si="129"/>
        <v xml:space="preserve"> </v>
      </c>
      <c r="C2798" s="117" t="s">
        <v>74</v>
      </c>
      <c r="D2798" s="47"/>
      <c r="E2798" s="179"/>
      <c r="F2798" s="51"/>
      <c r="G2798" s="117"/>
      <c r="H2798" s="99"/>
      <c r="Q2798" s="168">
        <f t="shared" si="130"/>
        <v>0</v>
      </c>
      <c r="R2798" s="168">
        <f t="shared" si="131"/>
        <v>0</v>
      </c>
    </row>
    <row r="2799" spans="1:18" ht="20.100000000000001" customHeight="1" x14ac:dyDescent="0.3">
      <c r="A2799" s="170">
        <v>2796</v>
      </c>
      <c r="B2799" s="120" t="str">
        <f t="shared" si="129"/>
        <v xml:space="preserve"> </v>
      </c>
      <c r="C2799" s="117" t="s">
        <v>74</v>
      </c>
      <c r="D2799" s="47"/>
      <c r="E2799" s="179"/>
      <c r="F2799" s="51"/>
      <c r="G2799" s="117"/>
      <c r="H2799" s="99"/>
      <c r="Q2799" s="168">
        <f t="shared" si="130"/>
        <v>0</v>
      </c>
      <c r="R2799" s="168">
        <f t="shared" si="131"/>
        <v>0</v>
      </c>
    </row>
    <row r="2800" spans="1:18" ht="20.100000000000001" customHeight="1" x14ac:dyDescent="0.3">
      <c r="A2800" s="170">
        <v>2797</v>
      </c>
      <c r="B2800" s="120" t="str">
        <f t="shared" si="129"/>
        <v xml:space="preserve"> </v>
      </c>
      <c r="C2800" s="117" t="s">
        <v>74</v>
      </c>
      <c r="D2800" s="47"/>
      <c r="E2800" s="179"/>
      <c r="F2800" s="51"/>
      <c r="G2800" s="117"/>
      <c r="H2800" s="99"/>
      <c r="Q2800" s="168">
        <f t="shared" si="130"/>
        <v>0</v>
      </c>
      <c r="R2800" s="168">
        <f t="shared" si="131"/>
        <v>0</v>
      </c>
    </row>
    <row r="2801" spans="1:18" ht="20.100000000000001" customHeight="1" x14ac:dyDescent="0.3">
      <c r="A2801" s="170">
        <v>2798</v>
      </c>
      <c r="B2801" s="120" t="str">
        <f t="shared" si="129"/>
        <v xml:space="preserve"> </v>
      </c>
      <c r="C2801" s="117" t="s">
        <v>74</v>
      </c>
      <c r="D2801" s="47"/>
      <c r="E2801" s="179"/>
      <c r="F2801" s="51"/>
      <c r="G2801" s="117"/>
      <c r="H2801" s="99"/>
      <c r="Q2801" s="168">
        <f t="shared" si="130"/>
        <v>0</v>
      </c>
      <c r="R2801" s="168">
        <f t="shared" si="131"/>
        <v>0</v>
      </c>
    </row>
    <row r="2802" spans="1:18" ht="20.100000000000001" customHeight="1" x14ac:dyDescent="0.3">
      <c r="A2802" s="170">
        <v>2799</v>
      </c>
      <c r="B2802" s="120" t="str">
        <f t="shared" si="129"/>
        <v xml:space="preserve"> </v>
      </c>
      <c r="C2802" s="117" t="s">
        <v>74</v>
      </c>
      <c r="D2802" s="47"/>
      <c r="E2802" s="179"/>
      <c r="F2802" s="51"/>
      <c r="G2802" s="117"/>
      <c r="H2802" s="99"/>
      <c r="Q2802" s="168">
        <f t="shared" si="130"/>
        <v>0</v>
      </c>
      <c r="R2802" s="168">
        <f t="shared" si="131"/>
        <v>0</v>
      </c>
    </row>
    <row r="2803" spans="1:18" ht="20.100000000000001" customHeight="1" x14ac:dyDescent="0.3">
      <c r="A2803" s="170">
        <v>2800</v>
      </c>
      <c r="B2803" s="120" t="str">
        <f t="shared" si="129"/>
        <v xml:space="preserve"> </v>
      </c>
      <c r="C2803" s="117" t="s">
        <v>74</v>
      </c>
      <c r="D2803" s="47"/>
      <c r="E2803" s="179"/>
      <c r="F2803" s="51"/>
      <c r="G2803" s="117"/>
      <c r="H2803" s="99"/>
      <c r="Q2803" s="168">
        <f t="shared" si="130"/>
        <v>0</v>
      </c>
      <c r="R2803" s="168">
        <f t="shared" si="131"/>
        <v>0</v>
      </c>
    </row>
    <row r="2804" spans="1:18" ht="20.100000000000001" customHeight="1" x14ac:dyDescent="0.3">
      <c r="A2804" s="170">
        <v>2801</v>
      </c>
      <c r="B2804" s="120" t="str">
        <f t="shared" si="129"/>
        <v xml:space="preserve"> </v>
      </c>
      <c r="C2804" s="117" t="s">
        <v>74</v>
      </c>
      <c r="D2804" s="47"/>
      <c r="E2804" s="179"/>
      <c r="F2804" s="51"/>
      <c r="G2804" s="117"/>
      <c r="H2804" s="99"/>
      <c r="Q2804" s="168">
        <f t="shared" si="130"/>
        <v>0</v>
      </c>
      <c r="R2804" s="168">
        <f t="shared" si="131"/>
        <v>0</v>
      </c>
    </row>
    <row r="2805" spans="1:18" ht="20.100000000000001" customHeight="1" x14ac:dyDescent="0.3">
      <c r="A2805" s="170">
        <v>2802</v>
      </c>
      <c r="B2805" s="120" t="str">
        <f t="shared" si="129"/>
        <v xml:space="preserve"> </v>
      </c>
      <c r="C2805" s="117" t="s">
        <v>74</v>
      </c>
      <c r="D2805" s="47"/>
      <c r="E2805" s="179"/>
      <c r="F2805" s="51"/>
      <c r="G2805" s="117"/>
      <c r="H2805" s="99"/>
      <c r="Q2805" s="168">
        <f t="shared" si="130"/>
        <v>0</v>
      </c>
      <c r="R2805" s="168">
        <f t="shared" si="131"/>
        <v>0</v>
      </c>
    </row>
    <row r="2806" spans="1:18" ht="20.100000000000001" customHeight="1" x14ac:dyDescent="0.3">
      <c r="A2806" s="170">
        <v>2803</v>
      </c>
      <c r="B2806" s="120" t="str">
        <f t="shared" si="129"/>
        <v xml:space="preserve"> </v>
      </c>
      <c r="C2806" s="117" t="s">
        <v>74</v>
      </c>
      <c r="D2806" s="47"/>
      <c r="E2806" s="179"/>
      <c r="F2806" s="51"/>
      <c r="G2806" s="117"/>
      <c r="H2806" s="99"/>
      <c r="Q2806" s="168">
        <f t="shared" si="130"/>
        <v>0</v>
      </c>
      <c r="R2806" s="168">
        <f t="shared" si="131"/>
        <v>0</v>
      </c>
    </row>
    <row r="2807" spans="1:18" ht="20.100000000000001" customHeight="1" x14ac:dyDescent="0.3">
      <c r="A2807" s="170">
        <v>2804</v>
      </c>
      <c r="B2807" s="120" t="str">
        <f t="shared" si="129"/>
        <v xml:space="preserve"> </v>
      </c>
      <c r="C2807" s="117" t="s">
        <v>74</v>
      </c>
      <c r="D2807" s="47"/>
      <c r="E2807" s="179"/>
      <c r="F2807" s="51"/>
      <c r="G2807" s="117"/>
      <c r="H2807" s="99"/>
      <c r="Q2807" s="168">
        <f t="shared" si="130"/>
        <v>0</v>
      </c>
      <c r="R2807" s="168">
        <f t="shared" si="131"/>
        <v>0</v>
      </c>
    </row>
    <row r="2808" spans="1:18" ht="20.100000000000001" customHeight="1" x14ac:dyDescent="0.3">
      <c r="A2808" s="170">
        <v>2805</v>
      </c>
      <c r="B2808" s="120" t="str">
        <f t="shared" si="129"/>
        <v xml:space="preserve"> </v>
      </c>
      <c r="C2808" s="117" t="s">
        <v>74</v>
      </c>
      <c r="D2808" s="47"/>
      <c r="E2808" s="179"/>
      <c r="F2808" s="51"/>
      <c r="G2808" s="117"/>
      <c r="H2808" s="99"/>
      <c r="Q2808" s="168">
        <f t="shared" si="130"/>
        <v>0</v>
      </c>
      <c r="R2808" s="168">
        <f t="shared" si="131"/>
        <v>0</v>
      </c>
    </row>
    <row r="2809" spans="1:18" ht="20.100000000000001" customHeight="1" x14ac:dyDescent="0.3">
      <c r="A2809" s="170">
        <v>2806</v>
      </c>
      <c r="B2809" s="120" t="str">
        <f t="shared" si="129"/>
        <v xml:space="preserve"> </v>
      </c>
      <c r="C2809" s="117" t="s">
        <v>74</v>
      </c>
      <c r="D2809" s="47"/>
      <c r="E2809" s="179"/>
      <c r="F2809" s="51"/>
      <c r="G2809" s="117"/>
      <c r="H2809" s="99"/>
      <c r="Q2809" s="168">
        <f t="shared" si="130"/>
        <v>0</v>
      </c>
      <c r="R2809" s="168">
        <f t="shared" si="131"/>
        <v>0</v>
      </c>
    </row>
    <row r="2810" spans="1:18" ht="20.100000000000001" customHeight="1" x14ac:dyDescent="0.3">
      <c r="A2810" s="170">
        <v>2807</v>
      </c>
      <c r="B2810" s="120" t="str">
        <f t="shared" si="129"/>
        <v xml:space="preserve"> </v>
      </c>
      <c r="C2810" s="117" t="s">
        <v>74</v>
      </c>
      <c r="D2810" s="47"/>
      <c r="E2810" s="179"/>
      <c r="F2810" s="51"/>
      <c r="G2810" s="117"/>
      <c r="H2810" s="99"/>
      <c r="Q2810" s="168">
        <f t="shared" si="130"/>
        <v>0</v>
      </c>
      <c r="R2810" s="168">
        <f t="shared" si="131"/>
        <v>0</v>
      </c>
    </row>
    <row r="2811" spans="1:18" ht="20.100000000000001" customHeight="1" x14ac:dyDescent="0.3">
      <c r="A2811" s="170">
        <v>2808</v>
      </c>
      <c r="B2811" s="120" t="str">
        <f t="shared" si="129"/>
        <v xml:space="preserve"> </v>
      </c>
      <c r="C2811" s="117" t="s">
        <v>74</v>
      </c>
      <c r="D2811" s="47"/>
      <c r="E2811" s="179"/>
      <c r="F2811" s="51"/>
      <c r="G2811" s="117"/>
      <c r="H2811" s="99"/>
      <c r="Q2811" s="168">
        <f t="shared" si="130"/>
        <v>0</v>
      </c>
      <c r="R2811" s="168">
        <f t="shared" si="131"/>
        <v>0</v>
      </c>
    </row>
    <row r="2812" spans="1:18" ht="20.100000000000001" customHeight="1" x14ac:dyDescent="0.3">
      <c r="A2812" s="170">
        <v>2809</v>
      </c>
      <c r="B2812" s="120" t="str">
        <f t="shared" si="129"/>
        <v xml:space="preserve"> </v>
      </c>
      <c r="C2812" s="117" t="s">
        <v>74</v>
      </c>
      <c r="D2812" s="47"/>
      <c r="E2812" s="179"/>
      <c r="F2812" s="51"/>
      <c r="G2812" s="117"/>
      <c r="H2812" s="99"/>
      <c r="Q2812" s="168">
        <f t="shared" si="130"/>
        <v>0</v>
      </c>
      <c r="R2812" s="168">
        <f t="shared" si="131"/>
        <v>0</v>
      </c>
    </row>
    <row r="2813" spans="1:18" ht="20.100000000000001" customHeight="1" x14ac:dyDescent="0.3">
      <c r="A2813" s="170">
        <v>2810</v>
      </c>
      <c r="B2813" s="120" t="str">
        <f t="shared" si="129"/>
        <v xml:space="preserve"> </v>
      </c>
      <c r="C2813" s="117" t="s">
        <v>74</v>
      </c>
      <c r="D2813" s="47"/>
      <c r="E2813" s="179"/>
      <c r="F2813" s="51"/>
      <c r="G2813" s="117"/>
      <c r="H2813" s="99"/>
      <c r="Q2813" s="168">
        <f t="shared" si="130"/>
        <v>0</v>
      </c>
      <c r="R2813" s="168">
        <f t="shared" si="131"/>
        <v>0</v>
      </c>
    </row>
    <row r="2814" spans="1:18" ht="20.100000000000001" customHeight="1" x14ac:dyDescent="0.3">
      <c r="A2814" s="170">
        <v>2811</v>
      </c>
      <c r="B2814" s="120" t="str">
        <f t="shared" si="129"/>
        <v xml:space="preserve"> </v>
      </c>
      <c r="C2814" s="117" t="s">
        <v>74</v>
      </c>
      <c r="D2814" s="47"/>
      <c r="E2814" s="179"/>
      <c r="F2814" s="51"/>
      <c r="G2814" s="117"/>
      <c r="H2814" s="99"/>
      <c r="Q2814" s="168">
        <f t="shared" si="130"/>
        <v>0</v>
      </c>
      <c r="R2814" s="168">
        <f t="shared" si="131"/>
        <v>0</v>
      </c>
    </row>
    <row r="2815" spans="1:18" ht="20.100000000000001" customHeight="1" x14ac:dyDescent="0.3">
      <c r="A2815" s="170">
        <v>2812</v>
      </c>
      <c r="B2815" s="120" t="str">
        <f t="shared" si="129"/>
        <v xml:space="preserve"> </v>
      </c>
      <c r="C2815" s="117" t="s">
        <v>74</v>
      </c>
      <c r="D2815" s="47"/>
      <c r="E2815" s="179"/>
      <c r="F2815" s="51"/>
      <c r="G2815" s="117"/>
      <c r="H2815" s="99"/>
      <c r="Q2815" s="168">
        <f t="shared" si="130"/>
        <v>0</v>
      </c>
      <c r="R2815" s="168">
        <f t="shared" si="131"/>
        <v>0</v>
      </c>
    </row>
    <row r="2816" spans="1:18" ht="20.100000000000001" customHeight="1" x14ac:dyDescent="0.3">
      <c r="A2816" s="170">
        <v>2813</v>
      </c>
      <c r="B2816" s="120" t="str">
        <f t="shared" si="129"/>
        <v xml:space="preserve"> </v>
      </c>
      <c r="C2816" s="117" t="s">
        <v>74</v>
      </c>
      <c r="D2816" s="47"/>
      <c r="E2816" s="179"/>
      <c r="F2816" s="51"/>
      <c r="G2816" s="117"/>
      <c r="H2816" s="99"/>
      <c r="Q2816" s="168">
        <f t="shared" si="130"/>
        <v>0</v>
      </c>
      <c r="R2816" s="168">
        <f t="shared" si="131"/>
        <v>0</v>
      </c>
    </row>
    <row r="2817" spans="1:18" ht="20.100000000000001" customHeight="1" x14ac:dyDescent="0.3">
      <c r="A2817" s="170">
        <v>2814</v>
      </c>
      <c r="B2817" s="120" t="str">
        <f t="shared" si="129"/>
        <v xml:space="preserve"> </v>
      </c>
      <c r="C2817" s="117" t="s">
        <v>74</v>
      </c>
      <c r="D2817" s="47"/>
      <c r="E2817" s="179"/>
      <c r="F2817" s="51"/>
      <c r="G2817" s="117"/>
      <c r="H2817" s="99"/>
      <c r="Q2817" s="168">
        <f t="shared" si="130"/>
        <v>0</v>
      </c>
      <c r="R2817" s="168">
        <f t="shared" si="131"/>
        <v>0</v>
      </c>
    </row>
    <row r="2818" spans="1:18" ht="20.100000000000001" customHeight="1" x14ac:dyDescent="0.3">
      <c r="A2818" s="170">
        <v>2815</v>
      </c>
      <c r="B2818" s="120" t="str">
        <f t="shared" si="129"/>
        <v xml:space="preserve"> </v>
      </c>
      <c r="C2818" s="117" t="s">
        <v>74</v>
      </c>
      <c r="D2818" s="47"/>
      <c r="E2818" s="179"/>
      <c r="F2818" s="51"/>
      <c r="G2818" s="117"/>
      <c r="H2818" s="99"/>
      <c r="Q2818" s="168">
        <f t="shared" si="130"/>
        <v>0</v>
      </c>
      <c r="R2818" s="168">
        <f t="shared" si="131"/>
        <v>0</v>
      </c>
    </row>
    <row r="2819" spans="1:18" ht="20.100000000000001" customHeight="1" x14ac:dyDescent="0.3">
      <c r="A2819" s="170">
        <v>2816</v>
      </c>
      <c r="B2819" s="120" t="str">
        <f t="shared" si="129"/>
        <v xml:space="preserve"> </v>
      </c>
      <c r="C2819" s="117" t="s">
        <v>74</v>
      </c>
      <c r="D2819" s="47"/>
      <c r="E2819" s="179"/>
      <c r="F2819" s="51"/>
      <c r="G2819" s="117"/>
      <c r="H2819" s="99"/>
      <c r="Q2819" s="168">
        <f t="shared" si="130"/>
        <v>0</v>
      </c>
      <c r="R2819" s="168">
        <f t="shared" si="131"/>
        <v>0</v>
      </c>
    </row>
    <row r="2820" spans="1:18" ht="20.100000000000001" customHeight="1" x14ac:dyDescent="0.3">
      <c r="A2820" s="170">
        <v>2817</v>
      </c>
      <c r="B2820" s="120" t="str">
        <f t="shared" si="129"/>
        <v xml:space="preserve"> </v>
      </c>
      <c r="C2820" s="117" t="s">
        <v>74</v>
      </c>
      <c r="D2820" s="47"/>
      <c r="E2820" s="179"/>
      <c r="F2820" s="51"/>
      <c r="G2820" s="117"/>
      <c r="H2820" s="99"/>
      <c r="Q2820" s="168">
        <f t="shared" si="130"/>
        <v>0</v>
      </c>
      <c r="R2820" s="168">
        <f t="shared" si="131"/>
        <v>0</v>
      </c>
    </row>
    <row r="2821" spans="1:18" ht="20.100000000000001" customHeight="1" x14ac:dyDescent="0.3">
      <c r="A2821" s="170">
        <v>2818</v>
      </c>
      <c r="B2821" s="120" t="str">
        <f t="shared" ref="B2821:B2884" si="132">_xlfn.CONCAT(C2821,D2821,E2821)</f>
        <v xml:space="preserve"> </v>
      </c>
      <c r="C2821" s="117" t="s">
        <v>74</v>
      </c>
      <c r="D2821" s="47"/>
      <c r="E2821" s="179"/>
      <c r="F2821" s="51"/>
      <c r="G2821" s="117"/>
      <c r="H2821" s="99"/>
      <c r="Q2821" s="168">
        <f t="shared" ref="Q2821:Q2884" si="133">IF(D2821&lt;1,0,1)</f>
        <v>0</v>
      </c>
      <c r="R2821" s="168">
        <f t="shared" ref="R2821:R2884" si="134">IF(G2821+H2821&gt;0,IF(Q2821=0,1,0),0)</f>
        <v>0</v>
      </c>
    </row>
    <row r="2822" spans="1:18" ht="20.100000000000001" customHeight="1" x14ac:dyDescent="0.3">
      <c r="A2822" s="170">
        <v>2819</v>
      </c>
      <c r="B2822" s="120" t="str">
        <f t="shared" si="132"/>
        <v xml:space="preserve"> </v>
      </c>
      <c r="C2822" s="117" t="s">
        <v>74</v>
      </c>
      <c r="D2822" s="47"/>
      <c r="E2822" s="179"/>
      <c r="F2822" s="51"/>
      <c r="G2822" s="117"/>
      <c r="H2822" s="99"/>
      <c r="Q2822" s="168">
        <f t="shared" si="133"/>
        <v>0</v>
      </c>
      <c r="R2822" s="168">
        <f t="shared" si="134"/>
        <v>0</v>
      </c>
    </row>
    <row r="2823" spans="1:18" ht="20.100000000000001" customHeight="1" x14ac:dyDescent="0.3">
      <c r="A2823" s="170">
        <v>2820</v>
      </c>
      <c r="B2823" s="120" t="str">
        <f t="shared" si="132"/>
        <v xml:space="preserve"> </v>
      </c>
      <c r="C2823" s="117" t="s">
        <v>74</v>
      </c>
      <c r="D2823" s="47"/>
      <c r="E2823" s="179"/>
      <c r="F2823" s="51"/>
      <c r="G2823" s="117"/>
      <c r="H2823" s="99"/>
      <c r="Q2823" s="168">
        <f t="shared" si="133"/>
        <v>0</v>
      </c>
      <c r="R2823" s="168">
        <f t="shared" si="134"/>
        <v>0</v>
      </c>
    </row>
    <row r="2824" spans="1:18" ht="20.100000000000001" customHeight="1" x14ac:dyDescent="0.3">
      <c r="A2824" s="170">
        <v>2821</v>
      </c>
      <c r="B2824" s="120" t="str">
        <f t="shared" si="132"/>
        <v xml:space="preserve"> </v>
      </c>
      <c r="C2824" s="117" t="s">
        <v>74</v>
      </c>
      <c r="D2824" s="47"/>
      <c r="E2824" s="179"/>
      <c r="F2824" s="51"/>
      <c r="G2824" s="117"/>
      <c r="H2824" s="99"/>
      <c r="Q2824" s="168">
        <f t="shared" si="133"/>
        <v>0</v>
      </c>
      <c r="R2824" s="168">
        <f t="shared" si="134"/>
        <v>0</v>
      </c>
    </row>
    <row r="2825" spans="1:18" ht="20.100000000000001" customHeight="1" x14ac:dyDescent="0.3">
      <c r="A2825" s="170">
        <v>2822</v>
      </c>
      <c r="B2825" s="120" t="str">
        <f t="shared" si="132"/>
        <v xml:space="preserve"> </v>
      </c>
      <c r="C2825" s="117" t="s">
        <v>74</v>
      </c>
      <c r="D2825" s="47"/>
      <c r="E2825" s="179"/>
      <c r="F2825" s="51"/>
      <c r="G2825" s="117"/>
      <c r="H2825" s="99"/>
      <c r="Q2825" s="168">
        <f t="shared" si="133"/>
        <v>0</v>
      </c>
      <c r="R2825" s="168">
        <f t="shared" si="134"/>
        <v>0</v>
      </c>
    </row>
    <row r="2826" spans="1:18" ht="20.100000000000001" customHeight="1" x14ac:dyDescent="0.3">
      <c r="A2826" s="170">
        <v>2823</v>
      </c>
      <c r="B2826" s="120" t="str">
        <f t="shared" si="132"/>
        <v xml:space="preserve"> </v>
      </c>
      <c r="C2826" s="117" t="s">
        <v>74</v>
      </c>
      <c r="D2826" s="47"/>
      <c r="E2826" s="179"/>
      <c r="F2826" s="51"/>
      <c r="G2826" s="117"/>
      <c r="H2826" s="99"/>
      <c r="Q2826" s="168">
        <f t="shared" si="133"/>
        <v>0</v>
      </c>
      <c r="R2826" s="168">
        <f t="shared" si="134"/>
        <v>0</v>
      </c>
    </row>
    <row r="2827" spans="1:18" ht="20.100000000000001" customHeight="1" x14ac:dyDescent="0.3">
      <c r="A2827" s="170">
        <v>2824</v>
      </c>
      <c r="B2827" s="120" t="str">
        <f t="shared" si="132"/>
        <v xml:space="preserve"> </v>
      </c>
      <c r="C2827" s="117" t="s">
        <v>74</v>
      </c>
      <c r="D2827" s="47"/>
      <c r="E2827" s="179"/>
      <c r="F2827" s="51"/>
      <c r="G2827" s="117"/>
      <c r="H2827" s="99"/>
      <c r="Q2827" s="168">
        <f t="shared" si="133"/>
        <v>0</v>
      </c>
      <c r="R2827" s="168">
        <f t="shared" si="134"/>
        <v>0</v>
      </c>
    </row>
    <row r="2828" spans="1:18" ht="20.100000000000001" customHeight="1" x14ac:dyDescent="0.3">
      <c r="A2828" s="170">
        <v>2825</v>
      </c>
      <c r="B2828" s="120" t="str">
        <f t="shared" si="132"/>
        <v xml:space="preserve"> </v>
      </c>
      <c r="C2828" s="117" t="s">
        <v>74</v>
      </c>
      <c r="D2828" s="47"/>
      <c r="E2828" s="179"/>
      <c r="F2828" s="51"/>
      <c r="G2828" s="117"/>
      <c r="H2828" s="99"/>
      <c r="Q2828" s="168">
        <f t="shared" si="133"/>
        <v>0</v>
      </c>
      <c r="R2828" s="168">
        <f t="shared" si="134"/>
        <v>0</v>
      </c>
    </row>
    <row r="2829" spans="1:18" ht="20.100000000000001" customHeight="1" x14ac:dyDescent="0.3">
      <c r="A2829" s="170">
        <v>2826</v>
      </c>
      <c r="B2829" s="120" t="str">
        <f t="shared" si="132"/>
        <v xml:space="preserve"> </v>
      </c>
      <c r="C2829" s="117" t="s">
        <v>74</v>
      </c>
      <c r="D2829" s="47"/>
      <c r="E2829" s="179"/>
      <c r="F2829" s="51"/>
      <c r="G2829" s="117"/>
      <c r="H2829" s="99"/>
      <c r="Q2829" s="168">
        <f t="shared" si="133"/>
        <v>0</v>
      </c>
      <c r="R2829" s="168">
        <f t="shared" si="134"/>
        <v>0</v>
      </c>
    </row>
    <row r="2830" spans="1:18" ht="20.100000000000001" customHeight="1" x14ac:dyDescent="0.3">
      <c r="A2830" s="170">
        <v>2827</v>
      </c>
      <c r="B2830" s="120" t="str">
        <f t="shared" si="132"/>
        <v xml:space="preserve"> </v>
      </c>
      <c r="C2830" s="117" t="s">
        <v>74</v>
      </c>
      <c r="D2830" s="47"/>
      <c r="E2830" s="179"/>
      <c r="F2830" s="51"/>
      <c r="G2830" s="117"/>
      <c r="H2830" s="99"/>
      <c r="Q2830" s="168">
        <f t="shared" si="133"/>
        <v>0</v>
      </c>
      <c r="R2830" s="168">
        <f t="shared" si="134"/>
        <v>0</v>
      </c>
    </row>
    <row r="2831" spans="1:18" ht="20.100000000000001" customHeight="1" x14ac:dyDescent="0.3">
      <c r="A2831" s="170">
        <v>2828</v>
      </c>
      <c r="B2831" s="120" t="str">
        <f t="shared" si="132"/>
        <v xml:space="preserve"> </v>
      </c>
      <c r="C2831" s="117" t="s">
        <v>74</v>
      </c>
      <c r="D2831" s="47"/>
      <c r="E2831" s="179"/>
      <c r="F2831" s="51"/>
      <c r="G2831" s="117"/>
      <c r="H2831" s="99"/>
      <c r="Q2831" s="168">
        <f t="shared" si="133"/>
        <v>0</v>
      </c>
      <c r="R2831" s="168">
        <f t="shared" si="134"/>
        <v>0</v>
      </c>
    </row>
    <row r="2832" spans="1:18" ht="20.100000000000001" customHeight="1" x14ac:dyDescent="0.3">
      <c r="A2832" s="170">
        <v>2829</v>
      </c>
      <c r="B2832" s="120" t="str">
        <f t="shared" si="132"/>
        <v xml:space="preserve"> </v>
      </c>
      <c r="C2832" s="117" t="s">
        <v>74</v>
      </c>
      <c r="D2832" s="47"/>
      <c r="E2832" s="179"/>
      <c r="F2832" s="51"/>
      <c r="G2832" s="117"/>
      <c r="H2832" s="99"/>
      <c r="Q2832" s="168">
        <f t="shared" si="133"/>
        <v>0</v>
      </c>
      <c r="R2832" s="168">
        <f t="shared" si="134"/>
        <v>0</v>
      </c>
    </row>
    <row r="2833" spans="1:18" ht="20.100000000000001" customHeight="1" x14ac:dyDescent="0.3">
      <c r="A2833" s="170">
        <v>2830</v>
      </c>
      <c r="B2833" s="120" t="str">
        <f t="shared" si="132"/>
        <v xml:space="preserve"> </v>
      </c>
      <c r="C2833" s="117" t="s">
        <v>74</v>
      </c>
      <c r="D2833" s="47"/>
      <c r="E2833" s="179"/>
      <c r="F2833" s="51"/>
      <c r="G2833" s="117"/>
      <c r="H2833" s="99"/>
      <c r="Q2833" s="168">
        <f t="shared" si="133"/>
        <v>0</v>
      </c>
      <c r="R2833" s="168">
        <f t="shared" si="134"/>
        <v>0</v>
      </c>
    </row>
    <row r="2834" spans="1:18" ht="20.100000000000001" customHeight="1" x14ac:dyDescent="0.3">
      <c r="A2834" s="170">
        <v>2831</v>
      </c>
      <c r="B2834" s="120" t="str">
        <f t="shared" si="132"/>
        <v xml:space="preserve"> </v>
      </c>
      <c r="C2834" s="117" t="s">
        <v>74</v>
      </c>
      <c r="D2834" s="47"/>
      <c r="E2834" s="179"/>
      <c r="F2834" s="51"/>
      <c r="G2834" s="117"/>
      <c r="H2834" s="99"/>
      <c r="Q2834" s="168">
        <f t="shared" si="133"/>
        <v>0</v>
      </c>
      <c r="R2834" s="168">
        <f t="shared" si="134"/>
        <v>0</v>
      </c>
    </row>
    <row r="2835" spans="1:18" ht="20.100000000000001" customHeight="1" x14ac:dyDescent="0.3">
      <c r="A2835" s="170">
        <v>2832</v>
      </c>
      <c r="B2835" s="120" t="str">
        <f t="shared" si="132"/>
        <v xml:space="preserve"> </v>
      </c>
      <c r="C2835" s="117" t="s">
        <v>74</v>
      </c>
      <c r="D2835" s="47"/>
      <c r="E2835" s="179"/>
      <c r="F2835" s="51"/>
      <c r="G2835" s="117"/>
      <c r="H2835" s="99"/>
      <c r="Q2835" s="168">
        <f t="shared" si="133"/>
        <v>0</v>
      </c>
      <c r="R2835" s="168">
        <f t="shared" si="134"/>
        <v>0</v>
      </c>
    </row>
    <row r="2836" spans="1:18" ht="20.100000000000001" customHeight="1" x14ac:dyDescent="0.3">
      <c r="A2836" s="170">
        <v>2833</v>
      </c>
      <c r="B2836" s="120" t="str">
        <f t="shared" si="132"/>
        <v xml:space="preserve"> </v>
      </c>
      <c r="C2836" s="117" t="s">
        <v>74</v>
      </c>
      <c r="D2836" s="47"/>
      <c r="E2836" s="179"/>
      <c r="F2836" s="51"/>
      <c r="G2836" s="117"/>
      <c r="H2836" s="99"/>
      <c r="Q2836" s="168">
        <f t="shared" si="133"/>
        <v>0</v>
      </c>
      <c r="R2836" s="168">
        <f t="shared" si="134"/>
        <v>0</v>
      </c>
    </row>
    <row r="2837" spans="1:18" ht="20.100000000000001" customHeight="1" x14ac:dyDescent="0.3">
      <c r="A2837" s="170">
        <v>2834</v>
      </c>
      <c r="B2837" s="120" t="str">
        <f t="shared" si="132"/>
        <v xml:space="preserve"> </v>
      </c>
      <c r="C2837" s="117" t="s">
        <v>74</v>
      </c>
      <c r="D2837" s="47"/>
      <c r="E2837" s="179"/>
      <c r="F2837" s="51"/>
      <c r="G2837" s="117"/>
      <c r="H2837" s="99"/>
      <c r="Q2837" s="168">
        <f t="shared" si="133"/>
        <v>0</v>
      </c>
      <c r="R2837" s="168">
        <f t="shared" si="134"/>
        <v>0</v>
      </c>
    </row>
    <row r="2838" spans="1:18" ht="20.100000000000001" customHeight="1" x14ac:dyDescent="0.3">
      <c r="A2838" s="170">
        <v>2835</v>
      </c>
      <c r="B2838" s="120" t="str">
        <f t="shared" si="132"/>
        <v xml:space="preserve"> </v>
      </c>
      <c r="C2838" s="117" t="s">
        <v>74</v>
      </c>
      <c r="D2838" s="47"/>
      <c r="E2838" s="179"/>
      <c r="F2838" s="51"/>
      <c r="G2838" s="117"/>
      <c r="H2838" s="99"/>
      <c r="Q2838" s="168">
        <f t="shared" si="133"/>
        <v>0</v>
      </c>
      <c r="R2838" s="168">
        <f t="shared" si="134"/>
        <v>0</v>
      </c>
    </row>
    <row r="2839" spans="1:18" ht="20.100000000000001" customHeight="1" x14ac:dyDescent="0.3">
      <c r="A2839" s="170">
        <v>2836</v>
      </c>
      <c r="B2839" s="120" t="str">
        <f t="shared" si="132"/>
        <v xml:space="preserve"> </v>
      </c>
      <c r="C2839" s="117" t="s">
        <v>74</v>
      </c>
      <c r="D2839" s="47"/>
      <c r="E2839" s="179"/>
      <c r="F2839" s="51"/>
      <c r="G2839" s="117"/>
      <c r="H2839" s="99"/>
      <c r="Q2839" s="168">
        <f t="shared" si="133"/>
        <v>0</v>
      </c>
      <c r="R2839" s="168">
        <f t="shared" si="134"/>
        <v>0</v>
      </c>
    </row>
    <row r="2840" spans="1:18" ht="20.100000000000001" customHeight="1" x14ac:dyDescent="0.3">
      <c r="A2840" s="170">
        <v>2837</v>
      </c>
      <c r="B2840" s="120" t="str">
        <f t="shared" si="132"/>
        <v xml:space="preserve"> </v>
      </c>
      <c r="C2840" s="117" t="s">
        <v>74</v>
      </c>
      <c r="D2840" s="47"/>
      <c r="E2840" s="179"/>
      <c r="F2840" s="51"/>
      <c r="G2840" s="117"/>
      <c r="H2840" s="99"/>
      <c r="Q2840" s="168">
        <f t="shared" si="133"/>
        <v>0</v>
      </c>
      <c r="R2840" s="168">
        <f t="shared" si="134"/>
        <v>0</v>
      </c>
    </row>
    <row r="2841" spans="1:18" ht="20.100000000000001" customHeight="1" x14ac:dyDescent="0.3">
      <c r="A2841" s="170">
        <v>2838</v>
      </c>
      <c r="B2841" s="120" t="str">
        <f t="shared" si="132"/>
        <v xml:space="preserve"> </v>
      </c>
      <c r="C2841" s="117" t="s">
        <v>74</v>
      </c>
      <c r="D2841" s="47"/>
      <c r="E2841" s="179"/>
      <c r="F2841" s="51"/>
      <c r="G2841" s="117"/>
      <c r="H2841" s="99"/>
      <c r="Q2841" s="168">
        <f t="shared" si="133"/>
        <v>0</v>
      </c>
      <c r="R2841" s="168">
        <f t="shared" si="134"/>
        <v>0</v>
      </c>
    </row>
    <row r="2842" spans="1:18" ht="20.100000000000001" customHeight="1" x14ac:dyDescent="0.3">
      <c r="A2842" s="170">
        <v>2839</v>
      </c>
      <c r="B2842" s="120" t="str">
        <f t="shared" si="132"/>
        <v xml:space="preserve"> </v>
      </c>
      <c r="C2842" s="117" t="s">
        <v>74</v>
      </c>
      <c r="D2842" s="47"/>
      <c r="E2842" s="179"/>
      <c r="F2842" s="51"/>
      <c r="G2842" s="117"/>
      <c r="H2842" s="99"/>
      <c r="Q2842" s="168">
        <f t="shared" si="133"/>
        <v>0</v>
      </c>
      <c r="R2842" s="168">
        <f t="shared" si="134"/>
        <v>0</v>
      </c>
    </row>
    <row r="2843" spans="1:18" ht="20.100000000000001" customHeight="1" x14ac:dyDescent="0.3">
      <c r="A2843" s="170">
        <v>2840</v>
      </c>
      <c r="B2843" s="120" t="str">
        <f t="shared" si="132"/>
        <v xml:space="preserve"> </v>
      </c>
      <c r="C2843" s="117" t="s">
        <v>74</v>
      </c>
      <c r="D2843" s="47"/>
      <c r="E2843" s="179"/>
      <c r="F2843" s="51"/>
      <c r="G2843" s="117"/>
      <c r="H2843" s="99"/>
      <c r="Q2843" s="168">
        <f t="shared" si="133"/>
        <v>0</v>
      </c>
      <c r="R2843" s="168">
        <f t="shared" si="134"/>
        <v>0</v>
      </c>
    </row>
    <row r="2844" spans="1:18" ht="20.100000000000001" customHeight="1" x14ac:dyDescent="0.3">
      <c r="A2844" s="170">
        <v>2841</v>
      </c>
      <c r="B2844" s="120" t="str">
        <f t="shared" si="132"/>
        <v xml:space="preserve"> </v>
      </c>
      <c r="C2844" s="117" t="s">
        <v>74</v>
      </c>
      <c r="D2844" s="47"/>
      <c r="E2844" s="179"/>
      <c r="F2844" s="51"/>
      <c r="G2844" s="117"/>
      <c r="H2844" s="99"/>
      <c r="Q2844" s="168">
        <f t="shared" si="133"/>
        <v>0</v>
      </c>
      <c r="R2844" s="168">
        <f t="shared" si="134"/>
        <v>0</v>
      </c>
    </row>
    <row r="2845" spans="1:18" ht="20.100000000000001" customHeight="1" x14ac:dyDescent="0.3">
      <c r="A2845" s="170">
        <v>2842</v>
      </c>
      <c r="B2845" s="120" t="str">
        <f t="shared" si="132"/>
        <v xml:space="preserve"> </v>
      </c>
      <c r="C2845" s="117" t="s">
        <v>74</v>
      </c>
      <c r="D2845" s="47"/>
      <c r="E2845" s="179"/>
      <c r="F2845" s="51"/>
      <c r="G2845" s="117"/>
      <c r="H2845" s="99"/>
      <c r="Q2845" s="168">
        <f t="shared" si="133"/>
        <v>0</v>
      </c>
      <c r="R2845" s="168">
        <f t="shared" si="134"/>
        <v>0</v>
      </c>
    </row>
    <row r="2846" spans="1:18" ht="20.100000000000001" customHeight="1" x14ac:dyDescent="0.3">
      <c r="A2846" s="170">
        <v>2843</v>
      </c>
      <c r="B2846" s="120" t="str">
        <f t="shared" si="132"/>
        <v xml:space="preserve"> </v>
      </c>
      <c r="C2846" s="117" t="s">
        <v>74</v>
      </c>
      <c r="D2846" s="47"/>
      <c r="E2846" s="179"/>
      <c r="F2846" s="51"/>
      <c r="G2846" s="117"/>
      <c r="H2846" s="99"/>
      <c r="Q2846" s="168">
        <f t="shared" si="133"/>
        <v>0</v>
      </c>
      <c r="R2846" s="168">
        <f t="shared" si="134"/>
        <v>0</v>
      </c>
    </row>
    <row r="2847" spans="1:18" ht="20.100000000000001" customHeight="1" x14ac:dyDescent="0.3">
      <c r="A2847" s="170">
        <v>2844</v>
      </c>
      <c r="B2847" s="120" t="str">
        <f t="shared" si="132"/>
        <v xml:space="preserve"> </v>
      </c>
      <c r="C2847" s="117" t="s">
        <v>74</v>
      </c>
      <c r="D2847" s="47"/>
      <c r="E2847" s="179"/>
      <c r="F2847" s="51"/>
      <c r="G2847" s="117"/>
      <c r="H2847" s="99"/>
      <c r="Q2847" s="168">
        <f t="shared" si="133"/>
        <v>0</v>
      </c>
      <c r="R2847" s="168">
        <f t="shared" si="134"/>
        <v>0</v>
      </c>
    </row>
    <row r="2848" spans="1:18" ht="20.100000000000001" customHeight="1" x14ac:dyDescent="0.3">
      <c r="A2848" s="170">
        <v>2845</v>
      </c>
      <c r="B2848" s="120" t="str">
        <f t="shared" si="132"/>
        <v xml:space="preserve"> </v>
      </c>
      <c r="C2848" s="117" t="s">
        <v>74</v>
      </c>
      <c r="D2848" s="47"/>
      <c r="E2848" s="179"/>
      <c r="F2848" s="51"/>
      <c r="G2848" s="117"/>
      <c r="H2848" s="99"/>
      <c r="Q2848" s="168">
        <f t="shared" si="133"/>
        <v>0</v>
      </c>
      <c r="R2848" s="168">
        <f t="shared" si="134"/>
        <v>0</v>
      </c>
    </row>
    <row r="2849" spans="1:18" ht="20.100000000000001" customHeight="1" x14ac:dyDescent="0.3">
      <c r="A2849" s="170">
        <v>2846</v>
      </c>
      <c r="B2849" s="120" t="str">
        <f t="shared" si="132"/>
        <v xml:space="preserve"> </v>
      </c>
      <c r="C2849" s="117" t="s">
        <v>74</v>
      </c>
      <c r="D2849" s="47"/>
      <c r="E2849" s="179"/>
      <c r="F2849" s="51"/>
      <c r="G2849" s="117"/>
      <c r="H2849" s="99"/>
      <c r="Q2849" s="168">
        <f t="shared" si="133"/>
        <v>0</v>
      </c>
      <c r="R2849" s="168">
        <f t="shared" si="134"/>
        <v>0</v>
      </c>
    </row>
    <row r="2850" spans="1:18" ht="20.100000000000001" customHeight="1" x14ac:dyDescent="0.3">
      <c r="A2850" s="170">
        <v>2847</v>
      </c>
      <c r="B2850" s="120" t="str">
        <f t="shared" si="132"/>
        <v xml:space="preserve"> </v>
      </c>
      <c r="C2850" s="117" t="s">
        <v>74</v>
      </c>
      <c r="D2850" s="47"/>
      <c r="E2850" s="179"/>
      <c r="F2850" s="51"/>
      <c r="G2850" s="117"/>
      <c r="H2850" s="99"/>
      <c r="Q2850" s="168">
        <f t="shared" si="133"/>
        <v>0</v>
      </c>
      <c r="R2850" s="168">
        <f t="shared" si="134"/>
        <v>0</v>
      </c>
    </row>
    <row r="2851" spans="1:18" ht="20.100000000000001" customHeight="1" x14ac:dyDescent="0.3">
      <c r="A2851" s="170">
        <v>2848</v>
      </c>
      <c r="B2851" s="120" t="str">
        <f t="shared" si="132"/>
        <v xml:space="preserve"> </v>
      </c>
      <c r="C2851" s="117" t="s">
        <v>74</v>
      </c>
      <c r="D2851" s="47"/>
      <c r="E2851" s="179"/>
      <c r="F2851" s="51"/>
      <c r="G2851" s="117"/>
      <c r="H2851" s="99"/>
      <c r="Q2851" s="168">
        <f t="shared" si="133"/>
        <v>0</v>
      </c>
      <c r="R2851" s="168">
        <f t="shared" si="134"/>
        <v>0</v>
      </c>
    </row>
    <row r="2852" spans="1:18" ht="20.100000000000001" customHeight="1" x14ac:dyDescent="0.3">
      <c r="A2852" s="170">
        <v>2849</v>
      </c>
      <c r="B2852" s="120" t="str">
        <f t="shared" si="132"/>
        <v xml:space="preserve"> </v>
      </c>
      <c r="C2852" s="117" t="s">
        <v>74</v>
      </c>
      <c r="D2852" s="47"/>
      <c r="E2852" s="179"/>
      <c r="F2852" s="51"/>
      <c r="G2852" s="117"/>
      <c r="H2852" s="99"/>
      <c r="Q2852" s="168">
        <f t="shared" si="133"/>
        <v>0</v>
      </c>
      <c r="R2852" s="168">
        <f t="shared" si="134"/>
        <v>0</v>
      </c>
    </row>
    <row r="2853" spans="1:18" ht="20.100000000000001" customHeight="1" x14ac:dyDescent="0.3">
      <c r="A2853" s="170">
        <v>2850</v>
      </c>
      <c r="B2853" s="120" t="str">
        <f t="shared" si="132"/>
        <v xml:space="preserve"> </v>
      </c>
      <c r="C2853" s="117" t="s">
        <v>74</v>
      </c>
      <c r="D2853" s="47"/>
      <c r="E2853" s="179"/>
      <c r="F2853" s="51"/>
      <c r="G2853" s="117"/>
      <c r="H2853" s="99"/>
      <c r="Q2853" s="168">
        <f t="shared" si="133"/>
        <v>0</v>
      </c>
      <c r="R2853" s="168">
        <f t="shared" si="134"/>
        <v>0</v>
      </c>
    </row>
    <row r="2854" spans="1:18" ht="20.100000000000001" customHeight="1" x14ac:dyDescent="0.3">
      <c r="A2854" s="170">
        <v>2851</v>
      </c>
      <c r="B2854" s="120" t="str">
        <f t="shared" si="132"/>
        <v xml:space="preserve"> </v>
      </c>
      <c r="C2854" s="117" t="s">
        <v>74</v>
      </c>
      <c r="D2854" s="47"/>
      <c r="E2854" s="179"/>
      <c r="F2854" s="51"/>
      <c r="G2854" s="117"/>
      <c r="H2854" s="99"/>
      <c r="Q2854" s="168">
        <f t="shared" si="133"/>
        <v>0</v>
      </c>
      <c r="R2854" s="168">
        <f t="shared" si="134"/>
        <v>0</v>
      </c>
    </row>
    <row r="2855" spans="1:18" ht="20.100000000000001" customHeight="1" x14ac:dyDescent="0.3">
      <c r="A2855" s="170">
        <v>2852</v>
      </c>
      <c r="B2855" s="120" t="str">
        <f t="shared" si="132"/>
        <v xml:space="preserve"> </v>
      </c>
      <c r="C2855" s="117" t="s">
        <v>74</v>
      </c>
      <c r="D2855" s="47"/>
      <c r="E2855" s="179"/>
      <c r="F2855" s="51"/>
      <c r="G2855" s="117"/>
      <c r="H2855" s="99"/>
      <c r="Q2855" s="168">
        <f t="shared" si="133"/>
        <v>0</v>
      </c>
      <c r="R2855" s="168">
        <f t="shared" si="134"/>
        <v>0</v>
      </c>
    </row>
    <row r="2856" spans="1:18" ht="20.100000000000001" customHeight="1" x14ac:dyDescent="0.3">
      <c r="A2856" s="170">
        <v>2853</v>
      </c>
      <c r="B2856" s="120" t="str">
        <f t="shared" si="132"/>
        <v xml:space="preserve"> </v>
      </c>
      <c r="C2856" s="117" t="s">
        <v>74</v>
      </c>
      <c r="D2856" s="47"/>
      <c r="E2856" s="179"/>
      <c r="F2856" s="51"/>
      <c r="G2856" s="117"/>
      <c r="H2856" s="99"/>
      <c r="Q2856" s="168">
        <f t="shared" si="133"/>
        <v>0</v>
      </c>
      <c r="R2856" s="168">
        <f t="shared" si="134"/>
        <v>0</v>
      </c>
    </row>
    <row r="2857" spans="1:18" ht="20.100000000000001" customHeight="1" x14ac:dyDescent="0.3">
      <c r="A2857" s="170">
        <v>2854</v>
      </c>
      <c r="B2857" s="120" t="str">
        <f t="shared" si="132"/>
        <v xml:space="preserve"> </v>
      </c>
      <c r="C2857" s="117" t="s">
        <v>74</v>
      </c>
      <c r="D2857" s="47"/>
      <c r="E2857" s="179"/>
      <c r="F2857" s="51"/>
      <c r="G2857" s="117"/>
      <c r="H2857" s="99"/>
      <c r="Q2857" s="168">
        <f t="shared" si="133"/>
        <v>0</v>
      </c>
      <c r="R2857" s="168">
        <f t="shared" si="134"/>
        <v>0</v>
      </c>
    </row>
    <row r="2858" spans="1:18" ht="20.100000000000001" customHeight="1" x14ac:dyDescent="0.3">
      <c r="A2858" s="170">
        <v>2855</v>
      </c>
      <c r="B2858" s="120" t="str">
        <f t="shared" si="132"/>
        <v xml:space="preserve"> </v>
      </c>
      <c r="C2858" s="117" t="s">
        <v>74</v>
      </c>
      <c r="D2858" s="47"/>
      <c r="E2858" s="179"/>
      <c r="F2858" s="51"/>
      <c r="G2858" s="117"/>
      <c r="H2858" s="99"/>
      <c r="Q2858" s="168">
        <f t="shared" si="133"/>
        <v>0</v>
      </c>
      <c r="R2858" s="168">
        <f t="shared" si="134"/>
        <v>0</v>
      </c>
    </row>
    <row r="2859" spans="1:18" ht="20.100000000000001" customHeight="1" x14ac:dyDescent="0.3">
      <c r="A2859" s="170">
        <v>2856</v>
      </c>
      <c r="B2859" s="120" t="str">
        <f t="shared" si="132"/>
        <v xml:space="preserve"> </v>
      </c>
      <c r="C2859" s="117" t="s">
        <v>74</v>
      </c>
      <c r="D2859" s="47"/>
      <c r="E2859" s="179"/>
      <c r="F2859" s="51"/>
      <c r="G2859" s="117"/>
      <c r="H2859" s="99"/>
      <c r="Q2859" s="168">
        <f t="shared" si="133"/>
        <v>0</v>
      </c>
      <c r="R2859" s="168">
        <f t="shared" si="134"/>
        <v>0</v>
      </c>
    </row>
    <row r="2860" spans="1:18" ht="20.100000000000001" customHeight="1" x14ac:dyDescent="0.3">
      <c r="A2860" s="170">
        <v>2857</v>
      </c>
      <c r="B2860" s="120" t="str">
        <f t="shared" si="132"/>
        <v xml:space="preserve"> </v>
      </c>
      <c r="C2860" s="117" t="s">
        <v>74</v>
      </c>
      <c r="D2860" s="47"/>
      <c r="E2860" s="179"/>
      <c r="F2860" s="51"/>
      <c r="G2860" s="117"/>
      <c r="H2860" s="99"/>
      <c r="Q2860" s="168">
        <f t="shared" si="133"/>
        <v>0</v>
      </c>
      <c r="R2860" s="168">
        <f t="shared" si="134"/>
        <v>0</v>
      </c>
    </row>
    <row r="2861" spans="1:18" ht="20.100000000000001" customHeight="1" x14ac:dyDescent="0.3">
      <c r="A2861" s="170">
        <v>2858</v>
      </c>
      <c r="B2861" s="120" t="str">
        <f t="shared" si="132"/>
        <v xml:space="preserve"> </v>
      </c>
      <c r="C2861" s="117" t="s">
        <v>74</v>
      </c>
      <c r="D2861" s="47"/>
      <c r="E2861" s="179"/>
      <c r="F2861" s="51"/>
      <c r="G2861" s="117"/>
      <c r="H2861" s="99"/>
      <c r="Q2861" s="168">
        <f t="shared" si="133"/>
        <v>0</v>
      </c>
      <c r="R2861" s="168">
        <f t="shared" si="134"/>
        <v>0</v>
      </c>
    </row>
    <row r="2862" spans="1:18" ht="20.100000000000001" customHeight="1" x14ac:dyDescent="0.3">
      <c r="A2862" s="170">
        <v>2859</v>
      </c>
      <c r="B2862" s="120" t="str">
        <f t="shared" si="132"/>
        <v xml:space="preserve"> </v>
      </c>
      <c r="C2862" s="117" t="s">
        <v>74</v>
      </c>
      <c r="D2862" s="47"/>
      <c r="E2862" s="179"/>
      <c r="F2862" s="51"/>
      <c r="G2862" s="117"/>
      <c r="H2862" s="99"/>
      <c r="Q2862" s="168">
        <f t="shared" si="133"/>
        <v>0</v>
      </c>
      <c r="R2862" s="168">
        <f t="shared" si="134"/>
        <v>0</v>
      </c>
    </row>
    <row r="2863" spans="1:18" ht="20.100000000000001" customHeight="1" x14ac:dyDescent="0.3">
      <c r="A2863" s="170">
        <v>2860</v>
      </c>
      <c r="B2863" s="120" t="str">
        <f t="shared" si="132"/>
        <v xml:space="preserve"> </v>
      </c>
      <c r="C2863" s="117" t="s">
        <v>74</v>
      </c>
      <c r="D2863" s="47"/>
      <c r="E2863" s="179"/>
      <c r="F2863" s="51"/>
      <c r="G2863" s="117"/>
      <c r="H2863" s="99"/>
      <c r="Q2863" s="168">
        <f t="shared" si="133"/>
        <v>0</v>
      </c>
      <c r="R2863" s="168">
        <f t="shared" si="134"/>
        <v>0</v>
      </c>
    </row>
    <row r="2864" spans="1:18" ht="20.100000000000001" customHeight="1" x14ac:dyDescent="0.3">
      <c r="A2864" s="170">
        <v>2861</v>
      </c>
      <c r="B2864" s="120" t="str">
        <f t="shared" si="132"/>
        <v xml:space="preserve"> </v>
      </c>
      <c r="C2864" s="117" t="s">
        <v>74</v>
      </c>
      <c r="D2864" s="47"/>
      <c r="E2864" s="179"/>
      <c r="F2864" s="51"/>
      <c r="G2864" s="117"/>
      <c r="H2864" s="99"/>
      <c r="Q2864" s="168">
        <f t="shared" si="133"/>
        <v>0</v>
      </c>
      <c r="R2864" s="168">
        <f t="shared" si="134"/>
        <v>0</v>
      </c>
    </row>
    <row r="2865" spans="1:18" ht="20.100000000000001" customHeight="1" x14ac:dyDescent="0.3">
      <c r="A2865" s="170">
        <v>2862</v>
      </c>
      <c r="B2865" s="120" t="str">
        <f t="shared" si="132"/>
        <v xml:space="preserve"> </v>
      </c>
      <c r="C2865" s="117" t="s">
        <v>74</v>
      </c>
      <c r="D2865" s="47"/>
      <c r="E2865" s="179"/>
      <c r="F2865" s="51"/>
      <c r="G2865" s="117"/>
      <c r="H2865" s="99"/>
      <c r="Q2865" s="168">
        <f t="shared" si="133"/>
        <v>0</v>
      </c>
      <c r="R2865" s="168">
        <f t="shared" si="134"/>
        <v>0</v>
      </c>
    </row>
    <row r="2866" spans="1:18" ht="20.100000000000001" customHeight="1" x14ac:dyDescent="0.3">
      <c r="A2866" s="170">
        <v>2863</v>
      </c>
      <c r="B2866" s="120" t="str">
        <f t="shared" si="132"/>
        <v xml:space="preserve"> </v>
      </c>
      <c r="C2866" s="117" t="s">
        <v>74</v>
      </c>
      <c r="D2866" s="47"/>
      <c r="E2866" s="179"/>
      <c r="F2866" s="51"/>
      <c r="G2866" s="117"/>
      <c r="H2866" s="99"/>
      <c r="Q2866" s="168">
        <f t="shared" si="133"/>
        <v>0</v>
      </c>
      <c r="R2866" s="168">
        <f t="shared" si="134"/>
        <v>0</v>
      </c>
    </row>
    <row r="2867" spans="1:18" ht="20.100000000000001" customHeight="1" x14ac:dyDescent="0.3">
      <c r="A2867" s="170">
        <v>2864</v>
      </c>
      <c r="B2867" s="120" t="str">
        <f t="shared" si="132"/>
        <v xml:space="preserve"> </v>
      </c>
      <c r="C2867" s="117" t="s">
        <v>74</v>
      </c>
      <c r="D2867" s="47"/>
      <c r="E2867" s="179"/>
      <c r="F2867" s="51"/>
      <c r="G2867" s="117"/>
      <c r="H2867" s="99"/>
      <c r="Q2867" s="168">
        <f t="shared" si="133"/>
        <v>0</v>
      </c>
      <c r="R2867" s="168">
        <f t="shared" si="134"/>
        <v>0</v>
      </c>
    </row>
    <row r="2868" spans="1:18" ht="20.100000000000001" customHeight="1" x14ac:dyDescent="0.3">
      <c r="A2868" s="170">
        <v>2865</v>
      </c>
      <c r="B2868" s="120" t="str">
        <f t="shared" si="132"/>
        <v xml:space="preserve"> </v>
      </c>
      <c r="C2868" s="117" t="s">
        <v>74</v>
      </c>
      <c r="D2868" s="47"/>
      <c r="E2868" s="179"/>
      <c r="F2868" s="51"/>
      <c r="G2868" s="117"/>
      <c r="H2868" s="99"/>
      <c r="Q2868" s="168">
        <f t="shared" si="133"/>
        <v>0</v>
      </c>
      <c r="R2868" s="168">
        <f t="shared" si="134"/>
        <v>0</v>
      </c>
    </row>
    <row r="2869" spans="1:18" ht="20.100000000000001" customHeight="1" x14ac:dyDescent="0.3">
      <c r="A2869" s="170">
        <v>2866</v>
      </c>
      <c r="B2869" s="120" t="str">
        <f t="shared" si="132"/>
        <v xml:space="preserve"> </v>
      </c>
      <c r="C2869" s="117" t="s">
        <v>74</v>
      </c>
      <c r="D2869" s="47"/>
      <c r="E2869" s="179"/>
      <c r="F2869" s="51"/>
      <c r="G2869" s="117"/>
      <c r="H2869" s="99"/>
      <c r="Q2869" s="168">
        <f t="shared" si="133"/>
        <v>0</v>
      </c>
      <c r="R2869" s="168">
        <f t="shared" si="134"/>
        <v>0</v>
      </c>
    </row>
    <row r="2870" spans="1:18" ht="20.100000000000001" customHeight="1" x14ac:dyDescent="0.3">
      <c r="A2870" s="170">
        <v>2867</v>
      </c>
      <c r="B2870" s="120" t="str">
        <f t="shared" si="132"/>
        <v xml:space="preserve"> </v>
      </c>
      <c r="C2870" s="117" t="s">
        <v>74</v>
      </c>
      <c r="D2870" s="47"/>
      <c r="E2870" s="179"/>
      <c r="F2870" s="51"/>
      <c r="G2870" s="117"/>
      <c r="H2870" s="99"/>
      <c r="Q2870" s="168">
        <f t="shared" si="133"/>
        <v>0</v>
      </c>
      <c r="R2870" s="168">
        <f t="shared" si="134"/>
        <v>0</v>
      </c>
    </row>
    <row r="2871" spans="1:18" ht="20.100000000000001" customHeight="1" x14ac:dyDescent="0.3">
      <c r="A2871" s="170">
        <v>2868</v>
      </c>
      <c r="B2871" s="120" t="str">
        <f t="shared" si="132"/>
        <v xml:space="preserve"> </v>
      </c>
      <c r="C2871" s="117" t="s">
        <v>74</v>
      </c>
      <c r="D2871" s="47"/>
      <c r="E2871" s="179"/>
      <c r="F2871" s="51"/>
      <c r="G2871" s="117"/>
      <c r="H2871" s="99"/>
      <c r="Q2871" s="168">
        <f t="shared" si="133"/>
        <v>0</v>
      </c>
      <c r="R2871" s="168">
        <f t="shared" si="134"/>
        <v>0</v>
      </c>
    </row>
    <row r="2872" spans="1:18" ht="20.100000000000001" customHeight="1" x14ac:dyDescent="0.3">
      <c r="A2872" s="170">
        <v>2869</v>
      </c>
      <c r="B2872" s="120" t="str">
        <f t="shared" si="132"/>
        <v xml:space="preserve"> </v>
      </c>
      <c r="C2872" s="117" t="s">
        <v>74</v>
      </c>
      <c r="D2872" s="47"/>
      <c r="E2872" s="179"/>
      <c r="F2872" s="51"/>
      <c r="G2872" s="117"/>
      <c r="H2872" s="99"/>
      <c r="Q2872" s="168">
        <f t="shared" si="133"/>
        <v>0</v>
      </c>
      <c r="R2872" s="168">
        <f t="shared" si="134"/>
        <v>0</v>
      </c>
    </row>
    <row r="2873" spans="1:18" ht="20.100000000000001" customHeight="1" x14ac:dyDescent="0.3">
      <c r="A2873" s="170">
        <v>2870</v>
      </c>
      <c r="B2873" s="120" t="str">
        <f t="shared" si="132"/>
        <v xml:space="preserve"> </v>
      </c>
      <c r="C2873" s="117" t="s">
        <v>74</v>
      </c>
      <c r="D2873" s="47"/>
      <c r="E2873" s="179"/>
      <c r="F2873" s="51"/>
      <c r="G2873" s="117"/>
      <c r="H2873" s="99"/>
      <c r="Q2873" s="168">
        <f t="shared" si="133"/>
        <v>0</v>
      </c>
      <c r="R2873" s="168">
        <f t="shared" si="134"/>
        <v>0</v>
      </c>
    </row>
    <row r="2874" spans="1:18" ht="20.100000000000001" customHeight="1" x14ac:dyDescent="0.3">
      <c r="A2874" s="170">
        <v>2871</v>
      </c>
      <c r="B2874" s="120" t="str">
        <f t="shared" si="132"/>
        <v xml:space="preserve"> </v>
      </c>
      <c r="C2874" s="117" t="s">
        <v>74</v>
      </c>
      <c r="D2874" s="47"/>
      <c r="E2874" s="179"/>
      <c r="F2874" s="51"/>
      <c r="G2874" s="117"/>
      <c r="H2874" s="99"/>
      <c r="Q2874" s="168">
        <f t="shared" si="133"/>
        <v>0</v>
      </c>
      <c r="R2874" s="168">
        <f t="shared" si="134"/>
        <v>0</v>
      </c>
    </row>
    <row r="2875" spans="1:18" ht="20.100000000000001" customHeight="1" x14ac:dyDescent="0.3">
      <c r="A2875" s="170">
        <v>2872</v>
      </c>
      <c r="B2875" s="120" t="str">
        <f t="shared" si="132"/>
        <v xml:space="preserve"> </v>
      </c>
      <c r="C2875" s="117" t="s">
        <v>74</v>
      </c>
      <c r="D2875" s="47"/>
      <c r="E2875" s="179"/>
      <c r="F2875" s="51"/>
      <c r="G2875" s="117"/>
      <c r="H2875" s="99"/>
      <c r="Q2875" s="168">
        <f t="shared" si="133"/>
        <v>0</v>
      </c>
      <c r="R2875" s="168">
        <f t="shared" si="134"/>
        <v>0</v>
      </c>
    </row>
    <row r="2876" spans="1:18" ht="20.100000000000001" customHeight="1" x14ac:dyDescent="0.3">
      <c r="A2876" s="170">
        <v>2873</v>
      </c>
      <c r="B2876" s="120" t="str">
        <f t="shared" si="132"/>
        <v xml:space="preserve"> </v>
      </c>
      <c r="C2876" s="117" t="s">
        <v>74</v>
      </c>
      <c r="D2876" s="47"/>
      <c r="E2876" s="179"/>
      <c r="F2876" s="51"/>
      <c r="G2876" s="117"/>
      <c r="H2876" s="99"/>
      <c r="Q2876" s="168">
        <f t="shared" si="133"/>
        <v>0</v>
      </c>
      <c r="R2876" s="168">
        <f t="shared" si="134"/>
        <v>0</v>
      </c>
    </row>
    <row r="2877" spans="1:18" ht="20.100000000000001" customHeight="1" x14ac:dyDescent="0.3">
      <c r="A2877" s="170">
        <v>2874</v>
      </c>
      <c r="B2877" s="120" t="str">
        <f t="shared" si="132"/>
        <v xml:space="preserve"> </v>
      </c>
      <c r="C2877" s="117" t="s">
        <v>74</v>
      </c>
      <c r="D2877" s="47"/>
      <c r="E2877" s="179"/>
      <c r="F2877" s="51"/>
      <c r="G2877" s="117"/>
      <c r="H2877" s="99"/>
      <c r="Q2877" s="168">
        <f t="shared" si="133"/>
        <v>0</v>
      </c>
      <c r="R2877" s="168">
        <f t="shared" si="134"/>
        <v>0</v>
      </c>
    </row>
    <row r="2878" spans="1:18" ht="20.100000000000001" customHeight="1" x14ac:dyDescent="0.3">
      <c r="A2878" s="170">
        <v>2875</v>
      </c>
      <c r="B2878" s="120" t="str">
        <f t="shared" si="132"/>
        <v xml:space="preserve"> </v>
      </c>
      <c r="C2878" s="117" t="s">
        <v>74</v>
      </c>
      <c r="D2878" s="47"/>
      <c r="E2878" s="179"/>
      <c r="F2878" s="51"/>
      <c r="G2878" s="117"/>
      <c r="H2878" s="99"/>
      <c r="Q2878" s="168">
        <f t="shared" si="133"/>
        <v>0</v>
      </c>
      <c r="R2878" s="168">
        <f t="shared" si="134"/>
        <v>0</v>
      </c>
    </row>
    <row r="2879" spans="1:18" ht="20.100000000000001" customHeight="1" x14ac:dyDescent="0.3">
      <c r="A2879" s="170">
        <v>2876</v>
      </c>
      <c r="B2879" s="120" t="str">
        <f t="shared" si="132"/>
        <v xml:space="preserve"> </v>
      </c>
      <c r="C2879" s="117" t="s">
        <v>74</v>
      </c>
      <c r="D2879" s="47"/>
      <c r="E2879" s="179"/>
      <c r="F2879" s="51"/>
      <c r="G2879" s="117"/>
      <c r="H2879" s="99"/>
      <c r="Q2879" s="168">
        <f t="shared" si="133"/>
        <v>0</v>
      </c>
      <c r="R2879" s="168">
        <f t="shared" si="134"/>
        <v>0</v>
      </c>
    </row>
    <row r="2880" spans="1:18" ht="20.100000000000001" customHeight="1" x14ac:dyDescent="0.3">
      <c r="A2880" s="170">
        <v>2877</v>
      </c>
      <c r="B2880" s="120" t="str">
        <f t="shared" si="132"/>
        <v xml:space="preserve"> </v>
      </c>
      <c r="C2880" s="117" t="s">
        <v>74</v>
      </c>
      <c r="D2880" s="47"/>
      <c r="E2880" s="179"/>
      <c r="F2880" s="51"/>
      <c r="G2880" s="117"/>
      <c r="H2880" s="99"/>
      <c r="Q2880" s="168">
        <f t="shared" si="133"/>
        <v>0</v>
      </c>
      <c r="R2880" s="168">
        <f t="shared" si="134"/>
        <v>0</v>
      </c>
    </row>
    <row r="2881" spans="1:18" ht="20.100000000000001" customHeight="1" x14ac:dyDescent="0.3">
      <c r="A2881" s="170">
        <v>2878</v>
      </c>
      <c r="B2881" s="120" t="str">
        <f t="shared" si="132"/>
        <v xml:space="preserve"> </v>
      </c>
      <c r="C2881" s="117" t="s">
        <v>74</v>
      </c>
      <c r="D2881" s="47"/>
      <c r="E2881" s="179"/>
      <c r="F2881" s="51"/>
      <c r="G2881" s="117"/>
      <c r="H2881" s="99"/>
      <c r="Q2881" s="168">
        <f t="shared" si="133"/>
        <v>0</v>
      </c>
      <c r="R2881" s="168">
        <f t="shared" si="134"/>
        <v>0</v>
      </c>
    </row>
    <row r="2882" spans="1:18" ht="20.100000000000001" customHeight="1" x14ac:dyDescent="0.3">
      <c r="A2882" s="170">
        <v>2879</v>
      </c>
      <c r="B2882" s="120" t="str">
        <f t="shared" si="132"/>
        <v xml:space="preserve"> </v>
      </c>
      <c r="C2882" s="117" t="s">
        <v>74</v>
      </c>
      <c r="D2882" s="47"/>
      <c r="E2882" s="179"/>
      <c r="F2882" s="51"/>
      <c r="G2882" s="117"/>
      <c r="H2882" s="99"/>
      <c r="Q2882" s="168">
        <f t="shared" si="133"/>
        <v>0</v>
      </c>
      <c r="R2882" s="168">
        <f t="shared" si="134"/>
        <v>0</v>
      </c>
    </row>
    <row r="2883" spans="1:18" ht="20.100000000000001" customHeight="1" x14ac:dyDescent="0.3">
      <c r="A2883" s="170">
        <v>2880</v>
      </c>
      <c r="B2883" s="120" t="str">
        <f t="shared" si="132"/>
        <v xml:space="preserve"> </v>
      </c>
      <c r="C2883" s="117" t="s">
        <v>74</v>
      </c>
      <c r="D2883" s="47"/>
      <c r="E2883" s="179"/>
      <c r="F2883" s="51"/>
      <c r="G2883" s="117"/>
      <c r="H2883" s="99"/>
      <c r="Q2883" s="168">
        <f t="shared" si="133"/>
        <v>0</v>
      </c>
      <c r="R2883" s="168">
        <f t="shared" si="134"/>
        <v>0</v>
      </c>
    </row>
    <row r="2884" spans="1:18" ht="20.100000000000001" customHeight="1" x14ac:dyDescent="0.3">
      <c r="A2884" s="170">
        <v>2881</v>
      </c>
      <c r="B2884" s="120" t="str">
        <f t="shared" si="132"/>
        <v xml:space="preserve"> </v>
      </c>
      <c r="C2884" s="117" t="s">
        <v>74</v>
      </c>
      <c r="D2884" s="47"/>
      <c r="E2884" s="179"/>
      <c r="F2884" s="51"/>
      <c r="G2884" s="117"/>
      <c r="H2884" s="99"/>
      <c r="Q2884" s="168">
        <f t="shared" si="133"/>
        <v>0</v>
      </c>
      <c r="R2884" s="168">
        <f t="shared" si="134"/>
        <v>0</v>
      </c>
    </row>
    <row r="2885" spans="1:18" ht="20.100000000000001" customHeight="1" x14ac:dyDescent="0.3">
      <c r="A2885" s="170">
        <v>2882</v>
      </c>
      <c r="B2885" s="120" t="str">
        <f t="shared" ref="B2885:B2948" si="135">_xlfn.CONCAT(C2885,D2885,E2885)</f>
        <v xml:space="preserve"> </v>
      </c>
      <c r="C2885" s="117" t="s">
        <v>74</v>
      </c>
      <c r="D2885" s="47"/>
      <c r="E2885" s="179"/>
      <c r="F2885" s="51"/>
      <c r="G2885" s="117"/>
      <c r="H2885" s="99"/>
      <c r="Q2885" s="168">
        <f t="shared" ref="Q2885:Q2948" si="136">IF(D2885&lt;1,0,1)</f>
        <v>0</v>
      </c>
      <c r="R2885" s="168">
        <f t="shared" ref="R2885:R2948" si="137">IF(G2885+H2885&gt;0,IF(Q2885=0,1,0),0)</f>
        <v>0</v>
      </c>
    </row>
    <row r="2886" spans="1:18" ht="20.100000000000001" customHeight="1" x14ac:dyDescent="0.3">
      <c r="A2886" s="170">
        <v>2883</v>
      </c>
      <c r="B2886" s="120" t="str">
        <f t="shared" si="135"/>
        <v xml:space="preserve"> </v>
      </c>
      <c r="C2886" s="117" t="s">
        <v>74</v>
      </c>
      <c r="D2886" s="47"/>
      <c r="E2886" s="179"/>
      <c r="F2886" s="51"/>
      <c r="G2886" s="117"/>
      <c r="H2886" s="99"/>
      <c r="Q2886" s="168">
        <f t="shared" si="136"/>
        <v>0</v>
      </c>
      <c r="R2886" s="168">
        <f t="shared" si="137"/>
        <v>0</v>
      </c>
    </row>
    <row r="2887" spans="1:18" ht="20.100000000000001" customHeight="1" x14ac:dyDescent="0.3">
      <c r="A2887" s="170">
        <v>2884</v>
      </c>
      <c r="B2887" s="120" t="str">
        <f t="shared" si="135"/>
        <v xml:space="preserve"> </v>
      </c>
      <c r="C2887" s="117" t="s">
        <v>74</v>
      </c>
      <c r="D2887" s="47"/>
      <c r="E2887" s="179"/>
      <c r="F2887" s="51"/>
      <c r="G2887" s="117"/>
      <c r="H2887" s="99"/>
      <c r="Q2887" s="168">
        <f t="shared" si="136"/>
        <v>0</v>
      </c>
      <c r="R2887" s="168">
        <f t="shared" si="137"/>
        <v>0</v>
      </c>
    </row>
    <row r="2888" spans="1:18" ht="20.100000000000001" customHeight="1" x14ac:dyDescent="0.3">
      <c r="A2888" s="170">
        <v>2885</v>
      </c>
      <c r="B2888" s="120" t="str">
        <f t="shared" si="135"/>
        <v xml:space="preserve"> </v>
      </c>
      <c r="C2888" s="117" t="s">
        <v>74</v>
      </c>
      <c r="D2888" s="47"/>
      <c r="E2888" s="179"/>
      <c r="F2888" s="51"/>
      <c r="G2888" s="117"/>
      <c r="H2888" s="99"/>
      <c r="Q2888" s="168">
        <f t="shared" si="136"/>
        <v>0</v>
      </c>
      <c r="R2888" s="168">
        <f t="shared" si="137"/>
        <v>0</v>
      </c>
    </row>
    <row r="2889" spans="1:18" ht="20.100000000000001" customHeight="1" x14ac:dyDescent="0.3">
      <c r="A2889" s="170">
        <v>2886</v>
      </c>
      <c r="B2889" s="120" t="str">
        <f t="shared" si="135"/>
        <v xml:space="preserve"> </v>
      </c>
      <c r="C2889" s="117" t="s">
        <v>74</v>
      </c>
      <c r="D2889" s="47"/>
      <c r="E2889" s="179"/>
      <c r="F2889" s="51"/>
      <c r="G2889" s="117"/>
      <c r="H2889" s="99"/>
      <c r="Q2889" s="168">
        <f t="shared" si="136"/>
        <v>0</v>
      </c>
      <c r="R2889" s="168">
        <f t="shared" si="137"/>
        <v>0</v>
      </c>
    </row>
    <row r="2890" spans="1:18" ht="20.100000000000001" customHeight="1" x14ac:dyDescent="0.3">
      <c r="A2890" s="170">
        <v>2887</v>
      </c>
      <c r="B2890" s="120" t="str">
        <f t="shared" si="135"/>
        <v xml:space="preserve"> </v>
      </c>
      <c r="C2890" s="117" t="s">
        <v>74</v>
      </c>
      <c r="D2890" s="47"/>
      <c r="E2890" s="179"/>
      <c r="F2890" s="51"/>
      <c r="G2890" s="117"/>
      <c r="H2890" s="99"/>
      <c r="Q2890" s="168">
        <f t="shared" si="136"/>
        <v>0</v>
      </c>
      <c r="R2890" s="168">
        <f t="shared" si="137"/>
        <v>0</v>
      </c>
    </row>
    <row r="2891" spans="1:18" ht="20.100000000000001" customHeight="1" x14ac:dyDescent="0.3">
      <c r="A2891" s="170">
        <v>2888</v>
      </c>
      <c r="B2891" s="120" t="str">
        <f t="shared" si="135"/>
        <v xml:space="preserve"> </v>
      </c>
      <c r="C2891" s="117" t="s">
        <v>74</v>
      </c>
      <c r="D2891" s="47"/>
      <c r="E2891" s="179"/>
      <c r="F2891" s="51"/>
      <c r="G2891" s="117"/>
      <c r="H2891" s="99"/>
      <c r="Q2891" s="168">
        <f t="shared" si="136"/>
        <v>0</v>
      </c>
      <c r="R2891" s="168">
        <f t="shared" si="137"/>
        <v>0</v>
      </c>
    </row>
    <row r="2892" spans="1:18" ht="20.100000000000001" customHeight="1" x14ac:dyDescent="0.3">
      <c r="A2892" s="170">
        <v>2889</v>
      </c>
      <c r="B2892" s="120" t="str">
        <f t="shared" si="135"/>
        <v xml:space="preserve"> </v>
      </c>
      <c r="C2892" s="117" t="s">
        <v>74</v>
      </c>
      <c r="D2892" s="47"/>
      <c r="E2892" s="179"/>
      <c r="F2892" s="51"/>
      <c r="G2892" s="117"/>
      <c r="H2892" s="99"/>
      <c r="Q2892" s="168">
        <f t="shared" si="136"/>
        <v>0</v>
      </c>
      <c r="R2892" s="168">
        <f t="shared" si="137"/>
        <v>0</v>
      </c>
    </row>
    <row r="2893" spans="1:18" ht="20.100000000000001" customHeight="1" x14ac:dyDescent="0.3">
      <c r="A2893" s="170">
        <v>2890</v>
      </c>
      <c r="B2893" s="120" t="str">
        <f t="shared" si="135"/>
        <v xml:space="preserve"> </v>
      </c>
      <c r="C2893" s="117" t="s">
        <v>74</v>
      </c>
      <c r="D2893" s="47"/>
      <c r="E2893" s="179"/>
      <c r="F2893" s="51"/>
      <c r="G2893" s="117"/>
      <c r="H2893" s="99"/>
      <c r="Q2893" s="168">
        <f t="shared" si="136"/>
        <v>0</v>
      </c>
      <c r="R2893" s="168">
        <f t="shared" si="137"/>
        <v>0</v>
      </c>
    </row>
    <row r="2894" spans="1:18" ht="20.100000000000001" customHeight="1" x14ac:dyDescent="0.3">
      <c r="A2894" s="170">
        <v>2891</v>
      </c>
      <c r="B2894" s="120" t="str">
        <f t="shared" si="135"/>
        <v xml:space="preserve"> </v>
      </c>
      <c r="C2894" s="117" t="s">
        <v>74</v>
      </c>
      <c r="D2894" s="47"/>
      <c r="E2894" s="179"/>
      <c r="F2894" s="51"/>
      <c r="G2894" s="117"/>
      <c r="H2894" s="99"/>
      <c r="Q2894" s="168">
        <f t="shared" si="136"/>
        <v>0</v>
      </c>
      <c r="R2894" s="168">
        <f t="shared" si="137"/>
        <v>0</v>
      </c>
    </row>
    <row r="2895" spans="1:18" ht="20.100000000000001" customHeight="1" x14ac:dyDescent="0.3">
      <c r="A2895" s="170">
        <v>2892</v>
      </c>
      <c r="B2895" s="120" t="str">
        <f t="shared" si="135"/>
        <v xml:space="preserve"> </v>
      </c>
      <c r="C2895" s="117" t="s">
        <v>74</v>
      </c>
      <c r="D2895" s="47"/>
      <c r="E2895" s="179"/>
      <c r="F2895" s="51"/>
      <c r="G2895" s="117"/>
      <c r="H2895" s="99"/>
      <c r="Q2895" s="168">
        <f t="shared" si="136"/>
        <v>0</v>
      </c>
      <c r="R2895" s="168">
        <f t="shared" si="137"/>
        <v>0</v>
      </c>
    </row>
    <row r="2896" spans="1:18" ht="20.100000000000001" customHeight="1" x14ac:dyDescent="0.3">
      <c r="A2896" s="170">
        <v>2893</v>
      </c>
      <c r="B2896" s="120" t="str">
        <f t="shared" si="135"/>
        <v xml:space="preserve"> </v>
      </c>
      <c r="C2896" s="117" t="s">
        <v>74</v>
      </c>
      <c r="D2896" s="47"/>
      <c r="E2896" s="179"/>
      <c r="F2896" s="51"/>
      <c r="G2896" s="117"/>
      <c r="H2896" s="99"/>
      <c r="Q2896" s="168">
        <f t="shared" si="136"/>
        <v>0</v>
      </c>
      <c r="R2896" s="168">
        <f t="shared" si="137"/>
        <v>0</v>
      </c>
    </row>
    <row r="2897" spans="1:18" ht="20.100000000000001" customHeight="1" x14ac:dyDescent="0.3">
      <c r="A2897" s="170">
        <v>2894</v>
      </c>
      <c r="B2897" s="120" t="str">
        <f t="shared" si="135"/>
        <v xml:space="preserve"> </v>
      </c>
      <c r="C2897" s="117" t="s">
        <v>74</v>
      </c>
      <c r="D2897" s="47"/>
      <c r="E2897" s="179"/>
      <c r="F2897" s="51"/>
      <c r="G2897" s="117"/>
      <c r="H2897" s="99"/>
      <c r="Q2897" s="168">
        <f t="shared" si="136"/>
        <v>0</v>
      </c>
      <c r="R2897" s="168">
        <f t="shared" si="137"/>
        <v>0</v>
      </c>
    </row>
    <row r="2898" spans="1:18" ht="20.100000000000001" customHeight="1" x14ac:dyDescent="0.3">
      <c r="A2898" s="170">
        <v>2895</v>
      </c>
      <c r="B2898" s="120" t="str">
        <f t="shared" si="135"/>
        <v xml:space="preserve"> </v>
      </c>
      <c r="C2898" s="117" t="s">
        <v>74</v>
      </c>
      <c r="D2898" s="47"/>
      <c r="E2898" s="179"/>
      <c r="F2898" s="51"/>
      <c r="G2898" s="117"/>
      <c r="H2898" s="99"/>
      <c r="Q2898" s="168">
        <f t="shared" si="136"/>
        <v>0</v>
      </c>
      <c r="R2898" s="168">
        <f t="shared" si="137"/>
        <v>0</v>
      </c>
    </row>
    <row r="2899" spans="1:18" ht="20.100000000000001" customHeight="1" x14ac:dyDescent="0.3">
      <c r="A2899" s="170">
        <v>2896</v>
      </c>
      <c r="B2899" s="120" t="str">
        <f t="shared" si="135"/>
        <v xml:space="preserve"> </v>
      </c>
      <c r="C2899" s="117" t="s">
        <v>74</v>
      </c>
      <c r="D2899" s="47"/>
      <c r="E2899" s="179"/>
      <c r="F2899" s="51"/>
      <c r="G2899" s="117"/>
      <c r="H2899" s="99"/>
      <c r="Q2899" s="168">
        <f t="shared" si="136"/>
        <v>0</v>
      </c>
      <c r="R2899" s="168">
        <f t="shared" si="137"/>
        <v>0</v>
      </c>
    </row>
    <row r="2900" spans="1:18" ht="20.100000000000001" customHeight="1" x14ac:dyDescent="0.3">
      <c r="A2900" s="170">
        <v>2897</v>
      </c>
      <c r="B2900" s="120" t="str">
        <f t="shared" si="135"/>
        <v xml:space="preserve"> </v>
      </c>
      <c r="C2900" s="117" t="s">
        <v>74</v>
      </c>
      <c r="D2900" s="47"/>
      <c r="E2900" s="179"/>
      <c r="F2900" s="51"/>
      <c r="G2900" s="117"/>
      <c r="H2900" s="99"/>
      <c r="Q2900" s="168">
        <f t="shared" si="136"/>
        <v>0</v>
      </c>
      <c r="R2900" s="168">
        <f t="shared" si="137"/>
        <v>0</v>
      </c>
    </row>
    <row r="2901" spans="1:18" ht="20.100000000000001" customHeight="1" x14ac:dyDescent="0.3">
      <c r="A2901" s="170">
        <v>2898</v>
      </c>
      <c r="B2901" s="120" t="str">
        <f t="shared" si="135"/>
        <v xml:space="preserve"> </v>
      </c>
      <c r="C2901" s="117" t="s">
        <v>74</v>
      </c>
      <c r="D2901" s="47"/>
      <c r="E2901" s="179"/>
      <c r="F2901" s="51"/>
      <c r="G2901" s="117"/>
      <c r="H2901" s="99"/>
      <c r="Q2901" s="168">
        <f t="shared" si="136"/>
        <v>0</v>
      </c>
      <c r="R2901" s="168">
        <f t="shared" si="137"/>
        <v>0</v>
      </c>
    </row>
    <row r="2902" spans="1:18" ht="20.100000000000001" customHeight="1" x14ac:dyDescent="0.3">
      <c r="A2902" s="170">
        <v>2899</v>
      </c>
      <c r="B2902" s="120" t="str">
        <f t="shared" si="135"/>
        <v xml:space="preserve"> </v>
      </c>
      <c r="C2902" s="117" t="s">
        <v>74</v>
      </c>
      <c r="D2902" s="47"/>
      <c r="E2902" s="179"/>
      <c r="F2902" s="51"/>
      <c r="G2902" s="117"/>
      <c r="H2902" s="99"/>
      <c r="Q2902" s="168">
        <f t="shared" si="136"/>
        <v>0</v>
      </c>
      <c r="R2902" s="168">
        <f t="shared" si="137"/>
        <v>0</v>
      </c>
    </row>
    <row r="2903" spans="1:18" ht="20.100000000000001" customHeight="1" x14ac:dyDescent="0.3">
      <c r="A2903" s="170">
        <v>2900</v>
      </c>
      <c r="B2903" s="120" t="str">
        <f t="shared" si="135"/>
        <v xml:space="preserve"> </v>
      </c>
      <c r="C2903" s="117" t="s">
        <v>74</v>
      </c>
      <c r="D2903" s="47"/>
      <c r="E2903" s="179"/>
      <c r="F2903" s="51"/>
      <c r="G2903" s="117"/>
      <c r="H2903" s="99"/>
      <c r="Q2903" s="168">
        <f t="shared" si="136"/>
        <v>0</v>
      </c>
      <c r="R2903" s="168">
        <f t="shared" si="137"/>
        <v>0</v>
      </c>
    </row>
    <row r="2904" spans="1:18" ht="20.100000000000001" customHeight="1" x14ac:dyDescent="0.3">
      <c r="A2904" s="170">
        <v>2901</v>
      </c>
      <c r="B2904" s="120" t="str">
        <f t="shared" si="135"/>
        <v xml:space="preserve"> </v>
      </c>
      <c r="C2904" s="117" t="s">
        <v>74</v>
      </c>
      <c r="D2904" s="47"/>
      <c r="E2904" s="179"/>
      <c r="F2904" s="51"/>
      <c r="G2904" s="117"/>
      <c r="H2904" s="99"/>
      <c r="Q2904" s="168">
        <f t="shared" si="136"/>
        <v>0</v>
      </c>
      <c r="R2904" s="168">
        <f t="shared" si="137"/>
        <v>0</v>
      </c>
    </row>
    <row r="2905" spans="1:18" ht="20.100000000000001" customHeight="1" x14ac:dyDescent="0.3">
      <c r="A2905" s="170">
        <v>2902</v>
      </c>
      <c r="B2905" s="120" t="str">
        <f t="shared" si="135"/>
        <v xml:space="preserve"> </v>
      </c>
      <c r="C2905" s="117" t="s">
        <v>74</v>
      </c>
      <c r="D2905" s="47"/>
      <c r="E2905" s="179"/>
      <c r="F2905" s="51"/>
      <c r="G2905" s="117"/>
      <c r="H2905" s="99"/>
      <c r="Q2905" s="168">
        <f t="shared" si="136"/>
        <v>0</v>
      </c>
      <c r="R2905" s="168">
        <f t="shared" si="137"/>
        <v>0</v>
      </c>
    </row>
    <row r="2906" spans="1:18" ht="20.100000000000001" customHeight="1" x14ac:dyDescent="0.3">
      <c r="A2906" s="170">
        <v>2903</v>
      </c>
      <c r="B2906" s="120" t="str">
        <f t="shared" si="135"/>
        <v xml:space="preserve"> </v>
      </c>
      <c r="C2906" s="117" t="s">
        <v>74</v>
      </c>
      <c r="D2906" s="47"/>
      <c r="E2906" s="179"/>
      <c r="F2906" s="51"/>
      <c r="G2906" s="117"/>
      <c r="H2906" s="99"/>
      <c r="Q2906" s="168">
        <f t="shared" si="136"/>
        <v>0</v>
      </c>
      <c r="R2906" s="168">
        <f t="shared" si="137"/>
        <v>0</v>
      </c>
    </row>
    <row r="2907" spans="1:18" ht="20.100000000000001" customHeight="1" x14ac:dyDescent="0.3">
      <c r="A2907" s="170">
        <v>2904</v>
      </c>
      <c r="B2907" s="120" t="str">
        <f t="shared" si="135"/>
        <v xml:space="preserve"> </v>
      </c>
      <c r="C2907" s="117" t="s">
        <v>74</v>
      </c>
      <c r="D2907" s="47"/>
      <c r="E2907" s="179"/>
      <c r="F2907" s="51"/>
      <c r="G2907" s="117"/>
      <c r="H2907" s="99"/>
      <c r="Q2907" s="168">
        <f t="shared" si="136"/>
        <v>0</v>
      </c>
      <c r="R2907" s="168">
        <f t="shared" si="137"/>
        <v>0</v>
      </c>
    </row>
    <row r="2908" spans="1:18" ht="20.100000000000001" customHeight="1" x14ac:dyDescent="0.3">
      <c r="A2908" s="170">
        <v>2905</v>
      </c>
      <c r="B2908" s="120" t="str">
        <f t="shared" si="135"/>
        <v xml:space="preserve"> </v>
      </c>
      <c r="C2908" s="117" t="s">
        <v>74</v>
      </c>
      <c r="D2908" s="47"/>
      <c r="E2908" s="179"/>
      <c r="F2908" s="51"/>
      <c r="G2908" s="117"/>
      <c r="H2908" s="99"/>
      <c r="Q2908" s="168">
        <f t="shared" si="136"/>
        <v>0</v>
      </c>
      <c r="R2908" s="168">
        <f t="shared" si="137"/>
        <v>0</v>
      </c>
    </row>
    <row r="2909" spans="1:18" ht="20.100000000000001" customHeight="1" x14ac:dyDescent="0.3">
      <c r="A2909" s="170">
        <v>2906</v>
      </c>
      <c r="B2909" s="120" t="str">
        <f t="shared" si="135"/>
        <v xml:space="preserve"> </v>
      </c>
      <c r="C2909" s="117" t="s">
        <v>74</v>
      </c>
      <c r="D2909" s="47"/>
      <c r="E2909" s="179"/>
      <c r="F2909" s="51"/>
      <c r="G2909" s="117"/>
      <c r="H2909" s="99"/>
      <c r="Q2909" s="168">
        <f t="shared" si="136"/>
        <v>0</v>
      </c>
      <c r="R2909" s="168">
        <f t="shared" si="137"/>
        <v>0</v>
      </c>
    </row>
    <row r="2910" spans="1:18" ht="20.100000000000001" customHeight="1" x14ac:dyDescent="0.3">
      <c r="A2910" s="170">
        <v>2907</v>
      </c>
      <c r="B2910" s="120" t="str">
        <f t="shared" si="135"/>
        <v xml:space="preserve"> </v>
      </c>
      <c r="C2910" s="117" t="s">
        <v>74</v>
      </c>
      <c r="D2910" s="47"/>
      <c r="E2910" s="179"/>
      <c r="F2910" s="51"/>
      <c r="G2910" s="117"/>
      <c r="H2910" s="99"/>
      <c r="Q2910" s="168">
        <f t="shared" si="136"/>
        <v>0</v>
      </c>
      <c r="R2910" s="168">
        <f t="shared" si="137"/>
        <v>0</v>
      </c>
    </row>
    <row r="2911" spans="1:18" ht="20.100000000000001" customHeight="1" x14ac:dyDescent="0.3">
      <c r="A2911" s="170">
        <v>2908</v>
      </c>
      <c r="B2911" s="120" t="str">
        <f t="shared" si="135"/>
        <v xml:space="preserve"> </v>
      </c>
      <c r="C2911" s="117" t="s">
        <v>74</v>
      </c>
      <c r="D2911" s="47"/>
      <c r="E2911" s="179"/>
      <c r="F2911" s="51"/>
      <c r="G2911" s="117"/>
      <c r="H2911" s="99"/>
      <c r="Q2911" s="168">
        <f t="shared" si="136"/>
        <v>0</v>
      </c>
      <c r="R2911" s="168">
        <f t="shared" si="137"/>
        <v>0</v>
      </c>
    </row>
    <row r="2912" spans="1:18" ht="20.100000000000001" customHeight="1" x14ac:dyDescent="0.3">
      <c r="A2912" s="170">
        <v>2909</v>
      </c>
      <c r="B2912" s="120" t="str">
        <f t="shared" si="135"/>
        <v xml:space="preserve"> </v>
      </c>
      <c r="C2912" s="117" t="s">
        <v>74</v>
      </c>
      <c r="D2912" s="47"/>
      <c r="E2912" s="179"/>
      <c r="F2912" s="51"/>
      <c r="G2912" s="117"/>
      <c r="H2912" s="99"/>
      <c r="Q2912" s="168">
        <f t="shared" si="136"/>
        <v>0</v>
      </c>
      <c r="R2912" s="168">
        <f t="shared" si="137"/>
        <v>0</v>
      </c>
    </row>
    <row r="2913" spans="1:18" ht="20.100000000000001" customHeight="1" x14ac:dyDescent="0.3">
      <c r="A2913" s="170">
        <v>2910</v>
      </c>
      <c r="B2913" s="120" t="str">
        <f t="shared" si="135"/>
        <v xml:space="preserve"> </v>
      </c>
      <c r="C2913" s="117" t="s">
        <v>74</v>
      </c>
      <c r="D2913" s="47"/>
      <c r="E2913" s="179"/>
      <c r="F2913" s="51"/>
      <c r="G2913" s="117"/>
      <c r="H2913" s="99"/>
      <c r="Q2913" s="168">
        <f t="shared" si="136"/>
        <v>0</v>
      </c>
      <c r="R2913" s="168">
        <f t="shared" si="137"/>
        <v>0</v>
      </c>
    </row>
    <row r="2914" spans="1:18" ht="20.100000000000001" customHeight="1" x14ac:dyDescent="0.3">
      <c r="A2914" s="170">
        <v>2911</v>
      </c>
      <c r="B2914" s="120" t="str">
        <f t="shared" si="135"/>
        <v xml:space="preserve"> </v>
      </c>
      <c r="C2914" s="117" t="s">
        <v>74</v>
      </c>
      <c r="D2914" s="47"/>
      <c r="E2914" s="179"/>
      <c r="F2914" s="51"/>
      <c r="G2914" s="117"/>
      <c r="H2914" s="99"/>
      <c r="Q2914" s="168">
        <f t="shared" si="136"/>
        <v>0</v>
      </c>
      <c r="R2914" s="168">
        <f t="shared" si="137"/>
        <v>0</v>
      </c>
    </row>
    <row r="2915" spans="1:18" ht="20.100000000000001" customHeight="1" x14ac:dyDescent="0.3">
      <c r="A2915" s="170">
        <v>2912</v>
      </c>
      <c r="B2915" s="120" t="str">
        <f t="shared" si="135"/>
        <v xml:space="preserve"> </v>
      </c>
      <c r="C2915" s="117" t="s">
        <v>74</v>
      </c>
      <c r="D2915" s="47"/>
      <c r="E2915" s="179"/>
      <c r="F2915" s="51"/>
      <c r="G2915" s="117"/>
      <c r="H2915" s="99"/>
      <c r="Q2915" s="168">
        <f t="shared" si="136"/>
        <v>0</v>
      </c>
      <c r="R2915" s="168">
        <f t="shared" si="137"/>
        <v>0</v>
      </c>
    </row>
    <row r="2916" spans="1:18" ht="20.100000000000001" customHeight="1" x14ac:dyDescent="0.3">
      <c r="A2916" s="170">
        <v>2913</v>
      </c>
      <c r="B2916" s="120" t="str">
        <f t="shared" si="135"/>
        <v xml:space="preserve"> </v>
      </c>
      <c r="C2916" s="117" t="s">
        <v>74</v>
      </c>
      <c r="D2916" s="47"/>
      <c r="E2916" s="179"/>
      <c r="F2916" s="51"/>
      <c r="G2916" s="117"/>
      <c r="H2916" s="99"/>
      <c r="Q2916" s="168">
        <f t="shared" si="136"/>
        <v>0</v>
      </c>
      <c r="R2916" s="168">
        <f t="shared" si="137"/>
        <v>0</v>
      </c>
    </row>
    <row r="2917" spans="1:18" ht="20.100000000000001" customHeight="1" x14ac:dyDescent="0.3">
      <c r="A2917" s="170">
        <v>2914</v>
      </c>
      <c r="B2917" s="120" t="str">
        <f t="shared" si="135"/>
        <v xml:space="preserve"> </v>
      </c>
      <c r="C2917" s="117" t="s">
        <v>74</v>
      </c>
      <c r="D2917" s="47"/>
      <c r="E2917" s="179"/>
      <c r="F2917" s="51"/>
      <c r="G2917" s="117"/>
      <c r="H2917" s="99"/>
      <c r="Q2917" s="168">
        <f t="shared" si="136"/>
        <v>0</v>
      </c>
      <c r="R2917" s="168">
        <f t="shared" si="137"/>
        <v>0</v>
      </c>
    </row>
    <row r="2918" spans="1:18" ht="20.100000000000001" customHeight="1" x14ac:dyDescent="0.3">
      <c r="A2918" s="170">
        <v>2915</v>
      </c>
      <c r="B2918" s="120" t="str">
        <f t="shared" si="135"/>
        <v xml:space="preserve"> </v>
      </c>
      <c r="C2918" s="117" t="s">
        <v>74</v>
      </c>
      <c r="D2918" s="47"/>
      <c r="E2918" s="179"/>
      <c r="F2918" s="51"/>
      <c r="G2918" s="117"/>
      <c r="H2918" s="99"/>
      <c r="Q2918" s="168">
        <f t="shared" si="136"/>
        <v>0</v>
      </c>
      <c r="R2918" s="168">
        <f t="shared" si="137"/>
        <v>0</v>
      </c>
    </row>
    <row r="2919" spans="1:18" ht="20.100000000000001" customHeight="1" x14ac:dyDescent="0.3">
      <c r="A2919" s="170">
        <v>2916</v>
      </c>
      <c r="B2919" s="120" t="str">
        <f t="shared" si="135"/>
        <v xml:space="preserve"> </v>
      </c>
      <c r="C2919" s="117" t="s">
        <v>74</v>
      </c>
      <c r="D2919" s="47"/>
      <c r="E2919" s="179"/>
      <c r="F2919" s="51"/>
      <c r="G2919" s="117"/>
      <c r="H2919" s="99"/>
      <c r="Q2919" s="168">
        <f t="shared" si="136"/>
        <v>0</v>
      </c>
      <c r="R2919" s="168">
        <f t="shared" si="137"/>
        <v>0</v>
      </c>
    </row>
    <row r="2920" spans="1:18" ht="20.100000000000001" customHeight="1" x14ac:dyDescent="0.3">
      <c r="A2920" s="170">
        <v>2917</v>
      </c>
      <c r="B2920" s="120" t="str">
        <f t="shared" si="135"/>
        <v xml:space="preserve"> </v>
      </c>
      <c r="C2920" s="117" t="s">
        <v>74</v>
      </c>
      <c r="D2920" s="47"/>
      <c r="E2920" s="179"/>
      <c r="F2920" s="51"/>
      <c r="G2920" s="117"/>
      <c r="H2920" s="99"/>
      <c r="Q2920" s="168">
        <f t="shared" si="136"/>
        <v>0</v>
      </c>
      <c r="R2920" s="168">
        <f t="shared" si="137"/>
        <v>0</v>
      </c>
    </row>
    <row r="2921" spans="1:18" ht="20.100000000000001" customHeight="1" x14ac:dyDescent="0.3">
      <c r="A2921" s="170">
        <v>2918</v>
      </c>
      <c r="B2921" s="120" t="str">
        <f t="shared" si="135"/>
        <v xml:space="preserve"> </v>
      </c>
      <c r="C2921" s="117" t="s">
        <v>74</v>
      </c>
      <c r="D2921" s="47"/>
      <c r="E2921" s="179"/>
      <c r="F2921" s="51"/>
      <c r="G2921" s="117"/>
      <c r="H2921" s="99"/>
      <c r="Q2921" s="168">
        <f t="shared" si="136"/>
        <v>0</v>
      </c>
      <c r="R2921" s="168">
        <f t="shared" si="137"/>
        <v>0</v>
      </c>
    </row>
    <row r="2922" spans="1:18" ht="20.100000000000001" customHeight="1" x14ac:dyDescent="0.3">
      <c r="A2922" s="170">
        <v>2919</v>
      </c>
      <c r="B2922" s="120" t="str">
        <f t="shared" si="135"/>
        <v xml:space="preserve"> </v>
      </c>
      <c r="C2922" s="117" t="s">
        <v>74</v>
      </c>
      <c r="D2922" s="47"/>
      <c r="E2922" s="179"/>
      <c r="F2922" s="51"/>
      <c r="G2922" s="117"/>
      <c r="H2922" s="99"/>
      <c r="Q2922" s="168">
        <f t="shared" si="136"/>
        <v>0</v>
      </c>
      <c r="R2922" s="168">
        <f t="shared" si="137"/>
        <v>0</v>
      </c>
    </row>
    <row r="2923" spans="1:18" ht="20.100000000000001" customHeight="1" x14ac:dyDescent="0.3">
      <c r="A2923" s="170">
        <v>2920</v>
      </c>
      <c r="B2923" s="120" t="str">
        <f t="shared" si="135"/>
        <v xml:space="preserve"> </v>
      </c>
      <c r="C2923" s="117" t="s">
        <v>74</v>
      </c>
      <c r="D2923" s="47"/>
      <c r="E2923" s="179"/>
      <c r="F2923" s="51"/>
      <c r="G2923" s="117"/>
      <c r="H2923" s="99"/>
      <c r="Q2923" s="168">
        <f t="shared" si="136"/>
        <v>0</v>
      </c>
      <c r="R2923" s="168">
        <f t="shared" si="137"/>
        <v>0</v>
      </c>
    </row>
    <row r="2924" spans="1:18" ht="20.100000000000001" customHeight="1" x14ac:dyDescent="0.3">
      <c r="A2924" s="170">
        <v>2921</v>
      </c>
      <c r="B2924" s="120" t="str">
        <f t="shared" si="135"/>
        <v xml:space="preserve"> </v>
      </c>
      <c r="C2924" s="117" t="s">
        <v>74</v>
      </c>
      <c r="D2924" s="47"/>
      <c r="E2924" s="179"/>
      <c r="F2924" s="51"/>
      <c r="G2924" s="117"/>
      <c r="H2924" s="99"/>
      <c r="Q2924" s="168">
        <f t="shared" si="136"/>
        <v>0</v>
      </c>
      <c r="R2924" s="168">
        <f t="shared" si="137"/>
        <v>0</v>
      </c>
    </row>
    <row r="2925" spans="1:18" ht="20.100000000000001" customHeight="1" x14ac:dyDescent="0.3">
      <c r="A2925" s="170">
        <v>2922</v>
      </c>
      <c r="B2925" s="120" t="str">
        <f t="shared" si="135"/>
        <v xml:space="preserve"> </v>
      </c>
      <c r="C2925" s="117" t="s">
        <v>74</v>
      </c>
      <c r="D2925" s="47"/>
      <c r="E2925" s="179"/>
      <c r="F2925" s="51"/>
      <c r="G2925" s="117"/>
      <c r="H2925" s="99"/>
      <c r="Q2925" s="168">
        <f t="shared" si="136"/>
        <v>0</v>
      </c>
      <c r="R2925" s="168">
        <f t="shared" si="137"/>
        <v>0</v>
      </c>
    </row>
    <row r="2926" spans="1:18" ht="20.100000000000001" customHeight="1" x14ac:dyDescent="0.3">
      <c r="A2926" s="170">
        <v>2923</v>
      </c>
      <c r="B2926" s="120" t="str">
        <f t="shared" si="135"/>
        <v xml:space="preserve"> </v>
      </c>
      <c r="C2926" s="117" t="s">
        <v>74</v>
      </c>
      <c r="D2926" s="47"/>
      <c r="E2926" s="179"/>
      <c r="F2926" s="51"/>
      <c r="G2926" s="117"/>
      <c r="H2926" s="99"/>
      <c r="Q2926" s="168">
        <f t="shared" si="136"/>
        <v>0</v>
      </c>
      <c r="R2926" s="168">
        <f t="shared" si="137"/>
        <v>0</v>
      </c>
    </row>
    <row r="2927" spans="1:18" ht="20.100000000000001" customHeight="1" x14ac:dyDescent="0.3">
      <c r="A2927" s="170">
        <v>2924</v>
      </c>
      <c r="B2927" s="120" t="str">
        <f t="shared" si="135"/>
        <v xml:space="preserve"> </v>
      </c>
      <c r="C2927" s="117" t="s">
        <v>74</v>
      </c>
      <c r="D2927" s="47"/>
      <c r="E2927" s="179"/>
      <c r="F2927" s="51"/>
      <c r="G2927" s="117"/>
      <c r="H2927" s="99"/>
      <c r="Q2927" s="168">
        <f t="shared" si="136"/>
        <v>0</v>
      </c>
      <c r="R2927" s="168">
        <f t="shared" si="137"/>
        <v>0</v>
      </c>
    </row>
    <row r="2928" spans="1:18" ht="20.100000000000001" customHeight="1" x14ac:dyDescent="0.3">
      <c r="A2928" s="170">
        <v>2925</v>
      </c>
      <c r="B2928" s="120" t="str">
        <f t="shared" si="135"/>
        <v xml:space="preserve"> </v>
      </c>
      <c r="C2928" s="117" t="s">
        <v>74</v>
      </c>
      <c r="D2928" s="47"/>
      <c r="E2928" s="179"/>
      <c r="F2928" s="51"/>
      <c r="G2928" s="117"/>
      <c r="H2928" s="99"/>
      <c r="Q2928" s="168">
        <f t="shared" si="136"/>
        <v>0</v>
      </c>
      <c r="R2928" s="168">
        <f t="shared" si="137"/>
        <v>0</v>
      </c>
    </row>
    <row r="2929" spans="1:18" ht="20.100000000000001" customHeight="1" x14ac:dyDescent="0.3">
      <c r="A2929" s="170">
        <v>2926</v>
      </c>
      <c r="B2929" s="120" t="str">
        <f t="shared" si="135"/>
        <v xml:space="preserve"> </v>
      </c>
      <c r="C2929" s="117" t="s">
        <v>74</v>
      </c>
      <c r="D2929" s="47"/>
      <c r="E2929" s="179"/>
      <c r="F2929" s="51"/>
      <c r="G2929" s="117"/>
      <c r="H2929" s="99"/>
      <c r="Q2929" s="168">
        <f t="shared" si="136"/>
        <v>0</v>
      </c>
      <c r="R2929" s="168">
        <f t="shared" si="137"/>
        <v>0</v>
      </c>
    </row>
    <row r="2930" spans="1:18" ht="20.100000000000001" customHeight="1" x14ac:dyDescent="0.3">
      <c r="A2930" s="170">
        <v>2927</v>
      </c>
      <c r="B2930" s="120" t="str">
        <f t="shared" si="135"/>
        <v xml:space="preserve"> </v>
      </c>
      <c r="C2930" s="117" t="s">
        <v>74</v>
      </c>
      <c r="D2930" s="47"/>
      <c r="E2930" s="179"/>
      <c r="F2930" s="51"/>
      <c r="G2930" s="117"/>
      <c r="H2930" s="99"/>
      <c r="Q2930" s="168">
        <f t="shared" si="136"/>
        <v>0</v>
      </c>
      <c r="R2930" s="168">
        <f t="shared" si="137"/>
        <v>0</v>
      </c>
    </row>
    <row r="2931" spans="1:18" ht="20.100000000000001" customHeight="1" x14ac:dyDescent="0.3">
      <c r="A2931" s="170">
        <v>2928</v>
      </c>
      <c r="B2931" s="120" t="str">
        <f t="shared" si="135"/>
        <v xml:space="preserve"> </v>
      </c>
      <c r="C2931" s="117" t="s">
        <v>74</v>
      </c>
      <c r="D2931" s="47"/>
      <c r="E2931" s="179"/>
      <c r="F2931" s="51"/>
      <c r="G2931" s="117"/>
      <c r="H2931" s="99"/>
      <c r="Q2931" s="168">
        <f t="shared" si="136"/>
        <v>0</v>
      </c>
      <c r="R2931" s="168">
        <f t="shared" si="137"/>
        <v>0</v>
      </c>
    </row>
    <row r="2932" spans="1:18" ht="20.100000000000001" customHeight="1" x14ac:dyDescent="0.3">
      <c r="A2932" s="170">
        <v>2929</v>
      </c>
      <c r="B2932" s="120" t="str">
        <f t="shared" si="135"/>
        <v xml:space="preserve"> </v>
      </c>
      <c r="C2932" s="117" t="s">
        <v>74</v>
      </c>
      <c r="D2932" s="47"/>
      <c r="E2932" s="179"/>
      <c r="F2932" s="51"/>
      <c r="G2932" s="117"/>
      <c r="H2932" s="99"/>
      <c r="Q2932" s="168">
        <f t="shared" si="136"/>
        <v>0</v>
      </c>
      <c r="R2932" s="168">
        <f t="shared" si="137"/>
        <v>0</v>
      </c>
    </row>
    <row r="2933" spans="1:18" ht="20.100000000000001" customHeight="1" x14ac:dyDescent="0.3">
      <c r="A2933" s="170">
        <v>2930</v>
      </c>
      <c r="B2933" s="120" t="str">
        <f t="shared" si="135"/>
        <v xml:space="preserve"> </v>
      </c>
      <c r="C2933" s="117" t="s">
        <v>74</v>
      </c>
      <c r="D2933" s="47"/>
      <c r="E2933" s="179"/>
      <c r="F2933" s="51"/>
      <c r="G2933" s="117"/>
      <c r="H2933" s="99"/>
      <c r="Q2933" s="168">
        <f t="shared" si="136"/>
        <v>0</v>
      </c>
      <c r="R2933" s="168">
        <f t="shared" si="137"/>
        <v>0</v>
      </c>
    </row>
    <row r="2934" spans="1:18" ht="20.100000000000001" customHeight="1" x14ac:dyDescent="0.3">
      <c r="A2934" s="170">
        <v>2931</v>
      </c>
      <c r="B2934" s="120" t="str">
        <f t="shared" si="135"/>
        <v xml:space="preserve"> </v>
      </c>
      <c r="C2934" s="117" t="s">
        <v>74</v>
      </c>
      <c r="D2934" s="47"/>
      <c r="E2934" s="179"/>
      <c r="F2934" s="51"/>
      <c r="G2934" s="117"/>
      <c r="H2934" s="99"/>
      <c r="Q2934" s="168">
        <f t="shared" si="136"/>
        <v>0</v>
      </c>
      <c r="R2934" s="168">
        <f t="shared" si="137"/>
        <v>0</v>
      </c>
    </row>
    <row r="2935" spans="1:18" ht="20.100000000000001" customHeight="1" x14ac:dyDescent="0.3">
      <c r="A2935" s="170">
        <v>2932</v>
      </c>
      <c r="B2935" s="120" t="str">
        <f t="shared" si="135"/>
        <v xml:space="preserve"> </v>
      </c>
      <c r="C2935" s="117" t="s">
        <v>74</v>
      </c>
      <c r="D2935" s="47"/>
      <c r="E2935" s="179"/>
      <c r="F2935" s="51"/>
      <c r="G2935" s="117"/>
      <c r="H2935" s="99"/>
      <c r="Q2935" s="168">
        <f t="shared" si="136"/>
        <v>0</v>
      </c>
      <c r="R2935" s="168">
        <f t="shared" si="137"/>
        <v>0</v>
      </c>
    </row>
    <row r="2936" spans="1:18" ht="20.100000000000001" customHeight="1" x14ac:dyDescent="0.3">
      <c r="A2936" s="170">
        <v>2933</v>
      </c>
      <c r="B2936" s="120" t="str">
        <f t="shared" si="135"/>
        <v xml:space="preserve"> </v>
      </c>
      <c r="C2936" s="117" t="s">
        <v>74</v>
      </c>
      <c r="D2936" s="47"/>
      <c r="E2936" s="179"/>
      <c r="F2936" s="51"/>
      <c r="G2936" s="117"/>
      <c r="H2936" s="99"/>
      <c r="Q2936" s="168">
        <f t="shared" si="136"/>
        <v>0</v>
      </c>
      <c r="R2936" s="168">
        <f t="shared" si="137"/>
        <v>0</v>
      </c>
    </row>
    <row r="2937" spans="1:18" ht="20.100000000000001" customHeight="1" x14ac:dyDescent="0.3">
      <c r="A2937" s="170">
        <v>2934</v>
      </c>
      <c r="B2937" s="120" t="str">
        <f t="shared" si="135"/>
        <v xml:space="preserve"> </v>
      </c>
      <c r="C2937" s="117" t="s">
        <v>74</v>
      </c>
      <c r="D2937" s="47"/>
      <c r="E2937" s="179"/>
      <c r="F2937" s="51"/>
      <c r="G2937" s="117"/>
      <c r="H2937" s="99"/>
      <c r="Q2937" s="168">
        <f t="shared" si="136"/>
        <v>0</v>
      </c>
      <c r="R2937" s="168">
        <f t="shared" si="137"/>
        <v>0</v>
      </c>
    </row>
    <row r="2938" spans="1:18" ht="20.100000000000001" customHeight="1" x14ac:dyDescent="0.3">
      <c r="A2938" s="170">
        <v>2935</v>
      </c>
      <c r="B2938" s="120" t="str">
        <f t="shared" si="135"/>
        <v xml:space="preserve"> </v>
      </c>
      <c r="C2938" s="117" t="s">
        <v>74</v>
      </c>
      <c r="D2938" s="47"/>
      <c r="E2938" s="179"/>
      <c r="F2938" s="51"/>
      <c r="G2938" s="117"/>
      <c r="H2938" s="99"/>
      <c r="Q2938" s="168">
        <f t="shared" si="136"/>
        <v>0</v>
      </c>
      <c r="R2938" s="168">
        <f t="shared" si="137"/>
        <v>0</v>
      </c>
    </row>
    <row r="2939" spans="1:18" ht="20.100000000000001" customHeight="1" x14ac:dyDescent="0.3">
      <c r="A2939" s="170">
        <v>2936</v>
      </c>
      <c r="B2939" s="120" t="str">
        <f t="shared" si="135"/>
        <v xml:space="preserve"> </v>
      </c>
      <c r="C2939" s="117" t="s">
        <v>74</v>
      </c>
      <c r="D2939" s="47"/>
      <c r="E2939" s="179"/>
      <c r="F2939" s="51"/>
      <c r="G2939" s="117"/>
      <c r="H2939" s="99"/>
      <c r="Q2939" s="168">
        <f t="shared" si="136"/>
        <v>0</v>
      </c>
      <c r="R2939" s="168">
        <f t="shared" si="137"/>
        <v>0</v>
      </c>
    </row>
    <row r="2940" spans="1:18" ht="20.100000000000001" customHeight="1" x14ac:dyDescent="0.3">
      <c r="A2940" s="170">
        <v>2937</v>
      </c>
      <c r="B2940" s="120" t="str">
        <f t="shared" si="135"/>
        <v xml:space="preserve"> </v>
      </c>
      <c r="C2940" s="117" t="s">
        <v>74</v>
      </c>
      <c r="D2940" s="47"/>
      <c r="E2940" s="179"/>
      <c r="F2940" s="51"/>
      <c r="G2940" s="117"/>
      <c r="H2940" s="99"/>
      <c r="Q2940" s="168">
        <f t="shared" si="136"/>
        <v>0</v>
      </c>
      <c r="R2940" s="168">
        <f t="shared" si="137"/>
        <v>0</v>
      </c>
    </row>
    <row r="2941" spans="1:18" ht="20.100000000000001" customHeight="1" x14ac:dyDescent="0.3">
      <c r="A2941" s="170">
        <v>2938</v>
      </c>
      <c r="B2941" s="120" t="str">
        <f t="shared" si="135"/>
        <v xml:space="preserve"> </v>
      </c>
      <c r="C2941" s="117" t="s">
        <v>74</v>
      </c>
      <c r="D2941" s="47"/>
      <c r="E2941" s="179"/>
      <c r="F2941" s="51"/>
      <c r="G2941" s="117"/>
      <c r="H2941" s="99"/>
      <c r="Q2941" s="168">
        <f t="shared" si="136"/>
        <v>0</v>
      </c>
      <c r="R2941" s="168">
        <f t="shared" si="137"/>
        <v>0</v>
      </c>
    </row>
    <row r="2942" spans="1:18" ht="20.100000000000001" customHeight="1" x14ac:dyDescent="0.3">
      <c r="A2942" s="170">
        <v>2939</v>
      </c>
      <c r="B2942" s="120" t="str">
        <f t="shared" si="135"/>
        <v xml:space="preserve"> </v>
      </c>
      <c r="C2942" s="117" t="s">
        <v>74</v>
      </c>
      <c r="D2942" s="47"/>
      <c r="E2942" s="179"/>
      <c r="F2942" s="51"/>
      <c r="G2942" s="117"/>
      <c r="H2942" s="99"/>
      <c r="Q2942" s="168">
        <f t="shared" si="136"/>
        <v>0</v>
      </c>
      <c r="R2942" s="168">
        <f t="shared" si="137"/>
        <v>0</v>
      </c>
    </row>
    <row r="2943" spans="1:18" ht="20.100000000000001" customHeight="1" x14ac:dyDescent="0.3">
      <c r="A2943" s="170">
        <v>2940</v>
      </c>
      <c r="B2943" s="120" t="str">
        <f t="shared" si="135"/>
        <v xml:space="preserve"> </v>
      </c>
      <c r="C2943" s="117" t="s">
        <v>74</v>
      </c>
      <c r="D2943" s="47"/>
      <c r="E2943" s="179"/>
      <c r="F2943" s="51"/>
      <c r="G2943" s="117"/>
      <c r="H2943" s="99"/>
      <c r="Q2943" s="168">
        <f t="shared" si="136"/>
        <v>0</v>
      </c>
      <c r="R2943" s="168">
        <f t="shared" si="137"/>
        <v>0</v>
      </c>
    </row>
    <row r="2944" spans="1:18" ht="20.100000000000001" customHeight="1" x14ac:dyDescent="0.3">
      <c r="A2944" s="170">
        <v>2941</v>
      </c>
      <c r="B2944" s="120" t="str">
        <f t="shared" si="135"/>
        <v xml:space="preserve"> </v>
      </c>
      <c r="C2944" s="117" t="s">
        <v>74</v>
      </c>
      <c r="D2944" s="47"/>
      <c r="E2944" s="179"/>
      <c r="F2944" s="51"/>
      <c r="G2944" s="117"/>
      <c r="H2944" s="99"/>
      <c r="Q2944" s="168">
        <f t="shared" si="136"/>
        <v>0</v>
      </c>
      <c r="R2944" s="168">
        <f t="shared" si="137"/>
        <v>0</v>
      </c>
    </row>
    <row r="2945" spans="1:18" ht="20.100000000000001" customHeight="1" x14ac:dyDescent="0.3">
      <c r="A2945" s="170">
        <v>2942</v>
      </c>
      <c r="B2945" s="120" t="str">
        <f t="shared" si="135"/>
        <v xml:space="preserve"> </v>
      </c>
      <c r="C2945" s="117" t="s">
        <v>74</v>
      </c>
      <c r="D2945" s="47"/>
      <c r="E2945" s="179"/>
      <c r="F2945" s="51"/>
      <c r="G2945" s="117"/>
      <c r="H2945" s="99"/>
      <c r="Q2945" s="168">
        <f t="shared" si="136"/>
        <v>0</v>
      </c>
      <c r="R2945" s="168">
        <f t="shared" si="137"/>
        <v>0</v>
      </c>
    </row>
    <row r="2946" spans="1:18" ht="20.100000000000001" customHeight="1" x14ac:dyDescent="0.3">
      <c r="A2946" s="170">
        <v>2943</v>
      </c>
      <c r="B2946" s="120" t="str">
        <f t="shared" si="135"/>
        <v xml:space="preserve"> </v>
      </c>
      <c r="C2946" s="117" t="s">
        <v>74</v>
      </c>
      <c r="D2946" s="47"/>
      <c r="E2946" s="179"/>
      <c r="F2946" s="51"/>
      <c r="G2946" s="117"/>
      <c r="H2946" s="99"/>
      <c r="Q2946" s="168">
        <f t="shared" si="136"/>
        <v>0</v>
      </c>
      <c r="R2946" s="168">
        <f t="shared" si="137"/>
        <v>0</v>
      </c>
    </row>
    <row r="2947" spans="1:18" ht="20.100000000000001" customHeight="1" x14ac:dyDescent="0.3">
      <c r="A2947" s="170">
        <v>2944</v>
      </c>
      <c r="B2947" s="120" t="str">
        <f t="shared" si="135"/>
        <v xml:space="preserve"> </v>
      </c>
      <c r="C2947" s="117" t="s">
        <v>74</v>
      </c>
      <c r="D2947" s="47"/>
      <c r="E2947" s="179"/>
      <c r="F2947" s="51"/>
      <c r="G2947" s="117"/>
      <c r="H2947" s="99"/>
      <c r="Q2947" s="168">
        <f t="shared" si="136"/>
        <v>0</v>
      </c>
      <c r="R2947" s="168">
        <f t="shared" si="137"/>
        <v>0</v>
      </c>
    </row>
    <row r="2948" spans="1:18" ht="20.100000000000001" customHeight="1" x14ac:dyDescent="0.3">
      <c r="A2948" s="170">
        <v>2945</v>
      </c>
      <c r="B2948" s="120" t="str">
        <f t="shared" si="135"/>
        <v xml:space="preserve"> </v>
      </c>
      <c r="C2948" s="117" t="s">
        <v>74</v>
      </c>
      <c r="D2948" s="47"/>
      <c r="E2948" s="179"/>
      <c r="F2948" s="51"/>
      <c r="G2948" s="117"/>
      <c r="H2948" s="99"/>
      <c r="Q2948" s="168">
        <f t="shared" si="136"/>
        <v>0</v>
      </c>
      <c r="R2948" s="168">
        <f t="shared" si="137"/>
        <v>0</v>
      </c>
    </row>
    <row r="2949" spans="1:18" ht="20.100000000000001" customHeight="1" x14ac:dyDescent="0.3">
      <c r="A2949" s="170">
        <v>2946</v>
      </c>
      <c r="B2949" s="120" t="str">
        <f t="shared" ref="B2949:B3003" si="138">_xlfn.CONCAT(C2949,D2949,E2949)</f>
        <v xml:space="preserve"> </v>
      </c>
      <c r="C2949" s="117" t="s">
        <v>74</v>
      </c>
      <c r="D2949" s="47"/>
      <c r="E2949" s="179"/>
      <c r="F2949" s="51"/>
      <c r="G2949" s="117"/>
      <c r="H2949" s="99"/>
      <c r="Q2949" s="168">
        <f t="shared" ref="Q2949:Q3003" si="139">IF(D2949&lt;1,0,1)</f>
        <v>0</v>
      </c>
      <c r="R2949" s="168">
        <f t="shared" ref="R2949:R3003" si="140">IF(G2949+H2949&gt;0,IF(Q2949=0,1,0),0)</f>
        <v>0</v>
      </c>
    </row>
    <row r="2950" spans="1:18" ht="20.100000000000001" customHeight="1" x14ac:dyDescent="0.3">
      <c r="A2950" s="170">
        <v>2947</v>
      </c>
      <c r="B2950" s="120" t="str">
        <f t="shared" si="138"/>
        <v xml:space="preserve"> </v>
      </c>
      <c r="C2950" s="117" t="s">
        <v>74</v>
      </c>
      <c r="D2950" s="47"/>
      <c r="E2950" s="179"/>
      <c r="F2950" s="51"/>
      <c r="G2950" s="117"/>
      <c r="H2950" s="99"/>
      <c r="Q2950" s="168">
        <f t="shared" si="139"/>
        <v>0</v>
      </c>
      <c r="R2950" s="168">
        <f t="shared" si="140"/>
        <v>0</v>
      </c>
    </row>
    <row r="2951" spans="1:18" ht="20.100000000000001" customHeight="1" x14ac:dyDescent="0.3">
      <c r="A2951" s="170">
        <v>2948</v>
      </c>
      <c r="B2951" s="120" t="str">
        <f t="shared" si="138"/>
        <v xml:space="preserve"> </v>
      </c>
      <c r="C2951" s="117" t="s">
        <v>74</v>
      </c>
      <c r="D2951" s="47"/>
      <c r="E2951" s="179"/>
      <c r="F2951" s="51"/>
      <c r="G2951" s="117"/>
      <c r="H2951" s="99"/>
      <c r="Q2951" s="168">
        <f t="shared" si="139"/>
        <v>0</v>
      </c>
      <c r="R2951" s="168">
        <f t="shared" si="140"/>
        <v>0</v>
      </c>
    </row>
    <row r="2952" spans="1:18" ht="20.100000000000001" customHeight="1" x14ac:dyDescent="0.3">
      <c r="A2952" s="170">
        <v>2949</v>
      </c>
      <c r="B2952" s="120" t="str">
        <f t="shared" si="138"/>
        <v xml:space="preserve"> </v>
      </c>
      <c r="C2952" s="117" t="s">
        <v>74</v>
      </c>
      <c r="D2952" s="47"/>
      <c r="E2952" s="179"/>
      <c r="F2952" s="51"/>
      <c r="G2952" s="117"/>
      <c r="H2952" s="99"/>
      <c r="Q2952" s="168">
        <f t="shared" si="139"/>
        <v>0</v>
      </c>
      <c r="R2952" s="168">
        <f t="shared" si="140"/>
        <v>0</v>
      </c>
    </row>
    <row r="2953" spans="1:18" ht="20.100000000000001" customHeight="1" x14ac:dyDescent="0.3">
      <c r="A2953" s="170">
        <v>2950</v>
      </c>
      <c r="B2953" s="120" t="str">
        <f t="shared" si="138"/>
        <v xml:space="preserve"> </v>
      </c>
      <c r="C2953" s="117" t="s">
        <v>74</v>
      </c>
      <c r="D2953" s="47"/>
      <c r="E2953" s="179"/>
      <c r="F2953" s="51"/>
      <c r="G2953" s="117"/>
      <c r="H2953" s="99"/>
      <c r="Q2953" s="168">
        <f t="shared" si="139"/>
        <v>0</v>
      </c>
      <c r="R2953" s="168">
        <f t="shared" si="140"/>
        <v>0</v>
      </c>
    </row>
    <row r="2954" spans="1:18" ht="20.100000000000001" customHeight="1" x14ac:dyDescent="0.3">
      <c r="A2954" s="170">
        <v>2951</v>
      </c>
      <c r="B2954" s="120" t="str">
        <f t="shared" si="138"/>
        <v xml:space="preserve"> </v>
      </c>
      <c r="C2954" s="117" t="s">
        <v>74</v>
      </c>
      <c r="D2954" s="47"/>
      <c r="E2954" s="179"/>
      <c r="F2954" s="51"/>
      <c r="G2954" s="117"/>
      <c r="H2954" s="99"/>
      <c r="Q2954" s="168">
        <f t="shared" si="139"/>
        <v>0</v>
      </c>
      <c r="R2954" s="168">
        <f t="shared" si="140"/>
        <v>0</v>
      </c>
    </row>
    <row r="2955" spans="1:18" ht="20.100000000000001" customHeight="1" x14ac:dyDescent="0.3">
      <c r="A2955" s="170">
        <v>2952</v>
      </c>
      <c r="B2955" s="120" t="str">
        <f t="shared" si="138"/>
        <v xml:space="preserve"> </v>
      </c>
      <c r="C2955" s="117" t="s">
        <v>74</v>
      </c>
      <c r="D2955" s="47"/>
      <c r="E2955" s="179"/>
      <c r="F2955" s="51"/>
      <c r="G2955" s="117"/>
      <c r="H2955" s="99"/>
      <c r="Q2955" s="168">
        <f t="shared" si="139"/>
        <v>0</v>
      </c>
      <c r="R2955" s="168">
        <f t="shared" si="140"/>
        <v>0</v>
      </c>
    </row>
    <row r="2956" spans="1:18" ht="20.100000000000001" customHeight="1" x14ac:dyDescent="0.3">
      <c r="A2956" s="170">
        <v>2953</v>
      </c>
      <c r="B2956" s="120" t="str">
        <f t="shared" si="138"/>
        <v xml:space="preserve"> </v>
      </c>
      <c r="C2956" s="117" t="s">
        <v>74</v>
      </c>
      <c r="D2956" s="47"/>
      <c r="E2956" s="179"/>
      <c r="F2956" s="51"/>
      <c r="G2956" s="117"/>
      <c r="H2956" s="99"/>
      <c r="Q2956" s="168">
        <f t="shared" si="139"/>
        <v>0</v>
      </c>
      <c r="R2956" s="168">
        <f t="shared" si="140"/>
        <v>0</v>
      </c>
    </row>
    <row r="2957" spans="1:18" ht="20.100000000000001" customHeight="1" x14ac:dyDescent="0.3">
      <c r="A2957" s="170">
        <v>2954</v>
      </c>
      <c r="B2957" s="120" t="str">
        <f t="shared" si="138"/>
        <v xml:space="preserve"> </v>
      </c>
      <c r="C2957" s="117" t="s">
        <v>74</v>
      </c>
      <c r="D2957" s="47"/>
      <c r="E2957" s="179"/>
      <c r="F2957" s="51"/>
      <c r="G2957" s="117"/>
      <c r="H2957" s="99"/>
      <c r="Q2957" s="168">
        <f t="shared" si="139"/>
        <v>0</v>
      </c>
      <c r="R2957" s="168">
        <f t="shared" si="140"/>
        <v>0</v>
      </c>
    </row>
    <row r="2958" spans="1:18" ht="20.100000000000001" customHeight="1" x14ac:dyDescent="0.3">
      <c r="A2958" s="170">
        <v>2955</v>
      </c>
      <c r="B2958" s="120" t="str">
        <f t="shared" si="138"/>
        <v xml:space="preserve"> </v>
      </c>
      <c r="C2958" s="117" t="s">
        <v>74</v>
      </c>
      <c r="D2958" s="47"/>
      <c r="E2958" s="179"/>
      <c r="F2958" s="51"/>
      <c r="G2958" s="117"/>
      <c r="H2958" s="99"/>
      <c r="Q2958" s="168">
        <f t="shared" si="139"/>
        <v>0</v>
      </c>
      <c r="R2958" s="168">
        <f t="shared" si="140"/>
        <v>0</v>
      </c>
    </row>
    <row r="2959" spans="1:18" ht="20.100000000000001" customHeight="1" x14ac:dyDescent="0.3">
      <c r="A2959" s="170">
        <v>2956</v>
      </c>
      <c r="B2959" s="120" t="str">
        <f t="shared" si="138"/>
        <v xml:space="preserve"> </v>
      </c>
      <c r="C2959" s="117" t="s">
        <v>74</v>
      </c>
      <c r="D2959" s="47"/>
      <c r="E2959" s="179"/>
      <c r="F2959" s="51"/>
      <c r="G2959" s="117"/>
      <c r="H2959" s="99"/>
      <c r="Q2959" s="168">
        <f t="shared" si="139"/>
        <v>0</v>
      </c>
      <c r="R2959" s="168">
        <f t="shared" si="140"/>
        <v>0</v>
      </c>
    </row>
    <row r="2960" spans="1:18" ht="20.100000000000001" customHeight="1" x14ac:dyDescent="0.3">
      <c r="A2960" s="170">
        <v>2957</v>
      </c>
      <c r="B2960" s="120" t="str">
        <f t="shared" si="138"/>
        <v xml:space="preserve"> </v>
      </c>
      <c r="C2960" s="117" t="s">
        <v>74</v>
      </c>
      <c r="D2960" s="47"/>
      <c r="E2960" s="179"/>
      <c r="F2960" s="51"/>
      <c r="G2960" s="117"/>
      <c r="H2960" s="99"/>
      <c r="Q2960" s="168">
        <f t="shared" si="139"/>
        <v>0</v>
      </c>
      <c r="R2960" s="168">
        <f t="shared" si="140"/>
        <v>0</v>
      </c>
    </row>
    <row r="2961" spans="1:18" ht="20.100000000000001" customHeight="1" x14ac:dyDescent="0.3">
      <c r="A2961" s="170">
        <v>2958</v>
      </c>
      <c r="B2961" s="120" t="str">
        <f t="shared" si="138"/>
        <v xml:space="preserve"> </v>
      </c>
      <c r="C2961" s="117" t="s">
        <v>74</v>
      </c>
      <c r="D2961" s="47"/>
      <c r="E2961" s="179"/>
      <c r="F2961" s="51"/>
      <c r="G2961" s="117"/>
      <c r="H2961" s="99"/>
      <c r="Q2961" s="168">
        <f t="shared" si="139"/>
        <v>0</v>
      </c>
      <c r="R2961" s="168">
        <f t="shared" si="140"/>
        <v>0</v>
      </c>
    </row>
    <row r="2962" spans="1:18" ht="20.100000000000001" customHeight="1" x14ac:dyDescent="0.3">
      <c r="A2962" s="170">
        <v>2959</v>
      </c>
      <c r="B2962" s="120" t="str">
        <f t="shared" si="138"/>
        <v xml:space="preserve"> </v>
      </c>
      <c r="C2962" s="117" t="s">
        <v>74</v>
      </c>
      <c r="D2962" s="47"/>
      <c r="E2962" s="179"/>
      <c r="F2962" s="51"/>
      <c r="G2962" s="117"/>
      <c r="H2962" s="99"/>
      <c r="Q2962" s="168">
        <f t="shared" si="139"/>
        <v>0</v>
      </c>
      <c r="R2962" s="168">
        <f t="shared" si="140"/>
        <v>0</v>
      </c>
    </row>
    <row r="2963" spans="1:18" ht="20.100000000000001" customHeight="1" x14ac:dyDescent="0.3">
      <c r="A2963" s="170">
        <v>2960</v>
      </c>
      <c r="B2963" s="120" t="str">
        <f t="shared" si="138"/>
        <v xml:space="preserve"> </v>
      </c>
      <c r="C2963" s="117" t="s">
        <v>74</v>
      </c>
      <c r="D2963" s="47"/>
      <c r="E2963" s="179"/>
      <c r="F2963" s="51"/>
      <c r="G2963" s="117"/>
      <c r="H2963" s="99"/>
      <c r="Q2963" s="168">
        <f t="shared" si="139"/>
        <v>0</v>
      </c>
      <c r="R2963" s="168">
        <f t="shared" si="140"/>
        <v>0</v>
      </c>
    </row>
    <row r="2964" spans="1:18" ht="20.100000000000001" customHeight="1" x14ac:dyDescent="0.3">
      <c r="A2964" s="170">
        <v>2961</v>
      </c>
      <c r="B2964" s="120" t="str">
        <f t="shared" si="138"/>
        <v xml:space="preserve"> </v>
      </c>
      <c r="C2964" s="117" t="s">
        <v>74</v>
      </c>
      <c r="D2964" s="47"/>
      <c r="E2964" s="179"/>
      <c r="F2964" s="51"/>
      <c r="G2964" s="117"/>
      <c r="H2964" s="99"/>
      <c r="Q2964" s="168">
        <f t="shared" si="139"/>
        <v>0</v>
      </c>
      <c r="R2964" s="168">
        <f t="shared" si="140"/>
        <v>0</v>
      </c>
    </row>
    <row r="2965" spans="1:18" ht="20.100000000000001" customHeight="1" x14ac:dyDescent="0.3">
      <c r="A2965" s="170">
        <v>2962</v>
      </c>
      <c r="B2965" s="120" t="str">
        <f t="shared" si="138"/>
        <v xml:space="preserve"> </v>
      </c>
      <c r="C2965" s="117" t="s">
        <v>74</v>
      </c>
      <c r="D2965" s="47"/>
      <c r="E2965" s="179"/>
      <c r="F2965" s="51"/>
      <c r="G2965" s="117"/>
      <c r="H2965" s="99"/>
      <c r="Q2965" s="168">
        <f t="shared" si="139"/>
        <v>0</v>
      </c>
      <c r="R2965" s="168">
        <f t="shared" si="140"/>
        <v>0</v>
      </c>
    </row>
    <row r="2966" spans="1:18" ht="20.100000000000001" customHeight="1" x14ac:dyDescent="0.3">
      <c r="A2966" s="170">
        <v>2963</v>
      </c>
      <c r="B2966" s="120" t="str">
        <f t="shared" si="138"/>
        <v xml:space="preserve"> </v>
      </c>
      <c r="C2966" s="117" t="s">
        <v>74</v>
      </c>
      <c r="D2966" s="47"/>
      <c r="E2966" s="179"/>
      <c r="F2966" s="51"/>
      <c r="G2966" s="117"/>
      <c r="H2966" s="99"/>
      <c r="Q2966" s="168">
        <f t="shared" si="139"/>
        <v>0</v>
      </c>
      <c r="R2966" s="168">
        <f t="shared" si="140"/>
        <v>0</v>
      </c>
    </row>
    <row r="2967" spans="1:18" ht="20.100000000000001" customHeight="1" x14ac:dyDescent="0.3">
      <c r="A2967" s="170">
        <v>2964</v>
      </c>
      <c r="B2967" s="120" t="str">
        <f t="shared" si="138"/>
        <v xml:space="preserve"> </v>
      </c>
      <c r="C2967" s="117" t="s">
        <v>74</v>
      </c>
      <c r="D2967" s="47"/>
      <c r="E2967" s="179"/>
      <c r="F2967" s="51"/>
      <c r="G2967" s="117"/>
      <c r="H2967" s="99"/>
      <c r="Q2967" s="168">
        <f t="shared" si="139"/>
        <v>0</v>
      </c>
      <c r="R2967" s="168">
        <f t="shared" si="140"/>
        <v>0</v>
      </c>
    </row>
    <row r="2968" spans="1:18" ht="20.100000000000001" customHeight="1" x14ac:dyDescent="0.3">
      <c r="A2968" s="170">
        <v>2965</v>
      </c>
      <c r="B2968" s="120" t="str">
        <f t="shared" si="138"/>
        <v xml:space="preserve"> </v>
      </c>
      <c r="C2968" s="117" t="s">
        <v>74</v>
      </c>
      <c r="D2968" s="47"/>
      <c r="E2968" s="179"/>
      <c r="F2968" s="51"/>
      <c r="G2968" s="117"/>
      <c r="H2968" s="99"/>
      <c r="Q2968" s="168">
        <f t="shared" si="139"/>
        <v>0</v>
      </c>
      <c r="R2968" s="168">
        <f t="shared" si="140"/>
        <v>0</v>
      </c>
    </row>
    <row r="2969" spans="1:18" ht="20.100000000000001" customHeight="1" x14ac:dyDescent="0.3">
      <c r="A2969" s="170">
        <v>2966</v>
      </c>
      <c r="B2969" s="120" t="str">
        <f t="shared" si="138"/>
        <v xml:space="preserve"> </v>
      </c>
      <c r="C2969" s="117" t="s">
        <v>74</v>
      </c>
      <c r="D2969" s="47"/>
      <c r="E2969" s="179"/>
      <c r="F2969" s="51"/>
      <c r="G2969" s="117"/>
      <c r="H2969" s="99"/>
      <c r="Q2969" s="168">
        <f t="shared" si="139"/>
        <v>0</v>
      </c>
      <c r="R2969" s="168">
        <f t="shared" si="140"/>
        <v>0</v>
      </c>
    </row>
    <row r="2970" spans="1:18" ht="20.100000000000001" customHeight="1" x14ac:dyDescent="0.3">
      <c r="A2970" s="170">
        <v>2967</v>
      </c>
      <c r="B2970" s="120" t="str">
        <f t="shared" si="138"/>
        <v xml:space="preserve"> </v>
      </c>
      <c r="C2970" s="117" t="s">
        <v>74</v>
      </c>
      <c r="D2970" s="47"/>
      <c r="E2970" s="179"/>
      <c r="F2970" s="51"/>
      <c r="G2970" s="117"/>
      <c r="H2970" s="99"/>
      <c r="Q2970" s="168">
        <f t="shared" si="139"/>
        <v>0</v>
      </c>
      <c r="R2970" s="168">
        <f t="shared" si="140"/>
        <v>0</v>
      </c>
    </row>
    <row r="2971" spans="1:18" ht="20.100000000000001" customHeight="1" x14ac:dyDescent="0.3">
      <c r="A2971" s="170">
        <v>2968</v>
      </c>
      <c r="B2971" s="120" t="str">
        <f t="shared" si="138"/>
        <v xml:space="preserve"> </v>
      </c>
      <c r="C2971" s="117" t="s">
        <v>74</v>
      </c>
      <c r="D2971" s="47"/>
      <c r="E2971" s="179"/>
      <c r="F2971" s="51"/>
      <c r="G2971" s="117"/>
      <c r="H2971" s="99"/>
      <c r="Q2971" s="168">
        <f t="shared" si="139"/>
        <v>0</v>
      </c>
      <c r="R2971" s="168">
        <f t="shared" si="140"/>
        <v>0</v>
      </c>
    </row>
    <row r="2972" spans="1:18" ht="20.100000000000001" customHeight="1" x14ac:dyDescent="0.3">
      <c r="A2972" s="170">
        <v>2969</v>
      </c>
      <c r="B2972" s="120" t="str">
        <f t="shared" si="138"/>
        <v xml:space="preserve"> </v>
      </c>
      <c r="C2972" s="117" t="s">
        <v>74</v>
      </c>
      <c r="D2972" s="47"/>
      <c r="E2972" s="179"/>
      <c r="F2972" s="51"/>
      <c r="G2972" s="117"/>
      <c r="H2972" s="99"/>
      <c r="Q2972" s="168">
        <f t="shared" si="139"/>
        <v>0</v>
      </c>
      <c r="R2972" s="168">
        <f t="shared" si="140"/>
        <v>0</v>
      </c>
    </row>
    <row r="2973" spans="1:18" ht="20.100000000000001" customHeight="1" x14ac:dyDescent="0.3">
      <c r="A2973" s="170">
        <v>2970</v>
      </c>
      <c r="B2973" s="120" t="str">
        <f t="shared" si="138"/>
        <v xml:space="preserve"> </v>
      </c>
      <c r="C2973" s="117" t="s">
        <v>74</v>
      </c>
      <c r="D2973" s="47"/>
      <c r="E2973" s="179"/>
      <c r="F2973" s="51"/>
      <c r="G2973" s="117"/>
      <c r="H2973" s="99"/>
      <c r="Q2973" s="168">
        <f t="shared" si="139"/>
        <v>0</v>
      </c>
      <c r="R2973" s="168">
        <f t="shared" si="140"/>
        <v>0</v>
      </c>
    </row>
    <row r="2974" spans="1:18" ht="20.100000000000001" customHeight="1" x14ac:dyDescent="0.3">
      <c r="A2974" s="170">
        <v>2971</v>
      </c>
      <c r="B2974" s="120" t="str">
        <f t="shared" si="138"/>
        <v xml:space="preserve"> </v>
      </c>
      <c r="C2974" s="117" t="s">
        <v>74</v>
      </c>
      <c r="D2974" s="47"/>
      <c r="E2974" s="179"/>
      <c r="F2974" s="51"/>
      <c r="G2974" s="117"/>
      <c r="H2974" s="99"/>
      <c r="Q2974" s="168">
        <f t="shared" si="139"/>
        <v>0</v>
      </c>
      <c r="R2974" s="168">
        <f t="shared" si="140"/>
        <v>0</v>
      </c>
    </row>
    <row r="2975" spans="1:18" ht="20.100000000000001" customHeight="1" x14ac:dyDescent="0.3">
      <c r="A2975" s="170">
        <v>2972</v>
      </c>
      <c r="B2975" s="120" t="str">
        <f t="shared" si="138"/>
        <v xml:space="preserve"> </v>
      </c>
      <c r="C2975" s="117" t="s">
        <v>74</v>
      </c>
      <c r="D2975" s="47"/>
      <c r="E2975" s="179"/>
      <c r="F2975" s="51"/>
      <c r="G2975" s="117"/>
      <c r="H2975" s="99"/>
      <c r="Q2975" s="168">
        <f t="shared" si="139"/>
        <v>0</v>
      </c>
      <c r="R2975" s="168">
        <f t="shared" si="140"/>
        <v>0</v>
      </c>
    </row>
    <row r="2976" spans="1:18" ht="20.100000000000001" customHeight="1" x14ac:dyDescent="0.3">
      <c r="A2976" s="170">
        <v>2973</v>
      </c>
      <c r="B2976" s="120" t="str">
        <f t="shared" si="138"/>
        <v xml:space="preserve"> </v>
      </c>
      <c r="C2976" s="117" t="s">
        <v>74</v>
      </c>
      <c r="D2976" s="47"/>
      <c r="E2976" s="179"/>
      <c r="F2976" s="51"/>
      <c r="G2976" s="117"/>
      <c r="H2976" s="99"/>
      <c r="Q2976" s="168">
        <f t="shared" si="139"/>
        <v>0</v>
      </c>
      <c r="R2976" s="168">
        <f t="shared" si="140"/>
        <v>0</v>
      </c>
    </row>
    <row r="2977" spans="1:18" ht="20.100000000000001" customHeight="1" x14ac:dyDescent="0.3">
      <c r="A2977" s="170">
        <v>2974</v>
      </c>
      <c r="B2977" s="120" t="str">
        <f t="shared" si="138"/>
        <v xml:space="preserve"> </v>
      </c>
      <c r="C2977" s="117" t="s">
        <v>74</v>
      </c>
      <c r="D2977" s="47"/>
      <c r="E2977" s="179"/>
      <c r="F2977" s="51"/>
      <c r="G2977" s="117"/>
      <c r="H2977" s="99"/>
      <c r="Q2977" s="168">
        <f t="shared" si="139"/>
        <v>0</v>
      </c>
      <c r="R2977" s="168">
        <f t="shared" si="140"/>
        <v>0</v>
      </c>
    </row>
    <row r="2978" spans="1:18" ht="20.100000000000001" customHeight="1" x14ac:dyDescent="0.3">
      <c r="A2978" s="170">
        <v>2975</v>
      </c>
      <c r="B2978" s="120" t="str">
        <f t="shared" si="138"/>
        <v xml:space="preserve"> </v>
      </c>
      <c r="C2978" s="117" t="s">
        <v>74</v>
      </c>
      <c r="D2978" s="47"/>
      <c r="E2978" s="179"/>
      <c r="F2978" s="51"/>
      <c r="G2978" s="117"/>
      <c r="H2978" s="99"/>
      <c r="Q2978" s="168">
        <f t="shared" si="139"/>
        <v>0</v>
      </c>
      <c r="R2978" s="168">
        <f t="shared" si="140"/>
        <v>0</v>
      </c>
    </row>
    <row r="2979" spans="1:18" ht="20.100000000000001" customHeight="1" x14ac:dyDescent="0.3">
      <c r="A2979" s="170">
        <v>2976</v>
      </c>
      <c r="B2979" s="120" t="str">
        <f t="shared" si="138"/>
        <v xml:space="preserve"> </v>
      </c>
      <c r="C2979" s="117" t="s">
        <v>74</v>
      </c>
      <c r="D2979" s="47"/>
      <c r="E2979" s="179"/>
      <c r="F2979" s="51"/>
      <c r="G2979" s="117"/>
      <c r="H2979" s="99"/>
      <c r="Q2979" s="168">
        <f t="shared" si="139"/>
        <v>0</v>
      </c>
      <c r="R2979" s="168">
        <f t="shared" si="140"/>
        <v>0</v>
      </c>
    </row>
    <row r="2980" spans="1:18" ht="20.100000000000001" customHeight="1" x14ac:dyDescent="0.3">
      <c r="A2980" s="170">
        <v>2977</v>
      </c>
      <c r="B2980" s="120" t="str">
        <f t="shared" si="138"/>
        <v xml:space="preserve"> </v>
      </c>
      <c r="C2980" s="117" t="s">
        <v>74</v>
      </c>
      <c r="D2980" s="47"/>
      <c r="E2980" s="179"/>
      <c r="F2980" s="51"/>
      <c r="G2980" s="117"/>
      <c r="H2980" s="99"/>
      <c r="Q2980" s="168">
        <f t="shared" si="139"/>
        <v>0</v>
      </c>
      <c r="R2980" s="168">
        <f t="shared" si="140"/>
        <v>0</v>
      </c>
    </row>
    <row r="2981" spans="1:18" ht="20.100000000000001" customHeight="1" x14ac:dyDescent="0.3">
      <c r="A2981" s="170">
        <v>2978</v>
      </c>
      <c r="B2981" s="120" t="str">
        <f t="shared" si="138"/>
        <v xml:space="preserve"> </v>
      </c>
      <c r="C2981" s="117" t="s">
        <v>74</v>
      </c>
      <c r="D2981" s="47"/>
      <c r="E2981" s="179"/>
      <c r="F2981" s="51"/>
      <c r="G2981" s="117"/>
      <c r="H2981" s="99"/>
      <c r="Q2981" s="168">
        <f t="shared" si="139"/>
        <v>0</v>
      </c>
      <c r="R2981" s="168">
        <f t="shared" si="140"/>
        <v>0</v>
      </c>
    </row>
    <row r="2982" spans="1:18" ht="20.100000000000001" customHeight="1" x14ac:dyDescent="0.3">
      <c r="A2982" s="170">
        <v>2979</v>
      </c>
      <c r="B2982" s="120" t="str">
        <f t="shared" si="138"/>
        <v xml:space="preserve"> </v>
      </c>
      <c r="C2982" s="117" t="s">
        <v>74</v>
      </c>
      <c r="D2982" s="47"/>
      <c r="E2982" s="179"/>
      <c r="F2982" s="51"/>
      <c r="G2982" s="117"/>
      <c r="H2982" s="99"/>
      <c r="Q2982" s="168">
        <f t="shared" si="139"/>
        <v>0</v>
      </c>
      <c r="R2982" s="168">
        <f t="shared" si="140"/>
        <v>0</v>
      </c>
    </row>
    <row r="2983" spans="1:18" ht="20.100000000000001" customHeight="1" x14ac:dyDescent="0.3">
      <c r="A2983" s="170">
        <v>2980</v>
      </c>
      <c r="B2983" s="120" t="str">
        <f t="shared" si="138"/>
        <v xml:space="preserve"> </v>
      </c>
      <c r="C2983" s="117" t="s">
        <v>74</v>
      </c>
      <c r="D2983" s="47"/>
      <c r="E2983" s="179"/>
      <c r="F2983" s="51"/>
      <c r="G2983" s="117"/>
      <c r="H2983" s="99"/>
      <c r="Q2983" s="168">
        <f t="shared" si="139"/>
        <v>0</v>
      </c>
      <c r="R2983" s="168">
        <f t="shared" si="140"/>
        <v>0</v>
      </c>
    </row>
    <row r="2984" spans="1:18" ht="20.100000000000001" customHeight="1" x14ac:dyDescent="0.3">
      <c r="A2984" s="170">
        <v>2981</v>
      </c>
      <c r="B2984" s="120" t="str">
        <f t="shared" si="138"/>
        <v xml:space="preserve"> </v>
      </c>
      <c r="C2984" s="117" t="s">
        <v>74</v>
      </c>
      <c r="D2984" s="47"/>
      <c r="E2984" s="179"/>
      <c r="F2984" s="51"/>
      <c r="G2984" s="117"/>
      <c r="H2984" s="99"/>
      <c r="Q2984" s="168">
        <f t="shared" si="139"/>
        <v>0</v>
      </c>
      <c r="R2984" s="168">
        <f t="shared" si="140"/>
        <v>0</v>
      </c>
    </row>
    <row r="2985" spans="1:18" ht="20.100000000000001" customHeight="1" x14ac:dyDescent="0.3">
      <c r="A2985" s="170">
        <v>2982</v>
      </c>
      <c r="B2985" s="120" t="str">
        <f t="shared" si="138"/>
        <v xml:space="preserve"> </v>
      </c>
      <c r="C2985" s="117" t="s">
        <v>74</v>
      </c>
      <c r="D2985" s="47"/>
      <c r="E2985" s="179"/>
      <c r="F2985" s="51"/>
      <c r="G2985" s="117"/>
      <c r="H2985" s="99"/>
      <c r="Q2985" s="168">
        <f t="shared" si="139"/>
        <v>0</v>
      </c>
      <c r="R2985" s="168">
        <f t="shared" si="140"/>
        <v>0</v>
      </c>
    </row>
    <row r="2986" spans="1:18" ht="20.100000000000001" customHeight="1" x14ac:dyDescent="0.3">
      <c r="A2986" s="170">
        <v>2983</v>
      </c>
      <c r="B2986" s="120" t="str">
        <f t="shared" si="138"/>
        <v xml:space="preserve"> </v>
      </c>
      <c r="C2986" s="117" t="s">
        <v>74</v>
      </c>
      <c r="D2986" s="47"/>
      <c r="E2986" s="179"/>
      <c r="F2986" s="51"/>
      <c r="G2986" s="117"/>
      <c r="H2986" s="99"/>
      <c r="Q2986" s="168">
        <f t="shared" si="139"/>
        <v>0</v>
      </c>
      <c r="R2986" s="168">
        <f t="shared" si="140"/>
        <v>0</v>
      </c>
    </row>
    <row r="2987" spans="1:18" ht="20.100000000000001" customHeight="1" x14ac:dyDescent="0.3">
      <c r="A2987" s="170">
        <v>2984</v>
      </c>
      <c r="B2987" s="120" t="str">
        <f t="shared" si="138"/>
        <v xml:space="preserve"> </v>
      </c>
      <c r="C2987" s="117" t="s">
        <v>74</v>
      </c>
      <c r="D2987" s="47"/>
      <c r="E2987" s="179"/>
      <c r="F2987" s="51"/>
      <c r="G2987" s="117"/>
      <c r="H2987" s="99"/>
      <c r="Q2987" s="168">
        <f t="shared" si="139"/>
        <v>0</v>
      </c>
      <c r="R2987" s="168">
        <f t="shared" si="140"/>
        <v>0</v>
      </c>
    </row>
    <row r="2988" spans="1:18" ht="20.100000000000001" customHeight="1" x14ac:dyDescent="0.3">
      <c r="A2988" s="170">
        <v>2985</v>
      </c>
      <c r="B2988" s="120" t="str">
        <f t="shared" si="138"/>
        <v xml:space="preserve"> </v>
      </c>
      <c r="C2988" s="117" t="s">
        <v>74</v>
      </c>
      <c r="D2988" s="47"/>
      <c r="E2988" s="179"/>
      <c r="F2988" s="51"/>
      <c r="G2988" s="117"/>
      <c r="H2988" s="99"/>
      <c r="Q2988" s="168">
        <f t="shared" si="139"/>
        <v>0</v>
      </c>
      <c r="R2988" s="168">
        <f t="shared" si="140"/>
        <v>0</v>
      </c>
    </row>
    <row r="2989" spans="1:18" ht="20.100000000000001" customHeight="1" x14ac:dyDescent="0.3">
      <c r="A2989" s="170">
        <v>2986</v>
      </c>
      <c r="B2989" s="120" t="str">
        <f t="shared" si="138"/>
        <v xml:space="preserve"> </v>
      </c>
      <c r="C2989" s="117" t="s">
        <v>74</v>
      </c>
      <c r="D2989" s="47"/>
      <c r="E2989" s="179"/>
      <c r="F2989" s="51"/>
      <c r="G2989" s="117"/>
      <c r="H2989" s="99"/>
      <c r="Q2989" s="168">
        <f t="shared" si="139"/>
        <v>0</v>
      </c>
      <c r="R2989" s="168">
        <f t="shared" si="140"/>
        <v>0</v>
      </c>
    </row>
    <row r="2990" spans="1:18" ht="20.100000000000001" customHeight="1" x14ac:dyDescent="0.3">
      <c r="A2990" s="170">
        <v>2987</v>
      </c>
      <c r="B2990" s="120" t="str">
        <f t="shared" si="138"/>
        <v xml:space="preserve"> </v>
      </c>
      <c r="C2990" s="117" t="s">
        <v>74</v>
      </c>
      <c r="D2990" s="47"/>
      <c r="E2990" s="179"/>
      <c r="F2990" s="51"/>
      <c r="G2990" s="117"/>
      <c r="H2990" s="99"/>
      <c r="Q2990" s="168">
        <f t="shared" si="139"/>
        <v>0</v>
      </c>
      <c r="R2990" s="168">
        <f t="shared" si="140"/>
        <v>0</v>
      </c>
    </row>
    <row r="2991" spans="1:18" ht="20.100000000000001" customHeight="1" x14ac:dyDescent="0.3">
      <c r="A2991" s="170">
        <v>2988</v>
      </c>
      <c r="B2991" s="120" t="str">
        <f t="shared" si="138"/>
        <v xml:space="preserve"> </v>
      </c>
      <c r="C2991" s="117" t="s">
        <v>74</v>
      </c>
      <c r="D2991" s="47"/>
      <c r="E2991" s="179"/>
      <c r="F2991" s="51"/>
      <c r="G2991" s="117"/>
      <c r="H2991" s="99"/>
      <c r="Q2991" s="168">
        <f t="shared" si="139"/>
        <v>0</v>
      </c>
      <c r="R2991" s="168">
        <f t="shared" si="140"/>
        <v>0</v>
      </c>
    </row>
    <row r="2992" spans="1:18" ht="20.100000000000001" customHeight="1" x14ac:dyDescent="0.3">
      <c r="A2992" s="170">
        <v>2989</v>
      </c>
      <c r="B2992" s="120" t="str">
        <f t="shared" si="138"/>
        <v xml:space="preserve"> </v>
      </c>
      <c r="C2992" s="117" t="s">
        <v>74</v>
      </c>
      <c r="D2992" s="47"/>
      <c r="E2992" s="179"/>
      <c r="F2992" s="51"/>
      <c r="G2992" s="117"/>
      <c r="H2992" s="99"/>
      <c r="Q2992" s="168">
        <f t="shared" si="139"/>
        <v>0</v>
      </c>
      <c r="R2992" s="168">
        <f t="shared" si="140"/>
        <v>0</v>
      </c>
    </row>
    <row r="2993" spans="1:18" ht="20.100000000000001" customHeight="1" x14ac:dyDescent="0.3">
      <c r="A2993" s="170">
        <v>2990</v>
      </c>
      <c r="B2993" s="120" t="str">
        <f t="shared" si="138"/>
        <v xml:space="preserve"> </v>
      </c>
      <c r="C2993" s="117" t="s">
        <v>74</v>
      </c>
      <c r="D2993" s="47"/>
      <c r="E2993" s="179"/>
      <c r="F2993" s="51"/>
      <c r="G2993" s="117"/>
      <c r="H2993" s="99"/>
      <c r="Q2993" s="168">
        <f t="shared" si="139"/>
        <v>0</v>
      </c>
      <c r="R2993" s="168">
        <f t="shared" si="140"/>
        <v>0</v>
      </c>
    </row>
    <row r="2994" spans="1:18" ht="20.100000000000001" customHeight="1" x14ac:dyDescent="0.3">
      <c r="A2994" s="170">
        <v>2991</v>
      </c>
      <c r="B2994" s="120" t="str">
        <f t="shared" si="138"/>
        <v xml:space="preserve"> </v>
      </c>
      <c r="C2994" s="117" t="s">
        <v>74</v>
      </c>
      <c r="D2994" s="47"/>
      <c r="E2994" s="179"/>
      <c r="F2994" s="51"/>
      <c r="G2994" s="117"/>
      <c r="H2994" s="99"/>
      <c r="Q2994" s="168">
        <f t="shared" si="139"/>
        <v>0</v>
      </c>
      <c r="R2994" s="168">
        <f t="shared" si="140"/>
        <v>0</v>
      </c>
    </row>
    <row r="2995" spans="1:18" ht="20.100000000000001" customHeight="1" x14ac:dyDescent="0.3">
      <c r="A2995" s="170">
        <v>2992</v>
      </c>
      <c r="B2995" s="120" t="str">
        <f t="shared" si="138"/>
        <v xml:space="preserve"> </v>
      </c>
      <c r="C2995" s="117" t="s">
        <v>74</v>
      </c>
      <c r="D2995" s="47"/>
      <c r="E2995" s="179"/>
      <c r="F2995" s="51"/>
      <c r="G2995" s="117"/>
      <c r="H2995" s="99"/>
      <c r="Q2995" s="168">
        <f t="shared" si="139"/>
        <v>0</v>
      </c>
      <c r="R2995" s="168">
        <f t="shared" si="140"/>
        <v>0</v>
      </c>
    </row>
    <row r="2996" spans="1:18" ht="20.100000000000001" customHeight="1" x14ac:dyDescent="0.3">
      <c r="A2996" s="170">
        <v>2993</v>
      </c>
      <c r="B2996" s="120" t="str">
        <f t="shared" si="138"/>
        <v xml:space="preserve"> </v>
      </c>
      <c r="C2996" s="117" t="s">
        <v>74</v>
      </c>
      <c r="D2996" s="47"/>
      <c r="E2996" s="179"/>
      <c r="F2996" s="51"/>
      <c r="G2996" s="117"/>
      <c r="H2996" s="99"/>
      <c r="Q2996" s="168">
        <f t="shared" si="139"/>
        <v>0</v>
      </c>
      <c r="R2996" s="168">
        <f t="shared" si="140"/>
        <v>0</v>
      </c>
    </row>
    <row r="2997" spans="1:18" ht="20.100000000000001" customHeight="1" x14ac:dyDescent="0.3">
      <c r="A2997" s="170">
        <v>2994</v>
      </c>
      <c r="B2997" s="120" t="str">
        <f t="shared" si="138"/>
        <v xml:space="preserve"> </v>
      </c>
      <c r="C2997" s="117" t="s">
        <v>74</v>
      </c>
      <c r="D2997" s="47"/>
      <c r="E2997" s="179"/>
      <c r="F2997" s="51"/>
      <c r="G2997" s="117"/>
      <c r="H2997" s="99"/>
      <c r="Q2997" s="168">
        <f t="shared" si="139"/>
        <v>0</v>
      </c>
      <c r="R2997" s="168">
        <f t="shared" si="140"/>
        <v>0</v>
      </c>
    </row>
    <row r="2998" spans="1:18" ht="20.100000000000001" customHeight="1" x14ac:dyDescent="0.3">
      <c r="A2998" s="170">
        <v>2995</v>
      </c>
      <c r="B2998" s="120" t="str">
        <f t="shared" si="138"/>
        <v xml:space="preserve"> </v>
      </c>
      <c r="C2998" s="117" t="s">
        <v>74</v>
      </c>
      <c r="D2998" s="47"/>
      <c r="E2998" s="179"/>
      <c r="F2998" s="51"/>
      <c r="G2998" s="117"/>
      <c r="H2998" s="99"/>
      <c r="Q2998" s="168">
        <f t="shared" si="139"/>
        <v>0</v>
      </c>
      <c r="R2998" s="168">
        <f t="shared" si="140"/>
        <v>0</v>
      </c>
    </row>
    <row r="2999" spans="1:18" ht="20.100000000000001" customHeight="1" x14ac:dyDescent="0.3">
      <c r="A2999" s="170">
        <v>2996</v>
      </c>
      <c r="B2999" s="120" t="str">
        <f t="shared" si="138"/>
        <v xml:space="preserve"> </v>
      </c>
      <c r="C2999" s="117" t="s">
        <v>74</v>
      </c>
      <c r="D2999" s="47"/>
      <c r="E2999" s="179"/>
      <c r="F2999" s="51"/>
      <c r="G2999" s="117"/>
      <c r="H2999" s="99"/>
      <c r="Q2999" s="168">
        <f t="shared" si="139"/>
        <v>0</v>
      </c>
      <c r="R2999" s="168">
        <f t="shared" si="140"/>
        <v>0</v>
      </c>
    </row>
    <row r="3000" spans="1:18" ht="20.100000000000001" customHeight="1" x14ac:dyDescent="0.3">
      <c r="A3000" s="170">
        <v>2997</v>
      </c>
      <c r="B3000" s="120" t="str">
        <f t="shared" si="138"/>
        <v xml:space="preserve"> </v>
      </c>
      <c r="C3000" s="117" t="s">
        <v>74</v>
      </c>
      <c r="D3000" s="47"/>
      <c r="E3000" s="179"/>
      <c r="F3000" s="51"/>
      <c r="G3000" s="117"/>
      <c r="H3000" s="99"/>
      <c r="Q3000" s="168">
        <f t="shared" si="139"/>
        <v>0</v>
      </c>
      <c r="R3000" s="168">
        <f t="shared" si="140"/>
        <v>0</v>
      </c>
    </row>
    <row r="3001" spans="1:18" ht="20.100000000000001" customHeight="1" x14ac:dyDescent="0.3">
      <c r="A3001" s="170">
        <v>2998</v>
      </c>
      <c r="B3001" s="120" t="str">
        <f t="shared" si="138"/>
        <v xml:space="preserve"> </v>
      </c>
      <c r="C3001" s="117" t="s">
        <v>74</v>
      </c>
      <c r="D3001" s="47"/>
      <c r="E3001" s="179"/>
      <c r="F3001" s="51"/>
      <c r="G3001" s="117"/>
      <c r="H3001" s="99"/>
      <c r="Q3001" s="168">
        <f t="shared" si="139"/>
        <v>0</v>
      </c>
      <c r="R3001" s="168">
        <f t="shared" si="140"/>
        <v>0</v>
      </c>
    </row>
    <row r="3002" spans="1:18" ht="20.100000000000001" customHeight="1" x14ac:dyDescent="0.3">
      <c r="A3002" s="170">
        <v>2999</v>
      </c>
      <c r="B3002" s="120" t="str">
        <f t="shared" si="138"/>
        <v xml:space="preserve"> </v>
      </c>
      <c r="C3002" s="117" t="s">
        <v>74</v>
      </c>
      <c r="D3002" s="47"/>
      <c r="E3002" s="179"/>
      <c r="F3002" s="51"/>
      <c r="G3002" s="117"/>
      <c r="H3002" s="99"/>
      <c r="Q3002" s="168">
        <f t="shared" si="139"/>
        <v>0</v>
      </c>
      <c r="R3002" s="168">
        <f t="shared" si="140"/>
        <v>0</v>
      </c>
    </row>
    <row r="3003" spans="1:18" ht="20.100000000000001" customHeight="1" thickBot="1" x14ac:dyDescent="0.35">
      <c r="A3003" s="166">
        <v>3000</v>
      </c>
      <c r="B3003" s="121" t="str">
        <f t="shared" si="138"/>
        <v xml:space="preserve"> </v>
      </c>
      <c r="C3003" s="117" t="s">
        <v>74</v>
      </c>
      <c r="D3003" s="49"/>
      <c r="E3003" s="181"/>
      <c r="F3003" s="115"/>
      <c r="G3003" s="119"/>
      <c r="H3003" s="101"/>
      <c r="Q3003" s="168">
        <f t="shared" si="139"/>
        <v>0</v>
      </c>
      <c r="R3003" s="168">
        <f t="shared" si="140"/>
        <v>0</v>
      </c>
    </row>
  </sheetData>
  <sheetProtection algorithmName="SHA-512" hashValue="4kcsqhMiD6VPXrcvFdAYm0UTyh3acZwFwwdMYgxh7ijSrgIB2mPgx5UT5MlkbnqFNGq/CTS0RJT3wV5IdmNchw==" saltValue="9iTAlkj31c/MD7JRmADViQ==" spinCount="100000" sheet="1" objects="1" scenarios="1" autoFilter="0"/>
  <mergeCells count="4">
    <mergeCell ref="R1:R3"/>
    <mergeCell ref="Q1:Q3"/>
    <mergeCell ref="A2:H2"/>
    <mergeCell ref="A1:E1"/>
  </mergeCells>
  <conditionalFormatting sqref="A4:A3003">
    <cfRule type="expression" dxfId="2" priority="1">
      <formula>AND($H4&gt;0,$H4&lt;5)</formula>
    </cfRule>
    <cfRule type="expression" dxfId="1" priority="2">
      <formula>$R4=1</formula>
    </cfRule>
  </conditionalFormatting>
  <conditionalFormatting sqref="B4:B3003">
    <cfRule type="uniqueValues" dxfId="0" priority="4"/>
  </conditionalFormatting>
  <dataValidations count="4">
    <dataValidation type="whole" operator="greaterThan" allowBlank="1" showInputMessage="1" showErrorMessage="1" sqref="H4:H3003" xr:uid="{00000000-0002-0000-0D00-000000000000}">
      <formula1>0</formula1>
    </dataValidation>
    <dataValidation type="list" allowBlank="1" showInputMessage="1" showErrorMessage="1" sqref="F4:F3003" xr:uid="{00000000-0002-0000-0D00-000001000000}">
      <formula1>"setkávání s pedagogickými pracovníky škol a školských zařízení, tematická setkávání s rodiči,komunitní setkávání s veřejností"</formula1>
    </dataValidation>
    <dataValidation type="decimal" operator="greaterThan" allowBlank="1" showInputMessage="1" showErrorMessage="1" sqref="G4:G3003" xr:uid="{00000000-0002-0000-0D00-000002000000}">
      <formula1>0</formula1>
    </dataValidation>
    <dataValidation type="date" allowBlank="1" showInputMessage="1" showErrorMessage="1" sqref="D4:D3003" xr:uid="{00000000-0002-0000-0D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3"/>
  <sheetViews>
    <sheetView workbookViewId="0">
      <selection activeCell="L35" sqref="L35"/>
    </sheetView>
  </sheetViews>
  <sheetFormatPr defaultRowHeight="14.4" x14ac:dyDescent="0.3"/>
  <sheetData>
    <row r="1" spans="1:1" x14ac:dyDescent="0.3">
      <c r="A1" t="s">
        <v>57</v>
      </c>
    </row>
    <row r="2" spans="1:1" x14ac:dyDescent="0.3">
      <c r="A2" t="s">
        <v>60</v>
      </c>
    </row>
    <row r="3" spans="1:1" x14ac:dyDescent="0.3">
      <c r="A3" t="s">
        <v>56</v>
      </c>
    </row>
  </sheetData>
  <sheetProtection algorithmName="SHA-512" hashValue="G1LNel3IA7L1Vxd9pxtFRU9bqgXSdE8yEquXV0fxjAUc7jFKWlbVnFxiYLdZZ3adV7TlRq/CdEsZzP9dpOV0jw==" saltValue="4ZTtrD4+VWWF8DtgNFs8pQ==" spinCount="100000" sheet="1" objects="1" scenarios="1" autoFilter="0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30"/>
  <sheetViews>
    <sheetView zoomScaleNormal="100" workbookViewId="0">
      <selection activeCell="B10" sqref="B10:P10"/>
    </sheetView>
  </sheetViews>
  <sheetFormatPr defaultColWidth="9.33203125" defaultRowHeight="13.8" x14ac:dyDescent="0.25"/>
  <cols>
    <col min="1" max="1" width="2.44140625" style="6" customWidth="1"/>
    <col min="2" max="2" width="8.6640625" style="6" customWidth="1"/>
    <col min="3" max="3" width="8.44140625" style="6" customWidth="1"/>
    <col min="4" max="5" width="7.44140625" style="6" customWidth="1"/>
    <col min="6" max="6" width="6.5546875" style="6" customWidth="1"/>
    <col min="7" max="11" width="8.6640625" style="6" customWidth="1"/>
    <col min="12" max="12" width="10" style="6" customWidth="1"/>
    <col min="13" max="13" width="6.44140625" style="6" customWidth="1"/>
    <col min="14" max="14" width="9.33203125" style="6" customWidth="1"/>
    <col min="15" max="15" width="13.33203125" style="6" customWidth="1"/>
    <col min="16" max="16" width="8.6640625" style="6" customWidth="1"/>
    <col min="17" max="16384" width="9.33203125" style="6"/>
  </cols>
  <sheetData>
    <row r="1" spans="2:16" ht="75" customHeight="1" x14ac:dyDescent="0.25">
      <c r="H1" s="342" t="s">
        <v>12</v>
      </c>
      <c r="I1" s="342"/>
      <c r="J1" s="342"/>
      <c r="K1" s="342"/>
      <c r="L1" s="342"/>
    </row>
    <row r="2" spans="2:16" ht="15" customHeight="1" x14ac:dyDescent="0.25"/>
    <row r="3" spans="2:16" ht="38.4" x14ac:dyDescent="0.25">
      <c r="B3" s="343" t="s">
        <v>100</v>
      </c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</row>
    <row r="4" spans="2:16" ht="25.5" customHeight="1" x14ac:dyDescent="0.25">
      <c r="B4" s="344" t="s">
        <v>91</v>
      </c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</row>
    <row r="5" spans="2:16" ht="24" customHeight="1" x14ac:dyDescent="0.25">
      <c r="B5" s="344" t="s">
        <v>88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</row>
    <row r="6" spans="2:16" ht="20.100000000000001" customHeight="1" thickBot="1" x14ac:dyDescent="0.3"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</row>
    <row r="7" spans="2:16" ht="31.5" customHeight="1" x14ac:dyDescent="0.25">
      <c r="B7" s="227" t="s">
        <v>1</v>
      </c>
      <c r="C7" s="365" t="s">
        <v>124</v>
      </c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7"/>
    </row>
    <row r="8" spans="2:16" ht="151.5" customHeight="1" thickBot="1" x14ac:dyDescent="0.3">
      <c r="B8" s="196" t="s">
        <v>5</v>
      </c>
      <c r="C8" s="368" t="s">
        <v>157</v>
      </c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9"/>
    </row>
    <row r="9" spans="2:16" ht="20.100000000000001" customHeight="1" thickBot="1" x14ac:dyDescent="0.3">
      <c r="B9" s="7"/>
      <c r="C9" s="8"/>
      <c r="D9" s="8"/>
      <c r="E9" s="8"/>
      <c r="F9" s="8"/>
      <c r="G9" s="8"/>
      <c r="H9" s="8"/>
      <c r="I9" s="8"/>
      <c r="J9" s="8"/>
      <c r="K9" s="8"/>
    </row>
    <row r="10" spans="2:16" ht="24.6" x14ac:dyDescent="0.25">
      <c r="B10" s="333" t="s">
        <v>102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5"/>
    </row>
    <row r="11" spans="2:16" s="5" customFormat="1" ht="47.25" customHeight="1" x14ac:dyDescent="0.35">
      <c r="B11" s="193" t="s">
        <v>1</v>
      </c>
      <c r="C11" s="339" t="s">
        <v>152</v>
      </c>
      <c r="D11" s="340"/>
      <c r="E11" s="340"/>
      <c r="F11" s="340"/>
      <c r="G11" s="340"/>
      <c r="H11" s="340"/>
      <c r="I11" s="340"/>
      <c r="J11" s="340"/>
      <c r="K11" s="340"/>
      <c r="L11" s="340"/>
      <c r="M11" s="340"/>
      <c r="N11" s="340"/>
      <c r="O11" s="340"/>
      <c r="P11" s="341"/>
    </row>
    <row r="12" spans="2:16" s="5" customFormat="1" ht="21.75" customHeight="1" x14ac:dyDescent="0.35">
      <c r="B12" s="193" t="s">
        <v>5</v>
      </c>
      <c r="C12" s="339" t="s">
        <v>153</v>
      </c>
      <c r="D12" s="340"/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341"/>
    </row>
    <row r="13" spans="2:16" s="5" customFormat="1" ht="33.75" customHeight="1" x14ac:dyDescent="0.35">
      <c r="B13" s="193" t="s">
        <v>0</v>
      </c>
      <c r="C13" s="339" t="s">
        <v>89</v>
      </c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1"/>
    </row>
    <row r="14" spans="2:16" s="5" customFormat="1" ht="49.5" customHeight="1" x14ac:dyDescent="0.35">
      <c r="B14" s="193" t="s">
        <v>6</v>
      </c>
      <c r="C14" s="339" t="s">
        <v>163</v>
      </c>
      <c r="D14" s="340"/>
      <c r="E14" s="340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341"/>
    </row>
    <row r="15" spans="2:16" s="5" customFormat="1" ht="76.5" customHeight="1" x14ac:dyDescent="0.35">
      <c r="B15" s="193" t="s">
        <v>7</v>
      </c>
      <c r="C15" s="362" t="s">
        <v>158</v>
      </c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4"/>
    </row>
    <row r="16" spans="2:16" s="5" customFormat="1" ht="39" customHeight="1" x14ac:dyDescent="0.35">
      <c r="B16" s="193" t="s">
        <v>3</v>
      </c>
      <c r="C16" s="339" t="s">
        <v>159</v>
      </c>
      <c r="D16" s="340"/>
      <c r="E16" s="34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1"/>
    </row>
    <row r="17" spans="2:17" s="5" customFormat="1" ht="33" customHeight="1" x14ac:dyDescent="0.35">
      <c r="B17" s="193" t="s">
        <v>8</v>
      </c>
      <c r="C17" s="339" t="s">
        <v>160</v>
      </c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41"/>
    </row>
    <row r="18" spans="2:17" s="5" customFormat="1" ht="30" customHeight="1" thickBot="1" x14ac:dyDescent="0.4">
      <c r="B18" s="198" t="s">
        <v>9</v>
      </c>
      <c r="C18" s="359" t="s">
        <v>101</v>
      </c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0"/>
      <c r="P18" s="361"/>
    </row>
    <row r="19" spans="2:17" s="5" customFormat="1" ht="20.100000000000001" customHeight="1" thickBot="1" x14ac:dyDescent="0.4"/>
    <row r="20" spans="2:17" ht="24.6" x14ac:dyDescent="0.25">
      <c r="B20" s="333" t="s">
        <v>103</v>
      </c>
      <c r="C20" s="334"/>
      <c r="D20" s="334"/>
      <c r="E20" s="334"/>
      <c r="F20" s="334"/>
      <c r="G20" s="334"/>
      <c r="H20" s="334"/>
      <c r="I20" s="334"/>
      <c r="J20" s="334"/>
      <c r="K20" s="334"/>
      <c r="L20" s="334"/>
      <c r="M20" s="334"/>
      <c r="N20" s="334"/>
      <c r="O20" s="334"/>
      <c r="P20" s="335"/>
    </row>
    <row r="21" spans="2:17" s="5" customFormat="1" ht="61.5" customHeight="1" x14ac:dyDescent="0.35">
      <c r="B21" s="11" t="s">
        <v>1</v>
      </c>
      <c r="C21" s="339" t="s">
        <v>134</v>
      </c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355"/>
      <c r="Q21" s="226"/>
    </row>
    <row r="22" spans="2:17" s="5" customFormat="1" ht="32.25" customHeight="1" x14ac:dyDescent="0.35">
      <c r="B22" s="11" t="s">
        <v>5</v>
      </c>
      <c r="C22" s="356" t="s">
        <v>130</v>
      </c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8"/>
      <c r="Q22" s="226"/>
    </row>
    <row r="23" spans="2:17" s="5" customFormat="1" ht="22.5" customHeight="1" x14ac:dyDescent="0.35">
      <c r="B23" s="11" t="s">
        <v>0</v>
      </c>
      <c r="C23" s="339" t="s">
        <v>24</v>
      </c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55"/>
    </row>
    <row r="24" spans="2:17" s="5" customFormat="1" ht="23.25" customHeight="1" x14ac:dyDescent="0.35">
      <c r="B24" s="11" t="s">
        <v>6</v>
      </c>
      <c r="C24" s="339" t="s">
        <v>161</v>
      </c>
      <c r="D24" s="340"/>
      <c r="E24" s="340"/>
      <c r="F24" s="340"/>
      <c r="G24" s="340"/>
      <c r="H24" s="340"/>
      <c r="I24" s="340"/>
      <c r="J24" s="340"/>
      <c r="K24" s="340"/>
      <c r="L24" s="340"/>
      <c r="M24" s="340"/>
      <c r="N24" s="340"/>
      <c r="O24" s="340"/>
      <c r="P24" s="355"/>
    </row>
    <row r="25" spans="2:17" s="5" customFormat="1" ht="44.25" customHeight="1" x14ac:dyDescent="0.35">
      <c r="B25" s="11" t="s">
        <v>7</v>
      </c>
      <c r="C25" s="339" t="s">
        <v>162</v>
      </c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55"/>
    </row>
    <row r="26" spans="2:17" s="5" customFormat="1" ht="19.2" customHeight="1" x14ac:dyDescent="0.35"/>
    <row r="30" spans="2:17" ht="14.25" customHeight="1" x14ac:dyDescent="0.25"/>
  </sheetData>
  <sheetProtection algorithmName="SHA-512" hashValue="pzQaeflXW1eGmETHVEcxl3WFusmYtlnjimzAfGJ1p8UUxgl0ZT4OBQTamcLz+AXlAuqe+VFbD8WuRrqKbwokVw==" saltValue="nSjdQvHYXpyFv+OdedFarg==" spinCount="100000" sheet="1" objects="1" scenarios="1" autoFilter="0"/>
  <mergeCells count="21">
    <mergeCell ref="H1:L1"/>
    <mergeCell ref="B3:P3"/>
    <mergeCell ref="B4:P4"/>
    <mergeCell ref="B5:P5"/>
    <mergeCell ref="C18:P18"/>
    <mergeCell ref="C15:P15"/>
    <mergeCell ref="C16:P16"/>
    <mergeCell ref="C7:P7"/>
    <mergeCell ref="C8:P8"/>
    <mergeCell ref="C12:P12"/>
    <mergeCell ref="B10:P10"/>
    <mergeCell ref="C11:P11"/>
    <mergeCell ref="B20:P20"/>
    <mergeCell ref="C23:P23"/>
    <mergeCell ref="C25:P25"/>
    <mergeCell ref="C13:P13"/>
    <mergeCell ref="C17:P17"/>
    <mergeCell ref="C14:P14"/>
    <mergeCell ref="C21:P21"/>
    <mergeCell ref="C22:P22"/>
    <mergeCell ref="C24:P24"/>
  </mergeCells>
  <pageMargins left="0.70866141732283472" right="0.70866141732283472" top="0.78740157480314965" bottom="0.78740157480314965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D000"/>
  </sheetPr>
  <dimension ref="A1:AC17"/>
  <sheetViews>
    <sheetView zoomScaleNormal="100" workbookViewId="0">
      <selection activeCell="D2" sqref="D2:I2"/>
    </sheetView>
  </sheetViews>
  <sheetFormatPr defaultColWidth="9.33203125" defaultRowHeight="15" x14ac:dyDescent="0.35"/>
  <cols>
    <col min="1" max="1" width="1.6640625" style="16" customWidth="1"/>
    <col min="2" max="2" width="4.44140625" style="13" bestFit="1" customWidth="1"/>
    <col min="3" max="3" width="5.5546875" style="13" customWidth="1"/>
    <col min="4" max="4" width="33.44140625" style="13" customWidth="1"/>
    <col min="5" max="5" width="2.88671875" style="13" customWidth="1"/>
    <col min="6" max="6" width="15.33203125" style="13" customWidth="1"/>
    <col min="7" max="7" width="12.33203125" style="13" customWidth="1"/>
    <col min="8" max="8" width="14.6640625" style="97" customWidth="1"/>
    <col min="9" max="9" width="3" style="97" customWidth="1"/>
    <col min="10" max="11" width="6" style="97" customWidth="1"/>
    <col min="12" max="12" width="6" style="4" customWidth="1"/>
    <col min="13" max="14" width="6.6640625" style="4" hidden="1" customWidth="1"/>
    <col min="15" max="17" width="6.6640625" style="38" hidden="1" customWidth="1"/>
    <col min="18" max="18" width="8.44140625" style="13" hidden="1" customWidth="1"/>
    <col min="19" max="19" width="13.44140625" style="13" hidden="1" customWidth="1"/>
    <col min="20" max="20" width="6.6640625" style="13" hidden="1" customWidth="1"/>
    <col min="21" max="21" width="7.44140625" style="13" hidden="1" customWidth="1"/>
    <col min="22" max="22" width="6.6640625" style="13" hidden="1" customWidth="1"/>
    <col min="23" max="23" width="13" style="13" hidden="1" customWidth="1"/>
    <col min="24" max="26" width="1" style="13" hidden="1" customWidth="1"/>
    <col min="27" max="27" width="6.6640625" style="13" hidden="1" customWidth="1"/>
    <col min="28" max="29" width="0" style="13" hidden="1" customWidth="1"/>
    <col min="30" max="16384" width="9.33203125" style="13"/>
  </cols>
  <sheetData>
    <row r="1" spans="1:29" s="4" customFormat="1" ht="10.199999999999999" customHeight="1" thickBot="1" x14ac:dyDescent="0.4">
      <c r="B1" s="13"/>
      <c r="C1" s="13"/>
      <c r="H1" s="82"/>
      <c r="I1" s="82"/>
      <c r="J1" s="82"/>
      <c r="K1" s="82"/>
      <c r="O1" s="55"/>
      <c r="P1" s="55"/>
      <c r="Q1" s="55"/>
    </row>
    <row r="2" spans="1:29" s="4" customFormat="1" ht="30" customHeight="1" thickBot="1" x14ac:dyDescent="0.4">
      <c r="B2" s="373" t="s">
        <v>79</v>
      </c>
      <c r="C2" s="374"/>
      <c r="D2" s="377"/>
      <c r="E2" s="378"/>
      <c r="F2" s="378"/>
      <c r="G2" s="378"/>
      <c r="H2" s="378"/>
      <c r="I2" s="379"/>
      <c r="J2" s="82"/>
      <c r="K2" s="82"/>
      <c r="O2" s="55"/>
      <c r="P2" s="55"/>
      <c r="Q2" s="55"/>
      <c r="R2" s="82" t="s">
        <v>150</v>
      </c>
      <c r="S2" s="82" t="s">
        <v>151</v>
      </c>
    </row>
    <row r="3" spans="1:29" s="4" customFormat="1" ht="25.5" customHeight="1" thickBot="1" x14ac:dyDescent="0.4">
      <c r="B3" s="373" t="s">
        <v>10</v>
      </c>
      <c r="C3" s="374"/>
      <c r="D3" s="375"/>
      <c r="E3" s="376"/>
      <c r="F3" s="285"/>
      <c r="G3" s="286" t="s">
        <v>80</v>
      </c>
      <c r="H3" s="380"/>
      <c r="I3" s="381"/>
      <c r="O3" s="370" t="s">
        <v>36</v>
      </c>
      <c r="P3" s="370" t="s">
        <v>35</v>
      </c>
      <c r="Q3" s="370" t="s">
        <v>52</v>
      </c>
      <c r="R3" s="4">
        <f>IF(F6&gt;0,IF(F6&lt;20,1,0),0)</f>
        <v>0</v>
      </c>
      <c r="S3" s="4">
        <f>IF(H6&gt;F6,1,0)</f>
        <v>0</v>
      </c>
      <c r="AA3" s="53" t="s">
        <v>45</v>
      </c>
      <c r="AB3" s="53">
        <v>148</v>
      </c>
      <c r="AC3" s="84" t="s">
        <v>33</v>
      </c>
    </row>
    <row r="4" spans="1:29" s="4" customFormat="1" ht="39.75" customHeight="1" x14ac:dyDescent="0.35">
      <c r="B4" s="371" t="s">
        <v>139</v>
      </c>
      <c r="C4" s="372"/>
      <c r="D4" s="372"/>
      <c r="E4" s="372"/>
      <c r="F4" s="372"/>
      <c r="G4" s="372"/>
      <c r="H4" s="372"/>
      <c r="I4" s="255"/>
      <c r="O4" s="370"/>
      <c r="P4" s="370"/>
      <c r="Q4" s="370"/>
      <c r="R4" s="4" t="s">
        <v>40</v>
      </c>
      <c r="S4" s="4">
        <f>H12+H13+H14+H15</f>
        <v>0</v>
      </c>
      <c r="T4" s="4">
        <f>IF(S4&gt;0,100-W4,0)</f>
        <v>0</v>
      </c>
      <c r="U4" s="4" t="s">
        <v>41</v>
      </c>
      <c r="V4" s="4">
        <f>H16+H17</f>
        <v>0</v>
      </c>
      <c r="W4" s="4">
        <f>IF(F8&gt;0,ROUND(V4/F8%,2),0)</f>
        <v>0</v>
      </c>
      <c r="AA4" s="53" t="s">
        <v>47</v>
      </c>
      <c r="AB4" s="53">
        <v>149</v>
      </c>
      <c r="AC4" s="53" t="s">
        <v>33</v>
      </c>
    </row>
    <row r="5" spans="1:29" s="4" customFormat="1" ht="33.75" customHeight="1" x14ac:dyDescent="0.4">
      <c r="B5" s="83"/>
      <c r="C5" s="259"/>
      <c r="D5" s="270" t="s">
        <v>39</v>
      </c>
      <c r="E5" s="275"/>
      <c r="F5" s="271" t="s">
        <v>37</v>
      </c>
      <c r="G5" s="259"/>
      <c r="H5" s="271" t="s">
        <v>78</v>
      </c>
      <c r="I5" s="255"/>
      <c r="O5" s="370"/>
      <c r="P5" s="370"/>
      <c r="Q5" s="370"/>
      <c r="R5" s="4" t="s">
        <v>48</v>
      </c>
      <c r="S5" s="4">
        <f>IF(H6&gt;F6,0,IF(H6&gt;0,ROUND(H6/F6%/100*T4,2),0))</f>
        <v>0</v>
      </c>
      <c r="U5" s="4" t="s">
        <v>49</v>
      </c>
      <c r="W5" s="4">
        <f>ROUND(IF(H6&gt;F6,0,IF(F8&gt;0,100-W4-S5,0)),4)</f>
        <v>0</v>
      </c>
      <c r="AA5" s="53" t="s">
        <v>46</v>
      </c>
      <c r="AB5" s="53">
        <v>152</v>
      </c>
      <c r="AC5" s="84" t="s">
        <v>34</v>
      </c>
    </row>
    <row r="6" spans="1:29" s="4" customFormat="1" ht="24" customHeight="1" x14ac:dyDescent="0.35">
      <c r="B6" s="83"/>
      <c r="C6" s="259"/>
      <c r="D6" s="272">
        <f>IF(F6="",0,IF(U8&lt;25000000,U8,25000000))</f>
        <v>0</v>
      </c>
      <c r="E6" s="284"/>
      <c r="F6" s="245"/>
      <c r="G6" s="259"/>
      <c r="H6" s="245"/>
      <c r="I6" s="283"/>
      <c r="O6" s="370"/>
      <c r="P6" s="370"/>
      <c r="Q6" s="370"/>
      <c r="R6" s="85" t="s">
        <v>50</v>
      </c>
      <c r="T6" s="54">
        <f>COUNTA(D3)</f>
        <v>0</v>
      </c>
    </row>
    <row r="7" spans="1:29" ht="18.75" customHeight="1" x14ac:dyDescent="0.35">
      <c r="B7" s="86"/>
      <c r="C7" s="260"/>
      <c r="D7" s="260"/>
      <c r="E7" s="260"/>
      <c r="F7" s="260"/>
      <c r="G7" s="260"/>
      <c r="H7" s="279"/>
      <c r="I7" s="277"/>
      <c r="J7" s="4"/>
      <c r="K7" s="4"/>
      <c r="O7" s="370"/>
      <c r="P7" s="370"/>
      <c r="Q7" s="370"/>
      <c r="R7" s="85" t="s">
        <v>51</v>
      </c>
      <c r="S7" s="4"/>
      <c r="T7" s="4">
        <f>IF(H16&gt;0,1,0)</f>
        <v>0</v>
      </c>
      <c r="U7" s="4"/>
      <c r="V7" s="4"/>
      <c r="W7" s="4"/>
    </row>
    <row r="8" spans="1:29" ht="15.75" customHeight="1" x14ac:dyDescent="0.35">
      <c r="B8" s="86"/>
      <c r="C8" s="260"/>
      <c r="D8" s="273" t="s">
        <v>38</v>
      </c>
      <c r="E8" s="273"/>
      <c r="F8" s="274">
        <f>SUM(H12:H17)</f>
        <v>0</v>
      </c>
      <c r="G8" s="260"/>
      <c r="H8" s="259"/>
      <c r="I8" s="277"/>
      <c r="J8" s="4"/>
      <c r="K8" s="4"/>
      <c r="R8" s="87">
        <v>250000</v>
      </c>
      <c r="S8" s="88">
        <v>2500</v>
      </c>
      <c r="T8" s="4"/>
      <c r="U8" s="89">
        <f>IF(F6&gt;0,R8+S8*F6,0)</f>
        <v>0</v>
      </c>
    </row>
    <row r="9" spans="1:29" s="1" customFormat="1" ht="21.75" customHeight="1" x14ac:dyDescent="0.4">
      <c r="A9" s="85"/>
      <c r="B9" s="90"/>
      <c r="C9" s="261"/>
      <c r="D9" s="275" t="str">
        <f>IF(F9&lt;0,"není v limitu"," ještě možno rozdělit")</f>
        <v xml:space="preserve"> ještě možno rozdělit</v>
      </c>
      <c r="E9" s="275"/>
      <c r="F9" s="276">
        <f>D6-F8</f>
        <v>0</v>
      </c>
      <c r="G9" s="260"/>
      <c r="H9" s="259"/>
      <c r="I9" s="277"/>
      <c r="J9" s="4"/>
      <c r="K9" s="4"/>
      <c r="L9" s="4"/>
      <c r="M9" s="4"/>
      <c r="N9" s="4"/>
      <c r="O9" s="38"/>
      <c r="P9" s="38"/>
      <c r="Q9" s="38"/>
      <c r="X9" s="4"/>
      <c r="Y9" s="4"/>
      <c r="Z9" s="4"/>
    </row>
    <row r="10" spans="1:29" s="1" customFormat="1" ht="19.8" thickBot="1" x14ac:dyDescent="0.4">
      <c r="A10" s="85"/>
      <c r="B10" s="91"/>
      <c r="C10" s="92"/>
      <c r="D10" s="92"/>
      <c r="E10" s="92"/>
      <c r="F10" s="183"/>
      <c r="G10" s="278"/>
      <c r="H10" s="259"/>
      <c r="I10" s="277"/>
      <c r="J10" s="4"/>
      <c r="K10" s="4"/>
      <c r="L10" s="4"/>
      <c r="M10" s="4"/>
      <c r="N10" s="4"/>
      <c r="O10" s="93">
        <f>IF(Žádost!D3="",IF(SUM(H11:K11)&gt;0,1,0),0)</f>
        <v>0</v>
      </c>
      <c r="P10" s="37">
        <f>IF(SUM(R11:W11)&gt;0,1,0)</f>
        <v>0</v>
      </c>
      <c r="Q10" s="37">
        <f>IF(Žádost!D3&gt;0,IF(M16&lt;1,1,0),0)</f>
        <v>0</v>
      </c>
      <c r="R10" s="4"/>
      <c r="S10" s="4"/>
      <c r="T10" s="4"/>
      <c r="U10" s="4"/>
      <c r="V10" s="4"/>
      <c r="W10" s="4"/>
      <c r="X10" s="4"/>
      <c r="Y10" s="4"/>
      <c r="Z10" s="4"/>
    </row>
    <row r="11" spans="1:29" s="1" customFormat="1" ht="29.25" customHeight="1" thickBot="1" x14ac:dyDescent="0.4">
      <c r="A11" s="85"/>
      <c r="B11" s="263"/>
      <c r="C11" s="264"/>
      <c r="D11" s="265" t="s">
        <v>138</v>
      </c>
      <c r="E11" s="265"/>
      <c r="F11" s="264" t="s">
        <v>97</v>
      </c>
      <c r="G11" s="264" t="s">
        <v>136</v>
      </c>
      <c r="H11" s="264" t="s">
        <v>137</v>
      </c>
      <c r="I11" s="266"/>
      <c r="L11" s="4"/>
      <c r="M11" s="4"/>
      <c r="N11" s="4"/>
    </row>
    <row r="12" spans="1:29" s="94" customFormat="1" ht="26.25" customHeight="1" x14ac:dyDescent="0.35">
      <c r="B12" s="129">
        <f>Souhrn!B6</f>
        <v>1</v>
      </c>
      <c r="C12" s="269" t="str">
        <f>Souhrn!C6</f>
        <v>2.2.</v>
      </c>
      <c r="D12" s="258" t="str">
        <f>Souhrn!D6</f>
        <v>Vzdělávání pracovníků v NFV</v>
      </c>
      <c r="E12" s="258"/>
      <c r="F12" s="280">
        <f>Souhrn!E6</f>
        <v>4544</v>
      </c>
      <c r="G12" s="302"/>
      <c r="H12" s="287">
        <f t="shared" ref="H12:H17" si="0">M12*F12</f>
        <v>0</v>
      </c>
      <c r="I12" s="288"/>
      <c r="J12" s="95">
        <v>1055</v>
      </c>
      <c r="K12" s="95">
        <v>0</v>
      </c>
      <c r="L12" s="241"/>
      <c r="M12" s="17">
        <f>IF(Žádost!$D$3="",0,G12)</f>
        <v>0</v>
      </c>
      <c r="O12" s="96"/>
      <c r="P12" s="96">
        <v>1</v>
      </c>
      <c r="Q12" s="96"/>
    </row>
    <row r="13" spans="1:29" ht="26.25" customHeight="1" x14ac:dyDescent="0.35">
      <c r="B13" s="130">
        <v>2</v>
      </c>
      <c r="C13" s="256" t="s">
        <v>33</v>
      </c>
      <c r="D13" s="262" t="str">
        <f>Souhrn!D7</f>
        <v>Vzdělávání dobrovolníků v NFV</v>
      </c>
      <c r="E13" s="262"/>
      <c r="F13" s="281">
        <f>Souhrn!E7</f>
        <v>2536</v>
      </c>
      <c r="G13" s="243"/>
      <c r="H13" s="281">
        <f t="shared" si="0"/>
        <v>0</v>
      </c>
      <c r="I13" s="289"/>
      <c r="M13" s="17">
        <f>IF(Žádost!$D$3="",0,G13)</f>
        <v>0</v>
      </c>
    </row>
    <row r="14" spans="1:29" ht="26.25" customHeight="1" x14ac:dyDescent="0.35">
      <c r="B14" s="130">
        <v>3</v>
      </c>
      <c r="C14" s="256" t="s">
        <v>33</v>
      </c>
      <c r="D14" s="262" t="str">
        <f>Souhrn!D8</f>
        <v>Spolupráce pracovníků v NFV</v>
      </c>
      <c r="E14" s="262"/>
      <c r="F14" s="281">
        <f>Souhrn!E8</f>
        <v>4544</v>
      </c>
      <c r="G14" s="243"/>
      <c r="H14" s="281">
        <f t="shared" si="0"/>
        <v>0</v>
      </c>
      <c r="I14" s="289"/>
      <c r="M14" s="17">
        <f>IF(Žádost!$D$3="",0,G14)</f>
        <v>0</v>
      </c>
    </row>
    <row r="15" spans="1:29" ht="26.25" customHeight="1" x14ac:dyDescent="0.35">
      <c r="B15" s="130">
        <v>4</v>
      </c>
      <c r="C15" s="256" t="s">
        <v>33</v>
      </c>
      <c r="D15" s="262" t="str">
        <f>Souhrn!D9</f>
        <v>Spolupráce dobrovolníků v NFV</v>
      </c>
      <c r="E15" s="262"/>
      <c r="F15" s="281">
        <f>Souhrn!E9</f>
        <v>2536</v>
      </c>
      <c r="G15" s="243"/>
      <c r="H15" s="281">
        <f t="shared" si="0"/>
        <v>0</v>
      </c>
      <c r="I15" s="289"/>
      <c r="M15" s="17">
        <f>IF(Žádost!$D$3="",0,G15)</f>
        <v>0</v>
      </c>
    </row>
    <row r="16" spans="1:29" ht="26.25" customHeight="1" x14ac:dyDescent="0.35">
      <c r="B16" s="130">
        <v>5</v>
      </c>
      <c r="C16" s="256" t="s">
        <v>34</v>
      </c>
      <c r="D16" s="262" t="str">
        <f>Souhrn!D10</f>
        <v>Inovativní vzdělávání dětí a mládeže v NFV</v>
      </c>
      <c r="E16" s="262"/>
      <c r="F16" s="281">
        <f>Souhrn!E10</f>
        <v>16000</v>
      </c>
      <c r="G16" s="243"/>
      <c r="H16" s="281">
        <f t="shared" si="0"/>
        <v>0</v>
      </c>
      <c r="I16" s="289"/>
      <c r="M16" s="17">
        <f>IF(Žádost!$D$3="",0,G16)</f>
        <v>0</v>
      </c>
    </row>
    <row r="17" spans="2:13" ht="34.5" customHeight="1" thickBot="1" x14ac:dyDescent="0.4">
      <c r="B17" s="267">
        <v>6</v>
      </c>
      <c r="C17" s="257" t="s">
        <v>34</v>
      </c>
      <c r="D17" s="268" t="str">
        <f>Souhrn!D11</f>
        <v>Odborně zaměřená tematická a komunitní setkávání v organizacích NFV</v>
      </c>
      <c r="E17" s="268"/>
      <c r="F17" s="282">
        <f>Souhrn!E11</f>
        <v>1510</v>
      </c>
      <c r="G17" s="244"/>
      <c r="H17" s="282">
        <f t="shared" si="0"/>
        <v>0</v>
      </c>
      <c r="I17" s="290"/>
      <c r="M17" s="17">
        <f>IF(Žádost!$D$3="",0,G17)</f>
        <v>0</v>
      </c>
    </row>
  </sheetData>
  <sheetProtection algorithmName="SHA-512" hashValue="5j+o7AdotO5y9IimE9x4ROtGYhDlVq3AYW5WKptRjIhFWg4cA0OUNhYoRD4Sqj45NPD1lm/JPt7O8CtWRlREZQ==" saltValue="bLhFbx4J9zugF43OBo+fvQ==" spinCount="100000" sheet="1" objects="1" scenarios="1" autoFilter="0"/>
  <mergeCells count="9">
    <mergeCell ref="Q3:Q7"/>
    <mergeCell ref="P3:P7"/>
    <mergeCell ref="O3:O7"/>
    <mergeCell ref="B4:H4"/>
    <mergeCell ref="B2:C2"/>
    <mergeCell ref="D3:E3"/>
    <mergeCell ref="D2:I2"/>
    <mergeCell ref="B3:C3"/>
    <mergeCell ref="H3:I3"/>
  </mergeCells>
  <phoneticPr fontId="43" type="noConversion"/>
  <conditionalFormatting sqref="D9:F9">
    <cfRule type="expression" dxfId="46" priority="204">
      <formula>$F$9&lt;0</formula>
    </cfRule>
  </conditionalFormatting>
  <conditionalFormatting sqref="F5">
    <cfRule type="expression" dxfId="45" priority="2">
      <formula>$R$3=1</formula>
    </cfRule>
  </conditionalFormatting>
  <conditionalFormatting sqref="F8">
    <cfRule type="expression" dxfId="44" priority="1">
      <formula>AND($F$8&lt;250000,$F$8&gt;0)</formula>
    </cfRule>
  </conditionalFormatting>
  <conditionalFormatting sqref="G16">
    <cfRule type="expression" dxfId="43" priority="217">
      <formula>$Q10=1</formula>
    </cfRule>
  </conditionalFormatting>
  <conditionalFormatting sqref="H3">
    <cfRule type="cellIs" dxfId="42" priority="4" operator="equal">
      <formula>2024</formula>
    </cfRule>
  </conditionalFormatting>
  <conditionalFormatting sqref="H5">
    <cfRule type="expression" dxfId="41" priority="200">
      <formula>$H$6&gt;$F$6</formula>
    </cfRule>
  </conditionalFormatting>
  <dataValidations count="4">
    <dataValidation type="whole" allowBlank="1" showInputMessage="1" showErrorMessage="1" sqref="G12:G17 L11:N11" xr:uid="{00000000-0002-0000-0200-000000000000}">
      <formula1>0</formula1>
      <formula2>1000000</formula2>
    </dataValidation>
    <dataValidation type="whole" allowBlank="1" showInputMessage="1" showErrorMessage="1" sqref="M12:M17 H12:I17" xr:uid="{00000000-0002-0000-0200-000001000000}">
      <formula1>0</formula1>
      <formula2>1000</formula2>
    </dataValidation>
    <dataValidation type="textLength" operator="equal" allowBlank="1" showInputMessage="1" showErrorMessage="1" error="vyplňte 8 místné číslo (u kratšího doplňte zpředu 0)" sqref="D3" xr:uid="{00000000-0002-0000-0200-000002000000}">
      <formula1>8</formula1>
    </dataValidation>
    <dataValidation type="whole" allowBlank="1" showInputMessage="1" showErrorMessage="1" sqref="E23 H3" xr:uid="{00000000-0002-0000-0200-000003000000}">
      <formula1>1867</formula1>
      <formula2>2024</formula2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B1:N33"/>
  <sheetViews>
    <sheetView zoomScaleNormal="100" workbookViewId="0">
      <selection activeCell="B5" sqref="B5:D5"/>
    </sheetView>
  </sheetViews>
  <sheetFormatPr defaultColWidth="9.33203125" defaultRowHeight="25.5" customHeight="1" x14ac:dyDescent="0.35"/>
  <cols>
    <col min="1" max="1" width="1.6640625" style="2" customWidth="1"/>
    <col min="2" max="2" width="5" style="34" customWidth="1"/>
    <col min="3" max="3" width="6" style="34" customWidth="1"/>
    <col min="4" max="4" width="39.33203125" style="2" customWidth="1"/>
    <col min="5" max="5" width="15.6640625" style="2" customWidth="1"/>
    <col min="6" max="6" width="12.44140625" style="2" customWidth="1"/>
    <col min="7" max="7" width="15.6640625" style="3" customWidth="1"/>
    <col min="8" max="8" width="15.6640625" style="1" hidden="1" customWidth="1"/>
    <col min="9" max="9" width="14.44140625" style="1" hidden="1" customWidth="1"/>
    <col min="10" max="10" width="15.6640625" style="2" hidden="1" customWidth="1"/>
    <col min="11" max="12" width="15.6640625" style="1" hidden="1" customWidth="1"/>
    <col min="13" max="13" width="18.6640625" style="2" hidden="1" customWidth="1"/>
    <col min="14" max="14" width="14" style="2" hidden="1" customWidth="1"/>
    <col min="15" max="16384" width="9.33203125" style="2"/>
  </cols>
  <sheetData>
    <row r="1" spans="2:14" ht="10.199999999999999" customHeight="1" thickBot="1" x14ac:dyDescent="0.4">
      <c r="B1" s="32"/>
      <c r="C1" s="32"/>
    </row>
    <row r="2" spans="2:14" s="21" customFormat="1" ht="27" customHeight="1" thickBot="1" x14ac:dyDescent="0.35">
      <c r="I2" s="373" t="s">
        <v>26</v>
      </c>
      <c r="J2" s="374"/>
      <c r="K2" s="408"/>
      <c r="L2" s="409"/>
      <c r="M2" s="410"/>
    </row>
    <row r="3" spans="2:14" ht="7.5" customHeight="1" thickBot="1" x14ac:dyDescent="0.4">
      <c r="B3" s="32"/>
      <c r="C3" s="32"/>
    </row>
    <row r="4" spans="2:14" ht="25.5" customHeight="1" thickBot="1" x14ac:dyDescent="0.4">
      <c r="B4" s="33"/>
      <c r="C4" s="122"/>
      <c r="D4" s="20"/>
      <c r="E4" s="197"/>
      <c r="F4" s="423"/>
      <c r="G4" s="424"/>
      <c r="H4" s="425" t="s">
        <v>22</v>
      </c>
      <c r="I4" s="426"/>
      <c r="J4" s="426"/>
      <c r="K4" s="420" t="s">
        <v>16</v>
      </c>
      <c r="L4" s="421"/>
      <c r="M4" s="422"/>
      <c r="N4" s="328"/>
    </row>
    <row r="5" spans="2:14" ht="69.75" customHeight="1" thickBot="1" x14ac:dyDescent="0.4">
      <c r="B5" s="416" t="s">
        <v>4</v>
      </c>
      <c r="C5" s="417"/>
      <c r="D5" s="417"/>
      <c r="E5" s="26" t="s">
        <v>92</v>
      </c>
      <c r="F5" s="27" t="s">
        <v>93</v>
      </c>
      <c r="G5" s="28" t="s">
        <v>2</v>
      </c>
      <c r="H5" s="29" t="s">
        <v>93</v>
      </c>
      <c r="I5" s="23" t="s">
        <v>94</v>
      </c>
      <c r="J5" s="30" t="s">
        <v>2</v>
      </c>
      <c r="K5" s="24" t="s">
        <v>95</v>
      </c>
      <c r="L5" s="25" t="s">
        <v>96</v>
      </c>
      <c r="M5" s="31" t="s">
        <v>13</v>
      </c>
      <c r="N5" s="24" t="s">
        <v>11</v>
      </c>
    </row>
    <row r="6" spans="2:14" s="1" customFormat="1" ht="27" customHeight="1" x14ac:dyDescent="0.3">
      <c r="B6" s="129">
        <v>1</v>
      </c>
      <c r="C6" s="123" t="s">
        <v>33</v>
      </c>
      <c r="D6" s="14" t="s">
        <v>27</v>
      </c>
      <c r="E6" s="18">
        <v>4544</v>
      </c>
      <c r="F6" s="56">
        <f>Žádost!M12</f>
        <v>0</v>
      </c>
      <c r="G6" s="134">
        <f t="shared" ref="G6:G11" si="0">E6*F6</f>
        <v>0</v>
      </c>
      <c r="H6" s="57">
        <f>Změna!X5</f>
        <v>0</v>
      </c>
      <c r="I6" s="102" t="str">
        <f t="shared" ref="I6:I11" si="1">IF(OR(H6=0,F6=0),"",H6/F6*100)</f>
        <v/>
      </c>
      <c r="J6" s="22">
        <f t="shared" ref="J6:J11" si="2">E6*H6</f>
        <v>0</v>
      </c>
      <c r="K6" s="58">
        <f>ZoR!T5</f>
        <v>0</v>
      </c>
      <c r="L6" s="104" t="str">
        <f t="shared" ref="L6:L10" si="3">IF(H6=0,"",K6/H6*100)</f>
        <v/>
      </c>
      <c r="M6" s="64">
        <f>E6*K6</f>
        <v>0</v>
      </c>
      <c r="N6" s="329"/>
    </row>
    <row r="7" spans="2:14" s="1" customFormat="1" ht="27" customHeight="1" x14ac:dyDescent="0.3">
      <c r="B7" s="129">
        <v>2</v>
      </c>
      <c r="C7" s="124" t="s">
        <v>33</v>
      </c>
      <c r="D7" s="15" t="s">
        <v>28</v>
      </c>
      <c r="E7" s="19">
        <v>2536</v>
      </c>
      <c r="F7" s="56">
        <f>Žádost!M13</f>
        <v>0</v>
      </c>
      <c r="G7" s="134">
        <f t="shared" si="0"/>
        <v>0</v>
      </c>
      <c r="H7" s="57">
        <f>Změna!X6</f>
        <v>0</v>
      </c>
      <c r="I7" s="102" t="str">
        <f t="shared" si="1"/>
        <v/>
      </c>
      <c r="J7" s="22">
        <f t="shared" si="2"/>
        <v>0</v>
      </c>
      <c r="K7" s="58">
        <f>ZoR!T6</f>
        <v>0</v>
      </c>
      <c r="L7" s="105" t="str">
        <f t="shared" si="3"/>
        <v/>
      </c>
      <c r="M7" s="64">
        <f>E7*K7</f>
        <v>0</v>
      </c>
      <c r="N7" s="329"/>
    </row>
    <row r="8" spans="2:14" s="1" customFormat="1" ht="27" customHeight="1" x14ac:dyDescent="0.3">
      <c r="B8" s="129">
        <v>3</v>
      </c>
      <c r="C8" s="123" t="s">
        <v>33</v>
      </c>
      <c r="D8" s="15" t="s">
        <v>29</v>
      </c>
      <c r="E8" s="19">
        <v>4544</v>
      </c>
      <c r="F8" s="56">
        <f>Žádost!M14</f>
        <v>0</v>
      </c>
      <c r="G8" s="134">
        <f t="shared" si="0"/>
        <v>0</v>
      </c>
      <c r="H8" s="57">
        <f>Změna!X7</f>
        <v>0</v>
      </c>
      <c r="I8" s="102" t="str">
        <f t="shared" si="1"/>
        <v/>
      </c>
      <c r="J8" s="22">
        <f t="shared" si="2"/>
        <v>0</v>
      </c>
      <c r="K8" s="58">
        <f>ZoR!T7</f>
        <v>0</v>
      </c>
      <c r="L8" s="105" t="str">
        <f t="shared" si="3"/>
        <v/>
      </c>
      <c r="M8" s="64">
        <f>E8*K8</f>
        <v>0</v>
      </c>
      <c r="N8" s="329"/>
    </row>
    <row r="9" spans="2:14" s="1" customFormat="1" ht="27" customHeight="1" x14ac:dyDescent="0.3">
      <c r="B9" s="129">
        <v>4</v>
      </c>
      <c r="C9" s="124" t="s">
        <v>33</v>
      </c>
      <c r="D9" s="15" t="s">
        <v>30</v>
      </c>
      <c r="E9" s="19">
        <v>2536</v>
      </c>
      <c r="F9" s="56">
        <f>Žádost!M15</f>
        <v>0</v>
      </c>
      <c r="G9" s="134">
        <f t="shared" si="0"/>
        <v>0</v>
      </c>
      <c r="H9" s="57">
        <f>Změna!X8</f>
        <v>0</v>
      </c>
      <c r="I9" s="102" t="str">
        <f t="shared" si="1"/>
        <v/>
      </c>
      <c r="J9" s="22">
        <f t="shared" si="2"/>
        <v>0</v>
      </c>
      <c r="K9" s="58">
        <f>ZoR!T8</f>
        <v>0</v>
      </c>
      <c r="L9" s="105" t="str">
        <f t="shared" si="3"/>
        <v/>
      </c>
      <c r="M9" s="64">
        <f>E9*K9</f>
        <v>0</v>
      </c>
      <c r="N9" s="329"/>
    </row>
    <row r="10" spans="2:14" s="1" customFormat="1" ht="27" customHeight="1" x14ac:dyDescent="0.3">
      <c r="B10" s="129">
        <v>5</v>
      </c>
      <c r="C10" s="123" t="s">
        <v>34</v>
      </c>
      <c r="D10" s="15" t="s">
        <v>32</v>
      </c>
      <c r="E10" s="19">
        <v>16000</v>
      </c>
      <c r="F10" s="56">
        <f>Žádost!M16</f>
        <v>0</v>
      </c>
      <c r="G10" s="134">
        <f t="shared" si="0"/>
        <v>0</v>
      </c>
      <c r="H10" s="57">
        <f>Změna!X9</f>
        <v>0</v>
      </c>
      <c r="I10" s="102" t="str">
        <f t="shared" si="1"/>
        <v/>
      </c>
      <c r="J10" s="22">
        <f t="shared" si="2"/>
        <v>0</v>
      </c>
      <c r="K10" s="58">
        <f>ZoR!T9</f>
        <v>0</v>
      </c>
      <c r="L10" s="105" t="str">
        <f t="shared" si="3"/>
        <v/>
      </c>
      <c r="M10" s="188">
        <f>N10*E10/32</f>
        <v>0</v>
      </c>
      <c r="N10" s="300">
        <f>ZoR!T10</f>
        <v>0</v>
      </c>
    </row>
    <row r="11" spans="2:14" s="1" customFormat="1" ht="37.5" customHeight="1" thickBot="1" x14ac:dyDescent="0.35">
      <c r="B11" s="129">
        <v>6</v>
      </c>
      <c r="C11" s="125" t="s">
        <v>34</v>
      </c>
      <c r="D11" s="60" t="s">
        <v>31</v>
      </c>
      <c r="E11" s="61">
        <v>1510</v>
      </c>
      <c r="F11" s="56">
        <f>Žádost!M17</f>
        <v>0</v>
      </c>
      <c r="G11" s="63">
        <f t="shared" si="0"/>
        <v>0</v>
      </c>
      <c r="H11" s="57">
        <f>Změna!X10</f>
        <v>0</v>
      </c>
      <c r="I11" s="103" t="str">
        <f t="shared" si="1"/>
        <v/>
      </c>
      <c r="J11" s="62">
        <f t="shared" si="2"/>
        <v>0</v>
      </c>
      <c r="K11" s="58">
        <f>ZoR!T11</f>
        <v>0</v>
      </c>
      <c r="L11" s="106" t="str">
        <f>IF(H11=0,"",N10/H11*100)</f>
        <v/>
      </c>
      <c r="M11" s="65">
        <f>E11*K11</f>
        <v>0</v>
      </c>
      <c r="N11" s="329"/>
    </row>
    <row r="12" spans="2:14" s="10" customFormat="1" ht="25.5" customHeight="1" x14ac:dyDescent="0.3">
      <c r="B12" s="75" t="s">
        <v>15</v>
      </c>
      <c r="C12" s="126"/>
      <c r="D12" s="76"/>
      <c r="E12" s="77"/>
      <c r="F12" s="77"/>
      <c r="G12" s="138">
        <f>SUM(G6:G11)</f>
        <v>0</v>
      </c>
      <c r="H12" s="107">
        <f>SUM(J6:J11)</f>
        <v>0</v>
      </c>
      <c r="I12" s="81"/>
      <c r="J12" s="78"/>
      <c r="K12" s="79"/>
      <c r="L12" s="80"/>
      <c r="M12" s="112">
        <f>SUM(M6:M11)</f>
        <v>0</v>
      </c>
      <c r="N12" s="330"/>
    </row>
    <row r="13" spans="2:14" s="10" customFormat="1" ht="33" customHeight="1" x14ac:dyDescent="0.3">
      <c r="B13" s="66"/>
      <c r="C13" s="127"/>
      <c r="D13" s="67" t="s">
        <v>40</v>
      </c>
      <c r="E13" s="68"/>
      <c r="F13" s="68"/>
      <c r="G13" s="139">
        <f>Žádost!S4</f>
        <v>0</v>
      </c>
      <c r="H13" s="108">
        <f>SUM(J6:J9)</f>
        <v>0</v>
      </c>
      <c r="I13" s="224" t="s">
        <v>119</v>
      </c>
      <c r="J13" s="110">
        <f>G13-H13</f>
        <v>0</v>
      </c>
      <c r="K13" s="72"/>
      <c r="L13" s="223"/>
      <c r="M13" s="113">
        <f>SUM(M6:M9)</f>
        <v>0</v>
      </c>
      <c r="N13" s="330"/>
    </row>
    <row r="14" spans="2:14" s="10" customFormat="1" ht="30.75" customHeight="1" thickBot="1" x14ac:dyDescent="0.35">
      <c r="B14" s="69"/>
      <c r="C14" s="128"/>
      <c r="D14" s="70" t="s">
        <v>58</v>
      </c>
      <c r="E14" s="71"/>
      <c r="F14" s="71"/>
      <c r="G14" s="140">
        <f>Žádost!V4</f>
        <v>0</v>
      </c>
      <c r="H14" s="109">
        <f>SUM(J10:J11)</f>
        <v>0</v>
      </c>
      <c r="I14" s="225" t="s">
        <v>120</v>
      </c>
      <c r="J14" s="111">
        <f>G14-H14</f>
        <v>0</v>
      </c>
      <c r="K14" s="73"/>
      <c r="L14" s="74"/>
      <c r="M14" s="114">
        <f>SUM(M10:M11)</f>
        <v>0</v>
      </c>
      <c r="N14" s="331"/>
    </row>
    <row r="15" spans="2:14" ht="12.6" customHeight="1" x14ac:dyDescent="0.35">
      <c r="G15" s="2"/>
    </row>
    <row r="16" spans="2:14" ht="9" customHeight="1" thickBot="1" x14ac:dyDescent="0.4">
      <c r="G16" s="2"/>
    </row>
    <row r="17" spans="2:13" ht="20.100000000000001" customHeight="1" thickBot="1" x14ac:dyDescent="0.4">
      <c r="B17" s="404" t="s">
        <v>63</v>
      </c>
      <c r="C17" s="405"/>
      <c r="D17" s="405"/>
      <c r="E17" s="207" t="s">
        <v>42</v>
      </c>
      <c r="F17" s="208"/>
      <c r="G17" s="209" t="s">
        <v>43</v>
      </c>
      <c r="I17" s="190" t="s">
        <v>69</v>
      </c>
      <c r="J17" s="208"/>
      <c r="K17" s="220"/>
      <c r="L17" s="156" t="s">
        <v>61</v>
      </c>
      <c r="M17" s="157" t="s">
        <v>55</v>
      </c>
    </row>
    <row r="18" spans="2:13" ht="20.100000000000001" customHeight="1" thickBot="1" x14ac:dyDescent="0.4">
      <c r="B18" s="406"/>
      <c r="C18" s="407"/>
      <c r="D18" s="407"/>
      <c r="E18" s="303">
        <f>Žádost!T4</f>
        <v>0</v>
      </c>
      <c r="F18" s="326">
        <f>IF(AND(G21&lt;100,G21&gt;0),IF(E21+F21=0,1,0),0)</f>
        <v>0</v>
      </c>
      <c r="G18" s="304">
        <f>Žádost!W4</f>
        <v>0</v>
      </c>
      <c r="I18" s="155" t="s">
        <v>67</v>
      </c>
      <c r="J18" s="411" t="s">
        <v>68</v>
      </c>
      <c r="K18" s="411"/>
      <c r="L18" s="411"/>
      <c r="M18" s="412"/>
    </row>
    <row r="19" spans="2:13" ht="19.5" customHeight="1" thickBot="1" x14ac:dyDescent="0.4">
      <c r="D19" s="35"/>
      <c r="E19" s="36">
        <v>78500</v>
      </c>
      <c r="F19" s="36">
        <v>400000</v>
      </c>
      <c r="G19" s="2"/>
      <c r="I19" s="418" t="str">
        <f>data!A1</f>
        <v>setkávání s pedagogickými pracovníky škol a školských zařízení</v>
      </c>
      <c r="J19" s="419"/>
      <c r="K19" s="419"/>
      <c r="L19" s="184">
        <f>'510172_ZZoR'!O4+'510172_1'!O4+'510172_2'!O4+'510172_3'!O4</f>
        <v>0</v>
      </c>
      <c r="M19" s="185">
        <f>'510172_ZZoR'!P4+'510172_1'!P4+'510172_2'!P4+'510172_3'!P4</f>
        <v>0</v>
      </c>
    </row>
    <row r="20" spans="2:13" ht="20.100000000000001" customHeight="1" x14ac:dyDescent="0.35">
      <c r="B20" s="404" t="s">
        <v>44</v>
      </c>
      <c r="C20" s="405"/>
      <c r="D20" s="405"/>
      <c r="E20" s="210">
        <v>148</v>
      </c>
      <c r="F20" s="210">
        <v>149</v>
      </c>
      <c r="G20" s="211">
        <v>152</v>
      </c>
      <c r="I20" s="160" t="str">
        <f>data!A2</f>
        <v>tematická setkávání s rodiči</v>
      </c>
      <c r="J20" s="221"/>
      <c r="K20" s="222"/>
      <c r="L20" s="158">
        <f>'510172_ZZoR'!O5+'510172_1'!O5+'510172_2'!O5+'510172_3'!O5</f>
        <v>0</v>
      </c>
      <c r="M20" s="159">
        <f>'510172_ZZoR'!P5+'510172_1'!P5+'510172_2'!P5+'510172_3'!P5</f>
        <v>0</v>
      </c>
    </row>
    <row r="21" spans="2:13" ht="20.100000000000001" customHeight="1" thickBot="1" x14ac:dyDescent="0.4">
      <c r="B21" s="406"/>
      <c r="C21" s="407"/>
      <c r="D21" s="407"/>
      <c r="E21" s="303">
        <f>Žádost!S5</f>
        <v>0</v>
      </c>
      <c r="F21" s="303">
        <f>Žádost!W5</f>
        <v>0</v>
      </c>
      <c r="G21" s="304">
        <f>G18</f>
        <v>0</v>
      </c>
      <c r="I21" s="161" t="str">
        <f>data!A3</f>
        <v>komunitní setkávání s veřejností</v>
      </c>
      <c r="J21" s="162"/>
      <c r="K21" s="163"/>
      <c r="L21" s="164">
        <f>'510172_ZZoR'!O6+'510172_1'!O6+'510172_2'!O6+'510172_3'!O6</f>
        <v>0</v>
      </c>
      <c r="M21" s="165">
        <f>'510172_ZZoR'!P6+'510172_1'!P6+'510172_2'!P6+'510172_3'!P6</f>
        <v>0</v>
      </c>
    </row>
    <row r="22" spans="2:13" ht="19.5" customHeight="1" thickBot="1" x14ac:dyDescent="0.4"/>
    <row r="23" spans="2:13" ht="25.5" customHeight="1" thickBot="1" x14ac:dyDescent="0.4">
      <c r="B23" s="413" t="s">
        <v>104</v>
      </c>
      <c r="C23" s="414"/>
      <c r="D23" s="414"/>
      <c r="E23" s="414"/>
      <c r="F23" s="414"/>
      <c r="G23" s="415"/>
      <c r="I23" s="217" t="s">
        <v>104</v>
      </c>
      <c r="J23" s="218"/>
      <c r="K23" s="218"/>
      <c r="L23" s="218"/>
      <c r="M23" s="219"/>
    </row>
    <row r="24" spans="2:13" ht="24" customHeight="1" x14ac:dyDescent="0.35">
      <c r="B24" s="400">
        <v>510102</v>
      </c>
      <c r="C24" s="401"/>
      <c r="D24" s="212" t="s">
        <v>109</v>
      </c>
      <c r="E24" s="212"/>
      <c r="F24" s="213">
        <f>IF(Žádost!D3&gt;0,1,0)</f>
        <v>0</v>
      </c>
      <c r="G24" s="214"/>
      <c r="I24" s="402" t="s">
        <v>108</v>
      </c>
      <c r="J24" s="403"/>
      <c r="K24" s="215">
        <f>F24</f>
        <v>0</v>
      </c>
      <c r="L24" s="202"/>
      <c r="M24" s="216"/>
    </row>
    <row r="25" spans="2:13" ht="24" customHeight="1" x14ac:dyDescent="0.35">
      <c r="B25" s="396">
        <v>508102</v>
      </c>
      <c r="C25" s="397"/>
      <c r="D25" s="199" t="s">
        <v>105</v>
      </c>
      <c r="E25" s="199"/>
      <c r="F25" s="200">
        <f>F24</f>
        <v>0</v>
      </c>
      <c r="G25" s="205"/>
      <c r="I25" s="389" t="s">
        <v>59</v>
      </c>
      <c r="J25" s="390"/>
      <c r="K25" s="201">
        <f>IF(ZoR!T9&gt;0,1,0)</f>
        <v>0</v>
      </c>
      <c r="L25" s="203"/>
      <c r="M25" s="204"/>
    </row>
    <row r="26" spans="2:13" ht="24" customHeight="1" x14ac:dyDescent="0.35">
      <c r="B26" s="396">
        <v>512120</v>
      </c>
      <c r="C26" s="397"/>
      <c r="D26" s="199" t="s">
        <v>106</v>
      </c>
      <c r="E26" s="398" t="s">
        <v>110</v>
      </c>
      <c r="F26" s="398"/>
      <c r="G26" s="399"/>
      <c r="I26" s="389" t="s">
        <v>76</v>
      </c>
      <c r="J26" s="390"/>
      <c r="K26" s="201">
        <f>'512120_1'!E1+'512120_2'!E1+'512120_3'!E1+'512120_ZZoR'!E1</f>
        <v>0</v>
      </c>
      <c r="L26" s="203"/>
      <c r="M26" s="204"/>
    </row>
    <row r="27" spans="2:13" ht="24" customHeight="1" x14ac:dyDescent="0.35">
      <c r="B27" s="396">
        <v>510172</v>
      </c>
      <c r="C27" s="397"/>
      <c r="D27" s="199" t="s">
        <v>107</v>
      </c>
      <c r="E27" s="398" t="s">
        <v>122</v>
      </c>
      <c r="F27" s="398"/>
      <c r="G27" s="399"/>
      <c r="I27" s="389" t="s">
        <v>76</v>
      </c>
      <c r="J27" s="390"/>
      <c r="K27" s="201">
        <f>'510172_1'!G1+'510172_2'!G1+'510172_3'!G1+'510172_ZZoR'!G1</f>
        <v>0</v>
      </c>
      <c r="L27" s="203"/>
      <c r="M27" s="204"/>
    </row>
    <row r="28" spans="2:13" ht="29.25" customHeight="1" x14ac:dyDescent="0.35">
      <c r="B28" s="396">
        <v>525102</v>
      </c>
      <c r="C28" s="397"/>
      <c r="D28" s="199" t="s">
        <v>111</v>
      </c>
      <c r="E28" s="398" t="s">
        <v>123</v>
      </c>
      <c r="F28" s="398"/>
      <c r="G28" s="399"/>
      <c r="I28" s="389" t="s">
        <v>76</v>
      </c>
      <c r="J28" s="390"/>
      <c r="K28" s="393" t="s">
        <v>112</v>
      </c>
      <c r="L28" s="394"/>
      <c r="M28" s="395"/>
    </row>
    <row r="29" spans="2:13" ht="30.75" customHeight="1" x14ac:dyDescent="0.35">
      <c r="B29" s="396">
        <v>515102</v>
      </c>
      <c r="C29" s="397"/>
      <c r="D29" s="199" t="s">
        <v>113</v>
      </c>
      <c r="E29" s="398" t="s">
        <v>115</v>
      </c>
      <c r="F29" s="398"/>
      <c r="G29" s="399"/>
      <c r="I29" s="389" t="s">
        <v>59</v>
      </c>
      <c r="J29" s="390"/>
      <c r="K29" s="393" t="s">
        <v>117</v>
      </c>
      <c r="L29" s="394"/>
      <c r="M29" s="395"/>
    </row>
    <row r="30" spans="2:13" ht="28.5" customHeight="1" thickBot="1" x14ac:dyDescent="0.4">
      <c r="B30" s="382">
        <v>516113</v>
      </c>
      <c r="C30" s="383"/>
      <c r="D30" s="206" t="s">
        <v>114</v>
      </c>
      <c r="E30" s="384" t="s">
        <v>116</v>
      </c>
      <c r="F30" s="384"/>
      <c r="G30" s="385"/>
      <c r="I30" s="391" t="s">
        <v>59</v>
      </c>
      <c r="J30" s="392"/>
      <c r="K30" s="386" t="s">
        <v>118</v>
      </c>
      <c r="L30" s="387"/>
      <c r="M30" s="388"/>
    </row>
    <row r="33" spans="2:2" ht="25.5" customHeight="1" x14ac:dyDescent="0.35">
      <c r="B33" s="242"/>
    </row>
  </sheetData>
  <sheetProtection algorithmName="SHA-512" hashValue="UUsEhh4atvWuFX9X3r8OC5C+SX9ge/RT3A3plWROPu+zcojtzZtdQXbxS3pcmucUp26//az760vbb5ttxso8FQ==" saltValue="Y+M4hHl9frI1s3e1Jk/1Fg==" spinCount="100000" sheet="1" objects="1" scenarios="1" autoFilter="0"/>
  <mergeCells count="33">
    <mergeCell ref="B17:D18"/>
    <mergeCell ref="K2:M2"/>
    <mergeCell ref="J18:M18"/>
    <mergeCell ref="B23:G23"/>
    <mergeCell ref="B20:D21"/>
    <mergeCell ref="B5:D5"/>
    <mergeCell ref="I19:K19"/>
    <mergeCell ref="I2:J2"/>
    <mergeCell ref="K4:M4"/>
    <mergeCell ref="F4:G4"/>
    <mergeCell ref="H4:J4"/>
    <mergeCell ref="B24:C24"/>
    <mergeCell ref="B28:C28"/>
    <mergeCell ref="E27:G27"/>
    <mergeCell ref="E26:G26"/>
    <mergeCell ref="I24:J24"/>
    <mergeCell ref="I25:J25"/>
    <mergeCell ref="I26:J26"/>
    <mergeCell ref="I27:J27"/>
    <mergeCell ref="E28:G28"/>
    <mergeCell ref="B25:C25"/>
    <mergeCell ref="B26:C26"/>
    <mergeCell ref="B27:C27"/>
    <mergeCell ref="B30:C30"/>
    <mergeCell ref="E30:G30"/>
    <mergeCell ref="K30:M30"/>
    <mergeCell ref="I28:J28"/>
    <mergeCell ref="I29:J29"/>
    <mergeCell ref="I30:J30"/>
    <mergeCell ref="K28:M28"/>
    <mergeCell ref="K29:M29"/>
    <mergeCell ref="B29:C29"/>
    <mergeCell ref="E29:G29"/>
  </mergeCells>
  <conditionalFormatting sqref="E17">
    <cfRule type="expression" dxfId="40" priority="20">
      <formula>#REF!&gt;0</formula>
    </cfRule>
  </conditionalFormatting>
  <conditionalFormatting sqref="E21:F21">
    <cfRule type="expression" dxfId="39" priority="1">
      <formula>$F$18=1</formula>
    </cfRule>
  </conditionalFormatting>
  <conditionalFormatting sqref="E21:G21 E18 G18">
    <cfRule type="cellIs" dxfId="38" priority="21" operator="greaterThan">
      <formula>0</formula>
    </cfRule>
  </conditionalFormatting>
  <conditionalFormatting sqref="G17 E20:G20">
    <cfRule type="expression" dxfId="37" priority="14">
      <formula>#REF!&gt;0</formula>
    </cfRule>
  </conditionalFormatting>
  <conditionalFormatting sqref="H12">
    <cfRule type="expression" dxfId="35" priority="198">
      <formula>$H$12&gt;$G$12</formula>
    </cfRule>
  </conditionalFormatting>
  <conditionalFormatting sqref="J13:J14">
    <cfRule type="cellIs" dxfId="34" priority="8" operator="lessThan">
      <formula>0</formula>
    </cfRule>
  </conditionalFormatting>
  <conditionalFormatting sqref="K6:K11">
    <cfRule type="expression" dxfId="33" priority="3">
      <formula>$K6&gt;$H6</formula>
    </cfRule>
  </conditionalFormatting>
  <conditionalFormatting sqref="M12">
    <cfRule type="expression" dxfId="32" priority="4">
      <formula>$M$12&gt;$H$12</formula>
    </cfRule>
    <cfRule type="expression" dxfId="31" priority="199">
      <formula>$M$12&gt;$G$12</formula>
    </cfRule>
  </conditionalFormatting>
  <conditionalFormatting sqref="N10">
    <cfRule type="expression" dxfId="30" priority="222">
      <formula>AND($N$10&gt;0,$N$10&lt;25)</formula>
    </cfRule>
  </conditionalFormatting>
  <dataValidations count="1">
    <dataValidation type="whole" allowBlank="1" showInputMessage="1" showErrorMessage="1" sqref="F25 F6:G11 N10 K6:L11" xr:uid="{00000000-0002-0000-0300-000000000000}">
      <formula1>0</formula1>
      <formula2>1000</formula2>
    </dataValidation>
  </dataValidations>
  <pageMargins left="0.7" right="0.7" top="0.78740157499999996" bottom="0.78740157499999996" header="0.3" footer="0.3"/>
  <pageSetup paperSize="9" orientation="portrait" r:id="rId1"/>
  <ignoredErrors>
    <ignoredError sqref="M1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9" id="{00000000-000E-0000-0300-000001000000}">
            <xm:f>AND($H$10=0,Žádost!$D$3&gt;0)</xm:f>
            <x14:dxf>
              <fill>
                <patternFill>
                  <bgColor rgb="FFFF9B9B"/>
                </patternFill>
              </fill>
            </x14:dxf>
          </x14:cfRule>
          <xm:sqref>H10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B1:Z17"/>
  <sheetViews>
    <sheetView zoomScaleNormal="100" workbookViewId="0">
      <pane xSplit="7" ySplit="4" topLeftCell="H5" activePane="bottomRight" state="frozen"/>
      <selection activeCell="B5" sqref="B5:D5"/>
      <selection pane="topRight" activeCell="B5" sqref="B5:D5"/>
      <selection pane="bottomLeft" activeCell="B5" sqref="B5:D5"/>
      <selection pane="bottomRight" activeCell="B5" sqref="B5:D5"/>
    </sheetView>
  </sheetViews>
  <sheetFormatPr defaultColWidth="9.33203125" defaultRowHeight="15" x14ac:dyDescent="0.35"/>
  <cols>
    <col min="1" max="1" width="1.6640625" style="13" customWidth="1"/>
    <col min="2" max="2" width="4.44140625" style="13" customWidth="1"/>
    <col min="3" max="3" width="4.44140625" style="13" bestFit="1" customWidth="1"/>
    <col min="4" max="4" width="33.5546875" style="13" customWidth="1"/>
    <col min="5" max="5" width="11.33203125" style="13" customWidth="1"/>
    <col min="6" max="6" width="12.33203125" style="13" customWidth="1"/>
    <col min="7" max="7" width="14.109375" style="13" customWidth="1"/>
    <col min="8" max="8" width="1.6640625" style="13" customWidth="1"/>
    <col min="9" max="10" width="12.6640625" style="13" customWidth="1"/>
    <col min="11" max="11" width="1.6640625" style="13" customWidth="1"/>
    <col min="12" max="13" width="12.6640625" style="13" customWidth="1"/>
    <col min="14" max="14" width="1.6640625" style="13" customWidth="1"/>
    <col min="15" max="16" width="12.6640625" style="13" customWidth="1"/>
    <col min="17" max="17" width="1.6640625" style="13" customWidth="1"/>
    <col min="18" max="19" width="12.6640625" style="13" customWidth="1"/>
    <col min="20" max="20" width="1.6640625" style="13" customWidth="1"/>
    <col min="21" max="22" width="12.6640625" style="13" customWidth="1"/>
    <col min="23" max="23" width="1.6640625" style="13" customWidth="1"/>
    <col min="24" max="24" width="14.33203125" style="13" customWidth="1"/>
    <col min="25" max="25" width="12" style="13" customWidth="1"/>
    <col min="26" max="26" width="16.6640625" style="13" customWidth="1"/>
    <col min="27" max="16384" width="9.33203125" style="13"/>
  </cols>
  <sheetData>
    <row r="1" spans="2:26" s="2" customFormat="1" ht="10.199999999999999" customHeight="1" x14ac:dyDescent="0.35"/>
    <row r="2" spans="2:26" s="59" customFormat="1" ht="6" customHeight="1" thickBot="1" x14ac:dyDescent="0.45"/>
    <row r="3" spans="2:26" s="59" customFormat="1" ht="21.75" customHeight="1" thickBot="1" x14ac:dyDescent="0.45">
      <c r="B3" s="143"/>
      <c r="C3" s="144"/>
      <c r="D3" s="144" t="s">
        <v>65</v>
      </c>
      <c r="E3" s="144"/>
      <c r="F3" s="144"/>
      <c r="G3" s="145"/>
      <c r="H3" s="13"/>
      <c r="I3" s="431" t="s">
        <v>17</v>
      </c>
      <c r="J3" s="432"/>
      <c r="K3" s="13"/>
      <c r="L3" s="431" t="s">
        <v>18</v>
      </c>
      <c r="M3" s="432"/>
      <c r="N3" s="13"/>
      <c r="O3" s="431" t="s">
        <v>19</v>
      </c>
      <c r="P3" s="432"/>
      <c r="Q3" s="13"/>
      <c r="R3" s="431" t="s">
        <v>20</v>
      </c>
      <c r="S3" s="432"/>
      <c r="T3" s="13"/>
      <c r="U3" s="431" t="s">
        <v>21</v>
      </c>
      <c r="V3" s="432"/>
      <c r="W3" s="13"/>
      <c r="X3" s="433" t="s">
        <v>66</v>
      </c>
      <c r="Y3" s="434"/>
      <c r="Z3" s="435"/>
    </row>
    <row r="4" spans="2:26" s="59" customFormat="1" ht="28.5" customHeight="1" thickBot="1" x14ac:dyDescent="0.45">
      <c r="B4" s="131"/>
      <c r="C4" s="132"/>
      <c r="D4" s="132" t="s">
        <v>25</v>
      </c>
      <c r="E4" s="133" t="s">
        <v>98</v>
      </c>
      <c r="F4" s="133" t="s">
        <v>99</v>
      </c>
      <c r="G4" s="133" t="s">
        <v>64</v>
      </c>
      <c r="H4" s="13"/>
      <c r="I4" s="141" t="s">
        <v>99</v>
      </c>
      <c r="J4" s="30" t="s">
        <v>135</v>
      </c>
      <c r="K4" s="13"/>
      <c r="L4" s="141" t="s">
        <v>99</v>
      </c>
      <c r="M4" s="30" t="s">
        <v>135</v>
      </c>
      <c r="N4" s="13"/>
      <c r="O4" s="141" t="s">
        <v>99</v>
      </c>
      <c r="P4" s="30" t="s">
        <v>135</v>
      </c>
      <c r="Q4" s="13"/>
      <c r="R4" s="141" t="s">
        <v>99</v>
      </c>
      <c r="S4" s="30" t="s">
        <v>135</v>
      </c>
      <c r="T4" s="13"/>
      <c r="U4" s="141" t="s">
        <v>99</v>
      </c>
      <c r="V4" s="30" t="s">
        <v>2</v>
      </c>
      <c r="W4" s="13"/>
      <c r="X4" s="141" t="s">
        <v>99</v>
      </c>
      <c r="Y4" s="23" t="s">
        <v>23</v>
      </c>
      <c r="Z4" s="30" t="s">
        <v>2</v>
      </c>
    </row>
    <row r="5" spans="2:26" s="59" customFormat="1" ht="29.25" customHeight="1" x14ac:dyDescent="0.4">
      <c r="B5" s="129">
        <f>Souhrn!B6</f>
        <v>1</v>
      </c>
      <c r="C5" s="123" t="str">
        <f>Souhrn!C6</f>
        <v>2.2.</v>
      </c>
      <c r="D5" s="14" t="str">
        <f>Souhrn!D6</f>
        <v>Vzdělávání pracovníků v NFV</v>
      </c>
      <c r="E5" s="18">
        <f>Souhrn!E6</f>
        <v>4544</v>
      </c>
      <c r="F5" s="56">
        <f>Souhrn!F6</f>
        <v>0</v>
      </c>
      <c r="G5" s="134">
        <f t="shared" ref="G5:G10" si="0">E5*F5</f>
        <v>0</v>
      </c>
      <c r="H5" s="1"/>
      <c r="I5" s="246"/>
      <c r="J5" s="142">
        <f t="shared" ref="J5:J10" si="1">$E5*I5</f>
        <v>0</v>
      </c>
      <c r="K5" s="1"/>
      <c r="L5" s="246"/>
      <c r="M5" s="142">
        <f t="shared" ref="M5:M10" si="2">$E5*L5</f>
        <v>0</v>
      </c>
      <c r="N5" s="1"/>
      <c r="O5" s="246"/>
      <c r="P5" s="142">
        <f t="shared" ref="P5:P10" si="3">$E5*O5</f>
        <v>0</v>
      </c>
      <c r="Q5" s="1"/>
      <c r="R5" s="246"/>
      <c r="S5" s="142">
        <f t="shared" ref="S5:S10" si="4">$E5*R5</f>
        <v>0</v>
      </c>
      <c r="T5" s="1"/>
      <c r="U5" s="246"/>
      <c r="V5" s="142">
        <f t="shared" ref="V5:V10" si="5">$E5*U5</f>
        <v>0</v>
      </c>
      <c r="W5" s="1"/>
      <c r="X5" s="154">
        <f t="shared" ref="X5:X10" si="6">IF(U5="",IF(R5="",IF(O5="",IF(L5="",IF(I5="",F5,I5),L5),O5),R5),U5)</f>
        <v>0</v>
      </c>
      <c r="Y5" s="102" t="str">
        <f>IF(OR(X5=0,$F5=0),"",X5/$F5*100)</f>
        <v/>
      </c>
      <c r="Z5" s="142">
        <f>$E5*X5</f>
        <v>0</v>
      </c>
    </row>
    <row r="6" spans="2:26" s="59" customFormat="1" ht="29.25" customHeight="1" x14ac:dyDescent="0.4">
      <c r="B6" s="129">
        <f>Souhrn!B7</f>
        <v>2</v>
      </c>
      <c r="C6" s="123" t="str">
        <f>Souhrn!C7</f>
        <v>2.2.</v>
      </c>
      <c r="D6" s="14" t="str">
        <f>Souhrn!D7</f>
        <v>Vzdělávání dobrovolníků v NFV</v>
      </c>
      <c r="E6" s="18">
        <f>Souhrn!E7</f>
        <v>2536</v>
      </c>
      <c r="F6" s="56">
        <f>Souhrn!F7</f>
        <v>0</v>
      </c>
      <c r="G6" s="134">
        <f t="shared" si="0"/>
        <v>0</v>
      </c>
      <c r="H6" s="1"/>
      <c r="I6" s="246"/>
      <c r="J6" s="142">
        <f t="shared" si="1"/>
        <v>0</v>
      </c>
      <c r="K6" s="1"/>
      <c r="L6" s="246"/>
      <c r="M6" s="142">
        <f t="shared" si="2"/>
        <v>0</v>
      </c>
      <c r="N6" s="1"/>
      <c r="O6" s="246"/>
      <c r="P6" s="142">
        <f t="shared" si="3"/>
        <v>0</v>
      </c>
      <c r="Q6" s="1"/>
      <c r="R6" s="246"/>
      <c r="S6" s="142">
        <f t="shared" si="4"/>
        <v>0</v>
      </c>
      <c r="T6" s="1"/>
      <c r="U6" s="246"/>
      <c r="V6" s="142">
        <f t="shared" si="5"/>
        <v>0</v>
      </c>
      <c r="W6" s="1"/>
      <c r="X6" s="154">
        <f t="shared" si="6"/>
        <v>0</v>
      </c>
      <c r="Y6" s="102" t="str">
        <f t="shared" ref="Y6:Y10" si="7">IF(OR(X6=0,$F6=0),"",X6/$F6*100)</f>
        <v/>
      </c>
      <c r="Z6" s="142">
        <f t="shared" ref="Z6:Z10" si="8">$E6*X6</f>
        <v>0</v>
      </c>
    </row>
    <row r="7" spans="2:26" s="59" customFormat="1" ht="29.25" customHeight="1" x14ac:dyDescent="0.4">
      <c r="B7" s="129">
        <f>Souhrn!B8</f>
        <v>3</v>
      </c>
      <c r="C7" s="123" t="str">
        <f>Souhrn!C8</f>
        <v>2.2.</v>
      </c>
      <c r="D7" s="14" t="str">
        <f>Souhrn!D8</f>
        <v>Spolupráce pracovníků v NFV</v>
      </c>
      <c r="E7" s="18">
        <f>Souhrn!E8</f>
        <v>4544</v>
      </c>
      <c r="F7" s="56">
        <f>Souhrn!F8</f>
        <v>0</v>
      </c>
      <c r="G7" s="134">
        <f t="shared" si="0"/>
        <v>0</v>
      </c>
      <c r="H7" s="1"/>
      <c r="I7" s="246"/>
      <c r="J7" s="142">
        <f t="shared" si="1"/>
        <v>0</v>
      </c>
      <c r="K7" s="1"/>
      <c r="L7" s="246"/>
      <c r="M7" s="142">
        <f t="shared" si="2"/>
        <v>0</v>
      </c>
      <c r="N7" s="1"/>
      <c r="O7" s="246"/>
      <c r="P7" s="142">
        <f t="shared" si="3"/>
        <v>0</v>
      </c>
      <c r="Q7" s="1"/>
      <c r="R7" s="246"/>
      <c r="S7" s="142">
        <f t="shared" si="4"/>
        <v>0</v>
      </c>
      <c r="T7" s="1"/>
      <c r="U7" s="246"/>
      <c r="V7" s="142">
        <f t="shared" si="5"/>
        <v>0</v>
      </c>
      <c r="W7" s="1"/>
      <c r="X7" s="154">
        <f t="shared" si="6"/>
        <v>0</v>
      </c>
      <c r="Y7" s="102" t="str">
        <f t="shared" si="7"/>
        <v/>
      </c>
      <c r="Z7" s="142">
        <f t="shared" si="8"/>
        <v>0</v>
      </c>
    </row>
    <row r="8" spans="2:26" s="59" customFormat="1" ht="29.25" customHeight="1" x14ac:dyDescent="0.4">
      <c r="B8" s="129">
        <f>Souhrn!B9</f>
        <v>4</v>
      </c>
      <c r="C8" s="123" t="str">
        <f>Souhrn!C9</f>
        <v>2.2.</v>
      </c>
      <c r="D8" s="14" t="str">
        <f>Souhrn!D9</f>
        <v>Spolupráce dobrovolníků v NFV</v>
      </c>
      <c r="E8" s="18">
        <f>Souhrn!E9</f>
        <v>2536</v>
      </c>
      <c r="F8" s="56">
        <f>Souhrn!F9</f>
        <v>0</v>
      </c>
      <c r="G8" s="134">
        <f t="shared" si="0"/>
        <v>0</v>
      </c>
      <c r="H8" s="1"/>
      <c r="I8" s="246"/>
      <c r="J8" s="142">
        <f t="shared" si="1"/>
        <v>0</v>
      </c>
      <c r="K8" s="1"/>
      <c r="L8" s="246"/>
      <c r="M8" s="142">
        <f t="shared" si="2"/>
        <v>0</v>
      </c>
      <c r="N8" s="1"/>
      <c r="O8" s="246"/>
      <c r="P8" s="142">
        <f t="shared" si="3"/>
        <v>0</v>
      </c>
      <c r="Q8" s="1"/>
      <c r="R8" s="246"/>
      <c r="S8" s="142">
        <f t="shared" si="4"/>
        <v>0</v>
      </c>
      <c r="T8" s="1"/>
      <c r="U8" s="246"/>
      <c r="V8" s="142">
        <f t="shared" si="5"/>
        <v>0</v>
      </c>
      <c r="W8" s="1"/>
      <c r="X8" s="154">
        <f t="shared" si="6"/>
        <v>0</v>
      </c>
      <c r="Y8" s="102" t="str">
        <f t="shared" si="7"/>
        <v/>
      </c>
      <c r="Z8" s="142">
        <f t="shared" si="8"/>
        <v>0</v>
      </c>
    </row>
    <row r="9" spans="2:26" s="59" customFormat="1" ht="29.25" customHeight="1" x14ac:dyDescent="0.4">
      <c r="B9" s="129">
        <f>Souhrn!B10</f>
        <v>5</v>
      </c>
      <c r="C9" s="123" t="str">
        <f>Souhrn!C10</f>
        <v>2.3.</v>
      </c>
      <c r="D9" s="14" t="str">
        <f>Souhrn!D10</f>
        <v>Inovativní vzdělávání dětí a mládeže v NFV</v>
      </c>
      <c r="E9" s="18">
        <f>Souhrn!E10</f>
        <v>16000</v>
      </c>
      <c r="F9" s="56">
        <f>Souhrn!F10</f>
        <v>0</v>
      </c>
      <c r="G9" s="134">
        <f t="shared" si="0"/>
        <v>0</v>
      </c>
      <c r="H9" s="1"/>
      <c r="I9" s="246"/>
      <c r="J9" s="142">
        <f t="shared" si="1"/>
        <v>0</v>
      </c>
      <c r="K9" s="1"/>
      <c r="L9" s="246"/>
      <c r="M9" s="142">
        <f t="shared" si="2"/>
        <v>0</v>
      </c>
      <c r="N9" s="1"/>
      <c r="O9" s="246"/>
      <c r="P9" s="142">
        <f t="shared" si="3"/>
        <v>0</v>
      </c>
      <c r="Q9" s="1"/>
      <c r="R9" s="246"/>
      <c r="S9" s="142">
        <f t="shared" si="4"/>
        <v>0</v>
      </c>
      <c r="T9" s="1"/>
      <c r="U9" s="246"/>
      <c r="V9" s="142">
        <f t="shared" si="5"/>
        <v>0</v>
      </c>
      <c r="W9" s="1"/>
      <c r="X9" s="154">
        <f t="shared" si="6"/>
        <v>0</v>
      </c>
      <c r="Y9" s="102" t="str">
        <f t="shared" si="7"/>
        <v/>
      </c>
      <c r="Z9" s="142">
        <f t="shared" si="8"/>
        <v>0</v>
      </c>
    </row>
    <row r="10" spans="2:26" s="59" customFormat="1" ht="29.25" customHeight="1" thickBot="1" x14ac:dyDescent="0.45">
      <c r="B10" s="135">
        <f>Souhrn!B11</f>
        <v>6</v>
      </c>
      <c r="C10" s="136" t="str">
        <f>Souhrn!C11</f>
        <v>2.3.</v>
      </c>
      <c r="D10" s="137" t="str">
        <f>Souhrn!D11</f>
        <v>Odborně zaměřená tematická a komunitní setkávání v organizacích NFV</v>
      </c>
      <c r="E10" s="18">
        <f>Souhrn!E11</f>
        <v>1510</v>
      </c>
      <c r="F10" s="56">
        <f>Souhrn!F11</f>
        <v>0</v>
      </c>
      <c r="G10" s="63">
        <f t="shared" si="0"/>
        <v>0</v>
      </c>
      <c r="H10" s="1"/>
      <c r="I10" s="247"/>
      <c r="J10" s="248">
        <f t="shared" si="1"/>
        <v>0</v>
      </c>
      <c r="K10" s="1"/>
      <c r="L10" s="247"/>
      <c r="M10" s="142">
        <f t="shared" si="2"/>
        <v>0</v>
      </c>
      <c r="N10" s="1"/>
      <c r="O10" s="247"/>
      <c r="P10" s="142">
        <f t="shared" si="3"/>
        <v>0</v>
      </c>
      <c r="Q10" s="1"/>
      <c r="R10" s="247"/>
      <c r="S10" s="142">
        <f t="shared" si="4"/>
        <v>0</v>
      </c>
      <c r="T10" s="1"/>
      <c r="U10" s="247"/>
      <c r="V10" s="142">
        <f t="shared" si="5"/>
        <v>0</v>
      </c>
      <c r="W10" s="1"/>
      <c r="X10" s="154">
        <f t="shared" si="6"/>
        <v>0</v>
      </c>
      <c r="Y10" s="102" t="str">
        <f t="shared" si="7"/>
        <v/>
      </c>
      <c r="Z10" s="142">
        <f t="shared" si="8"/>
        <v>0</v>
      </c>
    </row>
    <row r="11" spans="2:26" s="59" customFormat="1" ht="21.75" customHeight="1" thickBot="1" x14ac:dyDescent="0.45">
      <c r="B11" s="75" t="s">
        <v>15</v>
      </c>
      <c r="C11" s="126"/>
      <c r="D11" s="76"/>
      <c r="E11" s="77"/>
      <c r="F11" s="77"/>
      <c r="G11" s="138">
        <f>SUM(G5:G10)</f>
        <v>0</v>
      </c>
      <c r="H11" s="1"/>
      <c r="I11" s="249"/>
      <c r="J11" s="250"/>
      <c r="K11" s="1"/>
      <c r="L11" s="249"/>
      <c r="M11" s="250"/>
      <c r="N11" s="1"/>
      <c r="O11" s="249"/>
      <c r="P11" s="250"/>
      <c r="Q11" s="1"/>
      <c r="R11" s="249"/>
      <c r="S11" s="250"/>
      <c r="T11" s="1"/>
      <c r="U11" s="249"/>
      <c r="V11" s="250"/>
      <c r="W11" s="1"/>
      <c r="X11" s="146"/>
      <c r="Y11" s="147"/>
      <c r="Z11" s="148">
        <f>SUM(Z5:Z10)</f>
        <v>0</v>
      </c>
    </row>
    <row r="12" spans="2:26" s="59" customFormat="1" ht="21.75" customHeight="1" x14ac:dyDescent="0.4">
      <c r="B12" s="66"/>
      <c r="C12" s="127"/>
      <c r="D12" s="67" t="s">
        <v>40</v>
      </c>
      <c r="E12" s="68"/>
      <c r="F12" s="68"/>
      <c r="G12" s="139">
        <f>SUM(G5:G8)</f>
        <v>0</v>
      </c>
      <c r="H12" s="1"/>
      <c r="I12" s="251"/>
      <c r="J12" s="252"/>
      <c r="K12" s="1"/>
      <c r="L12" s="251"/>
      <c r="M12" s="252"/>
      <c r="N12" s="1"/>
      <c r="O12" s="251"/>
      <c r="P12" s="252"/>
      <c r="Q12" s="1"/>
      <c r="R12" s="251"/>
      <c r="S12" s="252"/>
      <c r="T12" s="1"/>
      <c r="U12" s="251"/>
      <c r="V12" s="252"/>
      <c r="W12" s="1"/>
      <c r="X12" s="152" t="s">
        <v>40</v>
      </c>
      <c r="Y12" s="149"/>
      <c r="Z12" s="151">
        <f>SUM(Z5:Z8)</f>
        <v>0</v>
      </c>
    </row>
    <row r="13" spans="2:26" s="59" customFormat="1" ht="21.75" customHeight="1" thickBot="1" x14ac:dyDescent="0.45">
      <c r="B13" s="69"/>
      <c r="C13" s="128"/>
      <c r="D13" s="70" t="s">
        <v>58</v>
      </c>
      <c r="E13" s="71"/>
      <c r="F13" s="71"/>
      <c r="G13" s="140">
        <f>SUM(G9:G10)</f>
        <v>0</v>
      </c>
      <c r="H13" s="1"/>
      <c r="I13" s="253"/>
      <c r="J13" s="254"/>
      <c r="K13" s="1"/>
      <c r="L13" s="253"/>
      <c r="M13" s="254"/>
      <c r="N13" s="1"/>
      <c r="O13" s="253"/>
      <c r="P13" s="254"/>
      <c r="Q13" s="1"/>
      <c r="R13" s="253"/>
      <c r="S13" s="254"/>
      <c r="T13" s="1"/>
      <c r="U13" s="253"/>
      <c r="V13" s="254"/>
      <c r="W13" s="1"/>
      <c r="X13" s="153" t="s">
        <v>58</v>
      </c>
      <c r="Y13" s="150"/>
      <c r="Z13" s="111">
        <f>SUM(Z9:Z10)</f>
        <v>0</v>
      </c>
    </row>
    <row r="14" spans="2:26" ht="12" customHeight="1" thickBot="1" x14ac:dyDescent="0.4"/>
    <row r="15" spans="2:26" ht="22.5" customHeight="1" x14ac:dyDescent="0.35">
      <c r="X15" s="427" t="s">
        <v>119</v>
      </c>
      <c r="Y15" s="428"/>
      <c r="Z15" s="151">
        <f>G12-Z12</f>
        <v>0</v>
      </c>
    </row>
    <row r="16" spans="2:26" ht="24" customHeight="1" thickBot="1" x14ac:dyDescent="0.4">
      <c r="O16" s="2"/>
      <c r="X16" s="429" t="s">
        <v>120</v>
      </c>
      <c r="Y16" s="430"/>
      <c r="Z16" s="111">
        <f>G13-Z13</f>
        <v>0</v>
      </c>
    </row>
    <row r="17" spans="2:5" s="1" customFormat="1" ht="20.100000000000001" customHeight="1" x14ac:dyDescent="0.35">
      <c r="B17" s="13"/>
      <c r="C17" s="13"/>
      <c r="D17" s="13"/>
      <c r="E17" s="13"/>
    </row>
  </sheetData>
  <sheetProtection algorithmName="SHA-512" hashValue="xlXPbDeNcCyS8S6n6eaX3K1sik3LyJPlfmla2vhpjapFlQ7MpFYCj5YtyF3AMtG9jtJ4okXxz7yANewik3kXuQ==" saltValue="12nkKhUoItPK6XBPrOSODQ==" spinCount="100000" sheet="1" objects="1" scenarios="1" autoFilter="0"/>
  <mergeCells count="8">
    <mergeCell ref="X15:Y15"/>
    <mergeCell ref="X16:Y16"/>
    <mergeCell ref="U3:V3"/>
    <mergeCell ref="X3:Z3"/>
    <mergeCell ref="I3:J3"/>
    <mergeCell ref="L3:M3"/>
    <mergeCell ref="O3:P3"/>
    <mergeCell ref="R3:S3"/>
  </mergeCells>
  <phoneticPr fontId="43" type="noConversion"/>
  <conditionalFormatting sqref="J11:J13">
    <cfRule type="cellIs" dxfId="29" priority="35" operator="lessThan">
      <formula>0</formula>
    </cfRule>
  </conditionalFormatting>
  <conditionalFormatting sqref="M11:M13">
    <cfRule type="cellIs" dxfId="28" priority="5" operator="lessThan">
      <formula>0</formula>
    </cfRule>
  </conditionalFormatting>
  <conditionalFormatting sqref="P11:P13">
    <cfRule type="cellIs" dxfId="27" priority="4" operator="lessThan">
      <formula>0</formula>
    </cfRule>
  </conditionalFormatting>
  <conditionalFormatting sqref="S11:S13">
    <cfRule type="cellIs" dxfId="26" priority="3" operator="lessThan">
      <formula>0</formula>
    </cfRule>
  </conditionalFormatting>
  <conditionalFormatting sqref="V11:V13">
    <cfRule type="cellIs" dxfId="25" priority="2" operator="lessThan">
      <formula>0</formula>
    </cfRule>
  </conditionalFormatting>
  <conditionalFormatting sqref="Z11">
    <cfRule type="expression" dxfId="23" priority="8">
      <formula>Z11&gt;$G11</formula>
    </cfRule>
  </conditionalFormatting>
  <conditionalFormatting sqref="Z15:Z16">
    <cfRule type="cellIs" dxfId="22" priority="14" operator="lessThan">
      <formula>0</formula>
    </cfRule>
  </conditionalFormatting>
  <dataValidations count="2">
    <dataValidation type="whole" allowBlank="1" showInputMessage="1" showErrorMessage="1" sqref="F5:H10 K5:K10 N5:N10 Q5:Q10 T5:T10" xr:uid="{00000000-0002-0000-0400-000000000000}">
      <formula1>0</formula1>
      <formula2>1000</formula2>
    </dataValidation>
    <dataValidation type="textLength" operator="equal" allowBlank="1" showInputMessage="1" showErrorMessage="1" sqref="E17" xr:uid="{00000000-0002-0000-0400-000001000000}">
      <formula1>8</formula1>
    </dataValidation>
  </dataValidation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0" id="{9AED8DFB-CA61-4620-B4BD-7DADE6FAB852}">
            <xm:f>AND($X$9=0,Žádost!$D$3&gt;0)</xm:f>
            <x14:dxf>
              <fill>
                <patternFill>
                  <bgColor rgb="FFFF9B9B"/>
                </patternFill>
              </fill>
            </x14:dxf>
          </x14:cfRule>
          <xm:sqref>X9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B1:V15"/>
  <sheetViews>
    <sheetView workbookViewId="0">
      <selection activeCell="B5" sqref="B5:D5"/>
    </sheetView>
  </sheetViews>
  <sheetFormatPr defaultColWidth="9.33203125" defaultRowHeight="15" x14ac:dyDescent="0.35"/>
  <cols>
    <col min="1" max="1" width="1.6640625" style="13" customWidth="1"/>
    <col min="2" max="2" width="4.44140625" style="13" customWidth="1"/>
    <col min="3" max="3" width="4.44140625" style="13" bestFit="1" customWidth="1"/>
    <col min="4" max="4" width="22.5546875" style="13" customWidth="1"/>
    <col min="5" max="5" width="12.5546875" style="13" customWidth="1"/>
    <col min="6" max="6" width="11.33203125" style="13" customWidth="1"/>
    <col min="7" max="7" width="1.6640625" style="13" customWidth="1"/>
    <col min="8" max="9" width="12.6640625" style="13" customWidth="1"/>
    <col min="10" max="10" width="1.6640625" style="13" customWidth="1"/>
    <col min="11" max="12" width="12.6640625" style="13" customWidth="1"/>
    <col min="13" max="13" width="1.6640625" style="13" customWidth="1"/>
    <col min="14" max="15" width="12.6640625" style="13" customWidth="1"/>
    <col min="16" max="16" width="1.6640625" style="13" customWidth="1"/>
    <col min="17" max="18" width="12.6640625" style="13" customWidth="1"/>
    <col min="19" max="19" width="1.6640625" style="13" customWidth="1"/>
    <col min="20" max="20" width="12.88671875" style="13" customWidth="1"/>
    <col min="21" max="21" width="14.5546875" style="13" customWidth="1"/>
    <col min="22" max="22" width="11.6640625" style="13" customWidth="1"/>
    <col min="23" max="16384" width="9.33203125" style="13"/>
  </cols>
  <sheetData>
    <row r="1" spans="2:22" s="2" customFormat="1" ht="10.199999999999999" customHeight="1" x14ac:dyDescent="0.35"/>
    <row r="2" spans="2:22" s="59" customFormat="1" ht="6" customHeight="1" thickBot="1" x14ac:dyDescent="0.45"/>
    <row r="3" spans="2:22" s="59" customFormat="1" ht="45" customHeight="1" thickBot="1" x14ac:dyDescent="0.45">
      <c r="B3" s="450" t="s">
        <v>102</v>
      </c>
      <c r="C3" s="450"/>
      <c r="D3" s="450"/>
      <c r="E3" s="450"/>
      <c r="F3" s="450"/>
      <c r="G3" s="13"/>
      <c r="H3" s="438" t="s">
        <v>140</v>
      </c>
      <c r="I3" s="439"/>
      <c r="J3" s="13"/>
      <c r="K3" s="438" t="s">
        <v>141</v>
      </c>
      <c r="L3" s="439"/>
      <c r="M3" s="13"/>
      <c r="N3" s="438" t="s">
        <v>142</v>
      </c>
      <c r="O3" s="439"/>
      <c r="P3" s="13"/>
      <c r="Q3" s="438" t="s">
        <v>143</v>
      </c>
      <c r="R3" s="439"/>
      <c r="S3" s="13"/>
      <c r="T3" s="438" t="s">
        <v>16</v>
      </c>
      <c r="U3" s="439"/>
      <c r="V3" s="292"/>
    </row>
    <row r="4" spans="2:22" s="59" customFormat="1" ht="28.5" customHeight="1" thickBot="1" x14ac:dyDescent="0.45">
      <c r="B4" s="217"/>
      <c r="C4" s="218"/>
      <c r="D4" s="327" t="s">
        <v>149</v>
      </c>
      <c r="E4" s="218"/>
      <c r="F4" s="325" t="s">
        <v>98</v>
      </c>
      <c r="G4" s="13"/>
      <c r="H4" s="291" t="s">
        <v>144</v>
      </c>
      <c r="I4" s="31" t="s">
        <v>145</v>
      </c>
      <c r="J4" s="13"/>
      <c r="K4" s="291" t="s">
        <v>144</v>
      </c>
      <c r="L4" s="31" t="s">
        <v>145</v>
      </c>
      <c r="M4" s="13"/>
      <c r="N4" s="291" t="s">
        <v>144</v>
      </c>
      <c r="O4" s="31" t="s">
        <v>145</v>
      </c>
      <c r="P4" s="13"/>
      <c r="Q4" s="291" t="s">
        <v>144</v>
      </c>
      <c r="R4" s="31" t="s">
        <v>145</v>
      </c>
      <c r="S4" s="13"/>
      <c r="T4" s="291" t="s">
        <v>144</v>
      </c>
      <c r="U4" s="31" t="s">
        <v>148</v>
      </c>
      <c r="V4" s="293"/>
    </row>
    <row r="5" spans="2:22" s="59" customFormat="1" ht="29.25" customHeight="1" x14ac:dyDescent="0.4">
      <c r="B5" s="305">
        <f>Souhrn!B6</f>
        <v>1</v>
      </c>
      <c r="C5" s="306" t="str">
        <f>Souhrn!C6</f>
        <v>2.2.</v>
      </c>
      <c r="D5" s="446" t="str">
        <f>Souhrn!D6</f>
        <v>Vzdělávání pracovníků v NFV</v>
      </c>
      <c r="E5" s="447"/>
      <c r="F5" s="308">
        <f>Souhrn!E6</f>
        <v>4544</v>
      </c>
      <c r="G5" s="1"/>
      <c r="H5" s="246"/>
      <c r="I5" s="64">
        <f>$F5*H5</f>
        <v>0</v>
      </c>
      <c r="J5" s="1"/>
      <c r="K5" s="246"/>
      <c r="L5" s="64">
        <f>$F5*K5</f>
        <v>0</v>
      </c>
      <c r="M5" s="1"/>
      <c r="N5" s="246"/>
      <c r="O5" s="64">
        <f>$F5*N5</f>
        <v>0</v>
      </c>
      <c r="P5" s="1"/>
      <c r="Q5" s="246"/>
      <c r="R5" s="64">
        <f>$F5*Q5</f>
        <v>0</v>
      </c>
      <c r="S5" s="1"/>
      <c r="T5" s="58">
        <f>H5+K5+N5+Q5</f>
        <v>0</v>
      </c>
      <c r="U5" s="64">
        <f>I5+L5+O5+R5</f>
        <v>0</v>
      </c>
      <c r="V5" s="294"/>
    </row>
    <row r="6" spans="2:22" s="59" customFormat="1" ht="29.25" customHeight="1" x14ac:dyDescent="0.4">
      <c r="B6" s="305">
        <f>Souhrn!B7</f>
        <v>2</v>
      </c>
      <c r="C6" s="306" t="str">
        <f>Souhrn!C7</f>
        <v>2.2.</v>
      </c>
      <c r="D6" s="448" t="str">
        <f>Souhrn!D7</f>
        <v>Vzdělávání dobrovolníků v NFV</v>
      </c>
      <c r="E6" s="449"/>
      <c r="F6" s="308">
        <f>Souhrn!E7</f>
        <v>2536</v>
      </c>
      <c r="G6" s="1"/>
      <c r="H6" s="246"/>
      <c r="I6" s="64">
        <f>$F6*H6</f>
        <v>0</v>
      </c>
      <c r="J6" s="1"/>
      <c r="K6" s="246"/>
      <c r="L6" s="64">
        <f>$F6*K6</f>
        <v>0</v>
      </c>
      <c r="M6" s="1"/>
      <c r="N6" s="246"/>
      <c r="O6" s="64">
        <f>$F6*N6</f>
        <v>0</v>
      </c>
      <c r="P6" s="1"/>
      <c r="Q6" s="246"/>
      <c r="R6" s="64">
        <f>$F6*Q6</f>
        <v>0</v>
      </c>
      <c r="S6" s="1"/>
      <c r="T6" s="58">
        <f t="shared" ref="T6:T11" si="0">H6+K6+N6+Q6</f>
        <v>0</v>
      </c>
      <c r="U6" s="64">
        <f t="shared" ref="U6:U11" si="1">I6+L6+O6+R6</f>
        <v>0</v>
      </c>
      <c r="V6" s="294"/>
    </row>
    <row r="7" spans="2:22" s="59" customFormat="1" ht="29.25" customHeight="1" x14ac:dyDescent="0.4">
      <c r="B7" s="305">
        <f>Souhrn!B8</f>
        <v>3</v>
      </c>
      <c r="C7" s="306" t="str">
        <f>Souhrn!C8</f>
        <v>2.2.</v>
      </c>
      <c r="D7" s="448" t="str">
        <f>Souhrn!D8</f>
        <v>Spolupráce pracovníků v NFV</v>
      </c>
      <c r="E7" s="449"/>
      <c r="F7" s="308">
        <f>Souhrn!E8</f>
        <v>4544</v>
      </c>
      <c r="G7" s="1"/>
      <c r="H7" s="246"/>
      <c r="I7" s="64">
        <f>$F7*H7</f>
        <v>0</v>
      </c>
      <c r="J7" s="1"/>
      <c r="K7" s="246"/>
      <c r="L7" s="64">
        <f>$F7*K7</f>
        <v>0</v>
      </c>
      <c r="M7" s="1"/>
      <c r="N7" s="246"/>
      <c r="O7" s="64">
        <f>$F7*N7</f>
        <v>0</v>
      </c>
      <c r="P7" s="1"/>
      <c r="Q7" s="246"/>
      <c r="R7" s="64">
        <f>$F7*Q7</f>
        <v>0</v>
      </c>
      <c r="S7" s="1"/>
      <c r="T7" s="58">
        <f t="shared" si="0"/>
        <v>0</v>
      </c>
      <c r="U7" s="64">
        <f t="shared" si="1"/>
        <v>0</v>
      </c>
      <c r="V7" s="294"/>
    </row>
    <row r="8" spans="2:22" s="59" customFormat="1" ht="29.25" customHeight="1" thickBot="1" x14ac:dyDescent="0.45">
      <c r="B8" s="305">
        <f>Souhrn!B9</f>
        <v>4</v>
      </c>
      <c r="C8" s="306" t="str">
        <f>Souhrn!C9</f>
        <v>2.2.</v>
      </c>
      <c r="D8" s="448" t="str">
        <f>Souhrn!D9</f>
        <v>Spolupráce dobrovolníků v NFV</v>
      </c>
      <c r="E8" s="449"/>
      <c r="F8" s="308">
        <f>Souhrn!E9</f>
        <v>2536</v>
      </c>
      <c r="G8" s="1"/>
      <c r="H8" s="246"/>
      <c r="I8" s="64">
        <f>$F8*H8</f>
        <v>0</v>
      </c>
      <c r="J8" s="1"/>
      <c r="K8" s="246"/>
      <c r="L8" s="64">
        <f>$F8*K8</f>
        <v>0</v>
      </c>
      <c r="M8" s="1"/>
      <c r="N8" s="246"/>
      <c r="O8" s="64">
        <f>$F8*N8</f>
        <v>0</v>
      </c>
      <c r="P8" s="1"/>
      <c r="Q8" s="246"/>
      <c r="R8" s="64">
        <f>$F8*Q8</f>
        <v>0</v>
      </c>
      <c r="S8" s="1"/>
      <c r="T8" s="58">
        <f t="shared" si="0"/>
        <v>0</v>
      </c>
      <c r="U8" s="64">
        <f t="shared" si="1"/>
        <v>0</v>
      </c>
      <c r="V8" s="294"/>
    </row>
    <row r="9" spans="2:22" s="59" customFormat="1" ht="29.25" customHeight="1" x14ac:dyDescent="0.4">
      <c r="B9" s="440">
        <f>Souhrn!B10</f>
        <v>5</v>
      </c>
      <c r="C9" s="442" t="str">
        <f>Souhrn!C10</f>
        <v>2.3.</v>
      </c>
      <c r="D9" s="444" t="str">
        <f>Souhrn!D10</f>
        <v>Inovativní vzdělávání dětí a mládeže v NFV</v>
      </c>
      <c r="E9" s="307" t="s">
        <v>146</v>
      </c>
      <c r="F9" s="308">
        <f>Souhrn!E10</f>
        <v>16000</v>
      </c>
      <c r="G9" s="1"/>
      <c r="H9" s="297"/>
      <c r="I9" s="436">
        <f>H10*$F10</f>
        <v>0</v>
      </c>
      <c r="J9" s="1"/>
      <c r="K9" s="297"/>
      <c r="L9" s="436">
        <f>K10*$F10</f>
        <v>0</v>
      </c>
      <c r="M9" s="1"/>
      <c r="N9" s="297"/>
      <c r="O9" s="436">
        <f>N10*$F10</f>
        <v>0</v>
      </c>
      <c r="P9" s="1"/>
      <c r="Q9" s="297"/>
      <c r="R9" s="436">
        <f>Q10*$F10</f>
        <v>0</v>
      </c>
      <c r="S9" s="1"/>
      <c r="T9" s="300">
        <f t="shared" si="0"/>
        <v>0</v>
      </c>
      <c r="U9" s="436">
        <f>I9+L9+O9+R9</f>
        <v>0</v>
      </c>
      <c r="V9" s="301" t="s">
        <v>144</v>
      </c>
    </row>
    <row r="10" spans="2:22" s="59" customFormat="1" ht="32.25" customHeight="1" thickBot="1" x14ac:dyDescent="0.45">
      <c r="B10" s="441"/>
      <c r="C10" s="443"/>
      <c r="D10" s="445"/>
      <c r="E10" s="310" t="s">
        <v>147</v>
      </c>
      <c r="F10" s="309">
        <f>F9/32</f>
        <v>500</v>
      </c>
      <c r="G10" s="1"/>
      <c r="H10" s="246"/>
      <c r="I10" s="437"/>
      <c r="J10" s="1"/>
      <c r="K10" s="246"/>
      <c r="L10" s="437"/>
      <c r="M10" s="1"/>
      <c r="N10" s="246"/>
      <c r="O10" s="437"/>
      <c r="P10" s="1"/>
      <c r="Q10" s="246"/>
      <c r="R10" s="437"/>
      <c r="S10" s="1"/>
      <c r="T10" s="298">
        <f t="shared" si="0"/>
        <v>0</v>
      </c>
      <c r="U10" s="437"/>
      <c r="V10" s="299" t="s">
        <v>14</v>
      </c>
    </row>
    <row r="11" spans="2:22" s="59" customFormat="1" ht="35.25" customHeight="1" thickBot="1" x14ac:dyDescent="0.45">
      <c r="B11" s="312">
        <f>Souhrn!B11</f>
        <v>6</v>
      </c>
      <c r="C11" s="311" t="str">
        <f>Souhrn!C11</f>
        <v>2.3.</v>
      </c>
      <c r="D11" s="445" t="str">
        <f>Souhrn!D11</f>
        <v>Odborně zaměřená tematická a komunitní setkávání v organizacích NFV</v>
      </c>
      <c r="E11" s="451"/>
      <c r="F11" s="308">
        <f>Souhrn!E11</f>
        <v>1510</v>
      </c>
      <c r="G11" s="1"/>
      <c r="H11" s="247"/>
      <c r="I11" s="65">
        <f>$F11*H11</f>
        <v>0</v>
      </c>
      <c r="J11" s="1"/>
      <c r="K11" s="247"/>
      <c r="L11" s="64">
        <f>$F11*K11</f>
        <v>0</v>
      </c>
      <c r="M11" s="1"/>
      <c r="N11" s="247"/>
      <c r="O11" s="64">
        <f>$F11*N11</f>
        <v>0</v>
      </c>
      <c r="P11" s="1"/>
      <c r="Q11" s="247"/>
      <c r="R11" s="64">
        <f>$F11*Q11</f>
        <v>0</v>
      </c>
      <c r="S11" s="1"/>
      <c r="T11" s="58">
        <f t="shared" si="0"/>
        <v>0</v>
      </c>
      <c r="U11" s="64">
        <f t="shared" si="1"/>
        <v>0</v>
      </c>
      <c r="V11" s="295"/>
    </row>
    <row r="12" spans="2:22" s="59" customFormat="1" ht="21.75" customHeight="1" x14ac:dyDescent="0.4">
      <c r="B12" s="324" t="s">
        <v>15</v>
      </c>
      <c r="C12" s="321"/>
      <c r="D12" s="322"/>
      <c r="E12" s="322"/>
      <c r="F12" s="323"/>
      <c r="G12" s="1"/>
      <c r="H12" s="79"/>
      <c r="I12" s="112">
        <f>SUM(I5:I11)</f>
        <v>0</v>
      </c>
      <c r="J12" s="1"/>
      <c r="K12" s="79"/>
      <c r="L12" s="112">
        <f>SUM(L5:L11)</f>
        <v>0</v>
      </c>
      <c r="M12" s="1"/>
      <c r="N12" s="79"/>
      <c r="O12" s="112">
        <f>SUM(O5:O11)</f>
        <v>0</v>
      </c>
      <c r="P12" s="1"/>
      <c r="Q12" s="79"/>
      <c r="R12" s="112">
        <f>SUM(R5:R11)</f>
        <v>0</v>
      </c>
      <c r="S12" s="1"/>
      <c r="T12" s="79"/>
      <c r="U12" s="112">
        <f>SUM(U5:U11)</f>
        <v>0</v>
      </c>
      <c r="V12" s="296"/>
    </row>
    <row r="13" spans="2:22" s="59" customFormat="1" ht="21.75" customHeight="1" x14ac:dyDescent="0.4">
      <c r="B13" s="313"/>
      <c r="C13" s="314"/>
      <c r="D13" s="315" t="s">
        <v>40</v>
      </c>
      <c r="E13" s="315"/>
      <c r="F13" s="316"/>
      <c r="G13" s="1"/>
      <c r="H13" s="72"/>
      <c r="I13" s="113">
        <f>SUM(I5:I8)</f>
        <v>0</v>
      </c>
      <c r="J13" s="1"/>
      <c r="K13" s="72"/>
      <c r="L13" s="113">
        <f>SUM(L5:L8)</f>
        <v>0</v>
      </c>
      <c r="M13" s="1"/>
      <c r="N13" s="72"/>
      <c r="O13" s="113">
        <f>SUM(O5:O8)</f>
        <v>0</v>
      </c>
      <c r="P13" s="1"/>
      <c r="Q13" s="72"/>
      <c r="R13" s="113">
        <f>SUM(R5:R8)</f>
        <v>0</v>
      </c>
      <c r="S13" s="1"/>
      <c r="T13" s="72"/>
      <c r="U13" s="113">
        <f>SUM(U5:U8)</f>
        <v>0</v>
      </c>
      <c r="V13" s="296"/>
    </row>
    <row r="14" spans="2:22" s="59" customFormat="1" ht="21.75" customHeight="1" thickBot="1" x14ac:dyDescent="0.45">
      <c r="B14" s="317"/>
      <c r="C14" s="318"/>
      <c r="D14" s="319" t="s">
        <v>58</v>
      </c>
      <c r="E14" s="319"/>
      <c r="F14" s="320"/>
      <c r="G14" s="1"/>
      <c r="H14" s="73"/>
      <c r="I14" s="114">
        <f>SUM(I9:I11)</f>
        <v>0</v>
      </c>
      <c r="J14" s="1"/>
      <c r="K14" s="73"/>
      <c r="L14" s="114">
        <f>SUM(L9:L11)</f>
        <v>0</v>
      </c>
      <c r="M14" s="1"/>
      <c r="N14" s="73"/>
      <c r="O14" s="114">
        <f>SUM(O9:O11)</f>
        <v>0</v>
      </c>
      <c r="P14" s="1"/>
      <c r="Q14" s="73"/>
      <c r="R14" s="114">
        <f>SUM(R9:R11)</f>
        <v>0</v>
      </c>
      <c r="S14" s="1"/>
      <c r="T14" s="73"/>
      <c r="U14" s="114">
        <f>SUM(U9:U11)</f>
        <v>0</v>
      </c>
      <c r="V14" s="296"/>
    </row>
    <row r="15" spans="2:22" ht="12" customHeight="1" x14ac:dyDescent="0.35"/>
  </sheetData>
  <sheetProtection algorithmName="SHA-512" hashValue="Jw2Ow9VgpkOomOo6eH4UD2OLU5PQe8yKTcwoxItXQs8HIboOgwhxFkpviEfKVFoRoORW3w96UklXATiilLydvA==" saltValue="tBta/A/VoNbHph0pVeCHXQ==" spinCount="100000" sheet="1" objects="1" scenarios="1" autoFilter="0"/>
  <mergeCells count="19">
    <mergeCell ref="D11:E11"/>
    <mergeCell ref="I9:I10"/>
    <mergeCell ref="L9:L10"/>
    <mergeCell ref="O9:O10"/>
    <mergeCell ref="R9:R10"/>
    <mergeCell ref="U9:U10"/>
    <mergeCell ref="T3:U3"/>
    <mergeCell ref="B9:B10"/>
    <mergeCell ref="C9:C10"/>
    <mergeCell ref="D9:D10"/>
    <mergeCell ref="D5:E5"/>
    <mergeCell ref="D6:E6"/>
    <mergeCell ref="D7:E7"/>
    <mergeCell ref="D8:E8"/>
    <mergeCell ref="H3:I3"/>
    <mergeCell ref="K3:L3"/>
    <mergeCell ref="N3:O3"/>
    <mergeCell ref="Q3:R3"/>
    <mergeCell ref="B3:F3"/>
  </mergeCells>
  <conditionalFormatting sqref="T10">
    <cfRule type="expression" dxfId="21" priority="3">
      <formula>AND($T$10&gt;0,$T$10&lt;25)</formula>
    </cfRule>
  </conditionalFormatting>
  <conditionalFormatting sqref="V9:V10">
    <cfRule type="expression" dxfId="20" priority="14">
      <formula>$M$11&gt;$J$11*32</formula>
    </cfRule>
  </conditionalFormatting>
  <dataValidations count="1">
    <dataValidation type="whole" allowBlank="1" showInputMessage="1" showErrorMessage="1" sqref="U11 J5:J11 M5:M11 P5:P11 S5:T11 U5:U9 G5:G11" xr:uid="{00000000-0002-0000-0500-000000000000}">
      <formula1>0</formula1>
      <formula2>1000</formula2>
    </dataValidation>
  </dataValidation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3003"/>
  <sheetViews>
    <sheetView workbookViewId="0">
      <pane xSplit="2" ySplit="3" topLeftCell="C4" activePane="bottomRight" state="frozen"/>
      <selection activeCell="B5" sqref="B5:D5"/>
      <selection pane="topRight" activeCell="B5" sqref="B5:D5"/>
      <selection pane="bottomLeft" activeCell="B5" sqref="B5:D5"/>
      <selection pane="bottomRight" activeCell="B5" sqref="B5:D5"/>
    </sheetView>
  </sheetViews>
  <sheetFormatPr defaultColWidth="8.6640625" defaultRowHeight="14.4" x14ac:dyDescent="0.3"/>
  <cols>
    <col min="1" max="1" width="5.44140625" style="39" customWidth="1"/>
    <col min="2" max="2" width="1.44140625" style="45" customWidth="1"/>
    <col min="3" max="3" width="24.44140625" style="39" customWidth="1"/>
    <col min="4" max="4" width="20.6640625" style="39" customWidth="1"/>
    <col min="5" max="5" width="36.5546875" style="40" customWidth="1"/>
    <col min="6" max="15" width="8.6640625" style="41"/>
    <col min="16" max="16" width="9.5546875" style="41" customWidth="1"/>
    <col min="17" max="17" width="9.5546875" style="168" hidden="1" customWidth="1"/>
    <col min="18" max="18" width="9.5546875" style="41" customWidth="1"/>
    <col min="19" max="16384" width="8.6640625" style="41"/>
  </cols>
  <sheetData>
    <row r="1" spans="1:17" ht="45" customHeight="1" x14ac:dyDescent="0.3">
      <c r="A1" s="453" t="s">
        <v>75</v>
      </c>
      <c r="B1" s="454"/>
      <c r="C1" s="454"/>
      <c r="D1" s="454"/>
      <c r="E1" s="232">
        <f>SUM(D4:D3003)</f>
        <v>0</v>
      </c>
      <c r="Q1" s="452" t="s">
        <v>70</v>
      </c>
    </row>
    <row r="2" spans="1:17" ht="21.9" customHeight="1" x14ac:dyDescent="0.3">
      <c r="A2" s="455" t="s">
        <v>127</v>
      </c>
      <c r="B2" s="456"/>
      <c r="C2" s="456"/>
      <c r="D2" s="456"/>
      <c r="E2" s="457"/>
      <c r="Q2" s="452"/>
    </row>
    <row r="3" spans="1:17" s="42" customFormat="1" ht="30.9" customHeight="1" thickBot="1" x14ac:dyDescent="0.35">
      <c r="A3" s="233"/>
      <c r="B3" s="175"/>
      <c r="C3" s="176" t="s">
        <v>71</v>
      </c>
      <c r="D3" s="230" t="s">
        <v>72</v>
      </c>
      <c r="E3" s="177" t="s">
        <v>73</v>
      </c>
      <c r="Q3" s="452"/>
    </row>
    <row r="4" spans="1:17" ht="20.100000000000001" customHeight="1" x14ac:dyDescent="0.3">
      <c r="A4" s="171">
        <v>1</v>
      </c>
      <c r="B4" s="120" t="str">
        <f>_xlfn.CONCAT(C4,D4)</f>
        <v/>
      </c>
      <c r="C4" s="231"/>
      <c r="D4" s="118"/>
      <c r="E4" s="46"/>
      <c r="Q4" s="168">
        <f>IF(AND(D4&gt;0,OR(C4="",C4=" ")),1,0)</f>
        <v>0</v>
      </c>
    </row>
    <row r="5" spans="1:17" ht="20.100000000000001" customHeight="1" x14ac:dyDescent="0.3">
      <c r="A5" s="171">
        <v>2</v>
      </c>
      <c r="B5" s="120" t="str">
        <f>_xlfn.CONCAT(C5,D5)</f>
        <v/>
      </c>
      <c r="C5" s="186"/>
      <c r="D5" s="117"/>
      <c r="E5" s="43"/>
      <c r="Q5" s="168">
        <f>IF(AND(D5&gt;0,OR(C5="",C5=" ")),1,0)</f>
        <v>0</v>
      </c>
    </row>
    <row r="6" spans="1:17" ht="20.100000000000001" customHeight="1" x14ac:dyDescent="0.3">
      <c r="A6" s="170">
        <v>3</v>
      </c>
      <c r="B6" s="120" t="str">
        <f>_xlfn.CONCAT(C6,D6)</f>
        <v/>
      </c>
      <c r="C6" s="186"/>
      <c r="D6" s="117"/>
      <c r="E6" s="43"/>
      <c r="Q6" s="168">
        <f>IF(AND(D6&gt;0,OR(C6="",C6=" ")),1,0)</f>
        <v>0</v>
      </c>
    </row>
    <row r="7" spans="1:17" ht="20.100000000000001" customHeight="1" x14ac:dyDescent="0.3">
      <c r="A7" s="170">
        <v>4</v>
      </c>
      <c r="B7" s="120" t="str">
        <f>_xlfn.CONCAT(C7,D7)</f>
        <v/>
      </c>
      <c r="C7" s="186"/>
      <c r="D7" s="117"/>
      <c r="E7" s="43"/>
      <c r="Q7" s="168">
        <f>IF(AND(D7&gt;0,OR(C7="",C7=" ")),1,0)</f>
        <v>0</v>
      </c>
    </row>
    <row r="8" spans="1:17" ht="20.100000000000001" customHeight="1" x14ac:dyDescent="0.3">
      <c r="A8" s="170">
        <v>5</v>
      </c>
      <c r="B8" s="120" t="str">
        <f t="shared" ref="B8:B9" si="0">_xlfn.CONCAT(C8,D8)</f>
        <v xml:space="preserve"> </v>
      </c>
      <c r="C8" s="186" t="s">
        <v>74</v>
      </c>
      <c r="D8" s="117"/>
      <c r="E8" s="43"/>
      <c r="Q8" s="168">
        <f t="shared" ref="Q8:Q10" si="1">IF(AND(D8&gt;0,OR(C8="",C8=" ")),1,0)</f>
        <v>0</v>
      </c>
    </row>
    <row r="9" spans="1:17" ht="20.100000000000001" customHeight="1" x14ac:dyDescent="0.3">
      <c r="A9" s="170">
        <v>6</v>
      </c>
      <c r="B9" s="120" t="str">
        <f t="shared" si="0"/>
        <v xml:space="preserve"> </v>
      </c>
      <c r="C9" s="186" t="s">
        <v>74</v>
      </c>
      <c r="D9" s="117"/>
      <c r="E9" s="43"/>
      <c r="Q9" s="168">
        <f t="shared" si="1"/>
        <v>0</v>
      </c>
    </row>
    <row r="10" spans="1:17" ht="20.100000000000001" customHeight="1" x14ac:dyDescent="0.3">
      <c r="A10" s="170">
        <v>7</v>
      </c>
      <c r="B10" s="120" t="str">
        <f>_xlfn.CONCAT(C10,D10)</f>
        <v xml:space="preserve"> </v>
      </c>
      <c r="C10" s="186" t="s">
        <v>74</v>
      </c>
      <c r="D10" s="117"/>
      <c r="E10" s="43"/>
      <c r="Q10" s="168">
        <f t="shared" si="1"/>
        <v>0</v>
      </c>
    </row>
    <row r="11" spans="1:17" ht="20.100000000000001" customHeight="1" x14ac:dyDescent="0.3">
      <c r="A11" s="170">
        <v>8</v>
      </c>
      <c r="B11" s="120" t="str">
        <f t="shared" ref="B11:B68" si="2">_xlfn.CONCAT(C11,D11)</f>
        <v xml:space="preserve"> </v>
      </c>
      <c r="C11" s="186" t="s">
        <v>74</v>
      </c>
      <c r="D11" s="117"/>
      <c r="E11" s="43"/>
      <c r="Q11" s="168">
        <f t="shared" ref="Q11:Q68" si="3">IF(AND(D11&gt;0,OR(C11="",C11=" ")),1,0)</f>
        <v>0</v>
      </c>
    </row>
    <row r="12" spans="1:17" ht="20.100000000000001" customHeight="1" x14ac:dyDescent="0.3">
      <c r="A12" s="170">
        <v>9</v>
      </c>
      <c r="B12" s="120" t="str">
        <f t="shared" si="2"/>
        <v xml:space="preserve"> </v>
      </c>
      <c r="C12" s="186" t="s">
        <v>74</v>
      </c>
      <c r="D12" s="117"/>
      <c r="E12" s="43"/>
      <c r="Q12" s="168">
        <f t="shared" si="3"/>
        <v>0</v>
      </c>
    </row>
    <row r="13" spans="1:17" ht="20.100000000000001" customHeight="1" x14ac:dyDescent="0.3">
      <c r="A13" s="170">
        <v>10</v>
      </c>
      <c r="B13" s="120" t="str">
        <f t="shared" si="2"/>
        <v xml:space="preserve"> </v>
      </c>
      <c r="C13" s="186" t="s">
        <v>74</v>
      </c>
      <c r="D13" s="117"/>
      <c r="E13" s="43"/>
      <c r="Q13" s="168">
        <f t="shared" si="3"/>
        <v>0</v>
      </c>
    </row>
    <row r="14" spans="1:17" ht="20.100000000000001" customHeight="1" x14ac:dyDescent="0.3">
      <c r="A14" s="170">
        <v>11</v>
      </c>
      <c r="B14" s="120" t="str">
        <f t="shared" si="2"/>
        <v xml:space="preserve"> </v>
      </c>
      <c r="C14" s="186" t="s">
        <v>74</v>
      </c>
      <c r="D14" s="117"/>
      <c r="E14" s="43"/>
      <c r="Q14" s="168">
        <f t="shared" si="3"/>
        <v>0</v>
      </c>
    </row>
    <row r="15" spans="1:17" ht="20.100000000000001" customHeight="1" x14ac:dyDescent="0.3">
      <c r="A15" s="170">
        <v>12</v>
      </c>
      <c r="B15" s="120" t="str">
        <f t="shared" si="2"/>
        <v xml:space="preserve"> </v>
      </c>
      <c r="C15" s="186" t="s">
        <v>74</v>
      </c>
      <c r="D15" s="117"/>
      <c r="E15" s="43"/>
      <c r="Q15" s="168">
        <f t="shared" si="3"/>
        <v>0</v>
      </c>
    </row>
    <row r="16" spans="1:17" ht="20.100000000000001" customHeight="1" x14ac:dyDescent="0.3">
      <c r="A16" s="170">
        <v>13</v>
      </c>
      <c r="B16" s="120" t="str">
        <f t="shared" si="2"/>
        <v xml:space="preserve"> </v>
      </c>
      <c r="C16" s="186" t="s">
        <v>74</v>
      </c>
      <c r="D16" s="117"/>
      <c r="E16" s="43"/>
      <c r="Q16" s="168">
        <f t="shared" si="3"/>
        <v>0</v>
      </c>
    </row>
    <row r="17" spans="1:17" ht="20.100000000000001" customHeight="1" x14ac:dyDescent="0.3">
      <c r="A17" s="170">
        <v>14</v>
      </c>
      <c r="B17" s="120" t="str">
        <f t="shared" si="2"/>
        <v xml:space="preserve"> </v>
      </c>
      <c r="C17" s="186" t="s">
        <v>74</v>
      </c>
      <c r="D17" s="117"/>
      <c r="E17" s="43"/>
      <c r="Q17" s="168">
        <f t="shared" si="3"/>
        <v>0</v>
      </c>
    </row>
    <row r="18" spans="1:17" ht="20.100000000000001" customHeight="1" x14ac:dyDescent="0.3">
      <c r="A18" s="170">
        <v>15</v>
      </c>
      <c r="B18" s="120" t="str">
        <f t="shared" si="2"/>
        <v xml:space="preserve"> </v>
      </c>
      <c r="C18" s="186" t="s">
        <v>74</v>
      </c>
      <c r="D18" s="117"/>
      <c r="E18" s="43"/>
      <c r="Q18" s="168">
        <f t="shared" si="3"/>
        <v>0</v>
      </c>
    </row>
    <row r="19" spans="1:17" ht="20.100000000000001" customHeight="1" x14ac:dyDescent="0.3">
      <c r="A19" s="170">
        <v>16</v>
      </c>
      <c r="B19" s="120" t="str">
        <f t="shared" si="2"/>
        <v xml:space="preserve"> </v>
      </c>
      <c r="C19" s="186" t="s">
        <v>74</v>
      </c>
      <c r="D19" s="117"/>
      <c r="E19" s="43"/>
      <c r="Q19" s="168">
        <f t="shared" si="3"/>
        <v>0</v>
      </c>
    </row>
    <row r="20" spans="1:17" ht="20.100000000000001" customHeight="1" x14ac:dyDescent="0.3">
      <c r="A20" s="170">
        <v>17</v>
      </c>
      <c r="B20" s="120" t="str">
        <f t="shared" si="2"/>
        <v xml:space="preserve"> </v>
      </c>
      <c r="C20" s="186" t="s">
        <v>74</v>
      </c>
      <c r="D20" s="117"/>
      <c r="E20" s="43"/>
      <c r="Q20" s="168">
        <f t="shared" si="3"/>
        <v>0</v>
      </c>
    </row>
    <row r="21" spans="1:17" ht="20.100000000000001" customHeight="1" x14ac:dyDescent="0.3">
      <c r="A21" s="170">
        <v>18</v>
      </c>
      <c r="B21" s="120" t="str">
        <f t="shared" si="2"/>
        <v xml:space="preserve"> </v>
      </c>
      <c r="C21" s="186" t="s">
        <v>74</v>
      </c>
      <c r="D21" s="117"/>
      <c r="E21" s="43"/>
      <c r="Q21" s="168">
        <f t="shared" si="3"/>
        <v>0</v>
      </c>
    </row>
    <row r="22" spans="1:17" ht="20.100000000000001" customHeight="1" x14ac:dyDescent="0.3">
      <c r="A22" s="170">
        <v>19</v>
      </c>
      <c r="B22" s="120" t="str">
        <f t="shared" si="2"/>
        <v xml:space="preserve"> </v>
      </c>
      <c r="C22" s="186" t="s">
        <v>74</v>
      </c>
      <c r="D22" s="117"/>
      <c r="E22" s="43"/>
      <c r="Q22" s="168">
        <f t="shared" si="3"/>
        <v>0</v>
      </c>
    </row>
    <row r="23" spans="1:17" ht="20.100000000000001" customHeight="1" x14ac:dyDescent="0.3">
      <c r="A23" s="170">
        <v>20</v>
      </c>
      <c r="B23" s="120" t="str">
        <f t="shared" si="2"/>
        <v xml:space="preserve"> </v>
      </c>
      <c r="C23" s="186" t="s">
        <v>74</v>
      </c>
      <c r="D23" s="117"/>
      <c r="E23" s="43"/>
      <c r="Q23" s="168">
        <f t="shared" si="3"/>
        <v>0</v>
      </c>
    </row>
    <row r="24" spans="1:17" ht="20.100000000000001" customHeight="1" x14ac:dyDescent="0.3">
      <c r="A24" s="170">
        <v>21</v>
      </c>
      <c r="B24" s="120" t="str">
        <f t="shared" si="2"/>
        <v xml:space="preserve"> </v>
      </c>
      <c r="C24" s="186" t="s">
        <v>74</v>
      </c>
      <c r="D24" s="117"/>
      <c r="E24" s="43"/>
      <c r="Q24" s="168">
        <f t="shared" si="3"/>
        <v>0</v>
      </c>
    </row>
    <row r="25" spans="1:17" ht="20.100000000000001" customHeight="1" x14ac:dyDescent="0.3">
      <c r="A25" s="170">
        <v>22</v>
      </c>
      <c r="B25" s="120" t="str">
        <f t="shared" si="2"/>
        <v xml:space="preserve"> </v>
      </c>
      <c r="C25" s="186" t="s">
        <v>74</v>
      </c>
      <c r="D25" s="117"/>
      <c r="E25" s="43"/>
      <c r="Q25" s="168">
        <f t="shared" si="3"/>
        <v>0</v>
      </c>
    </row>
    <row r="26" spans="1:17" ht="20.100000000000001" customHeight="1" x14ac:dyDescent="0.3">
      <c r="A26" s="170">
        <v>23</v>
      </c>
      <c r="B26" s="120" t="str">
        <f t="shared" si="2"/>
        <v xml:space="preserve"> </v>
      </c>
      <c r="C26" s="186" t="s">
        <v>74</v>
      </c>
      <c r="D26" s="117"/>
      <c r="E26" s="43"/>
      <c r="Q26" s="168">
        <f t="shared" si="3"/>
        <v>0</v>
      </c>
    </row>
    <row r="27" spans="1:17" ht="20.100000000000001" customHeight="1" x14ac:dyDescent="0.3">
      <c r="A27" s="170">
        <v>24</v>
      </c>
      <c r="B27" s="120" t="str">
        <f t="shared" si="2"/>
        <v xml:space="preserve"> </v>
      </c>
      <c r="C27" s="186" t="s">
        <v>74</v>
      </c>
      <c r="D27" s="117"/>
      <c r="E27" s="43"/>
      <c r="Q27" s="168">
        <f t="shared" si="3"/>
        <v>0</v>
      </c>
    </row>
    <row r="28" spans="1:17" ht="20.100000000000001" customHeight="1" x14ac:dyDescent="0.3">
      <c r="A28" s="170">
        <v>25</v>
      </c>
      <c r="B28" s="120" t="str">
        <f t="shared" si="2"/>
        <v xml:space="preserve"> </v>
      </c>
      <c r="C28" s="186" t="s">
        <v>74</v>
      </c>
      <c r="D28" s="117"/>
      <c r="E28" s="43"/>
      <c r="Q28" s="168">
        <f t="shared" si="3"/>
        <v>0</v>
      </c>
    </row>
    <row r="29" spans="1:17" ht="20.100000000000001" customHeight="1" x14ac:dyDescent="0.3">
      <c r="A29" s="170">
        <v>26</v>
      </c>
      <c r="B29" s="120" t="str">
        <f t="shared" si="2"/>
        <v xml:space="preserve"> </v>
      </c>
      <c r="C29" s="186" t="s">
        <v>74</v>
      </c>
      <c r="D29" s="117"/>
      <c r="E29" s="43"/>
      <c r="Q29" s="168">
        <f t="shared" si="3"/>
        <v>0</v>
      </c>
    </row>
    <row r="30" spans="1:17" ht="20.100000000000001" customHeight="1" x14ac:dyDescent="0.3">
      <c r="A30" s="170">
        <v>27</v>
      </c>
      <c r="B30" s="120" t="str">
        <f t="shared" si="2"/>
        <v xml:space="preserve"> </v>
      </c>
      <c r="C30" s="186" t="s">
        <v>74</v>
      </c>
      <c r="D30" s="117"/>
      <c r="E30" s="43"/>
      <c r="Q30" s="168">
        <f t="shared" si="3"/>
        <v>0</v>
      </c>
    </row>
    <row r="31" spans="1:17" ht="20.100000000000001" customHeight="1" x14ac:dyDescent="0.3">
      <c r="A31" s="170">
        <v>28</v>
      </c>
      <c r="B31" s="120" t="str">
        <f t="shared" si="2"/>
        <v xml:space="preserve"> </v>
      </c>
      <c r="C31" s="186" t="s">
        <v>74</v>
      </c>
      <c r="D31" s="117"/>
      <c r="E31" s="43"/>
      <c r="Q31" s="168">
        <f t="shared" si="3"/>
        <v>0</v>
      </c>
    </row>
    <row r="32" spans="1:17" ht="20.100000000000001" customHeight="1" x14ac:dyDescent="0.3">
      <c r="A32" s="170">
        <v>29</v>
      </c>
      <c r="B32" s="120" t="str">
        <f t="shared" si="2"/>
        <v xml:space="preserve"> </v>
      </c>
      <c r="C32" s="186" t="s">
        <v>74</v>
      </c>
      <c r="D32" s="117"/>
      <c r="E32" s="43"/>
      <c r="Q32" s="168">
        <f t="shared" si="3"/>
        <v>0</v>
      </c>
    </row>
    <row r="33" spans="1:17" ht="20.100000000000001" customHeight="1" x14ac:dyDescent="0.3">
      <c r="A33" s="170">
        <v>30</v>
      </c>
      <c r="B33" s="120" t="str">
        <f t="shared" si="2"/>
        <v xml:space="preserve"> </v>
      </c>
      <c r="C33" s="186" t="s">
        <v>74</v>
      </c>
      <c r="D33" s="117"/>
      <c r="E33" s="43"/>
      <c r="Q33" s="168">
        <f t="shared" si="3"/>
        <v>0</v>
      </c>
    </row>
    <row r="34" spans="1:17" ht="20.100000000000001" customHeight="1" x14ac:dyDescent="0.3">
      <c r="A34" s="170">
        <v>31</v>
      </c>
      <c r="B34" s="120" t="str">
        <f t="shared" si="2"/>
        <v xml:space="preserve"> </v>
      </c>
      <c r="C34" s="186" t="s">
        <v>74</v>
      </c>
      <c r="D34" s="117"/>
      <c r="E34" s="43"/>
      <c r="Q34" s="168">
        <f t="shared" si="3"/>
        <v>0</v>
      </c>
    </row>
    <row r="35" spans="1:17" ht="20.100000000000001" customHeight="1" x14ac:dyDescent="0.3">
      <c r="A35" s="170">
        <v>32</v>
      </c>
      <c r="B35" s="120" t="str">
        <f t="shared" si="2"/>
        <v xml:space="preserve"> </v>
      </c>
      <c r="C35" s="186" t="s">
        <v>74</v>
      </c>
      <c r="D35" s="117"/>
      <c r="E35" s="43"/>
      <c r="Q35" s="168">
        <f t="shared" si="3"/>
        <v>0</v>
      </c>
    </row>
    <row r="36" spans="1:17" ht="20.100000000000001" customHeight="1" x14ac:dyDescent="0.3">
      <c r="A36" s="170">
        <v>33</v>
      </c>
      <c r="B36" s="120" t="str">
        <f t="shared" si="2"/>
        <v xml:space="preserve"> </v>
      </c>
      <c r="C36" s="186" t="s">
        <v>74</v>
      </c>
      <c r="D36" s="117"/>
      <c r="E36" s="43"/>
      <c r="Q36" s="168">
        <f t="shared" si="3"/>
        <v>0</v>
      </c>
    </row>
    <row r="37" spans="1:17" ht="20.100000000000001" customHeight="1" x14ac:dyDescent="0.3">
      <c r="A37" s="170">
        <v>34</v>
      </c>
      <c r="B37" s="120" t="str">
        <f t="shared" si="2"/>
        <v xml:space="preserve"> </v>
      </c>
      <c r="C37" s="186" t="s">
        <v>74</v>
      </c>
      <c r="D37" s="117"/>
      <c r="E37" s="43"/>
      <c r="Q37" s="168">
        <f t="shared" si="3"/>
        <v>0</v>
      </c>
    </row>
    <row r="38" spans="1:17" ht="20.100000000000001" customHeight="1" x14ac:dyDescent="0.3">
      <c r="A38" s="170">
        <v>35</v>
      </c>
      <c r="B38" s="120" t="str">
        <f t="shared" si="2"/>
        <v xml:space="preserve"> </v>
      </c>
      <c r="C38" s="186" t="s">
        <v>74</v>
      </c>
      <c r="D38" s="117"/>
      <c r="E38" s="43"/>
      <c r="Q38" s="168">
        <f t="shared" si="3"/>
        <v>0</v>
      </c>
    </row>
    <row r="39" spans="1:17" ht="20.100000000000001" customHeight="1" x14ac:dyDescent="0.3">
      <c r="A39" s="170">
        <v>36</v>
      </c>
      <c r="B39" s="120" t="str">
        <f t="shared" si="2"/>
        <v xml:space="preserve"> </v>
      </c>
      <c r="C39" s="186" t="s">
        <v>74</v>
      </c>
      <c r="D39" s="117"/>
      <c r="E39" s="43"/>
      <c r="Q39" s="168">
        <f t="shared" si="3"/>
        <v>0</v>
      </c>
    </row>
    <row r="40" spans="1:17" ht="20.100000000000001" customHeight="1" x14ac:dyDescent="0.3">
      <c r="A40" s="170">
        <v>37</v>
      </c>
      <c r="B40" s="120" t="str">
        <f t="shared" si="2"/>
        <v xml:space="preserve"> </v>
      </c>
      <c r="C40" s="186" t="s">
        <v>74</v>
      </c>
      <c r="D40" s="117"/>
      <c r="E40" s="43"/>
      <c r="Q40" s="168">
        <f t="shared" si="3"/>
        <v>0</v>
      </c>
    </row>
    <row r="41" spans="1:17" ht="20.100000000000001" customHeight="1" x14ac:dyDescent="0.3">
      <c r="A41" s="170">
        <v>38</v>
      </c>
      <c r="B41" s="120" t="str">
        <f t="shared" si="2"/>
        <v xml:space="preserve"> </v>
      </c>
      <c r="C41" s="186" t="s">
        <v>74</v>
      </c>
      <c r="D41" s="117"/>
      <c r="E41" s="43"/>
      <c r="Q41" s="168">
        <f t="shared" si="3"/>
        <v>0</v>
      </c>
    </row>
    <row r="42" spans="1:17" ht="20.100000000000001" customHeight="1" x14ac:dyDescent="0.3">
      <c r="A42" s="170">
        <v>39</v>
      </c>
      <c r="B42" s="120" t="str">
        <f t="shared" si="2"/>
        <v xml:space="preserve"> </v>
      </c>
      <c r="C42" s="186" t="s">
        <v>74</v>
      </c>
      <c r="D42" s="117"/>
      <c r="E42" s="43"/>
      <c r="Q42" s="168">
        <f t="shared" si="3"/>
        <v>0</v>
      </c>
    </row>
    <row r="43" spans="1:17" ht="20.100000000000001" customHeight="1" x14ac:dyDescent="0.3">
      <c r="A43" s="170">
        <v>40</v>
      </c>
      <c r="B43" s="120" t="str">
        <f t="shared" si="2"/>
        <v xml:space="preserve"> </v>
      </c>
      <c r="C43" s="186" t="s">
        <v>74</v>
      </c>
      <c r="D43" s="117"/>
      <c r="E43" s="43"/>
      <c r="Q43" s="168">
        <f t="shared" si="3"/>
        <v>0</v>
      </c>
    </row>
    <row r="44" spans="1:17" ht="20.100000000000001" customHeight="1" x14ac:dyDescent="0.3">
      <c r="A44" s="170">
        <v>41</v>
      </c>
      <c r="B44" s="120" t="str">
        <f t="shared" si="2"/>
        <v xml:space="preserve"> </v>
      </c>
      <c r="C44" s="186" t="s">
        <v>74</v>
      </c>
      <c r="D44" s="117"/>
      <c r="E44" s="43"/>
      <c r="Q44" s="168">
        <f t="shared" si="3"/>
        <v>0</v>
      </c>
    </row>
    <row r="45" spans="1:17" ht="20.100000000000001" customHeight="1" x14ac:dyDescent="0.3">
      <c r="A45" s="170">
        <v>42</v>
      </c>
      <c r="B45" s="120" t="str">
        <f t="shared" si="2"/>
        <v xml:space="preserve"> </v>
      </c>
      <c r="C45" s="186" t="s">
        <v>74</v>
      </c>
      <c r="D45" s="117"/>
      <c r="E45" s="43"/>
      <c r="Q45" s="168">
        <f t="shared" si="3"/>
        <v>0</v>
      </c>
    </row>
    <row r="46" spans="1:17" ht="20.100000000000001" customHeight="1" x14ac:dyDescent="0.3">
      <c r="A46" s="170">
        <v>43</v>
      </c>
      <c r="B46" s="120" t="str">
        <f t="shared" si="2"/>
        <v xml:space="preserve"> </v>
      </c>
      <c r="C46" s="186" t="s">
        <v>74</v>
      </c>
      <c r="D46" s="117"/>
      <c r="E46" s="43"/>
      <c r="Q46" s="168">
        <f t="shared" si="3"/>
        <v>0</v>
      </c>
    </row>
    <row r="47" spans="1:17" ht="20.100000000000001" customHeight="1" x14ac:dyDescent="0.3">
      <c r="A47" s="170">
        <v>44</v>
      </c>
      <c r="B47" s="120" t="str">
        <f t="shared" si="2"/>
        <v xml:space="preserve"> </v>
      </c>
      <c r="C47" s="186" t="s">
        <v>74</v>
      </c>
      <c r="D47" s="117"/>
      <c r="E47" s="43"/>
      <c r="Q47" s="168">
        <f t="shared" si="3"/>
        <v>0</v>
      </c>
    </row>
    <row r="48" spans="1:17" ht="20.100000000000001" customHeight="1" x14ac:dyDescent="0.3">
      <c r="A48" s="170">
        <v>45</v>
      </c>
      <c r="B48" s="120" t="str">
        <f t="shared" si="2"/>
        <v xml:space="preserve"> </v>
      </c>
      <c r="C48" s="186" t="s">
        <v>74</v>
      </c>
      <c r="D48" s="117"/>
      <c r="E48" s="43"/>
      <c r="Q48" s="168">
        <f t="shared" si="3"/>
        <v>0</v>
      </c>
    </row>
    <row r="49" spans="1:17" ht="20.100000000000001" customHeight="1" x14ac:dyDescent="0.3">
      <c r="A49" s="170">
        <v>46</v>
      </c>
      <c r="B49" s="120" t="str">
        <f t="shared" si="2"/>
        <v xml:space="preserve"> </v>
      </c>
      <c r="C49" s="186" t="s">
        <v>74</v>
      </c>
      <c r="D49" s="117"/>
      <c r="E49" s="43"/>
      <c r="Q49" s="168">
        <f t="shared" si="3"/>
        <v>0</v>
      </c>
    </row>
    <row r="50" spans="1:17" ht="20.100000000000001" customHeight="1" x14ac:dyDescent="0.3">
      <c r="A50" s="170">
        <v>47</v>
      </c>
      <c r="B50" s="120" t="str">
        <f t="shared" si="2"/>
        <v xml:space="preserve"> </v>
      </c>
      <c r="C50" s="186" t="s">
        <v>74</v>
      </c>
      <c r="D50" s="117"/>
      <c r="E50" s="43"/>
      <c r="Q50" s="168">
        <f t="shared" si="3"/>
        <v>0</v>
      </c>
    </row>
    <row r="51" spans="1:17" ht="20.100000000000001" customHeight="1" x14ac:dyDescent="0.3">
      <c r="A51" s="170">
        <v>48</v>
      </c>
      <c r="B51" s="120" t="str">
        <f t="shared" si="2"/>
        <v xml:space="preserve"> </v>
      </c>
      <c r="C51" s="186" t="s">
        <v>74</v>
      </c>
      <c r="D51" s="117"/>
      <c r="E51" s="43"/>
      <c r="Q51" s="168">
        <f t="shared" si="3"/>
        <v>0</v>
      </c>
    </row>
    <row r="52" spans="1:17" ht="20.100000000000001" customHeight="1" x14ac:dyDescent="0.3">
      <c r="A52" s="170">
        <v>49</v>
      </c>
      <c r="B52" s="120" t="str">
        <f t="shared" si="2"/>
        <v xml:space="preserve"> </v>
      </c>
      <c r="C52" s="186" t="s">
        <v>74</v>
      </c>
      <c r="D52" s="117"/>
      <c r="E52" s="43"/>
      <c r="Q52" s="168">
        <f t="shared" si="3"/>
        <v>0</v>
      </c>
    </row>
    <row r="53" spans="1:17" ht="20.100000000000001" customHeight="1" x14ac:dyDescent="0.3">
      <c r="A53" s="170">
        <v>50</v>
      </c>
      <c r="B53" s="120" t="str">
        <f t="shared" si="2"/>
        <v xml:space="preserve"> </v>
      </c>
      <c r="C53" s="186" t="s">
        <v>74</v>
      </c>
      <c r="D53" s="117"/>
      <c r="E53" s="43"/>
      <c r="Q53" s="168">
        <f t="shared" si="3"/>
        <v>0</v>
      </c>
    </row>
    <row r="54" spans="1:17" ht="20.100000000000001" customHeight="1" x14ac:dyDescent="0.3">
      <c r="A54" s="170">
        <v>51</v>
      </c>
      <c r="B54" s="120" t="str">
        <f t="shared" si="2"/>
        <v xml:space="preserve"> </v>
      </c>
      <c r="C54" s="186" t="s">
        <v>74</v>
      </c>
      <c r="D54" s="117"/>
      <c r="E54" s="43"/>
      <c r="Q54" s="168">
        <f t="shared" si="3"/>
        <v>0</v>
      </c>
    </row>
    <row r="55" spans="1:17" ht="20.100000000000001" customHeight="1" x14ac:dyDescent="0.3">
      <c r="A55" s="170">
        <v>52</v>
      </c>
      <c r="B55" s="120" t="str">
        <f t="shared" si="2"/>
        <v xml:space="preserve"> </v>
      </c>
      <c r="C55" s="186" t="s">
        <v>74</v>
      </c>
      <c r="D55" s="117"/>
      <c r="E55" s="43"/>
      <c r="Q55" s="168">
        <f t="shared" si="3"/>
        <v>0</v>
      </c>
    </row>
    <row r="56" spans="1:17" ht="20.100000000000001" customHeight="1" x14ac:dyDescent="0.3">
      <c r="A56" s="170">
        <v>53</v>
      </c>
      <c r="B56" s="120" t="str">
        <f t="shared" si="2"/>
        <v xml:space="preserve"> </v>
      </c>
      <c r="C56" s="186" t="s">
        <v>74</v>
      </c>
      <c r="D56" s="117"/>
      <c r="E56" s="43"/>
      <c r="Q56" s="168">
        <f t="shared" si="3"/>
        <v>0</v>
      </c>
    </row>
    <row r="57" spans="1:17" ht="20.100000000000001" customHeight="1" x14ac:dyDescent="0.3">
      <c r="A57" s="170">
        <v>54</v>
      </c>
      <c r="B57" s="120" t="str">
        <f t="shared" si="2"/>
        <v xml:space="preserve"> </v>
      </c>
      <c r="C57" s="186" t="s">
        <v>74</v>
      </c>
      <c r="D57" s="117"/>
      <c r="E57" s="43"/>
      <c r="Q57" s="168">
        <f t="shared" si="3"/>
        <v>0</v>
      </c>
    </row>
    <row r="58" spans="1:17" ht="20.100000000000001" customHeight="1" x14ac:dyDescent="0.3">
      <c r="A58" s="170">
        <v>55</v>
      </c>
      <c r="B58" s="120" t="str">
        <f t="shared" si="2"/>
        <v xml:space="preserve"> </v>
      </c>
      <c r="C58" s="186" t="s">
        <v>74</v>
      </c>
      <c r="D58" s="117"/>
      <c r="E58" s="43"/>
      <c r="Q58" s="168">
        <f t="shared" si="3"/>
        <v>0</v>
      </c>
    </row>
    <row r="59" spans="1:17" ht="20.100000000000001" customHeight="1" x14ac:dyDescent="0.3">
      <c r="A59" s="170">
        <v>56</v>
      </c>
      <c r="B59" s="120" t="str">
        <f t="shared" si="2"/>
        <v xml:space="preserve"> </v>
      </c>
      <c r="C59" s="186" t="s">
        <v>74</v>
      </c>
      <c r="D59" s="117"/>
      <c r="E59" s="43"/>
      <c r="Q59" s="168">
        <f t="shared" si="3"/>
        <v>0</v>
      </c>
    </row>
    <row r="60" spans="1:17" ht="20.100000000000001" customHeight="1" x14ac:dyDescent="0.3">
      <c r="A60" s="170">
        <v>57</v>
      </c>
      <c r="B60" s="120" t="str">
        <f t="shared" si="2"/>
        <v xml:space="preserve"> </v>
      </c>
      <c r="C60" s="186" t="s">
        <v>74</v>
      </c>
      <c r="D60" s="117"/>
      <c r="E60" s="43"/>
      <c r="Q60" s="168">
        <f t="shared" si="3"/>
        <v>0</v>
      </c>
    </row>
    <row r="61" spans="1:17" ht="20.100000000000001" customHeight="1" x14ac:dyDescent="0.3">
      <c r="A61" s="170">
        <v>58</v>
      </c>
      <c r="B61" s="120" t="str">
        <f t="shared" si="2"/>
        <v xml:space="preserve"> </v>
      </c>
      <c r="C61" s="186" t="s">
        <v>74</v>
      </c>
      <c r="D61" s="117"/>
      <c r="E61" s="43"/>
      <c r="Q61" s="168">
        <f t="shared" si="3"/>
        <v>0</v>
      </c>
    </row>
    <row r="62" spans="1:17" ht="20.100000000000001" customHeight="1" x14ac:dyDescent="0.3">
      <c r="A62" s="170">
        <v>59</v>
      </c>
      <c r="B62" s="120" t="str">
        <f t="shared" si="2"/>
        <v xml:space="preserve"> </v>
      </c>
      <c r="C62" s="186" t="s">
        <v>74</v>
      </c>
      <c r="D62" s="117"/>
      <c r="E62" s="43"/>
      <c r="Q62" s="168">
        <f t="shared" si="3"/>
        <v>0</v>
      </c>
    </row>
    <row r="63" spans="1:17" ht="20.100000000000001" customHeight="1" x14ac:dyDescent="0.3">
      <c r="A63" s="170">
        <v>60</v>
      </c>
      <c r="B63" s="120" t="str">
        <f t="shared" si="2"/>
        <v xml:space="preserve"> </v>
      </c>
      <c r="C63" s="186" t="s">
        <v>74</v>
      </c>
      <c r="D63" s="117"/>
      <c r="E63" s="43"/>
      <c r="Q63" s="168">
        <f t="shared" si="3"/>
        <v>0</v>
      </c>
    </row>
    <row r="64" spans="1:17" ht="20.100000000000001" customHeight="1" x14ac:dyDescent="0.3">
      <c r="A64" s="170">
        <v>61</v>
      </c>
      <c r="B64" s="120" t="str">
        <f t="shared" si="2"/>
        <v xml:space="preserve"> </v>
      </c>
      <c r="C64" s="186" t="s">
        <v>74</v>
      </c>
      <c r="D64" s="117"/>
      <c r="E64" s="43"/>
      <c r="Q64" s="168">
        <f t="shared" si="3"/>
        <v>0</v>
      </c>
    </row>
    <row r="65" spans="1:17" ht="20.100000000000001" customHeight="1" x14ac:dyDescent="0.3">
      <c r="A65" s="170">
        <v>62</v>
      </c>
      <c r="B65" s="120" t="str">
        <f t="shared" si="2"/>
        <v xml:space="preserve"> </v>
      </c>
      <c r="C65" s="186" t="s">
        <v>74</v>
      </c>
      <c r="D65" s="117"/>
      <c r="E65" s="43"/>
      <c r="Q65" s="168">
        <f t="shared" si="3"/>
        <v>0</v>
      </c>
    </row>
    <row r="66" spans="1:17" ht="20.100000000000001" customHeight="1" x14ac:dyDescent="0.3">
      <c r="A66" s="170">
        <v>63</v>
      </c>
      <c r="B66" s="120" t="str">
        <f t="shared" si="2"/>
        <v xml:space="preserve"> </v>
      </c>
      <c r="C66" s="186" t="s">
        <v>74</v>
      </c>
      <c r="D66" s="117"/>
      <c r="E66" s="43"/>
      <c r="Q66" s="168">
        <f t="shared" si="3"/>
        <v>0</v>
      </c>
    </row>
    <row r="67" spans="1:17" ht="20.100000000000001" customHeight="1" x14ac:dyDescent="0.3">
      <c r="A67" s="170">
        <v>64</v>
      </c>
      <c r="B67" s="120" t="str">
        <f t="shared" si="2"/>
        <v xml:space="preserve"> </v>
      </c>
      <c r="C67" s="186" t="s">
        <v>74</v>
      </c>
      <c r="D67" s="117"/>
      <c r="E67" s="43"/>
      <c r="Q67" s="168">
        <f t="shared" si="3"/>
        <v>0</v>
      </c>
    </row>
    <row r="68" spans="1:17" ht="20.100000000000001" customHeight="1" x14ac:dyDescent="0.3">
      <c r="A68" s="170">
        <v>65</v>
      </c>
      <c r="B68" s="120" t="str">
        <f t="shared" si="2"/>
        <v xml:space="preserve"> </v>
      </c>
      <c r="C68" s="186" t="s">
        <v>74</v>
      </c>
      <c r="D68" s="117"/>
      <c r="E68" s="43"/>
      <c r="Q68" s="168">
        <f t="shared" si="3"/>
        <v>0</v>
      </c>
    </row>
    <row r="69" spans="1:17" ht="20.100000000000001" customHeight="1" x14ac:dyDescent="0.3">
      <c r="A69" s="170">
        <v>66</v>
      </c>
      <c r="B69" s="120" t="str">
        <f t="shared" ref="B69:B132" si="4">_xlfn.CONCAT(C69,D69)</f>
        <v xml:space="preserve"> </v>
      </c>
      <c r="C69" s="186" t="s">
        <v>74</v>
      </c>
      <c r="D69" s="117"/>
      <c r="E69" s="43"/>
      <c r="Q69" s="168">
        <f t="shared" ref="Q69:Q132" si="5">IF(AND(D69&gt;0,OR(C69="",C69=" ")),1,0)</f>
        <v>0</v>
      </c>
    </row>
    <row r="70" spans="1:17" ht="20.100000000000001" customHeight="1" x14ac:dyDescent="0.3">
      <c r="A70" s="170">
        <v>67</v>
      </c>
      <c r="B70" s="120" t="str">
        <f t="shared" si="4"/>
        <v xml:space="preserve"> </v>
      </c>
      <c r="C70" s="186" t="s">
        <v>74</v>
      </c>
      <c r="D70" s="117"/>
      <c r="E70" s="43"/>
      <c r="Q70" s="168">
        <f t="shared" si="5"/>
        <v>0</v>
      </c>
    </row>
    <row r="71" spans="1:17" ht="20.100000000000001" customHeight="1" x14ac:dyDescent="0.3">
      <c r="A71" s="170">
        <v>68</v>
      </c>
      <c r="B71" s="120" t="str">
        <f t="shared" si="4"/>
        <v xml:space="preserve"> </v>
      </c>
      <c r="C71" s="186" t="s">
        <v>74</v>
      </c>
      <c r="D71" s="117"/>
      <c r="E71" s="43"/>
      <c r="Q71" s="168">
        <f t="shared" si="5"/>
        <v>0</v>
      </c>
    </row>
    <row r="72" spans="1:17" ht="20.100000000000001" customHeight="1" x14ac:dyDescent="0.3">
      <c r="A72" s="170">
        <v>69</v>
      </c>
      <c r="B72" s="120" t="str">
        <f t="shared" si="4"/>
        <v xml:space="preserve"> </v>
      </c>
      <c r="C72" s="186" t="s">
        <v>74</v>
      </c>
      <c r="D72" s="117"/>
      <c r="E72" s="43"/>
      <c r="Q72" s="168">
        <f t="shared" si="5"/>
        <v>0</v>
      </c>
    </row>
    <row r="73" spans="1:17" ht="20.100000000000001" customHeight="1" x14ac:dyDescent="0.3">
      <c r="A73" s="170">
        <v>70</v>
      </c>
      <c r="B73" s="120" t="str">
        <f t="shared" si="4"/>
        <v xml:space="preserve"> </v>
      </c>
      <c r="C73" s="186" t="s">
        <v>74</v>
      </c>
      <c r="D73" s="117"/>
      <c r="E73" s="43"/>
      <c r="Q73" s="168">
        <f t="shared" si="5"/>
        <v>0</v>
      </c>
    </row>
    <row r="74" spans="1:17" ht="20.100000000000001" customHeight="1" x14ac:dyDescent="0.3">
      <c r="A74" s="170">
        <v>71</v>
      </c>
      <c r="B74" s="120" t="str">
        <f t="shared" si="4"/>
        <v xml:space="preserve"> </v>
      </c>
      <c r="C74" s="186" t="s">
        <v>74</v>
      </c>
      <c r="D74" s="117"/>
      <c r="E74" s="43"/>
      <c r="Q74" s="168">
        <f t="shared" si="5"/>
        <v>0</v>
      </c>
    </row>
    <row r="75" spans="1:17" ht="20.100000000000001" customHeight="1" x14ac:dyDescent="0.3">
      <c r="A75" s="170">
        <v>72</v>
      </c>
      <c r="B75" s="120" t="str">
        <f t="shared" si="4"/>
        <v xml:space="preserve"> </v>
      </c>
      <c r="C75" s="186" t="s">
        <v>74</v>
      </c>
      <c r="D75" s="117"/>
      <c r="E75" s="43"/>
      <c r="Q75" s="168">
        <f t="shared" si="5"/>
        <v>0</v>
      </c>
    </row>
    <row r="76" spans="1:17" ht="20.100000000000001" customHeight="1" x14ac:dyDescent="0.3">
      <c r="A76" s="170">
        <v>73</v>
      </c>
      <c r="B76" s="120" t="str">
        <f t="shared" si="4"/>
        <v xml:space="preserve"> </v>
      </c>
      <c r="C76" s="186" t="s">
        <v>74</v>
      </c>
      <c r="D76" s="117"/>
      <c r="E76" s="43"/>
      <c r="Q76" s="168">
        <f t="shared" si="5"/>
        <v>0</v>
      </c>
    </row>
    <row r="77" spans="1:17" ht="20.100000000000001" customHeight="1" x14ac:dyDescent="0.3">
      <c r="A77" s="170">
        <v>74</v>
      </c>
      <c r="B77" s="120" t="str">
        <f t="shared" si="4"/>
        <v xml:space="preserve"> </v>
      </c>
      <c r="C77" s="186" t="s">
        <v>74</v>
      </c>
      <c r="D77" s="117"/>
      <c r="E77" s="43"/>
      <c r="Q77" s="168">
        <f t="shared" si="5"/>
        <v>0</v>
      </c>
    </row>
    <row r="78" spans="1:17" ht="20.100000000000001" customHeight="1" x14ac:dyDescent="0.3">
      <c r="A78" s="170">
        <v>75</v>
      </c>
      <c r="B78" s="120" t="str">
        <f t="shared" si="4"/>
        <v xml:space="preserve"> </v>
      </c>
      <c r="C78" s="186" t="s">
        <v>74</v>
      </c>
      <c r="D78" s="117"/>
      <c r="E78" s="43"/>
      <c r="Q78" s="168">
        <f t="shared" si="5"/>
        <v>0</v>
      </c>
    </row>
    <row r="79" spans="1:17" ht="20.100000000000001" customHeight="1" x14ac:dyDescent="0.3">
      <c r="A79" s="170">
        <v>76</v>
      </c>
      <c r="B79" s="120" t="str">
        <f t="shared" si="4"/>
        <v xml:space="preserve"> </v>
      </c>
      <c r="C79" s="186" t="s">
        <v>74</v>
      </c>
      <c r="D79" s="117"/>
      <c r="E79" s="43"/>
      <c r="Q79" s="168">
        <f t="shared" si="5"/>
        <v>0</v>
      </c>
    </row>
    <row r="80" spans="1:17" ht="20.100000000000001" customHeight="1" x14ac:dyDescent="0.3">
      <c r="A80" s="170">
        <v>77</v>
      </c>
      <c r="B80" s="120" t="str">
        <f t="shared" si="4"/>
        <v xml:space="preserve"> </v>
      </c>
      <c r="C80" s="186" t="s">
        <v>74</v>
      </c>
      <c r="D80" s="117"/>
      <c r="E80" s="43"/>
      <c r="Q80" s="168">
        <f t="shared" si="5"/>
        <v>0</v>
      </c>
    </row>
    <row r="81" spans="1:17" ht="20.100000000000001" customHeight="1" x14ac:dyDescent="0.3">
      <c r="A81" s="170">
        <v>78</v>
      </c>
      <c r="B81" s="120" t="str">
        <f t="shared" si="4"/>
        <v xml:space="preserve"> </v>
      </c>
      <c r="C81" s="186" t="s">
        <v>74</v>
      </c>
      <c r="D81" s="117"/>
      <c r="E81" s="43"/>
      <c r="Q81" s="168">
        <f t="shared" si="5"/>
        <v>0</v>
      </c>
    </row>
    <row r="82" spans="1:17" ht="20.100000000000001" customHeight="1" x14ac:dyDescent="0.3">
      <c r="A82" s="170">
        <v>79</v>
      </c>
      <c r="B82" s="120" t="str">
        <f t="shared" si="4"/>
        <v xml:space="preserve"> </v>
      </c>
      <c r="C82" s="186" t="s">
        <v>74</v>
      </c>
      <c r="D82" s="117"/>
      <c r="E82" s="43"/>
      <c r="Q82" s="168">
        <f t="shared" si="5"/>
        <v>0</v>
      </c>
    </row>
    <row r="83" spans="1:17" ht="20.100000000000001" customHeight="1" x14ac:dyDescent="0.3">
      <c r="A83" s="170">
        <v>80</v>
      </c>
      <c r="B83" s="120" t="str">
        <f t="shared" si="4"/>
        <v xml:space="preserve"> </v>
      </c>
      <c r="C83" s="186" t="s">
        <v>74</v>
      </c>
      <c r="D83" s="117"/>
      <c r="E83" s="43"/>
      <c r="Q83" s="168">
        <f t="shared" si="5"/>
        <v>0</v>
      </c>
    </row>
    <row r="84" spans="1:17" ht="20.100000000000001" customHeight="1" x14ac:dyDescent="0.3">
      <c r="A84" s="170">
        <v>81</v>
      </c>
      <c r="B84" s="120" t="str">
        <f t="shared" si="4"/>
        <v xml:space="preserve"> </v>
      </c>
      <c r="C84" s="186" t="s">
        <v>74</v>
      </c>
      <c r="D84" s="117"/>
      <c r="E84" s="43"/>
      <c r="Q84" s="168">
        <f t="shared" si="5"/>
        <v>0</v>
      </c>
    </row>
    <row r="85" spans="1:17" ht="20.100000000000001" customHeight="1" x14ac:dyDescent="0.3">
      <c r="A85" s="170">
        <v>82</v>
      </c>
      <c r="B85" s="120" t="str">
        <f t="shared" si="4"/>
        <v xml:space="preserve"> </v>
      </c>
      <c r="C85" s="186" t="s">
        <v>74</v>
      </c>
      <c r="D85" s="117"/>
      <c r="E85" s="43"/>
      <c r="Q85" s="168">
        <f t="shared" si="5"/>
        <v>0</v>
      </c>
    </row>
    <row r="86" spans="1:17" ht="20.100000000000001" customHeight="1" x14ac:dyDescent="0.3">
      <c r="A86" s="170">
        <v>83</v>
      </c>
      <c r="B86" s="120" t="str">
        <f t="shared" si="4"/>
        <v xml:space="preserve"> </v>
      </c>
      <c r="C86" s="186" t="s">
        <v>74</v>
      </c>
      <c r="D86" s="117"/>
      <c r="E86" s="43"/>
      <c r="Q86" s="168">
        <f t="shared" si="5"/>
        <v>0</v>
      </c>
    </row>
    <row r="87" spans="1:17" ht="20.100000000000001" customHeight="1" x14ac:dyDescent="0.3">
      <c r="A87" s="170">
        <v>84</v>
      </c>
      <c r="B87" s="120" t="str">
        <f t="shared" si="4"/>
        <v xml:space="preserve"> </v>
      </c>
      <c r="C87" s="186" t="s">
        <v>74</v>
      </c>
      <c r="D87" s="117"/>
      <c r="E87" s="43"/>
      <c r="Q87" s="168">
        <f t="shared" si="5"/>
        <v>0</v>
      </c>
    </row>
    <row r="88" spans="1:17" ht="20.100000000000001" customHeight="1" x14ac:dyDescent="0.3">
      <c r="A88" s="170">
        <v>85</v>
      </c>
      <c r="B88" s="120" t="str">
        <f t="shared" si="4"/>
        <v xml:space="preserve"> </v>
      </c>
      <c r="C88" s="186" t="s">
        <v>74</v>
      </c>
      <c r="D88" s="117"/>
      <c r="E88" s="43"/>
      <c r="Q88" s="168">
        <f t="shared" si="5"/>
        <v>0</v>
      </c>
    </row>
    <row r="89" spans="1:17" ht="20.100000000000001" customHeight="1" x14ac:dyDescent="0.3">
      <c r="A89" s="170">
        <v>86</v>
      </c>
      <c r="B89" s="120" t="str">
        <f t="shared" si="4"/>
        <v xml:space="preserve"> </v>
      </c>
      <c r="C89" s="186" t="s">
        <v>74</v>
      </c>
      <c r="D89" s="117"/>
      <c r="E89" s="43"/>
      <c r="Q89" s="168">
        <f t="shared" si="5"/>
        <v>0</v>
      </c>
    </row>
    <row r="90" spans="1:17" ht="20.100000000000001" customHeight="1" x14ac:dyDescent="0.3">
      <c r="A90" s="170">
        <v>87</v>
      </c>
      <c r="B90" s="120" t="str">
        <f t="shared" si="4"/>
        <v xml:space="preserve"> </v>
      </c>
      <c r="C90" s="186" t="s">
        <v>74</v>
      </c>
      <c r="D90" s="117"/>
      <c r="E90" s="43"/>
      <c r="Q90" s="168">
        <f t="shared" si="5"/>
        <v>0</v>
      </c>
    </row>
    <row r="91" spans="1:17" ht="20.100000000000001" customHeight="1" x14ac:dyDescent="0.3">
      <c r="A91" s="170">
        <v>88</v>
      </c>
      <c r="B91" s="120" t="str">
        <f t="shared" si="4"/>
        <v xml:space="preserve"> </v>
      </c>
      <c r="C91" s="186" t="s">
        <v>74</v>
      </c>
      <c r="D91" s="117"/>
      <c r="E91" s="43"/>
      <c r="Q91" s="168">
        <f t="shared" si="5"/>
        <v>0</v>
      </c>
    </row>
    <row r="92" spans="1:17" ht="20.100000000000001" customHeight="1" x14ac:dyDescent="0.3">
      <c r="A92" s="170">
        <v>89</v>
      </c>
      <c r="B92" s="120" t="str">
        <f t="shared" si="4"/>
        <v xml:space="preserve"> </v>
      </c>
      <c r="C92" s="186" t="s">
        <v>74</v>
      </c>
      <c r="D92" s="117"/>
      <c r="E92" s="43"/>
      <c r="Q92" s="168">
        <f t="shared" si="5"/>
        <v>0</v>
      </c>
    </row>
    <row r="93" spans="1:17" ht="20.100000000000001" customHeight="1" x14ac:dyDescent="0.3">
      <c r="A93" s="170">
        <v>90</v>
      </c>
      <c r="B93" s="120" t="str">
        <f t="shared" si="4"/>
        <v xml:space="preserve"> </v>
      </c>
      <c r="C93" s="186" t="s">
        <v>74</v>
      </c>
      <c r="D93" s="117"/>
      <c r="E93" s="43"/>
      <c r="Q93" s="168">
        <f t="shared" si="5"/>
        <v>0</v>
      </c>
    </row>
    <row r="94" spans="1:17" ht="20.100000000000001" customHeight="1" x14ac:dyDescent="0.3">
      <c r="A94" s="170">
        <v>91</v>
      </c>
      <c r="B94" s="120" t="str">
        <f t="shared" si="4"/>
        <v xml:space="preserve"> </v>
      </c>
      <c r="C94" s="186" t="s">
        <v>74</v>
      </c>
      <c r="D94" s="117"/>
      <c r="E94" s="43"/>
      <c r="Q94" s="168">
        <f t="shared" si="5"/>
        <v>0</v>
      </c>
    </row>
    <row r="95" spans="1:17" ht="20.100000000000001" customHeight="1" x14ac:dyDescent="0.3">
      <c r="A95" s="170">
        <v>92</v>
      </c>
      <c r="B95" s="120" t="str">
        <f t="shared" si="4"/>
        <v xml:space="preserve"> </v>
      </c>
      <c r="C95" s="186" t="s">
        <v>74</v>
      </c>
      <c r="D95" s="117"/>
      <c r="E95" s="43"/>
      <c r="Q95" s="168">
        <f t="shared" si="5"/>
        <v>0</v>
      </c>
    </row>
    <row r="96" spans="1:17" ht="20.100000000000001" customHeight="1" x14ac:dyDescent="0.3">
      <c r="A96" s="170">
        <v>93</v>
      </c>
      <c r="B96" s="120" t="str">
        <f t="shared" si="4"/>
        <v xml:space="preserve"> </v>
      </c>
      <c r="C96" s="186" t="s">
        <v>74</v>
      </c>
      <c r="D96" s="117"/>
      <c r="E96" s="43"/>
      <c r="Q96" s="168">
        <f t="shared" si="5"/>
        <v>0</v>
      </c>
    </row>
    <row r="97" spans="1:17" ht="20.100000000000001" customHeight="1" x14ac:dyDescent="0.3">
      <c r="A97" s="170">
        <v>94</v>
      </c>
      <c r="B97" s="120" t="str">
        <f t="shared" si="4"/>
        <v xml:space="preserve"> </v>
      </c>
      <c r="C97" s="186" t="s">
        <v>74</v>
      </c>
      <c r="D97" s="117"/>
      <c r="E97" s="43"/>
      <c r="Q97" s="168">
        <f t="shared" si="5"/>
        <v>0</v>
      </c>
    </row>
    <row r="98" spans="1:17" ht="20.100000000000001" customHeight="1" x14ac:dyDescent="0.3">
      <c r="A98" s="170">
        <v>95</v>
      </c>
      <c r="B98" s="120" t="str">
        <f t="shared" si="4"/>
        <v xml:space="preserve"> </v>
      </c>
      <c r="C98" s="186" t="s">
        <v>74</v>
      </c>
      <c r="D98" s="117"/>
      <c r="E98" s="43"/>
      <c r="Q98" s="168">
        <f t="shared" si="5"/>
        <v>0</v>
      </c>
    </row>
    <row r="99" spans="1:17" ht="20.100000000000001" customHeight="1" x14ac:dyDescent="0.3">
      <c r="A99" s="170">
        <v>96</v>
      </c>
      <c r="B99" s="120" t="str">
        <f t="shared" si="4"/>
        <v xml:space="preserve"> </v>
      </c>
      <c r="C99" s="186" t="s">
        <v>74</v>
      </c>
      <c r="D99" s="117"/>
      <c r="E99" s="43"/>
      <c r="Q99" s="168">
        <f t="shared" si="5"/>
        <v>0</v>
      </c>
    </row>
    <row r="100" spans="1:17" ht="20.100000000000001" customHeight="1" x14ac:dyDescent="0.3">
      <c r="A100" s="170">
        <v>97</v>
      </c>
      <c r="B100" s="120" t="str">
        <f t="shared" si="4"/>
        <v xml:space="preserve"> </v>
      </c>
      <c r="C100" s="186" t="s">
        <v>74</v>
      </c>
      <c r="D100" s="117"/>
      <c r="E100" s="43"/>
      <c r="Q100" s="168">
        <f t="shared" si="5"/>
        <v>0</v>
      </c>
    </row>
    <row r="101" spans="1:17" ht="20.100000000000001" customHeight="1" x14ac:dyDescent="0.3">
      <c r="A101" s="170">
        <v>98</v>
      </c>
      <c r="B101" s="120" t="str">
        <f t="shared" si="4"/>
        <v xml:space="preserve"> </v>
      </c>
      <c r="C101" s="186" t="s">
        <v>74</v>
      </c>
      <c r="D101" s="117"/>
      <c r="E101" s="43"/>
      <c r="Q101" s="168">
        <f t="shared" si="5"/>
        <v>0</v>
      </c>
    </row>
    <row r="102" spans="1:17" ht="20.100000000000001" customHeight="1" x14ac:dyDescent="0.3">
      <c r="A102" s="170">
        <v>99</v>
      </c>
      <c r="B102" s="120" t="str">
        <f t="shared" si="4"/>
        <v xml:space="preserve"> </v>
      </c>
      <c r="C102" s="186" t="s">
        <v>74</v>
      </c>
      <c r="D102" s="117"/>
      <c r="E102" s="43"/>
      <c r="Q102" s="168">
        <f t="shared" si="5"/>
        <v>0</v>
      </c>
    </row>
    <row r="103" spans="1:17" ht="20.100000000000001" customHeight="1" x14ac:dyDescent="0.3">
      <c r="A103" s="170">
        <v>100</v>
      </c>
      <c r="B103" s="120" t="str">
        <f t="shared" si="4"/>
        <v xml:space="preserve"> </v>
      </c>
      <c r="C103" s="186" t="s">
        <v>74</v>
      </c>
      <c r="D103" s="117"/>
      <c r="E103" s="43"/>
      <c r="Q103" s="168">
        <f t="shared" si="5"/>
        <v>0</v>
      </c>
    </row>
    <row r="104" spans="1:17" ht="20.100000000000001" customHeight="1" x14ac:dyDescent="0.3">
      <c r="A104" s="170">
        <v>101</v>
      </c>
      <c r="B104" s="120" t="str">
        <f t="shared" si="4"/>
        <v xml:space="preserve"> </v>
      </c>
      <c r="C104" s="186" t="s">
        <v>74</v>
      </c>
      <c r="D104" s="117"/>
      <c r="E104" s="43"/>
      <c r="Q104" s="168">
        <f t="shared" si="5"/>
        <v>0</v>
      </c>
    </row>
    <row r="105" spans="1:17" ht="20.100000000000001" customHeight="1" x14ac:dyDescent="0.3">
      <c r="A105" s="170">
        <v>102</v>
      </c>
      <c r="B105" s="120" t="str">
        <f t="shared" si="4"/>
        <v xml:space="preserve"> </v>
      </c>
      <c r="C105" s="186" t="s">
        <v>74</v>
      </c>
      <c r="D105" s="117"/>
      <c r="E105" s="43"/>
      <c r="Q105" s="168">
        <f t="shared" si="5"/>
        <v>0</v>
      </c>
    </row>
    <row r="106" spans="1:17" ht="20.100000000000001" customHeight="1" x14ac:dyDescent="0.3">
      <c r="A106" s="170">
        <v>103</v>
      </c>
      <c r="B106" s="120" t="str">
        <f t="shared" si="4"/>
        <v xml:space="preserve"> </v>
      </c>
      <c r="C106" s="186" t="s">
        <v>74</v>
      </c>
      <c r="D106" s="117"/>
      <c r="E106" s="43"/>
      <c r="Q106" s="168">
        <f t="shared" si="5"/>
        <v>0</v>
      </c>
    </row>
    <row r="107" spans="1:17" ht="20.100000000000001" customHeight="1" x14ac:dyDescent="0.3">
      <c r="A107" s="170">
        <v>104</v>
      </c>
      <c r="B107" s="120" t="str">
        <f t="shared" si="4"/>
        <v xml:space="preserve"> </v>
      </c>
      <c r="C107" s="186" t="s">
        <v>74</v>
      </c>
      <c r="D107" s="117"/>
      <c r="E107" s="43"/>
      <c r="Q107" s="168">
        <f t="shared" si="5"/>
        <v>0</v>
      </c>
    </row>
    <row r="108" spans="1:17" ht="20.100000000000001" customHeight="1" x14ac:dyDescent="0.3">
      <c r="A108" s="170">
        <v>105</v>
      </c>
      <c r="B108" s="120" t="str">
        <f t="shared" si="4"/>
        <v xml:space="preserve"> </v>
      </c>
      <c r="C108" s="186" t="s">
        <v>74</v>
      </c>
      <c r="D108" s="117"/>
      <c r="E108" s="43"/>
      <c r="Q108" s="168">
        <f t="shared" si="5"/>
        <v>0</v>
      </c>
    </row>
    <row r="109" spans="1:17" ht="20.100000000000001" customHeight="1" x14ac:dyDescent="0.3">
      <c r="A109" s="170">
        <v>106</v>
      </c>
      <c r="B109" s="120" t="str">
        <f t="shared" si="4"/>
        <v xml:space="preserve"> </v>
      </c>
      <c r="C109" s="186" t="s">
        <v>74</v>
      </c>
      <c r="D109" s="117"/>
      <c r="E109" s="43"/>
      <c r="Q109" s="168">
        <f t="shared" si="5"/>
        <v>0</v>
      </c>
    </row>
    <row r="110" spans="1:17" ht="20.100000000000001" customHeight="1" x14ac:dyDescent="0.3">
      <c r="A110" s="170">
        <v>107</v>
      </c>
      <c r="B110" s="120" t="str">
        <f t="shared" si="4"/>
        <v xml:space="preserve"> </v>
      </c>
      <c r="C110" s="186" t="s">
        <v>74</v>
      </c>
      <c r="D110" s="117"/>
      <c r="E110" s="43"/>
      <c r="Q110" s="168">
        <f t="shared" si="5"/>
        <v>0</v>
      </c>
    </row>
    <row r="111" spans="1:17" ht="20.100000000000001" customHeight="1" x14ac:dyDescent="0.3">
      <c r="A111" s="170">
        <v>108</v>
      </c>
      <c r="B111" s="120" t="str">
        <f t="shared" si="4"/>
        <v xml:space="preserve"> </v>
      </c>
      <c r="C111" s="186" t="s">
        <v>74</v>
      </c>
      <c r="D111" s="117"/>
      <c r="E111" s="43"/>
      <c r="Q111" s="168">
        <f t="shared" si="5"/>
        <v>0</v>
      </c>
    </row>
    <row r="112" spans="1:17" ht="20.100000000000001" customHeight="1" x14ac:dyDescent="0.3">
      <c r="A112" s="170">
        <v>109</v>
      </c>
      <c r="B112" s="120" t="str">
        <f t="shared" si="4"/>
        <v xml:space="preserve"> </v>
      </c>
      <c r="C112" s="186" t="s">
        <v>74</v>
      </c>
      <c r="D112" s="117"/>
      <c r="E112" s="43"/>
      <c r="Q112" s="168">
        <f t="shared" si="5"/>
        <v>0</v>
      </c>
    </row>
    <row r="113" spans="1:17" ht="20.100000000000001" customHeight="1" x14ac:dyDescent="0.3">
      <c r="A113" s="170">
        <v>110</v>
      </c>
      <c r="B113" s="120" t="str">
        <f t="shared" si="4"/>
        <v xml:space="preserve"> </v>
      </c>
      <c r="C113" s="186" t="s">
        <v>74</v>
      </c>
      <c r="D113" s="117"/>
      <c r="E113" s="43"/>
      <c r="Q113" s="168">
        <f t="shared" si="5"/>
        <v>0</v>
      </c>
    </row>
    <row r="114" spans="1:17" ht="20.100000000000001" customHeight="1" x14ac:dyDescent="0.3">
      <c r="A114" s="170">
        <v>111</v>
      </c>
      <c r="B114" s="120" t="str">
        <f t="shared" si="4"/>
        <v xml:space="preserve"> </v>
      </c>
      <c r="C114" s="186" t="s">
        <v>74</v>
      </c>
      <c r="D114" s="117"/>
      <c r="E114" s="43"/>
      <c r="Q114" s="168">
        <f t="shared" si="5"/>
        <v>0</v>
      </c>
    </row>
    <row r="115" spans="1:17" ht="20.100000000000001" customHeight="1" x14ac:dyDescent="0.3">
      <c r="A115" s="170">
        <v>112</v>
      </c>
      <c r="B115" s="120" t="str">
        <f t="shared" si="4"/>
        <v xml:space="preserve"> </v>
      </c>
      <c r="C115" s="186" t="s">
        <v>74</v>
      </c>
      <c r="D115" s="117"/>
      <c r="E115" s="43"/>
      <c r="Q115" s="168">
        <f t="shared" si="5"/>
        <v>0</v>
      </c>
    </row>
    <row r="116" spans="1:17" ht="20.100000000000001" customHeight="1" x14ac:dyDescent="0.3">
      <c r="A116" s="170">
        <v>113</v>
      </c>
      <c r="B116" s="120" t="str">
        <f t="shared" si="4"/>
        <v xml:space="preserve"> </v>
      </c>
      <c r="C116" s="186" t="s">
        <v>74</v>
      </c>
      <c r="D116" s="117"/>
      <c r="E116" s="43"/>
      <c r="Q116" s="168">
        <f t="shared" si="5"/>
        <v>0</v>
      </c>
    </row>
    <row r="117" spans="1:17" ht="20.100000000000001" customHeight="1" x14ac:dyDescent="0.3">
      <c r="A117" s="170">
        <v>114</v>
      </c>
      <c r="B117" s="120" t="str">
        <f t="shared" si="4"/>
        <v xml:space="preserve"> </v>
      </c>
      <c r="C117" s="186" t="s">
        <v>74</v>
      </c>
      <c r="D117" s="117"/>
      <c r="E117" s="43"/>
      <c r="Q117" s="168">
        <f t="shared" si="5"/>
        <v>0</v>
      </c>
    </row>
    <row r="118" spans="1:17" ht="20.100000000000001" customHeight="1" x14ac:dyDescent="0.3">
      <c r="A118" s="170">
        <v>115</v>
      </c>
      <c r="B118" s="120" t="str">
        <f t="shared" si="4"/>
        <v xml:space="preserve"> </v>
      </c>
      <c r="C118" s="186" t="s">
        <v>74</v>
      </c>
      <c r="D118" s="117"/>
      <c r="E118" s="43"/>
      <c r="Q118" s="168">
        <f t="shared" si="5"/>
        <v>0</v>
      </c>
    </row>
    <row r="119" spans="1:17" ht="20.100000000000001" customHeight="1" x14ac:dyDescent="0.3">
      <c r="A119" s="170">
        <v>116</v>
      </c>
      <c r="B119" s="120" t="str">
        <f t="shared" si="4"/>
        <v xml:space="preserve"> </v>
      </c>
      <c r="C119" s="186" t="s">
        <v>74</v>
      </c>
      <c r="D119" s="117"/>
      <c r="E119" s="43"/>
      <c r="Q119" s="168">
        <f t="shared" si="5"/>
        <v>0</v>
      </c>
    </row>
    <row r="120" spans="1:17" ht="20.100000000000001" customHeight="1" x14ac:dyDescent="0.3">
      <c r="A120" s="170">
        <v>117</v>
      </c>
      <c r="B120" s="120" t="str">
        <f t="shared" si="4"/>
        <v xml:space="preserve"> </v>
      </c>
      <c r="C120" s="186" t="s">
        <v>74</v>
      </c>
      <c r="D120" s="117"/>
      <c r="E120" s="43"/>
      <c r="Q120" s="168">
        <f t="shared" si="5"/>
        <v>0</v>
      </c>
    </row>
    <row r="121" spans="1:17" ht="20.100000000000001" customHeight="1" x14ac:dyDescent="0.3">
      <c r="A121" s="170">
        <v>118</v>
      </c>
      <c r="B121" s="120" t="str">
        <f t="shared" si="4"/>
        <v xml:space="preserve"> </v>
      </c>
      <c r="C121" s="186" t="s">
        <v>74</v>
      </c>
      <c r="D121" s="117"/>
      <c r="E121" s="43"/>
      <c r="Q121" s="168">
        <f t="shared" si="5"/>
        <v>0</v>
      </c>
    </row>
    <row r="122" spans="1:17" ht="20.100000000000001" customHeight="1" x14ac:dyDescent="0.3">
      <c r="A122" s="170">
        <v>119</v>
      </c>
      <c r="B122" s="120" t="str">
        <f t="shared" si="4"/>
        <v xml:space="preserve"> </v>
      </c>
      <c r="C122" s="186" t="s">
        <v>74</v>
      </c>
      <c r="D122" s="117"/>
      <c r="E122" s="43"/>
      <c r="Q122" s="168">
        <f t="shared" si="5"/>
        <v>0</v>
      </c>
    </row>
    <row r="123" spans="1:17" ht="20.100000000000001" customHeight="1" x14ac:dyDescent="0.3">
      <c r="A123" s="170">
        <v>120</v>
      </c>
      <c r="B123" s="120" t="str">
        <f t="shared" si="4"/>
        <v xml:space="preserve"> </v>
      </c>
      <c r="C123" s="186" t="s">
        <v>74</v>
      </c>
      <c r="D123" s="117"/>
      <c r="E123" s="43"/>
      <c r="Q123" s="168">
        <f t="shared" si="5"/>
        <v>0</v>
      </c>
    </row>
    <row r="124" spans="1:17" ht="20.100000000000001" customHeight="1" x14ac:dyDescent="0.3">
      <c r="A124" s="170">
        <v>121</v>
      </c>
      <c r="B124" s="120" t="str">
        <f t="shared" si="4"/>
        <v xml:space="preserve"> </v>
      </c>
      <c r="C124" s="186" t="s">
        <v>74</v>
      </c>
      <c r="D124" s="117"/>
      <c r="E124" s="43"/>
      <c r="Q124" s="168">
        <f t="shared" si="5"/>
        <v>0</v>
      </c>
    </row>
    <row r="125" spans="1:17" ht="20.100000000000001" customHeight="1" x14ac:dyDescent="0.3">
      <c r="A125" s="170">
        <v>122</v>
      </c>
      <c r="B125" s="120" t="str">
        <f t="shared" si="4"/>
        <v xml:space="preserve"> </v>
      </c>
      <c r="C125" s="186" t="s">
        <v>74</v>
      </c>
      <c r="D125" s="117"/>
      <c r="E125" s="43"/>
      <c r="Q125" s="168">
        <f t="shared" si="5"/>
        <v>0</v>
      </c>
    </row>
    <row r="126" spans="1:17" ht="20.100000000000001" customHeight="1" x14ac:dyDescent="0.3">
      <c r="A126" s="170">
        <v>123</v>
      </c>
      <c r="B126" s="120" t="str">
        <f t="shared" si="4"/>
        <v xml:space="preserve"> </v>
      </c>
      <c r="C126" s="186" t="s">
        <v>74</v>
      </c>
      <c r="D126" s="117"/>
      <c r="E126" s="43"/>
      <c r="Q126" s="168">
        <f t="shared" si="5"/>
        <v>0</v>
      </c>
    </row>
    <row r="127" spans="1:17" ht="20.100000000000001" customHeight="1" x14ac:dyDescent="0.3">
      <c r="A127" s="170">
        <v>124</v>
      </c>
      <c r="B127" s="120" t="str">
        <f t="shared" si="4"/>
        <v xml:space="preserve"> </v>
      </c>
      <c r="C127" s="186" t="s">
        <v>74</v>
      </c>
      <c r="D127" s="117"/>
      <c r="E127" s="43"/>
      <c r="Q127" s="168">
        <f t="shared" si="5"/>
        <v>0</v>
      </c>
    </row>
    <row r="128" spans="1:17" ht="20.100000000000001" customHeight="1" x14ac:dyDescent="0.3">
      <c r="A128" s="170">
        <v>125</v>
      </c>
      <c r="B128" s="120" t="str">
        <f t="shared" si="4"/>
        <v xml:space="preserve"> </v>
      </c>
      <c r="C128" s="186" t="s">
        <v>74</v>
      </c>
      <c r="D128" s="117"/>
      <c r="E128" s="43"/>
      <c r="Q128" s="168">
        <f t="shared" si="5"/>
        <v>0</v>
      </c>
    </row>
    <row r="129" spans="1:17" ht="20.100000000000001" customHeight="1" x14ac:dyDescent="0.3">
      <c r="A129" s="170">
        <v>126</v>
      </c>
      <c r="B129" s="120" t="str">
        <f t="shared" si="4"/>
        <v xml:space="preserve"> </v>
      </c>
      <c r="C129" s="186" t="s">
        <v>74</v>
      </c>
      <c r="D129" s="117"/>
      <c r="E129" s="43"/>
      <c r="Q129" s="168">
        <f t="shared" si="5"/>
        <v>0</v>
      </c>
    </row>
    <row r="130" spans="1:17" ht="20.100000000000001" customHeight="1" x14ac:dyDescent="0.3">
      <c r="A130" s="170">
        <v>127</v>
      </c>
      <c r="B130" s="120" t="str">
        <f t="shared" si="4"/>
        <v xml:space="preserve"> </v>
      </c>
      <c r="C130" s="186" t="s">
        <v>74</v>
      </c>
      <c r="D130" s="117"/>
      <c r="E130" s="43"/>
      <c r="Q130" s="168">
        <f t="shared" si="5"/>
        <v>0</v>
      </c>
    </row>
    <row r="131" spans="1:17" ht="20.100000000000001" customHeight="1" x14ac:dyDescent="0.3">
      <c r="A131" s="170">
        <v>128</v>
      </c>
      <c r="B131" s="120" t="str">
        <f t="shared" si="4"/>
        <v xml:space="preserve"> </v>
      </c>
      <c r="C131" s="186" t="s">
        <v>74</v>
      </c>
      <c r="D131" s="117"/>
      <c r="E131" s="43"/>
      <c r="Q131" s="168">
        <f t="shared" si="5"/>
        <v>0</v>
      </c>
    </row>
    <row r="132" spans="1:17" ht="20.100000000000001" customHeight="1" x14ac:dyDescent="0.3">
      <c r="A132" s="170">
        <v>129</v>
      </c>
      <c r="B132" s="120" t="str">
        <f t="shared" si="4"/>
        <v xml:space="preserve"> </v>
      </c>
      <c r="C132" s="186" t="s">
        <v>74</v>
      </c>
      <c r="D132" s="117"/>
      <c r="E132" s="43"/>
      <c r="Q132" s="168">
        <f t="shared" si="5"/>
        <v>0</v>
      </c>
    </row>
    <row r="133" spans="1:17" ht="20.100000000000001" customHeight="1" x14ac:dyDescent="0.3">
      <c r="A133" s="170">
        <v>130</v>
      </c>
      <c r="B133" s="120" t="str">
        <f t="shared" ref="B133:B196" si="6">_xlfn.CONCAT(C133,D133)</f>
        <v xml:space="preserve"> </v>
      </c>
      <c r="C133" s="186" t="s">
        <v>74</v>
      </c>
      <c r="D133" s="117"/>
      <c r="E133" s="43"/>
      <c r="Q133" s="168">
        <f t="shared" ref="Q133:Q196" si="7">IF(AND(D133&gt;0,OR(C133="",C133=" ")),1,0)</f>
        <v>0</v>
      </c>
    </row>
    <row r="134" spans="1:17" ht="20.100000000000001" customHeight="1" x14ac:dyDescent="0.3">
      <c r="A134" s="170">
        <v>131</v>
      </c>
      <c r="B134" s="120" t="str">
        <f t="shared" si="6"/>
        <v xml:space="preserve"> </v>
      </c>
      <c r="C134" s="186" t="s">
        <v>74</v>
      </c>
      <c r="D134" s="117"/>
      <c r="E134" s="43"/>
      <c r="Q134" s="168">
        <f t="shared" si="7"/>
        <v>0</v>
      </c>
    </row>
    <row r="135" spans="1:17" ht="20.100000000000001" customHeight="1" x14ac:dyDescent="0.3">
      <c r="A135" s="170">
        <v>132</v>
      </c>
      <c r="B135" s="120" t="str">
        <f t="shared" si="6"/>
        <v xml:space="preserve"> </v>
      </c>
      <c r="C135" s="186" t="s">
        <v>74</v>
      </c>
      <c r="D135" s="117"/>
      <c r="E135" s="43"/>
      <c r="Q135" s="168">
        <f t="shared" si="7"/>
        <v>0</v>
      </c>
    </row>
    <row r="136" spans="1:17" ht="20.100000000000001" customHeight="1" x14ac:dyDescent="0.3">
      <c r="A136" s="170">
        <v>133</v>
      </c>
      <c r="B136" s="120" t="str">
        <f t="shared" si="6"/>
        <v xml:space="preserve"> </v>
      </c>
      <c r="C136" s="186" t="s">
        <v>74</v>
      </c>
      <c r="D136" s="117"/>
      <c r="E136" s="43"/>
      <c r="Q136" s="168">
        <f t="shared" si="7"/>
        <v>0</v>
      </c>
    </row>
    <row r="137" spans="1:17" ht="20.100000000000001" customHeight="1" x14ac:dyDescent="0.3">
      <c r="A137" s="170">
        <v>134</v>
      </c>
      <c r="B137" s="120" t="str">
        <f t="shared" si="6"/>
        <v xml:space="preserve"> </v>
      </c>
      <c r="C137" s="186" t="s">
        <v>74</v>
      </c>
      <c r="D137" s="117"/>
      <c r="E137" s="43"/>
      <c r="Q137" s="168">
        <f t="shared" si="7"/>
        <v>0</v>
      </c>
    </row>
    <row r="138" spans="1:17" ht="20.100000000000001" customHeight="1" x14ac:dyDescent="0.3">
      <c r="A138" s="170">
        <v>135</v>
      </c>
      <c r="B138" s="120" t="str">
        <f t="shared" si="6"/>
        <v xml:space="preserve"> </v>
      </c>
      <c r="C138" s="186" t="s">
        <v>74</v>
      </c>
      <c r="D138" s="117"/>
      <c r="E138" s="43"/>
      <c r="Q138" s="168">
        <f t="shared" si="7"/>
        <v>0</v>
      </c>
    </row>
    <row r="139" spans="1:17" ht="20.100000000000001" customHeight="1" x14ac:dyDescent="0.3">
      <c r="A139" s="170">
        <v>136</v>
      </c>
      <c r="B139" s="120" t="str">
        <f t="shared" si="6"/>
        <v xml:space="preserve"> </v>
      </c>
      <c r="C139" s="186" t="s">
        <v>74</v>
      </c>
      <c r="D139" s="117"/>
      <c r="E139" s="43"/>
      <c r="Q139" s="168">
        <f t="shared" si="7"/>
        <v>0</v>
      </c>
    </row>
    <row r="140" spans="1:17" ht="20.100000000000001" customHeight="1" x14ac:dyDescent="0.3">
      <c r="A140" s="170">
        <v>137</v>
      </c>
      <c r="B140" s="120" t="str">
        <f t="shared" si="6"/>
        <v xml:space="preserve"> </v>
      </c>
      <c r="C140" s="186" t="s">
        <v>74</v>
      </c>
      <c r="D140" s="117"/>
      <c r="E140" s="43"/>
      <c r="Q140" s="168">
        <f t="shared" si="7"/>
        <v>0</v>
      </c>
    </row>
    <row r="141" spans="1:17" ht="20.100000000000001" customHeight="1" x14ac:dyDescent="0.3">
      <c r="A141" s="170">
        <v>138</v>
      </c>
      <c r="B141" s="120" t="str">
        <f t="shared" si="6"/>
        <v xml:space="preserve"> </v>
      </c>
      <c r="C141" s="186" t="s">
        <v>74</v>
      </c>
      <c r="D141" s="117"/>
      <c r="E141" s="43"/>
      <c r="Q141" s="168">
        <f t="shared" si="7"/>
        <v>0</v>
      </c>
    </row>
    <row r="142" spans="1:17" ht="20.100000000000001" customHeight="1" x14ac:dyDescent="0.3">
      <c r="A142" s="170">
        <v>139</v>
      </c>
      <c r="B142" s="120" t="str">
        <f t="shared" si="6"/>
        <v xml:space="preserve"> </v>
      </c>
      <c r="C142" s="186" t="s">
        <v>74</v>
      </c>
      <c r="D142" s="117"/>
      <c r="E142" s="43"/>
      <c r="Q142" s="168">
        <f t="shared" si="7"/>
        <v>0</v>
      </c>
    </row>
    <row r="143" spans="1:17" ht="20.100000000000001" customHeight="1" x14ac:dyDescent="0.3">
      <c r="A143" s="170">
        <v>140</v>
      </c>
      <c r="B143" s="120" t="str">
        <f t="shared" si="6"/>
        <v xml:space="preserve"> </v>
      </c>
      <c r="C143" s="186" t="s">
        <v>74</v>
      </c>
      <c r="D143" s="117"/>
      <c r="E143" s="43"/>
      <c r="Q143" s="168">
        <f t="shared" si="7"/>
        <v>0</v>
      </c>
    </row>
    <row r="144" spans="1:17" ht="20.100000000000001" customHeight="1" x14ac:dyDescent="0.3">
      <c r="A144" s="170">
        <v>141</v>
      </c>
      <c r="B144" s="120" t="str">
        <f t="shared" si="6"/>
        <v xml:space="preserve"> </v>
      </c>
      <c r="C144" s="186" t="s">
        <v>74</v>
      </c>
      <c r="D144" s="117"/>
      <c r="E144" s="43"/>
      <c r="Q144" s="168">
        <f t="shared" si="7"/>
        <v>0</v>
      </c>
    </row>
    <row r="145" spans="1:17" ht="20.100000000000001" customHeight="1" x14ac:dyDescent="0.3">
      <c r="A145" s="170">
        <v>142</v>
      </c>
      <c r="B145" s="120" t="str">
        <f t="shared" si="6"/>
        <v xml:space="preserve"> </v>
      </c>
      <c r="C145" s="186" t="s">
        <v>74</v>
      </c>
      <c r="D145" s="117"/>
      <c r="E145" s="43"/>
      <c r="Q145" s="168">
        <f t="shared" si="7"/>
        <v>0</v>
      </c>
    </row>
    <row r="146" spans="1:17" ht="20.100000000000001" customHeight="1" x14ac:dyDescent="0.3">
      <c r="A146" s="170">
        <v>143</v>
      </c>
      <c r="B146" s="120" t="str">
        <f t="shared" si="6"/>
        <v xml:space="preserve"> </v>
      </c>
      <c r="C146" s="186" t="s">
        <v>74</v>
      </c>
      <c r="D146" s="117"/>
      <c r="E146" s="43"/>
      <c r="Q146" s="168">
        <f t="shared" si="7"/>
        <v>0</v>
      </c>
    </row>
    <row r="147" spans="1:17" ht="20.100000000000001" customHeight="1" x14ac:dyDescent="0.3">
      <c r="A147" s="170">
        <v>144</v>
      </c>
      <c r="B147" s="120" t="str">
        <f t="shared" si="6"/>
        <v xml:space="preserve"> </v>
      </c>
      <c r="C147" s="186" t="s">
        <v>74</v>
      </c>
      <c r="D147" s="117"/>
      <c r="E147" s="43"/>
      <c r="Q147" s="168">
        <f t="shared" si="7"/>
        <v>0</v>
      </c>
    </row>
    <row r="148" spans="1:17" ht="20.100000000000001" customHeight="1" x14ac:dyDescent="0.3">
      <c r="A148" s="170">
        <v>145</v>
      </c>
      <c r="B148" s="120" t="str">
        <f t="shared" si="6"/>
        <v xml:space="preserve"> </v>
      </c>
      <c r="C148" s="186" t="s">
        <v>74</v>
      </c>
      <c r="D148" s="117"/>
      <c r="E148" s="43"/>
      <c r="Q148" s="168">
        <f t="shared" si="7"/>
        <v>0</v>
      </c>
    </row>
    <row r="149" spans="1:17" ht="20.100000000000001" customHeight="1" x14ac:dyDescent="0.3">
      <c r="A149" s="170">
        <v>146</v>
      </c>
      <c r="B149" s="120" t="str">
        <f t="shared" si="6"/>
        <v xml:space="preserve"> </v>
      </c>
      <c r="C149" s="186" t="s">
        <v>74</v>
      </c>
      <c r="D149" s="117"/>
      <c r="E149" s="43"/>
      <c r="Q149" s="168">
        <f t="shared" si="7"/>
        <v>0</v>
      </c>
    </row>
    <row r="150" spans="1:17" ht="20.100000000000001" customHeight="1" x14ac:dyDescent="0.3">
      <c r="A150" s="170">
        <v>147</v>
      </c>
      <c r="B150" s="120" t="str">
        <f t="shared" si="6"/>
        <v xml:space="preserve"> </v>
      </c>
      <c r="C150" s="186" t="s">
        <v>74</v>
      </c>
      <c r="D150" s="117"/>
      <c r="E150" s="43"/>
      <c r="Q150" s="168">
        <f t="shared" si="7"/>
        <v>0</v>
      </c>
    </row>
    <row r="151" spans="1:17" ht="20.100000000000001" customHeight="1" x14ac:dyDescent="0.3">
      <c r="A151" s="170">
        <v>148</v>
      </c>
      <c r="B151" s="120" t="str">
        <f t="shared" si="6"/>
        <v xml:space="preserve"> </v>
      </c>
      <c r="C151" s="186" t="s">
        <v>74</v>
      </c>
      <c r="D151" s="117"/>
      <c r="E151" s="43"/>
      <c r="Q151" s="168">
        <f t="shared" si="7"/>
        <v>0</v>
      </c>
    </row>
    <row r="152" spans="1:17" ht="20.100000000000001" customHeight="1" x14ac:dyDescent="0.3">
      <c r="A152" s="170">
        <v>149</v>
      </c>
      <c r="B152" s="120" t="str">
        <f t="shared" si="6"/>
        <v xml:space="preserve"> </v>
      </c>
      <c r="C152" s="186" t="s">
        <v>74</v>
      </c>
      <c r="D152" s="117"/>
      <c r="E152" s="43"/>
      <c r="Q152" s="168">
        <f t="shared" si="7"/>
        <v>0</v>
      </c>
    </row>
    <row r="153" spans="1:17" ht="20.100000000000001" customHeight="1" x14ac:dyDescent="0.3">
      <c r="A153" s="170">
        <v>150</v>
      </c>
      <c r="B153" s="120" t="str">
        <f t="shared" si="6"/>
        <v xml:space="preserve"> </v>
      </c>
      <c r="C153" s="186" t="s">
        <v>74</v>
      </c>
      <c r="D153" s="117"/>
      <c r="E153" s="43"/>
      <c r="Q153" s="168">
        <f t="shared" si="7"/>
        <v>0</v>
      </c>
    </row>
    <row r="154" spans="1:17" ht="20.100000000000001" customHeight="1" x14ac:dyDescent="0.3">
      <c r="A154" s="170">
        <v>151</v>
      </c>
      <c r="B154" s="120" t="str">
        <f t="shared" si="6"/>
        <v xml:space="preserve"> </v>
      </c>
      <c r="C154" s="186" t="s">
        <v>74</v>
      </c>
      <c r="D154" s="117"/>
      <c r="E154" s="43"/>
      <c r="Q154" s="168">
        <f t="shared" si="7"/>
        <v>0</v>
      </c>
    </row>
    <row r="155" spans="1:17" ht="20.100000000000001" customHeight="1" x14ac:dyDescent="0.3">
      <c r="A155" s="170">
        <v>152</v>
      </c>
      <c r="B155" s="120" t="str">
        <f t="shared" si="6"/>
        <v xml:space="preserve"> </v>
      </c>
      <c r="C155" s="186" t="s">
        <v>74</v>
      </c>
      <c r="D155" s="117"/>
      <c r="E155" s="43"/>
      <c r="Q155" s="168">
        <f t="shared" si="7"/>
        <v>0</v>
      </c>
    </row>
    <row r="156" spans="1:17" ht="20.100000000000001" customHeight="1" x14ac:dyDescent="0.3">
      <c r="A156" s="170">
        <v>153</v>
      </c>
      <c r="B156" s="120" t="str">
        <f t="shared" si="6"/>
        <v xml:space="preserve"> </v>
      </c>
      <c r="C156" s="186" t="s">
        <v>74</v>
      </c>
      <c r="D156" s="117"/>
      <c r="E156" s="43"/>
      <c r="Q156" s="168">
        <f t="shared" si="7"/>
        <v>0</v>
      </c>
    </row>
    <row r="157" spans="1:17" ht="20.100000000000001" customHeight="1" x14ac:dyDescent="0.3">
      <c r="A157" s="170">
        <v>154</v>
      </c>
      <c r="B157" s="120" t="str">
        <f t="shared" si="6"/>
        <v xml:space="preserve"> </v>
      </c>
      <c r="C157" s="186" t="s">
        <v>74</v>
      </c>
      <c r="D157" s="117"/>
      <c r="E157" s="43"/>
      <c r="Q157" s="168">
        <f t="shared" si="7"/>
        <v>0</v>
      </c>
    </row>
    <row r="158" spans="1:17" ht="20.100000000000001" customHeight="1" x14ac:dyDescent="0.3">
      <c r="A158" s="170">
        <v>155</v>
      </c>
      <c r="B158" s="120" t="str">
        <f t="shared" si="6"/>
        <v xml:space="preserve"> </v>
      </c>
      <c r="C158" s="186" t="s">
        <v>74</v>
      </c>
      <c r="D158" s="117"/>
      <c r="E158" s="43"/>
      <c r="Q158" s="168">
        <f t="shared" si="7"/>
        <v>0</v>
      </c>
    </row>
    <row r="159" spans="1:17" ht="20.100000000000001" customHeight="1" x14ac:dyDescent="0.3">
      <c r="A159" s="170">
        <v>156</v>
      </c>
      <c r="B159" s="120" t="str">
        <f t="shared" si="6"/>
        <v xml:space="preserve"> </v>
      </c>
      <c r="C159" s="186" t="s">
        <v>74</v>
      </c>
      <c r="D159" s="117"/>
      <c r="E159" s="43"/>
      <c r="Q159" s="168">
        <f t="shared" si="7"/>
        <v>0</v>
      </c>
    </row>
    <row r="160" spans="1:17" ht="20.100000000000001" customHeight="1" x14ac:dyDescent="0.3">
      <c r="A160" s="170">
        <v>157</v>
      </c>
      <c r="B160" s="120" t="str">
        <f t="shared" si="6"/>
        <v xml:space="preserve"> </v>
      </c>
      <c r="C160" s="186" t="s">
        <v>74</v>
      </c>
      <c r="D160" s="117"/>
      <c r="E160" s="43"/>
      <c r="Q160" s="168">
        <f t="shared" si="7"/>
        <v>0</v>
      </c>
    </row>
    <row r="161" spans="1:17" ht="20.100000000000001" customHeight="1" x14ac:dyDescent="0.3">
      <c r="A161" s="170">
        <v>158</v>
      </c>
      <c r="B161" s="120" t="str">
        <f t="shared" si="6"/>
        <v xml:space="preserve"> </v>
      </c>
      <c r="C161" s="186" t="s">
        <v>74</v>
      </c>
      <c r="D161" s="117"/>
      <c r="E161" s="43"/>
      <c r="Q161" s="168">
        <f t="shared" si="7"/>
        <v>0</v>
      </c>
    </row>
    <row r="162" spans="1:17" ht="20.100000000000001" customHeight="1" x14ac:dyDescent="0.3">
      <c r="A162" s="170">
        <v>159</v>
      </c>
      <c r="B162" s="120" t="str">
        <f t="shared" si="6"/>
        <v xml:space="preserve"> </v>
      </c>
      <c r="C162" s="186" t="s">
        <v>74</v>
      </c>
      <c r="D162" s="117"/>
      <c r="E162" s="43"/>
      <c r="Q162" s="168">
        <f t="shared" si="7"/>
        <v>0</v>
      </c>
    </row>
    <row r="163" spans="1:17" ht="20.100000000000001" customHeight="1" x14ac:dyDescent="0.3">
      <c r="A163" s="170">
        <v>160</v>
      </c>
      <c r="B163" s="120" t="str">
        <f t="shared" si="6"/>
        <v xml:space="preserve"> </v>
      </c>
      <c r="C163" s="186" t="s">
        <v>74</v>
      </c>
      <c r="D163" s="117"/>
      <c r="E163" s="43"/>
      <c r="Q163" s="168">
        <f t="shared" si="7"/>
        <v>0</v>
      </c>
    </row>
    <row r="164" spans="1:17" ht="20.100000000000001" customHeight="1" x14ac:dyDescent="0.3">
      <c r="A164" s="170">
        <v>161</v>
      </c>
      <c r="B164" s="120" t="str">
        <f t="shared" si="6"/>
        <v xml:space="preserve"> </v>
      </c>
      <c r="C164" s="186" t="s">
        <v>74</v>
      </c>
      <c r="D164" s="117"/>
      <c r="E164" s="43"/>
      <c r="Q164" s="168">
        <f t="shared" si="7"/>
        <v>0</v>
      </c>
    </row>
    <row r="165" spans="1:17" ht="20.100000000000001" customHeight="1" x14ac:dyDescent="0.3">
      <c r="A165" s="170">
        <v>162</v>
      </c>
      <c r="B165" s="120" t="str">
        <f t="shared" si="6"/>
        <v xml:space="preserve"> </v>
      </c>
      <c r="C165" s="186" t="s">
        <v>74</v>
      </c>
      <c r="D165" s="117"/>
      <c r="E165" s="43"/>
      <c r="Q165" s="168">
        <f t="shared" si="7"/>
        <v>0</v>
      </c>
    </row>
    <row r="166" spans="1:17" ht="20.100000000000001" customHeight="1" x14ac:dyDescent="0.3">
      <c r="A166" s="170">
        <v>163</v>
      </c>
      <c r="B166" s="120" t="str">
        <f t="shared" si="6"/>
        <v xml:space="preserve"> </v>
      </c>
      <c r="C166" s="186" t="s">
        <v>74</v>
      </c>
      <c r="D166" s="117"/>
      <c r="E166" s="43"/>
      <c r="Q166" s="168">
        <f t="shared" si="7"/>
        <v>0</v>
      </c>
    </row>
    <row r="167" spans="1:17" ht="20.100000000000001" customHeight="1" x14ac:dyDescent="0.3">
      <c r="A167" s="170">
        <v>164</v>
      </c>
      <c r="B167" s="120" t="str">
        <f t="shared" si="6"/>
        <v xml:space="preserve"> </v>
      </c>
      <c r="C167" s="186" t="s">
        <v>74</v>
      </c>
      <c r="D167" s="117"/>
      <c r="E167" s="43"/>
      <c r="Q167" s="168">
        <f t="shared" si="7"/>
        <v>0</v>
      </c>
    </row>
    <row r="168" spans="1:17" ht="20.100000000000001" customHeight="1" x14ac:dyDescent="0.3">
      <c r="A168" s="170">
        <v>165</v>
      </c>
      <c r="B168" s="120" t="str">
        <f t="shared" si="6"/>
        <v xml:space="preserve"> </v>
      </c>
      <c r="C168" s="186" t="s">
        <v>74</v>
      </c>
      <c r="D168" s="117"/>
      <c r="E168" s="43"/>
      <c r="Q168" s="168">
        <f t="shared" si="7"/>
        <v>0</v>
      </c>
    </row>
    <row r="169" spans="1:17" ht="20.100000000000001" customHeight="1" x14ac:dyDescent="0.3">
      <c r="A169" s="170">
        <v>166</v>
      </c>
      <c r="B169" s="120" t="str">
        <f t="shared" si="6"/>
        <v xml:space="preserve"> </v>
      </c>
      <c r="C169" s="186" t="s">
        <v>74</v>
      </c>
      <c r="D169" s="117"/>
      <c r="E169" s="43"/>
      <c r="Q169" s="168">
        <f t="shared" si="7"/>
        <v>0</v>
      </c>
    </row>
    <row r="170" spans="1:17" ht="20.100000000000001" customHeight="1" x14ac:dyDescent="0.3">
      <c r="A170" s="170">
        <v>167</v>
      </c>
      <c r="B170" s="120" t="str">
        <f t="shared" si="6"/>
        <v xml:space="preserve"> </v>
      </c>
      <c r="C170" s="186" t="s">
        <v>74</v>
      </c>
      <c r="D170" s="117"/>
      <c r="E170" s="43"/>
      <c r="Q170" s="168">
        <f t="shared" si="7"/>
        <v>0</v>
      </c>
    </row>
    <row r="171" spans="1:17" ht="20.100000000000001" customHeight="1" x14ac:dyDescent="0.3">
      <c r="A171" s="170">
        <v>168</v>
      </c>
      <c r="B171" s="120" t="str">
        <f t="shared" si="6"/>
        <v xml:space="preserve"> </v>
      </c>
      <c r="C171" s="186" t="s">
        <v>74</v>
      </c>
      <c r="D171" s="117"/>
      <c r="E171" s="43"/>
      <c r="Q171" s="168">
        <f t="shared" si="7"/>
        <v>0</v>
      </c>
    </row>
    <row r="172" spans="1:17" ht="20.100000000000001" customHeight="1" x14ac:dyDescent="0.3">
      <c r="A172" s="170">
        <v>169</v>
      </c>
      <c r="B172" s="120" t="str">
        <f t="shared" si="6"/>
        <v xml:space="preserve"> </v>
      </c>
      <c r="C172" s="186" t="s">
        <v>74</v>
      </c>
      <c r="D172" s="117"/>
      <c r="E172" s="43"/>
      <c r="Q172" s="168">
        <f t="shared" si="7"/>
        <v>0</v>
      </c>
    </row>
    <row r="173" spans="1:17" ht="20.100000000000001" customHeight="1" x14ac:dyDescent="0.3">
      <c r="A173" s="170">
        <v>170</v>
      </c>
      <c r="B173" s="120" t="str">
        <f t="shared" si="6"/>
        <v xml:space="preserve"> </v>
      </c>
      <c r="C173" s="186" t="s">
        <v>74</v>
      </c>
      <c r="D173" s="117"/>
      <c r="E173" s="43"/>
      <c r="Q173" s="168">
        <f t="shared" si="7"/>
        <v>0</v>
      </c>
    </row>
    <row r="174" spans="1:17" ht="20.100000000000001" customHeight="1" x14ac:dyDescent="0.3">
      <c r="A174" s="170">
        <v>171</v>
      </c>
      <c r="B174" s="120" t="str">
        <f t="shared" si="6"/>
        <v xml:space="preserve"> </v>
      </c>
      <c r="C174" s="186" t="s">
        <v>74</v>
      </c>
      <c r="D174" s="117"/>
      <c r="E174" s="43"/>
      <c r="Q174" s="168">
        <f t="shared" si="7"/>
        <v>0</v>
      </c>
    </row>
    <row r="175" spans="1:17" ht="20.100000000000001" customHeight="1" x14ac:dyDescent="0.3">
      <c r="A175" s="170">
        <v>172</v>
      </c>
      <c r="B175" s="120" t="str">
        <f t="shared" si="6"/>
        <v xml:space="preserve"> </v>
      </c>
      <c r="C175" s="186" t="s">
        <v>74</v>
      </c>
      <c r="D175" s="117"/>
      <c r="E175" s="43"/>
      <c r="Q175" s="168">
        <f t="shared" si="7"/>
        <v>0</v>
      </c>
    </row>
    <row r="176" spans="1:17" ht="20.100000000000001" customHeight="1" x14ac:dyDescent="0.3">
      <c r="A176" s="170">
        <v>173</v>
      </c>
      <c r="B176" s="120" t="str">
        <f t="shared" si="6"/>
        <v xml:space="preserve"> </v>
      </c>
      <c r="C176" s="186" t="s">
        <v>74</v>
      </c>
      <c r="D176" s="117"/>
      <c r="E176" s="43"/>
      <c r="Q176" s="168">
        <f t="shared" si="7"/>
        <v>0</v>
      </c>
    </row>
    <row r="177" spans="1:17" ht="20.100000000000001" customHeight="1" x14ac:dyDescent="0.3">
      <c r="A177" s="170">
        <v>174</v>
      </c>
      <c r="B177" s="120" t="str">
        <f t="shared" si="6"/>
        <v xml:space="preserve"> </v>
      </c>
      <c r="C177" s="186" t="s">
        <v>74</v>
      </c>
      <c r="D177" s="117"/>
      <c r="E177" s="43"/>
      <c r="Q177" s="168">
        <f t="shared" si="7"/>
        <v>0</v>
      </c>
    </row>
    <row r="178" spans="1:17" ht="20.100000000000001" customHeight="1" x14ac:dyDescent="0.3">
      <c r="A178" s="170">
        <v>175</v>
      </c>
      <c r="B178" s="120" t="str">
        <f t="shared" si="6"/>
        <v xml:space="preserve"> </v>
      </c>
      <c r="C178" s="186" t="s">
        <v>74</v>
      </c>
      <c r="D178" s="117"/>
      <c r="E178" s="43"/>
      <c r="Q178" s="168">
        <f t="shared" si="7"/>
        <v>0</v>
      </c>
    </row>
    <row r="179" spans="1:17" ht="20.100000000000001" customHeight="1" x14ac:dyDescent="0.3">
      <c r="A179" s="170">
        <v>176</v>
      </c>
      <c r="B179" s="120" t="str">
        <f t="shared" si="6"/>
        <v xml:space="preserve"> </v>
      </c>
      <c r="C179" s="186" t="s">
        <v>74</v>
      </c>
      <c r="D179" s="117"/>
      <c r="E179" s="43"/>
      <c r="Q179" s="168">
        <f t="shared" si="7"/>
        <v>0</v>
      </c>
    </row>
    <row r="180" spans="1:17" ht="20.100000000000001" customHeight="1" x14ac:dyDescent="0.3">
      <c r="A180" s="170">
        <v>177</v>
      </c>
      <c r="B180" s="120" t="str">
        <f t="shared" si="6"/>
        <v xml:space="preserve"> </v>
      </c>
      <c r="C180" s="186" t="s">
        <v>74</v>
      </c>
      <c r="D180" s="117"/>
      <c r="E180" s="43"/>
      <c r="Q180" s="168">
        <f t="shared" si="7"/>
        <v>0</v>
      </c>
    </row>
    <row r="181" spans="1:17" ht="20.100000000000001" customHeight="1" x14ac:dyDescent="0.3">
      <c r="A181" s="170">
        <v>178</v>
      </c>
      <c r="B181" s="120" t="str">
        <f t="shared" si="6"/>
        <v xml:space="preserve"> </v>
      </c>
      <c r="C181" s="186" t="s">
        <v>74</v>
      </c>
      <c r="D181" s="117"/>
      <c r="E181" s="43"/>
      <c r="Q181" s="168">
        <f t="shared" si="7"/>
        <v>0</v>
      </c>
    </row>
    <row r="182" spans="1:17" ht="20.100000000000001" customHeight="1" x14ac:dyDescent="0.3">
      <c r="A182" s="170">
        <v>179</v>
      </c>
      <c r="B182" s="120" t="str">
        <f t="shared" si="6"/>
        <v xml:space="preserve"> </v>
      </c>
      <c r="C182" s="186" t="s">
        <v>74</v>
      </c>
      <c r="D182" s="117"/>
      <c r="E182" s="43"/>
      <c r="Q182" s="168">
        <f t="shared" si="7"/>
        <v>0</v>
      </c>
    </row>
    <row r="183" spans="1:17" ht="20.100000000000001" customHeight="1" x14ac:dyDescent="0.3">
      <c r="A183" s="170">
        <v>180</v>
      </c>
      <c r="B183" s="120" t="str">
        <f t="shared" si="6"/>
        <v xml:space="preserve"> </v>
      </c>
      <c r="C183" s="186" t="s">
        <v>74</v>
      </c>
      <c r="D183" s="117"/>
      <c r="E183" s="43"/>
      <c r="Q183" s="168">
        <f t="shared" si="7"/>
        <v>0</v>
      </c>
    </row>
    <row r="184" spans="1:17" ht="20.100000000000001" customHeight="1" x14ac:dyDescent="0.3">
      <c r="A184" s="170">
        <v>181</v>
      </c>
      <c r="B184" s="120" t="str">
        <f t="shared" si="6"/>
        <v xml:space="preserve"> </v>
      </c>
      <c r="C184" s="186" t="s">
        <v>74</v>
      </c>
      <c r="D184" s="117"/>
      <c r="E184" s="43"/>
      <c r="Q184" s="168">
        <f t="shared" si="7"/>
        <v>0</v>
      </c>
    </row>
    <row r="185" spans="1:17" ht="20.100000000000001" customHeight="1" x14ac:dyDescent="0.3">
      <c r="A185" s="170">
        <v>182</v>
      </c>
      <c r="B185" s="120" t="str">
        <f t="shared" si="6"/>
        <v xml:space="preserve"> </v>
      </c>
      <c r="C185" s="186" t="s">
        <v>74</v>
      </c>
      <c r="D185" s="117"/>
      <c r="E185" s="43"/>
      <c r="Q185" s="168">
        <f t="shared" si="7"/>
        <v>0</v>
      </c>
    </row>
    <row r="186" spans="1:17" ht="20.100000000000001" customHeight="1" x14ac:dyDescent="0.3">
      <c r="A186" s="170">
        <v>183</v>
      </c>
      <c r="B186" s="120" t="str">
        <f t="shared" si="6"/>
        <v xml:space="preserve"> </v>
      </c>
      <c r="C186" s="186" t="s">
        <v>74</v>
      </c>
      <c r="D186" s="117"/>
      <c r="E186" s="43"/>
      <c r="Q186" s="168">
        <f t="shared" si="7"/>
        <v>0</v>
      </c>
    </row>
    <row r="187" spans="1:17" ht="20.100000000000001" customHeight="1" x14ac:dyDescent="0.3">
      <c r="A187" s="170">
        <v>184</v>
      </c>
      <c r="B187" s="120" t="str">
        <f t="shared" si="6"/>
        <v xml:space="preserve"> </v>
      </c>
      <c r="C187" s="186" t="s">
        <v>74</v>
      </c>
      <c r="D187" s="117"/>
      <c r="E187" s="43"/>
      <c r="Q187" s="168">
        <f t="shared" si="7"/>
        <v>0</v>
      </c>
    </row>
    <row r="188" spans="1:17" ht="20.100000000000001" customHeight="1" x14ac:dyDescent="0.3">
      <c r="A188" s="170">
        <v>185</v>
      </c>
      <c r="B188" s="120" t="str">
        <f t="shared" si="6"/>
        <v xml:space="preserve"> </v>
      </c>
      <c r="C188" s="186" t="s">
        <v>74</v>
      </c>
      <c r="D188" s="117"/>
      <c r="E188" s="43"/>
      <c r="Q188" s="168">
        <f t="shared" si="7"/>
        <v>0</v>
      </c>
    </row>
    <row r="189" spans="1:17" ht="20.100000000000001" customHeight="1" x14ac:dyDescent="0.3">
      <c r="A189" s="170">
        <v>186</v>
      </c>
      <c r="B189" s="120" t="str">
        <f t="shared" si="6"/>
        <v xml:space="preserve"> </v>
      </c>
      <c r="C189" s="186" t="s">
        <v>74</v>
      </c>
      <c r="D189" s="117"/>
      <c r="E189" s="43"/>
      <c r="Q189" s="168">
        <f t="shared" si="7"/>
        <v>0</v>
      </c>
    </row>
    <row r="190" spans="1:17" ht="20.100000000000001" customHeight="1" x14ac:dyDescent="0.3">
      <c r="A190" s="170">
        <v>187</v>
      </c>
      <c r="B190" s="120" t="str">
        <f t="shared" si="6"/>
        <v xml:space="preserve"> </v>
      </c>
      <c r="C190" s="186" t="s">
        <v>74</v>
      </c>
      <c r="D190" s="117"/>
      <c r="E190" s="43"/>
      <c r="Q190" s="168">
        <f t="shared" si="7"/>
        <v>0</v>
      </c>
    </row>
    <row r="191" spans="1:17" ht="20.100000000000001" customHeight="1" x14ac:dyDescent="0.3">
      <c r="A191" s="170">
        <v>188</v>
      </c>
      <c r="B191" s="120" t="str">
        <f t="shared" si="6"/>
        <v xml:space="preserve"> </v>
      </c>
      <c r="C191" s="186" t="s">
        <v>74</v>
      </c>
      <c r="D191" s="117"/>
      <c r="E191" s="43"/>
      <c r="Q191" s="168">
        <f t="shared" si="7"/>
        <v>0</v>
      </c>
    </row>
    <row r="192" spans="1:17" ht="20.100000000000001" customHeight="1" x14ac:dyDescent="0.3">
      <c r="A192" s="170">
        <v>189</v>
      </c>
      <c r="B192" s="120" t="str">
        <f t="shared" si="6"/>
        <v xml:space="preserve"> </v>
      </c>
      <c r="C192" s="186" t="s">
        <v>74</v>
      </c>
      <c r="D192" s="117"/>
      <c r="E192" s="43"/>
      <c r="Q192" s="168">
        <f t="shared" si="7"/>
        <v>0</v>
      </c>
    </row>
    <row r="193" spans="1:17" ht="20.100000000000001" customHeight="1" x14ac:dyDescent="0.3">
      <c r="A193" s="170">
        <v>190</v>
      </c>
      <c r="B193" s="120" t="str">
        <f t="shared" si="6"/>
        <v xml:space="preserve"> </v>
      </c>
      <c r="C193" s="186" t="s">
        <v>74</v>
      </c>
      <c r="D193" s="117"/>
      <c r="E193" s="43"/>
      <c r="Q193" s="168">
        <f t="shared" si="7"/>
        <v>0</v>
      </c>
    </row>
    <row r="194" spans="1:17" ht="20.100000000000001" customHeight="1" x14ac:dyDescent="0.3">
      <c r="A194" s="170">
        <v>191</v>
      </c>
      <c r="B194" s="120" t="str">
        <f t="shared" si="6"/>
        <v xml:space="preserve"> </v>
      </c>
      <c r="C194" s="186" t="s">
        <v>74</v>
      </c>
      <c r="D194" s="117"/>
      <c r="E194" s="43"/>
      <c r="Q194" s="168">
        <f t="shared" si="7"/>
        <v>0</v>
      </c>
    </row>
    <row r="195" spans="1:17" ht="20.100000000000001" customHeight="1" x14ac:dyDescent="0.3">
      <c r="A195" s="170">
        <v>192</v>
      </c>
      <c r="B195" s="120" t="str">
        <f t="shared" si="6"/>
        <v xml:space="preserve"> </v>
      </c>
      <c r="C195" s="186" t="s">
        <v>74</v>
      </c>
      <c r="D195" s="117"/>
      <c r="E195" s="43"/>
      <c r="Q195" s="168">
        <f t="shared" si="7"/>
        <v>0</v>
      </c>
    </row>
    <row r="196" spans="1:17" ht="20.100000000000001" customHeight="1" x14ac:dyDescent="0.3">
      <c r="A196" s="170">
        <v>193</v>
      </c>
      <c r="B196" s="120" t="str">
        <f t="shared" si="6"/>
        <v xml:space="preserve"> </v>
      </c>
      <c r="C196" s="186" t="s">
        <v>74</v>
      </c>
      <c r="D196" s="117"/>
      <c r="E196" s="43"/>
      <c r="Q196" s="168">
        <f t="shared" si="7"/>
        <v>0</v>
      </c>
    </row>
    <row r="197" spans="1:17" ht="20.100000000000001" customHeight="1" x14ac:dyDescent="0.3">
      <c r="A197" s="170">
        <v>194</v>
      </c>
      <c r="B197" s="120" t="str">
        <f t="shared" ref="B197:B260" si="8">_xlfn.CONCAT(C197,D197)</f>
        <v xml:space="preserve"> </v>
      </c>
      <c r="C197" s="186" t="s">
        <v>74</v>
      </c>
      <c r="D197" s="117"/>
      <c r="E197" s="43"/>
      <c r="Q197" s="168">
        <f t="shared" ref="Q197:Q260" si="9">IF(AND(D197&gt;0,OR(C197="",C197=" ")),1,0)</f>
        <v>0</v>
      </c>
    </row>
    <row r="198" spans="1:17" ht="20.100000000000001" customHeight="1" x14ac:dyDescent="0.3">
      <c r="A198" s="170">
        <v>195</v>
      </c>
      <c r="B198" s="120" t="str">
        <f t="shared" si="8"/>
        <v xml:space="preserve"> </v>
      </c>
      <c r="C198" s="186" t="s">
        <v>74</v>
      </c>
      <c r="D198" s="117"/>
      <c r="E198" s="43"/>
      <c r="Q198" s="168">
        <f t="shared" si="9"/>
        <v>0</v>
      </c>
    </row>
    <row r="199" spans="1:17" ht="20.100000000000001" customHeight="1" x14ac:dyDescent="0.3">
      <c r="A199" s="170">
        <v>196</v>
      </c>
      <c r="B199" s="120" t="str">
        <f t="shared" si="8"/>
        <v xml:space="preserve"> </v>
      </c>
      <c r="C199" s="186" t="s">
        <v>74</v>
      </c>
      <c r="D199" s="117"/>
      <c r="E199" s="43"/>
      <c r="Q199" s="168">
        <f t="shared" si="9"/>
        <v>0</v>
      </c>
    </row>
    <row r="200" spans="1:17" ht="20.100000000000001" customHeight="1" x14ac:dyDescent="0.3">
      <c r="A200" s="170">
        <v>197</v>
      </c>
      <c r="B200" s="120" t="str">
        <f t="shared" si="8"/>
        <v xml:space="preserve"> </v>
      </c>
      <c r="C200" s="186" t="s">
        <v>74</v>
      </c>
      <c r="D200" s="117"/>
      <c r="E200" s="43"/>
      <c r="Q200" s="168">
        <f t="shared" si="9"/>
        <v>0</v>
      </c>
    </row>
    <row r="201" spans="1:17" ht="20.100000000000001" customHeight="1" x14ac:dyDescent="0.3">
      <c r="A201" s="170">
        <v>198</v>
      </c>
      <c r="B201" s="120" t="str">
        <f t="shared" si="8"/>
        <v xml:space="preserve"> </v>
      </c>
      <c r="C201" s="186" t="s">
        <v>74</v>
      </c>
      <c r="D201" s="117"/>
      <c r="E201" s="43"/>
      <c r="Q201" s="168">
        <f t="shared" si="9"/>
        <v>0</v>
      </c>
    </row>
    <row r="202" spans="1:17" ht="20.100000000000001" customHeight="1" x14ac:dyDescent="0.3">
      <c r="A202" s="170">
        <v>199</v>
      </c>
      <c r="B202" s="120" t="str">
        <f t="shared" si="8"/>
        <v xml:space="preserve"> </v>
      </c>
      <c r="C202" s="186" t="s">
        <v>74</v>
      </c>
      <c r="D202" s="117"/>
      <c r="E202" s="43"/>
      <c r="Q202" s="168">
        <f t="shared" si="9"/>
        <v>0</v>
      </c>
    </row>
    <row r="203" spans="1:17" ht="20.100000000000001" customHeight="1" x14ac:dyDescent="0.3">
      <c r="A203" s="170">
        <v>200</v>
      </c>
      <c r="B203" s="120" t="str">
        <f t="shared" si="8"/>
        <v xml:space="preserve"> </v>
      </c>
      <c r="C203" s="186" t="s">
        <v>74</v>
      </c>
      <c r="D203" s="117"/>
      <c r="E203" s="43"/>
      <c r="Q203" s="168">
        <f t="shared" si="9"/>
        <v>0</v>
      </c>
    </row>
    <row r="204" spans="1:17" ht="20.100000000000001" customHeight="1" x14ac:dyDescent="0.3">
      <c r="A204" s="170">
        <v>201</v>
      </c>
      <c r="B204" s="120" t="str">
        <f t="shared" si="8"/>
        <v xml:space="preserve"> </v>
      </c>
      <c r="C204" s="186" t="s">
        <v>74</v>
      </c>
      <c r="D204" s="117"/>
      <c r="E204" s="43"/>
      <c r="Q204" s="168">
        <f t="shared" si="9"/>
        <v>0</v>
      </c>
    </row>
    <row r="205" spans="1:17" ht="20.100000000000001" customHeight="1" x14ac:dyDescent="0.3">
      <c r="A205" s="170">
        <v>202</v>
      </c>
      <c r="B205" s="120" t="str">
        <f t="shared" si="8"/>
        <v xml:space="preserve"> </v>
      </c>
      <c r="C205" s="186" t="s">
        <v>74</v>
      </c>
      <c r="D205" s="117"/>
      <c r="E205" s="43"/>
      <c r="Q205" s="168">
        <f t="shared" si="9"/>
        <v>0</v>
      </c>
    </row>
    <row r="206" spans="1:17" ht="20.100000000000001" customHeight="1" x14ac:dyDescent="0.3">
      <c r="A206" s="170">
        <v>203</v>
      </c>
      <c r="B206" s="120" t="str">
        <f t="shared" si="8"/>
        <v xml:space="preserve"> </v>
      </c>
      <c r="C206" s="186" t="s">
        <v>74</v>
      </c>
      <c r="D206" s="117"/>
      <c r="E206" s="43"/>
      <c r="Q206" s="168">
        <f t="shared" si="9"/>
        <v>0</v>
      </c>
    </row>
    <row r="207" spans="1:17" ht="20.100000000000001" customHeight="1" x14ac:dyDescent="0.3">
      <c r="A207" s="170">
        <v>204</v>
      </c>
      <c r="B207" s="120" t="str">
        <f t="shared" si="8"/>
        <v xml:space="preserve"> </v>
      </c>
      <c r="C207" s="186" t="s">
        <v>74</v>
      </c>
      <c r="D207" s="117"/>
      <c r="E207" s="43"/>
      <c r="Q207" s="168">
        <f t="shared" si="9"/>
        <v>0</v>
      </c>
    </row>
    <row r="208" spans="1:17" ht="20.100000000000001" customHeight="1" x14ac:dyDescent="0.3">
      <c r="A208" s="170">
        <v>205</v>
      </c>
      <c r="B208" s="120" t="str">
        <f t="shared" si="8"/>
        <v xml:space="preserve"> </v>
      </c>
      <c r="C208" s="186" t="s">
        <v>74</v>
      </c>
      <c r="D208" s="117"/>
      <c r="E208" s="43"/>
      <c r="Q208" s="168">
        <f t="shared" si="9"/>
        <v>0</v>
      </c>
    </row>
    <row r="209" spans="1:17" ht="20.100000000000001" customHeight="1" x14ac:dyDescent="0.3">
      <c r="A209" s="170">
        <v>206</v>
      </c>
      <c r="B209" s="120" t="str">
        <f t="shared" si="8"/>
        <v xml:space="preserve"> </v>
      </c>
      <c r="C209" s="186" t="s">
        <v>74</v>
      </c>
      <c r="D209" s="117"/>
      <c r="E209" s="43"/>
      <c r="Q209" s="168">
        <f t="shared" si="9"/>
        <v>0</v>
      </c>
    </row>
    <row r="210" spans="1:17" ht="20.100000000000001" customHeight="1" x14ac:dyDescent="0.3">
      <c r="A210" s="170">
        <v>207</v>
      </c>
      <c r="B210" s="120" t="str">
        <f t="shared" si="8"/>
        <v xml:space="preserve"> </v>
      </c>
      <c r="C210" s="186" t="s">
        <v>74</v>
      </c>
      <c r="D210" s="117"/>
      <c r="E210" s="43"/>
      <c r="Q210" s="168">
        <f t="shared" si="9"/>
        <v>0</v>
      </c>
    </row>
    <row r="211" spans="1:17" ht="20.100000000000001" customHeight="1" x14ac:dyDescent="0.3">
      <c r="A211" s="170">
        <v>208</v>
      </c>
      <c r="B211" s="120" t="str">
        <f t="shared" si="8"/>
        <v xml:space="preserve"> </v>
      </c>
      <c r="C211" s="186" t="s">
        <v>74</v>
      </c>
      <c r="D211" s="117"/>
      <c r="E211" s="43"/>
      <c r="Q211" s="168">
        <f t="shared" si="9"/>
        <v>0</v>
      </c>
    </row>
    <row r="212" spans="1:17" ht="20.100000000000001" customHeight="1" x14ac:dyDescent="0.3">
      <c r="A212" s="170">
        <v>209</v>
      </c>
      <c r="B212" s="120" t="str">
        <f t="shared" si="8"/>
        <v xml:space="preserve"> </v>
      </c>
      <c r="C212" s="186" t="s">
        <v>74</v>
      </c>
      <c r="D212" s="117"/>
      <c r="E212" s="43"/>
      <c r="Q212" s="168">
        <f t="shared" si="9"/>
        <v>0</v>
      </c>
    </row>
    <row r="213" spans="1:17" ht="20.100000000000001" customHeight="1" x14ac:dyDescent="0.3">
      <c r="A213" s="170">
        <v>210</v>
      </c>
      <c r="B213" s="120" t="str">
        <f t="shared" si="8"/>
        <v xml:space="preserve"> </v>
      </c>
      <c r="C213" s="186" t="s">
        <v>74</v>
      </c>
      <c r="D213" s="117"/>
      <c r="E213" s="43"/>
      <c r="Q213" s="168">
        <f t="shared" si="9"/>
        <v>0</v>
      </c>
    </row>
    <row r="214" spans="1:17" ht="20.100000000000001" customHeight="1" x14ac:dyDescent="0.3">
      <c r="A214" s="170">
        <v>211</v>
      </c>
      <c r="B214" s="120" t="str">
        <f t="shared" si="8"/>
        <v xml:space="preserve"> </v>
      </c>
      <c r="C214" s="186" t="s">
        <v>74</v>
      </c>
      <c r="D214" s="117"/>
      <c r="E214" s="43"/>
      <c r="Q214" s="168">
        <f t="shared" si="9"/>
        <v>0</v>
      </c>
    </row>
    <row r="215" spans="1:17" ht="20.100000000000001" customHeight="1" x14ac:dyDescent="0.3">
      <c r="A215" s="170">
        <v>212</v>
      </c>
      <c r="B215" s="120" t="str">
        <f t="shared" si="8"/>
        <v xml:space="preserve"> </v>
      </c>
      <c r="C215" s="186" t="s">
        <v>74</v>
      </c>
      <c r="D215" s="117"/>
      <c r="E215" s="43"/>
      <c r="Q215" s="168">
        <f t="shared" si="9"/>
        <v>0</v>
      </c>
    </row>
    <row r="216" spans="1:17" ht="20.100000000000001" customHeight="1" x14ac:dyDescent="0.3">
      <c r="A216" s="170">
        <v>213</v>
      </c>
      <c r="B216" s="120" t="str">
        <f t="shared" si="8"/>
        <v xml:space="preserve"> </v>
      </c>
      <c r="C216" s="186" t="s">
        <v>74</v>
      </c>
      <c r="D216" s="117"/>
      <c r="E216" s="43"/>
      <c r="Q216" s="168">
        <f t="shared" si="9"/>
        <v>0</v>
      </c>
    </row>
    <row r="217" spans="1:17" ht="20.100000000000001" customHeight="1" x14ac:dyDescent="0.3">
      <c r="A217" s="170">
        <v>214</v>
      </c>
      <c r="B217" s="120" t="str">
        <f t="shared" si="8"/>
        <v xml:space="preserve"> </v>
      </c>
      <c r="C217" s="186" t="s">
        <v>74</v>
      </c>
      <c r="D217" s="117"/>
      <c r="E217" s="43"/>
      <c r="Q217" s="168">
        <f t="shared" si="9"/>
        <v>0</v>
      </c>
    </row>
    <row r="218" spans="1:17" ht="20.100000000000001" customHeight="1" x14ac:dyDescent="0.3">
      <c r="A218" s="170">
        <v>215</v>
      </c>
      <c r="B218" s="120" t="str">
        <f t="shared" si="8"/>
        <v xml:space="preserve"> </v>
      </c>
      <c r="C218" s="186" t="s">
        <v>74</v>
      </c>
      <c r="D218" s="117"/>
      <c r="E218" s="43"/>
      <c r="Q218" s="168">
        <f t="shared" si="9"/>
        <v>0</v>
      </c>
    </row>
    <row r="219" spans="1:17" ht="20.100000000000001" customHeight="1" x14ac:dyDescent="0.3">
      <c r="A219" s="170">
        <v>216</v>
      </c>
      <c r="B219" s="120" t="str">
        <f t="shared" si="8"/>
        <v xml:space="preserve"> </v>
      </c>
      <c r="C219" s="186" t="s">
        <v>74</v>
      </c>
      <c r="D219" s="117"/>
      <c r="E219" s="43"/>
      <c r="Q219" s="168">
        <f t="shared" si="9"/>
        <v>0</v>
      </c>
    </row>
    <row r="220" spans="1:17" ht="20.100000000000001" customHeight="1" x14ac:dyDescent="0.3">
      <c r="A220" s="170">
        <v>217</v>
      </c>
      <c r="B220" s="120" t="str">
        <f t="shared" si="8"/>
        <v xml:space="preserve"> </v>
      </c>
      <c r="C220" s="186" t="s">
        <v>74</v>
      </c>
      <c r="D220" s="117"/>
      <c r="E220" s="43"/>
      <c r="Q220" s="168">
        <f t="shared" si="9"/>
        <v>0</v>
      </c>
    </row>
    <row r="221" spans="1:17" ht="20.100000000000001" customHeight="1" x14ac:dyDescent="0.3">
      <c r="A221" s="170">
        <v>218</v>
      </c>
      <c r="B221" s="120" t="str">
        <f t="shared" si="8"/>
        <v xml:space="preserve"> </v>
      </c>
      <c r="C221" s="186" t="s">
        <v>74</v>
      </c>
      <c r="D221" s="117"/>
      <c r="E221" s="43"/>
      <c r="Q221" s="168">
        <f t="shared" si="9"/>
        <v>0</v>
      </c>
    </row>
    <row r="222" spans="1:17" ht="20.100000000000001" customHeight="1" x14ac:dyDescent="0.3">
      <c r="A222" s="170">
        <v>219</v>
      </c>
      <c r="B222" s="120" t="str">
        <f t="shared" si="8"/>
        <v xml:space="preserve"> </v>
      </c>
      <c r="C222" s="186" t="s">
        <v>74</v>
      </c>
      <c r="D222" s="117"/>
      <c r="E222" s="43"/>
      <c r="Q222" s="168">
        <f t="shared" si="9"/>
        <v>0</v>
      </c>
    </row>
    <row r="223" spans="1:17" ht="20.100000000000001" customHeight="1" x14ac:dyDescent="0.3">
      <c r="A223" s="170">
        <v>220</v>
      </c>
      <c r="B223" s="120" t="str">
        <f t="shared" si="8"/>
        <v xml:space="preserve"> </v>
      </c>
      <c r="C223" s="186" t="s">
        <v>74</v>
      </c>
      <c r="D223" s="117"/>
      <c r="E223" s="43"/>
      <c r="Q223" s="168">
        <f t="shared" si="9"/>
        <v>0</v>
      </c>
    </row>
    <row r="224" spans="1:17" ht="20.100000000000001" customHeight="1" x14ac:dyDescent="0.3">
      <c r="A224" s="170">
        <v>221</v>
      </c>
      <c r="B224" s="120" t="str">
        <f t="shared" si="8"/>
        <v xml:space="preserve"> </v>
      </c>
      <c r="C224" s="186" t="s">
        <v>74</v>
      </c>
      <c r="D224" s="117"/>
      <c r="E224" s="43"/>
      <c r="Q224" s="168">
        <f t="shared" si="9"/>
        <v>0</v>
      </c>
    </row>
    <row r="225" spans="1:17" ht="20.100000000000001" customHeight="1" x14ac:dyDescent="0.3">
      <c r="A225" s="170">
        <v>222</v>
      </c>
      <c r="B225" s="120" t="str">
        <f t="shared" si="8"/>
        <v xml:space="preserve"> </v>
      </c>
      <c r="C225" s="186" t="s">
        <v>74</v>
      </c>
      <c r="D225" s="117"/>
      <c r="E225" s="43"/>
      <c r="Q225" s="168">
        <f t="shared" si="9"/>
        <v>0</v>
      </c>
    </row>
    <row r="226" spans="1:17" ht="20.100000000000001" customHeight="1" x14ac:dyDescent="0.3">
      <c r="A226" s="170">
        <v>223</v>
      </c>
      <c r="B226" s="120" t="str">
        <f t="shared" si="8"/>
        <v xml:space="preserve"> </v>
      </c>
      <c r="C226" s="186" t="s">
        <v>74</v>
      </c>
      <c r="D226" s="117"/>
      <c r="E226" s="43"/>
      <c r="Q226" s="168">
        <f t="shared" si="9"/>
        <v>0</v>
      </c>
    </row>
    <row r="227" spans="1:17" ht="20.100000000000001" customHeight="1" x14ac:dyDescent="0.3">
      <c r="A227" s="170">
        <v>224</v>
      </c>
      <c r="B227" s="120" t="str">
        <f t="shared" si="8"/>
        <v xml:space="preserve"> </v>
      </c>
      <c r="C227" s="186" t="s">
        <v>74</v>
      </c>
      <c r="D227" s="117"/>
      <c r="E227" s="43"/>
      <c r="Q227" s="168">
        <f t="shared" si="9"/>
        <v>0</v>
      </c>
    </row>
    <row r="228" spans="1:17" ht="20.100000000000001" customHeight="1" x14ac:dyDescent="0.3">
      <c r="A228" s="170">
        <v>225</v>
      </c>
      <c r="B228" s="120" t="str">
        <f t="shared" si="8"/>
        <v xml:space="preserve"> </v>
      </c>
      <c r="C228" s="186" t="s">
        <v>74</v>
      </c>
      <c r="D228" s="117"/>
      <c r="E228" s="43"/>
      <c r="Q228" s="168">
        <f t="shared" si="9"/>
        <v>0</v>
      </c>
    </row>
    <row r="229" spans="1:17" ht="20.100000000000001" customHeight="1" x14ac:dyDescent="0.3">
      <c r="A229" s="170">
        <v>226</v>
      </c>
      <c r="B229" s="120" t="str">
        <f t="shared" si="8"/>
        <v xml:space="preserve"> </v>
      </c>
      <c r="C229" s="186" t="s">
        <v>74</v>
      </c>
      <c r="D229" s="117"/>
      <c r="E229" s="43"/>
      <c r="Q229" s="168">
        <f t="shared" si="9"/>
        <v>0</v>
      </c>
    </row>
    <row r="230" spans="1:17" ht="20.100000000000001" customHeight="1" x14ac:dyDescent="0.3">
      <c r="A230" s="170">
        <v>227</v>
      </c>
      <c r="B230" s="120" t="str">
        <f t="shared" si="8"/>
        <v xml:space="preserve"> </v>
      </c>
      <c r="C230" s="186" t="s">
        <v>74</v>
      </c>
      <c r="D230" s="117"/>
      <c r="E230" s="43"/>
      <c r="Q230" s="168">
        <f t="shared" si="9"/>
        <v>0</v>
      </c>
    </row>
    <row r="231" spans="1:17" ht="20.100000000000001" customHeight="1" x14ac:dyDescent="0.3">
      <c r="A231" s="170">
        <v>228</v>
      </c>
      <c r="B231" s="120" t="str">
        <f t="shared" si="8"/>
        <v xml:space="preserve"> </v>
      </c>
      <c r="C231" s="186" t="s">
        <v>74</v>
      </c>
      <c r="D231" s="117"/>
      <c r="E231" s="43"/>
      <c r="Q231" s="168">
        <f t="shared" si="9"/>
        <v>0</v>
      </c>
    </row>
    <row r="232" spans="1:17" ht="20.100000000000001" customHeight="1" x14ac:dyDescent="0.3">
      <c r="A232" s="170">
        <v>229</v>
      </c>
      <c r="B232" s="120" t="str">
        <f t="shared" si="8"/>
        <v xml:space="preserve"> </v>
      </c>
      <c r="C232" s="186" t="s">
        <v>74</v>
      </c>
      <c r="D232" s="117"/>
      <c r="E232" s="43"/>
      <c r="Q232" s="168">
        <f t="shared" si="9"/>
        <v>0</v>
      </c>
    </row>
    <row r="233" spans="1:17" ht="20.100000000000001" customHeight="1" x14ac:dyDescent="0.3">
      <c r="A233" s="170">
        <v>230</v>
      </c>
      <c r="B233" s="120" t="str">
        <f t="shared" si="8"/>
        <v xml:space="preserve"> </v>
      </c>
      <c r="C233" s="186" t="s">
        <v>74</v>
      </c>
      <c r="D233" s="117"/>
      <c r="E233" s="43"/>
      <c r="Q233" s="168">
        <f t="shared" si="9"/>
        <v>0</v>
      </c>
    </row>
    <row r="234" spans="1:17" ht="20.100000000000001" customHeight="1" x14ac:dyDescent="0.3">
      <c r="A234" s="170">
        <v>231</v>
      </c>
      <c r="B234" s="120" t="str">
        <f t="shared" si="8"/>
        <v xml:space="preserve"> </v>
      </c>
      <c r="C234" s="186" t="s">
        <v>74</v>
      </c>
      <c r="D234" s="117"/>
      <c r="E234" s="43"/>
      <c r="Q234" s="168">
        <f t="shared" si="9"/>
        <v>0</v>
      </c>
    </row>
    <row r="235" spans="1:17" ht="20.100000000000001" customHeight="1" x14ac:dyDescent="0.3">
      <c r="A235" s="170">
        <v>232</v>
      </c>
      <c r="B235" s="120" t="str">
        <f t="shared" si="8"/>
        <v xml:space="preserve"> </v>
      </c>
      <c r="C235" s="186" t="s">
        <v>74</v>
      </c>
      <c r="D235" s="117"/>
      <c r="E235" s="43"/>
      <c r="Q235" s="168">
        <f t="shared" si="9"/>
        <v>0</v>
      </c>
    </row>
    <row r="236" spans="1:17" ht="20.100000000000001" customHeight="1" x14ac:dyDescent="0.3">
      <c r="A236" s="170">
        <v>233</v>
      </c>
      <c r="B236" s="120" t="str">
        <f t="shared" si="8"/>
        <v xml:space="preserve"> </v>
      </c>
      <c r="C236" s="186" t="s">
        <v>74</v>
      </c>
      <c r="D236" s="117"/>
      <c r="E236" s="43"/>
      <c r="Q236" s="168">
        <f t="shared" si="9"/>
        <v>0</v>
      </c>
    </row>
    <row r="237" spans="1:17" ht="20.100000000000001" customHeight="1" x14ac:dyDescent="0.3">
      <c r="A237" s="170">
        <v>234</v>
      </c>
      <c r="B237" s="120" t="str">
        <f t="shared" si="8"/>
        <v xml:space="preserve"> </v>
      </c>
      <c r="C237" s="186" t="s">
        <v>74</v>
      </c>
      <c r="D237" s="117"/>
      <c r="E237" s="43"/>
      <c r="Q237" s="168">
        <f t="shared" si="9"/>
        <v>0</v>
      </c>
    </row>
    <row r="238" spans="1:17" ht="20.100000000000001" customHeight="1" x14ac:dyDescent="0.3">
      <c r="A238" s="170">
        <v>235</v>
      </c>
      <c r="B238" s="120" t="str">
        <f t="shared" si="8"/>
        <v xml:space="preserve"> </v>
      </c>
      <c r="C238" s="186" t="s">
        <v>74</v>
      </c>
      <c r="D238" s="117"/>
      <c r="E238" s="43"/>
      <c r="Q238" s="168">
        <f t="shared" si="9"/>
        <v>0</v>
      </c>
    </row>
    <row r="239" spans="1:17" ht="20.100000000000001" customHeight="1" x14ac:dyDescent="0.3">
      <c r="A239" s="170">
        <v>236</v>
      </c>
      <c r="B239" s="120" t="str">
        <f t="shared" si="8"/>
        <v xml:space="preserve"> </v>
      </c>
      <c r="C239" s="186" t="s">
        <v>74</v>
      </c>
      <c r="D239" s="117"/>
      <c r="E239" s="43"/>
      <c r="Q239" s="168">
        <f t="shared" si="9"/>
        <v>0</v>
      </c>
    </row>
    <row r="240" spans="1:17" ht="20.100000000000001" customHeight="1" x14ac:dyDescent="0.3">
      <c r="A240" s="170">
        <v>237</v>
      </c>
      <c r="B240" s="120" t="str">
        <f t="shared" si="8"/>
        <v xml:space="preserve"> </v>
      </c>
      <c r="C240" s="186" t="s">
        <v>74</v>
      </c>
      <c r="D240" s="117"/>
      <c r="E240" s="43"/>
      <c r="Q240" s="168">
        <f t="shared" si="9"/>
        <v>0</v>
      </c>
    </row>
    <row r="241" spans="1:17" ht="20.100000000000001" customHeight="1" x14ac:dyDescent="0.3">
      <c r="A241" s="170">
        <v>238</v>
      </c>
      <c r="B241" s="120" t="str">
        <f t="shared" si="8"/>
        <v xml:space="preserve"> </v>
      </c>
      <c r="C241" s="186" t="s">
        <v>74</v>
      </c>
      <c r="D241" s="117"/>
      <c r="E241" s="43"/>
      <c r="Q241" s="168">
        <f t="shared" si="9"/>
        <v>0</v>
      </c>
    </row>
    <row r="242" spans="1:17" ht="20.100000000000001" customHeight="1" x14ac:dyDescent="0.3">
      <c r="A242" s="170">
        <v>239</v>
      </c>
      <c r="B242" s="120" t="str">
        <f t="shared" si="8"/>
        <v xml:space="preserve"> </v>
      </c>
      <c r="C242" s="186" t="s">
        <v>74</v>
      </c>
      <c r="D242" s="117"/>
      <c r="E242" s="43"/>
      <c r="Q242" s="168">
        <f t="shared" si="9"/>
        <v>0</v>
      </c>
    </row>
    <row r="243" spans="1:17" ht="20.100000000000001" customHeight="1" x14ac:dyDescent="0.3">
      <c r="A243" s="170">
        <v>240</v>
      </c>
      <c r="B243" s="120" t="str">
        <f t="shared" si="8"/>
        <v xml:space="preserve"> </v>
      </c>
      <c r="C243" s="186" t="s">
        <v>74</v>
      </c>
      <c r="D243" s="117"/>
      <c r="E243" s="43"/>
      <c r="Q243" s="168">
        <f t="shared" si="9"/>
        <v>0</v>
      </c>
    </row>
    <row r="244" spans="1:17" ht="20.100000000000001" customHeight="1" x14ac:dyDescent="0.3">
      <c r="A244" s="170">
        <v>241</v>
      </c>
      <c r="B244" s="120" t="str">
        <f t="shared" si="8"/>
        <v xml:space="preserve"> </v>
      </c>
      <c r="C244" s="186" t="s">
        <v>74</v>
      </c>
      <c r="D244" s="117"/>
      <c r="E244" s="43"/>
      <c r="Q244" s="168">
        <f t="shared" si="9"/>
        <v>0</v>
      </c>
    </row>
    <row r="245" spans="1:17" ht="20.100000000000001" customHeight="1" x14ac:dyDescent="0.3">
      <c r="A245" s="170">
        <v>242</v>
      </c>
      <c r="B245" s="120" t="str">
        <f t="shared" si="8"/>
        <v xml:space="preserve"> </v>
      </c>
      <c r="C245" s="186" t="s">
        <v>74</v>
      </c>
      <c r="D245" s="117"/>
      <c r="E245" s="43"/>
      <c r="Q245" s="168">
        <f t="shared" si="9"/>
        <v>0</v>
      </c>
    </row>
    <row r="246" spans="1:17" ht="20.100000000000001" customHeight="1" x14ac:dyDescent="0.3">
      <c r="A246" s="170">
        <v>243</v>
      </c>
      <c r="B246" s="120" t="str">
        <f t="shared" si="8"/>
        <v xml:space="preserve"> </v>
      </c>
      <c r="C246" s="186" t="s">
        <v>74</v>
      </c>
      <c r="D246" s="117"/>
      <c r="E246" s="43"/>
      <c r="Q246" s="168">
        <f t="shared" si="9"/>
        <v>0</v>
      </c>
    </row>
    <row r="247" spans="1:17" ht="20.100000000000001" customHeight="1" x14ac:dyDescent="0.3">
      <c r="A247" s="170">
        <v>244</v>
      </c>
      <c r="B247" s="120" t="str">
        <f t="shared" si="8"/>
        <v xml:space="preserve"> </v>
      </c>
      <c r="C247" s="186" t="s">
        <v>74</v>
      </c>
      <c r="D247" s="117"/>
      <c r="E247" s="43"/>
      <c r="Q247" s="168">
        <f t="shared" si="9"/>
        <v>0</v>
      </c>
    </row>
    <row r="248" spans="1:17" ht="20.100000000000001" customHeight="1" x14ac:dyDescent="0.3">
      <c r="A248" s="170">
        <v>245</v>
      </c>
      <c r="B248" s="120" t="str">
        <f t="shared" si="8"/>
        <v xml:space="preserve"> </v>
      </c>
      <c r="C248" s="186" t="s">
        <v>74</v>
      </c>
      <c r="D248" s="117"/>
      <c r="E248" s="43"/>
      <c r="Q248" s="168">
        <f t="shared" si="9"/>
        <v>0</v>
      </c>
    </row>
    <row r="249" spans="1:17" ht="20.100000000000001" customHeight="1" x14ac:dyDescent="0.3">
      <c r="A249" s="170">
        <v>246</v>
      </c>
      <c r="B249" s="120" t="str">
        <f t="shared" si="8"/>
        <v xml:space="preserve"> </v>
      </c>
      <c r="C249" s="186" t="s">
        <v>74</v>
      </c>
      <c r="D249" s="117"/>
      <c r="E249" s="43"/>
      <c r="Q249" s="168">
        <f t="shared" si="9"/>
        <v>0</v>
      </c>
    </row>
    <row r="250" spans="1:17" ht="20.100000000000001" customHeight="1" x14ac:dyDescent="0.3">
      <c r="A250" s="170">
        <v>247</v>
      </c>
      <c r="B250" s="120" t="str">
        <f t="shared" si="8"/>
        <v xml:space="preserve"> </v>
      </c>
      <c r="C250" s="186" t="s">
        <v>74</v>
      </c>
      <c r="D250" s="117"/>
      <c r="E250" s="43"/>
      <c r="Q250" s="168">
        <f t="shared" si="9"/>
        <v>0</v>
      </c>
    </row>
    <row r="251" spans="1:17" ht="20.100000000000001" customHeight="1" x14ac:dyDescent="0.3">
      <c r="A251" s="170">
        <v>248</v>
      </c>
      <c r="B251" s="120" t="str">
        <f t="shared" si="8"/>
        <v xml:space="preserve"> </v>
      </c>
      <c r="C251" s="186" t="s">
        <v>74</v>
      </c>
      <c r="D251" s="117"/>
      <c r="E251" s="43"/>
      <c r="Q251" s="168">
        <f t="shared" si="9"/>
        <v>0</v>
      </c>
    </row>
    <row r="252" spans="1:17" ht="20.100000000000001" customHeight="1" x14ac:dyDescent="0.3">
      <c r="A252" s="170">
        <v>249</v>
      </c>
      <c r="B252" s="120" t="str">
        <f t="shared" si="8"/>
        <v xml:space="preserve"> </v>
      </c>
      <c r="C252" s="186" t="s">
        <v>74</v>
      </c>
      <c r="D252" s="117"/>
      <c r="E252" s="43"/>
      <c r="Q252" s="168">
        <f t="shared" si="9"/>
        <v>0</v>
      </c>
    </row>
    <row r="253" spans="1:17" ht="20.100000000000001" customHeight="1" x14ac:dyDescent="0.3">
      <c r="A253" s="170">
        <v>250</v>
      </c>
      <c r="B253" s="120" t="str">
        <f t="shared" si="8"/>
        <v xml:space="preserve"> </v>
      </c>
      <c r="C253" s="186" t="s">
        <v>74</v>
      </c>
      <c r="D253" s="117"/>
      <c r="E253" s="43"/>
      <c r="Q253" s="168">
        <f t="shared" si="9"/>
        <v>0</v>
      </c>
    </row>
    <row r="254" spans="1:17" ht="20.100000000000001" customHeight="1" x14ac:dyDescent="0.3">
      <c r="A254" s="170">
        <v>251</v>
      </c>
      <c r="B254" s="120" t="str">
        <f t="shared" si="8"/>
        <v xml:space="preserve"> </v>
      </c>
      <c r="C254" s="186" t="s">
        <v>74</v>
      </c>
      <c r="D254" s="117"/>
      <c r="E254" s="43"/>
      <c r="Q254" s="168">
        <f t="shared" si="9"/>
        <v>0</v>
      </c>
    </row>
    <row r="255" spans="1:17" ht="20.100000000000001" customHeight="1" x14ac:dyDescent="0.3">
      <c r="A255" s="170">
        <v>252</v>
      </c>
      <c r="B255" s="120" t="str">
        <f t="shared" si="8"/>
        <v xml:space="preserve"> </v>
      </c>
      <c r="C255" s="186" t="s">
        <v>74</v>
      </c>
      <c r="D255" s="117"/>
      <c r="E255" s="43"/>
      <c r="Q255" s="168">
        <f t="shared" si="9"/>
        <v>0</v>
      </c>
    </row>
    <row r="256" spans="1:17" ht="20.100000000000001" customHeight="1" x14ac:dyDescent="0.3">
      <c r="A256" s="170">
        <v>253</v>
      </c>
      <c r="B256" s="120" t="str">
        <f t="shared" si="8"/>
        <v xml:space="preserve"> </v>
      </c>
      <c r="C256" s="186" t="s">
        <v>74</v>
      </c>
      <c r="D256" s="117"/>
      <c r="E256" s="43"/>
      <c r="Q256" s="168">
        <f t="shared" si="9"/>
        <v>0</v>
      </c>
    </row>
    <row r="257" spans="1:17" ht="20.100000000000001" customHeight="1" x14ac:dyDescent="0.3">
      <c r="A257" s="170">
        <v>254</v>
      </c>
      <c r="B257" s="120" t="str">
        <f t="shared" si="8"/>
        <v xml:space="preserve"> </v>
      </c>
      <c r="C257" s="186" t="s">
        <v>74</v>
      </c>
      <c r="D257" s="117"/>
      <c r="E257" s="43"/>
      <c r="Q257" s="168">
        <f t="shared" si="9"/>
        <v>0</v>
      </c>
    </row>
    <row r="258" spans="1:17" ht="20.100000000000001" customHeight="1" x14ac:dyDescent="0.3">
      <c r="A258" s="170">
        <v>255</v>
      </c>
      <c r="B258" s="120" t="str">
        <f t="shared" si="8"/>
        <v xml:space="preserve"> </v>
      </c>
      <c r="C258" s="186" t="s">
        <v>74</v>
      </c>
      <c r="D258" s="117"/>
      <c r="E258" s="43"/>
      <c r="Q258" s="168">
        <f t="shared" si="9"/>
        <v>0</v>
      </c>
    </row>
    <row r="259" spans="1:17" ht="20.100000000000001" customHeight="1" x14ac:dyDescent="0.3">
      <c r="A259" s="170">
        <v>256</v>
      </c>
      <c r="B259" s="120" t="str">
        <f t="shared" si="8"/>
        <v xml:space="preserve"> </v>
      </c>
      <c r="C259" s="186" t="s">
        <v>74</v>
      </c>
      <c r="D259" s="117"/>
      <c r="E259" s="43"/>
      <c r="Q259" s="168">
        <f t="shared" si="9"/>
        <v>0</v>
      </c>
    </row>
    <row r="260" spans="1:17" ht="20.100000000000001" customHeight="1" x14ac:dyDescent="0.3">
      <c r="A260" s="170">
        <v>257</v>
      </c>
      <c r="B260" s="120" t="str">
        <f t="shared" si="8"/>
        <v xml:space="preserve"> </v>
      </c>
      <c r="C260" s="186" t="s">
        <v>74</v>
      </c>
      <c r="D260" s="117"/>
      <c r="E260" s="43"/>
      <c r="Q260" s="168">
        <f t="shared" si="9"/>
        <v>0</v>
      </c>
    </row>
    <row r="261" spans="1:17" ht="20.100000000000001" customHeight="1" x14ac:dyDescent="0.3">
      <c r="A261" s="170">
        <v>258</v>
      </c>
      <c r="B261" s="120" t="str">
        <f t="shared" ref="B261:B324" si="10">_xlfn.CONCAT(C261,D261)</f>
        <v xml:space="preserve"> </v>
      </c>
      <c r="C261" s="186" t="s">
        <v>74</v>
      </c>
      <c r="D261" s="117"/>
      <c r="E261" s="43"/>
      <c r="Q261" s="168">
        <f t="shared" ref="Q261:Q324" si="11">IF(AND(D261&gt;0,OR(C261="",C261=" ")),1,0)</f>
        <v>0</v>
      </c>
    </row>
    <row r="262" spans="1:17" ht="20.100000000000001" customHeight="1" x14ac:dyDescent="0.3">
      <c r="A262" s="170">
        <v>259</v>
      </c>
      <c r="B262" s="120" t="str">
        <f t="shared" si="10"/>
        <v xml:space="preserve"> </v>
      </c>
      <c r="C262" s="186" t="s">
        <v>74</v>
      </c>
      <c r="D262" s="117"/>
      <c r="E262" s="43"/>
      <c r="Q262" s="168">
        <f t="shared" si="11"/>
        <v>0</v>
      </c>
    </row>
    <row r="263" spans="1:17" ht="20.100000000000001" customHeight="1" x14ac:dyDescent="0.3">
      <c r="A263" s="170">
        <v>260</v>
      </c>
      <c r="B263" s="120" t="str">
        <f t="shared" si="10"/>
        <v xml:space="preserve"> </v>
      </c>
      <c r="C263" s="186" t="s">
        <v>74</v>
      </c>
      <c r="D263" s="117"/>
      <c r="E263" s="43"/>
      <c r="Q263" s="168">
        <f t="shared" si="11"/>
        <v>0</v>
      </c>
    </row>
    <row r="264" spans="1:17" ht="20.100000000000001" customHeight="1" x14ac:dyDescent="0.3">
      <c r="A264" s="170">
        <v>261</v>
      </c>
      <c r="B264" s="120" t="str">
        <f t="shared" si="10"/>
        <v xml:space="preserve"> </v>
      </c>
      <c r="C264" s="186" t="s">
        <v>74</v>
      </c>
      <c r="D264" s="117"/>
      <c r="E264" s="43"/>
      <c r="Q264" s="168">
        <f t="shared" si="11"/>
        <v>0</v>
      </c>
    </row>
    <row r="265" spans="1:17" ht="20.100000000000001" customHeight="1" x14ac:dyDescent="0.3">
      <c r="A265" s="170">
        <v>262</v>
      </c>
      <c r="B265" s="120" t="str">
        <f t="shared" si="10"/>
        <v xml:space="preserve"> </v>
      </c>
      <c r="C265" s="186" t="s">
        <v>74</v>
      </c>
      <c r="D265" s="117"/>
      <c r="E265" s="43"/>
      <c r="Q265" s="168">
        <f t="shared" si="11"/>
        <v>0</v>
      </c>
    </row>
    <row r="266" spans="1:17" ht="20.100000000000001" customHeight="1" x14ac:dyDescent="0.3">
      <c r="A266" s="170">
        <v>263</v>
      </c>
      <c r="B266" s="120" t="str">
        <f t="shared" si="10"/>
        <v xml:space="preserve"> </v>
      </c>
      <c r="C266" s="186" t="s">
        <v>74</v>
      </c>
      <c r="D266" s="117"/>
      <c r="E266" s="43"/>
      <c r="Q266" s="168">
        <f t="shared" si="11"/>
        <v>0</v>
      </c>
    </row>
    <row r="267" spans="1:17" ht="20.100000000000001" customHeight="1" x14ac:dyDescent="0.3">
      <c r="A267" s="170">
        <v>264</v>
      </c>
      <c r="B267" s="120" t="str">
        <f t="shared" si="10"/>
        <v xml:space="preserve"> </v>
      </c>
      <c r="C267" s="186" t="s">
        <v>74</v>
      </c>
      <c r="D267" s="117"/>
      <c r="E267" s="43"/>
      <c r="Q267" s="168">
        <f t="shared" si="11"/>
        <v>0</v>
      </c>
    </row>
    <row r="268" spans="1:17" ht="20.100000000000001" customHeight="1" x14ac:dyDescent="0.3">
      <c r="A268" s="170">
        <v>265</v>
      </c>
      <c r="B268" s="120" t="str">
        <f t="shared" si="10"/>
        <v xml:space="preserve"> </v>
      </c>
      <c r="C268" s="186" t="s">
        <v>74</v>
      </c>
      <c r="D268" s="117"/>
      <c r="E268" s="43"/>
      <c r="Q268" s="168">
        <f t="shared" si="11"/>
        <v>0</v>
      </c>
    </row>
    <row r="269" spans="1:17" ht="20.100000000000001" customHeight="1" x14ac:dyDescent="0.3">
      <c r="A269" s="170">
        <v>266</v>
      </c>
      <c r="B269" s="120" t="str">
        <f t="shared" si="10"/>
        <v xml:space="preserve"> </v>
      </c>
      <c r="C269" s="186" t="s">
        <v>74</v>
      </c>
      <c r="D269" s="117"/>
      <c r="E269" s="43"/>
      <c r="Q269" s="168">
        <f t="shared" si="11"/>
        <v>0</v>
      </c>
    </row>
    <row r="270" spans="1:17" ht="20.100000000000001" customHeight="1" x14ac:dyDescent="0.3">
      <c r="A270" s="170">
        <v>267</v>
      </c>
      <c r="B270" s="120" t="str">
        <f t="shared" si="10"/>
        <v xml:space="preserve"> </v>
      </c>
      <c r="C270" s="186" t="s">
        <v>74</v>
      </c>
      <c r="D270" s="117"/>
      <c r="E270" s="43"/>
      <c r="Q270" s="168">
        <f t="shared" si="11"/>
        <v>0</v>
      </c>
    </row>
    <row r="271" spans="1:17" ht="20.100000000000001" customHeight="1" x14ac:dyDescent="0.3">
      <c r="A271" s="170">
        <v>268</v>
      </c>
      <c r="B271" s="120" t="str">
        <f t="shared" si="10"/>
        <v xml:space="preserve"> </v>
      </c>
      <c r="C271" s="186" t="s">
        <v>74</v>
      </c>
      <c r="D271" s="117"/>
      <c r="E271" s="43"/>
      <c r="Q271" s="168">
        <f t="shared" si="11"/>
        <v>0</v>
      </c>
    </row>
    <row r="272" spans="1:17" ht="20.100000000000001" customHeight="1" x14ac:dyDescent="0.3">
      <c r="A272" s="170">
        <v>269</v>
      </c>
      <c r="B272" s="120" t="str">
        <f t="shared" si="10"/>
        <v xml:space="preserve"> </v>
      </c>
      <c r="C272" s="186" t="s">
        <v>74</v>
      </c>
      <c r="D272" s="117"/>
      <c r="E272" s="43"/>
      <c r="Q272" s="168">
        <f t="shared" si="11"/>
        <v>0</v>
      </c>
    </row>
    <row r="273" spans="1:17" ht="20.100000000000001" customHeight="1" x14ac:dyDescent="0.3">
      <c r="A273" s="170">
        <v>270</v>
      </c>
      <c r="B273" s="120" t="str">
        <f t="shared" si="10"/>
        <v xml:space="preserve"> </v>
      </c>
      <c r="C273" s="186" t="s">
        <v>74</v>
      </c>
      <c r="D273" s="117"/>
      <c r="E273" s="43"/>
      <c r="Q273" s="168">
        <f t="shared" si="11"/>
        <v>0</v>
      </c>
    </row>
    <row r="274" spans="1:17" ht="20.100000000000001" customHeight="1" x14ac:dyDescent="0.3">
      <c r="A274" s="170">
        <v>271</v>
      </c>
      <c r="B274" s="120" t="str">
        <f t="shared" si="10"/>
        <v xml:space="preserve"> </v>
      </c>
      <c r="C274" s="186" t="s">
        <v>74</v>
      </c>
      <c r="D274" s="117"/>
      <c r="E274" s="43"/>
      <c r="Q274" s="168">
        <f t="shared" si="11"/>
        <v>0</v>
      </c>
    </row>
    <row r="275" spans="1:17" ht="20.100000000000001" customHeight="1" x14ac:dyDescent="0.3">
      <c r="A275" s="170">
        <v>272</v>
      </c>
      <c r="B275" s="120" t="str">
        <f t="shared" si="10"/>
        <v xml:space="preserve"> </v>
      </c>
      <c r="C275" s="186" t="s">
        <v>74</v>
      </c>
      <c r="D275" s="117"/>
      <c r="E275" s="43"/>
      <c r="Q275" s="168">
        <f t="shared" si="11"/>
        <v>0</v>
      </c>
    </row>
    <row r="276" spans="1:17" ht="20.100000000000001" customHeight="1" x14ac:dyDescent="0.3">
      <c r="A276" s="170">
        <v>273</v>
      </c>
      <c r="B276" s="120" t="str">
        <f t="shared" si="10"/>
        <v xml:space="preserve"> </v>
      </c>
      <c r="C276" s="186" t="s">
        <v>74</v>
      </c>
      <c r="D276" s="117"/>
      <c r="E276" s="43"/>
      <c r="Q276" s="168">
        <f t="shared" si="11"/>
        <v>0</v>
      </c>
    </row>
    <row r="277" spans="1:17" ht="20.100000000000001" customHeight="1" x14ac:dyDescent="0.3">
      <c r="A277" s="170">
        <v>274</v>
      </c>
      <c r="B277" s="120" t="str">
        <f t="shared" si="10"/>
        <v xml:space="preserve"> </v>
      </c>
      <c r="C277" s="186" t="s">
        <v>74</v>
      </c>
      <c r="D277" s="117"/>
      <c r="E277" s="43"/>
      <c r="Q277" s="168">
        <f t="shared" si="11"/>
        <v>0</v>
      </c>
    </row>
    <row r="278" spans="1:17" ht="20.100000000000001" customHeight="1" x14ac:dyDescent="0.3">
      <c r="A278" s="170">
        <v>275</v>
      </c>
      <c r="B278" s="120" t="str">
        <f t="shared" si="10"/>
        <v xml:space="preserve"> </v>
      </c>
      <c r="C278" s="186" t="s">
        <v>74</v>
      </c>
      <c r="D278" s="117"/>
      <c r="E278" s="43"/>
      <c r="Q278" s="168">
        <f t="shared" si="11"/>
        <v>0</v>
      </c>
    </row>
    <row r="279" spans="1:17" ht="20.100000000000001" customHeight="1" x14ac:dyDescent="0.3">
      <c r="A279" s="170">
        <v>276</v>
      </c>
      <c r="B279" s="120" t="str">
        <f t="shared" si="10"/>
        <v xml:space="preserve"> </v>
      </c>
      <c r="C279" s="186" t="s">
        <v>74</v>
      </c>
      <c r="D279" s="117"/>
      <c r="E279" s="43"/>
      <c r="Q279" s="168">
        <f t="shared" si="11"/>
        <v>0</v>
      </c>
    </row>
    <row r="280" spans="1:17" ht="20.100000000000001" customHeight="1" x14ac:dyDescent="0.3">
      <c r="A280" s="170">
        <v>277</v>
      </c>
      <c r="B280" s="120" t="str">
        <f t="shared" si="10"/>
        <v xml:space="preserve"> </v>
      </c>
      <c r="C280" s="186" t="s">
        <v>74</v>
      </c>
      <c r="D280" s="117"/>
      <c r="E280" s="43"/>
      <c r="Q280" s="168">
        <f t="shared" si="11"/>
        <v>0</v>
      </c>
    </row>
    <row r="281" spans="1:17" ht="20.100000000000001" customHeight="1" x14ac:dyDescent="0.3">
      <c r="A281" s="170">
        <v>278</v>
      </c>
      <c r="B281" s="120" t="str">
        <f t="shared" si="10"/>
        <v xml:space="preserve"> </v>
      </c>
      <c r="C281" s="186" t="s">
        <v>74</v>
      </c>
      <c r="D281" s="117"/>
      <c r="E281" s="43"/>
      <c r="Q281" s="168">
        <f t="shared" si="11"/>
        <v>0</v>
      </c>
    </row>
    <row r="282" spans="1:17" ht="20.100000000000001" customHeight="1" x14ac:dyDescent="0.3">
      <c r="A282" s="170">
        <v>279</v>
      </c>
      <c r="B282" s="120" t="str">
        <f t="shared" si="10"/>
        <v xml:space="preserve"> </v>
      </c>
      <c r="C282" s="186" t="s">
        <v>74</v>
      </c>
      <c r="D282" s="117"/>
      <c r="E282" s="43"/>
      <c r="Q282" s="168">
        <f t="shared" si="11"/>
        <v>0</v>
      </c>
    </row>
    <row r="283" spans="1:17" ht="20.100000000000001" customHeight="1" x14ac:dyDescent="0.3">
      <c r="A283" s="170">
        <v>280</v>
      </c>
      <c r="B283" s="120" t="str">
        <f t="shared" si="10"/>
        <v xml:space="preserve"> </v>
      </c>
      <c r="C283" s="186" t="s">
        <v>74</v>
      </c>
      <c r="D283" s="117"/>
      <c r="E283" s="43"/>
      <c r="Q283" s="168">
        <f t="shared" si="11"/>
        <v>0</v>
      </c>
    </row>
    <row r="284" spans="1:17" ht="20.100000000000001" customHeight="1" x14ac:dyDescent="0.3">
      <c r="A284" s="170">
        <v>281</v>
      </c>
      <c r="B284" s="120" t="str">
        <f t="shared" si="10"/>
        <v xml:space="preserve"> </v>
      </c>
      <c r="C284" s="186" t="s">
        <v>74</v>
      </c>
      <c r="D284" s="117"/>
      <c r="E284" s="43"/>
      <c r="Q284" s="168">
        <f t="shared" si="11"/>
        <v>0</v>
      </c>
    </row>
    <row r="285" spans="1:17" ht="20.100000000000001" customHeight="1" x14ac:dyDescent="0.3">
      <c r="A285" s="170">
        <v>282</v>
      </c>
      <c r="B285" s="120" t="str">
        <f t="shared" si="10"/>
        <v xml:space="preserve"> </v>
      </c>
      <c r="C285" s="186" t="s">
        <v>74</v>
      </c>
      <c r="D285" s="117"/>
      <c r="E285" s="43"/>
      <c r="Q285" s="168">
        <f t="shared" si="11"/>
        <v>0</v>
      </c>
    </row>
    <row r="286" spans="1:17" ht="20.100000000000001" customHeight="1" x14ac:dyDescent="0.3">
      <c r="A286" s="170">
        <v>283</v>
      </c>
      <c r="B286" s="120" t="str">
        <f t="shared" si="10"/>
        <v xml:space="preserve"> </v>
      </c>
      <c r="C286" s="186" t="s">
        <v>74</v>
      </c>
      <c r="D286" s="117"/>
      <c r="E286" s="43"/>
      <c r="Q286" s="168">
        <f t="shared" si="11"/>
        <v>0</v>
      </c>
    </row>
    <row r="287" spans="1:17" ht="20.100000000000001" customHeight="1" x14ac:dyDescent="0.3">
      <c r="A287" s="170">
        <v>284</v>
      </c>
      <c r="B287" s="120" t="str">
        <f t="shared" si="10"/>
        <v xml:space="preserve"> </v>
      </c>
      <c r="C287" s="186" t="s">
        <v>74</v>
      </c>
      <c r="D287" s="117"/>
      <c r="E287" s="43"/>
      <c r="Q287" s="168">
        <f t="shared" si="11"/>
        <v>0</v>
      </c>
    </row>
    <row r="288" spans="1:17" ht="20.100000000000001" customHeight="1" x14ac:dyDescent="0.3">
      <c r="A288" s="170">
        <v>285</v>
      </c>
      <c r="B288" s="120" t="str">
        <f t="shared" si="10"/>
        <v xml:space="preserve"> </v>
      </c>
      <c r="C288" s="186" t="s">
        <v>74</v>
      </c>
      <c r="D288" s="117"/>
      <c r="E288" s="43"/>
      <c r="Q288" s="168">
        <f t="shared" si="11"/>
        <v>0</v>
      </c>
    </row>
    <row r="289" spans="1:17" ht="20.100000000000001" customHeight="1" x14ac:dyDescent="0.3">
      <c r="A289" s="170">
        <v>286</v>
      </c>
      <c r="B289" s="120" t="str">
        <f t="shared" si="10"/>
        <v xml:space="preserve"> </v>
      </c>
      <c r="C289" s="186" t="s">
        <v>74</v>
      </c>
      <c r="D289" s="117"/>
      <c r="E289" s="43"/>
      <c r="Q289" s="168">
        <f t="shared" si="11"/>
        <v>0</v>
      </c>
    </row>
    <row r="290" spans="1:17" ht="20.100000000000001" customHeight="1" x14ac:dyDescent="0.3">
      <c r="A290" s="170">
        <v>287</v>
      </c>
      <c r="B290" s="120" t="str">
        <f t="shared" si="10"/>
        <v xml:space="preserve"> </v>
      </c>
      <c r="C290" s="186" t="s">
        <v>74</v>
      </c>
      <c r="D290" s="117"/>
      <c r="E290" s="43"/>
      <c r="Q290" s="168">
        <f t="shared" si="11"/>
        <v>0</v>
      </c>
    </row>
    <row r="291" spans="1:17" ht="20.100000000000001" customHeight="1" x14ac:dyDescent="0.3">
      <c r="A291" s="170">
        <v>288</v>
      </c>
      <c r="B291" s="120" t="str">
        <f t="shared" si="10"/>
        <v xml:space="preserve"> </v>
      </c>
      <c r="C291" s="186" t="s">
        <v>74</v>
      </c>
      <c r="D291" s="117"/>
      <c r="E291" s="43"/>
      <c r="Q291" s="168">
        <f t="shared" si="11"/>
        <v>0</v>
      </c>
    </row>
    <row r="292" spans="1:17" ht="20.100000000000001" customHeight="1" x14ac:dyDescent="0.3">
      <c r="A292" s="170">
        <v>289</v>
      </c>
      <c r="B292" s="120" t="str">
        <f t="shared" si="10"/>
        <v xml:space="preserve"> </v>
      </c>
      <c r="C292" s="186" t="s">
        <v>74</v>
      </c>
      <c r="D292" s="117"/>
      <c r="E292" s="43"/>
      <c r="Q292" s="168">
        <f t="shared" si="11"/>
        <v>0</v>
      </c>
    </row>
    <row r="293" spans="1:17" ht="20.100000000000001" customHeight="1" x14ac:dyDescent="0.3">
      <c r="A293" s="170">
        <v>290</v>
      </c>
      <c r="B293" s="120" t="str">
        <f t="shared" si="10"/>
        <v xml:space="preserve"> </v>
      </c>
      <c r="C293" s="186" t="s">
        <v>74</v>
      </c>
      <c r="D293" s="117"/>
      <c r="E293" s="43"/>
      <c r="Q293" s="168">
        <f t="shared" si="11"/>
        <v>0</v>
      </c>
    </row>
    <row r="294" spans="1:17" ht="20.100000000000001" customHeight="1" x14ac:dyDescent="0.3">
      <c r="A294" s="170">
        <v>291</v>
      </c>
      <c r="B294" s="120" t="str">
        <f t="shared" si="10"/>
        <v xml:space="preserve"> </v>
      </c>
      <c r="C294" s="186" t="s">
        <v>74</v>
      </c>
      <c r="D294" s="117"/>
      <c r="E294" s="43"/>
      <c r="Q294" s="168">
        <f t="shared" si="11"/>
        <v>0</v>
      </c>
    </row>
    <row r="295" spans="1:17" ht="20.100000000000001" customHeight="1" x14ac:dyDescent="0.3">
      <c r="A295" s="170">
        <v>292</v>
      </c>
      <c r="B295" s="120" t="str">
        <f t="shared" si="10"/>
        <v xml:space="preserve"> </v>
      </c>
      <c r="C295" s="186" t="s">
        <v>74</v>
      </c>
      <c r="D295" s="117"/>
      <c r="E295" s="43"/>
      <c r="Q295" s="168">
        <f t="shared" si="11"/>
        <v>0</v>
      </c>
    </row>
    <row r="296" spans="1:17" ht="20.100000000000001" customHeight="1" x14ac:dyDescent="0.3">
      <c r="A296" s="170">
        <v>293</v>
      </c>
      <c r="B296" s="120" t="str">
        <f t="shared" si="10"/>
        <v xml:space="preserve"> </v>
      </c>
      <c r="C296" s="186" t="s">
        <v>74</v>
      </c>
      <c r="D296" s="117"/>
      <c r="E296" s="43"/>
      <c r="Q296" s="168">
        <f t="shared" si="11"/>
        <v>0</v>
      </c>
    </row>
    <row r="297" spans="1:17" ht="20.100000000000001" customHeight="1" x14ac:dyDescent="0.3">
      <c r="A297" s="170">
        <v>294</v>
      </c>
      <c r="B297" s="120" t="str">
        <f t="shared" si="10"/>
        <v xml:space="preserve"> </v>
      </c>
      <c r="C297" s="186" t="s">
        <v>74</v>
      </c>
      <c r="D297" s="117"/>
      <c r="E297" s="43"/>
      <c r="Q297" s="168">
        <f t="shared" si="11"/>
        <v>0</v>
      </c>
    </row>
    <row r="298" spans="1:17" ht="20.100000000000001" customHeight="1" x14ac:dyDescent="0.3">
      <c r="A298" s="170">
        <v>295</v>
      </c>
      <c r="B298" s="120" t="str">
        <f t="shared" si="10"/>
        <v xml:space="preserve"> </v>
      </c>
      <c r="C298" s="186" t="s">
        <v>74</v>
      </c>
      <c r="D298" s="117"/>
      <c r="E298" s="43"/>
      <c r="Q298" s="168">
        <f t="shared" si="11"/>
        <v>0</v>
      </c>
    </row>
    <row r="299" spans="1:17" ht="20.100000000000001" customHeight="1" x14ac:dyDescent="0.3">
      <c r="A299" s="170">
        <v>296</v>
      </c>
      <c r="B299" s="120" t="str">
        <f t="shared" si="10"/>
        <v xml:space="preserve"> </v>
      </c>
      <c r="C299" s="186" t="s">
        <v>74</v>
      </c>
      <c r="D299" s="117"/>
      <c r="E299" s="43"/>
      <c r="Q299" s="168">
        <f t="shared" si="11"/>
        <v>0</v>
      </c>
    </row>
    <row r="300" spans="1:17" ht="20.100000000000001" customHeight="1" x14ac:dyDescent="0.3">
      <c r="A300" s="170">
        <v>297</v>
      </c>
      <c r="B300" s="120" t="str">
        <f t="shared" si="10"/>
        <v xml:space="preserve"> </v>
      </c>
      <c r="C300" s="186" t="s">
        <v>74</v>
      </c>
      <c r="D300" s="117"/>
      <c r="E300" s="43"/>
      <c r="Q300" s="168">
        <f t="shared" si="11"/>
        <v>0</v>
      </c>
    </row>
    <row r="301" spans="1:17" ht="20.100000000000001" customHeight="1" x14ac:dyDescent="0.3">
      <c r="A301" s="170">
        <v>298</v>
      </c>
      <c r="B301" s="120" t="str">
        <f t="shared" si="10"/>
        <v xml:space="preserve"> </v>
      </c>
      <c r="C301" s="186" t="s">
        <v>74</v>
      </c>
      <c r="D301" s="117"/>
      <c r="E301" s="43"/>
      <c r="Q301" s="168">
        <f t="shared" si="11"/>
        <v>0</v>
      </c>
    </row>
    <row r="302" spans="1:17" ht="20.100000000000001" customHeight="1" x14ac:dyDescent="0.3">
      <c r="A302" s="170">
        <v>299</v>
      </c>
      <c r="B302" s="120" t="str">
        <f t="shared" si="10"/>
        <v xml:space="preserve"> </v>
      </c>
      <c r="C302" s="186" t="s">
        <v>74</v>
      </c>
      <c r="D302" s="117"/>
      <c r="E302" s="43"/>
      <c r="Q302" s="168">
        <f t="shared" si="11"/>
        <v>0</v>
      </c>
    </row>
    <row r="303" spans="1:17" ht="20.100000000000001" customHeight="1" x14ac:dyDescent="0.3">
      <c r="A303" s="170">
        <v>300</v>
      </c>
      <c r="B303" s="120" t="str">
        <f t="shared" si="10"/>
        <v xml:space="preserve"> </v>
      </c>
      <c r="C303" s="186" t="s">
        <v>74</v>
      </c>
      <c r="D303" s="117"/>
      <c r="E303" s="43"/>
      <c r="Q303" s="168">
        <f t="shared" si="11"/>
        <v>0</v>
      </c>
    </row>
    <row r="304" spans="1:17" ht="20.100000000000001" customHeight="1" x14ac:dyDescent="0.3">
      <c r="A304" s="170">
        <v>301</v>
      </c>
      <c r="B304" s="120" t="str">
        <f t="shared" si="10"/>
        <v xml:space="preserve"> </v>
      </c>
      <c r="C304" s="186" t="s">
        <v>74</v>
      </c>
      <c r="D304" s="117"/>
      <c r="E304" s="43"/>
      <c r="Q304" s="168">
        <f t="shared" si="11"/>
        <v>0</v>
      </c>
    </row>
    <row r="305" spans="1:17" ht="20.100000000000001" customHeight="1" x14ac:dyDescent="0.3">
      <c r="A305" s="170">
        <v>302</v>
      </c>
      <c r="B305" s="120" t="str">
        <f t="shared" si="10"/>
        <v xml:space="preserve"> </v>
      </c>
      <c r="C305" s="186" t="s">
        <v>74</v>
      </c>
      <c r="D305" s="117"/>
      <c r="E305" s="43"/>
      <c r="Q305" s="168">
        <f t="shared" si="11"/>
        <v>0</v>
      </c>
    </row>
    <row r="306" spans="1:17" ht="20.100000000000001" customHeight="1" x14ac:dyDescent="0.3">
      <c r="A306" s="170">
        <v>303</v>
      </c>
      <c r="B306" s="120" t="str">
        <f t="shared" si="10"/>
        <v xml:space="preserve"> </v>
      </c>
      <c r="C306" s="186" t="s">
        <v>74</v>
      </c>
      <c r="D306" s="117"/>
      <c r="E306" s="43"/>
      <c r="Q306" s="168">
        <f t="shared" si="11"/>
        <v>0</v>
      </c>
    </row>
    <row r="307" spans="1:17" ht="20.100000000000001" customHeight="1" x14ac:dyDescent="0.3">
      <c r="A307" s="170">
        <v>304</v>
      </c>
      <c r="B307" s="120" t="str">
        <f t="shared" si="10"/>
        <v xml:space="preserve"> </v>
      </c>
      <c r="C307" s="186" t="s">
        <v>74</v>
      </c>
      <c r="D307" s="117"/>
      <c r="E307" s="43"/>
      <c r="Q307" s="168">
        <f t="shared" si="11"/>
        <v>0</v>
      </c>
    </row>
    <row r="308" spans="1:17" ht="20.100000000000001" customHeight="1" x14ac:dyDescent="0.3">
      <c r="A308" s="170">
        <v>305</v>
      </c>
      <c r="B308" s="120" t="str">
        <f t="shared" si="10"/>
        <v xml:space="preserve"> </v>
      </c>
      <c r="C308" s="186" t="s">
        <v>74</v>
      </c>
      <c r="D308" s="117"/>
      <c r="E308" s="43"/>
      <c r="Q308" s="168">
        <f t="shared" si="11"/>
        <v>0</v>
      </c>
    </row>
    <row r="309" spans="1:17" ht="20.100000000000001" customHeight="1" x14ac:dyDescent="0.3">
      <c r="A309" s="170">
        <v>306</v>
      </c>
      <c r="B309" s="120" t="str">
        <f t="shared" si="10"/>
        <v xml:space="preserve"> </v>
      </c>
      <c r="C309" s="186" t="s">
        <v>74</v>
      </c>
      <c r="D309" s="117"/>
      <c r="E309" s="43"/>
      <c r="Q309" s="168">
        <f t="shared" si="11"/>
        <v>0</v>
      </c>
    </row>
    <row r="310" spans="1:17" ht="20.100000000000001" customHeight="1" x14ac:dyDescent="0.3">
      <c r="A310" s="170">
        <v>307</v>
      </c>
      <c r="B310" s="120" t="str">
        <f t="shared" si="10"/>
        <v xml:space="preserve"> </v>
      </c>
      <c r="C310" s="186" t="s">
        <v>74</v>
      </c>
      <c r="D310" s="117"/>
      <c r="E310" s="43"/>
      <c r="Q310" s="168">
        <f t="shared" si="11"/>
        <v>0</v>
      </c>
    </row>
    <row r="311" spans="1:17" ht="20.100000000000001" customHeight="1" x14ac:dyDescent="0.3">
      <c r="A311" s="170">
        <v>308</v>
      </c>
      <c r="B311" s="120" t="str">
        <f t="shared" si="10"/>
        <v xml:space="preserve"> </v>
      </c>
      <c r="C311" s="186" t="s">
        <v>74</v>
      </c>
      <c r="D311" s="117"/>
      <c r="E311" s="43"/>
      <c r="Q311" s="168">
        <f t="shared" si="11"/>
        <v>0</v>
      </c>
    </row>
    <row r="312" spans="1:17" ht="20.100000000000001" customHeight="1" x14ac:dyDescent="0.3">
      <c r="A312" s="170">
        <v>309</v>
      </c>
      <c r="B312" s="120" t="str">
        <f t="shared" si="10"/>
        <v xml:space="preserve"> </v>
      </c>
      <c r="C312" s="186" t="s">
        <v>74</v>
      </c>
      <c r="D312" s="117"/>
      <c r="E312" s="43"/>
      <c r="Q312" s="168">
        <f t="shared" si="11"/>
        <v>0</v>
      </c>
    </row>
    <row r="313" spans="1:17" ht="20.100000000000001" customHeight="1" x14ac:dyDescent="0.3">
      <c r="A313" s="170">
        <v>310</v>
      </c>
      <c r="B313" s="120" t="str">
        <f t="shared" si="10"/>
        <v xml:space="preserve"> </v>
      </c>
      <c r="C313" s="186" t="s">
        <v>74</v>
      </c>
      <c r="D313" s="117"/>
      <c r="E313" s="43"/>
      <c r="Q313" s="168">
        <f t="shared" si="11"/>
        <v>0</v>
      </c>
    </row>
    <row r="314" spans="1:17" ht="20.100000000000001" customHeight="1" x14ac:dyDescent="0.3">
      <c r="A314" s="170">
        <v>311</v>
      </c>
      <c r="B314" s="120" t="str">
        <f t="shared" si="10"/>
        <v xml:space="preserve"> </v>
      </c>
      <c r="C314" s="186" t="s">
        <v>74</v>
      </c>
      <c r="D314" s="117"/>
      <c r="E314" s="43"/>
      <c r="Q314" s="168">
        <f t="shared" si="11"/>
        <v>0</v>
      </c>
    </row>
    <row r="315" spans="1:17" ht="20.100000000000001" customHeight="1" x14ac:dyDescent="0.3">
      <c r="A315" s="170">
        <v>312</v>
      </c>
      <c r="B315" s="120" t="str">
        <f t="shared" si="10"/>
        <v xml:space="preserve"> </v>
      </c>
      <c r="C315" s="186" t="s">
        <v>74</v>
      </c>
      <c r="D315" s="117"/>
      <c r="E315" s="43"/>
      <c r="Q315" s="168">
        <f t="shared" si="11"/>
        <v>0</v>
      </c>
    </row>
    <row r="316" spans="1:17" ht="20.100000000000001" customHeight="1" x14ac:dyDescent="0.3">
      <c r="A316" s="170">
        <v>313</v>
      </c>
      <c r="B316" s="120" t="str">
        <f t="shared" si="10"/>
        <v xml:space="preserve"> </v>
      </c>
      <c r="C316" s="186" t="s">
        <v>74</v>
      </c>
      <c r="D316" s="117"/>
      <c r="E316" s="43"/>
      <c r="Q316" s="168">
        <f t="shared" si="11"/>
        <v>0</v>
      </c>
    </row>
    <row r="317" spans="1:17" ht="20.100000000000001" customHeight="1" x14ac:dyDescent="0.3">
      <c r="A317" s="170">
        <v>314</v>
      </c>
      <c r="B317" s="120" t="str">
        <f t="shared" si="10"/>
        <v xml:space="preserve"> </v>
      </c>
      <c r="C317" s="186" t="s">
        <v>74</v>
      </c>
      <c r="D317" s="117"/>
      <c r="E317" s="43"/>
      <c r="Q317" s="168">
        <f t="shared" si="11"/>
        <v>0</v>
      </c>
    </row>
    <row r="318" spans="1:17" ht="20.100000000000001" customHeight="1" x14ac:dyDescent="0.3">
      <c r="A318" s="170">
        <v>315</v>
      </c>
      <c r="B318" s="120" t="str">
        <f t="shared" si="10"/>
        <v xml:space="preserve"> </v>
      </c>
      <c r="C318" s="186" t="s">
        <v>74</v>
      </c>
      <c r="D318" s="117"/>
      <c r="E318" s="43"/>
      <c r="Q318" s="168">
        <f t="shared" si="11"/>
        <v>0</v>
      </c>
    </row>
    <row r="319" spans="1:17" ht="20.100000000000001" customHeight="1" x14ac:dyDescent="0.3">
      <c r="A319" s="170">
        <v>316</v>
      </c>
      <c r="B319" s="120" t="str">
        <f t="shared" si="10"/>
        <v xml:space="preserve"> </v>
      </c>
      <c r="C319" s="186" t="s">
        <v>74</v>
      </c>
      <c r="D319" s="117"/>
      <c r="E319" s="43"/>
      <c r="Q319" s="168">
        <f t="shared" si="11"/>
        <v>0</v>
      </c>
    </row>
    <row r="320" spans="1:17" ht="20.100000000000001" customHeight="1" x14ac:dyDescent="0.3">
      <c r="A320" s="170">
        <v>317</v>
      </c>
      <c r="B320" s="120" t="str">
        <f t="shared" si="10"/>
        <v xml:space="preserve"> </v>
      </c>
      <c r="C320" s="186" t="s">
        <v>74</v>
      </c>
      <c r="D320" s="117"/>
      <c r="E320" s="43"/>
      <c r="Q320" s="168">
        <f t="shared" si="11"/>
        <v>0</v>
      </c>
    </row>
    <row r="321" spans="1:17" ht="20.100000000000001" customHeight="1" x14ac:dyDescent="0.3">
      <c r="A321" s="170">
        <v>318</v>
      </c>
      <c r="B321" s="120" t="str">
        <f t="shared" si="10"/>
        <v xml:space="preserve"> </v>
      </c>
      <c r="C321" s="186" t="s">
        <v>74</v>
      </c>
      <c r="D321" s="117"/>
      <c r="E321" s="43"/>
      <c r="Q321" s="168">
        <f t="shared" si="11"/>
        <v>0</v>
      </c>
    </row>
    <row r="322" spans="1:17" ht="20.100000000000001" customHeight="1" x14ac:dyDescent="0.3">
      <c r="A322" s="170">
        <v>319</v>
      </c>
      <c r="B322" s="120" t="str">
        <f t="shared" si="10"/>
        <v xml:space="preserve"> </v>
      </c>
      <c r="C322" s="186" t="s">
        <v>74</v>
      </c>
      <c r="D322" s="117"/>
      <c r="E322" s="43"/>
      <c r="Q322" s="168">
        <f t="shared" si="11"/>
        <v>0</v>
      </c>
    </row>
    <row r="323" spans="1:17" ht="20.100000000000001" customHeight="1" x14ac:dyDescent="0.3">
      <c r="A323" s="170">
        <v>320</v>
      </c>
      <c r="B323" s="120" t="str">
        <f t="shared" si="10"/>
        <v xml:space="preserve"> </v>
      </c>
      <c r="C323" s="186" t="s">
        <v>74</v>
      </c>
      <c r="D323" s="117"/>
      <c r="E323" s="43"/>
      <c r="Q323" s="168">
        <f t="shared" si="11"/>
        <v>0</v>
      </c>
    </row>
    <row r="324" spans="1:17" ht="20.100000000000001" customHeight="1" x14ac:dyDescent="0.3">
      <c r="A324" s="170">
        <v>321</v>
      </c>
      <c r="B324" s="120" t="str">
        <f t="shared" si="10"/>
        <v xml:space="preserve"> </v>
      </c>
      <c r="C324" s="186" t="s">
        <v>74</v>
      </c>
      <c r="D324" s="117"/>
      <c r="E324" s="43"/>
      <c r="Q324" s="168">
        <f t="shared" si="11"/>
        <v>0</v>
      </c>
    </row>
    <row r="325" spans="1:17" ht="20.100000000000001" customHeight="1" x14ac:dyDescent="0.3">
      <c r="A325" s="170">
        <v>322</v>
      </c>
      <c r="B325" s="120" t="str">
        <f t="shared" ref="B325:B388" si="12">_xlfn.CONCAT(C325,D325)</f>
        <v xml:space="preserve"> </v>
      </c>
      <c r="C325" s="186" t="s">
        <v>74</v>
      </c>
      <c r="D325" s="117"/>
      <c r="E325" s="43"/>
      <c r="Q325" s="168">
        <f t="shared" ref="Q325:Q388" si="13">IF(AND(D325&gt;0,OR(C325="",C325=" ")),1,0)</f>
        <v>0</v>
      </c>
    </row>
    <row r="326" spans="1:17" ht="20.100000000000001" customHeight="1" x14ac:dyDescent="0.3">
      <c r="A326" s="170">
        <v>323</v>
      </c>
      <c r="B326" s="120" t="str">
        <f t="shared" si="12"/>
        <v xml:space="preserve"> </v>
      </c>
      <c r="C326" s="186" t="s">
        <v>74</v>
      </c>
      <c r="D326" s="117"/>
      <c r="E326" s="43"/>
      <c r="Q326" s="168">
        <f t="shared" si="13"/>
        <v>0</v>
      </c>
    </row>
    <row r="327" spans="1:17" ht="20.100000000000001" customHeight="1" x14ac:dyDescent="0.3">
      <c r="A327" s="170">
        <v>324</v>
      </c>
      <c r="B327" s="120" t="str">
        <f t="shared" si="12"/>
        <v xml:space="preserve"> </v>
      </c>
      <c r="C327" s="186" t="s">
        <v>74</v>
      </c>
      <c r="D327" s="117"/>
      <c r="E327" s="43"/>
      <c r="Q327" s="168">
        <f t="shared" si="13"/>
        <v>0</v>
      </c>
    </row>
    <row r="328" spans="1:17" ht="20.100000000000001" customHeight="1" x14ac:dyDescent="0.3">
      <c r="A328" s="170">
        <v>325</v>
      </c>
      <c r="B328" s="120" t="str">
        <f t="shared" si="12"/>
        <v xml:space="preserve"> </v>
      </c>
      <c r="C328" s="186" t="s">
        <v>74</v>
      </c>
      <c r="D328" s="117"/>
      <c r="E328" s="43"/>
      <c r="Q328" s="168">
        <f t="shared" si="13"/>
        <v>0</v>
      </c>
    </row>
    <row r="329" spans="1:17" ht="20.100000000000001" customHeight="1" x14ac:dyDescent="0.3">
      <c r="A329" s="170">
        <v>326</v>
      </c>
      <c r="B329" s="120" t="str">
        <f t="shared" si="12"/>
        <v xml:space="preserve"> </v>
      </c>
      <c r="C329" s="186" t="s">
        <v>74</v>
      </c>
      <c r="D329" s="117"/>
      <c r="E329" s="43"/>
      <c r="Q329" s="168">
        <f t="shared" si="13"/>
        <v>0</v>
      </c>
    </row>
    <row r="330" spans="1:17" ht="20.100000000000001" customHeight="1" x14ac:dyDescent="0.3">
      <c r="A330" s="170">
        <v>327</v>
      </c>
      <c r="B330" s="120" t="str">
        <f t="shared" si="12"/>
        <v xml:space="preserve"> </v>
      </c>
      <c r="C330" s="186" t="s">
        <v>74</v>
      </c>
      <c r="D330" s="117"/>
      <c r="E330" s="43"/>
      <c r="Q330" s="168">
        <f t="shared" si="13"/>
        <v>0</v>
      </c>
    </row>
    <row r="331" spans="1:17" ht="20.100000000000001" customHeight="1" x14ac:dyDescent="0.3">
      <c r="A331" s="170">
        <v>328</v>
      </c>
      <c r="B331" s="120" t="str">
        <f t="shared" si="12"/>
        <v xml:space="preserve"> </v>
      </c>
      <c r="C331" s="186" t="s">
        <v>74</v>
      </c>
      <c r="D331" s="117"/>
      <c r="E331" s="43"/>
      <c r="Q331" s="168">
        <f t="shared" si="13"/>
        <v>0</v>
      </c>
    </row>
    <row r="332" spans="1:17" ht="20.100000000000001" customHeight="1" x14ac:dyDescent="0.3">
      <c r="A332" s="170">
        <v>329</v>
      </c>
      <c r="B332" s="120" t="str">
        <f t="shared" si="12"/>
        <v xml:space="preserve"> </v>
      </c>
      <c r="C332" s="186" t="s">
        <v>74</v>
      </c>
      <c r="D332" s="117"/>
      <c r="E332" s="43"/>
      <c r="Q332" s="168">
        <f t="shared" si="13"/>
        <v>0</v>
      </c>
    </row>
    <row r="333" spans="1:17" ht="20.100000000000001" customHeight="1" x14ac:dyDescent="0.3">
      <c r="A333" s="170">
        <v>330</v>
      </c>
      <c r="B333" s="120" t="str">
        <f t="shared" si="12"/>
        <v xml:space="preserve"> </v>
      </c>
      <c r="C333" s="186" t="s">
        <v>74</v>
      </c>
      <c r="D333" s="117"/>
      <c r="E333" s="43"/>
      <c r="Q333" s="168">
        <f t="shared" si="13"/>
        <v>0</v>
      </c>
    </row>
    <row r="334" spans="1:17" ht="20.100000000000001" customHeight="1" x14ac:dyDescent="0.3">
      <c r="A334" s="170">
        <v>331</v>
      </c>
      <c r="B334" s="120" t="str">
        <f t="shared" si="12"/>
        <v xml:space="preserve"> </v>
      </c>
      <c r="C334" s="186" t="s">
        <v>74</v>
      </c>
      <c r="D334" s="117"/>
      <c r="E334" s="43"/>
      <c r="Q334" s="168">
        <f t="shared" si="13"/>
        <v>0</v>
      </c>
    </row>
    <row r="335" spans="1:17" ht="20.100000000000001" customHeight="1" x14ac:dyDescent="0.3">
      <c r="A335" s="170">
        <v>332</v>
      </c>
      <c r="B335" s="120" t="str">
        <f t="shared" si="12"/>
        <v xml:space="preserve"> </v>
      </c>
      <c r="C335" s="186" t="s">
        <v>74</v>
      </c>
      <c r="D335" s="117"/>
      <c r="E335" s="43"/>
      <c r="Q335" s="168">
        <f t="shared" si="13"/>
        <v>0</v>
      </c>
    </row>
    <row r="336" spans="1:17" ht="20.100000000000001" customHeight="1" x14ac:dyDescent="0.3">
      <c r="A336" s="170">
        <v>333</v>
      </c>
      <c r="B336" s="120" t="str">
        <f t="shared" si="12"/>
        <v xml:space="preserve"> </v>
      </c>
      <c r="C336" s="186" t="s">
        <v>74</v>
      </c>
      <c r="D336" s="117"/>
      <c r="E336" s="43"/>
      <c r="Q336" s="168">
        <f t="shared" si="13"/>
        <v>0</v>
      </c>
    </row>
    <row r="337" spans="1:17" ht="20.100000000000001" customHeight="1" x14ac:dyDescent="0.3">
      <c r="A337" s="170">
        <v>334</v>
      </c>
      <c r="B337" s="120" t="str">
        <f t="shared" si="12"/>
        <v xml:space="preserve"> </v>
      </c>
      <c r="C337" s="186" t="s">
        <v>74</v>
      </c>
      <c r="D337" s="117"/>
      <c r="E337" s="43"/>
      <c r="Q337" s="168">
        <f t="shared" si="13"/>
        <v>0</v>
      </c>
    </row>
    <row r="338" spans="1:17" ht="20.100000000000001" customHeight="1" x14ac:dyDescent="0.3">
      <c r="A338" s="170">
        <v>335</v>
      </c>
      <c r="B338" s="120" t="str">
        <f t="shared" si="12"/>
        <v xml:space="preserve"> </v>
      </c>
      <c r="C338" s="186" t="s">
        <v>74</v>
      </c>
      <c r="D338" s="117"/>
      <c r="E338" s="43"/>
      <c r="Q338" s="168">
        <f t="shared" si="13"/>
        <v>0</v>
      </c>
    </row>
    <row r="339" spans="1:17" ht="20.100000000000001" customHeight="1" x14ac:dyDescent="0.3">
      <c r="A339" s="170">
        <v>336</v>
      </c>
      <c r="B339" s="120" t="str">
        <f t="shared" si="12"/>
        <v xml:space="preserve"> </v>
      </c>
      <c r="C339" s="186" t="s">
        <v>74</v>
      </c>
      <c r="D339" s="117"/>
      <c r="E339" s="43"/>
      <c r="Q339" s="168">
        <f t="shared" si="13"/>
        <v>0</v>
      </c>
    </row>
    <row r="340" spans="1:17" ht="20.100000000000001" customHeight="1" x14ac:dyDescent="0.3">
      <c r="A340" s="170">
        <v>337</v>
      </c>
      <c r="B340" s="120" t="str">
        <f t="shared" si="12"/>
        <v xml:space="preserve"> </v>
      </c>
      <c r="C340" s="186" t="s">
        <v>74</v>
      </c>
      <c r="D340" s="117"/>
      <c r="E340" s="43"/>
      <c r="Q340" s="168">
        <f t="shared" si="13"/>
        <v>0</v>
      </c>
    </row>
    <row r="341" spans="1:17" ht="20.100000000000001" customHeight="1" x14ac:dyDescent="0.3">
      <c r="A341" s="170">
        <v>338</v>
      </c>
      <c r="B341" s="120" t="str">
        <f t="shared" si="12"/>
        <v xml:space="preserve"> </v>
      </c>
      <c r="C341" s="186" t="s">
        <v>74</v>
      </c>
      <c r="D341" s="117"/>
      <c r="E341" s="43"/>
      <c r="Q341" s="168">
        <f t="shared" si="13"/>
        <v>0</v>
      </c>
    </row>
    <row r="342" spans="1:17" ht="20.100000000000001" customHeight="1" x14ac:dyDescent="0.3">
      <c r="A342" s="170">
        <v>339</v>
      </c>
      <c r="B342" s="120" t="str">
        <f t="shared" si="12"/>
        <v xml:space="preserve"> </v>
      </c>
      <c r="C342" s="186" t="s">
        <v>74</v>
      </c>
      <c r="D342" s="117"/>
      <c r="E342" s="43"/>
      <c r="Q342" s="168">
        <f t="shared" si="13"/>
        <v>0</v>
      </c>
    </row>
    <row r="343" spans="1:17" ht="20.100000000000001" customHeight="1" x14ac:dyDescent="0.3">
      <c r="A343" s="170">
        <v>340</v>
      </c>
      <c r="B343" s="120" t="str">
        <f t="shared" si="12"/>
        <v xml:space="preserve"> </v>
      </c>
      <c r="C343" s="186" t="s">
        <v>74</v>
      </c>
      <c r="D343" s="117"/>
      <c r="E343" s="43"/>
      <c r="Q343" s="168">
        <f t="shared" si="13"/>
        <v>0</v>
      </c>
    </row>
    <row r="344" spans="1:17" ht="20.100000000000001" customHeight="1" x14ac:dyDescent="0.3">
      <c r="A344" s="170">
        <v>341</v>
      </c>
      <c r="B344" s="120" t="str">
        <f t="shared" si="12"/>
        <v xml:space="preserve"> </v>
      </c>
      <c r="C344" s="186" t="s">
        <v>74</v>
      </c>
      <c r="D344" s="117"/>
      <c r="E344" s="43"/>
      <c r="Q344" s="168">
        <f t="shared" si="13"/>
        <v>0</v>
      </c>
    </row>
    <row r="345" spans="1:17" ht="20.100000000000001" customHeight="1" x14ac:dyDescent="0.3">
      <c r="A345" s="170">
        <v>342</v>
      </c>
      <c r="B345" s="120" t="str">
        <f t="shared" si="12"/>
        <v xml:space="preserve"> </v>
      </c>
      <c r="C345" s="186" t="s">
        <v>74</v>
      </c>
      <c r="D345" s="117"/>
      <c r="E345" s="43"/>
      <c r="Q345" s="168">
        <f t="shared" si="13"/>
        <v>0</v>
      </c>
    </row>
    <row r="346" spans="1:17" ht="20.100000000000001" customHeight="1" x14ac:dyDescent="0.3">
      <c r="A346" s="170">
        <v>343</v>
      </c>
      <c r="B346" s="120" t="str">
        <f t="shared" si="12"/>
        <v xml:space="preserve"> </v>
      </c>
      <c r="C346" s="186" t="s">
        <v>74</v>
      </c>
      <c r="D346" s="117"/>
      <c r="E346" s="43"/>
      <c r="Q346" s="168">
        <f t="shared" si="13"/>
        <v>0</v>
      </c>
    </row>
    <row r="347" spans="1:17" ht="20.100000000000001" customHeight="1" x14ac:dyDescent="0.3">
      <c r="A347" s="170">
        <v>344</v>
      </c>
      <c r="B347" s="120" t="str">
        <f t="shared" si="12"/>
        <v xml:space="preserve"> </v>
      </c>
      <c r="C347" s="186" t="s">
        <v>74</v>
      </c>
      <c r="D347" s="117"/>
      <c r="E347" s="43"/>
      <c r="Q347" s="168">
        <f t="shared" si="13"/>
        <v>0</v>
      </c>
    </row>
    <row r="348" spans="1:17" ht="20.100000000000001" customHeight="1" x14ac:dyDescent="0.3">
      <c r="A348" s="170">
        <v>345</v>
      </c>
      <c r="B348" s="120" t="str">
        <f t="shared" si="12"/>
        <v xml:space="preserve"> </v>
      </c>
      <c r="C348" s="186" t="s">
        <v>74</v>
      </c>
      <c r="D348" s="117"/>
      <c r="E348" s="43"/>
      <c r="Q348" s="168">
        <f t="shared" si="13"/>
        <v>0</v>
      </c>
    </row>
    <row r="349" spans="1:17" ht="20.100000000000001" customHeight="1" x14ac:dyDescent="0.3">
      <c r="A349" s="170">
        <v>346</v>
      </c>
      <c r="B349" s="120" t="str">
        <f t="shared" si="12"/>
        <v xml:space="preserve"> </v>
      </c>
      <c r="C349" s="186" t="s">
        <v>74</v>
      </c>
      <c r="D349" s="117"/>
      <c r="E349" s="43"/>
      <c r="Q349" s="168">
        <f t="shared" si="13"/>
        <v>0</v>
      </c>
    </row>
    <row r="350" spans="1:17" ht="20.100000000000001" customHeight="1" x14ac:dyDescent="0.3">
      <c r="A350" s="170">
        <v>347</v>
      </c>
      <c r="B350" s="120" t="str">
        <f t="shared" si="12"/>
        <v xml:space="preserve"> </v>
      </c>
      <c r="C350" s="186" t="s">
        <v>74</v>
      </c>
      <c r="D350" s="117"/>
      <c r="E350" s="43"/>
      <c r="Q350" s="168">
        <f t="shared" si="13"/>
        <v>0</v>
      </c>
    </row>
    <row r="351" spans="1:17" ht="20.100000000000001" customHeight="1" x14ac:dyDescent="0.3">
      <c r="A351" s="170">
        <v>348</v>
      </c>
      <c r="B351" s="120" t="str">
        <f t="shared" si="12"/>
        <v xml:space="preserve"> </v>
      </c>
      <c r="C351" s="186" t="s">
        <v>74</v>
      </c>
      <c r="D351" s="117"/>
      <c r="E351" s="43"/>
      <c r="Q351" s="168">
        <f t="shared" si="13"/>
        <v>0</v>
      </c>
    </row>
    <row r="352" spans="1:17" ht="20.100000000000001" customHeight="1" x14ac:dyDescent="0.3">
      <c r="A352" s="170">
        <v>349</v>
      </c>
      <c r="B352" s="120" t="str">
        <f t="shared" si="12"/>
        <v xml:space="preserve"> </v>
      </c>
      <c r="C352" s="186" t="s">
        <v>74</v>
      </c>
      <c r="D352" s="117"/>
      <c r="E352" s="43"/>
      <c r="Q352" s="168">
        <f t="shared" si="13"/>
        <v>0</v>
      </c>
    </row>
    <row r="353" spans="1:17" ht="20.100000000000001" customHeight="1" x14ac:dyDescent="0.3">
      <c r="A353" s="170">
        <v>350</v>
      </c>
      <c r="B353" s="120" t="str">
        <f t="shared" si="12"/>
        <v xml:space="preserve"> </v>
      </c>
      <c r="C353" s="186" t="s">
        <v>74</v>
      </c>
      <c r="D353" s="117"/>
      <c r="E353" s="43"/>
      <c r="Q353" s="168">
        <f t="shared" si="13"/>
        <v>0</v>
      </c>
    </row>
    <row r="354" spans="1:17" ht="20.100000000000001" customHeight="1" x14ac:dyDescent="0.3">
      <c r="A354" s="170">
        <v>351</v>
      </c>
      <c r="B354" s="120" t="str">
        <f t="shared" si="12"/>
        <v xml:space="preserve"> </v>
      </c>
      <c r="C354" s="186" t="s">
        <v>74</v>
      </c>
      <c r="D354" s="117"/>
      <c r="E354" s="43"/>
      <c r="Q354" s="168">
        <f t="shared" si="13"/>
        <v>0</v>
      </c>
    </row>
    <row r="355" spans="1:17" ht="20.100000000000001" customHeight="1" x14ac:dyDescent="0.3">
      <c r="A355" s="170">
        <v>352</v>
      </c>
      <c r="B355" s="120" t="str">
        <f t="shared" si="12"/>
        <v xml:space="preserve"> </v>
      </c>
      <c r="C355" s="186" t="s">
        <v>74</v>
      </c>
      <c r="D355" s="117"/>
      <c r="E355" s="43"/>
      <c r="Q355" s="168">
        <f t="shared" si="13"/>
        <v>0</v>
      </c>
    </row>
    <row r="356" spans="1:17" ht="20.100000000000001" customHeight="1" x14ac:dyDescent="0.3">
      <c r="A356" s="170">
        <v>353</v>
      </c>
      <c r="B356" s="120" t="str">
        <f t="shared" si="12"/>
        <v xml:space="preserve"> </v>
      </c>
      <c r="C356" s="186" t="s">
        <v>74</v>
      </c>
      <c r="D356" s="117"/>
      <c r="E356" s="43"/>
      <c r="Q356" s="168">
        <f t="shared" si="13"/>
        <v>0</v>
      </c>
    </row>
    <row r="357" spans="1:17" ht="20.100000000000001" customHeight="1" x14ac:dyDescent="0.3">
      <c r="A357" s="170">
        <v>354</v>
      </c>
      <c r="B357" s="120" t="str">
        <f t="shared" si="12"/>
        <v xml:space="preserve"> </v>
      </c>
      <c r="C357" s="186" t="s">
        <v>74</v>
      </c>
      <c r="D357" s="117"/>
      <c r="E357" s="43"/>
      <c r="Q357" s="168">
        <f t="shared" si="13"/>
        <v>0</v>
      </c>
    </row>
    <row r="358" spans="1:17" ht="20.100000000000001" customHeight="1" x14ac:dyDescent="0.3">
      <c r="A358" s="170">
        <v>355</v>
      </c>
      <c r="B358" s="120" t="str">
        <f t="shared" si="12"/>
        <v xml:space="preserve"> </v>
      </c>
      <c r="C358" s="186" t="s">
        <v>74</v>
      </c>
      <c r="D358" s="117"/>
      <c r="E358" s="43"/>
      <c r="Q358" s="168">
        <f t="shared" si="13"/>
        <v>0</v>
      </c>
    </row>
    <row r="359" spans="1:17" ht="20.100000000000001" customHeight="1" x14ac:dyDescent="0.3">
      <c r="A359" s="170">
        <v>356</v>
      </c>
      <c r="B359" s="120" t="str">
        <f t="shared" si="12"/>
        <v xml:space="preserve"> </v>
      </c>
      <c r="C359" s="186" t="s">
        <v>74</v>
      </c>
      <c r="D359" s="117"/>
      <c r="E359" s="43"/>
      <c r="Q359" s="168">
        <f t="shared" si="13"/>
        <v>0</v>
      </c>
    </row>
    <row r="360" spans="1:17" ht="20.100000000000001" customHeight="1" x14ac:dyDescent="0.3">
      <c r="A360" s="170">
        <v>357</v>
      </c>
      <c r="B360" s="120" t="str">
        <f t="shared" si="12"/>
        <v xml:space="preserve"> </v>
      </c>
      <c r="C360" s="186" t="s">
        <v>74</v>
      </c>
      <c r="D360" s="117"/>
      <c r="E360" s="43"/>
      <c r="Q360" s="168">
        <f t="shared" si="13"/>
        <v>0</v>
      </c>
    </row>
    <row r="361" spans="1:17" ht="20.100000000000001" customHeight="1" x14ac:dyDescent="0.3">
      <c r="A361" s="170">
        <v>358</v>
      </c>
      <c r="B361" s="120" t="str">
        <f t="shared" si="12"/>
        <v xml:space="preserve"> </v>
      </c>
      <c r="C361" s="186" t="s">
        <v>74</v>
      </c>
      <c r="D361" s="117"/>
      <c r="E361" s="43"/>
      <c r="Q361" s="168">
        <f t="shared" si="13"/>
        <v>0</v>
      </c>
    </row>
    <row r="362" spans="1:17" ht="20.100000000000001" customHeight="1" x14ac:dyDescent="0.3">
      <c r="A362" s="170">
        <v>359</v>
      </c>
      <c r="B362" s="120" t="str">
        <f t="shared" si="12"/>
        <v xml:space="preserve"> </v>
      </c>
      <c r="C362" s="186" t="s">
        <v>74</v>
      </c>
      <c r="D362" s="117"/>
      <c r="E362" s="43"/>
      <c r="Q362" s="168">
        <f t="shared" si="13"/>
        <v>0</v>
      </c>
    </row>
    <row r="363" spans="1:17" ht="20.100000000000001" customHeight="1" x14ac:dyDescent="0.3">
      <c r="A363" s="170">
        <v>360</v>
      </c>
      <c r="B363" s="120" t="str">
        <f t="shared" si="12"/>
        <v xml:space="preserve"> </v>
      </c>
      <c r="C363" s="186" t="s">
        <v>74</v>
      </c>
      <c r="D363" s="117"/>
      <c r="E363" s="43"/>
      <c r="Q363" s="168">
        <f t="shared" si="13"/>
        <v>0</v>
      </c>
    </row>
    <row r="364" spans="1:17" ht="20.100000000000001" customHeight="1" x14ac:dyDescent="0.3">
      <c r="A364" s="170">
        <v>361</v>
      </c>
      <c r="B364" s="120" t="str">
        <f t="shared" si="12"/>
        <v xml:space="preserve"> </v>
      </c>
      <c r="C364" s="186" t="s">
        <v>74</v>
      </c>
      <c r="D364" s="117"/>
      <c r="E364" s="43"/>
      <c r="Q364" s="168">
        <f t="shared" si="13"/>
        <v>0</v>
      </c>
    </row>
    <row r="365" spans="1:17" ht="20.100000000000001" customHeight="1" x14ac:dyDescent="0.3">
      <c r="A365" s="170">
        <v>362</v>
      </c>
      <c r="B365" s="120" t="str">
        <f t="shared" si="12"/>
        <v xml:space="preserve"> </v>
      </c>
      <c r="C365" s="186" t="s">
        <v>74</v>
      </c>
      <c r="D365" s="117"/>
      <c r="E365" s="43"/>
      <c r="Q365" s="168">
        <f t="shared" si="13"/>
        <v>0</v>
      </c>
    </row>
    <row r="366" spans="1:17" ht="20.100000000000001" customHeight="1" x14ac:dyDescent="0.3">
      <c r="A366" s="170">
        <v>363</v>
      </c>
      <c r="B366" s="120" t="str">
        <f t="shared" si="12"/>
        <v xml:space="preserve"> </v>
      </c>
      <c r="C366" s="186" t="s">
        <v>74</v>
      </c>
      <c r="D366" s="117"/>
      <c r="E366" s="43"/>
      <c r="Q366" s="168">
        <f t="shared" si="13"/>
        <v>0</v>
      </c>
    </row>
    <row r="367" spans="1:17" ht="20.100000000000001" customHeight="1" x14ac:dyDescent="0.3">
      <c r="A367" s="170">
        <v>364</v>
      </c>
      <c r="B367" s="120" t="str">
        <f t="shared" si="12"/>
        <v xml:space="preserve"> </v>
      </c>
      <c r="C367" s="186" t="s">
        <v>74</v>
      </c>
      <c r="D367" s="117"/>
      <c r="E367" s="43"/>
      <c r="Q367" s="168">
        <f t="shared" si="13"/>
        <v>0</v>
      </c>
    </row>
    <row r="368" spans="1:17" ht="20.100000000000001" customHeight="1" x14ac:dyDescent="0.3">
      <c r="A368" s="170">
        <v>365</v>
      </c>
      <c r="B368" s="120" t="str">
        <f t="shared" si="12"/>
        <v xml:space="preserve"> </v>
      </c>
      <c r="C368" s="186" t="s">
        <v>74</v>
      </c>
      <c r="D368" s="117"/>
      <c r="E368" s="43"/>
      <c r="Q368" s="168">
        <f t="shared" si="13"/>
        <v>0</v>
      </c>
    </row>
    <row r="369" spans="1:17" ht="20.100000000000001" customHeight="1" x14ac:dyDescent="0.3">
      <c r="A369" s="170">
        <v>366</v>
      </c>
      <c r="B369" s="120" t="str">
        <f t="shared" si="12"/>
        <v xml:space="preserve"> </v>
      </c>
      <c r="C369" s="186" t="s">
        <v>74</v>
      </c>
      <c r="D369" s="117"/>
      <c r="E369" s="43"/>
      <c r="Q369" s="168">
        <f t="shared" si="13"/>
        <v>0</v>
      </c>
    </row>
    <row r="370" spans="1:17" ht="20.100000000000001" customHeight="1" x14ac:dyDescent="0.3">
      <c r="A370" s="170">
        <v>367</v>
      </c>
      <c r="B370" s="120" t="str">
        <f t="shared" si="12"/>
        <v xml:space="preserve"> </v>
      </c>
      <c r="C370" s="186" t="s">
        <v>74</v>
      </c>
      <c r="D370" s="117"/>
      <c r="E370" s="43"/>
      <c r="Q370" s="168">
        <f t="shared" si="13"/>
        <v>0</v>
      </c>
    </row>
    <row r="371" spans="1:17" ht="20.100000000000001" customHeight="1" x14ac:dyDescent="0.3">
      <c r="A371" s="170">
        <v>368</v>
      </c>
      <c r="B371" s="120" t="str">
        <f t="shared" si="12"/>
        <v xml:space="preserve"> </v>
      </c>
      <c r="C371" s="186" t="s">
        <v>74</v>
      </c>
      <c r="D371" s="117"/>
      <c r="E371" s="43"/>
      <c r="Q371" s="168">
        <f t="shared" si="13"/>
        <v>0</v>
      </c>
    </row>
    <row r="372" spans="1:17" ht="20.100000000000001" customHeight="1" x14ac:dyDescent="0.3">
      <c r="A372" s="170">
        <v>369</v>
      </c>
      <c r="B372" s="120" t="str">
        <f t="shared" si="12"/>
        <v xml:space="preserve"> </v>
      </c>
      <c r="C372" s="186" t="s">
        <v>74</v>
      </c>
      <c r="D372" s="117"/>
      <c r="E372" s="43"/>
      <c r="Q372" s="168">
        <f t="shared" si="13"/>
        <v>0</v>
      </c>
    </row>
    <row r="373" spans="1:17" ht="20.100000000000001" customHeight="1" x14ac:dyDescent="0.3">
      <c r="A373" s="170">
        <v>370</v>
      </c>
      <c r="B373" s="120" t="str">
        <f t="shared" si="12"/>
        <v xml:space="preserve"> </v>
      </c>
      <c r="C373" s="186" t="s">
        <v>74</v>
      </c>
      <c r="D373" s="117"/>
      <c r="E373" s="43"/>
      <c r="Q373" s="168">
        <f t="shared" si="13"/>
        <v>0</v>
      </c>
    </row>
    <row r="374" spans="1:17" ht="20.100000000000001" customHeight="1" x14ac:dyDescent="0.3">
      <c r="A374" s="170">
        <v>371</v>
      </c>
      <c r="B374" s="120" t="str">
        <f t="shared" si="12"/>
        <v xml:space="preserve"> </v>
      </c>
      <c r="C374" s="186" t="s">
        <v>74</v>
      </c>
      <c r="D374" s="117"/>
      <c r="E374" s="43"/>
      <c r="Q374" s="168">
        <f t="shared" si="13"/>
        <v>0</v>
      </c>
    </row>
    <row r="375" spans="1:17" ht="20.100000000000001" customHeight="1" x14ac:dyDescent="0.3">
      <c r="A375" s="170">
        <v>372</v>
      </c>
      <c r="B375" s="120" t="str">
        <f t="shared" si="12"/>
        <v xml:space="preserve"> </v>
      </c>
      <c r="C375" s="186" t="s">
        <v>74</v>
      </c>
      <c r="D375" s="117"/>
      <c r="E375" s="43"/>
      <c r="Q375" s="168">
        <f t="shared" si="13"/>
        <v>0</v>
      </c>
    </row>
    <row r="376" spans="1:17" ht="20.100000000000001" customHeight="1" x14ac:dyDescent="0.3">
      <c r="A376" s="170">
        <v>373</v>
      </c>
      <c r="B376" s="120" t="str">
        <f t="shared" si="12"/>
        <v xml:space="preserve"> </v>
      </c>
      <c r="C376" s="186" t="s">
        <v>74</v>
      </c>
      <c r="D376" s="117"/>
      <c r="E376" s="43"/>
      <c r="Q376" s="168">
        <f t="shared" si="13"/>
        <v>0</v>
      </c>
    </row>
    <row r="377" spans="1:17" ht="20.100000000000001" customHeight="1" x14ac:dyDescent="0.3">
      <c r="A377" s="170">
        <v>374</v>
      </c>
      <c r="B377" s="120" t="str">
        <f t="shared" si="12"/>
        <v xml:space="preserve"> </v>
      </c>
      <c r="C377" s="186" t="s">
        <v>74</v>
      </c>
      <c r="D377" s="117"/>
      <c r="E377" s="43"/>
      <c r="Q377" s="168">
        <f t="shared" si="13"/>
        <v>0</v>
      </c>
    </row>
    <row r="378" spans="1:17" ht="20.100000000000001" customHeight="1" x14ac:dyDescent="0.3">
      <c r="A378" s="170">
        <v>375</v>
      </c>
      <c r="B378" s="120" t="str">
        <f t="shared" si="12"/>
        <v xml:space="preserve"> </v>
      </c>
      <c r="C378" s="186" t="s">
        <v>74</v>
      </c>
      <c r="D378" s="117"/>
      <c r="E378" s="43"/>
      <c r="Q378" s="168">
        <f t="shared" si="13"/>
        <v>0</v>
      </c>
    </row>
    <row r="379" spans="1:17" ht="20.100000000000001" customHeight="1" x14ac:dyDescent="0.3">
      <c r="A379" s="170">
        <v>376</v>
      </c>
      <c r="B379" s="120" t="str">
        <f t="shared" si="12"/>
        <v xml:space="preserve"> </v>
      </c>
      <c r="C379" s="186" t="s">
        <v>74</v>
      </c>
      <c r="D379" s="117"/>
      <c r="E379" s="43"/>
      <c r="Q379" s="168">
        <f t="shared" si="13"/>
        <v>0</v>
      </c>
    </row>
    <row r="380" spans="1:17" ht="20.100000000000001" customHeight="1" x14ac:dyDescent="0.3">
      <c r="A380" s="170">
        <v>377</v>
      </c>
      <c r="B380" s="120" t="str">
        <f t="shared" si="12"/>
        <v xml:space="preserve"> </v>
      </c>
      <c r="C380" s="186" t="s">
        <v>74</v>
      </c>
      <c r="D380" s="117"/>
      <c r="E380" s="43"/>
      <c r="Q380" s="168">
        <f t="shared" si="13"/>
        <v>0</v>
      </c>
    </row>
    <row r="381" spans="1:17" ht="20.100000000000001" customHeight="1" x14ac:dyDescent="0.3">
      <c r="A381" s="170">
        <v>378</v>
      </c>
      <c r="B381" s="120" t="str">
        <f t="shared" si="12"/>
        <v xml:space="preserve"> </v>
      </c>
      <c r="C381" s="186" t="s">
        <v>74</v>
      </c>
      <c r="D381" s="117"/>
      <c r="E381" s="43"/>
      <c r="Q381" s="168">
        <f t="shared" si="13"/>
        <v>0</v>
      </c>
    </row>
    <row r="382" spans="1:17" ht="20.100000000000001" customHeight="1" x14ac:dyDescent="0.3">
      <c r="A382" s="170">
        <v>379</v>
      </c>
      <c r="B382" s="120" t="str">
        <f t="shared" si="12"/>
        <v xml:space="preserve"> </v>
      </c>
      <c r="C382" s="186" t="s">
        <v>74</v>
      </c>
      <c r="D382" s="117"/>
      <c r="E382" s="43"/>
      <c r="Q382" s="168">
        <f t="shared" si="13"/>
        <v>0</v>
      </c>
    </row>
    <row r="383" spans="1:17" ht="20.100000000000001" customHeight="1" x14ac:dyDescent="0.3">
      <c r="A383" s="170">
        <v>380</v>
      </c>
      <c r="B383" s="120" t="str">
        <f t="shared" si="12"/>
        <v xml:space="preserve"> </v>
      </c>
      <c r="C383" s="186" t="s">
        <v>74</v>
      </c>
      <c r="D383" s="117"/>
      <c r="E383" s="43"/>
      <c r="Q383" s="168">
        <f t="shared" si="13"/>
        <v>0</v>
      </c>
    </row>
    <row r="384" spans="1:17" ht="20.100000000000001" customHeight="1" x14ac:dyDescent="0.3">
      <c r="A384" s="170">
        <v>381</v>
      </c>
      <c r="B384" s="120" t="str">
        <f t="shared" si="12"/>
        <v xml:space="preserve"> </v>
      </c>
      <c r="C384" s="186" t="s">
        <v>74</v>
      </c>
      <c r="D384" s="117"/>
      <c r="E384" s="43"/>
      <c r="Q384" s="168">
        <f t="shared" si="13"/>
        <v>0</v>
      </c>
    </row>
    <row r="385" spans="1:17" ht="20.100000000000001" customHeight="1" x14ac:dyDescent="0.3">
      <c r="A385" s="170">
        <v>382</v>
      </c>
      <c r="B385" s="120" t="str">
        <f t="shared" si="12"/>
        <v xml:space="preserve"> </v>
      </c>
      <c r="C385" s="186" t="s">
        <v>74</v>
      </c>
      <c r="D385" s="117"/>
      <c r="E385" s="43"/>
      <c r="Q385" s="168">
        <f t="shared" si="13"/>
        <v>0</v>
      </c>
    </row>
    <row r="386" spans="1:17" ht="20.100000000000001" customHeight="1" x14ac:dyDescent="0.3">
      <c r="A386" s="170">
        <v>383</v>
      </c>
      <c r="B386" s="120" t="str">
        <f t="shared" si="12"/>
        <v xml:space="preserve"> </v>
      </c>
      <c r="C386" s="186" t="s">
        <v>74</v>
      </c>
      <c r="D386" s="117"/>
      <c r="E386" s="43"/>
      <c r="Q386" s="168">
        <f t="shared" si="13"/>
        <v>0</v>
      </c>
    </row>
    <row r="387" spans="1:17" ht="20.100000000000001" customHeight="1" x14ac:dyDescent="0.3">
      <c r="A387" s="170">
        <v>384</v>
      </c>
      <c r="B387" s="120" t="str">
        <f t="shared" si="12"/>
        <v xml:space="preserve"> </v>
      </c>
      <c r="C387" s="186" t="s">
        <v>74</v>
      </c>
      <c r="D387" s="117"/>
      <c r="E387" s="43"/>
      <c r="Q387" s="168">
        <f t="shared" si="13"/>
        <v>0</v>
      </c>
    </row>
    <row r="388" spans="1:17" ht="20.100000000000001" customHeight="1" x14ac:dyDescent="0.3">
      <c r="A388" s="170">
        <v>385</v>
      </c>
      <c r="B388" s="120" t="str">
        <f t="shared" si="12"/>
        <v xml:space="preserve"> </v>
      </c>
      <c r="C388" s="186" t="s">
        <v>74</v>
      </c>
      <c r="D388" s="117"/>
      <c r="E388" s="43"/>
      <c r="Q388" s="168">
        <f t="shared" si="13"/>
        <v>0</v>
      </c>
    </row>
    <row r="389" spans="1:17" ht="20.100000000000001" customHeight="1" x14ac:dyDescent="0.3">
      <c r="A389" s="170">
        <v>386</v>
      </c>
      <c r="B389" s="120" t="str">
        <f t="shared" ref="B389:B452" si="14">_xlfn.CONCAT(C389,D389)</f>
        <v xml:space="preserve"> </v>
      </c>
      <c r="C389" s="186" t="s">
        <v>74</v>
      </c>
      <c r="D389" s="117"/>
      <c r="E389" s="43"/>
      <c r="Q389" s="168">
        <f t="shared" ref="Q389:Q452" si="15">IF(AND(D389&gt;0,OR(C389="",C389=" ")),1,0)</f>
        <v>0</v>
      </c>
    </row>
    <row r="390" spans="1:17" ht="20.100000000000001" customHeight="1" x14ac:dyDescent="0.3">
      <c r="A390" s="170">
        <v>387</v>
      </c>
      <c r="B390" s="120" t="str">
        <f t="shared" si="14"/>
        <v xml:space="preserve"> </v>
      </c>
      <c r="C390" s="186" t="s">
        <v>74</v>
      </c>
      <c r="D390" s="117"/>
      <c r="E390" s="43"/>
      <c r="Q390" s="168">
        <f t="shared" si="15"/>
        <v>0</v>
      </c>
    </row>
    <row r="391" spans="1:17" ht="20.100000000000001" customHeight="1" x14ac:dyDescent="0.3">
      <c r="A391" s="170">
        <v>388</v>
      </c>
      <c r="B391" s="120" t="str">
        <f t="shared" si="14"/>
        <v xml:space="preserve"> </v>
      </c>
      <c r="C391" s="186" t="s">
        <v>74</v>
      </c>
      <c r="D391" s="117"/>
      <c r="E391" s="43"/>
      <c r="Q391" s="168">
        <f t="shared" si="15"/>
        <v>0</v>
      </c>
    </row>
    <row r="392" spans="1:17" ht="20.100000000000001" customHeight="1" x14ac:dyDescent="0.3">
      <c r="A392" s="170">
        <v>389</v>
      </c>
      <c r="B392" s="120" t="str">
        <f t="shared" si="14"/>
        <v xml:space="preserve"> </v>
      </c>
      <c r="C392" s="186" t="s">
        <v>74</v>
      </c>
      <c r="D392" s="117"/>
      <c r="E392" s="43"/>
      <c r="Q392" s="168">
        <f t="shared" si="15"/>
        <v>0</v>
      </c>
    </row>
    <row r="393" spans="1:17" ht="20.100000000000001" customHeight="1" x14ac:dyDescent="0.3">
      <c r="A393" s="170">
        <v>390</v>
      </c>
      <c r="B393" s="120" t="str">
        <f t="shared" si="14"/>
        <v xml:space="preserve"> </v>
      </c>
      <c r="C393" s="186" t="s">
        <v>74</v>
      </c>
      <c r="D393" s="117"/>
      <c r="E393" s="43"/>
      <c r="Q393" s="168">
        <f t="shared" si="15"/>
        <v>0</v>
      </c>
    </row>
    <row r="394" spans="1:17" ht="20.100000000000001" customHeight="1" x14ac:dyDescent="0.3">
      <c r="A394" s="170">
        <v>391</v>
      </c>
      <c r="B394" s="120" t="str">
        <f t="shared" si="14"/>
        <v xml:space="preserve"> </v>
      </c>
      <c r="C394" s="186" t="s">
        <v>74</v>
      </c>
      <c r="D394" s="117"/>
      <c r="E394" s="43"/>
      <c r="Q394" s="168">
        <f t="shared" si="15"/>
        <v>0</v>
      </c>
    </row>
    <row r="395" spans="1:17" ht="20.100000000000001" customHeight="1" x14ac:dyDescent="0.3">
      <c r="A395" s="170">
        <v>392</v>
      </c>
      <c r="B395" s="120" t="str">
        <f t="shared" si="14"/>
        <v xml:space="preserve"> </v>
      </c>
      <c r="C395" s="186" t="s">
        <v>74</v>
      </c>
      <c r="D395" s="117"/>
      <c r="E395" s="43"/>
      <c r="Q395" s="168">
        <f t="shared" si="15"/>
        <v>0</v>
      </c>
    </row>
    <row r="396" spans="1:17" ht="20.100000000000001" customHeight="1" x14ac:dyDescent="0.3">
      <c r="A396" s="170">
        <v>393</v>
      </c>
      <c r="B396" s="120" t="str">
        <f t="shared" si="14"/>
        <v xml:space="preserve"> </v>
      </c>
      <c r="C396" s="186" t="s">
        <v>74</v>
      </c>
      <c r="D396" s="117"/>
      <c r="E396" s="43"/>
      <c r="Q396" s="168">
        <f t="shared" si="15"/>
        <v>0</v>
      </c>
    </row>
    <row r="397" spans="1:17" ht="20.100000000000001" customHeight="1" x14ac:dyDescent="0.3">
      <c r="A397" s="170">
        <v>394</v>
      </c>
      <c r="B397" s="120" t="str">
        <f t="shared" si="14"/>
        <v xml:space="preserve"> </v>
      </c>
      <c r="C397" s="186" t="s">
        <v>74</v>
      </c>
      <c r="D397" s="117"/>
      <c r="E397" s="43"/>
      <c r="Q397" s="168">
        <f t="shared" si="15"/>
        <v>0</v>
      </c>
    </row>
    <row r="398" spans="1:17" ht="20.100000000000001" customHeight="1" x14ac:dyDescent="0.3">
      <c r="A398" s="170">
        <v>395</v>
      </c>
      <c r="B398" s="120" t="str">
        <f t="shared" si="14"/>
        <v xml:space="preserve"> </v>
      </c>
      <c r="C398" s="186" t="s">
        <v>74</v>
      </c>
      <c r="D398" s="117"/>
      <c r="E398" s="43"/>
      <c r="Q398" s="168">
        <f t="shared" si="15"/>
        <v>0</v>
      </c>
    </row>
    <row r="399" spans="1:17" ht="20.100000000000001" customHeight="1" x14ac:dyDescent="0.3">
      <c r="A399" s="170">
        <v>396</v>
      </c>
      <c r="B399" s="120" t="str">
        <f t="shared" si="14"/>
        <v xml:space="preserve"> </v>
      </c>
      <c r="C399" s="186" t="s">
        <v>74</v>
      </c>
      <c r="D399" s="117"/>
      <c r="E399" s="43"/>
      <c r="Q399" s="168">
        <f t="shared" si="15"/>
        <v>0</v>
      </c>
    </row>
    <row r="400" spans="1:17" ht="20.100000000000001" customHeight="1" x14ac:dyDescent="0.3">
      <c r="A400" s="170">
        <v>397</v>
      </c>
      <c r="B400" s="120" t="str">
        <f t="shared" si="14"/>
        <v xml:space="preserve"> </v>
      </c>
      <c r="C400" s="186" t="s">
        <v>74</v>
      </c>
      <c r="D400" s="117"/>
      <c r="E400" s="43"/>
      <c r="Q400" s="168">
        <f t="shared" si="15"/>
        <v>0</v>
      </c>
    </row>
    <row r="401" spans="1:17" ht="20.100000000000001" customHeight="1" x14ac:dyDescent="0.3">
      <c r="A401" s="170">
        <v>398</v>
      </c>
      <c r="B401" s="120" t="str">
        <f t="shared" si="14"/>
        <v xml:space="preserve"> </v>
      </c>
      <c r="C401" s="186" t="s">
        <v>74</v>
      </c>
      <c r="D401" s="117"/>
      <c r="E401" s="43"/>
      <c r="Q401" s="168">
        <f t="shared" si="15"/>
        <v>0</v>
      </c>
    </row>
    <row r="402" spans="1:17" ht="20.100000000000001" customHeight="1" x14ac:dyDescent="0.3">
      <c r="A402" s="170">
        <v>399</v>
      </c>
      <c r="B402" s="120" t="str">
        <f t="shared" si="14"/>
        <v xml:space="preserve"> </v>
      </c>
      <c r="C402" s="186" t="s">
        <v>74</v>
      </c>
      <c r="D402" s="117"/>
      <c r="E402" s="43"/>
      <c r="Q402" s="168">
        <f t="shared" si="15"/>
        <v>0</v>
      </c>
    </row>
    <row r="403" spans="1:17" ht="20.100000000000001" customHeight="1" x14ac:dyDescent="0.3">
      <c r="A403" s="170">
        <v>400</v>
      </c>
      <c r="B403" s="120" t="str">
        <f t="shared" si="14"/>
        <v xml:space="preserve"> </v>
      </c>
      <c r="C403" s="186" t="s">
        <v>74</v>
      </c>
      <c r="D403" s="117"/>
      <c r="E403" s="43"/>
      <c r="Q403" s="168">
        <f t="shared" si="15"/>
        <v>0</v>
      </c>
    </row>
    <row r="404" spans="1:17" ht="20.100000000000001" customHeight="1" x14ac:dyDescent="0.3">
      <c r="A404" s="170">
        <v>401</v>
      </c>
      <c r="B404" s="120" t="str">
        <f t="shared" si="14"/>
        <v xml:space="preserve"> </v>
      </c>
      <c r="C404" s="186" t="s">
        <v>74</v>
      </c>
      <c r="D404" s="117"/>
      <c r="E404" s="43"/>
      <c r="Q404" s="168">
        <f t="shared" si="15"/>
        <v>0</v>
      </c>
    </row>
    <row r="405" spans="1:17" ht="20.100000000000001" customHeight="1" x14ac:dyDescent="0.3">
      <c r="A405" s="170">
        <v>402</v>
      </c>
      <c r="B405" s="120" t="str">
        <f t="shared" si="14"/>
        <v xml:space="preserve"> </v>
      </c>
      <c r="C405" s="186" t="s">
        <v>74</v>
      </c>
      <c r="D405" s="117"/>
      <c r="E405" s="43"/>
      <c r="Q405" s="168">
        <f t="shared" si="15"/>
        <v>0</v>
      </c>
    </row>
    <row r="406" spans="1:17" ht="20.100000000000001" customHeight="1" x14ac:dyDescent="0.3">
      <c r="A406" s="170">
        <v>403</v>
      </c>
      <c r="B406" s="120" t="str">
        <f t="shared" si="14"/>
        <v xml:space="preserve"> </v>
      </c>
      <c r="C406" s="186" t="s">
        <v>74</v>
      </c>
      <c r="D406" s="117"/>
      <c r="E406" s="43"/>
      <c r="Q406" s="168">
        <f t="shared" si="15"/>
        <v>0</v>
      </c>
    </row>
    <row r="407" spans="1:17" ht="20.100000000000001" customHeight="1" x14ac:dyDescent="0.3">
      <c r="A407" s="170">
        <v>404</v>
      </c>
      <c r="B407" s="120" t="str">
        <f t="shared" si="14"/>
        <v xml:space="preserve"> </v>
      </c>
      <c r="C407" s="186" t="s">
        <v>74</v>
      </c>
      <c r="D407" s="117"/>
      <c r="E407" s="43"/>
      <c r="Q407" s="168">
        <f t="shared" si="15"/>
        <v>0</v>
      </c>
    </row>
    <row r="408" spans="1:17" ht="20.100000000000001" customHeight="1" x14ac:dyDescent="0.3">
      <c r="A408" s="170">
        <v>405</v>
      </c>
      <c r="B408" s="120" t="str">
        <f t="shared" si="14"/>
        <v xml:space="preserve"> </v>
      </c>
      <c r="C408" s="186" t="s">
        <v>74</v>
      </c>
      <c r="D408" s="117"/>
      <c r="E408" s="43"/>
      <c r="Q408" s="168">
        <f t="shared" si="15"/>
        <v>0</v>
      </c>
    </row>
    <row r="409" spans="1:17" ht="20.100000000000001" customHeight="1" x14ac:dyDescent="0.3">
      <c r="A409" s="170">
        <v>406</v>
      </c>
      <c r="B409" s="120" t="str">
        <f t="shared" si="14"/>
        <v xml:space="preserve"> </v>
      </c>
      <c r="C409" s="186" t="s">
        <v>74</v>
      </c>
      <c r="D409" s="117"/>
      <c r="E409" s="43"/>
      <c r="Q409" s="168">
        <f t="shared" si="15"/>
        <v>0</v>
      </c>
    </row>
    <row r="410" spans="1:17" ht="20.100000000000001" customHeight="1" x14ac:dyDescent="0.3">
      <c r="A410" s="170">
        <v>407</v>
      </c>
      <c r="B410" s="120" t="str">
        <f t="shared" si="14"/>
        <v xml:space="preserve"> </v>
      </c>
      <c r="C410" s="186" t="s">
        <v>74</v>
      </c>
      <c r="D410" s="117"/>
      <c r="E410" s="43"/>
      <c r="Q410" s="168">
        <f t="shared" si="15"/>
        <v>0</v>
      </c>
    </row>
    <row r="411" spans="1:17" ht="20.100000000000001" customHeight="1" x14ac:dyDescent="0.3">
      <c r="A411" s="170">
        <v>408</v>
      </c>
      <c r="B411" s="120" t="str">
        <f t="shared" si="14"/>
        <v xml:space="preserve"> </v>
      </c>
      <c r="C411" s="186" t="s">
        <v>74</v>
      </c>
      <c r="D411" s="117"/>
      <c r="E411" s="43"/>
      <c r="Q411" s="168">
        <f t="shared" si="15"/>
        <v>0</v>
      </c>
    </row>
    <row r="412" spans="1:17" ht="20.100000000000001" customHeight="1" x14ac:dyDescent="0.3">
      <c r="A412" s="170">
        <v>409</v>
      </c>
      <c r="B412" s="120" t="str">
        <f t="shared" si="14"/>
        <v xml:space="preserve"> </v>
      </c>
      <c r="C412" s="186" t="s">
        <v>74</v>
      </c>
      <c r="D412" s="117"/>
      <c r="E412" s="43"/>
      <c r="Q412" s="168">
        <f t="shared" si="15"/>
        <v>0</v>
      </c>
    </row>
    <row r="413" spans="1:17" ht="20.100000000000001" customHeight="1" x14ac:dyDescent="0.3">
      <c r="A413" s="170">
        <v>410</v>
      </c>
      <c r="B413" s="120" t="str">
        <f t="shared" si="14"/>
        <v xml:space="preserve"> </v>
      </c>
      <c r="C413" s="186" t="s">
        <v>74</v>
      </c>
      <c r="D413" s="117"/>
      <c r="E413" s="43"/>
      <c r="Q413" s="168">
        <f t="shared" si="15"/>
        <v>0</v>
      </c>
    </row>
    <row r="414" spans="1:17" ht="20.100000000000001" customHeight="1" x14ac:dyDescent="0.3">
      <c r="A414" s="170">
        <v>411</v>
      </c>
      <c r="B414" s="120" t="str">
        <f t="shared" si="14"/>
        <v xml:space="preserve"> </v>
      </c>
      <c r="C414" s="186" t="s">
        <v>74</v>
      </c>
      <c r="D414" s="117"/>
      <c r="E414" s="43"/>
      <c r="Q414" s="168">
        <f t="shared" si="15"/>
        <v>0</v>
      </c>
    </row>
    <row r="415" spans="1:17" ht="20.100000000000001" customHeight="1" x14ac:dyDescent="0.3">
      <c r="A415" s="170">
        <v>412</v>
      </c>
      <c r="B415" s="120" t="str">
        <f t="shared" si="14"/>
        <v xml:space="preserve"> </v>
      </c>
      <c r="C415" s="186" t="s">
        <v>74</v>
      </c>
      <c r="D415" s="117"/>
      <c r="E415" s="43"/>
      <c r="Q415" s="168">
        <f t="shared" si="15"/>
        <v>0</v>
      </c>
    </row>
    <row r="416" spans="1:17" ht="20.100000000000001" customHeight="1" x14ac:dyDescent="0.3">
      <c r="A416" s="170">
        <v>413</v>
      </c>
      <c r="B416" s="120" t="str">
        <f t="shared" si="14"/>
        <v xml:space="preserve"> </v>
      </c>
      <c r="C416" s="186" t="s">
        <v>74</v>
      </c>
      <c r="D416" s="117"/>
      <c r="E416" s="43"/>
      <c r="Q416" s="168">
        <f t="shared" si="15"/>
        <v>0</v>
      </c>
    </row>
    <row r="417" spans="1:17" ht="20.100000000000001" customHeight="1" x14ac:dyDescent="0.3">
      <c r="A417" s="170">
        <v>414</v>
      </c>
      <c r="B417" s="120" t="str">
        <f t="shared" si="14"/>
        <v xml:space="preserve"> </v>
      </c>
      <c r="C417" s="186" t="s">
        <v>74</v>
      </c>
      <c r="D417" s="117"/>
      <c r="E417" s="43"/>
      <c r="Q417" s="168">
        <f t="shared" si="15"/>
        <v>0</v>
      </c>
    </row>
    <row r="418" spans="1:17" ht="20.100000000000001" customHeight="1" x14ac:dyDescent="0.3">
      <c r="A418" s="170">
        <v>415</v>
      </c>
      <c r="B418" s="120" t="str">
        <f t="shared" si="14"/>
        <v xml:space="preserve"> </v>
      </c>
      <c r="C418" s="186" t="s">
        <v>74</v>
      </c>
      <c r="D418" s="117"/>
      <c r="E418" s="43"/>
      <c r="Q418" s="168">
        <f t="shared" si="15"/>
        <v>0</v>
      </c>
    </row>
    <row r="419" spans="1:17" ht="20.100000000000001" customHeight="1" x14ac:dyDescent="0.3">
      <c r="A419" s="170">
        <v>416</v>
      </c>
      <c r="B419" s="120" t="str">
        <f t="shared" si="14"/>
        <v xml:space="preserve"> </v>
      </c>
      <c r="C419" s="186" t="s">
        <v>74</v>
      </c>
      <c r="D419" s="117"/>
      <c r="E419" s="43"/>
      <c r="Q419" s="168">
        <f t="shared" si="15"/>
        <v>0</v>
      </c>
    </row>
    <row r="420" spans="1:17" ht="20.100000000000001" customHeight="1" x14ac:dyDescent="0.3">
      <c r="A420" s="170">
        <v>417</v>
      </c>
      <c r="B420" s="120" t="str">
        <f t="shared" si="14"/>
        <v xml:space="preserve"> </v>
      </c>
      <c r="C420" s="186" t="s">
        <v>74</v>
      </c>
      <c r="D420" s="117"/>
      <c r="E420" s="43"/>
      <c r="Q420" s="168">
        <f t="shared" si="15"/>
        <v>0</v>
      </c>
    </row>
    <row r="421" spans="1:17" ht="20.100000000000001" customHeight="1" x14ac:dyDescent="0.3">
      <c r="A421" s="170">
        <v>418</v>
      </c>
      <c r="B421" s="120" t="str">
        <f t="shared" si="14"/>
        <v xml:space="preserve"> </v>
      </c>
      <c r="C421" s="186" t="s">
        <v>74</v>
      </c>
      <c r="D421" s="117"/>
      <c r="E421" s="43"/>
      <c r="Q421" s="168">
        <f t="shared" si="15"/>
        <v>0</v>
      </c>
    </row>
    <row r="422" spans="1:17" ht="20.100000000000001" customHeight="1" x14ac:dyDescent="0.3">
      <c r="A422" s="170">
        <v>419</v>
      </c>
      <c r="B422" s="120" t="str">
        <f t="shared" si="14"/>
        <v xml:space="preserve"> </v>
      </c>
      <c r="C422" s="186" t="s">
        <v>74</v>
      </c>
      <c r="D422" s="117"/>
      <c r="E422" s="43"/>
      <c r="Q422" s="168">
        <f t="shared" si="15"/>
        <v>0</v>
      </c>
    </row>
    <row r="423" spans="1:17" ht="20.100000000000001" customHeight="1" x14ac:dyDescent="0.3">
      <c r="A423" s="170">
        <v>420</v>
      </c>
      <c r="B423" s="120" t="str">
        <f t="shared" si="14"/>
        <v xml:space="preserve"> </v>
      </c>
      <c r="C423" s="186" t="s">
        <v>74</v>
      </c>
      <c r="D423" s="117"/>
      <c r="E423" s="43"/>
      <c r="Q423" s="168">
        <f t="shared" si="15"/>
        <v>0</v>
      </c>
    </row>
    <row r="424" spans="1:17" ht="20.100000000000001" customHeight="1" x14ac:dyDescent="0.3">
      <c r="A424" s="170">
        <v>421</v>
      </c>
      <c r="B424" s="120" t="str">
        <f t="shared" si="14"/>
        <v xml:space="preserve"> </v>
      </c>
      <c r="C424" s="186" t="s">
        <v>74</v>
      </c>
      <c r="D424" s="117"/>
      <c r="E424" s="43"/>
      <c r="Q424" s="168">
        <f t="shared" si="15"/>
        <v>0</v>
      </c>
    </row>
    <row r="425" spans="1:17" ht="20.100000000000001" customHeight="1" x14ac:dyDescent="0.3">
      <c r="A425" s="170">
        <v>422</v>
      </c>
      <c r="B425" s="120" t="str">
        <f t="shared" si="14"/>
        <v xml:space="preserve"> </v>
      </c>
      <c r="C425" s="186" t="s">
        <v>74</v>
      </c>
      <c r="D425" s="117"/>
      <c r="E425" s="43"/>
      <c r="Q425" s="168">
        <f t="shared" si="15"/>
        <v>0</v>
      </c>
    </row>
    <row r="426" spans="1:17" ht="20.100000000000001" customHeight="1" x14ac:dyDescent="0.3">
      <c r="A426" s="170">
        <v>423</v>
      </c>
      <c r="B426" s="120" t="str">
        <f t="shared" si="14"/>
        <v xml:space="preserve"> </v>
      </c>
      <c r="C426" s="186" t="s">
        <v>74</v>
      </c>
      <c r="D426" s="117"/>
      <c r="E426" s="43"/>
      <c r="Q426" s="168">
        <f t="shared" si="15"/>
        <v>0</v>
      </c>
    </row>
    <row r="427" spans="1:17" ht="20.100000000000001" customHeight="1" x14ac:dyDescent="0.3">
      <c r="A427" s="170">
        <v>424</v>
      </c>
      <c r="B427" s="120" t="str">
        <f t="shared" si="14"/>
        <v xml:space="preserve"> </v>
      </c>
      <c r="C427" s="186" t="s">
        <v>74</v>
      </c>
      <c r="D427" s="117"/>
      <c r="E427" s="43"/>
      <c r="Q427" s="168">
        <f t="shared" si="15"/>
        <v>0</v>
      </c>
    </row>
    <row r="428" spans="1:17" ht="20.100000000000001" customHeight="1" x14ac:dyDescent="0.3">
      <c r="A428" s="170">
        <v>425</v>
      </c>
      <c r="B428" s="120" t="str">
        <f t="shared" si="14"/>
        <v xml:space="preserve"> </v>
      </c>
      <c r="C428" s="186" t="s">
        <v>74</v>
      </c>
      <c r="D428" s="117"/>
      <c r="E428" s="43"/>
      <c r="Q428" s="168">
        <f t="shared" si="15"/>
        <v>0</v>
      </c>
    </row>
    <row r="429" spans="1:17" ht="20.100000000000001" customHeight="1" x14ac:dyDescent="0.3">
      <c r="A429" s="170">
        <v>426</v>
      </c>
      <c r="B429" s="120" t="str">
        <f t="shared" si="14"/>
        <v xml:space="preserve"> </v>
      </c>
      <c r="C429" s="186" t="s">
        <v>74</v>
      </c>
      <c r="D429" s="117"/>
      <c r="E429" s="43"/>
      <c r="Q429" s="168">
        <f t="shared" si="15"/>
        <v>0</v>
      </c>
    </row>
    <row r="430" spans="1:17" ht="20.100000000000001" customHeight="1" x14ac:dyDescent="0.3">
      <c r="A430" s="170">
        <v>427</v>
      </c>
      <c r="B430" s="120" t="str">
        <f t="shared" si="14"/>
        <v xml:space="preserve"> </v>
      </c>
      <c r="C430" s="186" t="s">
        <v>74</v>
      </c>
      <c r="D430" s="117"/>
      <c r="E430" s="43"/>
      <c r="Q430" s="168">
        <f t="shared" si="15"/>
        <v>0</v>
      </c>
    </row>
    <row r="431" spans="1:17" ht="20.100000000000001" customHeight="1" x14ac:dyDescent="0.3">
      <c r="A431" s="170">
        <v>428</v>
      </c>
      <c r="B431" s="120" t="str">
        <f t="shared" si="14"/>
        <v xml:space="preserve"> </v>
      </c>
      <c r="C431" s="186" t="s">
        <v>74</v>
      </c>
      <c r="D431" s="117"/>
      <c r="E431" s="43"/>
      <c r="Q431" s="168">
        <f t="shared" si="15"/>
        <v>0</v>
      </c>
    </row>
    <row r="432" spans="1:17" ht="20.100000000000001" customHeight="1" x14ac:dyDescent="0.3">
      <c r="A432" s="170">
        <v>429</v>
      </c>
      <c r="B432" s="120" t="str">
        <f t="shared" si="14"/>
        <v xml:space="preserve"> </v>
      </c>
      <c r="C432" s="186" t="s">
        <v>74</v>
      </c>
      <c r="D432" s="117"/>
      <c r="E432" s="43"/>
      <c r="Q432" s="168">
        <f t="shared" si="15"/>
        <v>0</v>
      </c>
    </row>
    <row r="433" spans="1:17" ht="20.100000000000001" customHeight="1" x14ac:dyDescent="0.3">
      <c r="A433" s="170">
        <v>430</v>
      </c>
      <c r="B433" s="120" t="str">
        <f t="shared" si="14"/>
        <v xml:space="preserve"> </v>
      </c>
      <c r="C433" s="186" t="s">
        <v>74</v>
      </c>
      <c r="D433" s="117"/>
      <c r="E433" s="43"/>
      <c r="Q433" s="168">
        <f t="shared" si="15"/>
        <v>0</v>
      </c>
    </row>
    <row r="434" spans="1:17" ht="20.100000000000001" customHeight="1" x14ac:dyDescent="0.3">
      <c r="A434" s="170">
        <v>431</v>
      </c>
      <c r="B434" s="120" t="str">
        <f t="shared" si="14"/>
        <v xml:space="preserve"> </v>
      </c>
      <c r="C434" s="186" t="s">
        <v>74</v>
      </c>
      <c r="D434" s="117"/>
      <c r="E434" s="43"/>
      <c r="Q434" s="168">
        <f t="shared" si="15"/>
        <v>0</v>
      </c>
    </row>
    <row r="435" spans="1:17" ht="20.100000000000001" customHeight="1" x14ac:dyDescent="0.3">
      <c r="A435" s="170">
        <v>432</v>
      </c>
      <c r="B435" s="120" t="str">
        <f t="shared" si="14"/>
        <v xml:space="preserve"> </v>
      </c>
      <c r="C435" s="186" t="s">
        <v>74</v>
      </c>
      <c r="D435" s="117"/>
      <c r="E435" s="43"/>
      <c r="Q435" s="168">
        <f t="shared" si="15"/>
        <v>0</v>
      </c>
    </row>
    <row r="436" spans="1:17" ht="20.100000000000001" customHeight="1" x14ac:dyDescent="0.3">
      <c r="A436" s="170">
        <v>433</v>
      </c>
      <c r="B436" s="120" t="str">
        <f t="shared" si="14"/>
        <v xml:space="preserve"> </v>
      </c>
      <c r="C436" s="186" t="s">
        <v>74</v>
      </c>
      <c r="D436" s="117"/>
      <c r="E436" s="43"/>
      <c r="Q436" s="168">
        <f t="shared" si="15"/>
        <v>0</v>
      </c>
    </row>
    <row r="437" spans="1:17" ht="20.100000000000001" customHeight="1" x14ac:dyDescent="0.3">
      <c r="A437" s="170">
        <v>434</v>
      </c>
      <c r="B437" s="120" t="str">
        <f t="shared" si="14"/>
        <v xml:space="preserve"> </v>
      </c>
      <c r="C437" s="186" t="s">
        <v>74</v>
      </c>
      <c r="D437" s="117"/>
      <c r="E437" s="43"/>
      <c r="Q437" s="168">
        <f t="shared" si="15"/>
        <v>0</v>
      </c>
    </row>
    <row r="438" spans="1:17" ht="20.100000000000001" customHeight="1" x14ac:dyDescent="0.3">
      <c r="A438" s="170">
        <v>435</v>
      </c>
      <c r="B438" s="120" t="str">
        <f t="shared" si="14"/>
        <v xml:space="preserve"> </v>
      </c>
      <c r="C438" s="186" t="s">
        <v>74</v>
      </c>
      <c r="D438" s="117"/>
      <c r="E438" s="43"/>
      <c r="Q438" s="168">
        <f t="shared" si="15"/>
        <v>0</v>
      </c>
    </row>
    <row r="439" spans="1:17" ht="20.100000000000001" customHeight="1" x14ac:dyDescent="0.3">
      <c r="A439" s="170">
        <v>436</v>
      </c>
      <c r="B439" s="120" t="str">
        <f t="shared" si="14"/>
        <v xml:space="preserve"> </v>
      </c>
      <c r="C439" s="186" t="s">
        <v>74</v>
      </c>
      <c r="D439" s="117"/>
      <c r="E439" s="43"/>
      <c r="Q439" s="168">
        <f t="shared" si="15"/>
        <v>0</v>
      </c>
    </row>
    <row r="440" spans="1:17" ht="20.100000000000001" customHeight="1" x14ac:dyDescent="0.3">
      <c r="A440" s="170">
        <v>437</v>
      </c>
      <c r="B440" s="120" t="str">
        <f t="shared" si="14"/>
        <v xml:space="preserve"> </v>
      </c>
      <c r="C440" s="186" t="s">
        <v>74</v>
      </c>
      <c r="D440" s="117"/>
      <c r="E440" s="43"/>
      <c r="Q440" s="168">
        <f t="shared" si="15"/>
        <v>0</v>
      </c>
    </row>
    <row r="441" spans="1:17" ht="20.100000000000001" customHeight="1" x14ac:dyDescent="0.3">
      <c r="A441" s="170">
        <v>438</v>
      </c>
      <c r="B441" s="120" t="str">
        <f t="shared" si="14"/>
        <v xml:space="preserve"> </v>
      </c>
      <c r="C441" s="186" t="s">
        <v>74</v>
      </c>
      <c r="D441" s="117"/>
      <c r="E441" s="43"/>
      <c r="Q441" s="168">
        <f t="shared" si="15"/>
        <v>0</v>
      </c>
    </row>
    <row r="442" spans="1:17" ht="20.100000000000001" customHeight="1" x14ac:dyDescent="0.3">
      <c r="A442" s="170">
        <v>439</v>
      </c>
      <c r="B442" s="120" t="str">
        <f t="shared" si="14"/>
        <v xml:space="preserve"> </v>
      </c>
      <c r="C442" s="186" t="s">
        <v>74</v>
      </c>
      <c r="D442" s="117"/>
      <c r="E442" s="43"/>
      <c r="Q442" s="168">
        <f t="shared" si="15"/>
        <v>0</v>
      </c>
    </row>
    <row r="443" spans="1:17" ht="20.100000000000001" customHeight="1" x14ac:dyDescent="0.3">
      <c r="A443" s="170">
        <v>440</v>
      </c>
      <c r="B443" s="120" t="str">
        <f t="shared" si="14"/>
        <v xml:space="preserve"> </v>
      </c>
      <c r="C443" s="186" t="s">
        <v>74</v>
      </c>
      <c r="D443" s="117"/>
      <c r="E443" s="43"/>
      <c r="Q443" s="168">
        <f t="shared" si="15"/>
        <v>0</v>
      </c>
    </row>
    <row r="444" spans="1:17" ht="20.100000000000001" customHeight="1" x14ac:dyDescent="0.3">
      <c r="A444" s="170">
        <v>441</v>
      </c>
      <c r="B444" s="120" t="str">
        <f t="shared" si="14"/>
        <v xml:space="preserve"> </v>
      </c>
      <c r="C444" s="186" t="s">
        <v>74</v>
      </c>
      <c r="D444" s="117"/>
      <c r="E444" s="43"/>
      <c r="Q444" s="168">
        <f t="shared" si="15"/>
        <v>0</v>
      </c>
    </row>
    <row r="445" spans="1:17" ht="20.100000000000001" customHeight="1" x14ac:dyDescent="0.3">
      <c r="A445" s="170">
        <v>442</v>
      </c>
      <c r="B445" s="120" t="str">
        <f t="shared" si="14"/>
        <v xml:space="preserve"> </v>
      </c>
      <c r="C445" s="186" t="s">
        <v>74</v>
      </c>
      <c r="D445" s="117"/>
      <c r="E445" s="43"/>
      <c r="Q445" s="168">
        <f t="shared" si="15"/>
        <v>0</v>
      </c>
    </row>
    <row r="446" spans="1:17" ht="20.100000000000001" customHeight="1" x14ac:dyDescent="0.3">
      <c r="A446" s="170">
        <v>443</v>
      </c>
      <c r="B446" s="120" t="str">
        <f t="shared" si="14"/>
        <v xml:space="preserve"> </v>
      </c>
      <c r="C446" s="186" t="s">
        <v>74</v>
      </c>
      <c r="D446" s="117"/>
      <c r="E446" s="43"/>
      <c r="Q446" s="168">
        <f t="shared" si="15"/>
        <v>0</v>
      </c>
    </row>
    <row r="447" spans="1:17" ht="20.100000000000001" customHeight="1" x14ac:dyDescent="0.3">
      <c r="A447" s="170">
        <v>444</v>
      </c>
      <c r="B447" s="120" t="str">
        <f t="shared" si="14"/>
        <v xml:space="preserve"> </v>
      </c>
      <c r="C447" s="186" t="s">
        <v>74</v>
      </c>
      <c r="D447" s="117"/>
      <c r="E447" s="43"/>
      <c r="Q447" s="168">
        <f t="shared" si="15"/>
        <v>0</v>
      </c>
    </row>
    <row r="448" spans="1:17" ht="20.100000000000001" customHeight="1" x14ac:dyDescent="0.3">
      <c r="A448" s="170">
        <v>445</v>
      </c>
      <c r="B448" s="120" t="str">
        <f t="shared" si="14"/>
        <v xml:space="preserve"> </v>
      </c>
      <c r="C448" s="186" t="s">
        <v>74</v>
      </c>
      <c r="D448" s="117"/>
      <c r="E448" s="43"/>
      <c r="Q448" s="168">
        <f t="shared" si="15"/>
        <v>0</v>
      </c>
    </row>
    <row r="449" spans="1:17" ht="20.100000000000001" customHeight="1" x14ac:dyDescent="0.3">
      <c r="A449" s="170">
        <v>446</v>
      </c>
      <c r="B449" s="120" t="str">
        <f t="shared" si="14"/>
        <v xml:space="preserve"> </v>
      </c>
      <c r="C449" s="186" t="s">
        <v>74</v>
      </c>
      <c r="D449" s="117"/>
      <c r="E449" s="43"/>
      <c r="Q449" s="168">
        <f t="shared" si="15"/>
        <v>0</v>
      </c>
    </row>
    <row r="450" spans="1:17" ht="20.100000000000001" customHeight="1" x14ac:dyDescent="0.3">
      <c r="A450" s="170">
        <v>447</v>
      </c>
      <c r="B450" s="120" t="str">
        <f t="shared" si="14"/>
        <v xml:space="preserve"> </v>
      </c>
      <c r="C450" s="186" t="s">
        <v>74</v>
      </c>
      <c r="D450" s="117"/>
      <c r="E450" s="43"/>
      <c r="Q450" s="168">
        <f t="shared" si="15"/>
        <v>0</v>
      </c>
    </row>
    <row r="451" spans="1:17" ht="20.100000000000001" customHeight="1" x14ac:dyDescent="0.3">
      <c r="A451" s="170">
        <v>448</v>
      </c>
      <c r="B451" s="120" t="str">
        <f t="shared" si="14"/>
        <v xml:space="preserve"> </v>
      </c>
      <c r="C451" s="186" t="s">
        <v>74</v>
      </c>
      <c r="D451" s="117"/>
      <c r="E451" s="43"/>
      <c r="Q451" s="168">
        <f t="shared" si="15"/>
        <v>0</v>
      </c>
    </row>
    <row r="452" spans="1:17" ht="20.100000000000001" customHeight="1" x14ac:dyDescent="0.3">
      <c r="A452" s="170">
        <v>449</v>
      </c>
      <c r="B452" s="120" t="str">
        <f t="shared" si="14"/>
        <v xml:space="preserve"> </v>
      </c>
      <c r="C452" s="186" t="s">
        <v>74</v>
      </c>
      <c r="D452" s="117"/>
      <c r="E452" s="43"/>
      <c r="Q452" s="168">
        <f t="shared" si="15"/>
        <v>0</v>
      </c>
    </row>
    <row r="453" spans="1:17" ht="20.100000000000001" customHeight="1" x14ac:dyDescent="0.3">
      <c r="A453" s="170">
        <v>450</v>
      </c>
      <c r="B453" s="120" t="str">
        <f t="shared" ref="B453:B516" si="16">_xlfn.CONCAT(C453,D453)</f>
        <v xml:space="preserve"> </v>
      </c>
      <c r="C453" s="186" t="s">
        <v>74</v>
      </c>
      <c r="D453" s="117"/>
      <c r="E453" s="43"/>
      <c r="Q453" s="168">
        <f t="shared" ref="Q453:Q516" si="17">IF(AND(D453&gt;0,OR(C453="",C453=" ")),1,0)</f>
        <v>0</v>
      </c>
    </row>
    <row r="454" spans="1:17" ht="20.100000000000001" customHeight="1" x14ac:dyDescent="0.3">
      <c r="A454" s="170">
        <v>451</v>
      </c>
      <c r="B454" s="120" t="str">
        <f t="shared" si="16"/>
        <v xml:space="preserve"> </v>
      </c>
      <c r="C454" s="186" t="s">
        <v>74</v>
      </c>
      <c r="D454" s="117"/>
      <c r="E454" s="43"/>
      <c r="Q454" s="168">
        <f t="shared" si="17"/>
        <v>0</v>
      </c>
    </row>
    <row r="455" spans="1:17" ht="20.100000000000001" customHeight="1" x14ac:dyDescent="0.3">
      <c r="A455" s="170">
        <v>452</v>
      </c>
      <c r="B455" s="120" t="str">
        <f t="shared" si="16"/>
        <v xml:space="preserve"> </v>
      </c>
      <c r="C455" s="186" t="s">
        <v>74</v>
      </c>
      <c r="D455" s="117"/>
      <c r="E455" s="43"/>
      <c r="Q455" s="168">
        <f t="shared" si="17"/>
        <v>0</v>
      </c>
    </row>
    <row r="456" spans="1:17" ht="20.100000000000001" customHeight="1" x14ac:dyDescent="0.3">
      <c r="A456" s="170">
        <v>453</v>
      </c>
      <c r="B456" s="120" t="str">
        <f t="shared" si="16"/>
        <v xml:space="preserve"> </v>
      </c>
      <c r="C456" s="186" t="s">
        <v>74</v>
      </c>
      <c r="D456" s="117"/>
      <c r="E456" s="43"/>
      <c r="Q456" s="168">
        <f t="shared" si="17"/>
        <v>0</v>
      </c>
    </row>
    <row r="457" spans="1:17" ht="20.100000000000001" customHeight="1" x14ac:dyDescent="0.3">
      <c r="A457" s="170">
        <v>454</v>
      </c>
      <c r="B457" s="120" t="str">
        <f t="shared" si="16"/>
        <v xml:space="preserve"> </v>
      </c>
      <c r="C457" s="186" t="s">
        <v>74</v>
      </c>
      <c r="D457" s="117"/>
      <c r="E457" s="43"/>
      <c r="Q457" s="168">
        <f t="shared" si="17"/>
        <v>0</v>
      </c>
    </row>
    <row r="458" spans="1:17" ht="20.100000000000001" customHeight="1" x14ac:dyDescent="0.3">
      <c r="A458" s="170">
        <v>455</v>
      </c>
      <c r="B458" s="120" t="str">
        <f t="shared" si="16"/>
        <v xml:space="preserve"> </v>
      </c>
      <c r="C458" s="186" t="s">
        <v>74</v>
      </c>
      <c r="D458" s="117"/>
      <c r="E458" s="43"/>
      <c r="Q458" s="168">
        <f t="shared" si="17"/>
        <v>0</v>
      </c>
    </row>
    <row r="459" spans="1:17" ht="20.100000000000001" customHeight="1" x14ac:dyDescent="0.3">
      <c r="A459" s="170">
        <v>456</v>
      </c>
      <c r="B459" s="120" t="str">
        <f t="shared" si="16"/>
        <v xml:space="preserve"> </v>
      </c>
      <c r="C459" s="186" t="s">
        <v>74</v>
      </c>
      <c r="D459" s="117"/>
      <c r="E459" s="43"/>
      <c r="Q459" s="168">
        <f t="shared" si="17"/>
        <v>0</v>
      </c>
    </row>
    <row r="460" spans="1:17" ht="20.100000000000001" customHeight="1" x14ac:dyDescent="0.3">
      <c r="A460" s="170">
        <v>457</v>
      </c>
      <c r="B460" s="120" t="str">
        <f t="shared" si="16"/>
        <v xml:space="preserve"> </v>
      </c>
      <c r="C460" s="186" t="s">
        <v>74</v>
      </c>
      <c r="D460" s="117"/>
      <c r="E460" s="43"/>
      <c r="Q460" s="168">
        <f t="shared" si="17"/>
        <v>0</v>
      </c>
    </row>
    <row r="461" spans="1:17" ht="20.100000000000001" customHeight="1" x14ac:dyDescent="0.3">
      <c r="A461" s="170">
        <v>458</v>
      </c>
      <c r="B461" s="120" t="str">
        <f t="shared" si="16"/>
        <v xml:space="preserve"> </v>
      </c>
      <c r="C461" s="186" t="s">
        <v>74</v>
      </c>
      <c r="D461" s="117"/>
      <c r="E461" s="43"/>
      <c r="Q461" s="168">
        <f t="shared" si="17"/>
        <v>0</v>
      </c>
    </row>
    <row r="462" spans="1:17" ht="20.100000000000001" customHeight="1" x14ac:dyDescent="0.3">
      <c r="A462" s="170">
        <v>459</v>
      </c>
      <c r="B462" s="120" t="str">
        <f t="shared" si="16"/>
        <v xml:space="preserve"> </v>
      </c>
      <c r="C462" s="186" t="s">
        <v>74</v>
      </c>
      <c r="D462" s="117"/>
      <c r="E462" s="43"/>
      <c r="Q462" s="168">
        <f t="shared" si="17"/>
        <v>0</v>
      </c>
    </row>
    <row r="463" spans="1:17" ht="20.100000000000001" customHeight="1" x14ac:dyDescent="0.3">
      <c r="A463" s="170">
        <v>460</v>
      </c>
      <c r="B463" s="120" t="str">
        <f t="shared" si="16"/>
        <v xml:space="preserve"> </v>
      </c>
      <c r="C463" s="186" t="s">
        <v>74</v>
      </c>
      <c r="D463" s="117"/>
      <c r="E463" s="43"/>
      <c r="Q463" s="168">
        <f t="shared" si="17"/>
        <v>0</v>
      </c>
    </row>
    <row r="464" spans="1:17" ht="20.100000000000001" customHeight="1" x14ac:dyDescent="0.3">
      <c r="A464" s="170">
        <v>461</v>
      </c>
      <c r="B464" s="120" t="str">
        <f t="shared" si="16"/>
        <v xml:space="preserve"> </v>
      </c>
      <c r="C464" s="186" t="s">
        <v>74</v>
      </c>
      <c r="D464" s="117"/>
      <c r="E464" s="43"/>
      <c r="Q464" s="168">
        <f t="shared" si="17"/>
        <v>0</v>
      </c>
    </row>
    <row r="465" spans="1:17" ht="20.100000000000001" customHeight="1" x14ac:dyDescent="0.3">
      <c r="A465" s="170">
        <v>462</v>
      </c>
      <c r="B465" s="120" t="str">
        <f t="shared" si="16"/>
        <v xml:space="preserve"> </v>
      </c>
      <c r="C465" s="186" t="s">
        <v>74</v>
      </c>
      <c r="D465" s="117"/>
      <c r="E465" s="43"/>
      <c r="Q465" s="168">
        <f t="shared" si="17"/>
        <v>0</v>
      </c>
    </row>
    <row r="466" spans="1:17" ht="20.100000000000001" customHeight="1" x14ac:dyDescent="0.3">
      <c r="A466" s="170">
        <v>463</v>
      </c>
      <c r="B466" s="120" t="str">
        <f t="shared" si="16"/>
        <v xml:space="preserve"> </v>
      </c>
      <c r="C466" s="186" t="s">
        <v>74</v>
      </c>
      <c r="D466" s="117"/>
      <c r="E466" s="43"/>
      <c r="Q466" s="168">
        <f t="shared" si="17"/>
        <v>0</v>
      </c>
    </row>
    <row r="467" spans="1:17" ht="20.100000000000001" customHeight="1" x14ac:dyDescent="0.3">
      <c r="A467" s="170">
        <v>464</v>
      </c>
      <c r="B467" s="120" t="str">
        <f t="shared" si="16"/>
        <v xml:space="preserve"> </v>
      </c>
      <c r="C467" s="186" t="s">
        <v>74</v>
      </c>
      <c r="D467" s="117"/>
      <c r="E467" s="43"/>
      <c r="Q467" s="168">
        <f t="shared" si="17"/>
        <v>0</v>
      </c>
    </row>
    <row r="468" spans="1:17" ht="20.100000000000001" customHeight="1" x14ac:dyDescent="0.3">
      <c r="A468" s="170">
        <v>465</v>
      </c>
      <c r="B468" s="120" t="str">
        <f t="shared" si="16"/>
        <v xml:space="preserve"> </v>
      </c>
      <c r="C468" s="186" t="s">
        <v>74</v>
      </c>
      <c r="D468" s="117"/>
      <c r="E468" s="43"/>
      <c r="Q468" s="168">
        <f t="shared" si="17"/>
        <v>0</v>
      </c>
    </row>
    <row r="469" spans="1:17" ht="20.100000000000001" customHeight="1" x14ac:dyDescent="0.3">
      <c r="A469" s="170">
        <v>466</v>
      </c>
      <c r="B469" s="120" t="str">
        <f t="shared" si="16"/>
        <v xml:space="preserve"> </v>
      </c>
      <c r="C469" s="186" t="s">
        <v>74</v>
      </c>
      <c r="D469" s="117"/>
      <c r="E469" s="43"/>
      <c r="Q469" s="168">
        <f t="shared" si="17"/>
        <v>0</v>
      </c>
    </row>
    <row r="470" spans="1:17" ht="20.100000000000001" customHeight="1" x14ac:dyDescent="0.3">
      <c r="A470" s="170">
        <v>467</v>
      </c>
      <c r="B470" s="120" t="str">
        <f t="shared" si="16"/>
        <v xml:space="preserve"> </v>
      </c>
      <c r="C470" s="186" t="s">
        <v>74</v>
      </c>
      <c r="D470" s="117"/>
      <c r="E470" s="43"/>
      <c r="Q470" s="168">
        <f t="shared" si="17"/>
        <v>0</v>
      </c>
    </row>
    <row r="471" spans="1:17" ht="20.100000000000001" customHeight="1" x14ac:dyDescent="0.3">
      <c r="A471" s="170">
        <v>468</v>
      </c>
      <c r="B471" s="120" t="str">
        <f t="shared" si="16"/>
        <v xml:space="preserve"> </v>
      </c>
      <c r="C471" s="186" t="s">
        <v>74</v>
      </c>
      <c r="D471" s="117"/>
      <c r="E471" s="43"/>
      <c r="Q471" s="168">
        <f t="shared" si="17"/>
        <v>0</v>
      </c>
    </row>
    <row r="472" spans="1:17" ht="20.100000000000001" customHeight="1" x14ac:dyDescent="0.3">
      <c r="A472" s="170">
        <v>469</v>
      </c>
      <c r="B472" s="120" t="str">
        <f t="shared" si="16"/>
        <v xml:space="preserve"> </v>
      </c>
      <c r="C472" s="186" t="s">
        <v>74</v>
      </c>
      <c r="D472" s="117"/>
      <c r="E472" s="43"/>
      <c r="Q472" s="168">
        <f t="shared" si="17"/>
        <v>0</v>
      </c>
    </row>
    <row r="473" spans="1:17" ht="20.100000000000001" customHeight="1" x14ac:dyDescent="0.3">
      <c r="A473" s="170">
        <v>470</v>
      </c>
      <c r="B473" s="120" t="str">
        <f t="shared" si="16"/>
        <v xml:space="preserve"> </v>
      </c>
      <c r="C473" s="186" t="s">
        <v>74</v>
      </c>
      <c r="D473" s="117"/>
      <c r="E473" s="43"/>
      <c r="Q473" s="168">
        <f t="shared" si="17"/>
        <v>0</v>
      </c>
    </row>
    <row r="474" spans="1:17" ht="20.100000000000001" customHeight="1" x14ac:dyDescent="0.3">
      <c r="A474" s="170">
        <v>471</v>
      </c>
      <c r="B474" s="120" t="str">
        <f t="shared" si="16"/>
        <v xml:space="preserve"> </v>
      </c>
      <c r="C474" s="186" t="s">
        <v>74</v>
      </c>
      <c r="D474" s="117"/>
      <c r="E474" s="43"/>
      <c r="Q474" s="168">
        <f t="shared" si="17"/>
        <v>0</v>
      </c>
    </row>
    <row r="475" spans="1:17" ht="20.100000000000001" customHeight="1" x14ac:dyDescent="0.3">
      <c r="A475" s="170">
        <v>472</v>
      </c>
      <c r="B475" s="120" t="str">
        <f t="shared" si="16"/>
        <v xml:space="preserve"> </v>
      </c>
      <c r="C475" s="186" t="s">
        <v>74</v>
      </c>
      <c r="D475" s="117"/>
      <c r="E475" s="43"/>
      <c r="Q475" s="168">
        <f t="shared" si="17"/>
        <v>0</v>
      </c>
    </row>
    <row r="476" spans="1:17" ht="20.100000000000001" customHeight="1" x14ac:dyDescent="0.3">
      <c r="A476" s="170">
        <v>473</v>
      </c>
      <c r="B476" s="120" t="str">
        <f t="shared" si="16"/>
        <v xml:space="preserve"> </v>
      </c>
      <c r="C476" s="186" t="s">
        <v>74</v>
      </c>
      <c r="D476" s="117"/>
      <c r="E476" s="43"/>
      <c r="Q476" s="168">
        <f t="shared" si="17"/>
        <v>0</v>
      </c>
    </row>
    <row r="477" spans="1:17" ht="20.100000000000001" customHeight="1" x14ac:dyDescent="0.3">
      <c r="A477" s="170">
        <v>474</v>
      </c>
      <c r="B477" s="120" t="str">
        <f t="shared" si="16"/>
        <v xml:space="preserve"> </v>
      </c>
      <c r="C477" s="186" t="s">
        <v>74</v>
      </c>
      <c r="D477" s="117"/>
      <c r="E477" s="43"/>
      <c r="Q477" s="168">
        <f t="shared" si="17"/>
        <v>0</v>
      </c>
    </row>
    <row r="478" spans="1:17" ht="20.100000000000001" customHeight="1" x14ac:dyDescent="0.3">
      <c r="A478" s="170">
        <v>475</v>
      </c>
      <c r="B478" s="120" t="str">
        <f t="shared" si="16"/>
        <v xml:space="preserve"> </v>
      </c>
      <c r="C478" s="186" t="s">
        <v>74</v>
      </c>
      <c r="D478" s="117"/>
      <c r="E478" s="43"/>
      <c r="Q478" s="168">
        <f t="shared" si="17"/>
        <v>0</v>
      </c>
    </row>
    <row r="479" spans="1:17" ht="20.100000000000001" customHeight="1" x14ac:dyDescent="0.3">
      <c r="A479" s="170">
        <v>476</v>
      </c>
      <c r="B479" s="120" t="str">
        <f t="shared" si="16"/>
        <v xml:space="preserve"> </v>
      </c>
      <c r="C479" s="186" t="s">
        <v>74</v>
      </c>
      <c r="D479" s="117"/>
      <c r="E479" s="43"/>
      <c r="Q479" s="168">
        <f t="shared" si="17"/>
        <v>0</v>
      </c>
    </row>
    <row r="480" spans="1:17" ht="20.100000000000001" customHeight="1" x14ac:dyDescent="0.3">
      <c r="A480" s="170">
        <v>477</v>
      </c>
      <c r="B480" s="120" t="str">
        <f t="shared" si="16"/>
        <v xml:space="preserve"> </v>
      </c>
      <c r="C480" s="186" t="s">
        <v>74</v>
      </c>
      <c r="D480" s="117"/>
      <c r="E480" s="43"/>
      <c r="Q480" s="168">
        <f t="shared" si="17"/>
        <v>0</v>
      </c>
    </row>
    <row r="481" spans="1:17" ht="20.100000000000001" customHeight="1" x14ac:dyDescent="0.3">
      <c r="A481" s="170">
        <v>478</v>
      </c>
      <c r="B481" s="120" t="str">
        <f t="shared" si="16"/>
        <v xml:space="preserve"> </v>
      </c>
      <c r="C481" s="186" t="s">
        <v>74</v>
      </c>
      <c r="D481" s="117"/>
      <c r="E481" s="43"/>
      <c r="Q481" s="168">
        <f t="shared" si="17"/>
        <v>0</v>
      </c>
    </row>
    <row r="482" spans="1:17" ht="20.100000000000001" customHeight="1" x14ac:dyDescent="0.3">
      <c r="A482" s="170">
        <v>479</v>
      </c>
      <c r="B482" s="120" t="str">
        <f t="shared" si="16"/>
        <v xml:space="preserve"> </v>
      </c>
      <c r="C482" s="186" t="s">
        <v>74</v>
      </c>
      <c r="D482" s="117"/>
      <c r="E482" s="43"/>
      <c r="Q482" s="168">
        <f t="shared" si="17"/>
        <v>0</v>
      </c>
    </row>
    <row r="483" spans="1:17" ht="20.100000000000001" customHeight="1" x14ac:dyDescent="0.3">
      <c r="A483" s="170">
        <v>480</v>
      </c>
      <c r="B483" s="120" t="str">
        <f t="shared" si="16"/>
        <v xml:space="preserve"> </v>
      </c>
      <c r="C483" s="186" t="s">
        <v>74</v>
      </c>
      <c r="D483" s="117"/>
      <c r="E483" s="43"/>
      <c r="Q483" s="168">
        <f t="shared" si="17"/>
        <v>0</v>
      </c>
    </row>
    <row r="484" spans="1:17" ht="20.100000000000001" customHeight="1" x14ac:dyDescent="0.3">
      <c r="A484" s="170">
        <v>481</v>
      </c>
      <c r="B484" s="120" t="str">
        <f t="shared" si="16"/>
        <v xml:space="preserve"> </v>
      </c>
      <c r="C484" s="186" t="s">
        <v>74</v>
      </c>
      <c r="D484" s="117"/>
      <c r="E484" s="43"/>
      <c r="Q484" s="168">
        <f t="shared" si="17"/>
        <v>0</v>
      </c>
    </row>
    <row r="485" spans="1:17" ht="20.100000000000001" customHeight="1" x14ac:dyDescent="0.3">
      <c r="A485" s="170">
        <v>482</v>
      </c>
      <c r="B485" s="120" t="str">
        <f t="shared" si="16"/>
        <v xml:space="preserve"> </v>
      </c>
      <c r="C485" s="186" t="s">
        <v>74</v>
      </c>
      <c r="D485" s="117"/>
      <c r="E485" s="43"/>
      <c r="Q485" s="168">
        <f t="shared" si="17"/>
        <v>0</v>
      </c>
    </row>
    <row r="486" spans="1:17" ht="20.100000000000001" customHeight="1" x14ac:dyDescent="0.3">
      <c r="A486" s="170">
        <v>483</v>
      </c>
      <c r="B486" s="120" t="str">
        <f t="shared" si="16"/>
        <v xml:space="preserve"> </v>
      </c>
      <c r="C486" s="186" t="s">
        <v>74</v>
      </c>
      <c r="D486" s="117"/>
      <c r="E486" s="43"/>
      <c r="Q486" s="168">
        <f t="shared" si="17"/>
        <v>0</v>
      </c>
    </row>
    <row r="487" spans="1:17" ht="20.100000000000001" customHeight="1" x14ac:dyDescent="0.3">
      <c r="A487" s="170">
        <v>484</v>
      </c>
      <c r="B487" s="120" t="str">
        <f t="shared" si="16"/>
        <v xml:space="preserve"> </v>
      </c>
      <c r="C487" s="186" t="s">
        <v>74</v>
      </c>
      <c r="D487" s="117"/>
      <c r="E487" s="43"/>
      <c r="Q487" s="168">
        <f t="shared" si="17"/>
        <v>0</v>
      </c>
    </row>
    <row r="488" spans="1:17" ht="20.100000000000001" customHeight="1" x14ac:dyDescent="0.3">
      <c r="A488" s="170">
        <v>485</v>
      </c>
      <c r="B488" s="120" t="str">
        <f t="shared" si="16"/>
        <v xml:space="preserve"> </v>
      </c>
      <c r="C488" s="186" t="s">
        <v>74</v>
      </c>
      <c r="D488" s="117"/>
      <c r="E488" s="43"/>
      <c r="Q488" s="168">
        <f t="shared" si="17"/>
        <v>0</v>
      </c>
    </row>
    <row r="489" spans="1:17" ht="20.100000000000001" customHeight="1" x14ac:dyDescent="0.3">
      <c r="A489" s="170">
        <v>486</v>
      </c>
      <c r="B489" s="120" t="str">
        <f t="shared" si="16"/>
        <v xml:space="preserve"> </v>
      </c>
      <c r="C489" s="186" t="s">
        <v>74</v>
      </c>
      <c r="D489" s="117"/>
      <c r="E489" s="43"/>
      <c r="Q489" s="168">
        <f t="shared" si="17"/>
        <v>0</v>
      </c>
    </row>
    <row r="490" spans="1:17" ht="20.100000000000001" customHeight="1" x14ac:dyDescent="0.3">
      <c r="A490" s="170">
        <v>487</v>
      </c>
      <c r="B490" s="120" t="str">
        <f t="shared" si="16"/>
        <v xml:space="preserve"> </v>
      </c>
      <c r="C490" s="186" t="s">
        <v>74</v>
      </c>
      <c r="D490" s="117"/>
      <c r="E490" s="43"/>
      <c r="Q490" s="168">
        <f t="shared" si="17"/>
        <v>0</v>
      </c>
    </row>
    <row r="491" spans="1:17" ht="20.100000000000001" customHeight="1" x14ac:dyDescent="0.3">
      <c r="A491" s="170">
        <v>488</v>
      </c>
      <c r="B491" s="120" t="str">
        <f t="shared" si="16"/>
        <v xml:space="preserve"> </v>
      </c>
      <c r="C491" s="186" t="s">
        <v>74</v>
      </c>
      <c r="D491" s="117"/>
      <c r="E491" s="43"/>
      <c r="Q491" s="168">
        <f t="shared" si="17"/>
        <v>0</v>
      </c>
    </row>
    <row r="492" spans="1:17" ht="20.100000000000001" customHeight="1" x14ac:dyDescent="0.3">
      <c r="A492" s="170">
        <v>489</v>
      </c>
      <c r="B492" s="120" t="str">
        <f t="shared" si="16"/>
        <v xml:space="preserve"> </v>
      </c>
      <c r="C492" s="186" t="s">
        <v>74</v>
      </c>
      <c r="D492" s="117"/>
      <c r="E492" s="43"/>
      <c r="Q492" s="168">
        <f t="shared" si="17"/>
        <v>0</v>
      </c>
    </row>
    <row r="493" spans="1:17" ht="20.100000000000001" customHeight="1" x14ac:dyDescent="0.3">
      <c r="A493" s="170">
        <v>490</v>
      </c>
      <c r="B493" s="120" t="str">
        <f t="shared" si="16"/>
        <v xml:space="preserve"> </v>
      </c>
      <c r="C493" s="186" t="s">
        <v>74</v>
      </c>
      <c r="D493" s="117"/>
      <c r="E493" s="43"/>
      <c r="Q493" s="168">
        <f t="shared" si="17"/>
        <v>0</v>
      </c>
    </row>
    <row r="494" spans="1:17" ht="20.100000000000001" customHeight="1" x14ac:dyDescent="0.3">
      <c r="A494" s="170">
        <v>491</v>
      </c>
      <c r="B494" s="120" t="str">
        <f t="shared" si="16"/>
        <v xml:space="preserve"> </v>
      </c>
      <c r="C494" s="186" t="s">
        <v>74</v>
      </c>
      <c r="D494" s="117"/>
      <c r="E494" s="43"/>
      <c r="Q494" s="168">
        <f t="shared" si="17"/>
        <v>0</v>
      </c>
    </row>
    <row r="495" spans="1:17" ht="20.100000000000001" customHeight="1" x14ac:dyDescent="0.3">
      <c r="A495" s="170">
        <v>492</v>
      </c>
      <c r="B495" s="120" t="str">
        <f t="shared" si="16"/>
        <v xml:space="preserve"> </v>
      </c>
      <c r="C495" s="186" t="s">
        <v>74</v>
      </c>
      <c r="D495" s="117"/>
      <c r="E495" s="43"/>
      <c r="Q495" s="168">
        <f t="shared" si="17"/>
        <v>0</v>
      </c>
    </row>
    <row r="496" spans="1:17" ht="20.100000000000001" customHeight="1" x14ac:dyDescent="0.3">
      <c r="A496" s="170">
        <v>493</v>
      </c>
      <c r="B496" s="120" t="str">
        <f t="shared" si="16"/>
        <v xml:space="preserve"> </v>
      </c>
      <c r="C496" s="186" t="s">
        <v>74</v>
      </c>
      <c r="D496" s="117"/>
      <c r="E496" s="43"/>
      <c r="Q496" s="168">
        <f t="shared" si="17"/>
        <v>0</v>
      </c>
    </row>
    <row r="497" spans="1:17" ht="20.100000000000001" customHeight="1" x14ac:dyDescent="0.3">
      <c r="A497" s="170">
        <v>494</v>
      </c>
      <c r="B497" s="120" t="str">
        <f t="shared" si="16"/>
        <v xml:space="preserve"> </v>
      </c>
      <c r="C497" s="186" t="s">
        <v>74</v>
      </c>
      <c r="D497" s="117"/>
      <c r="E497" s="43"/>
      <c r="Q497" s="168">
        <f t="shared" si="17"/>
        <v>0</v>
      </c>
    </row>
    <row r="498" spans="1:17" ht="20.100000000000001" customHeight="1" x14ac:dyDescent="0.3">
      <c r="A498" s="170">
        <v>495</v>
      </c>
      <c r="B498" s="120" t="str">
        <f t="shared" si="16"/>
        <v xml:space="preserve"> </v>
      </c>
      <c r="C498" s="186" t="s">
        <v>74</v>
      </c>
      <c r="D498" s="117"/>
      <c r="E498" s="43"/>
      <c r="Q498" s="168">
        <f t="shared" si="17"/>
        <v>0</v>
      </c>
    </row>
    <row r="499" spans="1:17" ht="20.100000000000001" customHeight="1" x14ac:dyDescent="0.3">
      <c r="A499" s="170">
        <v>496</v>
      </c>
      <c r="B499" s="120" t="str">
        <f t="shared" si="16"/>
        <v xml:space="preserve"> </v>
      </c>
      <c r="C499" s="186" t="s">
        <v>74</v>
      </c>
      <c r="D499" s="117"/>
      <c r="E499" s="43"/>
      <c r="Q499" s="168">
        <f t="shared" si="17"/>
        <v>0</v>
      </c>
    </row>
    <row r="500" spans="1:17" ht="20.100000000000001" customHeight="1" x14ac:dyDescent="0.3">
      <c r="A500" s="170">
        <v>497</v>
      </c>
      <c r="B500" s="120" t="str">
        <f t="shared" si="16"/>
        <v xml:space="preserve"> </v>
      </c>
      <c r="C500" s="186" t="s">
        <v>74</v>
      </c>
      <c r="D500" s="117"/>
      <c r="E500" s="43"/>
      <c r="Q500" s="168">
        <f t="shared" si="17"/>
        <v>0</v>
      </c>
    </row>
    <row r="501" spans="1:17" ht="20.100000000000001" customHeight="1" x14ac:dyDescent="0.3">
      <c r="A501" s="170">
        <v>498</v>
      </c>
      <c r="B501" s="120" t="str">
        <f t="shared" si="16"/>
        <v xml:space="preserve"> </v>
      </c>
      <c r="C501" s="186" t="s">
        <v>74</v>
      </c>
      <c r="D501" s="117"/>
      <c r="E501" s="43"/>
      <c r="Q501" s="168">
        <f t="shared" si="17"/>
        <v>0</v>
      </c>
    </row>
    <row r="502" spans="1:17" ht="20.100000000000001" customHeight="1" x14ac:dyDescent="0.3">
      <c r="A502" s="170">
        <v>499</v>
      </c>
      <c r="B502" s="120" t="str">
        <f t="shared" si="16"/>
        <v xml:space="preserve"> </v>
      </c>
      <c r="C502" s="186" t="s">
        <v>74</v>
      </c>
      <c r="D502" s="117"/>
      <c r="E502" s="43"/>
      <c r="Q502" s="168">
        <f t="shared" si="17"/>
        <v>0</v>
      </c>
    </row>
    <row r="503" spans="1:17" ht="20.100000000000001" customHeight="1" x14ac:dyDescent="0.3">
      <c r="A503" s="170">
        <v>500</v>
      </c>
      <c r="B503" s="120" t="str">
        <f t="shared" si="16"/>
        <v xml:space="preserve"> </v>
      </c>
      <c r="C503" s="186" t="s">
        <v>74</v>
      </c>
      <c r="D503" s="117"/>
      <c r="E503" s="43"/>
      <c r="Q503" s="168">
        <f t="shared" si="17"/>
        <v>0</v>
      </c>
    </row>
    <row r="504" spans="1:17" ht="20.100000000000001" customHeight="1" x14ac:dyDescent="0.3">
      <c r="A504" s="170">
        <v>501</v>
      </c>
      <c r="B504" s="120" t="str">
        <f t="shared" si="16"/>
        <v xml:space="preserve"> </v>
      </c>
      <c r="C504" s="186" t="s">
        <v>74</v>
      </c>
      <c r="D504" s="117"/>
      <c r="E504" s="43"/>
      <c r="Q504" s="168">
        <f t="shared" si="17"/>
        <v>0</v>
      </c>
    </row>
    <row r="505" spans="1:17" ht="20.100000000000001" customHeight="1" x14ac:dyDescent="0.3">
      <c r="A505" s="170">
        <v>502</v>
      </c>
      <c r="B505" s="120" t="str">
        <f t="shared" si="16"/>
        <v xml:space="preserve"> </v>
      </c>
      <c r="C505" s="186" t="s">
        <v>74</v>
      </c>
      <c r="D505" s="117"/>
      <c r="E505" s="43"/>
      <c r="Q505" s="168">
        <f t="shared" si="17"/>
        <v>0</v>
      </c>
    </row>
    <row r="506" spans="1:17" ht="20.100000000000001" customHeight="1" x14ac:dyDescent="0.3">
      <c r="A506" s="170">
        <v>503</v>
      </c>
      <c r="B506" s="120" t="str">
        <f t="shared" si="16"/>
        <v xml:space="preserve"> </v>
      </c>
      <c r="C506" s="186" t="s">
        <v>74</v>
      </c>
      <c r="D506" s="117"/>
      <c r="E506" s="43"/>
      <c r="Q506" s="168">
        <f t="shared" si="17"/>
        <v>0</v>
      </c>
    </row>
    <row r="507" spans="1:17" ht="20.100000000000001" customHeight="1" x14ac:dyDescent="0.3">
      <c r="A507" s="170">
        <v>504</v>
      </c>
      <c r="B507" s="120" t="str">
        <f t="shared" si="16"/>
        <v xml:space="preserve"> </v>
      </c>
      <c r="C507" s="186" t="s">
        <v>74</v>
      </c>
      <c r="D507" s="117"/>
      <c r="E507" s="43"/>
      <c r="Q507" s="168">
        <f t="shared" si="17"/>
        <v>0</v>
      </c>
    </row>
    <row r="508" spans="1:17" ht="20.100000000000001" customHeight="1" x14ac:dyDescent="0.3">
      <c r="A508" s="170">
        <v>505</v>
      </c>
      <c r="B508" s="120" t="str">
        <f t="shared" si="16"/>
        <v xml:space="preserve"> </v>
      </c>
      <c r="C508" s="186" t="s">
        <v>74</v>
      </c>
      <c r="D508" s="117"/>
      <c r="E508" s="43"/>
      <c r="Q508" s="168">
        <f t="shared" si="17"/>
        <v>0</v>
      </c>
    </row>
    <row r="509" spans="1:17" ht="20.100000000000001" customHeight="1" x14ac:dyDescent="0.3">
      <c r="A509" s="170">
        <v>506</v>
      </c>
      <c r="B509" s="120" t="str">
        <f t="shared" si="16"/>
        <v xml:space="preserve"> </v>
      </c>
      <c r="C509" s="186" t="s">
        <v>74</v>
      </c>
      <c r="D509" s="117"/>
      <c r="E509" s="43"/>
      <c r="Q509" s="168">
        <f t="shared" si="17"/>
        <v>0</v>
      </c>
    </row>
    <row r="510" spans="1:17" ht="20.100000000000001" customHeight="1" x14ac:dyDescent="0.3">
      <c r="A510" s="170">
        <v>507</v>
      </c>
      <c r="B510" s="120" t="str">
        <f t="shared" si="16"/>
        <v xml:space="preserve"> </v>
      </c>
      <c r="C510" s="186" t="s">
        <v>74</v>
      </c>
      <c r="D510" s="117"/>
      <c r="E510" s="43"/>
      <c r="Q510" s="168">
        <f t="shared" si="17"/>
        <v>0</v>
      </c>
    </row>
    <row r="511" spans="1:17" ht="20.100000000000001" customHeight="1" x14ac:dyDescent="0.3">
      <c r="A511" s="170">
        <v>508</v>
      </c>
      <c r="B511" s="120" t="str">
        <f t="shared" si="16"/>
        <v xml:space="preserve"> </v>
      </c>
      <c r="C511" s="186" t="s">
        <v>74</v>
      </c>
      <c r="D511" s="117"/>
      <c r="E511" s="43"/>
      <c r="Q511" s="168">
        <f t="shared" si="17"/>
        <v>0</v>
      </c>
    </row>
    <row r="512" spans="1:17" ht="20.100000000000001" customHeight="1" x14ac:dyDescent="0.3">
      <c r="A512" s="170">
        <v>509</v>
      </c>
      <c r="B512" s="120" t="str">
        <f t="shared" si="16"/>
        <v xml:space="preserve"> </v>
      </c>
      <c r="C512" s="186" t="s">
        <v>74</v>
      </c>
      <c r="D512" s="117"/>
      <c r="E512" s="43"/>
      <c r="Q512" s="168">
        <f t="shared" si="17"/>
        <v>0</v>
      </c>
    </row>
    <row r="513" spans="1:17" ht="20.100000000000001" customHeight="1" x14ac:dyDescent="0.3">
      <c r="A513" s="170">
        <v>510</v>
      </c>
      <c r="B513" s="120" t="str">
        <f t="shared" si="16"/>
        <v xml:space="preserve"> </v>
      </c>
      <c r="C513" s="186" t="s">
        <v>74</v>
      </c>
      <c r="D513" s="117"/>
      <c r="E513" s="43"/>
      <c r="Q513" s="168">
        <f t="shared" si="17"/>
        <v>0</v>
      </c>
    </row>
    <row r="514" spans="1:17" ht="20.100000000000001" customHeight="1" x14ac:dyDescent="0.3">
      <c r="A514" s="170">
        <v>511</v>
      </c>
      <c r="B514" s="120" t="str">
        <f t="shared" si="16"/>
        <v xml:space="preserve"> </v>
      </c>
      <c r="C514" s="186" t="s">
        <v>74</v>
      </c>
      <c r="D514" s="117"/>
      <c r="E514" s="43"/>
      <c r="Q514" s="168">
        <f t="shared" si="17"/>
        <v>0</v>
      </c>
    </row>
    <row r="515" spans="1:17" ht="20.100000000000001" customHeight="1" x14ac:dyDescent="0.3">
      <c r="A515" s="170">
        <v>512</v>
      </c>
      <c r="B515" s="120" t="str">
        <f t="shared" si="16"/>
        <v xml:space="preserve"> </v>
      </c>
      <c r="C515" s="186" t="s">
        <v>74</v>
      </c>
      <c r="D515" s="117"/>
      <c r="E515" s="43"/>
      <c r="Q515" s="168">
        <f t="shared" si="17"/>
        <v>0</v>
      </c>
    </row>
    <row r="516" spans="1:17" ht="20.100000000000001" customHeight="1" x14ac:dyDescent="0.3">
      <c r="A516" s="170">
        <v>513</v>
      </c>
      <c r="B516" s="120" t="str">
        <f t="shared" si="16"/>
        <v xml:space="preserve"> </v>
      </c>
      <c r="C516" s="186" t="s">
        <v>74</v>
      </c>
      <c r="D516" s="117"/>
      <c r="E516" s="43"/>
      <c r="Q516" s="168">
        <f t="shared" si="17"/>
        <v>0</v>
      </c>
    </row>
    <row r="517" spans="1:17" ht="20.100000000000001" customHeight="1" x14ac:dyDescent="0.3">
      <c r="A517" s="170">
        <v>514</v>
      </c>
      <c r="B517" s="120" t="str">
        <f t="shared" ref="B517:B580" si="18">_xlfn.CONCAT(C517,D517)</f>
        <v xml:space="preserve"> </v>
      </c>
      <c r="C517" s="186" t="s">
        <v>74</v>
      </c>
      <c r="D517" s="117"/>
      <c r="E517" s="43"/>
      <c r="Q517" s="168">
        <f t="shared" ref="Q517:Q580" si="19">IF(AND(D517&gt;0,OR(C517="",C517=" ")),1,0)</f>
        <v>0</v>
      </c>
    </row>
    <row r="518" spans="1:17" ht="20.100000000000001" customHeight="1" x14ac:dyDescent="0.3">
      <c r="A518" s="170">
        <v>515</v>
      </c>
      <c r="B518" s="120" t="str">
        <f t="shared" si="18"/>
        <v xml:space="preserve"> </v>
      </c>
      <c r="C518" s="186" t="s">
        <v>74</v>
      </c>
      <c r="D518" s="117"/>
      <c r="E518" s="43"/>
      <c r="Q518" s="168">
        <f t="shared" si="19"/>
        <v>0</v>
      </c>
    </row>
    <row r="519" spans="1:17" ht="20.100000000000001" customHeight="1" x14ac:dyDescent="0.3">
      <c r="A519" s="170">
        <v>516</v>
      </c>
      <c r="B519" s="120" t="str">
        <f t="shared" si="18"/>
        <v xml:space="preserve"> </v>
      </c>
      <c r="C519" s="186" t="s">
        <v>74</v>
      </c>
      <c r="D519" s="117"/>
      <c r="E519" s="43"/>
      <c r="Q519" s="168">
        <f t="shared" si="19"/>
        <v>0</v>
      </c>
    </row>
    <row r="520" spans="1:17" ht="20.100000000000001" customHeight="1" x14ac:dyDescent="0.3">
      <c r="A520" s="170">
        <v>517</v>
      </c>
      <c r="B520" s="120" t="str">
        <f t="shared" si="18"/>
        <v xml:space="preserve"> </v>
      </c>
      <c r="C520" s="186" t="s">
        <v>74</v>
      </c>
      <c r="D520" s="117"/>
      <c r="E520" s="43"/>
      <c r="Q520" s="168">
        <f t="shared" si="19"/>
        <v>0</v>
      </c>
    </row>
    <row r="521" spans="1:17" ht="20.100000000000001" customHeight="1" x14ac:dyDescent="0.3">
      <c r="A521" s="170">
        <v>518</v>
      </c>
      <c r="B521" s="120" t="str">
        <f t="shared" si="18"/>
        <v xml:space="preserve"> </v>
      </c>
      <c r="C521" s="186" t="s">
        <v>74</v>
      </c>
      <c r="D521" s="117"/>
      <c r="E521" s="43"/>
      <c r="Q521" s="168">
        <f t="shared" si="19"/>
        <v>0</v>
      </c>
    </row>
    <row r="522" spans="1:17" ht="20.100000000000001" customHeight="1" x14ac:dyDescent="0.3">
      <c r="A522" s="170">
        <v>519</v>
      </c>
      <c r="B522" s="120" t="str">
        <f t="shared" si="18"/>
        <v xml:space="preserve"> </v>
      </c>
      <c r="C522" s="186" t="s">
        <v>74</v>
      </c>
      <c r="D522" s="117"/>
      <c r="E522" s="43"/>
      <c r="Q522" s="168">
        <f t="shared" si="19"/>
        <v>0</v>
      </c>
    </row>
    <row r="523" spans="1:17" ht="20.100000000000001" customHeight="1" x14ac:dyDescent="0.3">
      <c r="A523" s="170">
        <v>520</v>
      </c>
      <c r="B523" s="120" t="str">
        <f t="shared" si="18"/>
        <v xml:space="preserve"> </v>
      </c>
      <c r="C523" s="186" t="s">
        <v>74</v>
      </c>
      <c r="D523" s="117"/>
      <c r="E523" s="43"/>
      <c r="Q523" s="168">
        <f t="shared" si="19"/>
        <v>0</v>
      </c>
    </row>
    <row r="524" spans="1:17" ht="20.100000000000001" customHeight="1" x14ac:dyDescent="0.3">
      <c r="A524" s="170">
        <v>521</v>
      </c>
      <c r="B524" s="120" t="str">
        <f t="shared" si="18"/>
        <v xml:space="preserve"> </v>
      </c>
      <c r="C524" s="186" t="s">
        <v>74</v>
      </c>
      <c r="D524" s="117"/>
      <c r="E524" s="43"/>
      <c r="Q524" s="168">
        <f t="shared" si="19"/>
        <v>0</v>
      </c>
    </row>
    <row r="525" spans="1:17" ht="20.100000000000001" customHeight="1" x14ac:dyDescent="0.3">
      <c r="A525" s="170">
        <v>522</v>
      </c>
      <c r="B525" s="120" t="str">
        <f t="shared" si="18"/>
        <v xml:space="preserve"> </v>
      </c>
      <c r="C525" s="186" t="s">
        <v>74</v>
      </c>
      <c r="D525" s="117"/>
      <c r="E525" s="43"/>
      <c r="Q525" s="168">
        <f t="shared" si="19"/>
        <v>0</v>
      </c>
    </row>
    <row r="526" spans="1:17" ht="20.100000000000001" customHeight="1" x14ac:dyDescent="0.3">
      <c r="A526" s="170">
        <v>523</v>
      </c>
      <c r="B526" s="120" t="str">
        <f t="shared" si="18"/>
        <v xml:space="preserve"> </v>
      </c>
      <c r="C526" s="186" t="s">
        <v>74</v>
      </c>
      <c r="D526" s="117"/>
      <c r="E526" s="43"/>
      <c r="Q526" s="168">
        <f t="shared" si="19"/>
        <v>0</v>
      </c>
    </row>
    <row r="527" spans="1:17" ht="20.100000000000001" customHeight="1" x14ac:dyDescent="0.3">
      <c r="A527" s="170">
        <v>524</v>
      </c>
      <c r="B527" s="120" t="str">
        <f t="shared" si="18"/>
        <v xml:space="preserve"> </v>
      </c>
      <c r="C527" s="186" t="s">
        <v>74</v>
      </c>
      <c r="D527" s="117"/>
      <c r="E527" s="43"/>
      <c r="Q527" s="168">
        <f t="shared" si="19"/>
        <v>0</v>
      </c>
    </row>
    <row r="528" spans="1:17" ht="20.100000000000001" customHeight="1" x14ac:dyDescent="0.3">
      <c r="A528" s="170">
        <v>525</v>
      </c>
      <c r="B528" s="120" t="str">
        <f t="shared" si="18"/>
        <v xml:space="preserve"> </v>
      </c>
      <c r="C528" s="186" t="s">
        <v>74</v>
      </c>
      <c r="D528" s="117"/>
      <c r="E528" s="43"/>
      <c r="Q528" s="168">
        <f t="shared" si="19"/>
        <v>0</v>
      </c>
    </row>
    <row r="529" spans="1:17" ht="20.100000000000001" customHeight="1" x14ac:dyDescent="0.3">
      <c r="A529" s="170">
        <v>526</v>
      </c>
      <c r="B529" s="120" t="str">
        <f t="shared" si="18"/>
        <v xml:space="preserve"> </v>
      </c>
      <c r="C529" s="186" t="s">
        <v>74</v>
      </c>
      <c r="D529" s="117"/>
      <c r="E529" s="43"/>
      <c r="Q529" s="168">
        <f t="shared" si="19"/>
        <v>0</v>
      </c>
    </row>
    <row r="530" spans="1:17" ht="20.100000000000001" customHeight="1" x14ac:dyDescent="0.3">
      <c r="A530" s="170">
        <v>527</v>
      </c>
      <c r="B530" s="120" t="str">
        <f t="shared" si="18"/>
        <v xml:space="preserve"> </v>
      </c>
      <c r="C530" s="186" t="s">
        <v>74</v>
      </c>
      <c r="D530" s="117"/>
      <c r="E530" s="43"/>
      <c r="Q530" s="168">
        <f t="shared" si="19"/>
        <v>0</v>
      </c>
    </row>
    <row r="531" spans="1:17" ht="20.100000000000001" customHeight="1" x14ac:dyDescent="0.3">
      <c r="A531" s="170">
        <v>528</v>
      </c>
      <c r="B531" s="120" t="str">
        <f t="shared" si="18"/>
        <v xml:space="preserve"> </v>
      </c>
      <c r="C531" s="186" t="s">
        <v>74</v>
      </c>
      <c r="D531" s="117"/>
      <c r="E531" s="43"/>
      <c r="Q531" s="168">
        <f t="shared" si="19"/>
        <v>0</v>
      </c>
    </row>
    <row r="532" spans="1:17" ht="20.100000000000001" customHeight="1" x14ac:dyDescent="0.3">
      <c r="A532" s="170">
        <v>529</v>
      </c>
      <c r="B532" s="120" t="str">
        <f t="shared" si="18"/>
        <v xml:space="preserve"> </v>
      </c>
      <c r="C532" s="186" t="s">
        <v>74</v>
      </c>
      <c r="D532" s="117"/>
      <c r="E532" s="43"/>
      <c r="Q532" s="168">
        <f t="shared" si="19"/>
        <v>0</v>
      </c>
    </row>
    <row r="533" spans="1:17" ht="20.100000000000001" customHeight="1" x14ac:dyDescent="0.3">
      <c r="A533" s="170">
        <v>530</v>
      </c>
      <c r="B533" s="120" t="str">
        <f t="shared" si="18"/>
        <v xml:space="preserve"> </v>
      </c>
      <c r="C533" s="186" t="s">
        <v>74</v>
      </c>
      <c r="D533" s="117"/>
      <c r="E533" s="43"/>
      <c r="Q533" s="168">
        <f t="shared" si="19"/>
        <v>0</v>
      </c>
    </row>
    <row r="534" spans="1:17" ht="20.100000000000001" customHeight="1" x14ac:dyDescent="0.3">
      <c r="A534" s="170">
        <v>531</v>
      </c>
      <c r="B534" s="120" t="str">
        <f t="shared" si="18"/>
        <v xml:space="preserve"> </v>
      </c>
      <c r="C534" s="186" t="s">
        <v>74</v>
      </c>
      <c r="D534" s="117"/>
      <c r="E534" s="43"/>
      <c r="Q534" s="168">
        <f t="shared" si="19"/>
        <v>0</v>
      </c>
    </row>
    <row r="535" spans="1:17" ht="20.100000000000001" customHeight="1" x14ac:dyDescent="0.3">
      <c r="A535" s="170">
        <v>532</v>
      </c>
      <c r="B535" s="120" t="str">
        <f t="shared" si="18"/>
        <v xml:space="preserve"> </v>
      </c>
      <c r="C535" s="186" t="s">
        <v>74</v>
      </c>
      <c r="D535" s="117"/>
      <c r="E535" s="43"/>
      <c r="Q535" s="168">
        <f t="shared" si="19"/>
        <v>0</v>
      </c>
    </row>
    <row r="536" spans="1:17" ht="20.100000000000001" customHeight="1" x14ac:dyDescent="0.3">
      <c r="A536" s="170">
        <v>533</v>
      </c>
      <c r="B536" s="120" t="str">
        <f t="shared" si="18"/>
        <v xml:space="preserve"> </v>
      </c>
      <c r="C536" s="186" t="s">
        <v>74</v>
      </c>
      <c r="D536" s="117"/>
      <c r="E536" s="43"/>
      <c r="Q536" s="168">
        <f t="shared" si="19"/>
        <v>0</v>
      </c>
    </row>
    <row r="537" spans="1:17" ht="20.100000000000001" customHeight="1" x14ac:dyDescent="0.3">
      <c r="A537" s="170">
        <v>534</v>
      </c>
      <c r="B537" s="120" t="str">
        <f t="shared" si="18"/>
        <v xml:space="preserve"> </v>
      </c>
      <c r="C537" s="186" t="s">
        <v>74</v>
      </c>
      <c r="D537" s="117"/>
      <c r="E537" s="43"/>
      <c r="Q537" s="168">
        <f t="shared" si="19"/>
        <v>0</v>
      </c>
    </row>
    <row r="538" spans="1:17" ht="20.100000000000001" customHeight="1" x14ac:dyDescent="0.3">
      <c r="A538" s="170">
        <v>535</v>
      </c>
      <c r="B538" s="120" t="str">
        <f t="shared" si="18"/>
        <v xml:space="preserve"> </v>
      </c>
      <c r="C538" s="186" t="s">
        <v>74</v>
      </c>
      <c r="D538" s="117"/>
      <c r="E538" s="43"/>
      <c r="Q538" s="168">
        <f t="shared" si="19"/>
        <v>0</v>
      </c>
    </row>
    <row r="539" spans="1:17" ht="20.100000000000001" customHeight="1" x14ac:dyDescent="0.3">
      <c r="A539" s="170">
        <v>536</v>
      </c>
      <c r="B539" s="120" t="str">
        <f t="shared" si="18"/>
        <v xml:space="preserve"> </v>
      </c>
      <c r="C539" s="186" t="s">
        <v>74</v>
      </c>
      <c r="D539" s="117"/>
      <c r="E539" s="43"/>
      <c r="Q539" s="168">
        <f t="shared" si="19"/>
        <v>0</v>
      </c>
    </row>
    <row r="540" spans="1:17" ht="20.100000000000001" customHeight="1" x14ac:dyDescent="0.3">
      <c r="A540" s="170">
        <v>537</v>
      </c>
      <c r="B540" s="120" t="str">
        <f t="shared" si="18"/>
        <v xml:space="preserve"> </v>
      </c>
      <c r="C540" s="186" t="s">
        <v>74</v>
      </c>
      <c r="D540" s="117"/>
      <c r="E540" s="43"/>
      <c r="Q540" s="168">
        <f t="shared" si="19"/>
        <v>0</v>
      </c>
    </row>
    <row r="541" spans="1:17" ht="20.100000000000001" customHeight="1" x14ac:dyDescent="0.3">
      <c r="A541" s="170">
        <v>538</v>
      </c>
      <c r="B541" s="120" t="str">
        <f t="shared" si="18"/>
        <v xml:space="preserve"> </v>
      </c>
      <c r="C541" s="186" t="s">
        <v>74</v>
      </c>
      <c r="D541" s="117"/>
      <c r="E541" s="43"/>
      <c r="Q541" s="168">
        <f t="shared" si="19"/>
        <v>0</v>
      </c>
    </row>
    <row r="542" spans="1:17" ht="20.100000000000001" customHeight="1" x14ac:dyDescent="0.3">
      <c r="A542" s="170">
        <v>539</v>
      </c>
      <c r="B542" s="120" t="str">
        <f t="shared" si="18"/>
        <v xml:space="preserve"> </v>
      </c>
      <c r="C542" s="186" t="s">
        <v>74</v>
      </c>
      <c r="D542" s="117"/>
      <c r="E542" s="43"/>
      <c r="Q542" s="168">
        <f t="shared" si="19"/>
        <v>0</v>
      </c>
    </row>
    <row r="543" spans="1:17" ht="20.100000000000001" customHeight="1" x14ac:dyDescent="0.3">
      <c r="A543" s="170">
        <v>540</v>
      </c>
      <c r="B543" s="120" t="str">
        <f t="shared" si="18"/>
        <v xml:space="preserve"> </v>
      </c>
      <c r="C543" s="186" t="s">
        <v>74</v>
      </c>
      <c r="D543" s="117"/>
      <c r="E543" s="43"/>
      <c r="Q543" s="168">
        <f t="shared" si="19"/>
        <v>0</v>
      </c>
    </row>
    <row r="544" spans="1:17" ht="20.100000000000001" customHeight="1" x14ac:dyDescent="0.3">
      <c r="A544" s="170">
        <v>541</v>
      </c>
      <c r="B544" s="120" t="str">
        <f t="shared" si="18"/>
        <v xml:space="preserve"> </v>
      </c>
      <c r="C544" s="186" t="s">
        <v>74</v>
      </c>
      <c r="D544" s="117"/>
      <c r="E544" s="43"/>
      <c r="Q544" s="168">
        <f t="shared" si="19"/>
        <v>0</v>
      </c>
    </row>
    <row r="545" spans="1:17" ht="20.100000000000001" customHeight="1" x14ac:dyDescent="0.3">
      <c r="A545" s="170">
        <v>542</v>
      </c>
      <c r="B545" s="120" t="str">
        <f t="shared" si="18"/>
        <v xml:space="preserve"> </v>
      </c>
      <c r="C545" s="186" t="s">
        <v>74</v>
      </c>
      <c r="D545" s="117"/>
      <c r="E545" s="43"/>
      <c r="Q545" s="168">
        <f t="shared" si="19"/>
        <v>0</v>
      </c>
    </row>
    <row r="546" spans="1:17" ht="20.100000000000001" customHeight="1" x14ac:dyDescent="0.3">
      <c r="A546" s="170">
        <v>543</v>
      </c>
      <c r="B546" s="120" t="str">
        <f t="shared" si="18"/>
        <v xml:space="preserve"> </v>
      </c>
      <c r="C546" s="186" t="s">
        <v>74</v>
      </c>
      <c r="D546" s="117"/>
      <c r="E546" s="43"/>
      <c r="Q546" s="168">
        <f t="shared" si="19"/>
        <v>0</v>
      </c>
    </row>
    <row r="547" spans="1:17" ht="20.100000000000001" customHeight="1" x14ac:dyDescent="0.3">
      <c r="A547" s="170">
        <v>544</v>
      </c>
      <c r="B547" s="120" t="str">
        <f t="shared" si="18"/>
        <v xml:space="preserve"> </v>
      </c>
      <c r="C547" s="186" t="s">
        <v>74</v>
      </c>
      <c r="D547" s="117"/>
      <c r="E547" s="43"/>
      <c r="Q547" s="168">
        <f t="shared" si="19"/>
        <v>0</v>
      </c>
    </row>
    <row r="548" spans="1:17" ht="20.100000000000001" customHeight="1" x14ac:dyDescent="0.3">
      <c r="A548" s="170">
        <v>545</v>
      </c>
      <c r="B548" s="120" t="str">
        <f t="shared" si="18"/>
        <v xml:space="preserve"> </v>
      </c>
      <c r="C548" s="186" t="s">
        <v>74</v>
      </c>
      <c r="D548" s="117"/>
      <c r="E548" s="43"/>
      <c r="Q548" s="168">
        <f t="shared" si="19"/>
        <v>0</v>
      </c>
    </row>
    <row r="549" spans="1:17" ht="20.100000000000001" customHeight="1" x14ac:dyDescent="0.3">
      <c r="A549" s="170">
        <v>546</v>
      </c>
      <c r="B549" s="120" t="str">
        <f t="shared" si="18"/>
        <v xml:space="preserve"> </v>
      </c>
      <c r="C549" s="186" t="s">
        <v>74</v>
      </c>
      <c r="D549" s="117"/>
      <c r="E549" s="43"/>
      <c r="Q549" s="168">
        <f t="shared" si="19"/>
        <v>0</v>
      </c>
    </row>
    <row r="550" spans="1:17" ht="20.100000000000001" customHeight="1" x14ac:dyDescent="0.3">
      <c r="A550" s="170">
        <v>547</v>
      </c>
      <c r="B550" s="120" t="str">
        <f t="shared" si="18"/>
        <v xml:space="preserve"> </v>
      </c>
      <c r="C550" s="186" t="s">
        <v>74</v>
      </c>
      <c r="D550" s="117"/>
      <c r="E550" s="43"/>
      <c r="Q550" s="168">
        <f t="shared" si="19"/>
        <v>0</v>
      </c>
    </row>
    <row r="551" spans="1:17" ht="20.100000000000001" customHeight="1" x14ac:dyDescent="0.3">
      <c r="A551" s="170">
        <v>548</v>
      </c>
      <c r="B551" s="120" t="str">
        <f t="shared" si="18"/>
        <v xml:space="preserve"> </v>
      </c>
      <c r="C551" s="186" t="s">
        <v>74</v>
      </c>
      <c r="D551" s="117"/>
      <c r="E551" s="43"/>
      <c r="Q551" s="168">
        <f t="shared" si="19"/>
        <v>0</v>
      </c>
    </row>
    <row r="552" spans="1:17" ht="20.100000000000001" customHeight="1" x14ac:dyDescent="0.3">
      <c r="A552" s="170">
        <v>549</v>
      </c>
      <c r="B552" s="120" t="str">
        <f t="shared" si="18"/>
        <v xml:space="preserve"> </v>
      </c>
      <c r="C552" s="186" t="s">
        <v>74</v>
      </c>
      <c r="D552" s="117"/>
      <c r="E552" s="43"/>
      <c r="Q552" s="168">
        <f t="shared" si="19"/>
        <v>0</v>
      </c>
    </row>
    <row r="553" spans="1:17" ht="20.100000000000001" customHeight="1" x14ac:dyDescent="0.3">
      <c r="A553" s="170">
        <v>550</v>
      </c>
      <c r="B553" s="120" t="str">
        <f t="shared" si="18"/>
        <v xml:space="preserve"> </v>
      </c>
      <c r="C553" s="186" t="s">
        <v>74</v>
      </c>
      <c r="D553" s="117"/>
      <c r="E553" s="43"/>
      <c r="Q553" s="168">
        <f t="shared" si="19"/>
        <v>0</v>
      </c>
    </row>
    <row r="554" spans="1:17" ht="20.100000000000001" customHeight="1" x14ac:dyDescent="0.3">
      <c r="A554" s="170">
        <v>551</v>
      </c>
      <c r="B554" s="120" t="str">
        <f t="shared" si="18"/>
        <v xml:space="preserve"> </v>
      </c>
      <c r="C554" s="186" t="s">
        <v>74</v>
      </c>
      <c r="D554" s="117"/>
      <c r="E554" s="43"/>
      <c r="Q554" s="168">
        <f t="shared" si="19"/>
        <v>0</v>
      </c>
    </row>
    <row r="555" spans="1:17" ht="20.100000000000001" customHeight="1" x14ac:dyDescent="0.3">
      <c r="A555" s="170">
        <v>552</v>
      </c>
      <c r="B555" s="120" t="str">
        <f t="shared" si="18"/>
        <v xml:space="preserve"> </v>
      </c>
      <c r="C555" s="186" t="s">
        <v>74</v>
      </c>
      <c r="D555" s="117"/>
      <c r="E555" s="43"/>
      <c r="Q555" s="168">
        <f t="shared" si="19"/>
        <v>0</v>
      </c>
    </row>
    <row r="556" spans="1:17" ht="20.100000000000001" customHeight="1" x14ac:dyDescent="0.3">
      <c r="A556" s="170">
        <v>553</v>
      </c>
      <c r="B556" s="120" t="str">
        <f t="shared" si="18"/>
        <v xml:space="preserve"> </v>
      </c>
      <c r="C556" s="186" t="s">
        <v>74</v>
      </c>
      <c r="D556" s="117"/>
      <c r="E556" s="43"/>
      <c r="Q556" s="168">
        <f t="shared" si="19"/>
        <v>0</v>
      </c>
    </row>
    <row r="557" spans="1:17" ht="20.100000000000001" customHeight="1" x14ac:dyDescent="0.3">
      <c r="A557" s="170">
        <v>554</v>
      </c>
      <c r="B557" s="120" t="str">
        <f t="shared" si="18"/>
        <v xml:space="preserve"> </v>
      </c>
      <c r="C557" s="186" t="s">
        <v>74</v>
      </c>
      <c r="D557" s="117"/>
      <c r="E557" s="43"/>
      <c r="Q557" s="168">
        <f t="shared" si="19"/>
        <v>0</v>
      </c>
    </row>
    <row r="558" spans="1:17" ht="20.100000000000001" customHeight="1" x14ac:dyDescent="0.3">
      <c r="A558" s="170">
        <v>555</v>
      </c>
      <c r="B558" s="120" t="str">
        <f t="shared" si="18"/>
        <v xml:space="preserve"> </v>
      </c>
      <c r="C558" s="186" t="s">
        <v>74</v>
      </c>
      <c r="D558" s="117"/>
      <c r="E558" s="43"/>
      <c r="Q558" s="168">
        <f t="shared" si="19"/>
        <v>0</v>
      </c>
    </row>
    <row r="559" spans="1:17" ht="20.100000000000001" customHeight="1" x14ac:dyDescent="0.3">
      <c r="A559" s="170">
        <v>556</v>
      </c>
      <c r="B559" s="120" t="str">
        <f t="shared" si="18"/>
        <v xml:space="preserve"> </v>
      </c>
      <c r="C559" s="186" t="s">
        <v>74</v>
      </c>
      <c r="D559" s="117"/>
      <c r="E559" s="43"/>
      <c r="Q559" s="168">
        <f t="shared" si="19"/>
        <v>0</v>
      </c>
    </row>
    <row r="560" spans="1:17" ht="20.100000000000001" customHeight="1" x14ac:dyDescent="0.3">
      <c r="A560" s="170">
        <v>557</v>
      </c>
      <c r="B560" s="120" t="str">
        <f t="shared" si="18"/>
        <v xml:space="preserve"> </v>
      </c>
      <c r="C560" s="186" t="s">
        <v>74</v>
      </c>
      <c r="D560" s="117"/>
      <c r="E560" s="43"/>
      <c r="Q560" s="168">
        <f t="shared" si="19"/>
        <v>0</v>
      </c>
    </row>
    <row r="561" spans="1:17" ht="20.100000000000001" customHeight="1" x14ac:dyDescent="0.3">
      <c r="A561" s="170">
        <v>558</v>
      </c>
      <c r="B561" s="120" t="str">
        <f t="shared" si="18"/>
        <v xml:space="preserve"> </v>
      </c>
      <c r="C561" s="186" t="s">
        <v>74</v>
      </c>
      <c r="D561" s="117"/>
      <c r="E561" s="43"/>
      <c r="Q561" s="168">
        <f t="shared" si="19"/>
        <v>0</v>
      </c>
    </row>
    <row r="562" spans="1:17" ht="20.100000000000001" customHeight="1" x14ac:dyDescent="0.3">
      <c r="A562" s="170">
        <v>559</v>
      </c>
      <c r="B562" s="120" t="str">
        <f t="shared" si="18"/>
        <v xml:space="preserve"> </v>
      </c>
      <c r="C562" s="186" t="s">
        <v>74</v>
      </c>
      <c r="D562" s="117"/>
      <c r="E562" s="43"/>
      <c r="Q562" s="168">
        <f t="shared" si="19"/>
        <v>0</v>
      </c>
    </row>
    <row r="563" spans="1:17" ht="20.100000000000001" customHeight="1" x14ac:dyDescent="0.3">
      <c r="A563" s="170">
        <v>560</v>
      </c>
      <c r="B563" s="120" t="str">
        <f t="shared" si="18"/>
        <v xml:space="preserve"> </v>
      </c>
      <c r="C563" s="186" t="s">
        <v>74</v>
      </c>
      <c r="D563" s="117"/>
      <c r="E563" s="43"/>
      <c r="Q563" s="168">
        <f t="shared" si="19"/>
        <v>0</v>
      </c>
    </row>
    <row r="564" spans="1:17" ht="20.100000000000001" customHeight="1" x14ac:dyDescent="0.3">
      <c r="A564" s="170">
        <v>561</v>
      </c>
      <c r="B564" s="120" t="str">
        <f t="shared" si="18"/>
        <v xml:space="preserve"> </v>
      </c>
      <c r="C564" s="186" t="s">
        <v>74</v>
      </c>
      <c r="D564" s="117"/>
      <c r="E564" s="43"/>
      <c r="Q564" s="168">
        <f t="shared" si="19"/>
        <v>0</v>
      </c>
    </row>
    <row r="565" spans="1:17" ht="20.100000000000001" customHeight="1" x14ac:dyDescent="0.3">
      <c r="A565" s="170">
        <v>562</v>
      </c>
      <c r="B565" s="120" t="str">
        <f t="shared" si="18"/>
        <v xml:space="preserve"> </v>
      </c>
      <c r="C565" s="186" t="s">
        <v>74</v>
      </c>
      <c r="D565" s="117"/>
      <c r="E565" s="43"/>
      <c r="Q565" s="168">
        <f t="shared" si="19"/>
        <v>0</v>
      </c>
    </row>
    <row r="566" spans="1:17" ht="20.100000000000001" customHeight="1" x14ac:dyDescent="0.3">
      <c r="A566" s="170">
        <v>563</v>
      </c>
      <c r="B566" s="120" t="str">
        <f t="shared" si="18"/>
        <v xml:space="preserve"> </v>
      </c>
      <c r="C566" s="186" t="s">
        <v>74</v>
      </c>
      <c r="D566" s="117"/>
      <c r="E566" s="43"/>
      <c r="Q566" s="168">
        <f t="shared" si="19"/>
        <v>0</v>
      </c>
    </row>
    <row r="567" spans="1:17" ht="20.100000000000001" customHeight="1" x14ac:dyDescent="0.3">
      <c r="A567" s="170">
        <v>564</v>
      </c>
      <c r="B567" s="120" t="str">
        <f t="shared" si="18"/>
        <v xml:space="preserve"> </v>
      </c>
      <c r="C567" s="186" t="s">
        <v>74</v>
      </c>
      <c r="D567" s="117"/>
      <c r="E567" s="43"/>
      <c r="Q567" s="168">
        <f t="shared" si="19"/>
        <v>0</v>
      </c>
    </row>
    <row r="568" spans="1:17" ht="20.100000000000001" customHeight="1" x14ac:dyDescent="0.3">
      <c r="A568" s="170">
        <v>565</v>
      </c>
      <c r="B568" s="120" t="str">
        <f t="shared" si="18"/>
        <v xml:space="preserve"> </v>
      </c>
      <c r="C568" s="186" t="s">
        <v>74</v>
      </c>
      <c r="D568" s="117"/>
      <c r="E568" s="43"/>
      <c r="Q568" s="168">
        <f t="shared" si="19"/>
        <v>0</v>
      </c>
    </row>
    <row r="569" spans="1:17" ht="20.100000000000001" customHeight="1" x14ac:dyDescent="0.3">
      <c r="A569" s="170">
        <v>566</v>
      </c>
      <c r="B569" s="120" t="str">
        <f t="shared" si="18"/>
        <v xml:space="preserve"> </v>
      </c>
      <c r="C569" s="186" t="s">
        <v>74</v>
      </c>
      <c r="D569" s="117"/>
      <c r="E569" s="43"/>
      <c r="Q569" s="168">
        <f t="shared" si="19"/>
        <v>0</v>
      </c>
    </row>
    <row r="570" spans="1:17" ht="20.100000000000001" customHeight="1" x14ac:dyDescent="0.3">
      <c r="A570" s="170">
        <v>567</v>
      </c>
      <c r="B570" s="120" t="str">
        <f t="shared" si="18"/>
        <v xml:space="preserve"> </v>
      </c>
      <c r="C570" s="186" t="s">
        <v>74</v>
      </c>
      <c r="D570" s="117"/>
      <c r="E570" s="43"/>
      <c r="Q570" s="168">
        <f t="shared" si="19"/>
        <v>0</v>
      </c>
    </row>
    <row r="571" spans="1:17" ht="20.100000000000001" customHeight="1" x14ac:dyDescent="0.3">
      <c r="A571" s="170">
        <v>568</v>
      </c>
      <c r="B571" s="120" t="str">
        <f t="shared" si="18"/>
        <v xml:space="preserve"> </v>
      </c>
      <c r="C571" s="186" t="s">
        <v>74</v>
      </c>
      <c r="D571" s="117"/>
      <c r="E571" s="43"/>
      <c r="Q571" s="168">
        <f t="shared" si="19"/>
        <v>0</v>
      </c>
    </row>
    <row r="572" spans="1:17" ht="20.100000000000001" customHeight="1" x14ac:dyDescent="0.3">
      <c r="A572" s="170">
        <v>569</v>
      </c>
      <c r="B572" s="120" t="str">
        <f t="shared" si="18"/>
        <v xml:space="preserve"> </v>
      </c>
      <c r="C572" s="186" t="s">
        <v>74</v>
      </c>
      <c r="D572" s="117"/>
      <c r="E572" s="43"/>
      <c r="Q572" s="168">
        <f t="shared" si="19"/>
        <v>0</v>
      </c>
    </row>
    <row r="573" spans="1:17" ht="20.100000000000001" customHeight="1" x14ac:dyDescent="0.3">
      <c r="A573" s="170">
        <v>570</v>
      </c>
      <c r="B573" s="120" t="str">
        <f t="shared" si="18"/>
        <v xml:space="preserve"> </v>
      </c>
      <c r="C573" s="186" t="s">
        <v>74</v>
      </c>
      <c r="D573" s="117"/>
      <c r="E573" s="43"/>
      <c r="Q573" s="168">
        <f t="shared" si="19"/>
        <v>0</v>
      </c>
    </row>
    <row r="574" spans="1:17" ht="20.100000000000001" customHeight="1" x14ac:dyDescent="0.3">
      <c r="A574" s="170">
        <v>571</v>
      </c>
      <c r="B574" s="120" t="str">
        <f t="shared" si="18"/>
        <v xml:space="preserve"> </v>
      </c>
      <c r="C574" s="186" t="s">
        <v>74</v>
      </c>
      <c r="D574" s="117"/>
      <c r="E574" s="43"/>
      <c r="Q574" s="168">
        <f t="shared" si="19"/>
        <v>0</v>
      </c>
    </row>
    <row r="575" spans="1:17" ht="20.100000000000001" customHeight="1" x14ac:dyDescent="0.3">
      <c r="A575" s="170">
        <v>572</v>
      </c>
      <c r="B575" s="120" t="str">
        <f t="shared" si="18"/>
        <v xml:space="preserve"> </v>
      </c>
      <c r="C575" s="186" t="s">
        <v>74</v>
      </c>
      <c r="D575" s="117"/>
      <c r="E575" s="43"/>
      <c r="Q575" s="168">
        <f t="shared" si="19"/>
        <v>0</v>
      </c>
    </row>
    <row r="576" spans="1:17" ht="20.100000000000001" customHeight="1" x14ac:dyDescent="0.3">
      <c r="A576" s="170">
        <v>573</v>
      </c>
      <c r="B576" s="120" t="str">
        <f t="shared" si="18"/>
        <v xml:space="preserve"> </v>
      </c>
      <c r="C576" s="186" t="s">
        <v>74</v>
      </c>
      <c r="D576" s="117"/>
      <c r="E576" s="43"/>
      <c r="Q576" s="168">
        <f t="shared" si="19"/>
        <v>0</v>
      </c>
    </row>
    <row r="577" spans="1:17" ht="20.100000000000001" customHeight="1" x14ac:dyDescent="0.3">
      <c r="A577" s="170">
        <v>574</v>
      </c>
      <c r="B577" s="120" t="str">
        <f t="shared" si="18"/>
        <v xml:space="preserve"> </v>
      </c>
      <c r="C577" s="186" t="s">
        <v>74</v>
      </c>
      <c r="D577" s="117"/>
      <c r="E577" s="43"/>
      <c r="Q577" s="168">
        <f t="shared" si="19"/>
        <v>0</v>
      </c>
    </row>
    <row r="578" spans="1:17" ht="20.100000000000001" customHeight="1" x14ac:dyDescent="0.3">
      <c r="A578" s="170">
        <v>575</v>
      </c>
      <c r="B578" s="120" t="str">
        <f t="shared" si="18"/>
        <v xml:space="preserve"> </v>
      </c>
      <c r="C578" s="186" t="s">
        <v>74</v>
      </c>
      <c r="D578" s="117"/>
      <c r="E578" s="43"/>
      <c r="Q578" s="168">
        <f t="shared" si="19"/>
        <v>0</v>
      </c>
    </row>
    <row r="579" spans="1:17" ht="20.100000000000001" customHeight="1" x14ac:dyDescent="0.3">
      <c r="A579" s="170">
        <v>576</v>
      </c>
      <c r="B579" s="120" t="str">
        <f t="shared" si="18"/>
        <v xml:space="preserve"> </v>
      </c>
      <c r="C579" s="186" t="s">
        <v>74</v>
      </c>
      <c r="D579" s="117"/>
      <c r="E579" s="43"/>
      <c r="Q579" s="168">
        <f t="shared" si="19"/>
        <v>0</v>
      </c>
    </row>
    <row r="580" spans="1:17" ht="20.100000000000001" customHeight="1" x14ac:dyDescent="0.3">
      <c r="A580" s="170">
        <v>577</v>
      </c>
      <c r="B580" s="120" t="str">
        <f t="shared" si="18"/>
        <v xml:space="preserve"> </v>
      </c>
      <c r="C580" s="186" t="s">
        <v>74</v>
      </c>
      <c r="D580" s="117"/>
      <c r="E580" s="43"/>
      <c r="Q580" s="168">
        <f t="shared" si="19"/>
        <v>0</v>
      </c>
    </row>
    <row r="581" spans="1:17" ht="20.100000000000001" customHeight="1" x14ac:dyDescent="0.3">
      <c r="A581" s="170">
        <v>578</v>
      </c>
      <c r="B581" s="120" t="str">
        <f t="shared" ref="B581:B644" si="20">_xlfn.CONCAT(C581,D581)</f>
        <v xml:space="preserve"> </v>
      </c>
      <c r="C581" s="186" t="s">
        <v>74</v>
      </c>
      <c r="D581" s="117"/>
      <c r="E581" s="43"/>
      <c r="Q581" s="168">
        <f t="shared" ref="Q581:Q644" si="21">IF(AND(D581&gt;0,OR(C581="",C581=" ")),1,0)</f>
        <v>0</v>
      </c>
    </row>
    <row r="582" spans="1:17" ht="20.100000000000001" customHeight="1" x14ac:dyDescent="0.3">
      <c r="A582" s="170">
        <v>579</v>
      </c>
      <c r="B582" s="120" t="str">
        <f t="shared" si="20"/>
        <v xml:space="preserve"> </v>
      </c>
      <c r="C582" s="186" t="s">
        <v>74</v>
      </c>
      <c r="D582" s="117"/>
      <c r="E582" s="43"/>
      <c r="Q582" s="168">
        <f t="shared" si="21"/>
        <v>0</v>
      </c>
    </row>
    <row r="583" spans="1:17" ht="20.100000000000001" customHeight="1" x14ac:dyDescent="0.3">
      <c r="A583" s="170">
        <v>580</v>
      </c>
      <c r="B583" s="120" t="str">
        <f t="shared" si="20"/>
        <v xml:space="preserve"> </v>
      </c>
      <c r="C583" s="186" t="s">
        <v>74</v>
      </c>
      <c r="D583" s="117"/>
      <c r="E583" s="43"/>
      <c r="Q583" s="168">
        <f t="shared" si="21"/>
        <v>0</v>
      </c>
    </row>
    <row r="584" spans="1:17" ht="20.100000000000001" customHeight="1" x14ac:dyDescent="0.3">
      <c r="A584" s="170">
        <v>581</v>
      </c>
      <c r="B584" s="120" t="str">
        <f t="shared" si="20"/>
        <v xml:space="preserve"> </v>
      </c>
      <c r="C584" s="186" t="s">
        <v>74</v>
      </c>
      <c r="D584" s="117"/>
      <c r="E584" s="43"/>
      <c r="Q584" s="168">
        <f t="shared" si="21"/>
        <v>0</v>
      </c>
    </row>
    <row r="585" spans="1:17" ht="20.100000000000001" customHeight="1" x14ac:dyDescent="0.3">
      <c r="A585" s="170">
        <v>582</v>
      </c>
      <c r="B585" s="120" t="str">
        <f t="shared" si="20"/>
        <v xml:space="preserve"> </v>
      </c>
      <c r="C585" s="186" t="s">
        <v>74</v>
      </c>
      <c r="D585" s="117"/>
      <c r="E585" s="43"/>
      <c r="Q585" s="168">
        <f t="shared" si="21"/>
        <v>0</v>
      </c>
    </row>
    <row r="586" spans="1:17" ht="20.100000000000001" customHeight="1" x14ac:dyDescent="0.3">
      <c r="A586" s="170">
        <v>583</v>
      </c>
      <c r="B586" s="120" t="str">
        <f t="shared" si="20"/>
        <v xml:space="preserve"> </v>
      </c>
      <c r="C586" s="186" t="s">
        <v>74</v>
      </c>
      <c r="D586" s="117"/>
      <c r="E586" s="43"/>
      <c r="Q586" s="168">
        <f t="shared" si="21"/>
        <v>0</v>
      </c>
    </row>
    <row r="587" spans="1:17" ht="20.100000000000001" customHeight="1" x14ac:dyDescent="0.3">
      <c r="A587" s="170">
        <v>584</v>
      </c>
      <c r="B587" s="120" t="str">
        <f t="shared" si="20"/>
        <v xml:space="preserve"> </v>
      </c>
      <c r="C587" s="186" t="s">
        <v>74</v>
      </c>
      <c r="D587" s="117"/>
      <c r="E587" s="43"/>
      <c r="Q587" s="168">
        <f t="shared" si="21"/>
        <v>0</v>
      </c>
    </row>
    <row r="588" spans="1:17" ht="20.100000000000001" customHeight="1" x14ac:dyDescent="0.3">
      <c r="A588" s="170">
        <v>585</v>
      </c>
      <c r="B588" s="120" t="str">
        <f t="shared" si="20"/>
        <v xml:space="preserve"> </v>
      </c>
      <c r="C588" s="186" t="s">
        <v>74</v>
      </c>
      <c r="D588" s="117"/>
      <c r="E588" s="43"/>
      <c r="Q588" s="168">
        <f t="shared" si="21"/>
        <v>0</v>
      </c>
    </row>
    <row r="589" spans="1:17" ht="20.100000000000001" customHeight="1" x14ac:dyDescent="0.3">
      <c r="A589" s="170">
        <v>586</v>
      </c>
      <c r="B589" s="120" t="str">
        <f t="shared" si="20"/>
        <v xml:space="preserve"> </v>
      </c>
      <c r="C589" s="186" t="s">
        <v>74</v>
      </c>
      <c r="D589" s="117"/>
      <c r="E589" s="43"/>
      <c r="Q589" s="168">
        <f t="shared" si="21"/>
        <v>0</v>
      </c>
    </row>
    <row r="590" spans="1:17" ht="20.100000000000001" customHeight="1" x14ac:dyDescent="0.3">
      <c r="A590" s="170">
        <v>587</v>
      </c>
      <c r="B590" s="120" t="str">
        <f t="shared" si="20"/>
        <v xml:space="preserve"> </v>
      </c>
      <c r="C590" s="186" t="s">
        <v>74</v>
      </c>
      <c r="D590" s="117"/>
      <c r="E590" s="43"/>
      <c r="Q590" s="168">
        <f t="shared" si="21"/>
        <v>0</v>
      </c>
    </row>
    <row r="591" spans="1:17" ht="20.100000000000001" customHeight="1" x14ac:dyDescent="0.3">
      <c r="A591" s="170">
        <v>588</v>
      </c>
      <c r="B591" s="120" t="str">
        <f t="shared" si="20"/>
        <v xml:space="preserve"> </v>
      </c>
      <c r="C591" s="186" t="s">
        <v>74</v>
      </c>
      <c r="D591" s="117"/>
      <c r="E591" s="43"/>
      <c r="Q591" s="168">
        <f t="shared" si="21"/>
        <v>0</v>
      </c>
    </row>
    <row r="592" spans="1:17" ht="20.100000000000001" customHeight="1" x14ac:dyDescent="0.3">
      <c r="A592" s="170">
        <v>589</v>
      </c>
      <c r="B592" s="120" t="str">
        <f t="shared" si="20"/>
        <v xml:space="preserve"> </v>
      </c>
      <c r="C592" s="186" t="s">
        <v>74</v>
      </c>
      <c r="D592" s="117"/>
      <c r="E592" s="43"/>
      <c r="Q592" s="168">
        <f t="shared" si="21"/>
        <v>0</v>
      </c>
    </row>
    <row r="593" spans="1:17" ht="20.100000000000001" customHeight="1" x14ac:dyDescent="0.3">
      <c r="A593" s="170">
        <v>590</v>
      </c>
      <c r="B593" s="120" t="str">
        <f t="shared" si="20"/>
        <v xml:space="preserve"> </v>
      </c>
      <c r="C593" s="186" t="s">
        <v>74</v>
      </c>
      <c r="D593" s="117"/>
      <c r="E593" s="43"/>
      <c r="Q593" s="168">
        <f t="shared" si="21"/>
        <v>0</v>
      </c>
    </row>
    <row r="594" spans="1:17" ht="20.100000000000001" customHeight="1" x14ac:dyDescent="0.3">
      <c r="A594" s="170">
        <v>591</v>
      </c>
      <c r="B594" s="120" t="str">
        <f t="shared" si="20"/>
        <v xml:space="preserve"> </v>
      </c>
      <c r="C594" s="186" t="s">
        <v>74</v>
      </c>
      <c r="D594" s="117"/>
      <c r="E594" s="43"/>
      <c r="Q594" s="168">
        <f t="shared" si="21"/>
        <v>0</v>
      </c>
    </row>
    <row r="595" spans="1:17" ht="20.100000000000001" customHeight="1" x14ac:dyDescent="0.3">
      <c r="A595" s="170">
        <v>592</v>
      </c>
      <c r="B595" s="120" t="str">
        <f t="shared" si="20"/>
        <v xml:space="preserve"> </v>
      </c>
      <c r="C595" s="186" t="s">
        <v>74</v>
      </c>
      <c r="D595" s="117"/>
      <c r="E595" s="43"/>
      <c r="Q595" s="168">
        <f t="shared" si="21"/>
        <v>0</v>
      </c>
    </row>
    <row r="596" spans="1:17" ht="20.100000000000001" customHeight="1" x14ac:dyDescent="0.3">
      <c r="A596" s="170">
        <v>593</v>
      </c>
      <c r="B596" s="120" t="str">
        <f t="shared" si="20"/>
        <v xml:space="preserve"> </v>
      </c>
      <c r="C596" s="186" t="s">
        <v>74</v>
      </c>
      <c r="D596" s="117"/>
      <c r="E596" s="43"/>
      <c r="Q596" s="168">
        <f t="shared" si="21"/>
        <v>0</v>
      </c>
    </row>
    <row r="597" spans="1:17" ht="20.100000000000001" customHeight="1" x14ac:dyDescent="0.3">
      <c r="A597" s="170">
        <v>594</v>
      </c>
      <c r="B597" s="120" t="str">
        <f t="shared" si="20"/>
        <v xml:space="preserve"> </v>
      </c>
      <c r="C597" s="186" t="s">
        <v>74</v>
      </c>
      <c r="D597" s="117"/>
      <c r="E597" s="43"/>
      <c r="Q597" s="168">
        <f t="shared" si="21"/>
        <v>0</v>
      </c>
    </row>
    <row r="598" spans="1:17" ht="20.100000000000001" customHeight="1" x14ac:dyDescent="0.3">
      <c r="A598" s="170">
        <v>595</v>
      </c>
      <c r="B598" s="120" t="str">
        <f t="shared" si="20"/>
        <v xml:space="preserve"> </v>
      </c>
      <c r="C598" s="186" t="s">
        <v>74</v>
      </c>
      <c r="D598" s="117"/>
      <c r="E598" s="43"/>
      <c r="Q598" s="168">
        <f t="shared" si="21"/>
        <v>0</v>
      </c>
    </row>
    <row r="599" spans="1:17" ht="20.100000000000001" customHeight="1" x14ac:dyDescent="0.3">
      <c r="A599" s="170">
        <v>596</v>
      </c>
      <c r="B599" s="120" t="str">
        <f t="shared" si="20"/>
        <v xml:space="preserve"> </v>
      </c>
      <c r="C599" s="186" t="s">
        <v>74</v>
      </c>
      <c r="D599" s="117"/>
      <c r="E599" s="43"/>
      <c r="Q599" s="168">
        <f t="shared" si="21"/>
        <v>0</v>
      </c>
    </row>
    <row r="600" spans="1:17" ht="20.100000000000001" customHeight="1" x14ac:dyDescent="0.3">
      <c r="A600" s="170">
        <v>597</v>
      </c>
      <c r="B600" s="120" t="str">
        <f t="shared" si="20"/>
        <v xml:space="preserve"> </v>
      </c>
      <c r="C600" s="186" t="s">
        <v>74</v>
      </c>
      <c r="D600" s="117"/>
      <c r="E600" s="43"/>
      <c r="Q600" s="168">
        <f t="shared" si="21"/>
        <v>0</v>
      </c>
    </row>
    <row r="601" spans="1:17" ht="20.100000000000001" customHeight="1" x14ac:dyDescent="0.3">
      <c r="A601" s="170">
        <v>598</v>
      </c>
      <c r="B601" s="120" t="str">
        <f t="shared" si="20"/>
        <v xml:space="preserve"> </v>
      </c>
      <c r="C601" s="186" t="s">
        <v>74</v>
      </c>
      <c r="D601" s="117"/>
      <c r="E601" s="43"/>
      <c r="Q601" s="168">
        <f t="shared" si="21"/>
        <v>0</v>
      </c>
    </row>
    <row r="602" spans="1:17" ht="20.100000000000001" customHeight="1" x14ac:dyDescent="0.3">
      <c r="A602" s="170">
        <v>599</v>
      </c>
      <c r="B602" s="120" t="str">
        <f t="shared" si="20"/>
        <v xml:space="preserve"> </v>
      </c>
      <c r="C602" s="186" t="s">
        <v>74</v>
      </c>
      <c r="D602" s="117"/>
      <c r="E602" s="43"/>
      <c r="Q602" s="168">
        <f t="shared" si="21"/>
        <v>0</v>
      </c>
    </row>
    <row r="603" spans="1:17" ht="20.100000000000001" customHeight="1" x14ac:dyDescent="0.3">
      <c r="A603" s="170">
        <v>600</v>
      </c>
      <c r="B603" s="120" t="str">
        <f t="shared" si="20"/>
        <v xml:space="preserve"> </v>
      </c>
      <c r="C603" s="186" t="s">
        <v>74</v>
      </c>
      <c r="D603" s="117"/>
      <c r="E603" s="43"/>
      <c r="Q603" s="168">
        <f t="shared" si="21"/>
        <v>0</v>
      </c>
    </row>
    <row r="604" spans="1:17" ht="20.100000000000001" customHeight="1" x14ac:dyDescent="0.3">
      <c r="A604" s="170">
        <v>601</v>
      </c>
      <c r="B604" s="120" t="str">
        <f t="shared" si="20"/>
        <v xml:space="preserve"> </v>
      </c>
      <c r="C604" s="186" t="s">
        <v>74</v>
      </c>
      <c r="D604" s="117"/>
      <c r="E604" s="43"/>
      <c r="Q604" s="168">
        <f t="shared" si="21"/>
        <v>0</v>
      </c>
    </row>
    <row r="605" spans="1:17" ht="20.100000000000001" customHeight="1" x14ac:dyDescent="0.3">
      <c r="A605" s="170">
        <v>602</v>
      </c>
      <c r="B605" s="120" t="str">
        <f t="shared" si="20"/>
        <v xml:space="preserve"> </v>
      </c>
      <c r="C605" s="186" t="s">
        <v>74</v>
      </c>
      <c r="D605" s="117"/>
      <c r="E605" s="43"/>
      <c r="Q605" s="168">
        <f t="shared" si="21"/>
        <v>0</v>
      </c>
    </row>
    <row r="606" spans="1:17" ht="20.100000000000001" customHeight="1" x14ac:dyDescent="0.3">
      <c r="A606" s="170">
        <v>603</v>
      </c>
      <c r="B606" s="120" t="str">
        <f t="shared" si="20"/>
        <v xml:space="preserve"> </v>
      </c>
      <c r="C606" s="186" t="s">
        <v>74</v>
      </c>
      <c r="D606" s="117"/>
      <c r="E606" s="43"/>
      <c r="Q606" s="168">
        <f t="shared" si="21"/>
        <v>0</v>
      </c>
    </row>
    <row r="607" spans="1:17" ht="20.100000000000001" customHeight="1" x14ac:dyDescent="0.3">
      <c r="A607" s="170">
        <v>604</v>
      </c>
      <c r="B607" s="120" t="str">
        <f t="shared" si="20"/>
        <v xml:space="preserve"> </v>
      </c>
      <c r="C607" s="186" t="s">
        <v>74</v>
      </c>
      <c r="D607" s="117"/>
      <c r="E607" s="43"/>
      <c r="Q607" s="168">
        <f t="shared" si="21"/>
        <v>0</v>
      </c>
    </row>
    <row r="608" spans="1:17" ht="20.100000000000001" customHeight="1" x14ac:dyDescent="0.3">
      <c r="A608" s="170">
        <v>605</v>
      </c>
      <c r="B608" s="120" t="str">
        <f t="shared" si="20"/>
        <v xml:space="preserve"> </v>
      </c>
      <c r="C608" s="186" t="s">
        <v>74</v>
      </c>
      <c r="D608" s="117"/>
      <c r="E608" s="43"/>
      <c r="Q608" s="168">
        <f t="shared" si="21"/>
        <v>0</v>
      </c>
    </row>
    <row r="609" spans="1:17" ht="20.100000000000001" customHeight="1" x14ac:dyDescent="0.3">
      <c r="A609" s="170">
        <v>606</v>
      </c>
      <c r="B609" s="120" t="str">
        <f t="shared" si="20"/>
        <v xml:space="preserve"> </v>
      </c>
      <c r="C609" s="186" t="s">
        <v>74</v>
      </c>
      <c r="D609" s="117"/>
      <c r="E609" s="43"/>
      <c r="Q609" s="168">
        <f t="shared" si="21"/>
        <v>0</v>
      </c>
    </row>
    <row r="610" spans="1:17" ht="20.100000000000001" customHeight="1" x14ac:dyDescent="0.3">
      <c r="A610" s="170">
        <v>607</v>
      </c>
      <c r="B610" s="120" t="str">
        <f t="shared" si="20"/>
        <v xml:space="preserve"> </v>
      </c>
      <c r="C610" s="186" t="s">
        <v>74</v>
      </c>
      <c r="D610" s="117"/>
      <c r="E610" s="43"/>
      <c r="Q610" s="168">
        <f t="shared" si="21"/>
        <v>0</v>
      </c>
    </row>
    <row r="611" spans="1:17" ht="20.100000000000001" customHeight="1" x14ac:dyDescent="0.3">
      <c r="A611" s="170">
        <v>608</v>
      </c>
      <c r="B611" s="120" t="str">
        <f t="shared" si="20"/>
        <v xml:space="preserve"> </v>
      </c>
      <c r="C611" s="186" t="s">
        <v>74</v>
      </c>
      <c r="D611" s="117"/>
      <c r="E611" s="43"/>
      <c r="Q611" s="168">
        <f t="shared" si="21"/>
        <v>0</v>
      </c>
    </row>
    <row r="612" spans="1:17" ht="20.100000000000001" customHeight="1" x14ac:dyDescent="0.3">
      <c r="A612" s="170">
        <v>609</v>
      </c>
      <c r="B612" s="120" t="str">
        <f t="shared" si="20"/>
        <v xml:space="preserve"> </v>
      </c>
      <c r="C612" s="186" t="s">
        <v>74</v>
      </c>
      <c r="D612" s="117"/>
      <c r="E612" s="43"/>
      <c r="Q612" s="168">
        <f t="shared" si="21"/>
        <v>0</v>
      </c>
    </row>
    <row r="613" spans="1:17" ht="20.100000000000001" customHeight="1" x14ac:dyDescent="0.3">
      <c r="A613" s="170">
        <v>610</v>
      </c>
      <c r="B613" s="120" t="str">
        <f t="shared" si="20"/>
        <v xml:space="preserve"> </v>
      </c>
      <c r="C613" s="186" t="s">
        <v>74</v>
      </c>
      <c r="D613" s="117"/>
      <c r="E613" s="43"/>
      <c r="Q613" s="168">
        <f t="shared" si="21"/>
        <v>0</v>
      </c>
    </row>
    <row r="614" spans="1:17" ht="20.100000000000001" customHeight="1" x14ac:dyDescent="0.3">
      <c r="A614" s="170">
        <v>611</v>
      </c>
      <c r="B614" s="120" t="str">
        <f t="shared" si="20"/>
        <v xml:space="preserve"> </v>
      </c>
      <c r="C614" s="186" t="s">
        <v>74</v>
      </c>
      <c r="D614" s="117"/>
      <c r="E614" s="43"/>
      <c r="Q614" s="168">
        <f t="shared" si="21"/>
        <v>0</v>
      </c>
    </row>
    <row r="615" spans="1:17" ht="20.100000000000001" customHeight="1" x14ac:dyDescent="0.3">
      <c r="A615" s="170">
        <v>612</v>
      </c>
      <c r="B615" s="120" t="str">
        <f t="shared" si="20"/>
        <v xml:space="preserve"> </v>
      </c>
      <c r="C615" s="186" t="s">
        <v>74</v>
      </c>
      <c r="D615" s="117"/>
      <c r="E615" s="43"/>
      <c r="Q615" s="168">
        <f t="shared" si="21"/>
        <v>0</v>
      </c>
    </row>
    <row r="616" spans="1:17" ht="20.100000000000001" customHeight="1" x14ac:dyDescent="0.3">
      <c r="A616" s="170">
        <v>613</v>
      </c>
      <c r="B616" s="120" t="str">
        <f t="shared" si="20"/>
        <v xml:space="preserve"> </v>
      </c>
      <c r="C616" s="186" t="s">
        <v>74</v>
      </c>
      <c r="D616" s="117"/>
      <c r="E616" s="43"/>
      <c r="Q616" s="168">
        <f t="shared" si="21"/>
        <v>0</v>
      </c>
    </row>
    <row r="617" spans="1:17" ht="20.100000000000001" customHeight="1" x14ac:dyDescent="0.3">
      <c r="A617" s="170">
        <v>614</v>
      </c>
      <c r="B617" s="120" t="str">
        <f t="shared" si="20"/>
        <v xml:space="preserve"> </v>
      </c>
      <c r="C617" s="186" t="s">
        <v>74</v>
      </c>
      <c r="D617" s="117"/>
      <c r="E617" s="43"/>
      <c r="Q617" s="168">
        <f t="shared" si="21"/>
        <v>0</v>
      </c>
    </row>
    <row r="618" spans="1:17" ht="20.100000000000001" customHeight="1" x14ac:dyDescent="0.3">
      <c r="A618" s="170">
        <v>615</v>
      </c>
      <c r="B618" s="120" t="str">
        <f t="shared" si="20"/>
        <v xml:space="preserve"> </v>
      </c>
      <c r="C618" s="186" t="s">
        <v>74</v>
      </c>
      <c r="D618" s="117"/>
      <c r="E618" s="43"/>
      <c r="Q618" s="168">
        <f t="shared" si="21"/>
        <v>0</v>
      </c>
    </row>
    <row r="619" spans="1:17" ht="20.100000000000001" customHeight="1" x14ac:dyDescent="0.3">
      <c r="A619" s="170">
        <v>616</v>
      </c>
      <c r="B619" s="120" t="str">
        <f t="shared" si="20"/>
        <v xml:space="preserve"> </v>
      </c>
      <c r="C619" s="186" t="s">
        <v>74</v>
      </c>
      <c r="D619" s="117"/>
      <c r="E619" s="43"/>
      <c r="Q619" s="168">
        <f t="shared" si="21"/>
        <v>0</v>
      </c>
    </row>
    <row r="620" spans="1:17" ht="20.100000000000001" customHeight="1" x14ac:dyDescent="0.3">
      <c r="A620" s="170">
        <v>617</v>
      </c>
      <c r="B620" s="120" t="str">
        <f t="shared" si="20"/>
        <v xml:space="preserve"> </v>
      </c>
      <c r="C620" s="186" t="s">
        <v>74</v>
      </c>
      <c r="D620" s="117"/>
      <c r="E620" s="43"/>
      <c r="Q620" s="168">
        <f t="shared" si="21"/>
        <v>0</v>
      </c>
    </row>
    <row r="621" spans="1:17" ht="20.100000000000001" customHeight="1" x14ac:dyDescent="0.3">
      <c r="A621" s="170">
        <v>618</v>
      </c>
      <c r="B621" s="120" t="str">
        <f t="shared" si="20"/>
        <v xml:space="preserve"> </v>
      </c>
      <c r="C621" s="186" t="s">
        <v>74</v>
      </c>
      <c r="D621" s="117"/>
      <c r="E621" s="43"/>
      <c r="Q621" s="168">
        <f t="shared" si="21"/>
        <v>0</v>
      </c>
    </row>
    <row r="622" spans="1:17" ht="20.100000000000001" customHeight="1" x14ac:dyDescent="0.3">
      <c r="A622" s="170">
        <v>619</v>
      </c>
      <c r="B622" s="120" t="str">
        <f t="shared" si="20"/>
        <v xml:space="preserve"> </v>
      </c>
      <c r="C622" s="186" t="s">
        <v>74</v>
      </c>
      <c r="D622" s="117"/>
      <c r="E622" s="43"/>
      <c r="Q622" s="168">
        <f t="shared" si="21"/>
        <v>0</v>
      </c>
    </row>
    <row r="623" spans="1:17" ht="20.100000000000001" customHeight="1" x14ac:dyDescent="0.3">
      <c r="A623" s="170">
        <v>620</v>
      </c>
      <c r="B623" s="120" t="str">
        <f t="shared" si="20"/>
        <v xml:space="preserve"> </v>
      </c>
      <c r="C623" s="186" t="s">
        <v>74</v>
      </c>
      <c r="D623" s="117"/>
      <c r="E623" s="43"/>
      <c r="Q623" s="168">
        <f t="shared" si="21"/>
        <v>0</v>
      </c>
    </row>
    <row r="624" spans="1:17" ht="20.100000000000001" customHeight="1" x14ac:dyDescent="0.3">
      <c r="A624" s="170">
        <v>621</v>
      </c>
      <c r="B624" s="120" t="str">
        <f t="shared" si="20"/>
        <v xml:space="preserve"> </v>
      </c>
      <c r="C624" s="186" t="s">
        <v>74</v>
      </c>
      <c r="D624" s="117"/>
      <c r="E624" s="43"/>
      <c r="Q624" s="168">
        <f t="shared" si="21"/>
        <v>0</v>
      </c>
    </row>
    <row r="625" spans="1:17" ht="20.100000000000001" customHeight="1" x14ac:dyDescent="0.3">
      <c r="A625" s="170">
        <v>622</v>
      </c>
      <c r="B625" s="120" t="str">
        <f t="shared" si="20"/>
        <v xml:space="preserve"> </v>
      </c>
      <c r="C625" s="186" t="s">
        <v>74</v>
      </c>
      <c r="D625" s="117"/>
      <c r="E625" s="43"/>
      <c r="Q625" s="168">
        <f t="shared" si="21"/>
        <v>0</v>
      </c>
    </row>
    <row r="626" spans="1:17" ht="20.100000000000001" customHeight="1" x14ac:dyDescent="0.3">
      <c r="A626" s="170">
        <v>623</v>
      </c>
      <c r="B626" s="120" t="str">
        <f t="shared" si="20"/>
        <v xml:space="preserve"> </v>
      </c>
      <c r="C626" s="186" t="s">
        <v>74</v>
      </c>
      <c r="D626" s="117"/>
      <c r="E626" s="43"/>
      <c r="Q626" s="168">
        <f t="shared" si="21"/>
        <v>0</v>
      </c>
    </row>
    <row r="627" spans="1:17" ht="20.100000000000001" customHeight="1" x14ac:dyDescent="0.3">
      <c r="A627" s="170">
        <v>624</v>
      </c>
      <c r="B627" s="120" t="str">
        <f t="shared" si="20"/>
        <v xml:space="preserve"> </v>
      </c>
      <c r="C627" s="186" t="s">
        <v>74</v>
      </c>
      <c r="D627" s="117"/>
      <c r="E627" s="43"/>
      <c r="Q627" s="168">
        <f t="shared" si="21"/>
        <v>0</v>
      </c>
    </row>
    <row r="628" spans="1:17" ht="20.100000000000001" customHeight="1" x14ac:dyDescent="0.3">
      <c r="A628" s="170">
        <v>625</v>
      </c>
      <c r="B628" s="120" t="str">
        <f t="shared" si="20"/>
        <v xml:space="preserve"> </v>
      </c>
      <c r="C628" s="186" t="s">
        <v>74</v>
      </c>
      <c r="D628" s="117"/>
      <c r="E628" s="43"/>
      <c r="Q628" s="168">
        <f t="shared" si="21"/>
        <v>0</v>
      </c>
    </row>
    <row r="629" spans="1:17" ht="20.100000000000001" customHeight="1" x14ac:dyDescent="0.3">
      <c r="A629" s="170">
        <v>626</v>
      </c>
      <c r="B629" s="120" t="str">
        <f t="shared" si="20"/>
        <v xml:space="preserve"> </v>
      </c>
      <c r="C629" s="186" t="s">
        <v>74</v>
      </c>
      <c r="D629" s="117"/>
      <c r="E629" s="43"/>
      <c r="Q629" s="168">
        <f t="shared" si="21"/>
        <v>0</v>
      </c>
    </row>
    <row r="630" spans="1:17" ht="20.100000000000001" customHeight="1" x14ac:dyDescent="0.3">
      <c r="A630" s="170">
        <v>627</v>
      </c>
      <c r="B630" s="120" t="str">
        <f t="shared" si="20"/>
        <v xml:space="preserve"> </v>
      </c>
      <c r="C630" s="186" t="s">
        <v>74</v>
      </c>
      <c r="D630" s="117"/>
      <c r="E630" s="43"/>
      <c r="Q630" s="168">
        <f t="shared" si="21"/>
        <v>0</v>
      </c>
    </row>
    <row r="631" spans="1:17" ht="20.100000000000001" customHeight="1" x14ac:dyDescent="0.3">
      <c r="A631" s="170">
        <v>628</v>
      </c>
      <c r="B631" s="120" t="str">
        <f t="shared" si="20"/>
        <v xml:space="preserve"> </v>
      </c>
      <c r="C631" s="186" t="s">
        <v>74</v>
      </c>
      <c r="D631" s="117"/>
      <c r="E631" s="43"/>
      <c r="Q631" s="168">
        <f t="shared" si="21"/>
        <v>0</v>
      </c>
    </row>
    <row r="632" spans="1:17" ht="20.100000000000001" customHeight="1" x14ac:dyDescent="0.3">
      <c r="A632" s="170">
        <v>629</v>
      </c>
      <c r="B632" s="120" t="str">
        <f t="shared" si="20"/>
        <v xml:space="preserve"> </v>
      </c>
      <c r="C632" s="186" t="s">
        <v>74</v>
      </c>
      <c r="D632" s="117"/>
      <c r="E632" s="43"/>
      <c r="Q632" s="168">
        <f t="shared" si="21"/>
        <v>0</v>
      </c>
    </row>
    <row r="633" spans="1:17" ht="20.100000000000001" customHeight="1" x14ac:dyDescent="0.3">
      <c r="A633" s="170">
        <v>630</v>
      </c>
      <c r="B633" s="120" t="str">
        <f t="shared" si="20"/>
        <v xml:space="preserve"> </v>
      </c>
      <c r="C633" s="186" t="s">
        <v>74</v>
      </c>
      <c r="D633" s="117"/>
      <c r="E633" s="43"/>
      <c r="Q633" s="168">
        <f t="shared" si="21"/>
        <v>0</v>
      </c>
    </row>
    <row r="634" spans="1:17" ht="20.100000000000001" customHeight="1" x14ac:dyDescent="0.3">
      <c r="A634" s="170">
        <v>631</v>
      </c>
      <c r="B634" s="120" t="str">
        <f t="shared" si="20"/>
        <v xml:space="preserve"> </v>
      </c>
      <c r="C634" s="186" t="s">
        <v>74</v>
      </c>
      <c r="D634" s="117"/>
      <c r="E634" s="43"/>
      <c r="Q634" s="168">
        <f t="shared" si="21"/>
        <v>0</v>
      </c>
    </row>
    <row r="635" spans="1:17" ht="20.100000000000001" customHeight="1" x14ac:dyDescent="0.3">
      <c r="A635" s="170">
        <v>632</v>
      </c>
      <c r="B635" s="120" t="str">
        <f t="shared" si="20"/>
        <v xml:space="preserve"> </v>
      </c>
      <c r="C635" s="186" t="s">
        <v>74</v>
      </c>
      <c r="D635" s="117"/>
      <c r="E635" s="43"/>
      <c r="Q635" s="168">
        <f t="shared" si="21"/>
        <v>0</v>
      </c>
    </row>
    <row r="636" spans="1:17" ht="20.100000000000001" customHeight="1" x14ac:dyDescent="0.3">
      <c r="A636" s="170">
        <v>633</v>
      </c>
      <c r="B636" s="120" t="str">
        <f t="shared" si="20"/>
        <v xml:space="preserve"> </v>
      </c>
      <c r="C636" s="186" t="s">
        <v>74</v>
      </c>
      <c r="D636" s="117"/>
      <c r="E636" s="43"/>
      <c r="Q636" s="168">
        <f t="shared" si="21"/>
        <v>0</v>
      </c>
    </row>
    <row r="637" spans="1:17" ht="20.100000000000001" customHeight="1" x14ac:dyDescent="0.3">
      <c r="A637" s="170">
        <v>634</v>
      </c>
      <c r="B637" s="120" t="str">
        <f t="shared" si="20"/>
        <v xml:space="preserve"> </v>
      </c>
      <c r="C637" s="186" t="s">
        <v>74</v>
      </c>
      <c r="D637" s="117"/>
      <c r="E637" s="43"/>
      <c r="Q637" s="168">
        <f t="shared" si="21"/>
        <v>0</v>
      </c>
    </row>
    <row r="638" spans="1:17" ht="20.100000000000001" customHeight="1" x14ac:dyDescent="0.3">
      <c r="A638" s="170">
        <v>635</v>
      </c>
      <c r="B638" s="120" t="str">
        <f t="shared" si="20"/>
        <v xml:space="preserve"> </v>
      </c>
      <c r="C638" s="186" t="s">
        <v>74</v>
      </c>
      <c r="D638" s="117"/>
      <c r="E638" s="43"/>
      <c r="Q638" s="168">
        <f t="shared" si="21"/>
        <v>0</v>
      </c>
    </row>
    <row r="639" spans="1:17" ht="20.100000000000001" customHeight="1" x14ac:dyDescent="0.3">
      <c r="A639" s="170">
        <v>636</v>
      </c>
      <c r="B639" s="120" t="str">
        <f t="shared" si="20"/>
        <v xml:space="preserve"> </v>
      </c>
      <c r="C639" s="186" t="s">
        <v>74</v>
      </c>
      <c r="D639" s="117"/>
      <c r="E639" s="43"/>
      <c r="Q639" s="168">
        <f t="shared" si="21"/>
        <v>0</v>
      </c>
    </row>
    <row r="640" spans="1:17" ht="20.100000000000001" customHeight="1" x14ac:dyDescent="0.3">
      <c r="A640" s="170">
        <v>637</v>
      </c>
      <c r="B640" s="120" t="str">
        <f t="shared" si="20"/>
        <v xml:space="preserve"> </v>
      </c>
      <c r="C640" s="186" t="s">
        <v>74</v>
      </c>
      <c r="D640" s="117"/>
      <c r="E640" s="43"/>
      <c r="Q640" s="168">
        <f t="shared" si="21"/>
        <v>0</v>
      </c>
    </row>
    <row r="641" spans="1:17" ht="20.100000000000001" customHeight="1" x14ac:dyDescent="0.3">
      <c r="A641" s="170">
        <v>638</v>
      </c>
      <c r="B641" s="120" t="str">
        <f t="shared" si="20"/>
        <v xml:space="preserve"> </v>
      </c>
      <c r="C641" s="186" t="s">
        <v>74</v>
      </c>
      <c r="D641" s="117"/>
      <c r="E641" s="43"/>
      <c r="Q641" s="168">
        <f t="shared" si="21"/>
        <v>0</v>
      </c>
    </row>
    <row r="642" spans="1:17" ht="20.100000000000001" customHeight="1" x14ac:dyDescent="0.3">
      <c r="A642" s="170">
        <v>639</v>
      </c>
      <c r="B642" s="120" t="str">
        <f t="shared" si="20"/>
        <v xml:space="preserve"> </v>
      </c>
      <c r="C642" s="186" t="s">
        <v>74</v>
      </c>
      <c r="D642" s="117"/>
      <c r="E642" s="43"/>
      <c r="Q642" s="168">
        <f t="shared" si="21"/>
        <v>0</v>
      </c>
    </row>
    <row r="643" spans="1:17" ht="20.100000000000001" customHeight="1" x14ac:dyDescent="0.3">
      <c r="A643" s="170">
        <v>640</v>
      </c>
      <c r="B643" s="120" t="str">
        <f t="shared" si="20"/>
        <v xml:space="preserve"> </v>
      </c>
      <c r="C643" s="186" t="s">
        <v>74</v>
      </c>
      <c r="D643" s="117"/>
      <c r="E643" s="43"/>
      <c r="Q643" s="168">
        <f t="shared" si="21"/>
        <v>0</v>
      </c>
    </row>
    <row r="644" spans="1:17" ht="20.100000000000001" customHeight="1" x14ac:dyDescent="0.3">
      <c r="A644" s="170">
        <v>641</v>
      </c>
      <c r="B644" s="120" t="str">
        <f t="shared" si="20"/>
        <v xml:space="preserve"> </v>
      </c>
      <c r="C644" s="186" t="s">
        <v>74</v>
      </c>
      <c r="D644" s="117"/>
      <c r="E644" s="43"/>
      <c r="Q644" s="168">
        <f t="shared" si="21"/>
        <v>0</v>
      </c>
    </row>
    <row r="645" spans="1:17" ht="20.100000000000001" customHeight="1" x14ac:dyDescent="0.3">
      <c r="A645" s="170">
        <v>642</v>
      </c>
      <c r="B645" s="120" t="str">
        <f t="shared" ref="B645:B708" si="22">_xlfn.CONCAT(C645,D645)</f>
        <v xml:space="preserve"> </v>
      </c>
      <c r="C645" s="186" t="s">
        <v>74</v>
      </c>
      <c r="D645" s="117"/>
      <c r="E645" s="43"/>
      <c r="Q645" s="168">
        <f t="shared" ref="Q645:Q708" si="23">IF(AND(D645&gt;0,OR(C645="",C645=" ")),1,0)</f>
        <v>0</v>
      </c>
    </row>
    <row r="646" spans="1:17" ht="20.100000000000001" customHeight="1" x14ac:dyDescent="0.3">
      <c r="A646" s="170">
        <v>643</v>
      </c>
      <c r="B646" s="120" t="str">
        <f t="shared" si="22"/>
        <v xml:space="preserve"> </v>
      </c>
      <c r="C646" s="186" t="s">
        <v>74</v>
      </c>
      <c r="D646" s="117"/>
      <c r="E646" s="43"/>
      <c r="Q646" s="168">
        <f t="shared" si="23"/>
        <v>0</v>
      </c>
    </row>
    <row r="647" spans="1:17" ht="20.100000000000001" customHeight="1" x14ac:dyDescent="0.3">
      <c r="A647" s="170">
        <v>644</v>
      </c>
      <c r="B647" s="120" t="str">
        <f t="shared" si="22"/>
        <v xml:space="preserve"> </v>
      </c>
      <c r="C647" s="186" t="s">
        <v>74</v>
      </c>
      <c r="D647" s="117"/>
      <c r="E647" s="43"/>
      <c r="Q647" s="168">
        <f t="shared" si="23"/>
        <v>0</v>
      </c>
    </row>
    <row r="648" spans="1:17" ht="20.100000000000001" customHeight="1" x14ac:dyDescent="0.3">
      <c r="A648" s="170">
        <v>645</v>
      </c>
      <c r="B648" s="120" t="str">
        <f t="shared" si="22"/>
        <v xml:space="preserve"> </v>
      </c>
      <c r="C648" s="186" t="s">
        <v>74</v>
      </c>
      <c r="D648" s="117"/>
      <c r="E648" s="43"/>
      <c r="Q648" s="168">
        <f t="shared" si="23"/>
        <v>0</v>
      </c>
    </row>
    <row r="649" spans="1:17" ht="20.100000000000001" customHeight="1" x14ac:dyDescent="0.3">
      <c r="A649" s="170">
        <v>646</v>
      </c>
      <c r="B649" s="120" t="str">
        <f t="shared" si="22"/>
        <v xml:space="preserve"> </v>
      </c>
      <c r="C649" s="186" t="s">
        <v>74</v>
      </c>
      <c r="D649" s="117"/>
      <c r="E649" s="43"/>
      <c r="Q649" s="168">
        <f t="shared" si="23"/>
        <v>0</v>
      </c>
    </row>
    <row r="650" spans="1:17" ht="20.100000000000001" customHeight="1" x14ac:dyDescent="0.3">
      <c r="A650" s="170">
        <v>647</v>
      </c>
      <c r="B650" s="120" t="str">
        <f t="shared" si="22"/>
        <v xml:space="preserve"> </v>
      </c>
      <c r="C650" s="186" t="s">
        <v>74</v>
      </c>
      <c r="D650" s="117"/>
      <c r="E650" s="43"/>
      <c r="Q650" s="168">
        <f t="shared" si="23"/>
        <v>0</v>
      </c>
    </row>
    <row r="651" spans="1:17" ht="20.100000000000001" customHeight="1" x14ac:dyDescent="0.3">
      <c r="A651" s="170">
        <v>648</v>
      </c>
      <c r="B651" s="120" t="str">
        <f t="shared" si="22"/>
        <v xml:space="preserve"> </v>
      </c>
      <c r="C651" s="186" t="s">
        <v>74</v>
      </c>
      <c r="D651" s="117"/>
      <c r="E651" s="43"/>
      <c r="Q651" s="168">
        <f t="shared" si="23"/>
        <v>0</v>
      </c>
    </row>
    <row r="652" spans="1:17" ht="20.100000000000001" customHeight="1" x14ac:dyDescent="0.3">
      <c r="A652" s="170">
        <v>649</v>
      </c>
      <c r="B652" s="120" t="str">
        <f t="shared" si="22"/>
        <v xml:space="preserve"> </v>
      </c>
      <c r="C652" s="186" t="s">
        <v>74</v>
      </c>
      <c r="D652" s="117"/>
      <c r="E652" s="43"/>
      <c r="Q652" s="168">
        <f t="shared" si="23"/>
        <v>0</v>
      </c>
    </row>
    <row r="653" spans="1:17" ht="20.100000000000001" customHeight="1" x14ac:dyDescent="0.3">
      <c r="A653" s="170">
        <v>650</v>
      </c>
      <c r="B653" s="120" t="str">
        <f t="shared" si="22"/>
        <v xml:space="preserve"> </v>
      </c>
      <c r="C653" s="186" t="s">
        <v>74</v>
      </c>
      <c r="D653" s="117"/>
      <c r="E653" s="43"/>
      <c r="Q653" s="168">
        <f t="shared" si="23"/>
        <v>0</v>
      </c>
    </row>
    <row r="654" spans="1:17" ht="20.100000000000001" customHeight="1" x14ac:dyDescent="0.3">
      <c r="A654" s="170">
        <v>651</v>
      </c>
      <c r="B654" s="120" t="str">
        <f t="shared" si="22"/>
        <v xml:space="preserve"> </v>
      </c>
      <c r="C654" s="186" t="s">
        <v>74</v>
      </c>
      <c r="D654" s="117"/>
      <c r="E654" s="43"/>
      <c r="Q654" s="168">
        <f t="shared" si="23"/>
        <v>0</v>
      </c>
    </row>
    <row r="655" spans="1:17" ht="20.100000000000001" customHeight="1" x14ac:dyDescent="0.3">
      <c r="A655" s="170">
        <v>652</v>
      </c>
      <c r="B655" s="120" t="str">
        <f t="shared" si="22"/>
        <v xml:space="preserve"> </v>
      </c>
      <c r="C655" s="186" t="s">
        <v>74</v>
      </c>
      <c r="D655" s="117"/>
      <c r="E655" s="43"/>
      <c r="Q655" s="168">
        <f t="shared" si="23"/>
        <v>0</v>
      </c>
    </row>
    <row r="656" spans="1:17" ht="20.100000000000001" customHeight="1" x14ac:dyDescent="0.3">
      <c r="A656" s="170">
        <v>653</v>
      </c>
      <c r="B656" s="120" t="str">
        <f t="shared" si="22"/>
        <v xml:space="preserve"> </v>
      </c>
      <c r="C656" s="186" t="s">
        <v>74</v>
      </c>
      <c r="D656" s="117"/>
      <c r="E656" s="43"/>
      <c r="Q656" s="168">
        <f t="shared" si="23"/>
        <v>0</v>
      </c>
    </row>
    <row r="657" spans="1:17" ht="20.100000000000001" customHeight="1" x14ac:dyDescent="0.3">
      <c r="A657" s="170">
        <v>654</v>
      </c>
      <c r="B657" s="120" t="str">
        <f t="shared" si="22"/>
        <v xml:space="preserve"> </v>
      </c>
      <c r="C657" s="186" t="s">
        <v>74</v>
      </c>
      <c r="D657" s="117"/>
      <c r="E657" s="43"/>
      <c r="Q657" s="168">
        <f t="shared" si="23"/>
        <v>0</v>
      </c>
    </row>
    <row r="658" spans="1:17" ht="20.100000000000001" customHeight="1" x14ac:dyDescent="0.3">
      <c r="A658" s="170">
        <v>655</v>
      </c>
      <c r="B658" s="120" t="str">
        <f t="shared" si="22"/>
        <v xml:space="preserve"> </v>
      </c>
      <c r="C658" s="186" t="s">
        <v>74</v>
      </c>
      <c r="D658" s="117"/>
      <c r="E658" s="43"/>
      <c r="Q658" s="168">
        <f t="shared" si="23"/>
        <v>0</v>
      </c>
    </row>
    <row r="659" spans="1:17" ht="20.100000000000001" customHeight="1" x14ac:dyDescent="0.3">
      <c r="A659" s="170">
        <v>656</v>
      </c>
      <c r="B659" s="120" t="str">
        <f t="shared" si="22"/>
        <v xml:space="preserve"> </v>
      </c>
      <c r="C659" s="186" t="s">
        <v>74</v>
      </c>
      <c r="D659" s="117"/>
      <c r="E659" s="43"/>
      <c r="Q659" s="168">
        <f t="shared" si="23"/>
        <v>0</v>
      </c>
    </row>
    <row r="660" spans="1:17" ht="20.100000000000001" customHeight="1" x14ac:dyDescent="0.3">
      <c r="A660" s="170">
        <v>657</v>
      </c>
      <c r="B660" s="120" t="str">
        <f t="shared" si="22"/>
        <v xml:space="preserve"> </v>
      </c>
      <c r="C660" s="186" t="s">
        <v>74</v>
      </c>
      <c r="D660" s="117"/>
      <c r="E660" s="43"/>
      <c r="Q660" s="168">
        <f t="shared" si="23"/>
        <v>0</v>
      </c>
    </row>
    <row r="661" spans="1:17" ht="20.100000000000001" customHeight="1" x14ac:dyDescent="0.3">
      <c r="A661" s="170">
        <v>658</v>
      </c>
      <c r="B661" s="120" t="str">
        <f t="shared" si="22"/>
        <v xml:space="preserve"> </v>
      </c>
      <c r="C661" s="186" t="s">
        <v>74</v>
      </c>
      <c r="D661" s="117"/>
      <c r="E661" s="43"/>
      <c r="Q661" s="168">
        <f t="shared" si="23"/>
        <v>0</v>
      </c>
    </row>
    <row r="662" spans="1:17" ht="20.100000000000001" customHeight="1" x14ac:dyDescent="0.3">
      <c r="A662" s="170">
        <v>659</v>
      </c>
      <c r="B662" s="120" t="str">
        <f t="shared" si="22"/>
        <v xml:space="preserve"> </v>
      </c>
      <c r="C662" s="186" t="s">
        <v>74</v>
      </c>
      <c r="D662" s="117"/>
      <c r="E662" s="43"/>
      <c r="Q662" s="168">
        <f t="shared" si="23"/>
        <v>0</v>
      </c>
    </row>
    <row r="663" spans="1:17" ht="20.100000000000001" customHeight="1" x14ac:dyDescent="0.3">
      <c r="A663" s="170">
        <v>660</v>
      </c>
      <c r="B663" s="120" t="str">
        <f t="shared" si="22"/>
        <v xml:space="preserve"> </v>
      </c>
      <c r="C663" s="186" t="s">
        <v>74</v>
      </c>
      <c r="D663" s="117"/>
      <c r="E663" s="43"/>
      <c r="Q663" s="168">
        <f t="shared" si="23"/>
        <v>0</v>
      </c>
    </row>
    <row r="664" spans="1:17" ht="20.100000000000001" customHeight="1" x14ac:dyDescent="0.3">
      <c r="A664" s="170">
        <v>661</v>
      </c>
      <c r="B664" s="120" t="str">
        <f t="shared" si="22"/>
        <v xml:space="preserve"> </v>
      </c>
      <c r="C664" s="186" t="s">
        <v>74</v>
      </c>
      <c r="D664" s="117"/>
      <c r="E664" s="43"/>
      <c r="Q664" s="168">
        <f t="shared" si="23"/>
        <v>0</v>
      </c>
    </row>
    <row r="665" spans="1:17" ht="20.100000000000001" customHeight="1" x14ac:dyDescent="0.3">
      <c r="A665" s="170">
        <v>662</v>
      </c>
      <c r="B665" s="120" t="str">
        <f t="shared" si="22"/>
        <v xml:space="preserve"> </v>
      </c>
      <c r="C665" s="186" t="s">
        <v>74</v>
      </c>
      <c r="D665" s="117"/>
      <c r="E665" s="43"/>
      <c r="Q665" s="168">
        <f t="shared" si="23"/>
        <v>0</v>
      </c>
    </row>
    <row r="666" spans="1:17" ht="20.100000000000001" customHeight="1" x14ac:dyDescent="0.3">
      <c r="A666" s="170">
        <v>663</v>
      </c>
      <c r="B666" s="120" t="str">
        <f t="shared" si="22"/>
        <v xml:space="preserve"> </v>
      </c>
      <c r="C666" s="186" t="s">
        <v>74</v>
      </c>
      <c r="D666" s="117"/>
      <c r="E666" s="43"/>
      <c r="Q666" s="168">
        <f t="shared" si="23"/>
        <v>0</v>
      </c>
    </row>
    <row r="667" spans="1:17" ht="20.100000000000001" customHeight="1" x14ac:dyDescent="0.3">
      <c r="A667" s="170">
        <v>664</v>
      </c>
      <c r="B667" s="120" t="str">
        <f t="shared" si="22"/>
        <v xml:space="preserve"> </v>
      </c>
      <c r="C667" s="186" t="s">
        <v>74</v>
      </c>
      <c r="D667" s="117"/>
      <c r="E667" s="43"/>
      <c r="Q667" s="168">
        <f t="shared" si="23"/>
        <v>0</v>
      </c>
    </row>
    <row r="668" spans="1:17" ht="20.100000000000001" customHeight="1" x14ac:dyDescent="0.3">
      <c r="A668" s="170">
        <v>665</v>
      </c>
      <c r="B668" s="120" t="str">
        <f t="shared" si="22"/>
        <v xml:space="preserve"> </v>
      </c>
      <c r="C668" s="186" t="s">
        <v>74</v>
      </c>
      <c r="D668" s="117"/>
      <c r="E668" s="43"/>
      <c r="Q668" s="168">
        <f t="shared" si="23"/>
        <v>0</v>
      </c>
    </row>
    <row r="669" spans="1:17" ht="20.100000000000001" customHeight="1" x14ac:dyDescent="0.3">
      <c r="A669" s="170">
        <v>666</v>
      </c>
      <c r="B669" s="120" t="str">
        <f t="shared" si="22"/>
        <v xml:space="preserve"> </v>
      </c>
      <c r="C669" s="186" t="s">
        <v>74</v>
      </c>
      <c r="D669" s="117"/>
      <c r="E669" s="43"/>
      <c r="Q669" s="168">
        <f t="shared" si="23"/>
        <v>0</v>
      </c>
    </row>
    <row r="670" spans="1:17" ht="20.100000000000001" customHeight="1" x14ac:dyDescent="0.3">
      <c r="A670" s="170">
        <v>667</v>
      </c>
      <c r="B670" s="120" t="str">
        <f t="shared" si="22"/>
        <v xml:space="preserve"> </v>
      </c>
      <c r="C670" s="186" t="s">
        <v>74</v>
      </c>
      <c r="D670" s="117"/>
      <c r="E670" s="43"/>
      <c r="Q670" s="168">
        <f t="shared" si="23"/>
        <v>0</v>
      </c>
    </row>
    <row r="671" spans="1:17" ht="20.100000000000001" customHeight="1" x14ac:dyDescent="0.3">
      <c r="A671" s="170">
        <v>668</v>
      </c>
      <c r="B671" s="120" t="str">
        <f t="shared" si="22"/>
        <v xml:space="preserve"> </v>
      </c>
      <c r="C671" s="186" t="s">
        <v>74</v>
      </c>
      <c r="D671" s="117"/>
      <c r="E671" s="43"/>
      <c r="Q671" s="168">
        <f t="shared" si="23"/>
        <v>0</v>
      </c>
    </row>
    <row r="672" spans="1:17" ht="20.100000000000001" customHeight="1" x14ac:dyDescent="0.3">
      <c r="A672" s="170">
        <v>669</v>
      </c>
      <c r="B672" s="120" t="str">
        <f t="shared" si="22"/>
        <v xml:space="preserve"> </v>
      </c>
      <c r="C672" s="186" t="s">
        <v>74</v>
      </c>
      <c r="D672" s="117"/>
      <c r="E672" s="43"/>
      <c r="Q672" s="168">
        <f t="shared" si="23"/>
        <v>0</v>
      </c>
    </row>
    <row r="673" spans="1:17" ht="20.100000000000001" customHeight="1" x14ac:dyDescent="0.3">
      <c r="A673" s="170">
        <v>670</v>
      </c>
      <c r="B673" s="120" t="str">
        <f t="shared" si="22"/>
        <v xml:space="preserve"> </v>
      </c>
      <c r="C673" s="186" t="s">
        <v>74</v>
      </c>
      <c r="D673" s="117"/>
      <c r="E673" s="43"/>
      <c r="Q673" s="168">
        <f t="shared" si="23"/>
        <v>0</v>
      </c>
    </row>
    <row r="674" spans="1:17" ht="20.100000000000001" customHeight="1" x14ac:dyDescent="0.3">
      <c r="A674" s="170">
        <v>671</v>
      </c>
      <c r="B674" s="120" t="str">
        <f t="shared" si="22"/>
        <v xml:space="preserve"> </v>
      </c>
      <c r="C674" s="186" t="s">
        <v>74</v>
      </c>
      <c r="D674" s="117"/>
      <c r="E674" s="43"/>
      <c r="Q674" s="168">
        <f t="shared" si="23"/>
        <v>0</v>
      </c>
    </row>
    <row r="675" spans="1:17" ht="20.100000000000001" customHeight="1" x14ac:dyDescent="0.3">
      <c r="A675" s="170">
        <v>672</v>
      </c>
      <c r="B675" s="120" t="str">
        <f t="shared" si="22"/>
        <v xml:space="preserve"> </v>
      </c>
      <c r="C675" s="186" t="s">
        <v>74</v>
      </c>
      <c r="D675" s="117"/>
      <c r="E675" s="43"/>
      <c r="Q675" s="168">
        <f t="shared" si="23"/>
        <v>0</v>
      </c>
    </row>
    <row r="676" spans="1:17" ht="20.100000000000001" customHeight="1" x14ac:dyDescent="0.3">
      <c r="A676" s="170">
        <v>673</v>
      </c>
      <c r="B676" s="120" t="str">
        <f t="shared" si="22"/>
        <v xml:space="preserve"> </v>
      </c>
      <c r="C676" s="186" t="s">
        <v>74</v>
      </c>
      <c r="D676" s="117"/>
      <c r="E676" s="43"/>
      <c r="Q676" s="168">
        <f t="shared" si="23"/>
        <v>0</v>
      </c>
    </row>
    <row r="677" spans="1:17" ht="20.100000000000001" customHeight="1" x14ac:dyDescent="0.3">
      <c r="A677" s="170">
        <v>674</v>
      </c>
      <c r="B677" s="120" t="str">
        <f t="shared" si="22"/>
        <v xml:space="preserve"> </v>
      </c>
      <c r="C677" s="186" t="s">
        <v>74</v>
      </c>
      <c r="D677" s="117"/>
      <c r="E677" s="43"/>
      <c r="Q677" s="168">
        <f t="shared" si="23"/>
        <v>0</v>
      </c>
    </row>
    <row r="678" spans="1:17" ht="20.100000000000001" customHeight="1" x14ac:dyDescent="0.3">
      <c r="A678" s="170">
        <v>675</v>
      </c>
      <c r="B678" s="120" t="str">
        <f t="shared" si="22"/>
        <v xml:space="preserve"> </v>
      </c>
      <c r="C678" s="186" t="s">
        <v>74</v>
      </c>
      <c r="D678" s="117"/>
      <c r="E678" s="43"/>
      <c r="Q678" s="168">
        <f t="shared" si="23"/>
        <v>0</v>
      </c>
    </row>
    <row r="679" spans="1:17" ht="20.100000000000001" customHeight="1" x14ac:dyDescent="0.3">
      <c r="A679" s="170">
        <v>676</v>
      </c>
      <c r="B679" s="120" t="str">
        <f t="shared" si="22"/>
        <v xml:space="preserve"> </v>
      </c>
      <c r="C679" s="186" t="s">
        <v>74</v>
      </c>
      <c r="D679" s="117"/>
      <c r="E679" s="43"/>
      <c r="Q679" s="168">
        <f t="shared" si="23"/>
        <v>0</v>
      </c>
    </row>
    <row r="680" spans="1:17" ht="20.100000000000001" customHeight="1" x14ac:dyDescent="0.3">
      <c r="A680" s="170">
        <v>677</v>
      </c>
      <c r="B680" s="120" t="str">
        <f t="shared" si="22"/>
        <v xml:space="preserve"> </v>
      </c>
      <c r="C680" s="186" t="s">
        <v>74</v>
      </c>
      <c r="D680" s="117"/>
      <c r="E680" s="43"/>
      <c r="Q680" s="168">
        <f t="shared" si="23"/>
        <v>0</v>
      </c>
    </row>
    <row r="681" spans="1:17" ht="20.100000000000001" customHeight="1" x14ac:dyDescent="0.3">
      <c r="A681" s="170">
        <v>678</v>
      </c>
      <c r="B681" s="120" t="str">
        <f t="shared" si="22"/>
        <v xml:space="preserve"> </v>
      </c>
      <c r="C681" s="186" t="s">
        <v>74</v>
      </c>
      <c r="D681" s="117"/>
      <c r="E681" s="43"/>
      <c r="Q681" s="168">
        <f t="shared" si="23"/>
        <v>0</v>
      </c>
    </row>
    <row r="682" spans="1:17" ht="20.100000000000001" customHeight="1" x14ac:dyDescent="0.3">
      <c r="A682" s="170">
        <v>679</v>
      </c>
      <c r="B682" s="120" t="str">
        <f t="shared" si="22"/>
        <v xml:space="preserve"> </v>
      </c>
      <c r="C682" s="186" t="s">
        <v>74</v>
      </c>
      <c r="D682" s="117"/>
      <c r="E682" s="43"/>
      <c r="Q682" s="168">
        <f t="shared" si="23"/>
        <v>0</v>
      </c>
    </row>
    <row r="683" spans="1:17" ht="20.100000000000001" customHeight="1" x14ac:dyDescent="0.3">
      <c r="A683" s="170">
        <v>680</v>
      </c>
      <c r="B683" s="120" t="str">
        <f t="shared" si="22"/>
        <v xml:space="preserve"> </v>
      </c>
      <c r="C683" s="186" t="s">
        <v>74</v>
      </c>
      <c r="D683" s="117"/>
      <c r="E683" s="43"/>
      <c r="Q683" s="168">
        <f t="shared" si="23"/>
        <v>0</v>
      </c>
    </row>
    <row r="684" spans="1:17" ht="20.100000000000001" customHeight="1" x14ac:dyDescent="0.3">
      <c r="A684" s="170">
        <v>681</v>
      </c>
      <c r="B684" s="120" t="str">
        <f t="shared" si="22"/>
        <v xml:space="preserve"> </v>
      </c>
      <c r="C684" s="186" t="s">
        <v>74</v>
      </c>
      <c r="D684" s="117"/>
      <c r="E684" s="43"/>
      <c r="Q684" s="168">
        <f t="shared" si="23"/>
        <v>0</v>
      </c>
    </row>
    <row r="685" spans="1:17" ht="20.100000000000001" customHeight="1" x14ac:dyDescent="0.3">
      <c r="A685" s="170">
        <v>682</v>
      </c>
      <c r="B685" s="120" t="str">
        <f t="shared" si="22"/>
        <v xml:space="preserve"> </v>
      </c>
      <c r="C685" s="186" t="s">
        <v>74</v>
      </c>
      <c r="D685" s="117"/>
      <c r="E685" s="43"/>
      <c r="Q685" s="168">
        <f t="shared" si="23"/>
        <v>0</v>
      </c>
    </row>
    <row r="686" spans="1:17" ht="20.100000000000001" customHeight="1" x14ac:dyDescent="0.3">
      <c r="A686" s="170">
        <v>683</v>
      </c>
      <c r="B686" s="120" t="str">
        <f t="shared" si="22"/>
        <v xml:space="preserve"> </v>
      </c>
      <c r="C686" s="186" t="s">
        <v>74</v>
      </c>
      <c r="D686" s="117"/>
      <c r="E686" s="43"/>
      <c r="Q686" s="168">
        <f t="shared" si="23"/>
        <v>0</v>
      </c>
    </row>
    <row r="687" spans="1:17" ht="20.100000000000001" customHeight="1" x14ac:dyDescent="0.3">
      <c r="A687" s="170">
        <v>684</v>
      </c>
      <c r="B687" s="120" t="str">
        <f t="shared" si="22"/>
        <v xml:space="preserve"> </v>
      </c>
      <c r="C687" s="186" t="s">
        <v>74</v>
      </c>
      <c r="D687" s="117"/>
      <c r="E687" s="43"/>
      <c r="Q687" s="168">
        <f t="shared" si="23"/>
        <v>0</v>
      </c>
    </row>
    <row r="688" spans="1:17" ht="20.100000000000001" customHeight="1" x14ac:dyDescent="0.3">
      <c r="A688" s="170">
        <v>685</v>
      </c>
      <c r="B688" s="120" t="str">
        <f t="shared" si="22"/>
        <v xml:space="preserve"> </v>
      </c>
      <c r="C688" s="186" t="s">
        <v>74</v>
      </c>
      <c r="D688" s="117"/>
      <c r="E688" s="43"/>
      <c r="Q688" s="168">
        <f t="shared" si="23"/>
        <v>0</v>
      </c>
    </row>
    <row r="689" spans="1:17" ht="20.100000000000001" customHeight="1" x14ac:dyDescent="0.3">
      <c r="A689" s="170">
        <v>686</v>
      </c>
      <c r="B689" s="120" t="str">
        <f t="shared" si="22"/>
        <v xml:space="preserve"> </v>
      </c>
      <c r="C689" s="186" t="s">
        <v>74</v>
      </c>
      <c r="D689" s="117"/>
      <c r="E689" s="43"/>
      <c r="Q689" s="168">
        <f t="shared" si="23"/>
        <v>0</v>
      </c>
    </row>
    <row r="690" spans="1:17" ht="20.100000000000001" customHeight="1" x14ac:dyDescent="0.3">
      <c r="A690" s="170">
        <v>687</v>
      </c>
      <c r="B690" s="120" t="str">
        <f t="shared" si="22"/>
        <v xml:space="preserve"> </v>
      </c>
      <c r="C690" s="186" t="s">
        <v>74</v>
      </c>
      <c r="D690" s="117"/>
      <c r="E690" s="43"/>
      <c r="Q690" s="168">
        <f t="shared" si="23"/>
        <v>0</v>
      </c>
    </row>
    <row r="691" spans="1:17" ht="20.100000000000001" customHeight="1" x14ac:dyDescent="0.3">
      <c r="A691" s="170">
        <v>688</v>
      </c>
      <c r="B691" s="120" t="str">
        <f t="shared" si="22"/>
        <v xml:space="preserve"> </v>
      </c>
      <c r="C691" s="186" t="s">
        <v>74</v>
      </c>
      <c r="D691" s="117"/>
      <c r="E691" s="43"/>
      <c r="Q691" s="168">
        <f t="shared" si="23"/>
        <v>0</v>
      </c>
    </row>
    <row r="692" spans="1:17" ht="20.100000000000001" customHeight="1" x14ac:dyDescent="0.3">
      <c r="A692" s="170">
        <v>689</v>
      </c>
      <c r="B692" s="120" t="str">
        <f t="shared" si="22"/>
        <v xml:space="preserve"> </v>
      </c>
      <c r="C692" s="186" t="s">
        <v>74</v>
      </c>
      <c r="D692" s="117"/>
      <c r="E692" s="43"/>
      <c r="Q692" s="168">
        <f t="shared" si="23"/>
        <v>0</v>
      </c>
    </row>
    <row r="693" spans="1:17" ht="20.100000000000001" customHeight="1" x14ac:dyDescent="0.3">
      <c r="A693" s="170">
        <v>690</v>
      </c>
      <c r="B693" s="120" t="str">
        <f t="shared" si="22"/>
        <v xml:space="preserve"> </v>
      </c>
      <c r="C693" s="186" t="s">
        <v>74</v>
      </c>
      <c r="D693" s="117"/>
      <c r="E693" s="43"/>
      <c r="Q693" s="168">
        <f t="shared" si="23"/>
        <v>0</v>
      </c>
    </row>
    <row r="694" spans="1:17" ht="20.100000000000001" customHeight="1" x14ac:dyDescent="0.3">
      <c r="A694" s="170">
        <v>691</v>
      </c>
      <c r="B694" s="120" t="str">
        <f t="shared" si="22"/>
        <v xml:space="preserve"> </v>
      </c>
      <c r="C694" s="186" t="s">
        <v>74</v>
      </c>
      <c r="D694" s="117"/>
      <c r="E694" s="43"/>
      <c r="Q694" s="168">
        <f t="shared" si="23"/>
        <v>0</v>
      </c>
    </row>
    <row r="695" spans="1:17" ht="20.100000000000001" customHeight="1" x14ac:dyDescent="0.3">
      <c r="A695" s="170">
        <v>692</v>
      </c>
      <c r="B695" s="120" t="str">
        <f t="shared" si="22"/>
        <v xml:space="preserve"> </v>
      </c>
      <c r="C695" s="186" t="s">
        <v>74</v>
      </c>
      <c r="D695" s="117"/>
      <c r="E695" s="43"/>
      <c r="Q695" s="168">
        <f t="shared" si="23"/>
        <v>0</v>
      </c>
    </row>
    <row r="696" spans="1:17" ht="20.100000000000001" customHeight="1" x14ac:dyDescent="0.3">
      <c r="A696" s="170">
        <v>693</v>
      </c>
      <c r="B696" s="120" t="str">
        <f t="shared" si="22"/>
        <v xml:space="preserve"> </v>
      </c>
      <c r="C696" s="186" t="s">
        <v>74</v>
      </c>
      <c r="D696" s="117"/>
      <c r="E696" s="43"/>
      <c r="Q696" s="168">
        <f t="shared" si="23"/>
        <v>0</v>
      </c>
    </row>
    <row r="697" spans="1:17" ht="20.100000000000001" customHeight="1" x14ac:dyDescent="0.3">
      <c r="A697" s="170">
        <v>694</v>
      </c>
      <c r="B697" s="120" t="str">
        <f t="shared" si="22"/>
        <v xml:space="preserve"> </v>
      </c>
      <c r="C697" s="186" t="s">
        <v>74</v>
      </c>
      <c r="D697" s="117"/>
      <c r="E697" s="43"/>
      <c r="Q697" s="168">
        <f t="shared" si="23"/>
        <v>0</v>
      </c>
    </row>
    <row r="698" spans="1:17" ht="20.100000000000001" customHeight="1" x14ac:dyDescent="0.3">
      <c r="A698" s="170">
        <v>695</v>
      </c>
      <c r="B698" s="120" t="str">
        <f t="shared" si="22"/>
        <v xml:space="preserve"> </v>
      </c>
      <c r="C698" s="186" t="s">
        <v>74</v>
      </c>
      <c r="D698" s="117"/>
      <c r="E698" s="43"/>
      <c r="Q698" s="168">
        <f t="shared" si="23"/>
        <v>0</v>
      </c>
    </row>
    <row r="699" spans="1:17" ht="20.100000000000001" customHeight="1" x14ac:dyDescent="0.3">
      <c r="A699" s="170">
        <v>696</v>
      </c>
      <c r="B699" s="120" t="str">
        <f t="shared" si="22"/>
        <v xml:space="preserve"> </v>
      </c>
      <c r="C699" s="186" t="s">
        <v>74</v>
      </c>
      <c r="D699" s="117"/>
      <c r="E699" s="43"/>
      <c r="Q699" s="168">
        <f t="shared" si="23"/>
        <v>0</v>
      </c>
    </row>
    <row r="700" spans="1:17" ht="20.100000000000001" customHeight="1" x14ac:dyDescent="0.3">
      <c r="A700" s="170">
        <v>697</v>
      </c>
      <c r="B700" s="120" t="str">
        <f t="shared" si="22"/>
        <v xml:space="preserve"> </v>
      </c>
      <c r="C700" s="186" t="s">
        <v>74</v>
      </c>
      <c r="D700" s="117"/>
      <c r="E700" s="43"/>
      <c r="Q700" s="168">
        <f t="shared" si="23"/>
        <v>0</v>
      </c>
    </row>
    <row r="701" spans="1:17" ht="20.100000000000001" customHeight="1" x14ac:dyDescent="0.3">
      <c r="A701" s="170">
        <v>698</v>
      </c>
      <c r="B701" s="120" t="str">
        <f t="shared" si="22"/>
        <v xml:space="preserve"> </v>
      </c>
      <c r="C701" s="186" t="s">
        <v>74</v>
      </c>
      <c r="D701" s="117"/>
      <c r="E701" s="43"/>
      <c r="Q701" s="168">
        <f t="shared" si="23"/>
        <v>0</v>
      </c>
    </row>
    <row r="702" spans="1:17" ht="20.100000000000001" customHeight="1" x14ac:dyDescent="0.3">
      <c r="A702" s="170">
        <v>699</v>
      </c>
      <c r="B702" s="120" t="str">
        <f t="shared" si="22"/>
        <v xml:space="preserve"> </v>
      </c>
      <c r="C702" s="186" t="s">
        <v>74</v>
      </c>
      <c r="D702" s="117"/>
      <c r="E702" s="43"/>
      <c r="Q702" s="168">
        <f t="shared" si="23"/>
        <v>0</v>
      </c>
    </row>
    <row r="703" spans="1:17" ht="20.100000000000001" customHeight="1" x14ac:dyDescent="0.3">
      <c r="A703" s="170">
        <v>700</v>
      </c>
      <c r="B703" s="120" t="str">
        <f t="shared" si="22"/>
        <v xml:space="preserve"> </v>
      </c>
      <c r="C703" s="186" t="s">
        <v>74</v>
      </c>
      <c r="D703" s="117"/>
      <c r="E703" s="43"/>
      <c r="Q703" s="168">
        <f t="shared" si="23"/>
        <v>0</v>
      </c>
    </row>
    <row r="704" spans="1:17" ht="20.100000000000001" customHeight="1" x14ac:dyDescent="0.3">
      <c r="A704" s="170">
        <v>701</v>
      </c>
      <c r="B704" s="120" t="str">
        <f t="shared" si="22"/>
        <v xml:space="preserve"> </v>
      </c>
      <c r="C704" s="186" t="s">
        <v>74</v>
      </c>
      <c r="D704" s="117"/>
      <c r="E704" s="43"/>
      <c r="Q704" s="168">
        <f t="shared" si="23"/>
        <v>0</v>
      </c>
    </row>
    <row r="705" spans="1:17" ht="20.100000000000001" customHeight="1" x14ac:dyDescent="0.3">
      <c r="A705" s="170">
        <v>702</v>
      </c>
      <c r="B705" s="120" t="str">
        <f t="shared" si="22"/>
        <v xml:space="preserve"> </v>
      </c>
      <c r="C705" s="186" t="s">
        <v>74</v>
      </c>
      <c r="D705" s="117"/>
      <c r="E705" s="43"/>
      <c r="Q705" s="168">
        <f t="shared" si="23"/>
        <v>0</v>
      </c>
    </row>
    <row r="706" spans="1:17" ht="20.100000000000001" customHeight="1" x14ac:dyDescent="0.3">
      <c r="A706" s="170">
        <v>703</v>
      </c>
      <c r="B706" s="120" t="str">
        <f t="shared" si="22"/>
        <v xml:space="preserve"> </v>
      </c>
      <c r="C706" s="186" t="s">
        <v>74</v>
      </c>
      <c r="D706" s="117"/>
      <c r="E706" s="43"/>
      <c r="Q706" s="168">
        <f t="shared" si="23"/>
        <v>0</v>
      </c>
    </row>
    <row r="707" spans="1:17" ht="20.100000000000001" customHeight="1" x14ac:dyDescent="0.3">
      <c r="A707" s="170">
        <v>704</v>
      </c>
      <c r="B707" s="120" t="str">
        <f t="shared" si="22"/>
        <v xml:space="preserve"> </v>
      </c>
      <c r="C707" s="186" t="s">
        <v>74</v>
      </c>
      <c r="D707" s="117"/>
      <c r="E707" s="43"/>
      <c r="Q707" s="168">
        <f t="shared" si="23"/>
        <v>0</v>
      </c>
    </row>
    <row r="708" spans="1:17" ht="20.100000000000001" customHeight="1" x14ac:dyDescent="0.3">
      <c r="A708" s="170">
        <v>705</v>
      </c>
      <c r="B708" s="120" t="str">
        <f t="shared" si="22"/>
        <v xml:space="preserve"> </v>
      </c>
      <c r="C708" s="186" t="s">
        <v>74</v>
      </c>
      <c r="D708" s="117"/>
      <c r="E708" s="43"/>
      <c r="Q708" s="168">
        <f t="shared" si="23"/>
        <v>0</v>
      </c>
    </row>
    <row r="709" spans="1:17" ht="20.100000000000001" customHeight="1" x14ac:dyDescent="0.3">
      <c r="A709" s="170">
        <v>706</v>
      </c>
      <c r="B709" s="120" t="str">
        <f t="shared" ref="B709:B772" si="24">_xlfn.CONCAT(C709,D709)</f>
        <v xml:space="preserve"> </v>
      </c>
      <c r="C709" s="186" t="s">
        <v>74</v>
      </c>
      <c r="D709" s="117"/>
      <c r="E709" s="43"/>
      <c r="Q709" s="168">
        <f t="shared" ref="Q709:Q772" si="25">IF(AND(D709&gt;0,OR(C709="",C709=" ")),1,0)</f>
        <v>0</v>
      </c>
    </row>
    <row r="710" spans="1:17" ht="20.100000000000001" customHeight="1" x14ac:dyDescent="0.3">
      <c r="A710" s="170">
        <v>707</v>
      </c>
      <c r="B710" s="120" t="str">
        <f t="shared" si="24"/>
        <v xml:space="preserve"> </v>
      </c>
      <c r="C710" s="186" t="s">
        <v>74</v>
      </c>
      <c r="D710" s="117"/>
      <c r="E710" s="43"/>
      <c r="Q710" s="168">
        <f t="shared" si="25"/>
        <v>0</v>
      </c>
    </row>
    <row r="711" spans="1:17" ht="20.100000000000001" customHeight="1" x14ac:dyDescent="0.3">
      <c r="A711" s="170">
        <v>708</v>
      </c>
      <c r="B711" s="120" t="str">
        <f t="shared" si="24"/>
        <v xml:space="preserve"> </v>
      </c>
      <c r="C711" s="186" t="s">
        <v>74</v>
      </c>
      <c r="D711" s="117"/>
      <c r="E711" s="43"/>
      <c r="Q711" s="168">
        <f t="shared" si="25"/>
        <v>0</v>
      </c>
    </row>
    <row r="712" spans="1:17" ht="20.100000000000001" customHeight="1" x14ac:dyDescent="0.3">
      <c r="A712" s="170">
        <v>709</v>
      </c>
      <c r="B712" s="120" t="str">
        <f t="shared" si="24"/>
        <v xml:space="preserve"> </v>
      </c>
      <c r="C712" s="186" t="s">
        <v>74</v>
      </c>
      <c r="D712" s="117"/>
      <c r="E712" s="43"/>
      <c r="Q712" s="168">
        <f t="shared" si="25"/>
        <v>0</v>
      </c>
    </row>
    <row r="713" spans="1:17" ht="20.100000000000001" customHeight="1" x14ac:dyDescent="0.3">
      <c r="A713" s="170">
        <v>710</v>
      </c>
      <c r="B713" s="120" t="str">
        <f t="shared" si="24"/>
        <v xml:space="preserve"> </v>
      </c>
      <c r="C713" s="186" t="s">
        <v>74</v>
      </c>
      <c r="D713" s="117"/>
      <c r="E713" s="43"/>
      <c r="Q713" s="168">
        <f t="shared" si="25"/>
        <v>0</v>
      </c>
    </row>
    <row r="714" spans="1:17" ht="20.100000000000001" customHeight="1" x14ac:dyDescent="0.3">
      <c r="A714" s="170">
        <v>711</v>
      </c>
      <c r="B714" s="120" t="str">
        <f t="shared" si="24"/>
        <v xml:space="preserve"> </v>
      </c>
      <c r="C714" s="186" t="s">
        <v>74</v>
      </c>
      <c r="D714" s="117"/>
      <c r="E714" s="43"/>
      <c r="Q714" s="168">
        <f t="shared" si="25"/>
        <v>0</v>
      </c>
    </row>
    <row r="715" spans="1:17" ht="20.100000000000001" customHeight="1" x14ac:dyDescent="0.3">
      <c r="A715" s="170">
        <v>712</v>
      </c>
      <c r="B715" s="120" t="str">
        <f t="shared" si="24"/>
        <v xml:space="preserve"> </v>
      </c>
      <c r="C715" s="186" t="s">
        <v>74</v>
      </c>
      <c r="D715" s="117"/>
      <c r="E715" s="43"/>
      <c r="Q715" s="168">
        <f t="shared" si="25"/>
        <v>0</v>
      </c>
    </row>
    <row r="716" spans="1:17" ht="20.100000000000001" customHeight="1" x14ac:dyDescent="0.3">
      <c r="A716" s="170">
        <v>713</v>
      </c>
      <c r="B716" s="120" t="str">
        <f t="shared" si="24"/>
        <v xml:space="preserve"> </v>
      </c>
      <c r="C716" s="186" t="s">
        <v>74</v>
      </c>
      <c r="D716" s="117"/>
      <c r="E716" s="43"/>
      <c r="Q716" s="168">
        <f t="shared" si="25"/>
        <v>0</v>
      </c>
    </row>
    <row r="717" spans="1:17" ht="20.100000000000001" customHeight="1" x14ac:dyDescent="0.3">
      <c r="A717" s="170">
        <v>714</v>
      </c>
      <c r="B717" s="120" t="str">
        <f t="shared" si="24"/>
        <v xml:space="preserve"> </v>
      </c>
      <c r="C717" s="186" t="s">
        <v>74</v>
      </c>
      <c r="D717" s="117"/>
      <c r="E717" s="43"/>
      <c r="Q717" s="168">
        <f t="shared" si="25"/>
        <v>0</v>
      </c>
    </row>
    <row r="718" spans="1:17" ht="20.100000000000001" customHeight="1" x14ac:dyDescent="0.3">
      <c r="A718" s="170">
        <v>715</v>
      </c>
      <c r="B718" s="120" t="str">
        <f t="shared" si="24"/>
        <v xml:space="preserve"> </v>
      </c>
      <c r="C718" s="186" t="s">
        <v>74</v>
      </c>
      <c r="D718" s="117"/>
      <c r="E718" s="43"/>
      <c r="Q718" s="168">
        <f t="shared" si="25"/>
        <v>0</v>
      </c>
    </row>
    <row r="719" spans="1:17" ht="20.100000000000001" customHeight="1" x14ac:dyDescent="0.3">
      <c r="A719" s="170">
        <v>716</v>
      </c>
      <c r="B719" s="120" t="str">
        <f t="shared" si="24"/>
        <v xml:space="preserve"> </v>
      </c>
      <c r="C719" s="186" t="s">
        <v>74</v>
      </c>
      <c r="D719" s="117"/>
      <c r="E719" s="43"/>
      <c r="Q719" s="168">
        <f t="shared" si="25"/>
        <v>0</v>
      </c>
    </row>
    <row r="720" spans="1:17" ht="20.100000000000001" customHeight="1" x14ac:dyDescent="0.3">
      <c r="A720" s="170">
        <v>717</v>
      </c>
      <c r="B720" s="120" t="str">
        <f t="shared" si="24"/>
        <v xml:space="preserve"> </v>
      </c>
      <c r="C720" s="186" t="s">
        <v>74</v>
      </c>
      <c r="D720" s="117"/>
      <c r="E720" s="43"/>
      <c r="Q720" s="168">
        <f t="shared" si="25"/>
        <v>0</v>
      </c>
    </row>
    <row r="721" spans="1:17" ht="20.100000000000001" customHeight="1" x14ac:dyDescent="0.3">
      <c r="A721" s="170">
        <v>718</v>
      </c>
      <c r="B721" s="120" t="str">
        <f t="shared" si="24"/>
        <v xml:space="preserve"> </v>
      </c>
      <c r="C721" s="186" t="s">
        <v>74</v>
      </c>
      <c r="D721" s="117"/>
      <c r="E721" s="43"/>
      <c r="Q721" s="168">
        <f t="shared" si="25"/>
        <v>0</v>
      </c>
    </row>
    <row r="722" spans="1:17" ht="20.100000000000001" customHeight="1" x14ac:dyDescent="0.3">
      <c r="A722" s="170">
        <v>719</v>
      </c>
      <c r="B722" s="120" t="str">
        <f t="shared" si="24"/>
        <v xml:space="preserve"> </v>
      </c>
      <c r="C722" s="186" t="s">
        <v>74</v>
      </c>
      <c r="D722" s="117"/>
      <c r="E722" s="43"/>
      <c r="Q722" s="168">
        <f t="shared" si="25"/>
        <v>0</v>
      </c>
    </row>
    <row r="723" spans="1:17" ht="20.100000000000001" customHeight="1" x14ac:dyDescent="0.3">
      <c r="A723" s="170">
        <v>720</v>
      </c>
      <c r="B723" s="120" t="str">
        <f t="shared" si="24"/>
        <v xml:space="preserve"> </v>
      </c>
      <c r="C723" s="186" t="s">
        <v>74</v>
      </c>
      <c r="D723" s="117"/>
      <c r="E723" s="43"/>
      <c r="Q723" s="168">
        <f t="shared" si="25"/>
        <v>0</v>
      </c>
    </row>
    <row r="724" spans="1:17" ht="20.100000000000001" customHeight="1" x14ac:dyDescent="0.3">
      <c r="A724" s="170">
        <v>721</v>
      </c>
      <c r="B724" s="120" t="str">
        <f t="shared" si="24"/>
        <v xml:space="preserve"> </v>
      </c>
      <c r="C724" s="186" t="s">
        <v>74</v>
      </c>
      <c r="D724" s="117"/>
      <c r="E724" s="43"/>
      <c r="Q724" s="168">
        <f t="shared" si="25"/>
        <v>0</v>
      </c>
    </row>
    <row r="725" spans="1:17" ht="20.100000000000001" customHeight="1" x14ac:dyDescent="0.3">
      <c r="A725" s="170">
        <v>722</v>
      </c>
      <c r="B725" s="120" t="str">
        <f t="shared" si="24"/>
        <v xml:space="preserve"> </v>
      </c>
      <c r="C725" s="186" t="s">
        <v>74</v>
      </c>
      <c r="D725" s="117"/>
      <c r="E725" s="43"/>
      <c r="Q725" s="168">
        <f t="shared" si="25"/>
        <v>0</v>
      </c>
    </row>
    <row r="726" spans="1:17" ht="20.100000000000001" customHeight="1" x14ac:dyDescent="0.3">
      <c r="A726" s="170">
        <v>723</v>
      </c>
      <c r="B726" s="120" t="str">
        <f t="shared" si="24"/>
        <v xml:space="preserve"> </v>
      </c>
      <c r="C726" s="186" t="s">
        <v>74</v>
      </c>
      <c r="D726" s="117"/>
      <c r="E726" s="43"/>
      <c r="Q726" s="168">
        <f t="shared" si="25"/>
        <v>0</v>
      </c>
    </row>
    <row r="727" spans="1:17" ht="20.100000000000001" customHeight="1" x14ac:dyDescent="0.3">
      <c r="A727" s="170">
        <v>724</v>
      </c>
      <c r="B727" s="120" t="str">
        <f t="shared" si="24"/>
        <v xml:space="preserve"> </v>
      </c>
      <c r="C727" s="186" t="s">
        <v>74</v>
      </c>
      <c r="D727" s="117"/>
      <c r="E727" s="43"/>
      <c r="Q727" s="168">
        <f t="shared" si="25"/>
        <v>0</v>
      </c>
    </row>
    <row r="728" spans="1:17" ht="20.100000000000001" customHeight="1" x14ac:dyDescent="0.3">
      <c r="A728" s="170">
        <v>725</v>
      </c>
      <c r="B728" s="120" t="str">
        <f t="shared" si="24"/>
        <v xml:space="preserve"> </v>
      </c>
      <c r="C728" s="186" t="s">
        <v>74</v>
      </c>
      <c r="D728" s="117"/>
      <c r="E728" s="43"/>
      <c r="Q728" s="168">
        <f t="shared" si="25"/>
        <v>0</v>
      </c>
    </row>
    <row r="729" spans="1:17" ht="20.100000000000001" customHeight="1" x14ac:dyDescent="0.3">
      <c r="A729" s="170">
        <v>726</v>
      </c>
      <c r="B729" s="120" t="str">
        <f t="shared" si="24"/>
        <v xml:space="preserve"> </v>
      </c>
      <c r="C729" s="186" t="s">
        <v>74</v>
      </c>
      <c r="D729" s="117"/>
      <c r="E729" s="43"/>
      <c r="Q729" s="168">
        <f t="shared" si="25"/>
        <v>0</v>
      </c>
    </row>
    <row r="730" spans="1:17" ht="20.100000000000001" customHeight="1" x14ac:dyDescent="0.3">
      <c r="A730" s="170">
        <v>727</v>
      </c>
      <c r="B730" s="120" t="str">
        <f t="shared" si="24"/>
        <v xml:space="preserve"> </v>
      </c>
      <c r="C730" s="186" t="s">
        <v>74</v>
      </c>
      <c r="D730" s="117"/>
      <c r="E730" s="43"/>
      <c r="Q730" s="168">
        <f t="shared" si="25"/>
        <v>0</v>
      </c>
    </row>
    <row r="731" spans="1:17" ht="20.100000000000001" customHeight="1" x14ac:dyDescent="0.3">
      <c r="A731" s="170">
        <v>728</v>
      </c>
      <c r="B731" s="120" t="str">
        <f t="shared" si="24"/>
        <v xml:space="preserve"> </v>
      </c>
      <c r="C731" s="186" t="s">
        <v>74</v>
      </c>
      <c r="D731" s="117"/>
      <c r="E731" s="43"/>
      <c r="Q731" s="168">
        <f t="shared" si="25"/>
        <v>0</v>
      </c>
    </row>
    <row r="732" spans="1:17" ht="20.100000000000001" customHeight="1" x14ac:dyDescent="0.3">
      <c r="A732" s="170">
        <v>729</v>
      </c>
      <c r="B732" s="120" t="str">
        <f t="shared" si="24"/>
        <v xml:space="preserve"> </v>
      </c>
      <c r="C732" s="186" t="s">
        <v>74</v>
      </c>
      <c r="D732" s="117"/>
      <c r="E732" s="43"/>
      <c r="Q732" s="168">
        <f t="shared" si="25"/>
        <v>0</v>
      </c>
    </row>
    <row r="733" spans="1:17" ht="20.100000000000001" customHeight="1" x14ac:dyDescent="0.3">
      <c r="A733" s="170">
        <v>730</v>
      </c>
      <c r="B733" s="120" t="str">
        <f t="shared" si="24"/>
        <v xml:space="preserve"> </v>
      </c>
      <c r="C733" s="186" t="s">
        <v>74</v>
      </c>
      <c r="D733" s="117"/>
      <c r="E733" s="43"/>
      <c r="Q733" s="168">
        <f t="shared" si="25"/>
        <v>0</v>
      </c>
    </row>
    <row r="734" spans="1:17" ht="20.100000000000001" customHeight="1" x14ac:dyDescent="0.3">
      <c r="A734" s="170">
        <v>731</v>
      </c>
      <c r="B734" s="120" t="str">
        <f t="shared" si="24"/>
        <v xml:space="preserve"> </v>
      </c>
      <c r="C734" s="186" t="s">
        <v>74</v>
      </c>
      <c r="D734" s="117"/>
      <c r="E734" s="43"/>
      <c r="Q734" s="168">
        <f t="shared" si="25"/>
        <v>0</v>
      </c>
    </row>
    <row r="735" spans="1:17" ht="20.100000000000001" customHeight="1" x14ac:dyDescent="0.3">
      <c r="A735" s="170">
        <v>732</v>
      </c>
      <c r="B735" s="120" t="str">
        <f t="shared" si="24"/>
        <v xml:space="preserve"> </v>
      </c>
      <c r="C735" s="186" t="s">
        <v>74</v>
      </c>
      <c r="D735" s="117"/>
      <c r="E735" s="43"/>
      <c r="Q735" s="168">
        <f t="shared" si="25"/>
        <v>0</v>
      </c>
    </row>
    <row r="736" spans="1:17" ht="20.100000000000001" customHeight="1" x14ac:dyDescent="0.3">
      <c r="A736" s="170">
        <v>733</v>
      </c>
      <c r="B736" s="120" t="str">
        <f t="shared" si="24"/>
        <v xml:space="preserve"> </v>
      </c>
      <c r="C736" s="186" t="s">
        <v>74</v>
      </c>
      <c r="D736" s="117"/>
      <c r="E736" s="43"/>
      <c r="Q736" s="168">
        <f t="shared" si="25"/>
        <v>0</v>
      </c>
    </row>
    <row r="737" spans="1:17" ht="20.100000000000001" customHeight="1" x14ac:dyDescent="0.3">
      <c r="A737" s="170">
        <v>734</v>
      </c>
      <c r="B737" s="120" t="str">
        <f t="shared" si="24"/>
        <v xml:space="preserve"> </v>
      </c>
      <c r="C737" s="186" t="s">
        <v>74</v>
      </c>
      <c r="D737" s="117"/>
      <c r="E737" s="43"/>
      <c r="Q737" s="168">
        <f t="shared" si="25"/>
        <v>0</v>
      </c>
    </row>
    <row r="738" spans="1:17" ht="20.100000000000001" customHeight="1" x14ac:dyDescent="0.3">
      <c r="A738" s="170">
        <v>735</v>
      </c>
      <c r="B738" s="120" t="str">
        <f t="shared" si="24"/>
        <v xml:space="preserve"> </v>
      </c>
      <c r="C738" s="186" t="s">
        <v>74</v>
      </c>
      <c r="D738" s="117"/>
      <c r="E738" s="43"/>
      <c r="Q738" s="168">
        <f t="shared" si="25"/>
        <v>0</v>
      </c>
    </row>
    <row r="739" spans="1:17" ht="20.100000000000001" customHeight="1" x14ac:dyDescent="0.3">
      <c r="A739" s="170">
        <v>736</v>
      </c>
      <c r="B739" s="120" t="str">
        <f t="shared" si="24"/>
        <v xml:space="preserve"> </v>
      </c>
      <c r="C739" s="186" t="s">
        <v>74</v>
      </c>
      <c r="D739" s="117"/>
      <c r="E739" s="43"/>
      <c r="Q739" s="168">
        <f t="shared" si="25"/>
        <v>0</v>
      </c>
    </row>
    <row r="740" spans="1:17" ht="20.100000000000001" customHeight="1" x14ac:dyDescent="0.3">
      <c r="A740" s="170">
        <v>737</v>
      </c>
      <c r="B740" s="120" t="str">
        <f t="shared" si="24"/>
        <v xml:space="preserve"> </v>
      </c>
      <c r="C740" s="186" t="s">
        <v>74</v>
      </c>
      <c r="D740" s="117"/>
      <c r="E740" s="43"/>
      <c r="Q740" s="168">
        <f t="shared" si="25"/>
        <v>0</v>
      </c>
    </row>
    <row r="741" spans="1:17" ht="20.100000000000001" customHeight="1" x14ac:dyDescent="0.3">
      <c r="A741" s="170">
        <v>738</v>
      </c>
      <c r="B741" s="120" t="str">
        <f t="shared" si="24"/>
        <v xml:space="preserve"> </v>
      </c>
      <c r="C741" s="186" t="s">
        <v>74</v>
      </c>
      <c r="D741" s="117"/>
      <c r="E741" s="43"/>
      <c r="Q741" s="168">
        <f t="shared" si="25"/>
        <v>0</v>
      </c>
    </row>
    <row r="742" spans="1:17" ht="20.100000000000001" customHeight="1" x14ac:dyDescent="0.3">
      <c r="A742" s="170">
        <v>739</v>
      </c>
      <c r="B742" s="120" t="str">
        <f t="shared" si="24"/>
        <v xml:space="preserve"> </v>
      </c>
      <c r="C742" s="186" t="s">
        <v>74</v>
      </c>
      <c r="D742" s="117"/>
      <c r="E742" s="43"/>
      <c r="Q742" s="168">
        <f t="shared" si="25"/>
        <v>0</v>
      </c>
    </row>
    <row r="743" spans="1:17" ht="20.100000000000001" customHeight="1" x14ac:dyDescent="0.3">
      <c r="A743" s="170">
        <v>740</v>
      </c>
      <c r="B743" s="120" t="str">
        <f t="shared" si="24"/>
        <v xml:space="preserve"> </v>
      </c>
      <c r="C743" s="186" t="s">
        <v>74</v>
      </c>
      <c r="D743" s="117"/>
      <c r="E743" s="43"/>
      <c r="Q743" s="168">
        <f t="shared" si="25"/>
        <v>0</v>
      </c>
    </row>
    <row r="744" spans="1:17" ht="20.100000000000001" customHeight="1" x14ac:dyDescent="0.3">
      <c r="A744" s="170">
        <v>741</v>
      </c>
      <c r="B744" s="120" t="str">
        <f t="shared" si="24"/>
        <v xml:space="preserve"> </v>
      </c>
      <c r="C744" s="186" t="s">
        <v>74</v>
      </c>
      <c r="D744" s="117"/>
      <c r="E744" s="43"/>
      <c r="Q744" s="168">
        <f t="shared" si="25"/>
        <v>0</v>
      </c>
    </row>
    <row r="745" spans="1:17" ht="20.100000000000001" customHeight="1" x14ac:dyDescent="0.3">
      <c r="A745" s="170">
        <v>742</v>
      </c>
      <c r="B745" s="120" t="str">
        <f t="shared" si="24"/>
        <v xml:space="preserve"> </v>
      </c>
      <c r="C745" s="186" t="s">
        <v>74</v>
      </c>
      <c r="D745" s="117"/>
      <c r="E745" s="43"/>
      <c r="Q745" s="168">
        <f t="shared" si="25"/>
        <v>0</v>
      </c>
    </row>
    <row r="746" spans="1:17" ht="20.100000000000001" customHeight="1" x14ac:dyDescent="0.3">
      <c r="A746" s="170">
        <v>743</v>
      </c>
      <c r="B746" s="120" t="str">
        <f t="shared" si="24"/>
        <v xml:space="preserve"> </v>
      </c>
      <c r="C746" s="186" t="s">
        <v>74</v>
      </c>
      <c r="D746" s="117"/>
      <c r="E746" s="43"/>
      <c r="Q746" s="168">
        <f t="shared" si="25"/>
        <v>0</v>
      </c>
    </row>
    <row r="747" spans="1:17" ht="20.100000000000001" customHeight="1" x14ac:dyDescent="0.3">
      <c r="A747" s="170">
        <v>744</v>
      </c>
      <c r="B747" s="120" t="str">
        <f t="shared" si="24"/>
        <v xml:space="preserve"> </v>
      </c>
      <c r="C747" s="186" t="s">
        <v>74</v>
      </c>
      <c r="D747" s="117"/>
      <c r="E747" s="43"/>
      <c r="Q747" s="168">
        <f t="shared" si="25"/>
        <v>0</v>
      </c>
    </row>
    <row r="748" spans="1:17" ht="20.100000000000001" customHeight="1" x14ac:dyDescent="0.3">
      <c r="A748" s="170">
        <v>745</v>
      </c>
      <c r="B748" s="120" t="str">
        <f t="shared" si="24"/>
        <v xml:space="preserve"> </v>
      </c>
      <c r="C748" s="186" t="s">
        <v>74</v>
      </c>
      <c r="D748" s="117"/>
      <c r="E748" s="43"/>
      <c r="Q748" s="168">
        <f t="shared" si="25"/>
        <v>0</v>
      </c>
    </row>
    <row r="749" spans="1:17" ht="20.100000000000001" customHeight="1" x14ac:dyDescent="0.3">
      <c r="A749" s="170">
        <v>746</v>
      </c>
      <c r="B749" s="120" t="str">
        <f t="shared" si="24"/>
        <v xml:space="preserve"> </v>
      </c>
      <c r="C749" s="186" t="s">
        <v>74</v>
      </c>
      <c r="D749" s="117"/>
      <c r="E749" s="43"/>
      <c r="Q749" s="168">
        <f t="shared" si="25"/>
        <v>0</v>
      </c>
    </row>
    <row r="750" spans="1:17" ht="20.100000000000001" customHeight="1" x14ac:dyDescent="0.3">
      <c r="A750" s="170">
        <v>747</v>
      </c>
      <c r="B750" s="120" t="str">
        <f t="shared" si="24"/>
        <v xml:space="preserve"> </v>
      </c>
      <c r="C750" s="186" t="s">
        <v>74</v>
      </c>
      <c r="D750" s="117"/>
      <c r="E750" s="43"/>
      <c r="Q750" s="168">
        <f t="shared" si="25"/>
        <v>0</v>
      </c>
    </row>
    <row r="751" spans="1:17" ht="20.100000000000001" customHeight="1" x14ac:dyDescent="0.3">
      <c r="A751" s="170">
        <v>748</v>
      </c>
      <c r="B751" s="120" t="str">
        <f t="shared" si="24"/>
        <v xml:space="preserve"> </v>
      </c>
      <c r="C751" s="186" t="s">
        <v>74</v>
      </c>
      <c r="D751" s="117"/>
      <c r="E751" s="43"/>
      <c r="Q751" s="168">
        <f t="shared" si="25"/>
        <v>0</v>
      </c>
    </row>
    <row r="752" spans="1:17" ht="20.100000000000001" customHeight="1" x14ac:dyDescent="0.3">
      <c r="A752" s="170">
        <v>749</v>
      </c>
      <c r="B752" s="120" t="str">
        <f t="shared" si="24"/>
        <v xml:space="preserve"> </v>
      </c>
      <c r="C752" s="186" t="s">
        <v>74</v>
      </c>
      <c r="D752" s="117"/>
      <c r="E752" s="43"/>
      <c r="Q752" s="168">
        <f t="shared" si="25"/>
        <v>0</v>
      </c>
    </row>
    <row r="753" spans="1:17" ht="20.100000000000001" customHeight="1" x14ac:dyDescent="0.3">
      <c r="A753" s="170">
        <v>750</v>
      </c>
      <c r="B753" s="120" t="str">
        <f t="shared" si="24"/>
        <v xml:space="preserve"> </v>
      </c>
      <c r="C753" s="186" t="s">
        <v>74</v>
      </c>
      <c r="D753" s="117"/>
      <c r="E753" s="43"/>
      <c r="Q753" s="168">
        <f t="shared" si="25"/>
        <v>0</v>
      </c>
    </row>
    <row r="754" spans="1:17" ht="20.100000000000001" customHeight="1" x14ac:dyDescent="0.3">
      <c r="A754" s="170">
        <v>751</v>
      </c>
      <c r="B754" s="120" t="str">
        <f t="shared" si="24"/>
        <v xml:space="preserve"> </v>
      </c>
      <c r="C754" s="186" t="s">
        <v>74</v>
      </c>
      <c r="D754" s="117"/>
      <c r="E754" s="43"/>
      <c r="Q754" s="168">
        <f t="shared" si="25"/>
        <v>0</v>
      </c>
    </row>
    <row r="755" spans="1:17" ht="20.100000000000001" customHeight="1" x14ac:dyDescent="0.3">
      <c r="A755" s="170">
        <v>752</v>
      </c>
      <c r="B755" s="120" t="str">
        <f t="shared" si="24"/>
        <v xml:space="preserve"> </v>
      </c>
      <c r="C755" s="186" t="s">
        <v>74</v>
      </c>
      <c r="D755" s="117"/>
      <c r="E755" s="43"/>
      <c r="Q755" s="168">
        <f t="shared" si="25"/>
        <v>0</v>
      </c>
    </row>
    <row r="756" spans="1:17" ht="20.100000000000001" customHeight="1" x14ac:dyDescent="0.3">
      <c r="A756" s="170">
        <v>753</v>
      </c>
      <c r="B756" s="120" t="str">
        <f t="shared" si="24"/>
        <v xml:space="preserve"> </v>
      </c>
      <c r="C756" s="186" t="s">
        <v>74</v>
      </c>
      <c r="D756" s="117"/>
      <c r="E756" s="43"/>
      <c r="Q756" s="168">
        <f t="shared" si="25"/>
        <v>0</v>
      </c>
    </row>
    <row r="757" spans="1:17" ht="20.100000000000001" customHeight="1" x14ac:dyDescent="0.3">
      <c r="A757" s="170">
        <v>754</v>
      </c>
      <c r="B757" s="120" t="str">
        <f t="shared" si="24"/>
        <v xml:space="preserve"> </v>
      </c>
      <c r="C757" s="186" t="s">
        <v>74</v>
      </c>
      <c r="D757" s="117"/>
      <c r="E757" s="43"/>
      <c r="Q757" s="168">
        <f t="shared" si="25"/>
        <v>0</v>
      </c>
    </row>
    <row r="758" spans="1:17" ht="20.100000000000001" customHeight="1" x14ac:dyDescent="0.3">
      <c r="A758" s="170">
        <v>755</v>
      </c>
      <c r="B758" s="120" t="str">
        <f t="shared" si="24"/>
        <v xml:space="preserve"> </v>
      </c>
      <c r="C758" s="186" t="s">
        <v>74</v>
      </c>
      <c r="D758" s="117"/>
      <c r="E758" s="43"/>
      <c r="Q758" s="168">
        <f t="shared" si="25"/>
        <v>0</v>
      </c>
    </row>
    <row r="759" spans="1:17" ht="20.100000000000001" customHeight="1" x14ac:dyDescent="0.3">
      <c r="A759" s="170">
        <v>756</v>
      </c>
      <c r="B759" s="120" t="str">
        <f t="shared" si="24"/>
        <v xml:space="preserve"> </v>
      </c>
      <c r="C759" s="186" t="s">
        <v>74</v>
      </c>
      <c r="D759" s="117"/>
      <c r="E759" s="43"/>
      <c r="Q759" s="168">
        <f t="shared" si="25"/>
        <v>0</v>
      </c>
    </row>
    <row r="760" spans="1:17" ht="20.100000000000001" customHeight="1" x14ac:dyDescent="0.3">
      <c r="A760" s="170">
        <v>757</v>
      </c>
      <c r="B760" s="120" t="str">
        <f t="shared" si="24"/>
        <v xml:space="preserve"> </v>
      </c>
      <c r="C760" s="186" t="s">
        <v>74</v>
      </c>
      <c r="D760" s="117"/>
      <c r="E760" s="43"/>
      <c r="Q760" s="168">
        <f t="shared" si="25"/>
        <v>0</v>
      </c>
    </row>
    <row r="761" spans="1:17" ht="20.100000000000001" customHeight="1" x14ac:dyDescent="0.3">
      <c r="A761" s="170">
        <v>758</v>
      </c>
      <c r="B761" s="120" t="str">
        <f t="shared" si="24"/>
        <v xml:space="preserve"> </v>
      </c>
      <c r="C761" s="186" t="s">
        <v>74</v>
      </c>
      <c r="D761" s="117"/>
      <c r="E761" s="43"/>
      <c r="Q761" s="168">
        <f t="shared" si="25"/>
        <v>0</v>
      </c>
    </row>
    <row r="762" spans="1:17" ht="20.100000000000001" customHeight="1" x14ac:dyDescent="0.3">
      <c r="A762" s="170">
        <v>759</v>
      </c>
      <c r="B762" s="120" t="str">
        <f t="shared" si="24"/>
        <v xml:space="preserve"> </v>
      </c>
      <c r="C762" s="186" t="s">
        <v>74</v>
      </c>
      <c r="D762" s="117"/>
      <c r="E762" s="43"/>
      <c r="Q762" s="168">
        <f t="shared" si="25"/>
        <v>0</v>
      </c>
    </row>
    <row r="763" spans="1:17" ht="20.100000000000001" customHeight="1" x14ac:dyDescent="0.3">
      <c r="A763" s="170">
        <v>760</v>
      </c>
      <c r="B763" s="120" t="str">
        <f t="shared" si="24"/>
        <v xml:space="preserve"> </v>
      </c>
      <c r="C763" s="186" t="s">
        <v>74</v>
      </c>
      <c r="D763" s="117"/>
      <c r="E763" s="43"/>
      <c r="Q763" s="168">
        <f t="shared" si="25"/>
        <v>0</v>
      </c>
    </row>
    <row r="764" spans="1:17" ht="20.100000000000001" customHeight="1" x14ac:dyDescent="0.3">
      <c r="A764" s="170">
        <v>761</v>
      </c>
      <c r="B764" s="120" t="str">
        <f t="shared" si="24"/>
        <v xml:space="preserve"> </v>
      </c>
      <c r="C764" s="186" t="s">
        <v>74</v>
      </c>
      <c r="D764" s="117"/>
      <c r="E764" s="43"/>
      <c r="Q764" s="168">
        <f t="shared" si="25"/>
        <v>0</v>
      </c>
    </row>
    <row r="765" spans="1:17" ht="20.100000000000001" customHeight="1" x14ac:dyDescent="0.3">
      <c r="A765" s="170">
        <v>762</v>
      </c>
      <c r="B765" s="120" t="str">
        <f t="shared" si="24"/>
        <v xml:space="preserve"> </v>
      </c>
      <c r="C765" s="186" t="s">
        <v>74</v>
      </c>
      <c r="D765" s="117"/>
      <c r="E765" s="43"/>
      <c r="Q765" s="168">
        <f t="shared" si="25"/>
        <v>0</v>
      </c>
    </row>
    <row r="766" spans="1:17" ht="20.100000000000001" customHeight="1" x14ac:dyDescent="0.3">
      <c r="A766" s="170">
        <v>763</v>
      </c>
      <c r="B766" s="120" t="str">
        <f t="shared" si="24"/>
        <v xml:space="preserve"> </v>
      </c>
      <c r="C766" s="186" t="s">
        <v>74</v>
      </c>
      <c r="D766" s="117"/>
      <c r="E766" s="43"/>
      <c r="Q766" s="168">
        <f t="shared" si="25"/>
        <v>0</v>
      </c>
    </row>
    <row r="767" spans="1:17" ht="20.100000000000001" customHeight="1" x14ac:dyDescent="0.3">
      <c r="A767" s="170">
        <v>764</v>
      </c>
      <c r="B767" s="120" t="str">
        <f t="shared" si="24"/>
        <v xml:space="preserve"> </v>
      </c>
      <c r="C767" s="186" t="s">
        <v>74</v>
      </c>
      <c r="D767" s="117"/>
      <c r="E767" s="43"/>
      <c r="Q767" s="168">
        <f t="shared" si="25"/>
        <v>0</v>
      </c>
    </row>
    <row r="768" spans="1:17" ht="20.100000000000001" customHeight="1" x14ac:dyDescent="0.3">
      <c r="A768" s="170">
        <v>765</v>
      </c>
      <c r="B768" s="120" t="str">
        <f t="shared" si="24"/>
        <v xml:space="preserve"> </v>
      </c>
      <c r="C768" s="186" t="s">
        <v>74</v>
      </c>
      <c r="D768" s="117"/>
      <c r="E768" s="43"/>
      <c r="Q768" s="168">
        <f t="shared" si="25"/>
        <v>0</v>
      </c>
    </row>
    <row r="769" spans="1:17" ht="20.100000000000001" customHeight="1" x14ac:dyDescent="0.3">
      <c r="A769" s="170">
        <v>766</v>
      </c>
      <c r="B769" s="120" t="str">
        <f t="shared" si="24"/>
        <v xml:space="preserve"> </v>
      </c>
      <c r="C769" s="186" t="s">
        <v>74</v>
      </c>
      <c r="D769" s="117"/>
      <c r="E769" s="43"/>
      <c r="Q769" s="168">
        <f t="shared" si="25"/>
        <v>0</v>
      </c>
    </row>
    <row r="770" spans="1:17" ht="20.100000000000001" customHeight="1" x14ac:dyDescent="0.3">
      <c r="A770" s="170">
        <v>767</v>
      </c>
      <c r="B770" s="120" t="str">
        <f t="shared" si="24"/>
        <v xml:space="preserve"> </v>
      </c>
      <c r="C770" s="186" t="s">
        <v>74</v>
      </c>
      <c r="D770" s="117"/>
      <c r="E770" s="43"/>
      <c r="Q770" s="168">
        <f t="shared" si="25"/>
        <v>0</v>
      </c>
    </row>
    <row r="771" spans="1:17" ht="20.100000000000001" customHeight="1" x14ac:dyDescent="0.3">
      <c r="A771" s="170">
        <v>768</v>
      </c>
      <c r="B771" s="120" t="str">
        <f t="shared" si="24"/>
        <v xml:space="preserve"> </v>
      </c>
      <c r="C771" s="186" t="s">
        <v>74</v>
      </c>
      <c r="D771" s="117"/>
      <c r="E771" s="43"/>
      <c r="Q771" s="168">
        <f t="shared" si="25"/>
        <v>0</v>
      </c>
    </row>
    <row r="772" spans="1:17" ht="20.100000000000001" customHeight="1" x14ac:dyDescent="0.3">
      <c r="A772" s="170">
        <v>769</v>
      </c>
      <c r="B772" s="120" t="str">
        <f t="shared" si="24"/>
        <v xml:space="preserve"> </v>
      </c>
      <c r="C772" s="186" t="s">
        <v>74</v>
      </c>
      <c r="D772" s="117"/>
      <c r="E772" s="43"/>
      <c r="Q772" s="168">
        <f t="shared" si="25"/>
        <v>0</v>
      </c>
    </row>
    <row r="773" spans="1:17" ht="20.100000000000001" customHeight="1" x14ac:dyDescent="0.3">
      <c r="A773" s="170">
        <v>770</v>
      </c>
      <c r="B773" s="120" t="str">
        <f t="shared" ref="B773:B836" si="26">_xlfn.CONCAT(C773,D773)</f>
        <v xml:space="preserve"> </v>
      </c>
      <c r="C773" s="186" t="s">
        <v>74</v>
      </c>
      <c r="D773" s="117"/>
      <c r="E773" s="43"/>
      <c r="Q773" s="168">
        <f t="shared" ref="Q773:Q836" si="27">IF(AND(D773&gt;0,OR(C773="",C773=" ")),1,0)</f>
        <v>0</v>
      </c>
    </row>
    <row r="774" spans="1:17" ht="20.100000000000001" customHeight="1" x14ac:dyDescent="0.3">
      <c r="A774" s="170">
        <v>771</v>
      </c>
      <c r="B774" s="120" t="str">
        <f t="shared" si="26"/>
        <v xml:space="preserve"> </v>
      </c>
      <c r="C774" s="186" t="s">
        <v>74</v>
      </c>
      <c r="D774" s="117"/>
      <c r="E774" s="43"/>
      <c r="Q774" s="168">
        <f t="shared" si="27"/>
        <v>0</v>
      </c>
    </row>
    <row r="775" spans="1:17" ht="20.100000000000001" customHeight="1" x14ac:dyDescent="0.3">
      <c r="A775" s="170">
        <v>772</v>
      </c>
      <c r="B775" s="120" t="str">
        <f t="shared" si="26"/>
        <v xml:space="preserve"> </v>
      </c>
      <c r="C775" s="186" t="s">
        <v>74</v>
      </c>
      <c r="D775" s="117"/>
      <c r="E775" s="43"/>
      <c r="Q775" s="168">
        <f t="shared" si="27"/>
        <v>0</v>
      </c>
    </row>
    <row r="776" spans="1:17" ht="20.100000000000001" customHeight="1" x14ac:dyDescent="0.3">
      <c r="A776" s="170">
        <v>773</v>
      </c>
      <c r="B776" s="120" t="str">
        <f t="shared" si="26"/>
        <v xml:space="preserve"> </v>
      </c>
      <c r="C776" s="186" t="s">
        <v>74</v>
      </c>
      <c r="D776" s="117"/>
      <c r="E776" s="43"/>
      <c r="Q776" s="168">
        <f t="shared" si="27"/>
        <v>0</v>
      </c>
    </row>
    <row r="777" spans="1:17" ht="20.100000000000001" customHeight="1" x14ac:dyDescent="0.3">
      <c r="A777" s="170">
        <v>774</v>
      </c>
      <c r="B777" s="120" t="str">
        <f t="shared" si="26"/>
        <v xml:space="preserve"> </v>
      </c>
      <c r="C777" s="186" t="s">
        <v>74</v>
      </c>
      <c r="D777" s="117"/>
      <c r="E777" s="43"/>
      <c r="Q777" s="168">
        <f t="shared" si="27"/>
        <v>0</v>
      </c>
    </row>
    <row r="778" spans="1:17" ht="20.100000000000001" customHeight="1" x14ac:dyDescent="0.3">
      <c r="A778" s="170">
        <v>775</v>
      </c>
      <c r="B778" s="120" t="str">
        <f t="shared" si="26"/>
        <v xml:space="preserve"> </v>
      </c>
      <c r="C778" s="186" t="s">
        <v>74</v>
      </c>
      <c r="D778" s="117"/>
      <c r="E778" s="43"/>
      <c r="Q778" s="168">
        <f t="shared" si="27"/>
        <v>0</v>
      </c>
    </row>
    <row r="779" spans="1:17" ht="20.100000000000001" customHeight="1" x14ac:dyDescent="0.3">
      <c r="A779" s="170">
        <v>776</v>
      </c>
      <c r="B779" s="120" t="str">
        <f t="shared" si="26"/>
        <v xml:space="preserve"> </v>
      </c>
      <c r="C779" s="186" t="s">
        <v>74</v>
      </c>
      <c r="D779" s="117"/>
      <c r="E779" s="43"/>
      <c r="Q779" s="168">
        <f t="shared" si="27"/>
        <v>0</v>
      </c>
    </row>
    <row r="780" spans="1:17" ht="20.100000000000001" customHeight="1" x14ac:dyDescent="0.3">
      <c r="A780" s="170">
        <v>777</v>
      </c>
      <c r="B780" s="120" t="str">
        <f t="shared" si="26"/>
        <v xml:space="preserve"> </v>
      </c>
      <c r="C780" s="186" t="s">
        <v>74</v>
      </c>
      <c r="D780" s="117"/>
      <c r="E780" s="43"/>
      <c r="Q780" s="168">
        <f t="shared" si="27"/>
        <v>0</v>
      </c>
    </row>
    <row r="781" spans="1:17" ht="20.100000000000001" customHeight="1" x14ac:dyDescent="0.3">
      <c r="A781" s="170">
        <v>778</v>
      </c>
      <c r="B781" s="120" t="str">
        <f t="shared" si="26"/>
        <v xml:space="preserve"> </v>
      </c>
      <c r="C781" s="186" t="s">
        <v>74</v>
      </c>
      <c r="D781" s="117"/>
      <c r="E781" s="43"/>
      <c r="Q781" s="168">
        <f t="shared" si="27"/>
        <v>0</v>
      </c>
    </row>
    <row r="782" spans="1:17" ht="20.100000000000001" customHeight="1" x14ac:dyDescent="0.3">
      <c r="A782" s="170">
        <v>779</v>
      </c>
      <c r="B782" s="120" t="str">
        <f t="shared" si="26"/>
        <v xml:space="preserve"> </v>
      </c>
      <c r="C782" s="186" t="s">
        <v>74</v>
      </c>
      <c r="D782" s="117"/>
      <c r="E782" s="43"/>
      <c r="Q782" s="168">
        <f t="shared" si="27"/>
        <v>0</v>
      </c>
    </row>
    <row r="783" spans="1:17" ht="20.100000000000001" customHeight="1" x14ac:dyDescent="0.3">
      <c r="A783" s="170">
        <v>780</v>
      </c>
      <c r="B783" s="120" t="str">
        <f t="shared" si="26"/>
        <v xml:space="preserve"> </v>
      </c>
      <c r="C783" s="186" t="s">
        <v>74</v>
      </c>
      <c r="D783" s="117"/>
      <c r="E783" s="43"/>
      <c r="Q783" s="168">
        <f t="shared" si="27"/>
        <v>0</v>
      </c>
    </row>
    <row r="784" spans="1:17" ht="20.100000000000001" customHeight="1" x14ac:dyDescent="0.3">
      <c r="A784" s="170">
        <v>781</v>
      </c>
      <c r="B784" s="120" t="str">
        <f t="shared" si="26"/>
        <v xml:space="preserve"> </v>
      </c>
      <c r="C784" s="186" t="s">
        <v>74</v>
      </c>
      <c r="D784" s="117"/>
      <c r="E784" s="43"/>
      <c r="Q784" s="168">
        <f t="shared" si="27"/>
        <v>0</v>
      </c>
    </row>
    <row r="785" spans="1:17" ht="20.100000000000001" customHeight="1" x14ac:dyDescent="0.3">
      <c r="A785" s="170">
        <v>782</v>
      </c>
      <c r="B785" s="120" t="str">
        <f t="shared" si="26"/>
        <v xml:space="preserve"> </v>
      </c>
      <c r="C785" s="186" t="s">
        <v>74</v>
      </c>
      <c r="D785" s="117"/>
      <c r="E785" s="43"/>
      <c r="Q785" s="168">
        <f t="shared" si="27"/>
        <v>0</v>
      </c>
    </row>
    <row r="786" spans="1:17" ht="20.100000000000001" customHeight="1" x14ac:dyDescent="0.3">
      <c r="A786" s="170">
        <v>783</v>
      </c>
      <c r="B786" s="120" t="str">
        <f t="shared" si="26"/>
        <v xml:space="preserve"> </v>
      </c>
      <c r="C786" s="186" t="s">
        <v>74</v>
      </c>
      <c r="D786" s="117"/>
      <c r="E786" s="43"/>
      <c r="Q786" s="168">
        <f t="shared" si="27"/>
        <v>0</v>
      </c>
    </row>
    <row r="787" spans="1:17" ht="20.100000000000001" customHeight="1" x14ac:dyDescent="0.3">
      <c r="A787" s="170">
        <v>784</v>
      </c>
      <c r="B787" s="120" t="str">
        <f t="shared" si="26"/>
        <v xml:space="preserve"> </v>
      </c>
      <c r="C787" s="186" t="s">
        <v>74</v>
      </c>
      <c r="D787" s="117"/>
      <c r="E787" s="43"/>
      <c r="Q787" s="168">
        <f t="shared" si="27"/>
        <v>0</v>
      </c>
    </row>
    <row r="788" spans="1:17" ht="20.100000000000001" customHeight="1" x14ac:dyDescent="0.3">
      <c r="A788" s="170">
        <v>785</v>
      </c>
      <c r="B788" s="120" t="str">
        <f t="shared" si="26"/>
        <v xml:space="preserve"> </v>
      </c>
      <c r="C788" s="186" t="s">
        <v>74</v>
      </c>
      <c r="D788" s="117"/>
      <c r="E788" s="43"/>
      <c r="Q788" s="168">
        <f t="shared" si="27"/>
        <v>0</v>
      </c>
    </row>
    <row r="789" spans="1:17" ht="20.100000000000001" customHeight="1" x14ac:dyDescent="0.3">
      <c r="A789" s="170">
        <v>786</v>
      </c>
      <c r="B789" s="120" t="str">
        <f t="shared" si="26"/>
        <v xml:space="preserve"> </v>
      </c>
      <c r="C789" s="186" t="s">
        <v>74</v>
      </c>
      <c r="D789" s="117"/>
      <c r="E789" s="43"/>
      <c r="Q789" s="168">
        <f t="shared" si="27"/>
        <v>0</v>
      </c>
    </row>
    <row r="790" spans="1:17" ht="20.100000000000001" customHeight="1" x14ac:dyDescent="0.3">
      <c r="A790" s="170">
        <v>787</v>
      </c>
      <c r="B790" s="120" t="str">
        <f t="shared" si="26"/>
        <v xml:space="preserve"> </v>
      </c>
      <c r="C790" s="186" t="s">
        <v>74</v>
      </c>
      <c r="D790" s="117"/>
      <c r="E790" s="43"/>
      <c r="Q790" s="168">
        <f t="shared" si="27"/>
        <v>0</v>
      </c>
    </row>
    <row r="791" spans="1:17" ht="20.100000000000001" customHeight="1" x14ac:dyDescent="0.3">
      <c r="A791" s="170">
        <v>788</v>
      </c>
      <c r="B791" s="120" t="str">
        <f t="shared" si="26"/>
        <v xml:space="preserve"> </v>
      </c>
      <c r="C791" s="186" t="s">
        <v>74</v>
      </c>
      <c r="D791" s="117"/>
      <c r="E791" s="43"/>
      <c r="Q791" s="168">
        <f t="shared" si="27"/>
        <v>0</v>
      </c>
    </row>
    <row r="792" spans="1:17" ht="20.100000000000001" customHeight="1" x14ac:dyDescent="0.3">
      <c r="A792" s="170">
        <v>789</v>
      </c>
      <c r="B792" s="120" t="str">
        <f t="shared" si="26"/>
        <v xml:space="preserve"> </v>
      </c>
      <c r="C792" s="186" t="s">
        <v>74</v>
      </c>
      <c r="D792" s="117"/>
      <c r="E792" s="43"/>
      <c r="Q792" s="168">
        <f t="shared" si="27"/>
        <v>0</v>
      </c>
    </row>
    <row r="793" spans="1:17" ht="20.100000000000001" customHeight="1" x14ac:dyDescent="0.3">
      <c r="A793" s="170">
        <v>790</v>
      </c>
      <c r="B793" s="120" t="str">
        <f t="shared" si="26"/>
        <v xml:space="preserve"> </v>
      </c>
      <c r="C793" s="186" t="s">
        <v>74</v>
      </c>
      <c r="D793" s="117"/>
      <c r="E793" s="43"/>
      <c r="Q793" s="168">
        <f t="shared" si="27"/>
        <v>0</v>
      </c>
    </row>
    <row r="794" spans="1:17" ht="20.100000000000001" customHeight="1" x14ac:dyDescent="0.3">
      <c r="A794" s="170">
        <v>791</v>
      </c>
      <c r="B794" s="120" t="str">
        <f t="shared" si="26"/>
        <v xml:space="preserve"> </v>
      </c>
      <c r="C794" s="186" t="s">
        <v>74</v>
      </c>
      <c r="D794" s="117"/>
      <c r="E794" s="43"/>
      <c r="Q794" s="168">
        <f t="shared" si="27"/>
        <v>0</v>
      </c>
    </row>
    <row r="795" spans="1:17" ht="20.100000000000001" customHeight="1" x14ac:dyDescent="0.3">
      <c r="A795" s="170">
        <v>792</v>
      </c>
      <c r="B795" s="120" t="str">
        <f t="shared" si="26"/>
        <v xml:space="preserve"> </v>
      </c>
      <c r="C795" s="186" t="s">
        <v>74</v>
      </c>
      <c r="D795" s="117"/>
      <c r="E795" s="43"/>
      <c r="Q795" s="168">
        <f t="shared" si="27"/>
        <v>0</v>
      </c>
    </row>
    <row r="796" spans="1:17" ht="20.100000000000001" customHeight="1" x14ac:dyDescent="0.3">
      <c r="A796" s="170">
        <v>793</v>
      </c>
      <c r="B796" s="120" t="str">
        <f t="shared" si="26"/>
        <v xml:space="preserve"> </v>
      </c>
      <c r="C796" s="186" t="s">
        <v>74</v>
      </c>
      <c r="D796" s="117"/>
      <c r="E796" s="43"/>
      <c r="Q796" s="168">
        <f t="shared" si="27"/>
        <v>0</v>
      </c>
    </row>
    <row r="797" spans="1:17" ht="20.100000000000001" customHeight="1" x14ac:dyDescent="0.3">
      <c r="A797" s="170">
        <v>794</v>
      </c>
      <c r="B797" s="120" t="str">
        <f t="shared" si="26"/>
        <v xml:space="preserve"> </v>
      </c>
      <c r="C797" s="186" t="s">
        <v>74</v>
      </c>
      <c r="D797" s="117"/>
      <c r="E797" s="43"/>
      <c r="Q797" s="168">
        <f t="shared" si="27"/>
        <v>0</v>
      </c>
    </row>
    <row r="798" spans="1:17" ht="20.100000000000001" customHeight="1" x14ac:dyDescent="0.3">
      <c r="A798" s="170">
        <v>795</v>
      </c>
      <c r="B798" s="120" t="str">
        <f t="shared" si="26"/>
        <v xml:space="preserve"> </v>
      </c>
      <c r="C798" s="186" t="s">
        <v>74</v>
      </c>
      <c r="D798" s="117"/>
      <c r="E798" s="43"/>
      <c r="Q798" s="168">
        <f t="shared" si="27"/>
        <v>0</v>
      </c>
    </row>
    <row r="799" spans="1:17" ht="20.100000000000001" customHeight="1" x14ac:dyDescent="0.3">
      <c r="A799" s="170">
        <v>796</v>
      </c>
      <c r="B799" s="120" t="str">
        <f t="shared" si="26"/>
        <v xml:space="preserve"> </v>
      </c>
      <c r="C799" s="186" t="s">
        <v>74</v>
      </c>
      <c r="D799" s="117"/>
      <c r="E799" s="43"/>
      <c r="Q799" s="168">
        <f t="shared" si="27"/>
        <v>0</v>
      </c>
    </row>
    <row r="800" spans="1:17" ht="20.100000000000001" customHeight="1" x14ac:dyDescent="0.3">
      <c r="A800" s="170">
        <v>797</v>
      </c>
      <c r="B800" s="120" t="str">
        <f t="shared" si="26"/>
        <v xml:space="preserve"> </v>
      </c>
      <c r="C800" s="186" t="s">
        <v>74</v>
      </c>
      <c r="D800" s="117"/>
      <c r="E800" s="43"/>
      <c r="Q800" s="168">
        <f t="shared" si="27"/>
        <v>0</v>
      </c>
    </row>
    <row r="801" spans="1:17" ht="20.100000000000001" customHeight="1" x14ac:dyDescent="0.3">
      <c r="A801" s="170">
        <v>798</v>
      </c>
      <c r="B801" s="120" t="str">
        <f t="shared" si="26"/>
        <v xml:space="preserve"> </v>
      </c>
      <c r="C801" s="186" t="s">
        <v>74</v>
      </c>
      <c r="D801" s="117"/>
      <c r="E801" s="43"/>
      <c r="Q801" s="168">
        <f t="shared" si="27"/>
        <v>0</v>
      </c>
    </row>
    <row r="802" spans="1:17" ht="20.100000000000001" customHeight="1" x14ac:dyDescent="0.3">
      <c r="A802" s="170">
        <v>799</v>
      </c>
      <c r="B802" s="120" t="str">
        <f t="shared" si="26"/>
        <v xml:space="preserve"> </v>
      </c>
      <c r="C802" s="186" t="s">
        <v>74</v>
      </c>
      <c r="D802" s="117"/>
      <c r="E802" s="43"/>
      <c r="Q802" s="168">
        <f t="shared" si="27"/>
        <v>0</v>
      </c>
    </row>
    <row r="803" spans="1:17" ht="20.100000000000001" customHeight="1" x14ac:dyDescent="0.3">
      <c r="A803" s="170">
        <v>800</v>
      </c>
      <c r="B803" s="120" t="str">
        <f t="shared" si="26"/>
        <v xml:space="preserve"> </v>
      </c>
      <c r="C803" s="186" t="s">
        <v>74</v>
      </c>
      <c r="D803" s="117"/>
      <c r="E803" s="43"/>
      <c r="Q803" s="168">
        <f t="shared" si="27"/>
        <v>0</v>
      </c>
    </row>
    <row r="804" spans="1:17" ht="20.100000000000001" customHeight="1" x14ac:dyDescent="0.3">
      <c r="A804" s="170">
        <v>801</v>
      </c>
      <c r="B804" s="120" t="str">
        <f t="shared" si="26"/>
        <v xml:space="preserve"> </v>
      </c>
      <c r="C804" s="186" t="s">
        <v>74</v>
      </c>
      <c r="D804" s="117"/>
      <c r="E804" s="43"/>
      <c r="Q804" s="168">
        <f t="shared" si="27"/>
        <v>0</v>
      </c>
    </row>
    <row r="805" spans="1:17" ht="20.100000000000001" customHeight="1" x14ac:dyDescent="0.3">
      <c r="A805" s="170">
        <v>802</v>
      </c>
      <c r="B805" s="120" t="str">
        <f t="shared" si="26"/>
        <v xml:space="preserve"> </v>
      </c>
      <c r="C805" s="186" t="s">
        <v>74</v>
      </c>
      <c r="D805" s="117"/>
      <c r="E805" s="43"/>
      <c r="Q805" s="168">
        <f t="shared" si="27"/>
        <v>0</v>
      </c>
    </row>
    <row r="806" spans="1:17" ht="20.100000000000001" customHeight="1" x14ac:dyDescent="0.3">
      <c r="A806" s="170">
        <v>803</v>
      </c>
      <c r="B806" s="120" t="str">
        <f t="shared" si="26"/>
        <v xml:space="preserve"> </v>
      </c>
      <c r="C806" s="186" t="s">
        <v>74</v>
      </c>
      <c r="D806" s="117"/>
      <c r="E806" s="43"/>
      <c r="Q806" s="168">
        <f t="shared" si="27"/>
        <v>0</v>
      </c>
    </row>
    <row r="807" spans="1:17" ht="20.100000000000001" customHeight="1" x14ac:dyDescent="0.3">
      <c r="A807" s="170">
        <v>804</v>
      </c>
      <c r="B807" s="120" t="str">
        <f t="shared" si="26"/>
        <v xml:space="preserve"> </v>
      </c>
      <c r="C807" s="186" t="s">
        <v>74</v>
      </c>
      <c r="D807" s="117"/>
      <c r="E807" s="43"/>
      <c r="Q807" s="168">
        <f t="shared" si="27"/>
        <v>0</v>
      </c>
    </row>
    <row r="808" spans="1:17" ht="20.100000000000001" customHeight="1" x14ac:dyDescent="0.3">
      <c r="A808" s="170">
        <v>805</v>
      </c>
      <c r="B808" s="120" t="str">
        <f t="shared" si="26"/>
        <v xml:space="preserve"> </v>
      </c>
      <c r="C808" s="186" t="s">
        <v>74</v>
      </c>
      <c r="D808" s="117"/>
      <c r="E808" s="43"/>
      <c r="Q808" s="168">
        <f t="shared" si="27"/>
        <v>0</v>
      </c>
    </row>
    <row r="809" spans="1:17" ht="20.100000000000001" customHeight="1" x14ac:dyDescent="0.3">
      <c r="A809" s="170">
        <v>806</v>
      </c>
      <c r="B809" s="120" t="str">
        <f t="shared" si="26"/>
        <v xml:space="preserve"> </v>
      </c>
      <c r="C809" s="186" t="s">
        <v>74</v>
      </c>
      <c r="D809" s="117"/>
      <c r="E809" s="43"/>
      <c r="Q809" s="168">
        <f t="shared" si="27"/>
        <v>0</v>
      </c>
    </row>
    <row r="810" spans="1:17" ht="20.100000000000001" customHeight="1" x14ac:dyDescent="0.3">
      <c r="A810" s="170">
        <v>807</v>
      </c>
      <c r="B810" s="120" t="str">
        <f t="shared" si="26"/>
        <v xml:space="preserve"> </v>
      </c>
      <c r="C810" s="186" t="s">
        <v>74</v>
      </c>
      <c r="D810" s="117"/>
      <c r="E810" s="43"/>
      <c r="Q810" s="168">
        <f t="shared" si="27"/>
        <v>0</v>
      </c>
    </row>
    <row r="811" spans="1:17" ht="20.100000000000001" customHeight="1" x14ac:dyDescent="0.3">
      <c r="A811" s="170">
        <v>808</v>
      </c>
      <c r="B811" s="120" t="str">
        <f t="shared" si="26"/>
        <v xml:space="preserve"> </v>
      </c>
      <c r="C811" s="186" t="s">
        <v>74</v>
      </c>
      <c r="D811" s="117"/>
      <c r="E811" s="43"/>
      <c r="Q811" s="168">
        <f t="shared" si="27"/>
        <v>0</v>
      </c>
    </row>
    <row r="812" spans="1:17" ht="20.100000000000001" customHeight="1" x14ac:dyDescent="0.3">
      <c r="A812" s="170">
        <v>809</v>
      </c>
      <c r="B812" s="120" t="str">
        <f t="shared" si="26"/>
        <v xml:space="preserve"> </v>
      </c>
      <c r="C812" s="186" t="s">
        <v>74</v>
      </c>
      <c r="D812" s="117"/>
      <c r="E812" s="43"/>
      <c r="Q812" s="168">
        <f t="shared" si="27"/>
        <v>0</v>
      </c>
    </row>
    <row r="813" spans="1:17" ht="20.100000000000001" customHeight="1" x14ac:dyDescent="0.3">
      <c r="A813" s="170">
        <v>810</v>
      </c>
      <c r="B813" s="120" t="str">
        <f t="shared" si="26"/>
        <v xml:space="preserve"> </v>
      </c>
      <c r="C813" s="186" t="s">
        <v>74</v>
      </c>
      <c r="D813" s="117"/>
      <c r="E813" s="43"/>
      <c r="Q813" s="168">
        <f t="shared" si="27"/>
        <v>0</v>
      </c>
    </row>
    <row r="814" spans="1:17" ht="20.100000000000001" customHeight="1" x14ac:dyDescent="0.3">
      <c r="A814" s="170">
        <v>811</v>
      </c>
      <c r="B814" s="120" t="str">
        <f t="shared" si="26"/>
        <v xml:space="preserve"> </v>
      </c>
      <c r="C814" s="186" t="s">
        <v>74</v>
      </c>
      <c r="D814" s="117"/>
      <c r="E814" s="43"/>
      <c r="Q814" s="168">
        <f t="shared" si="27"/>
        <v>0</v>
      </c>
    </row>
    <row r="815" spans="1:17" ht="20.100000000000001" customHeight="1" x14ac:dyDescent="0.3">
      <c r="A815" s="170">
        <v>812</v>
      </c>
      <c r="B815" s="120" t="str">
        <f t="shared" si="26"/>
        <v xml:space="preserve"> </v>
      </c>
      <c r="C815" s="186" t="s">
        <v>74</v>
      </c>
      <c r="D815" s="117"/>
      <c r="E815" s="43"/>
      <c r="Q815" s="168">
        <f t="shared" si="27"/>
        <v>0</v>
      </c>
    </row>
    <row r="816" spans="1:17" ht="20.100000000000001" customHeight="1" x14ac:dyDescent="0.3">
      <c r="A816" s="170">
        <v>813</v>
      </c>
      <c r="B816" s="120" t="str">
        <f t="shared" si="26"/>
        <v xml:space="preserve"> </v>
      </c>
      <c r="C816" s="186" t="s">
        <v>74</v>
      </c>
      <c r="D816" s="117"/>
      <c r="E816" s="43"/>
      <c r="Q816" s="168">
        <f t="shared" si="27"/>
        <v>0</v>
      </c>
    </row>
    <row r="817" spans="1:17" ht="20.100000000000001" customHeight="1" x14ac:dyDescent="0.3">
      <c r="A817" s="170">
        <v>814</v>
      </c>
      <c r="B817" s="120" t="str">
        <f t="shared" si="26"/>
        <v xml:space="preserve"> </v>
      </c>
      <c r="C817" s="186" t="s">
        <v>74</v>
      </c>
      <c r="D817" s="117"/>
      <c r="E817" s="43"/>
      <c r="Q817" s="168">
        <f t="shared" si="27"/>
        <v>0</v>
      </c>
    </row>
    <row r="818" spans="1:17" ht="20.100000000000001" customHeight="1" x14ac:dyDescent="0.3">
      <c r="A818" s="170">
        <v>815</v>
      </c>
      <c r="B818" s="120" t="str">
        <f t="shared" si="26"/>
        <v xml:space="preserve"> </v>
      </c>
      <c r="C818" s="186" t="s">
        <v>74</v>
      </c>
      <c r="D818" s="117"/>
      <c r="E818" s="43"/>
      <c r="Q818" s="168">
        <f t="shared" si="27"/>
        <v>0</v>
      </c>
    </row>
    <row r="819" spans="1:17" ht="20.100000000000001" customHeight="1" x14ac:dyDescent="0.3">
      <c r="A819" s="170">
        <v>816</v>
      </c>
      <c r="B819" s="120" t="str">
        <f t="shared" si="26"/>
        <v xml:space="preserve"> </v>
      </c>
      <c r="C819" s="186" t="s">
        <v>74</v>
      </c>
      <c r="D819" s="117"/>
      <c r="E819" s="43"/>
      <c r="Q819" s="168">
        <f t="shared" si="27"/>
        <v>0</v>
      </c>
    </row>
    <row r="820" spans="1:17" ht="20.100000000000001" customHeight="1" x14ac:dyDescent="0.3">
      <c r="A820" s="170">
        <v>817</v>
      </c>
      <c r="B820" s="120" t="str">
        <f t="shared" si="26"/>
        <v xml:space="preserve"> </v>
      </c>
      <c r="C820" s="186" t="s">
        <v>74</v>
      </c>
      <c r="D820" s="117"/>
      <c r="E820" s="43"/>
      <c r="Q820" s="168">
        <f t="shared" si="27"/>
        <v>0</v>
      </c>
    </row>
    <row r="821" spans="1:17" ht="20.100000000000001" customHeight="1" x14ac:dyDescent="0.3">
      <c r="A821" s="170">
        <v>818</v>
      </c>
      <c r="B821" s="120" t="str">
        <f t="shared" si="26"/>
        <v xml:space="preserve"> </v>
      </c>
      <c r="C821" s="186" t="s">
        <v>74</v>
      </c>
      <c r="D821" s="117"/>
      <c r="E821" s="43"/>
      <c r="Q821" s="168">
        <f t="shared" si="27"/>
        <v>0</v>
      </c>
    </row>
    <row r="822" spans="1:17" ht="20.100000000000001" customHeight="1" x14ac:dyDescent="0.3">
      <c r="A822" s="170">
        <v>819</v>
      </c>
      <c r="B822" s="120" t="str">
        <f t="shared" si="26"/>
        <v xml:space="preserve"> </v>
      </c>
      <c r="C822" s="186" t="s">
        <v>74</v>
      </c>
      <c r="D822" s="117"/>
      <c r="E822" s="43"/>
      <c r="Q822" s="168">
        <f t="shared" si="27"/>
        <v>0</v>
      </c>
    </row>
    <row r="823" spans="1:17" ht="20.100000000000001" customHeight="1" x14ac:dyDescent="0.3">
      <c r="A823" s="170">
        <v>820</v>
      </c>
      <c r="B823" s="120" t="str">
        <f t="shared" si="26"/>
        <v xml:space="preserve"> </v>
      </c>
      <c r="C823" s="186" t="s">
        <v>74</v>
      </c>
      <c r="D823" s="117"/>
      <c r="E823" s="43"/>
      <c r="Q823" s="168">
        <f t="shared" si="27"/>
        <v>0</v>
      </c>
    </row>
    <row r="824" spans="1:17" ht="20.100000000000001" customHeight="1" x14ac:dyDescent="0.3">
      <c r="A824" s="170">
        <v>821</v>
      </c>
      <c r="B824" s="120" t="str">
        <f t="shared" si="26"/>
        <v xml:space="preserve"> </v>
      </c>
      <c r="C824" s="186" t="s">
        <v>74</v>
      </c>
      <c r="D824" s="117"/>
      <c r="E824" s="43"/>
      <c r="Q824" s="168">
        <f t="shared" si="27"/>
        <v>0</v>
      </c>
    </row>
    <row r="825" spans="1:17" ht="20.100000000000001" customHeight="1" x14ac:dyDescent="0.3">
      <c r="A825" s="170">
        <v>822</v>
      </c>
      <c r="B825" s="120" t="str">
        <f t="shared" si="26"/>
        <v xml:space="preserve"> </v>
      </c>
      <c r="C825" s="186" t="s">
        <v>74</v>
      </c>
      <c r="D825" s="117"/>
      <c r="E825" s="43"/>
      <c r="Q825" s="168">
        <f t="shared" si="27"/>
        <v>0</v>
      </c>
    </row>
    <row r="826" spans="1:17" ht="20.100000000000001" customHeight="1" x14ac:dyDescent="0.3">
      <c r="A826" s="170">
        <v>823</v>
      </c>
      <c r="B826" s="120" t="str">
        <f t="shared" si="26"/>
        <v xml:space="preserve"> </v>
      </c>
      <c r="C826" s="186" t="s">
        <v>74</v>
      </c>
      <c r="D826" s="117"/>
      <c r="E826" s="43"/>
      <c r="Q826" s="168">
        <f t="shared" si="27"/>
        <v>0</v>
      </c>
    </row>
    <row r="827" spans="1:17" ht="20.100000000000001" customHeight="1" x14ac:dyDescent="0.3">
      <c r="A827" s="170">
        <v>824</v>
      </c>
      <c r="B827" s="120" t="str">
        <f t="shared" si="26"/>
        <v xml:space="preserve"> </v>
      </c>
      <c r="C827" s="186" t="s">
        <v>74</v>
      </c>
      <c r="D827" s="117"/>
      <c r="E827" s="43"/>
      <c r="Q827" s="168">
        <f t="shared" si="27"/>
        <v>0</v>
      </c>
    </row>
    <row r="828" spans="1:17" ht="20.100000000000001" customHeight="1" x14ac:dyDescent="0.3">
      <c r="A828" s="170">
        <v>825</v>
      </c>
      <c r="B828" s="120" t="str">
        <f t="shared" si="26"/>
        <v xml:space="preserve"> </v>
      </c>
      <c r="C828" s="186" t="s">
        <v>74</v>
      </c>
      <c r="D828" s="117"/>
      <c r="E828" s="43"/>
      <c r="Q828" s="168">
        <f t="shared" si="27"/>
        <v>0</v>
      </c>
    </row>
    <row r="829" spans="1:17" ht="20.100000000000001" customHeight="1" x14ac:dyDescent="0.3">
      <c r="A829" s="170">
        <v>826</v>
      </c>
      <c r="B829" s="120" t="str">
        <f t="shared" si="26"/>
        <v xml:space="preserve"> </v>
      </c>
      <c r="C829" s="186" t="s">
        <v>74</v>
      </c>
      <c r="D829" s="117"/>
      <c r="E829" s="43"/>
      <c r="Q829" s="168">
        <f t="shared" si="27"/>
        <v>0</v>
      </c>
    </row>
    <row r="830" spans="1:17" ht="20.100000000000001" customHeight="1" x14ac:dyDescent="0.3">
      <c r="A830" s="170">
        <v>827</v>
      </c>
      <c r="B830" s="120" t="str">
        <f t="shared" si="26"/>
        <v xml:space="preserve"> </v>
      </c>
      <c r="C830" s="186" t="s">
        <v>74</v>
      </c>
      <c r="D830" s="117"/>
      <c r="E830" s="43"/>
      <c r="Q830" s="168">
        <f t="shared" si="27"/>
        <v>0</v>
      </c>
    </row>
    <row r="831" spans="1:17" ht="20.100000000000001" customHeight="1" x14ac:dyDescent="0.3">
      <c r="A831" s="170">
        <v>828</v>
      </c>
      <c r="B831" s="120" t="str">
        <f t="shared" si="26"/>
        <v xml:space="preserve"> </v>
      </c>
      <c r="C831" s="186" t="s">
        <v>74</v>
      </c>
      <c r="D831" s="117"/>
      <c r="E831" s="43"/>
      <c r="Q831" s="168">
        <f t="shared" si="27"/>
        <v>0</v>
      </c>
    </row>
    <row r="832" spans="1:17" ht="20.100000000000001" customHeight="1" x14ac:dyDescent="0.3">
      <c r="A832" s="170">
        <v>829</v>
      </c>
      <c r="B832" s="120" t="str">
        <f t="shared" si="26"/>
        <v xml:space="preserve"> </v>
      </c>
      <c r="C832" s="186" t="s">
        <v>74</v>
      </c>
      <c r="D832" s="117"/>
      <c r="E832" s="43"/>
      <c r="Q832" s="168">
        <f t="shared" si="27"/>
        <v>0</v>
      </c>
    </row>
    <row r="833" spans="1:17" ht="20.100000000000001" customHeight="1" x14ac:dyDescent="0.3">
      <c r="A833" s="170">
        <v>830</v>
      </c>
      <c r="B833" s="120" t="str">
        <f t="shared" si="26"/>
        <v xml:space="preserve"> </v>
      </c>
      <c r="C833" s="186" t="s">
        <v>74</v>
      </c>
      <c r="D833" s="117"/>
      <c r="E833" s="43"/>
      <c r="Q833" s="168">
        <f t="shared" si="27"/>
        <v>0</v>
      </c>
    </row>
    <row r="834" spans="1:17" ht="20.100000000000001" customHeight="1" x14ac:dyDescent="0.3">
      <c r="A834" s="170">
        <v>831</v>
      </c>
      <c r="B834" s="120" t="str">
        <f t="shared" si="26"/>
        <v xml:space="preserve"> </v>
      </c>
      <c r="C834" s="186" t="s">
        <v>74</v>
      </c>
      <c r="D834" s="117"/>
      <c r="E834" s="43"/>
      <c r="Q834" s="168">
        <f t="shared" si="27"/>
        <v>0</v>
      </c>
    </row>
    <row r="835" spans="1:17" ht="20.100000000000001" customHeight="1" x14ac:dyDescent="0.3">
      <c r="A835" s="170">
        <v>832</v>
      </c>
      <c r="B835" s="120" t="str">
        <f t="shared" si="26"/>
        <v xml:space="preserve"> </v>
      </c>
      <c r="C835" s="186" t="s">
        <v>74</v>
      </c>
      <c r="D835" s="117"/>
      <c r="E835" s="43"/>
      <c r="Q835" s="168">
        <f t="shared" si="27"/>
        <v>0</v>
      </c>
    </row>
    <row r="836" spans="1:17" ht="20.100000000000001" customHeight="1" x14ac:dyDescent="0.3">
      <c r="A836" s="170">
        <v>833</v>
      </c>
      <c r="B836" s="120" t="str">
        <f t="shared" si="26"/>
        <v xml:space="preserve"> </v>
      </c>
      <c r="C836" s="186" t="s">
        <v>74</v>
      </c>
      <c r="D836" s="117"/>
      <c r="E836" s="43"/>
      <c r="Q836" s="168">
        <f t="shared" si="27"/>
        <v>0</v>
      </c>
    </row>
    <row r="837" spans="1:17" ht="20.100000000000001" customHeight="1" x14ac:dyDescent="0.3">
      <c r="A837" s="170">
        <v>834</v>
      </c>
      <c r="B837" s="120" t="str">
        <f t="shared" ref="B837:B900" si="28">_xlfn.CONCAT(C837,D837)</f>
        <v xml:space="preserve"> </v>
      </c>
      <c r="C837" s="186" t="s">
        <v>74</v>
      </c>
      <c r="D837" s="117"/>
      <c r="E837" s="43"/>
      <c r="Q837" s="168">
        <f t="shared" ref="Q837:Q900" si="29">IF(AND(D837&gt;0,OR(C837="",C837=" ")),1,0)</f>
        <v>0</v>
      </c>
    </row>
    <row r="838" spans="1:17" ht="20.100000000000001" customHeight="1" x14ac:dyDescent="0.3">
      <c r="A838" s="170">
        <v>835</v>
      </c>
      <c r="B838" s="120" t="str">
        <f t="shared" si="28"/>
        <v xml:space="preserve"> </v>
      </c>
      <c r="C838" s="186" t="s">
        <v>74</v>
      </c>
      <c r="D838" s="117"/>
      <c r="E838" s="43"/>
      <c r="Q838" s="168">
        <f t="shared" si="29"/>
        <v>0</v>
      </c>
    </row>
    <row r="839" spans="1:17" ht="20.100000000000001" customHeight="1" x14ac:dyDescent="0.3">
      <c r="A839" s="170">
        <v>836</v>
      </c>
      <c r="B839" s="120" t="str">
        <f t="shared" si="28"/>
        <v xml:space="preserve"> </v>
      </c>
      <c r="C839" s="186" t="s">
        <v>74</v>
      </c>
      <c r="D839" s="117"/>
      <c r="E839" s="43"/>
      <c r="Q839" s="168">
        <f t="shared" si="29"/>
        <v>0</v>
      </c>
    </row>
    <row r="840" spans="1:17" ht="20.100000000000001" customHeight="1" x14ac:dyDescent="0.3">
      <c r="A840" s="170">
        <v>837</v>
      </c>
      <c r="B840" s="120" t="str">
        <f t="shared" si="28"/>
        <v xml:space="preserve"> </v>
      </c>
      <c r="C840" s="186" t="s">
        <v>74</v>
      </c>
      <c r="D840" s="117"/>
      <c r="E840" s="43"/>
      <c r="Q840" s="168">
        <f t="shared" si="29"/>
        <v>0</v>
      </c>
    </row>
    <row r="841" spans="1:17" ht="20.100000000000001" customHeight="1" x14ac:dyDescent="0.3">
      <c r="A841" s="170">
        <v>838</v>
      </c>
      <c r="B841" s="120" t="str">
        <f t="shared" si="28"/>
        <v xml:space="preserve"> </v>
      </c>
      <c r="C841" s="186" t="s">
        <v>74</v>
      </c>
      <c r="D841" s="117"/>
      <c r="E841" s="43"/>
      <c r="Q841" s="168">
        <f t="shared" si="29"/>
        <v>0</v>
      </c>
    </row>
    <row r="842" spans="1:17" ht="20.100000000000001" customHeight="1" x14ac:dyDescent="0.3">
      <c r="A842" s="170">
        <v>839</v>
      </c>
      <c r="B842" s="120" t="str">
        <f t="shared" si="28"/>
        <v xml:space="preserve"> </v>
      </c>
      <c r="C842" s="186" t="s">
        <v>74</v>
      </c>
      <c r="D842" s="117"/>
      <c r="E842" s="43"/>
      <c r="Q842" s="168">
        <f t="shared" si="29"/>
        <v>0</v>
      </c>
    </row>
    <row r="843" spans="1:17" ht="20.100000000000001" customHeight="1" x14ac:dyDescent="0.3">
      <c r="A843" s="170">
        <v>840</v>
      </c>
      <c r="B843" s="120" t="str">
        <f t="shared" si="28"/>
        <v xml:space="preserve"> </v>
      </c>
      <c r="C843" s="186" t="s">
        <v>74</v>
      </c>
      <c r="D843" s="117"/>
      <c r="E843" s="43"/>
      <c r="Q843" s="168">
        <f t="shared" si="29"/>
        <v>0</v>
      </c>
    </row>
    <row r="844" spans="1:17" ht="20.100000000000001" customHeight="1" x14ac:dyDescent="0.3">
      <c r="A844" s="170">
        <v>841</v>
      </c>
      <c r="B844" s="120" t="str">
        <f t="shared" si="28"/>
        <v xml:space="preserve"> </v>
      </c>
      <c r="C844" s="186" t="s">
        <v>74</v>
      </c>
      <c r="D844" s="117"/>
      <c r="E844" s="43"/>
      <c r="Q844" s="168">
        <f t="shared" si="29"/>
        <v>0</v>
      </c>
    </row>
    <row r="845" spans="1:17" ht="20.100000000000001" customHeight="1" x14ac:dyDescent="0.3">
      <c r="A845" s="170">
        <v>842</v>
      </c>
      <c r="B845" s="120" t="str">
        <f t="shared" si="28"/>
        <v xml:space="preserve"> </v>
      </c>
      <c r="C845" s="186" t="s">
        <v>74</v>
      </c>
      <c r="D845" s="117"/>
      <c r="E845" s="43"/>
      <c r="Q845" s="168">
        <f t="shared" si="29"/>
        <v>0</v>
      </c>
    </row>
    <row r="846" spans="1:17" ht="20.100000000000001" customHeight="1" x14ac:dyDescent="0.3">
      <c r="A846" s="170">
        <v>843</v>
      </c>
      <c r="B846" s="120" t="str">
        <f t="shared" si="28"/>
        <v xml:space="preserve"> </v>
      </c>
      <c r="C846" s="186" t="s">
        <v>74</v>
      </c>
      <c r="D846" s="117"/>
      <c r="E846" s="43"/>
      <c r="Q846" s="168">
        <f t="shared" si="29"/>
        <v>0</v>
      </c>
    </row>
    <row r="847" spans="1:17" ht="20.100000000000001" customHeight="1" x14ac:dyDescent="0.3">
      <c r="A847" s="170">
        <v>844</v>
      </c>
      <c r="B847" s="120" t="str">
        <f t="shared" si="28"/>
        <v xml:space="preserve"> </v>
      </c>
      <c r="C847" s="186" t="s">
        <v>74</v>
      </c>
      <c r="D847" s="117"/>
      <c r="E847" s="43"/>
      <c r="Q847" s="168">
        <f t="shared" si="29"/>
        <v>0</v>
      </c>
    </row>
    <row r="848" spans="1:17" ht="20.100000000000001" customHeight="1" x14ac:dyDescent="0.3">
      <c r="A848" s="170">
        <v>845</v>
      </c>
      <c r="B848" s="120" t="str">
        <f t="shared" si="28"/>
        <v xml:space="preserve"> </v>
      </c>
      <c r="C848" s="186" t="s">
        <v>74</v>
      </c>
      <c r="D848" s="117"/>
      <c r="E848" s="43"/>
      <c r="Q848" s="168">
        <f t="shared" si="29"/>
        <v>0</v>
      </c>
    </row>
    <row r="849" spans="1:17" ht="20.100000000000001" customHeight="1" x14ac:dyDescent="0.3">
      <c r="A849" s="170">
        <v>846</v>
      </c>
      <c r="B849" s="120" t="str">
        <f t="shared" si="28"/>
        <v xml:space="preserve"> </v>
      </c>
      <c r="C849" s="186" t="s">
        <v>74</v>
      </c>
      <c r="D849" s="117"/>
      <c r="E849" s="43"/>
      <c r="Q849" s="168">
        <f t="shared" si="29"/>
        <v>0</v>
      </c>
    </row>
    <row r="850" spans="1:17" ht="20.100000000000001" customHeight="1" x14ac:dyDescent="0.3">
      <c r="A850" s="170">
        <v>847</v>
      </c>
      <c r="B850" s="120" t="str">
        <f t="shared" si="28"/>
        <v xml:space="preserve"> </v>
      </c>
      <c r="C850" s="186" t="s">
        <v>74</v>
      </c>
      <c r="D850" s="117"/>
      <c r="E850" s="43"/>
      <c r="Q850" s="168">
        <f t="shared" si="29"/>
        <v>0</v>
      </c>
    </row>
    <row r="851" spans="1:17" ht="20.100000000000001" customHeight="1" x14ac:dyDescent="0.3">
      <c r="A851" s="170">
        <v>848</v>
      </c>
      <c r="B851" s="120" t="str">
        <f t="shared" si="28"/>
        <v xml:space="preserve"> </v>
      </c>
      <c r="C851" s="186" t="s">
        <v>74</v>
      </c>
      <c r="D851" s="117"/>
      <c r="E851" s="43"/>
      <c r="Q851" s="168">
        <f t="shared" si="29"/>
        <v>0</v>
      </c>
    </row>
    <row r="852" spans="1:17" ht="20.100000000000001" customHeight="1" x14ac:dyDescent="0.3">
      <c r="A852" s="170">
        <v>849</v>
      </c>
      <c r="B852" s="120" t="str">
        <f t="shared" si="28"/>
        <v xml:space="preserve"> </v>
      </c>
      <c r="C852" s="186" t="s">
        <v>74</v>
      </c>
      <c r="D852" s="117"/>
      <c r="E852" s="43"/>
      <c r="Q852" s="168">
        <f t="shared" si="29"/>
        <v>0</v>
      </c>
    </row>
    <row r="853" spans="1:17" ht="20.100000000000001" customHeight="1" x14ac:dyDescent="0.3">
      <c r="A853" s="170">
        <v>850</v>
      </c>
      <c r="B853" s="120" t="str">
        <f t="shared" si="28"/>
        <v xml:space="preserve"> </v>
      </c>
      <c r="C853" s="186" t="s">
        <v>74</v>
      </c>
      <c r="D853" s="117"/>
      <c r="E853" s="43"/>
      <c r="Q853" s="168">
        <f t="shared" si="29"/>
        <v>0</v>
      </c>
    </row>
    <row r="854" spans="1:17" ht="20.100000000000001" customHeight="1" x14ac:dyDescent="0.3">
      <c r="A854" s="170">
        <v>851</v>
      </c>
      <c r="B854" s="120" t="str">
        <f t="shared" si="28"/>
        <v xml:space="preserve"> </v>
      </c>
      <c r="C854" s="186" t="s">
        <v>74</v>
      </c>
      <c r="D854" s="117"/>
      <c r="E854" s="43"/>
      <c r="Q854" s="168">
        <f t="shared" si="29"/>
        <v>0</v>
      </c>
    </row>
    <row r="855" spans="1:17" ht="20.100000000000001" customHeight="1" x14ac:dyDescent="0.3">
      <c r="A855" s="170">
        <v>852</v>
      </c>
      <c r="B855" s="120" t="str">
        <f t="shared" si="28"/>
        <v xml:space="preserve"> </v>
      </c>
      <c r="C855" s="186" t="s">
        <v>74</v>
      </c>
      <c r="D855" s="117"/>
      <c r="E855" s="43"/>
      <c r="Q855" s="168">
        <f t="shared" si="29"/>
        <v>0</v>
      </c>
    </row>
    <row r="856" spans="1:17" ht="20.100000000000001" customHeight="1" x14ac:dyDescent="0.3">
      <c r="A856" s="170">
        <v>853</v>
      </c>
      <c r="B856" s="120" t="str">
        <f t="shared" si="28"/>
        <v xml:space="preserve"> </v>
      </c>
      <c r="C856" s="186" t="s">
        <v>74</v>
      </c>
      <c r="D856" s="117"/>
      <c r="E856" s="43"/>
      <c r="Q856" s="168">
        <f t="shared" si="29"/>
        <v>0</v>
      </c>
    </row>
    <row r="857" spans="1:17" ht="20.100000000000001" customHeight="1" x14ac:dyDescent="0.3">
      <c r="A857" s="170">
        <v>854</v>
      </c>
      <c r="B857" s="120" t="str">
        <f t="shared" si="28"/>
        <v xml:space="preserve"> </v>
      </c>
      <c r="C857" s="186" t="s">
        <v>74</v>
      </c>
      <c r="D857" s="117"/>
      <c r="E857" s="43"/>
      <c r="Q857" s="168">
        <f t="shared" si="29"/>
        <v>0</v>
      </c>
    </row>
    <row r="858" spans="1:17" ht="20.100000000000001" customHeight="1" x14ac:dyDescent="0.3">
      <c r="A858" s="170">
        <v>855</v>
      </c>
      <c r="B858" s="120" t="str">
        <f t="shared" si="28"/>
        <v xml:space="preserve"> </v>
      </c>
      <c r="C858" s="186" t="s">
        <v>74</v>
      </c>
      <c r="D858" s="117"/>
      <c r="E858" s="43"/>
      <c r="Q858" s="168">
        <f t="shared" si="29"/>
        <v>0</v>
      </c>
    </row>
    <row r="859" spans="1:17" ht="20.100000000000001" customHeight="1" x14ac:dyDescent="0.3">
      <c r="A859" s="170">
        <v>856</v>
      </c>
      <c r="B859" s="120" t="str">
        <f t="shared" si="28"/>
        <v xml:space="preserve"> </v>
      </c>
      <c r="C859" s="186" t="s">
        <v>74</v>
      </c>
      <c r="D859" s="117"/>
      <c r="E859" s="43"/>
      <c r="Q859" s="168">
        <f t="shared" si="29"/>
        <v>0</v>
      </c>
    </row>
    <row r="860" spans="1:17" ht="20.100000000000001" customHeight="1" x14ac:dyDescent="0.3">
      <c r="A860" s="170">
        <v>857</v>
      </c>
      <c r="B860" s="120" t="str">
        <f t="shared" si="28"/>
        <v xml:space="preserve"> </v>
      </c>
      <c r="C860" s="186" t="s">
        <v>74</v>
      </c>
      <c r="D860" s="117"/>
      <c r="E860" s="43"/>
      <c r="Q860" s="168">
        <f t="shared" si="29"/>
        <v>0</v>
      </c>
    </row>
    <row r="861" spans="1:17" ht="20.100000000000001" customHeight="1" x14ac:dyDescent="0.3">
      <c r="A861" s="170">
        <v>858</v>
      </c>
      <c r="B861" s="120" t="str">
        <f t="shared" si="28"/>
        <v xml:space="preserve"> </v>
      </c>
      <c r="C861" s="186" t="s">
        <v>74</v>
      </c>
      <c r="D861" s="117"/>
      <c r="E861" s="43"/>
      <c r="Q861" s="168">
        <f t="shared" si="29"/>
        <v>0</v>
      </c>
    </row>
    <row r="862" spans="1:17" ht="20.100000000000001" customHeight="1" x14ac:dyDescent="0.3">
      <c r="A862" s="170">
        <v>859</v>
      </c>
      <c r="B862" s="120" t="str">
        <f t="shared" si="28"/>
        <v xml:space="preserve"> </v>
      </c>
      <c r="C862" s="186" t="s">
        <v>74</v>
      </c>
      <c r="D862" s="117"/>
      <c r="E862" s="43"/>
      <c r="Q862" s="168">
        <f t="shared" si="29"/>
        <v>0</v>
      </c>
    </row>
    <row r="863" spans="1:17" ht="20.100000000000001" customHeight="1" x14ac:dyDescent="0.3">
      <c r="A863" s="170">
        <v>860</v>
      </c>
      <c r="B863" s="120" t="str">
        <f t="shared" si="28"/>
        <v xml:space="preserve"> </v>
      </c>
      <c r="C863" s="186" t="s">
        <v>74</v>
      </c>
      <c r="D863" s="117"/>
      <c r="E863" s="43"/>
      <c r="Q863" s="168">
        <f t="shared" si="29"/>
        <v>0</v>
      </c>
    </row>
    <row r="864" spans="1:17" ht="20.100000000000001" customHeight="1" x14ac:dyDescent="0.3">
      <c r="A864" s="170">
        <v>861</v>
      </c>
      <c r="B864" s="120" t="str">
        <f t="shared" si="28"/>
        <v xml:space="preserve"> </v>
      </c>
      <c r="C864" s="186" t="s">
        <v>74</v>
      </c>
      <c r="D864" s="117"/>
      <c r="E864" s="43"/>
      <c r="Q864" s="168">
        <f t="shared" si="29"/>
        <v>0</v>
      </c>
    </row>
    <row r="865" spans="1:17" ht="20.100000000000001" customHeight="1" x14ac:dyDescent="0.3">
      <c r="A865" s="170">
        <v>862</v>
      </c>
      <c r="B865" s="120" t="str">
        <f t="shared" si="28"/>
        <v xml:space="preserve"> </v>
      </c>
      <c r="C865" s="186" t="s">
        <v>74</v>
      </c>
      <c r="D865" s="117"/>
      <c r="E865" s="43"/>
      <c r="Q865" s="168">
        <f t="shared" si="29"/>
        <v>0</v>
      </c>
    </row>
    <row r="866" spans="1:17" ht="20.100000000000001" customHeight="1" x14ac:dyDescent="0.3">
      <c r="A866" s="170">
        <v>863</v>
      </c>
      <c r="B866" s="120" t="str">
        <f t="shared" si="28"/>
        <v xml:space="preserve"> </v>
      </c>
      <c r="C866" s="186" t="s">
        <v>74</v>
      </c>
      <c r="D866" s="117"/>
      <c r="E866" s="43"/>
      <c r="Q866" s="168">
        <f t="shared" si="29"/>
        <v>0</v>
      </c>
    </row>
    <row r="867" spans="1:17" ht="20.100000000000001" customHeight="1" x14ac:dyDescent="0.3">
      <c r="A867" s="170">
        <v>864</v>
      </c>
      <c r="B867" s="120" t="str">
        <f t="shared" si="28"/>
        <v xml:space="preserve"> </v>
      </c>
      <c r="C867" s="186" t="s">
        <v>74</v>
      </c>
      <c r="D867" s="117"/>
      <c r="E867" s="43"/>
      <c r="Q867" s="168">
        <f t="shared" si="29"/>
        <v>0</v>
      </c>
    </row>
    <row r="868" spans="1:17" ht="20.100000000000001" customHeight="1" x14ac:dyDescent="0.3">
      <c r="A868" s="170">
        <v>865</v>
      </c>
      <c r="B868" s="120" t="str">
        <f t="shared" si="28"/>
        <v xml:space="preserve"> </v>
      </c>
      <c r="C868" s="186" t="s">
        <v>74</v>
      </c>
      <c r="D868" s="117"/>
      <c r="E868" s="43"/>
      <c r="Q868" s="168">
        <f t="shared" si="29"/>
        <v>0</v>
      </c>
    </row>
    <row r="869" spans="1:17" ht="20.100000000000001" customHeight="1" x14ac:dyDescent="0.3">
      <c r="A869" s="170">
        <v>866</v>
      </c>
      <c r="B869" s="120" t="str">
        <f t="shared" si="28"/>
        <v xml:space="preserve"> </v>
      </c>
      <c r="C869" s="186" t="s">
        <v>74</v>
      </c>
      <c r="D869" s="117"/>
      <c r="E869" s="43"/>
      <c r="Q869" s="168">
        <f t="shared" si="29"/>
        <v>0</v>
      </c>
    </row>
    <row r="870" spans="1:17" ht="20.100000000000001" customHeight="1" x14ac:dyDescent="0.3">
      <c r="A870" s="170">
        <v>867</v>
      </c>
      <c r="B870" s="120" t="str">
        <f t="shared" si="28"/>
        <v xml:space="preserve"> </v>
      </c>
      <c r="C870" s="186" t="s">
        <v>74</v>
      </c>
      <c r="D870" s="117"/>
      <c r="E870" s="43"/>
      <c r="Q870" s="168">
        <f t="shared" si="29"/>
        <v>0</v>
      </c>
    </row>
    <row r="871" spans="1:17" ht="20.100000000000001" customHeight="1" x14ac:dyDescent="0.3">
      <c r="A871" s="170">
        <v>868</v>
      </c>
      <c r="B871" s="120" t="str">
        <f t="shared" si="28"/>
        <v xml:space="preserve"> </v>
      </c>
      <c r="C871" s="186" t="s">
        <v>74</v>
      </c>
      <c r="D871" s="117"/>
      <c r="E871" s="43"/>
      <c r="Q871" s="168">
        <f t="shared" si="29"/>
        <v>0</v>
      </c>
    </row>
    <row r="872" spans="1:17" ht="20.100000000000001" customHeight="1" x14ac:dyDescent="0.3">
      <c r="A872" s="170">
        <v>869</v>
      </c>
      <c r="B872" s="120" t="str">
        <f t="shared" si="28"/>
        <v xml:space="preserve"> </v>
      </c>
      <c r="C872" s="186" t="s">
        <v>74</v>
      </c>
      <c r="D872" s="117"/>
      <c r="E872" s="43"/>
      <c r="Q872" s="168">
        <f t="shared" si="29"/>
        <v>0</v>
      </c>
    </row>
    <row r="873" spans="1:17" ht="20.100000000000001" customHeight="1" x14ac:dyDescent="0.3">
      <c r="A873" s="170">
        <v>870</v>
      </c>
      <c r="B873" s="120" t="str">
        <f t="shared" si="28"/>
        <v xml:space="preserve"> </v>
      </c>
      <c r="C873" s="186" t="s">
        <v>74</v>
      </c>
      <c r="D873" s="117"/>
      <c r="E873" s="43"/>
      <c r="Q873" s="168">
        <f t="shared" si="29"/>
        <v>0</v>
      </c>
    </row>
    <row r="874" spans="1:17" ht="20.100000000000001" customHeight="1" x14ac:dyDescent="0.3">
      <c r="A874" s="170">
        <v>871</v>
      </c>
      <c r="B874" s="120" t="str">
        <f t="shared" si="28"/>
        <v xml:space="preserve"> </v>
      </c>
      <c r="C874" s="186" t="s">
        <v>74</v>
      </c>
      <c r="D874" s="117"/>
      <c r="E874" s="43"/>
      <c r="Q874" s="168">
        <f t="shared" si="29"/>
        <v>0</v>
      </c>
    </row>
    <row r="875" spans="1:17" ht="20.100000000000001" customHeight="1" x14ac:dyDescent="0.3">
      <c r="A875" s="170">
        <v>872</v>
      </c>
      <c r="B875" s="120" t="str">
        <f t="shared" si="28"/>
        <v xml:space="preserve"> </v>
      </c>
      <c r="C875" s="186" t="s">
        <v>74</v>
      </c>
      <c r="D875" s="117"/>
      <c r="E875" s="43"/>
      <c r="Q875" s="168">
        <f t="shared" si="29"/>
        <v>0</v>
      </c>
    </row>
    <row r="876" spans="1:17" ht="20.100000000000001" customHeight="1" x14ac:dyDescent="0.3">
      <c r="A876" s="170">
        <v>873</v>
      </c>
      <c r="B876" s="120" t="str">
        <f t="shared" si="28"/>
        <v xml:space="preserve"> </v>
      </c>
      <c r="C876" s="186" t="s">
        <v>74</v>
      </c>
      <c r="D876" s="117"/>
      <c r="E876" s="43"/>
      <c r="Q876" s="168">
        <f t="shared" si="29"/>
        <v>0</v>
      </c>
    </row>
    <row r="877" spans="1:17" ht="20.100000000000001" customHeight="1" x14ac:dyDescent="0.3">
      <c r="A877" s="170">
        <v>874</v>
      </c>
      <c r="B877" s="120" t="str">
        <f t="shared" si="28"/>
        <v xml:space="preserve"> </v>
      </c>
      <c r="C877" s="186" t="s">
        <v>74</v>
      </c>
      <c r="D877" s="117"/>
      <c r="E877" s="43"/>
      <c r="Q877" s="168">
        <f t="shared" si="29"/>
        <v>0</v>
      </c>
    </row>
    <row r="878" spans="1:17" ht="20.100000000000001" customHeight="1" x14ac:dyDescent="0.3">
      <c r="A878" s="170">
        <v>875</v>
      </c>
      <c r="B878" s="120" t="str">
        <f t="shared" si="28"/>
        <v xml:space="preserve"> </v>
      </c>
      <c r="C878" s="186" t="s">
        <v>74</v>
      </c>
      <c r="D878" s="117"/>
      <c r="E878" s="43"/>
      <c r="Q878" s="168">
        <f t="shared" si="29"/>
        <v>0</v>
      </c>
    </row>
    <row r="879" spans="1:17" ht="20.100000000000001" customHeight="1" x14ac:dyDescent="0.3">
      <c r="A879" s="170">
        <v>876</v>
      </c>
      <c r="B879" s="120" t="str">
        <f t="shared" si="28"/>
        <v xml:space="preserve"> </v>
      </c>
      <c r="C879" s="186" t="s">
        <v>74</v>
      </c>
      <c r="D879" s="117"/>
      <c r="E879" s="43"/>
      <c r="Q879" s="168">
        <f t="shared" si="29"/>
        <v>0</v>
      </c>
    </row>
    <row r="880" spans="1:17" ht="20.100000000000001" customHeight="1" x14ac:dyDescent="0.3">
      <c r="A880" s="170">
        <v>877</v>
      </c>
      <c r="B880" s="120" t="str">
        <f t="shared" si="28"/>
        <v xml:space="preserve"> </v>
      </c>
      <c r="C880" s="186" t="s">
        <v>74</v>
      </c>
      <c r="D880" s="117"/>
      <c r="E880" s="43"/>
      <c r="Q880" s="168">
        <f t="shared" si="29"/>
        <v>0</v>
      </c>
    </row>
    <row r="881" spans="1:17" ht="20.100000000000001" customHeight="1" x14ac:dyDescent="0.3">
      <c r="A881" s="170">
        <v>878</v>
      </c>
      <c r="B881" s="120" t="str">
        <f t="shared" si="28"/>
        <v xml:space="preserve"> </v>
      </c>
      <c r="C881" s="186" t="s">
        <v>74</v>
      </c>
      <c r="D881" s="117"/>
      <c r="E881" s="43"/>
      <c r="Q881" s="168">
        <f t="shared" si="29"/>
        <v>0</v>
      </c>
    </row>
    <row r="882" spans="1:17" ht="20.100000000000001" customHeight="1" x14ac:dyDescent="0.3">
      <c r="A882" s="170">
        <v>879</v>
      </c>
      <c r="B882" s="120" t="str">
        <f t="shared" si="28"/>
        <v xml:space="preserve"> </v>
      </c>
      <c r="C882" s="186" t="s">
        <v>74</v>
      </c>
      <c r="D882" s="117"/>
      <c r="E882" s="43"/>
      <c r="Q882" s="168">
        <f t="shared" si="29"/>
        <v>0</v>
      </c>
    </row>
    <row r="883" spans="1:17" ht="20.100000000000001" customHeight="1" x14ac:dyDescent="0.3">
      <c r="A883" s="170">
        <v>880</v>
      </c>
      <c r="B883" s="120" t="str">
        <f t="shared" si="28"/>
        <v xml:space="preserve"> </v>
      </c>
      <c r="C883" s="186" t="s">
        <v>74</v>
      </c>
      <c r="D883" s="117"/>
      <c r="E883" s="43"/>
      <c r="Q883" s="168">
        <f t="shared" si="29"/>
        <v>0</v>
      </c>
    </row>
    <row r="884" spans="1:17" ht="20.100000000000001" customHeight="1" x14ac:dyDescent="0.3">
      <c r="A884" s="170">
        <v>881</v>
      </c>
      <c r="B884" s="120" t="str">
        <f t="shared" si="28"/>
        <v xml:space="preserve"> </v>
      </c>
      <c r="C884" s="186" t="s">
        <v>74</v>
      </c>
      <c r="D884" s="117"/>
      <c r="E884" s="43"/>
      <c r="Q884" s="168">
        <f t="shared" si="29"/>
        <v>0</v>
      </c>
    </row>
    <row r="885" spans="1:17" ht="20.100000000000001" customHeight="1" x14ac:dyDescent="0.3">
      <c r="A885" s="170">
        <v>882</v>
      </c>
      <c r="B885" s="120" t="str">
        <f t="shared" si="28"/>
        <v xml:space="preserve"> </v>
      </c>
      <c r="C885" s="186" t="s">
        <v>74</v>
      </c>
      <c r="D885" s="117"/>
      <c r="E885" s="43"/>
      <c r="Q885" s="168">
        <f t="shared" si="29"/>
        <v>0</v>
      </c>
    </row>
    <row r="886" spans="1:17" ht="20.100000000000001" customHeight="1" x14ac:dyDescent="0.3">
      <c r="A886" s="170">
        <v>883</v>
      </c>
      <c r="B886" s="120" t="str">
        <f t="shared" si="28"/>
        <v xml:space="preserve"> </v>
      </c>
      <c r="C886" s="186" t="s">
        <v>74</v>
      </c>
      <c r="D886" s="117"/>
      <c r="E886" s="43"/>
      <c r="Q886" s="168">
        <f t="shared" si="29"/>
        <v>0</v>
      </c>
    </row>
    <row r="887" spans="1:17" ht="20.100000000000001" customHeight="1" x14ac:dyDescent="0.3">
      <c r="A887" s="170">
        <v>884</v>
      </c>
      <c r="B887" s="120" t="str">
        <f t="shared" si="28"/>
        <v xml:space="preserve"> </v>
      </c>
      <c r="C887" s="186" t="s">
        <v>74</v>
      </c>
      <c r="D887" s="117"/>
      <c r="E887" s="43"/>
      <c r="Q887" s="168">
        <f t="shared" si="29"/>
        <v>0</v>
      </c>
    </row>
    <row r="888" spans="1:17" ht="20.100000000000001" customHeight="1" x14ac:dyDescent="0.3">
      <c r="A888" s="170">
        <v>885</v>
      </c>
      <c r="B888" s="120" t="str">
        <f t="shared" si="28"/>
        <v xml:space="preserve"> </v>
      </c>
      <c r="C888" s="186" t="s">
        <v>74</v>
      </c>
      <c r="D888" s="117"/>
      <c r="E888" s="43"/>
      <c r="Q888" s="168">
        <f t="shared" si="29"/>
        <v>0</v>
      </c>
    </row>
    <row r="889" spans="1:17" ht="20.100000000000001" customHeight="1" x14ac:dyDescent="0.3">
      <c r="A889" s="170">
        <v>886</v>
      </c>
      <c r="B889" s="120" t="str">
        <f t="shared" si="28"/>
        <v xml:space="preserve"> </v>
      </c>
      <c r="C889" s="186" t="s">
        <v>74</v>
      </c>
      <c r="D889" s="117"/>
      <c r="E889" s="43"/>
      <c r="Q889" s="168">
        <f t="shared" si="29"/>
        <v>0</v>
      </c>
    </row>
    <row r="890" spans="1:17" ht="20.100000000000001" customHeight="1" x14ac:dyDescent="0.3">
      <c r="A890" s="170">
        <v>887</v>
      </c>
      <c r="B890" s="120" t="str">
        <f t="shared" si="28"/>
        <v xml:space="preserve"> </v>
      </c>
      <c r="C890" s="186" t="s">
        <v>74</v>
      </c>
      <c r="D890" s="117"/>
      <c r="E890" s="43"/>
      <c r="Q890" s="168">
        <f t="shared" si="29"/>
        <v>0</v>
      </c>
    </row>
    <row r="891" spans="1:17" ht="20.100000000000001" customHeight="1" x14ac:dyDescent="0.3">
      <c r="A891" s="170">
        <v>888</v>
      </c>
      <c r="B891" s="120" t="str">
        <f t="shared" si="28"/>
        <v xml:space="preserve"> </v>
      </c>
      <c r="C891" s="186" t="s">
        <v>74</v>
      </c>
      <c r="D891" s="117"/>
      <c r="E891" s="43"/>
      <c r="Q891" s="168">
        <f t="shared" si="29"/>
        <v>0</v>
      </c>
    </row>
    <row r="892" spans="1:17" ht="20.100000000000001" customHeight="1" x14ac:dyDescent="0.3">
      <c r="A892" s="170">
        <v>889</v>
      </c>
      <c r="B892" s="120" t="str">
        <f t="shared" si="28"/>
        <v xml:space="preserve"> </v>
      </c>
      <c r="C892" s="186" t="s">
        <v>74</v>
      </c>
      <c r="D892" s="117"/>
      <c r="E892" s="43"/>
      <c r="Q892" s="168">
        <f t="shared" si="29"/>
        <v>0</v>
      </c>
    </row>
    <row r="893" spans="1:17" ht="20.100000000000001" customHeight="1" x14ac:dyDescent="0.3">
      <c r="A893" s="170">
        <v>890</v>
      </c>
      <c r="B893" s="120" t="str">
        <f t="shared" si="28"/>
        <v xml:space="preserve"> </v>
      </c>
      <c r="C893" s="186" t="s">
        <v>74</v>
      </c>
      <c r="D893" s="117"/>
      <c r="E893" s="43"/>
      <c r="Q893" s="168">
        <f t="shared" si="29"/>
        <v>0</v>
      </c>
    </row>
    <row r="894" spans="1:17" ht="20.100000000000001" customHeight="1" x14ac:dyDescent="0.3">
      <c r="A894" s="170">
        <v>891</v>
      </c>
      <c r="B894" s="120" t="str">
        <f t="shared" si="28"/>
        <v xml:space="preserve"> </v>
      </c>
      <c r="C894" s="186" t="s">
        <v>74</v>
      </c>
      <c r="D894" s="117"/>
      <c r="E894" s="43"/>
      <c r="Q894" s="168">
        <f t="shared" si="29"/>
        <v>0</v>
      </c>
    </row>
    <row r="895" spans="1:17" ht="20.100000000000001" customHeight="1" x14ac:dyDescent="0.3">
      <c r="A895" s="170">
        <v>892</v>
      </c>
      <c r="B895" s="120" t="str">
        <f t="shared" si="28"/>
        <v xml:space="preserve"> </v>
      </c>
      <c r="C895" s="186" t="s">
        <v>74</v>
      </c>
      <c r="D895" s="117"/>
      <c r="E895" s="43"/>
      <c r="Q895" s="168">
        <f t="shared" si="29"/>
        <v>0</v>
      </c>
    </row>
    <row r="896" spans="1:17" ht="20.100000000000001" customHeight="1" x14ac:dyDescent="0.3">
      <c r="A896" s="170">
        <v>893</v>
      </c>
      <c r="B896" s="120" t="str">
        <f t="shared" si="28"/>
        <v xml:space="preserve"> </v>
      </c>
      <c r="C896" s="186" t="s">
        <v>74</v>
      </c>
      <c r="D896" s="117"/>
      <c r="E896" s="43"/>
      <c r="Q896" s="168">
        <f t="shared" si="29"/>
        <v>0</v>
      </c>
    </row>
    <row r="897" spans="1:17" ht="20.100000000000001" customHeight="1" x14ac:dyDescent="0.3">
      <c r="A897" s="170">
        <v>894</v>
      </c>
      <c r="B897" s="120" t="str">
        <f t="shared" si="28"/>
        <v xml:space="preserve"> </v>
      </c>
      <c r="C897" s="186" t="s">
        <v>74</v>
      </c>
      <c r="D897" s="117"/>
      <c r="E897" s="43"/>
      <c r="Q897" s="168">
        <f t="shared" si="29"/>
        <v>0</v>
      </c>
    </row>
    <row r="898" spans="1:17" ht="20.100000000000001" customHeight="1" x14ac:dyDescent="0.3">
      <c r="A898" s="170">
        <v>895</v>
      </c>
      <c r="B898" s="120" t="str">
        <f t="shared" si="28"/>
        <v xml:space="preserve"> </v>
      </c>
      <c r="C898" s="186" t="s">
        <v>74</v>
      </c>
      <c r="D898" s="117"/>
      <c r="E898" s="43"/>
      <c r="Q898" s="168">
        <f t="shared" si="29"/>
        <v>0</v>
      </c>
    </row>
    <row r="899" spans="1:17" ht="20.100000000000001" customHeight="1" x14ac:dyDescent="0.3">
      <c r="A899" s="170">
        <v>896</v>
      </c>
      <c r="B899" s="120" t="str">
        <f t="shared" si="28"/>
        <v xml:space="preserve"> </v>
      </c>
      <c r="C899" s="186" t="s">
        <v>74</v>
      </c>
      <c r="D899" s="117"/>
      <c r="E899" s="43"/>
      <c r="Q899" s="168">
        <f t="shared" si="29"/>
        <v>0</v>
      </c>
    </row>
    <row r="900" spans="1:17" ht="20.100000000000001" customHeight="1" x14ac:dyDescent="0.3">
      <c r="A900" s="170">
        <v>897</v>
      </c>
      <c r="B900" s="120" t="str">
        <f t="shared" si="28"/>
        <v xml:space="preserve"> </v>
      </c>
      <c r="C900" s="186" t="s">
        <v>74</v>
      </c>
      <c r="D900" s="117"/>
      <c r="E900" s="43"/>
      <c r="Q900" s="168">
        <f t="shared" si="29"/>
        <v>0</v>
      </c>
    </row>
    <row r="901" spans="1:17" ht="20.100000000000001" customHeight="1" x14ac:dyDescent="0.3">
      <c r="A901" s="170">
        <v>898</v>
      </c>
      <c r="B901" s="120" t="str">
        <f t="shared" ref="B901:B964" si="30">_xlfn.CONCAT(C901,D901)</f>
        <v xml:space="preserve"> </v>
      </c>
      <c r="C901" s="186" t="s">
        <v>74</v>
      </c>
      <c r="D901" s="117"/>
      <c r="E901" s="43"/>
      <c r="Q901" s="168">
        <f t="shared" ref="Q901:Q964" si="31">IF(AND(D901&gt;0,OR(C901="",C901=" ")),1,0)</f>
        <v>0</v>
      </c>
    </row>
    <row r="902" spans="1:17" ht="20.100000000000001" customHeight="1" x14ac:dyDescent="0.3">
      <c r="A902" s="170">
        <v>899</v>
      </c>
      <c r="B902" s="120" t="str">
        <f t="shared" si="30"/>
        <v xml:space="preserve"> </v>
      </c>
      <c r="C902" s="186" t="s">
        <v>74</v>
      </c>
      <c r="D902" s="117"/>
      <c r="E902" s="43"/>
      <c r="Q902" s="168">
        <f t="shared" si="31"/>
        <v>0</v>
      </c>
    </row>
    <row r="903" spans="1:17" ht="20.100000000000001" customHeight="1" x14ac:dyDescent="0.3">
      <c r="A903" s="170">
        <v>900</v>
      </c>
      <c r="B903" s="120" t="str">
        <f t="shared" si="30"/>
        <v xml:space="preserve"> </v>
      </c>
      <c r="C903" s="186" t="s">
        <v>74</v>
      </c>
      <c r="D903" s="117"/>
      <c r="E903" s="43"/>
      <c r="Q903" s="168">
        <f t="shared" si="31"/>
        <v>0</v>
      </c>
    </row>
    <row r="904" spans="1:17" ht="20.100000000000001" customHeight="1" x14ac:dyDescent="0.3">
      <c r="A904" s="170">
        <v>901</v>
      </c>
      <c r="B904" s="120" t="str">
        <f t="shared" si="30"/>
        <v xml:space="preserve"> </v>
      </c>
      <c r="C904" s="186" t="s">
        <v>74</v>
      </c>
      <c r="D904" s="117"/>
      <c r="E904" s="43"/>
      <c r="Q904" s="168">
        <f t="shared" si="31"/>
        <v>0</v>
      </c>
    </row>
    <row r="905" spans="1:17" ht="20.100000000000001" customHeight="1" x14ac:dyDescent="0.3">
      <c r="A905" s="170">
        <v>902</v>
      </c>
      <c r="B905" s="120" t="str">
        <f t="shared" si="30"/>
        <v xml:space="preserve"> </v>
      </c>
      <c r="C905" s="186" t="s">
        <v>74</v>
      </c>
      <c r="D905" s="117"/>
      <c r="E905" s="43"/>
      <c r="Q905" s="168">
        <f t="shared" si="31"/>
        <v>0</v>
      </c>
    </row>
    <row r="906" spans="1:17" ht="20.100000000000001" customHeight="1" x14ac:dyDescent="0.3">
      <c r="A906" s="170">
        <v>903</v>
      </c>
      <c r="B906" s="120" t="str">
        <f t="shared" si="30"/>
        <v xml:space="preserve"> </v>
      </c>
      <c r="C906" s="186" t="s">
        <v>74</v>
      </c>
      <c r="D906" s="117"/>
      <c r="E906" s="43"/>
      <c r="Q906" s="168">
        <f t="shared" si="31"/>
        <v>0</v>
      </c>
    </row>
    <row r="907" spans="1:17" ht="20.100000000000001" customHeight="1" x14ac:dyDescent="0.3">
      <c r="A907" s="170">
        <v>904</v>
      </c>
      <c r="B907" s="120" t="str">
        <f t="shared" si="30"/>
        <v xml:space="preserve"> </v>
      </c>
      <c r="C907" s="186" t="s">
        <v>74</v>
      </c>
      <c r="D907" s="117"/>
      <c r="E907" s="43"/>
      <c r="Q907" s="168">
        <f t="shared" si="31"/>
        <v>0</v>
      </c>
    </row>
    <row r="908" spans="1:17" ht="20.100000000000001" customHeight="1" x14ac:dyDescent="0.3">
      <c r="A908" s="170">
        <v>905</v>
      </c>
      <c r="B908" s="120" t="str">
        <f t="shared" si="30"/>
        <v xml:space="preserve"> </v>
      </c>
      <c r="C908" s="186" t="s">
        <v>74</v>
      </c>
      <c r="D908" s="117"/>
      <c r="E908" s="43"/>
      <c r="Q908" s="168">
        <f t="shared" si="31"/>
        <v>0</v>
      </c>
    </row>
    <row r="909" spans="1:17" ht="20.100000000000001" customHeight="1" x14ac:dyDescent="0.3">
      <c r="A909" s="170">
        <v>906</v>
      </c>
      <c r="B909" s="120" t="str">
        <f t="shared" si="30"/>
        <v xml:space="preserve"> </v>
      </c>
      <c r="C909" s="186" t="s">
        <v>74</v>
      </c>
      <c r="D909" s="117"/>
      <c r="E909" s="43"/>
      <c r="Q909" s="168">
        <f t="shared" si="31"/>
        <v>0</v>
      </c>
    </row>
    <row r="910" spans="1:17" ht="20.100000000000001" customHeight="1" x14ac:dyDescent="0.3">
      <c r="A910" s="170">
        <v>907</v>
      </c>
      <c r="B910" s="120" t="str">
        <f t="shared" si="30"/>
        <v xml:space="preserve"> </v>
      </c>
      <c r="C910" s="186" t="s">
        <v>74</v>
      </c>
      <c r="D910" s="117"/>
      <c r="E910" s="43"/>
      <c r="Q910" s="168">
        <f t="shared" si="31"/>
        <v>0</v>
      </c>
    </row>
    <row r="911" spans="1:17" ht="20.100000000000001" customHeight="1" x14ac:dyDescent="0.3">
      <c r="A911" s="170">
        <v>908</v>
      </c>
      <c r="B911" s="120" t="str">
        <f t="shared" si="30"/>
        <v xml:space="preserve"> </v>
      </c>
      <c r="C911" s="186" t="s">
        <v>74</v>
      </c>
      <c r="D911" s="117"/>
      <c r="E911" s="43"/>
      <c r="Q911" s="168">
        <f t="shared" si="31"/>
        <v>0</v>
      </c>
    </row>
    <row r="912" spans="1:17" ht="20.100000000000001" customHeight="1" x14ac:dyDescent="0.3">
      <c r="A912" s="170">
        <v>909</v>
      </c>
      <c r="B912" s="120" t="str">
        <f t="shared" si="30"/>
        <v xml:space="preserve"> </v>
      </c>
      <c r="C912" s="186" t="s">
        <v>74</v>
      </c>
      <c r="D912" s="117"/>
      <c r="E912" s="43"/>
      <c r="Q912" s="168">
        <f t="shared" si="31"/>
        <v>0</v>
      </c>
    </row>
    <row r="913" spans="1:17" ht="20.100000000000001" customHeight="1" x14ac:dyDescent="0.3">
      <c r="A913" s="170">
        <v>910</v>
      </c>
      <c r="B913" s="120" t="str">
        <f t="shared" si="30"/>
        <v xml:space="preserve"> </v>
      </c>
      <c r="C913" s="186" t="s">
        <v>74</v>
      </c>
      <c r="D913" s="117"/>
      <c r="E913" s="43"/>
      <c r="Q913" s="168">
        <f t="shared" si="31"/>
        <v>0</v>
      </c>
    </row>
    <row r="914" spans="1:17" ht="20.100000000000001" customHeight="1" x14ac:dyDescent="0.3">
      <c r="A914" s="170">
        <v>911</v>
      </c>
      <c r="B914" s="120" t="str">
        <f t="shared" si="30"/>
        <v xml:space="preserve"> </v>
      </c>
      <c r="C914" s="186" t="s">
        <v>74</v>
      </c>
      <c r="D914" s="117"/>
      <c r="E914" s="43"/>
      <c r="Q914" s="168">
        <f t="shared" si="31"/>
        <v>0</v>
      </c>
    </row>
    <row r="915" spans="1:17" ht="20.100000000000001" customHeight="1" x14ac:dyDescent="0.3">
      <c r="A915" s="170">
        <v>912</v>
      </c>
      <c r="B915" s="120" t="str">
        <f t="shared" si="30"/>
        <v xml:space="preserve"> </v>
      </c>
      <c r="C915" s="186" t="s">
        <v>74</v>
      </c>
      <c r="D915" s="117"/>
      <c r="E915" s="43"/>
      <c r="Q915" s="168">
        <f t="shared" si="31"/>
        <v>0</v>
      </c>
    </row>
    <row r="916" spans="1:17" ht="20.100000000000001" customHeight="1" x14ac:dyDescent="0.3">
      <c r="A916" s="170">
        <v>913</v>
      </c>
      <c r="B916" s="120" t="str">
        <f t="shared" si="30"/>
        <v xml:space="preserve"> </v>
      </c>
      <c r="C916" s="186" t="s">
        <v>74</v>
      </c>
      <c r="D916" s="117"/>
      <c r="E916" s="43"/>
      <c r="Q916" s="168">
        <f t="shared" si="31"/>
        <v>0</v>
      </c>
    </row>
    <row r="917" spans="1:17" ht="20.100000000000001" customHeight="1" x14ac:dyDescent="0.3">
      <c r="A917" s="170">
        <v>914</v>
      </c>
      <c r="B917" s="120" t="str">
        <f t="shared" si="30"/>
        <v xml:space="preserve"> </v>
      </c>
      <c r="C917" s="186" t="s">
        <v>74</v>
      </c>
      <c r="D917" s="117"/>
      <c r="E917" s="43"/>
      <c r="Q917" s="168">
        <f t="shared" si="31"/>
        <v>0</v>
      </c>
    </row>
    <row r="918" spans="1:17" ht="20.100000000000001" customHeight="1" x14ac:dyDescent="0.3">
      <c r="A918" s="170">
        <v>915</v>
      </c>
      <c r="B918" s="120" t="str">
        <f t="shared" si="30"/>
        <v xml:space="preserve"> </v>
      </c>
      <c r="C918" s="186" t="s">
        <v>74</v>
      </c>
      <c r="D918" s="117"/>
      <c r="E918" s="43"/>
      <c r="Q918" s="168">
        <f t="shared" si="31"/>
        <v>0</v>
      </c>
    </row>
    <row r="919" spans="1:17" ht="20.100000000000001" customHeight="1" x14ac:dyDescent="0.3">
      <c r="A919" s="170">
        <v>916</v>
      </c>
      <c r="B919" s="120" t="str">
        <f t="shared" si="30"/>
        <v xml:space="preserve"> </v>
      </c>
      <c r="C919" s="186" t="s">
        <v>74</v>
      </c>
      <c r="D919" s="117"/>
      <c r="E919" s="43"/>
      <c r="Q919" s="168">
        <f t="shared" si="31"/>
        <v>0</v>
      </c>
    </row>
    <row r="920" spans="1:17" ht="20.100000000000001" customHeight="1" x14ac:dyDescent="0.3">
      <c r="A920" s="170">
        <v>917</v>
      </c>
      <c r="B920" s="120" t="str">
        <f t="shared" si="30"/>
        <v xml:space="preserve"> </v>
      </c>
      <c r="C920" s="186" t="s">
        <v>74</v>
      </c>
      <c r="D920" s="117"/>
      <c r="E920" s="43"/>
      <c r="Q920" s="168">
        <f t="shared" si="31"/>
        <v>0</v>
      </c>
    </row>
    <row r="921" spans="1:17" ht="20.100000000000001" customHeight="1" x14ac:dyDescent="0.3">
      <c r="A921" s="170">
        <v>918</v>
      </c>
      <c r="B921" s="120" t="str">
        <f t="shared" si="30"/>
        <v xml:space="preserve"> </v>
      </c>
      <c r="C921" s="186" t="s">
        <v>74</v>
      </c>
      <c r="D921" s="117"/>
      <c r="E921" s="43"/>
      <c r="Q921" s="168">
        <f t="shared" si="31"/>
        <v>0</v>
      </c>
    </row>
    <row r="922" spans="1:17" ht="20.100000000000001" customHeight="1" x14ac:dyDescent="0.3">
      <c r="A922" s="170">
        <v>919</v>
      </c>
      <c r="B922" s="120" t="str">
        <f t="shared" si="30"/>
        <v xml:space="preserve"> </v>
      </c>
      <c r="C922" s="186" t="s">
        <v>74</v>
      </c>
      <c r="D922" s="117"/>
      <c r="E922" s="43"/>
      <c r="Q922" s="168">
        <f t="shared" si="31"/>
        <v>0</v>
      </c>
    </row>
    <row r="923" spans="1:17" ht="20.100000000000001" customHeight="1" x14ac:dyDescent="0.3">
      <c r="A923" s="170">
        <v>920</v>
      </c>
      <c r="B923" s="120" t="str">
        <f t="shared" si="30"/>
        <v xml:space="preserve"> </v>
      </c>
      <c r="C923" s="186" t="s">
        <v>74</v>
      </c>
      <c r="D923" s="117"/>
      <c r="E923" s="43"/>
      <c r="Q923" s="168">
        <f t="shared" si="31"/>
        <v>0</v>
      </c>
    </row>
    <row r="924" spans="1:17" ht="20.100000000000001" customHeight="1" x14ac:dyDescent="0.3">
      <c r="A924" s="170">
        <v>921</v>
      </c>
      <c r="B924" s="120" t="str">
        <f t="shared" si="30"/>
        <v xml:space="preserve"> </v>
      </c>
      <c r="C924" s="186" t="s">
        <v>74</v>
      </c>
      <c r="D924" s="117"/>
      <c r="E924" s="43"/>
      <c r="Q924" s="168">
        <f t="shared" si="31"/>
        <v>0</v>
      </c>
    </row>
    <row r="925" spans="1:17" ht="20.100000000000001" customHeight="1" x14ac:dyDescent="0.3">
      <c r="A925" s="170">
        <v>922</v>
      </c>
      <c r="B925" s="120" t="str">
        <f t="shared" si="30"/>
        <v xml:space="preserve"> </v>
      </c>
      <c r="C925" s="186" t="s">
        <v>74</v>
      </c>
      <c r="D925" s="117"/>
      <c r="E925" s="43"/>
      <c r="Q925" s="168">
        <f t="shared" si="31"/>
        <v>0</v>
      </c>
    </row>
    <row r="926" spans="1:17" ht="20.100000000000001" customHeight="1" x14ac:dyDescent="0.3">
      <c r="A926" s="170">
        <v>923</v>
      </c>
      <c r="B926" s="120" t="str">
        <f t="shared" si="30"/>
        <v xml:space="preserve"> </v>
      </c>
      <c r="C926" s="186" t="s">
        <v>74</v>
      </c>
      <c r="D926" s="117"/>
      <c r="E926" s="43"/>
      <c r="Q926" s="168">
        <f t="shared" si="31"/>
        <v>0</v>
      </c>
    </row>
    <row r="927" spans="1:17" ht="20.100000000000001" customHeight="1" x14ac:dyDescent="0.3">
      <c r="A927" s="170">
        <v>924</v>
      </c>
      <c r="B927" s="120" t="str">
        <f t="shared" si="30"/>
        <v xml:space="preserve"> </v>
      </c>
      <c r="C927" s="186" t="s">
        <v>74</v>
      </c>
      <c r="D927" s="117"/>
      <c r="E927" s="43"/>
      <c r="Q927" s="168">
        <f t="shared" si="31"/>
        <v>0</v>
      </c>
    </row>
    <row r="928" spans="1:17" ht="20.100000000000001" customHeight="1" x14ac:dyDescent="0.3">
      <c r="A928" s="170">
        <v>925</v>
      </c>
      <c r="B928" s="120" t="str">
        <f t="shared" si="30"/>
        <v xml:space="preserve"> </v>
      </c>
      <c r="C928" s="186" t="s">
        <v>74</v>
      </c>
      <c r="D928" s="117"/>
      <c r="E928" s="43"/>
      <c r="Q928" s="168">
        <f t="shared" si="31"/>
        <v>0</v>
      </c>
    </row>
    <row r="929" spans="1:17" ht="20.100000000000001" customHeight="1" x14ac:dyDescent="0.3">
      <c r="A929" s="170">
        <v>926</v>
      </c>
      <c r="B929" s="120" t="str">
        <f t="shared" si="30"/>
        <v xml:space="preserve"> </v>
      </c>
      <c r="C929" s="186" t="s">
        <v>74</v>
      </c>
      <c r="D929" s="117"/>
      <c r="E929" s="43"/>
      <c r="Q929" s="168">
        <f t="shared" si="31"/>
        <v>0</v>
      </c>
    </row>
    <row r="930" spans="1:17" ht="20.100000000000001" customHeight="1" x14ac:dyDescent="0.3">
      <c r="A930" s="170">
        <v>927</v>
      </c>
      <c r="B930" s="120" t="str">
        <f t="shared" si="30"/>
        <v xml:space="preserve"> </v>
      </c>
      <c r="C930" s="186" t="s">
        <v>74</v>
      </c>
      <c r="D930" s="117"/>
      <c r="E930" s="43"/>
      <c r="Q930" s="168">
        <f t="shared" si="31"/>
        <v>0</v>
      </c>
    </row>
    <row r="931" spans="1:17" ht="20.100000000000001" customHeight="1" x14ac:dyDescent="0.3">
      <c r="A931" s="170">
        <v>928</v>
      </c>
      <c r="B931" s="120" t="str">
        <f t="shared" si="30"/>
        <v xml:space="preserve"> </v>
      </c>
      <c r="C931" s="186" t="s">
        <v>74</v>
      </c>
      <c r="D931" s="117"/>
      <c r="E931" s="43"/>
      <c r="Q931" s="168">
        <f t="shared" si="31"/>
        <v>0</v>
      </c>
    </row>
    <row r="932" spans="1:17" ht="20.100000000000001" customHeight="1" x14ac:dyDescent="0.3">
      <c r="A932" s="170">
        <v>929</v>
      </c>
      <c r="B932" s="120" t="str">
        <f t="shared" si="30"/>
        <v xml:space="preserve"> </v>
      </c>
      <c r="C932" s="186" t="s">
        <v>74</v>
      </c>
      <c r="D932" s="117"/>
      <c r="E932" s="43"/>
      <c r="Q932" s="168">
        <f t="shared" si="31"/>
        <v>0</v>
      </c>
    </row>
    <row r="933" spans="1:17" ht="20.100000000000001" customHeight="1" x14ac:dyDescent="0.3">
      <c r="A933" s="170">
        <v>930</v>
      </c>
      <c r="B933" s="120" t="str">
        <f t="shared" si="30"/>
        <v xml:space="preserve"> </v>
      </c>
      <c r="C933" s="186" t="s">
        <v>74</v>
      </c>
      <c r="D933" s="117"/>
      <c r="E933" s="43"/>
      <c r="Q933" s="168">
        <f t="shared" si="31"/>
        <v>0</v>
      </c>
    </row>
    <row r="934" spans="1:17" ht="20.100000000000001" customHeight="1" x14ac:dyDescent="0.3">
      <c r="A934" s="170">
        <v>931</v>
      </c>
      <c r="B934" s="120" t="str">
        <f t="shared" si="30"/>
        <v xml:space="preserve"> </v>
      </c>
      <c r="C934" s="186" t="s">
        <v>74</v>
      </c>
      <c r="D934" s="117"/>
      <c r="E934" s="43"/>
      <c r="Q934" s="168">
        <f t="shared" si="31"/>
        <v>0</v>
      </c>
    </row>
    <row r="935" spans="1:17" ht="20.100000000000001" customHeight="1" x14ac:dyDescent="0.3">
      <c r="A935" s="170">
        <v>932</v>
      </c>
      <c r="B935" s="120" t="str">
        <f t="shared" si="30"/>
        <v xml:space="preserve"> </v>
      </c>
      <c r="C935" s="186" t="s">
        <v>74</v>
      </c>
      <c r="D935" s="117"/>
      <c r="E935" s="43"/>
      <c r="Q935" s="168">
        <f t="shared" si="31"/>
        <v>0</v>
      </c>
    </row>
    <row r="936" spans="1:17" ht="20.100000000000001" customHeight="1" x14ac:dyDescent="0.3">
      <c r="A936" s="170">
        <v>933</v>
      </c>
      <c r="B936" s="120" t="str">
        <f t="shared" si="30"/>
        <v xml:space="preserve"> </v>
      </c>
      <c r="C936" s="186" t="s">
        <v>74</v>
      </c>
      <c r="D936" s="117"/>
      <c r="E936" s="43"/>
      <c r="Q936" s="168">
        <f t="shared" si="31"/>
        <v>0</v>
      </c>
    </row>
    <row r="937" spans="1:17" ht="20.100000000000001" customHeight="1" x14ac:dyDescent="0.3">
      <c r="A937" s="170">
        <v>934</v>
      </c>
      <c r="B937" s="120" t="str">
        <f t="shared" si="30"/>
        <v xml:space="preserve"> </v>
      </c>
      <c r="C937" s="186" t="s">
        <v>74</v>
      </c>
      <c r="D937" s="117"/>
      <c r="E937" s="43"/>
      <c r="Q937" s="168">
        <f t="shared" si="31"/>
        <v>0</v>
      </c>
    </row>
    <row r="938" spans="1:17" ht="20.100000000000001" customHeight="1" x14ac:dyDescent="0.3">
      <c r="A938" s="170">
        <v>935</v>
      </c>
      <c r="B938" s="120" t="str">
        <f t="shared" si="30"/>
        <v xml:space="preserve"> </v>
      </c>
      <c r="C938" s="186" t="s">
        <v>74</v>
      </c>
      <c r="D938" s="117"/>
      <c r="E938" s="43"/>
      <c r="Q938" s="168">
        <f t="shared" si="31"/>
        <v>0</v>
      </c>
    </row>
    <row r="939" spans="1:17" ht="20.100000000000001" customHeight="1" x14ac:dyDescent="0.3">
      <c r="A939" s="170">
        <v>936</v>
      </c>
      <c r="B939" s="120" t="str">
        <f t="shared" si="30"/>
        <v xml:space="preserve"> </v>
      </c>
      <c r="C939" s="186" t="s">
        <v>74</v>
      </c>
      <c r="D939" s="117"/>
      <c r="E939" s="43"/>
      <c r="Q939" s="168">
        <f t="shared" si="31"/>
        <v>0</v>
      </c>
    </row>
    <row r="940" spans="1:17" ht="20.100000000000001" customHeight="1" x14ac:dyDescent="0.3">
      <c r="A940" s="170">
        <v>937</v>
      </c>
      <c r="B940" s="120" t="str">
        <f t="shared" si="30"/>
        <v xml:space="preserve"> </v>
      </c>
      <c r="C940" s="186" t="s">
        <v>74</v>
      </c>
      <c r="D940" s="117"/>
      <c r="E940" s="43"/>
      <c r="Q940" s="168">
        <f t="shared" si="31"/>
        <v>0</v>
      </c>
    </row>
    <row r="941" spans="1:17" ht="20.100000000000001" customHeight="1" x14ac:dyDescent="0.3">
      <c r="A941" s="170">
        <v>938</v>
      </c>
      <c r="B941" s="120" t="str">
        <f t="shared" si="30"/>
        <v xml:space="preserve"> </v>
      </c>
      <c r="C941" s="186" t="s">
        <v>74</v>
      </c>
      <c r="D941" s="117"/>
      <c r="E941" s="43"/>
      <c r="Q941" s="168">
        <f t="shared" si="31"/>
        <v>0</v>
      </c>
    </row>
    <row r="942" spans="1:17" ht="20.100000000000001" customHeight="1" x14ac:dyDescent="0.3">
      <c r="A942" s="170">
        <v>939</v>
      </c>
      <c r="B942" s="120" t="str">
        <f t="shared" si="30"/>
        <v xml:space="preserve"> </v>
      </c>
      <c r="C942" s="186" t="s">
        <v>74</v>
      </c>
      <c r="D942" s="117"/>
      <c r="E942" s="43"/>
      <c r="Q942" s="168">
        <f t="shared" si="31"/>
        <v>0</v>
      </c>
    </row>
    <row r="943" spans="1:17" ht="20.100000000000001" customHeight="1" x14ac:dyDescent="0.3">
      <c r="A943" s="170">
        <v>940</v>
      </c>
      <c r="B943" s="120" t="str">
        <f t="shared" si="30"/>
        <v xml:space="preserve"> </v>
      </c>
      <c r="C943" s="186" t="s">
        <v>74</v>
      </c>
      <c r="D943" s="117"/>
      <c r="E943" s="43"/>
      <c r="Q943" s="168">
        <f t="shared" si="31"/>
        <v>0</v>
      </c>
    </row>
    <row r="944" spans="1:17" ht="20.100000000000001" customHeight="1" x14ac:dyDescent="0.3">
      <c r="A944" s="170">
        <v>941</v>
      </c>
      <c r="B944" s="120" t="str">
        <f t="shared" si="30"/>
        <v xml:space="preserve"> </v>
      </c>
      <c r="C944" s="186" t="s">
        <v>74</v>
      </c>
      <c r="D944" s="117"/>
      <c r="E944" s="43"/>
      <c r="Q944" s="168">
        <f t="shared" si="31"/>
        <v>0</v>
      </c>
    </row>
    <row r="945" spans="1:17" ht="20.100000000000001" customHeight="1" x14ac:dyDescent="0.3">
      <c r="A945" s="170">
        <v>942</v>
      </c>
      <c r="B945" s="120" t="str">
        <f t="shared" si="30"/>
        <v xml:space="preserve"> </v>
      </c>
      <c r="C945" s="186" t="s">
        <v>74</v>
      </c>
      <c r="D945" s="117"/>
      <c r="E945" s="43"/>
      <c r="Q945" s="168">
        <f t="shared" si="31"/>
        <v>0</v>
      </c>
    </row>
    <row r="946" spans="1:17" ht="20.100000000000001" customHeight="1" x14ac:dyDescent="0.3">
      <c r="A946" s="170">
        <v>943</v>
      </c>
      <c r="B946" s="120" t="str">
        <f t="shared" si="30"/>
        <v xml:space="preserve"> </v>
      </c>
      <c r="C946" s="186" t="s">
        <v>74</v>
      </c>
      <c r="D946" s="117"/>
      <c r="E946" s="43"/>
      <c r="Q946" s="168">
        <f t="shared" si="31"/>
        <v>0</v>
      </c>
    </row>
    <row r="947" spans="1:17" ht="20.100000000000001" customHeight="1" x14ac:dyDescent="0.3">
      <c r="A947" s="170">
        <v>944</v>
      </c>
      <c r="B947" s="120" t="str">
        <f t="shared" si="30"/>
        <v xml:space="preserve"> </v>
      </c>
      <c r="C947" s="186" t="s">
        <v>74</v>
      </c>
      <c r="D947" s="117"/>
      <c r="E947" s="43"/>
      <c r="Q947" s="168">
        <f t="shared" si="31"/>
        <v>0</v>
      </c>
    </row>
    <row r="948" spans="1:17" ht="20.100000000000001" customHeight="1" x14ac:dyDescent="0.3">
      <c r="A948" s="170">
        <v>945</v>
      </c>
      <c r="B948" s="120" t="str">
        <f t="shared" si="30"/>
        <v xml:space="preserve"> </v>
      </c>
      <c r="C948" s="186" t="s">
        <v>74</v>
      </c>
      <c r="D948" s="117"/>
      <c r="E948" s="43"/>
      <c r="Q948" s="168">
        <f t="shared" si="31"/>
        <v>0</v>
      </c>
    </row>
    <row r="949" spans="1:17" ht="20.100000000000001" customHeight="1" x14ac:dyDescent="0.3">
      <c r="A949" s="170">
        <v>946</v>
      </c>
      <c r="B949" s="120" t="str">
        <f t="shared" si="30"/>
        <v xml:space="preserve"> </v>
      </c>
      <c r="C949" s="186" t="s">
        <v>74</v>
      </c>
      <c r="D949" s="117"/>
      <c r="E949" s="43"/>
      <c r="Q949" s="168">
        <f t="shared" si="31"/>
        <v>0</v>
      </c>
    </row>
    <row r="950" spans="1:17" ht="20.100000000000001" customHeight="1" x14ac:dyDescent="0.3">
      <c r="A950" s="170">
        <v>947</v>
      </c>
      <c r="B950" s="120" t="str">
        <f t="shared" si="30"/>
        <v xml:space="preserve"> </v>
      </c>
      <c r="C950" s="186" t="s">
        <v>74</v>
      </c>
      <c r="D950" s="117"/>
      <c r="E950" s="43"/>
      <c r="Q950" s="168">
        <f t="shared" si="31"/>
        <v>0</v>
      </c>
    </row>
    <row r="951" spans="1:17" ht="20.100000000000001" customHeight="1" x14ac:dyDescent="0.3">
      <c r="A951" s="170">
        <v>948</v>
      </c>
      <c r="B951" s="120" t="str">
        <f t="shared" si="30"/>
        <v xml:space="preserve"> </v>
      </c>
      <c r="C951" s="186" t="s">
        <v>74</v>
      </c>
      <c r="D951" s="117"/>
      <c r="E951" s="43"/>
      <c r="Q951" s="168">
        <f t="shared" si="31"/>
        <v>0</v>
      </c>
    </row>
    <row r="952" spans="1:17" ht="20.100000000000001" customHeight="1" x14ac:dyDescent="0.3">
      <c r="A952" s="170">
        <v>949</v>
      </c>
      <c r="B952" s="120" t="str">
        <f t="shared" si="30"/>
        <v xml:space="preserve"> </v>
      </c>
      <c r="C952" s="186" t="s">
        <v>74</v>
      </c>
      <c r="D952" s="117"/>
      <c r="E952" s="43"/>
      <c r="Q952" s="168">
        <f t="shared" si="31"/>
        <v>0</v>
      </c>
    </row>
    <row r="953" spans="1:17" ht="20.100000000000001" customHeight="1" x14ac:dyDescent="0.3">
      <c r="A953" s="170">
        <v>950</v>
      </c>
      <c r="B953" s="120" t="str">
        <f t="shared" si="30"/>
        <v xml:space="preserve"> </v>
      </c>
      <c r="C953" s="186" t="s">
        <v>74</v>
      </c>
      <c r="D953" s="117"/>
      <c r="E953" s="43"/>
      <c r="Q953" s="168">
        <f t="shared" si="31"/>
        <v>0</v>
      </c>
    </row>
    <row r="954" spans="1:17" ht="20.100000000000001" customHeight="1" x14ac:dyDescent="0.3">
      <c r="A954" s="170">
        <v>951</v>
      </c>
      <c r="B954" s="120" t="str">
        <f t="shared" si="30"/>
        <v xml:space="preserve"> </v>
      </c>
      <c r="C954" s="186" t="s">
        <v>74</v>
      </c>
      <c r="D954" s="117"/>
      <c r="E954" s="43"/>
      <c r="Q954" s="168">
        <f t="shared" si="31"/>
        <v>0</v>
      </c>
    </row>
    <row r="955" spans="1:17" ht="20.100000000000001" customHeight="1" x14ac:dyDescent="0.3">
      <c r="A955" s="170">
        <v>952</v>
      </c>
      <c r="B955" s="120" t="str">
        <f t="shared" si="30"/>
        <v xml:space="preserve"> </v>
      </c>
      <c r="C955" s="186" t="s">
        <v>74</v>
      </c>
      <c r="D955" s="117"/>
      <c r="E955" s="43"/>
      <c r="Q955" s="168">
        <f t="shared" si="31"/>
        <v>0</v>
      </c>
    </row>
    <row r="956" spans="1:17" ht="20.100000000000001" customHeight="1" x14ac:dyDescent="0.3">
      <c r="A956" s="170">
        <v>953</v>
      </c>
      <c r="B956" s="120" t="str">
        <f t="shared" si="30"/>
        <v xml:space="preserve"> </v>
      </c>
      <c r="C956" s="186" t="s">
        <v>74</v>
      </c>
      <c r="D956" s="117"/>
      <c r="E956" s="43"/>
      <c r="Q956" s="168">
        <f t="shared" si="31"/>
        <v>0</v>
      </c>
    </row>
    <row r="957" spans="1:17" ht="20.100000000000001" customHeight="1" x14ac:dyDescent="0.3">
      <c r="A957" s="170">
        <v>954</v>
      </c>
      <c r="B957" s="120" t="str">
        <f t="shared" si="30"/>
        <v xml:space="preserve"> </v>
      </c>
      <c r="C957" s="186" t="s">
        <v>74</v>
      </c>
      <c r="D957" s="117"/>
      <c r="E957" s="43"/>
      <c r="Q957" s="168">
        <f t="shared" si="31"/>
        <v>0</v>
      </c>
    </row>
    <row r="958" spans="1:17" ht="20.100000000000001" customHeight="1" x14ac:dyDescent="0.3">
      <c r="A958" s="170">
        <v>955</v>
      </c>
      <c r="B958" s="120" t="str">
        <f t="shared" si="30"/>
        <v xml:space="preserve"> </v>
      </c>
      <c r="C958" s="186" t="s">
        <v>74</v>
      </c>
      <c r="D958" s="117"/>
      <c r="E958" s="43"/>
      <c r="Q958" s="168">
        <f t="shared" si="31"/>
        <v>0</v>
      </c>
    </row>
    <row r="959" spans="1:17" ht="20.100000000000001" customHeight="1" x14ac:dyDescent="0.3">
      <c r="A959" s="170">
        <v>956</v>
      </c>
      <c r="B959" s="120" t="str">
        <f t="shared" si="30"/>
        <v xml:space="preserve"> </v>
      </c>
      <c r="C959" s="186" t="s">
        <v>74</v>
      </c>
      <c r="D959" s="117"/>
      <c r="E959" s="43"/>
      <c r="Q959" s="168">
        <f t="shared" si="31"/>
        <v>0</v>
      </c>
    </row>
    <row r="960" spans="1:17" ht="20.100000000000001" customHeight="1" x14ac:dyDescent="0.3">
      <c r="A960" s="170">
        <v>957</v>
      </c>
      <c r="B960" s="120" t="str">
        <f t="shared" si="30"/>
        <v xml:space="preserve"> </v>
      </c>
      <c r="C960" s="186" t="s">
        <v>74</v>
      </c>
      <c r="D960" s="117"/>
      <c r="E960" s="43"/>
      <c r="Q960" s="168">
        <f t="shared" si="31"/>
        <v>0</v>
      </c>
    </row>
    <row r="961" spans="1:17" ht="20.100000000000001" customHeight="1" x14ac:dyDescent="0.3">
      <c r="A961" s="170">
        <v>958</v>
      </c>
      <c r="B961" s="120" t="str">
        <f t="shared" si="30"/>
        <v xml:space="preserve"> </v>
      </c>
      <c r="C961" s="186" t="s">
        <v>74</v>
      </c>
      <c r="D961" s="117"/>
      <c r="E961" s="43"/>
      <c r="Q961" s="168">
        <f t="shared" si="31"/>
        <v>0</v>
      </c>
    </row>
    <row r="962" spans="1:17" ht="20.100000000000001" customHeight="1" x14ac:dyDescent="0.3">
      <c r="A962" s="170">
        <v>959</v>
      </c>
      <c r="B962" s="120" t="str">
        <f t="shared" si="30"/>
        <v xml:space="preserve"> </v>
      </c>
      <c r="C962" s="186" t="s">
        <v>74</v>
      </c>
      <c r="D962" s="117"/>
      <c r="E962" s="43"/>
      <c r="Q962" s="168">
        <f t="shared" si="31"/>
        <v>0</v>
      </c>
    </row>
    <row r="963" spans="1:17" ht="20.100000000000001" customHeight="1" x14ac:dyDescent="0.3">
      <c r="A963" s="170">
        <v>960</v>
      </c>
      <c r="B963" s="120" t="str">
        <f t="shared" si="30"/>
        <v xml:space="preserve"> </v>
      </c>
      <c r="C963" s="186" t="s">
        <v>74</v>
      </c>
      <c r="D963" s="117"/>
      <c r="E963" s="43"/>
      <c r="Q963" s="168">
        <f t="shared" si="31"/>
        <v>0</v>
      </c>
    </row>
    <row r="964" spans="1:17" ht="20.100000000000001" customHeight="1" x14ac:dyDescent="0.3">
      <c r="A964" s="170">
        <v>961</v>
      </c>
      <c r="B964" s="120" t="str">
        <f t="shared" si="30"/>
        <v xml:space="preserve"> </v>
      </c>
      <c r="C964" s="186" t="s">
        <v>74</v>
      </c>
      <c r="D964" s="117"/>
      <c r="E964" s="43"/>
      <c r="Q964" s="168">
        <f t="shared" si="31"/>
        <v>0</v>
      </c>
    </row>
    <row r="965" spans="1:17" ht="20.100000000000001" customHeight="1" x14ac:dyDescent="0.3">
      <c r="A965" s="170">
        <v>962</v>
      </c>
      <c r="B965" s="120" t="str">
        <f t="shared" ref="B965:B1028" si="32">_xlfn.CONCAT(C965,D965)</f>
        <v xml:space="preserve"> </v>
      </c>
      <c r="C965" s="186" t="s">
        <v>74</v>
      </c>
      <c r="D965" s="117"/>
      <c r="E965" s="43"/>
      <c r="Q965" s="168">
        <f t="shared" ref="Q965:Q1028" si="33">IF(AND(D965&gt;0,OR(C965="",C965=" ")),1,0)</f>
        <v>0</v>
      </c>
    </row>
    <row r="966" spans="1:17" ht="20.100000000000001" customHeight="1" x14ac:dyDescent="0.3">
      <c r="A966" s="170">
        <v>963</v>
      </c>
      <c r="B966" s="120" t="str">
        <f t="shared" si="32"/>
        <v xml:space="preserve"> </v>
      </c>
      <c r="C966" s="186" t="s">
        <v>74</v>
      </c>
      <c r="D966" s="117"/>
      <c r="E966" s="43"/>
      <c r="Q966" s="168">
        <f t="shared" si="33"/>
        <v>0</v>
      </c>
    </row>
    <row r="967" spans="1:17" ht="20.100000000000001" customHeight="1" x14ac:dyDescent="0.3">
      <c r="A967" s="170">
        <v>964</v>
      </c>
      <c r="B967" s="120" t="str">
        <f t="shared" si="32"/>
        <v xml:space="preserve"> </v>
      </c>
      <c r="C967" s="186" t="s">
        <v>74</v>
      </c>
      <c r="D967" s="117"/>
      <c r="E967" s="43"/>
      <c r="Q967" s="168">
        <f t="shared" si="33"/>
        <v>0</v>
      </c>
    </row>
    <row r="968" spans="1:17" ht="20.100000000000001" customHeight="1" x14ac:dyDescent="0.3">
      <c r="A968" s="170">
        <v>965</v>
      </c>
      <c r="B968" s="120" t="str">
        <f t="shared" si="32"/>
        <v xml:space="preserve"> </v>
      </c>
      <c r="C968" s="186" t="s">
        <v>74</v>
      </c>
      <c r="D968" s="117"/>
      <c r="E968" s="43"/>
      <c r="Q968" s="168">
        <f t="shared" si="33"/>
        <v>0</v>
      </c>
    </row>
    <row r="969" spans="1:17" ht="20.100000000000001" customHeight="1" x14ac:dyDescent="0.3">
      <c r="A969" s="170">
        <v>966</v>
      </c>
      <c r="B969" s="120" t="str">
        <f t="shared" si="32"/>
        <v xml:space="preserve"> </v>
      </c>
      <c r="C969" s="186" t="s">
        <v>74</v>
      </c>
      <c r="D969" s="117"/>
      <c r="E969" s="43"/>
      <c r="Q969" s="168">
        <f t="shared" si="33"/>
        <v>0</v>
      </c>
    </row>
    <row r="970" spans="1:17" ht="20.100000000000001" customHeight="1" x14ac:dyDescent="0.3">
      <c r="A970" s="170">
        <v>967</v>
      </c>
      <c r="B970" s="120" t="str">
        <f t="shared" si="32"/>
        <v xml:space="preserve"> </v>
      </c>
      <c r="C970" s="186" t="s">
        <v>74</v>
      </c>
      <c r="D970" s="117"/>
      <c r="E970" s="43"/>
      <c r="Q970" s="168">
        <f t="shared" si="33"/>
        <v>0</v>
      </c>
    </row>
    <row r="971" spans="1:17" ht="20.100000000000001" customHeight="1" x14ac:dyDescent="0.3">
      <c r="A971" s="170">
        <v>968</v>
      </c>
      <c r="B971" s="120" t="str">
        <f t="shared" si="32"/>
        <v xml:space="preserve"> </v>
      </c>
      <c r="C971" s="186" t="s">
        <v>74</v>
      </c>
      <c r="D971" s="117"/>
      <c r="E971" s="43"/>
      <c r="Q971" s="168">
        <f t="shared" si="33"/>
        <v>0</v>
      </c>
    </row>
    <row r="972" spans="1:17" ht="20.100000000000001" customHeight="1" x14ac:dyDescent="0.3">
      <c r="A972" s="170">
        <v>969</v>
      </c>
      <c r="B972" s="120" t="str">
        <f t="shared" si="32"/>
        <v xml:space="preserve"> </v>
      </c>
      <c r="C972" s="186" t="s">
        <v>74</v>
      </c>
      <c r="D972" s="117"/>
      <c r="E972" s="43"/>
      <c r="Q972" s="168">
        <f t="shared" si="33"/>
        <v>0</v>
      </c>
    </row>
    <row r="973" spans="1:17" ht="20.100000000000001" customHeight="1" x14ac:dyDescent="0.3">
      <c r="A973" s="170">
        <v>970</v>
      </c>
      <c r="B973" s="120" t="str">
        <f t="shared" si="32"/>
        <v xml:space="preserve"> </v>
      </c>
      <c r="C973" s="186" t="s">
        <v>74</v>
      </c>
      <c r="D973" s="117"/>
      <c r="E973" s="43"/>
      <c r="Q973" s="168">
        <f t="shared" si="33"/>
        <v>0</v>
      </c>
    </row>
    <row r="974" spans="1:17" ht="20.100000000000001" customHeight="1" x14ac:dyDescent="0.3">
      <c r="A974" s="170">
        <v>971</v>
      </c>
      <c r="B974" s="120" t="str">
        <f t="shared" si="32"/>
        <v xml:space="preserve"> </v>
      </c>
      <c r="C974" s="186" t="s">
        <v>74</v>
      </c>
      <c r="D974" s="117"/>
      <c r="E974" s="43"/>
      <c r="Q974" s="168">
        <f t="shared" si="33"/>
        <v>0</v>
      </c>
    </row>
    <row r="975" spans="1:17" ht="20.100000000000001" customHeight="1" x14ac:dyDescent="0.3">
      <c r="A975" s="170">
        <v>972</v>
      </c>
      <c r="B975" s="120" t="str">
        <f t="shared" si="32"/>
        <v xml:space="preserve"> </v>
      </c>
      <c r="C975" s="186" t="s">
        <v>74</v>
      </c>
      <c r="D975" s="117"/>
      <c r="E975" s="43"/>
      <c r="Q975" s="168">
        <f t="shared" si="33"/>
        <v>0</v>
      </c>
    </row>
    <row r="976" spans="1:17" ht="20.100000000000001" customHeight="1" x14ac:dyDescent="0.3">
      <c r="A976" s="170">
        <v>973</v>
      </c>
      <c r="B976" s="120" t="str">
        <f t="shared" si="32"/>
        <v xml:space="preserve"> </v>
      </c>
      <c r="C976" s="186" t="s">
        <v>74</v>
      </c>
      <c r="D976" s="117"/>
      <c r="E976" s="43"/>
      <c r="Q976" s="168">
        <f t="shared" si="33"/>
        <v>0</v>
      </c>
    </row>
    <row r="977" spans="1:17" ht="20.100000000000001" customHeight="1" x14ac:dyDescent="0.3">
      <c r="A977" s="170">
        <v>974</v>
      </c>
      <c r="B977" s="120" t="str">
        <f t="shared" si="32"/>
        <v xml:space="preserve"> </v>
      </c>
      <c r="C977" s="186" t="s">
        <v>74</v>
      </c>
      <c r="D977" s="117"/>
      <c r="E977" s="43"/>
      <c r="Q977" s="168">
        <f t="shared" si="33"/>
        <v>0</v>
      </c>
    </row>
    <row r="978" spans="1:17" ht="20.100000000000001" customHeight="1" x14ac:dyDescent="0.3">
      <c r="A978" s="170">
        <v>975</v>
      </c>
      <c r="B978" s="120" t="str">
        <f t="shared" si="32"/>
        <v xml:space="preserve"> </v>
      </c>
      <c r="C978" s="186" t="s">
        <v>74</v>
      </c>
      <c r="D978" s="117"/>
      <c r="E978" s="43"/>
      <c r="Q978" s="168">
        <f t="shared" si="33"/>
        <v>0</v>
      </c>
    </row>
    <row r="979" spans="1:17" ht="20.100000000000001" customHeight="1" x14ac:dyDescent="0.3">
      <c r="A979" s="170">
        <v>976</v>
      </c>
      <c r="B979" s="120" t="str">
        <f t="shared" si="32"/>
        <v xml:space="preserve"> </v>
      </c>
      <c r="C979" s="186" t="s">
        <v>74</v>
      </c>
      <c r="D979" s="117"/>
      <c r="E979" s="43"/>
      <c r="Q979" s="168">
        <f t="shared" si="33"/>
        <v>0</v>
      </c>
    </row>
    <row r="980" spans="1:17" ht="20.100000000000001" customHeight="1" x14ac:dyDescent="0.3">
      <c r="A980" s="170">
        <v>977</v>
      </c>
      <c r="B980" s="120" t="str">
        <f t="shared" si="32"/>
        <v xml:space="preserve"> </v>
      </c>
      <c r="C980" s="186" t="s">
        <v>74</v>
      </c>
      <c r="D980" s="117"/>
      <c r="E980" s="43"/>
      <c r="Q980" s="168">
        <f t="shared" si="33"/>
        <v>0</v>
      </c>
    </row>
    <row r="981" spans="1:17" ht="20.100000000000001" customHeight="1" x14ac:dyDescent="0.3">
      <c r="A981" s="170">
        <v>978</v>
      </c>
      <c r="B981" s="120" t="str">
        <f t="shared" si="32"/>
        <v xml:space="preserve"> </v>
      </c>
      <c r="C981" s="186" t="s">
        <v>74</v>
      </c>
      <c r="D981" s="117"/>
      <c r="E981" s="43"/>
      <c r="Q981" s="168">
        <f t="shared" si="33"/>
        <v>0</v>
      </c>
    </row>
    <row r="982" spans="1:17" ht="20.100000000000001" customHeight="1" x14ac:dyDescent="0.3">
      <c r="A982" s="170">
        <v>979</v>
      </c>
      <c r="B982" s="120" t="str">
        <f t="shared" si="32"/>
        <v xml:space="preserve"> </v>
      </c>
      <c r="C982" s="186" t="s">
        <v>74</v>
      </c>
      <c r="D982" s="117"/>
      <c r="E982" s="43"/>
      <c r="Q982" s="168">
        <f t="shared" si="33"/>
        <v>0</v>
      </c>
    </row>
    <row r="983" spans="1:17" ht="20.100000000000001" customHeight="1" x14ac:dyDescent="0.3">
      <c r="A983" s="170">
        <v>980</v>
      </c>
      <c r="B983" s="120" t="str">
        <f t="shared" si="32"/>
        <v xml:space="preserve"> </v>
      </c>
      <c r="C983" s="186" t="s">
        <v>74</v>
      </c>
      <c r="D983" s="117"/>
      <c r="E983" s="43"/>
      <c r="Q983" s="168">
        <f t="shared" si="33"/>
        <v>0</v>
      </c>
    </row>
    <row r="984" spans="1:17" ht="20.100000000000001" customHeight="1" x14ac:dyDescent="0.3">
      <c r="A984" s="170">
        <v>981</v>
      </c>
      <c r="B984" s="120" t="str">
        <f t="shared" si="32"/>
        <v xml:space="preserve"> </v>
      </c>
      <c r="C984" s="186" t="s">
        <v>74</v>
      </c>
      <c r="D984" s="117"/>
      <c r="E984" s="43"/>
      <c r="Q984" s="168">
        <f t="shared" si="33"/>
        <v>0</v>
      </c>
    </row>
    <row r="985" spans="1:17" ht="20.100000000000001" customHeight="1" x14ac:dyDescent="0.3">
      <c r="A985" s="170">
        <v>982</v>
      </c>
      <c r="B985" s="120" t="str">
        <f t="shared" si="32"/>
        <v xml:space="preserve"> </v>
      </c>
      <c r="C985" s="186" t="s">
        <v>74</v>
      </c>
      <c r="D985" s="117"/>
      <c r="E985" s="43"/>
      <c r="Q985" s="168">
        <f t="shared" si="33"/>
        <v>0</v>
      </c>
    </row>
    <row r="986" spans="1:17" ht="20.100000000000001" customHeight="1" x14ac:dyDescent="0.3">
      <c r="A986" s="170">
        <v>983</v>
      </c>
      <c r="B986" s="120" t="str">
        <f t="shared" si="32"/>
        <v xml:space="preserve"> </v>
      </c>
      <c r="C986" s="186" t="s">
        <v>74</v>
      </c>
      <c r="D986" s="117"/>
      <c r="E986" s="43"/>
      <c r="Q986" s="168">
        <f t="shared" si="33"/>
        <v>0</v>
      </c>
    </row>
    <row r="987" spans="1:17" ht="20.100000000000001" customHeight="1" x14ac:dyDescent="0.3">
      <c r="A987" s="170">
        <v>984</v>
      </c>
      <c r="B987" s="120" t="str">
        <f t="shared" si="32"/>
        <v xml:space="preserve"> </v>
      </c>
      <c r="C987" s="186" t="s">
        <v>74</v>
      </c>
      <c r="D987" s="117"/>
      <c r="E987" s="43"/>
      <c r="Q987" s="168">
        <f t="shared" si="33"/>
        <v>0</v>
      </c>
    </row>
    <row r="988" spans="1:17" ht="20.100000000000001" customHeight="1" x14ac:dyDescent="0.3">
      <c r="A988" s="170">
        <v>985</v>
      </c>
      <c r="B988" s="120" t="str">
        <f t="shared" si="32"/>
        <v xml:space="preserve"> </v>
      </c>
      <c r="C988" s="186" t="s">
        <v>74</v>
      </c>
      <c r="D988" s="117"/>
      <c r="E988" s="43"/>
      <c r="Q988" s="168">
        <f t="shared" si="33"/>
        <v>0</v>
      </c>
    </row>
    <row r="989" spans="1:17" ht="20.100000000000001" customHeight="1" x14ac:dyDescent="0.3">
      <c r="A989" s="170">
        <v>986</v>
      </c>
      <c r="B989" s="120" t="str">
        <f t="shared" si="32"/>
        <v xml:space="preserve"> </v>
      </c>
      <c r="C989" s="186" t="s">
        <v>74</v>
      </c>
      <c r="D989" s="117"/>
      <c r="E989" s="43"/>
      <c r="Q989" s="168">
        <f t="shared" si="33"/>
        <v>0</v>
      </c>
    </row>
    <row r="990" spans="1:17" ht="20.100000000000001" customHeight="1" x14ac:dyDescent="0.3">
      <c r="A990" s="170">
        <v>987</v>
      </c>
      <c r="B990" s="120" t="str">
        <f t="shared" si="32"/>
        <v xml:space="preserve"> </v>
      </c>
      <c r="C990" s="186" t="s">
        <v>74</v>
      </c>
      <c r="D990" s="117"/>
      <c r="E990" s="43"/>
      <c r="Q990" s="168">
        <f t="shared" si="33"/>
        <v>0</v>
      </c>
    </row>
    <row r="991" spans="1:17" ht="20.100000000000001" customHeight="1" x14ac:dyDescent="0.3">
      <c r="A991" s="170">
        <v>988</v>
      </c>
      <c r="B991" s="120" t="str">
        <f t="shared" si="32"/>
        <v xml:space="preserve"> </v>
      </c>
      <c r="C991" s="186" t="s">
        <v>74</v>
      </c>
      <c r="D991" s="117"/>
      <c r="E991" s="43"/>
      <c r="Q991" s="168">
        <f t="shared" si="33"/>
        <v>0</v>
      </c>
    </row>
    <row r="992" spans="1:17" ht="20.100000000000001" customHeight="1" x14ac:dyDescent="0.3">
      <c r="A992" s="170">
        <v>989</v>
      </c>
      <c r="B992" s="120" t="str">
        <f t="shared" si="32"/>
        <v xml:space="preserve"> </v>
      </c>
      <c r="C992" s="186" t="s">
        <v>74</v>
      </c>
      <c r="D992" s="117"/>
      <c r="E992" s="43"/>
      <c r="Q992" s="168">
        <f t="shared" si="33"/>
        <v>0</v>
      </c>
    </row>
    <row r="993" spans="1:17" ht="20.100000000000001" customHeight="1" x14ac:dyDescent="0.3">
      <c r="A993" s="170">
        <v>990</v>
      </c>
      <c r="B993" s="120" t="str">
        <f t="shared" si="32"/>
        <v xml:space="preserve"> </v>
      </c>
      <c r="C993" s="186" t="s">
        <v>74</v>
      </c>
      <c r="D993" s="117"/>
      <c r="E993" s="43"/>
      <c r="Q993" s="168">
        <f t="shared" si="33"/>
        <v>0</v>
      </c>
    </row>
    <row r="994" spans="1:17" ht="20.100000000000001" customHeight="1" x14ac:dyDescent="0.3">
      <c r="A994" s="170">
        <v>991</v>
      </c>
      <c r="B994" s="120" t="str">
        <f t="shared" si="32"/>
        <v xml:space="preserve"> </v>
      </c>
      <c r="C994" s="186" t="s">
        <v>74</v>
      </c>
      <c r="D994" s="117"/>
      <c r="E994" s="43"/>
      <c r="Q994" s="168">
        <f t="shared" si="33"/>
        <v>0</v>
      </c>
    </row>
    <row r="995" spans="1:17" ht="20.100000000000001" customHeight="1" x14ac:dyDescent="0.3">
      <c r="A995" s="170">
        <v>992</v>
      </c>
      <c r="B995" s="120" t="str">
        <f t="shared" si="32"/>
        <v xml:space="preserve"> </v>
      </c>
      <c r="C995" s="186" t="s">
        <v>74</v>
      </c>
      <c r="D995" s="117"/>
      <c r="E995" s="43"/>
      <c r="Q995" s="168">
        <f t="shared" si="33"/>
        <v>0</v>
      </c>
    </row>
    <row r="996" spans="1:17" ht="20.100000000000001" customHeight="1" x14ac:dyDescent="0.3">
      <c r="A996" s="170">
        <v>993</v>
      </c>
      <c r="B996" s="120" t="str">
        <f t="shared" si="32"/>
        <v xml:space="preserve"> </v>
      </c>
      <c r="C996" s="186" t="s">
        <v>74</v>
      </c>
      <c r="D996" s="117"/>
      <c r="E996" s="43"/>
      <c r="Q996" s="168">
        <f t="shared" si="33"/>
        <v>0</v>
      </c>
    </row>
    <row r="997" spans="1:17" ht="20.100000000000001" customHeight="1" x14ac:dyDescent="0.3">
      <c r="A997" s="170">
        <v>994</v>
      </c>
      <c r="B997" s="120" t="str">
        <f t="shared" si="32"/>
        <v xml:space="preserve"> </v>
      </c>
      <c r="C997" s="186" t="s">
        <v>74</v>
      </c>
      <c r="D997" s="117"/>
      <c r="E997" s="43"/>
      <c r="Q997" s="168">
        <f t="shared" si="33"/>
        <v>0</v>
      </c>
    </row>
    <row r="998" spans="1:17" ht="20.100000000000001" customHeight="1" x14ac:dyDescent="0.3">
      <c r="A998" s="170">
        <v>995</v>
      </c>
      <c r="B998" s="120" t="str">
        <f t="shared" si="32"/>
        <v xml:space="preserve"> </v>
      </c>
      <c r="C998" s="186" t="s">
        <v>74</v>
      </c>
      <c r="D998" s="117"/>
      <c r="E998" s="43"/>
      <c r="Q998" s="168">
        <f t="shared" si="33"/>
        <v>0</v>
      </c>
    </row>
    <row r="999" spans="1:17" ht="20.100000000000001" customHeight="1" x14ac:dyDescent="0.3">
      <c r="A999" s="170">
        <v>996</v>
      </c>
      <c r="B999" s="120" t="str">
        <f t="shared" si="32"/>
        <v xml:space="preserve"> </v>
      </c>
      <c r="C999" s="186" t="s">
        <v>74</v>
      </c>
      <c r="D999" s="117"/>
      <c r="E999" s="43"/>
      <c r="Q999" s="168">
        <f t="shared" si="33"/>
        <v>0</v>
      </c>
    </row>
    <row r="1000" spans="1:17" ht="20.100000000000001" customHeight="1" x14ac:dyDescent="0.3">
      <c r="A1000" s="170">
        <v>997</v>
      </c>
      <c r="B1000" s="120" t="str">
        <f t="shared" si="32"/>
        <v xml:space="preserve"> </v>
      </c>
      <c r="C1000" s="186" t="s">
        <v>74</v>
      </c>
      <c r="D1000" s="117"/>
      <c r="E1000" s="43"/>
      <c r="Q1000" s="168">
        <f t="shared" si="33"/>
        <v>0</v>
      </c>
    </row>
    <row r="1001" spans="1:17" ht="20.100000000000001" customHeight="1" x14ac:dyDescent="0.3">
      <c r="A1001" s="170">
        <v>998</v>
      </c>
      <c r="B1001" s="120" t="str">
        <f t="shared" si="32"/>
        <v xml:space="preserve"> </v>
      </c>
      <c r="C1001" s="186" t="s">
        <v>74</v>
      </c>
      <c r="D1001" s="117"/>
      <c r="E1001" s="43"/>
      <c r="Q1001" s="168">
        <f t="shared" si="33"/>
        <v>0</v>
      </c>
    </row>
    <row r="1002" spans="1:17" ht="20.100000000000001" customHeight="1" x14ac:dyDescent="0.3">
      <c r="A1002" s="170">
        <v>999</v>
      </c>
      <c r="B1002" s="120" t="str">
        <f t="shared" si="32"/>
        <v xml:space="preserve"> </v>
      </c>
      <c r="C1002" s="186" t="s">
        <v>74</v>
      </c>
      <c r="D1002" s="117"/>
      <c r="E1002" s="43"/>
      <c r="Q1002" s="168">
        <f t="shared" si="33"/>
        <v>0</v>
      </c>
    </row>
    <row r="1003" spans="1:17" ht="20.100000000000001" customHeight="1" x14ac:dyDescent="0.3">
      <c r="A1003" s="170">
        <v>1000</v>
      </c>
      <c r="B1003" s="120" t="str">
        <f t="shared" si="32"/>
        <v xml:space="preserve"> </v>
      </c>
      <c r="C1003" s="186" t="s">
        <v>74</v>
      </c>
      <c r="D1003" s="117"/>
      <c r="E1003" s="43"/>
      <c r="Q1003" s="168">
        <f t="shared" si="33"/>
        <v>0</v>
      </c>
    </row>
    <row r="1004" spans="1:17" ht="20.100000000000001" customHeight="1" x14ac:dyDescent="0.3">
      <c r="A1004" s="170">
        <v>1001</v>
      </c>
      <c r="B1004" s="120" t="str">
        <f t="shared" si="32"/>
        <v xml:space="preserve"> </v>
      </c>
      <c r="C1004" s="186" t="s">
        <v>74</v>
      </c>
      <c r="D1004" s="118"/>
      <c r="E1004" s="46"/>
      <c r="Q1004" s="168">
        <f t="shared" si="33"/>
        <v>0</v>
      </c>
    </row>
    <row r="1005" spans="1:17" ht="20.100000000000001" customHeight="1" x14ac:dyDescent="0.3">
      <c r="A1005" s="170">
        <v>1002</v>
      </c>
      <c r="B1005" s="120" t="str">
        <f t="shared" si="32"/>
        <v xml:space="preserve"> </v>
      </c>
      <c r="C1005" s="186" t="s">
        <v>74</v>
      </c>
      <c r="D1005" s="117"/>
      <c r="E1005" s="43"/>
      <c r="Q1005" s="168">
        <f t="shared" si="33"/>
        <v>0</v>
      </c>
    </row>
    <row r="1006" spans="1:17" ht="20.100000000000001" customHeight="1" x14ac:dyDescent="0.3">
      <c r="A1006" s="170">
        <v>1003</v>
      </c>
      <c r="B1006" s="120" t="str">
        <f t="shared" si="32"/>
        <v xml:space="preserve"> </v>
      </c>
      <c r="C1006" s="186" t="s">
        <v>74</v>
      </c>
      <c r="D1006" s="117"/>
      <c r="E1006" s="43"/>
      <c r="Q1006" s="168">
        <f t="shared" si="33"/>
        <v>0</v>
      </c>
    </row>
    <row r="1007" spans="1:17" ht="20.100000000000001" customHeight="1" x14ac:dyDescent="0.3">
      <c r="A1007" s="170">
        <v>1004</v>
      </c>
      <c r="B1007" s="120" t="str">
        <f t="shared" si="32"/>
        <v xml:space="preserve"> </v>
      </c>
      <c r="C1007" s="186" t="s">
        <v>74</v>
      </c>
      <c r="D1007" s="117"/>
      <c r="E1007" s="43"/>
      <c r="Q1007" s="168">
        <f t="shared" si="33"/>
        <v>0</v>
      </c>
    </row>
    <row r="1008" spans="1:17" ht="20.100000000000001" customHeight="1" x14ac:dyDescent="0.3">
      <c r="A1008" s="170">
        <v>1005</v>
      </c>
      <c r="B1008" s="120" t="str">
        <f t="shared" si="32"/>
        <v xml:space="preserve"> </v>
      </c>
      <c r="C1008" s="186" t="s">
        <v>74</v>
      </c>
      <c r="D1008" s="117"/>
      <c r="E1008" s="43"/>
      <c r="Q1008" s="168">
        <f t="shared" si="33"/>
        <v>0</v>
      </c>
    </row>
    <row r="1009" spans="1:17" ht="20.100000000000001" customHeight="1" x14ac:dyDescent="0.3">
      <c r="A1009" s="170">
        <v>1006</v>
      </c>
      <c r="B1009" s="120" t="str">
        <f t="shared" si="32"/>
        <v xml:space="preserve"> </v>
      </c>
      <c r="C1009" s="186" t="s">
        <v>74</v>
      </c>
      <c r="D1009" s="117"/>
      <c r="E1009" s="43"/>
      <c r="Q1009" s="168">
        <f t="shared" si="33"/>
        <v>0</v>
      </c>
    </row>
    <row r="1010" spans="1:17" ht="20.100000000000001" customHeight="1" x14ac:dyDescent="0.3">
      <c r="A1010" s="170">
        <v>1007</v>
      </c>
      <c r="B1010" s="120" t="str">
        <f t="shared" si="32"/>
        <v xml:space="preserve"> </v>
      </c>
      <c r="C1010" s="186" t="s">
        <v>74</v>
      </c>
      <c r="D1010" s="117"/>
      <c r="E1010" s="43"/>
      <c r="Q1010" s="168">
        <f t="shared" si="33"/>
        <v>0</v>
      </c>
    </row>
    <row r="1011" spans="1:17" ht="20.100000000000001" customHeight="1" x14ac:dyDescent="0.3">
      <c r="A1011" s="170">
        <v>1008</v>
      </c>
      <c r="B1011" s="120" t="str">
        <f t="shared" si="32"/>
        <v xml:space="preserve"> </v>
      </c>
      <c r="C1011" s="186" t="s">
        <v>74</v>
      </c>
      <c r="D1011" s="117"/>
      <c r="E1011" s="43"/>
      <c r="Q1011" s="168">
        <f t="shared" si="33"/>
        <v>0</v>
      </c>
    </row>
    <row r="1012" spans="1:17" ht="20.100000000000001" customHeight="1" x14ac:dyDescent="0.3">
      <c r="A1012" s="170">
        <v>1009</v>
      </c>
      <c r="B1012" s="120" t="str">
        <f t="shared" si="32"/>
        <v xml:space="preserve"> </v>
      </c>
      <c r="C1012" s="186" t="s">
        <v>74</v>
      </c>
      <c r="D1012" s="117"/>
      <c r="E1012" s="43"/>
      <c r="Q1012" s="168">
        <f t="shared" si="33"/>
        <v>0</v>
      </c>
    </row>
    <row r="1013" spans="1:17" ht="20.100000000000001" customHeight="1" x14ac:dyDescent="0.3">
      <c r="A1013" s="170">
        <v>1010</v>
      </c>
      <c r="B1013" s="120" t="str">
        <f t="shared" si="32"/>
        <v xml:space="preserve"> </v>
      </c>
      <c r="C1013" s="186" t="s">
        <v>74</v>
      </c>
      <c r="D1013" s="117"/>
      <c r="E1013" s="43"/>
      <c r="Q1013" s="168">
        <f t="shared" si="33"/>
        <v>0</v>
      </c>
    </row>
    <row r="1014" spans="1:17" ht="20.100000000000001" customHeight="1" x14ac:dyDescent="0.3">
      <c r="A1014" s="170">
        <v>1011</v>
      </c>
      <c r="B1014" s="120" t="str">
        <f t="shared" si="32"/>
        <v xml:space="preserve"> </v>
      </c>
      <c r="C1014" s="186" t="s">
        <v>74</v>
      </c>
      <c r="D1014" s="117"/>
      <c r="E1014" s="43"/>
      <c r="Q1014" s="168">
        <f t="shared" si="33"/>
        <v>0</v>
      </c>
    </row>
    <row r="1015" spans="1:17" ht="20.100000000000001" customHeight="1" x14ac:dyDescent="0.3">
      <c r="A1015" s="170">
        <v>1012</v>
      </c>
      <c r="B1015" s="120" t="str">
        <f t="shared" si="32"/>
        <v xml:space="preserve"> </v>
      </c>
      <c r="C1015" s="186" t="s">
        <v>74</v>
      </c>
      <c r="D1015" s="117"/>
      <c r="E1015" s="43"/>
      <c r="Q1015" s="168">
        <f t="shared" si="33"/>
        <v>0</v>
      </c>
    </row>
    <row r="1016" spans="1:17" ht="20.100000000000001" customHeight="1" x14ac:dyDescent="0.3">
      <c r="A1016" s="170">
        <v>1013</v>
      </c>
      <c r="B1016" s="120" t="str">
        <f t="shared" si="32"/>
        <v xml:space="preserve"> </v>
      </c>
      <c r="C1016" s="186" t="s">
        <v>74</v>
      </c>
      <c r="D1016" s="117"/>
      <c r="E1016" s="43"/>
      <c r="Q1016" s="168">
        <f t="shared" si="33"/>
        <v>0</v>
      </c>
    </row>
    <row r="1017" spans="1:17" ht="20.100000000000001" customHeight="1" x14ac:dyDescent="0.3">
      <c r="A1017" s="170">
        <v>1014</v>
      </c>
      <c r="B1017" s="120" t="str">
        <f t="shared" si="32"/>
        <v xml:space="preserve"> </v>
      </c>
      <c r="C1017" s="186" t="s">
        <v>74</v>
      </c>
      <c r="D1017" s="117"/>
      <c r="E1017" s="43"/>
      <c r="Q1017" s="168">
        <f t="shared" si="33"/>
        <v>0</v>
      </c>
    </row>
    <row r="1018" spans="1:17" ht="20.100000000000001" customHeight="1" x14ac:dyDescent="0.3">
      <c r="A1018" s="170">
        <v>1015</v>
      </c>
      <c r="B1018" s="120" t="str">
        <f t="shared" si="32"/>
        <v xml:space="preserve"> </v>
      </c>
      <c r="C1018" s="186" t="s">
        <v>74</v>
      </c>
      <c r="D1018" s="117"/>
      <c r="E1018" s="43"/>
      <c r="Q1018" s="168">
        <f t="shared" si="33"/>
        <v>0</v>
      </c>
    </row>
    <row r="1019" spans="1:17" ht="20.100000000000001" customHeight="1" x14ac:dyDescent="0.3">
      <c r="A1019" s="170">
        <v>1016</v>
      </c>
      <c r="B1019" s="120" t="str">
        <f t="shared" si="32"/>
        <v xml:space="preserve"> </v>
      </c>
      <c r="C1019" s="186" t="s">
        <v>74</v>
      </c>
      <c r="D1019" s="117"/>
      <c r="E1019" s="43"/>
      <c r="Q1019" s="168">
        <f t="shared" si="33"/>
        <v>0</v>
      </c>
    </row>
    <row r="1020" spans="1:17" ht="20.100000000000001" customHeight="1" x14ac:dyDescent="0.3">
      <c r="A1020" s="170">
        <v>1017</v>
      </c>
      <c r="B1020" s="120" t="str">
        <f t="shared" si="32"/>
        <v xml:space="preserve"> </v>
      </c>
      <c r="C1020" s="186" t="s">
        <v>74</v>
      </c>
      <c r="D1020" s="117"/>
      <c r="E1020" s="43"/>
      <c r="Q1020" s="168">
        <f t="shared" si="33"/>
        <v>0</v>
      </c>
    </row>
    <row r="1021" spans="1:17" ht="20.100000000000001" customHeight="1" x14ac:dyDescent="0.3">
      <c r="A1021" s="170">
        <v>1018</v>
      </c>
      <c r="B1021" s="120" t="str">
        <f t="shared" si="32"/>
        <v xml:space="preserve"> </v>
      </c>
      <c r="C1021" s="186" t="s">
        <v>74</v>
      </c>
      <c r="D1021" s="117"/>
      <c r="E1021" s="43"/>
      <c r="Q1021" s="168">
        <f t="shared" si="33"/>
        <v>0</v>
      </c>
    </row>
    <row r="1022" spans="1:17" ht="20.100000000000001" customHeight="1" x14ac:dyDescent="0.3">
      <c r="A1022" s="170">
        <v>1019</v>
      </c>
      <c r="B1022" s="120" t="str">
        <f t="shared" si="32"/>
        <v xml:space="preserve"> </v>
      </c>
      <c r="C1022" s="186" t="s">
        <v>74</v>
      </c>
      <c r="D1022" s="117"/>
      <c r="E1022" s="43"/>
      <c r="Q1022" s="168">
        <f t="shared" si="33"/>
        <v>0</v>
      </c>
    </row>
    <row r="1023" spans="1:17" ht="20.100000000000001" customHeight="1" x14ac:dyDescent="0.3">
      <c r="A1023" s="170">
        <v>1020</v>
      </c>
      <c r="B1023" s="120" t="str">
        <f t="shared" si="32"/>
        <v xml:space="preserve"> </v>
      </c>
      <c r="C1023" s="186" t="s">
        <v>74</v>
      </c>
      <c r="D1023" s="117"/>
      <c r="E1023" s="43"/>
      <c r="Q1023" s="168">
        <f t="shared" si="33"/>
        <v>0</v>
      </c>
    </row>
    <row r="1024" spans="1:17" ht="20.100000000000001" customHeight="1" x14ac:dyDescent="0.3">
      <c r="A1024" s="170">
        <v>1021</v>
      </c>
      <c r="B1024" s="120" t="str">
        <f t="shared" si="32"/>
        <v xml:space="preserve"> </v>
      </c>
      <c r="C1024" s="186" t="s">
        <v>74</v>
      </c>
      <c r="D1024" s="117"/>
      <c r="E1024" s="43"/>
      <c r="Q1024" s="168">
        <f t="shared" si="33"/>
        <v>0</v>
      </c>
    </row>
    <row r="1025" spans="1:17" ht="20.100000000000001" customHeight="1" x14ac:dyDescent="0.3">
      <c r="A1025" s="170">
        <v>1022</v>
      </c>
      <c r="B1025" s="120" t="str">
        <f t="shared" si="32"/>
        <v xml:space="preserve"> </v>
      </c>
      <c r="C1025" s="186" t="s">
        <v>74</v>
      </c>
      <c r="D1025" s="117"/>
      <c r="E1025" s="43"/>
      <c r="Q1025" s="168">
        <f t="shared" si="33"/>
        <v>0</v>
      </c>
    </row>
    <row r="1026" spans="1:17" ht="20.100000000000001" customHeight="1" x14ac:dyDescent="0.3">
      <c r="A1026" s="170">
        <v>1023</v>
      </c>
      <c r="B1026" s="120" t="str">
        <f t="shared" si="32"/>
        <v xml:space="preserve"> </v>
      </c>
      <c r="C1026" s="186" t="s">
        <v>74</v>
      </c>
      <c r="D1026" s="117"/>
      <c r="E1026" s="43"/>
      <c r="Q1026" s="168">
        <f t="shared" si="33"/>
        <v>0</v>
      </c>
    </row>
    <row r="1027" spans="1:17" ht="20.100000000000001" customHeight="1" x14ac:dyDescent="0.3">
      <c r="A1027" s="170">
        <v>1024</v>
      </c>
      <c r="B1027" s="120" t="str">
        <f t="shared" si="32"/>
        <v xml:space="preserve"> </v>
      </c>
      <c r="C1027" s="186" t="s">
        <v>74</v>
      </c>
      <c r="D1027" s="117"/>
      <c r="E1027" s="43"/>
      <c r="Q1027" s="168">
        <f t="shared" si="33"/>
        <v>0</v>
      </c>
    </row>
    <row r="1028" spans="1:17" ht="20.100000000000001" customHeight="1" x14ac:dyDescent="0.3">
      <c r="A1028" s="170">
        <v>1025</v>
      </c>
      <c r="B1028" s="120" t="str">
        <f t="shared" si="32"/>
        <v xml:space="preserve"> </v>
      </c>
      <c r="C1028" s="186" t="s">
        <v>74</v>
      </c>
      <c r="D1028" s="117"/>
      <c r="E1028" s="43"/>
      <c r="Q1028" s="168">
        <f t="shared" si="33"/>
        <v>0</v>
      </c>
    </row>
    <row r="1029" spans="1:17" ht="20.100000000000001" customHeight="1" x14ac:dyDescent="0.3">
      <c r="A1029" s="170">
        <v>1026</v>
      </c>
      <c r="B1029" s="120" t="str">
        <f t="shared" ref="B1029:B1092" si="34">_xlfn.CONCAT(C1029,D1029)</f>
        <v xml:space="preserve"> </v>
      </c>
      <c r="C1029" s="186" t="s">
        <v>74</v>
      </c>
      <c r="D1029" s="117"/>
      <c r="E1029" s="43"/>
      <c r="Q1029" s="168">
        <f t="shared" ref="Q1029:Q1092" si="35">IF(AND(D1029&gt;0,OR(C1029="",C1029=" ")),1,0)</f>
        <v>0</v>
      </c>
    </row>
    <row r="1030" spans="1:17" ht="20.100000000000001" customHeight="1" x14ac:dyDescent="0.3">
      <c r="A1030" s="170">
        <v>1027</v>
      </c>
      <c r="B1030" s="120" t="str">
        <f t="shared" si="34"/>
        <v xml:space="preserve"> </v>
      </c>
      <c r="C1030" s="186" t="s">
        <v>74</v>
      </c>
      <c r="D1030" s="117"/>
      <c r="E1030" s="43"/>
      <c r="Q1030" s="168">
        <f t="shared" si="35"/>
        <v>0</v>
      </c>
    </row>
    <row r="1031" spans="1:17" ht="20.100000000000001" customHeight="1" x14ac:dyDescent="0.3">
      <c r="A1031" s="170">
        <v>1028</v>
      </c>
      <c r="B1031" s="120" t="str">
        <f t="shared" si="34"/>
        <v xml:space="preserve"> </v>
      </c>
      <c r="C1031" s="186" t="s">
        <v>74</v>
      </c>
      <c r="D1031" s="117"/>
      <c r="E1031" s="43"/>
      <c r="Q1031" s="168">
        <f t="shared" si="35"/>
        <v>0</v>
      </c>
    </row>
    <row r="1032" spans="1:17" ht="20.100000000000001" customHeight="1" x14ac:dyDescent="0.3">
      <c r="A1032" s="170">
        <v>1029</v>
      </c>
      <c r="B1032" s="120" t="str">
        <f t="shared" si="34"/>
        <v xml:space="preserve"> </v>
      </c>
      <c r="C1032" s="186" t="s">
        <v>74</v>
      </c>
      <c r="D1032" s="117"/>
      <c r="E1032" s="43"/>
      <c r="Q1032" s="168">
        <f t="shared" si="35"/>
        <v>0</v>
      </c>
    </row>
    <row r="1033" spans="1:17" ht="20.100000000000001" customHeight="1" x14ac:dyDescent="0.3">
      <c r="A1033" s="170">
        <v>1030</v>
      </c>
      <c r="B1033" s="120" t="str">
        <f t="shared" si="34"/>
        <v xml:space="preserve"> </v>
      </c>
      <c r="C1033" s="186" t="s">
        <v>74</v>
      </c>
      <c r="D1033" s="117"/>
      <c r="E1033" s="43"/>
      <c r="Q1033" s="168">
        <f t="shared" si="35"/>
        <v>0</v>
      </c>
    </row>
    <row r="1034" spans="1:17" ht="20.100000000000001" customHeight="1" x14ac:dyDescent="0.3">
      <c r="A1034" s="170">
        <v>1031</v>
      </c>
      <c r="B1034" s="120" t="str">
        <f t="shared" si="34"/>
        <v xml:space="preserve"> </v>
      </c>
      <c r="C1034" s="186" t="s">
        <v>74</v>
      </c>
      <c r="D1034" s="117"/>
      <c r="E1034" s="43"/>
      <c r="Q1034" s="168">
        <f t="shared" si="35"/>
        <v>0</v>
      </c>
    </row>
    <row r="1035" spans="1:17" ht="20.100000000000001" customHeight="1" x14ac:dyDescent="0.3">
      <c r="A1035" s="170">
        <v>1032</v>
      </c>
      <c r="B1035" s="120" t="str">
        <f t="shared" si="34"/>
        <v xml:space="preserve"> </v>
      </c>
      <c r="C1035" s="186" t="s">
        <v>74</v>
      </c>
      <c r="D1035" s="117"/>
      <c r="E1035" s="43"/>
      <c r="Q1035" s="168">
        <f t="shared" si="35"/>
        <v>0</v>
      </c>
    </row>
    <row r="1036" spans="1:17" ht="20.100000000000001" customHeight="1" x14ac:dyDescent="0.3">
      <c r="A1036" s="170">
        <v>1033</v>
      </c>
      <c r="B1036" s="120" t="str">
        <f t="shared" si="34"/>
        <v xml:space="preserve"> </v>
      </c>
      <c r="C1036" s="186" t="s">
        <v>74</v>
      </c>
      <c r="D1036" s="117"/>
      <c r="E1036" s="43"/>
      <c r="Q1036" s="168">
        <f t="shared" si="35"/>
        <v>0</v>
      </c>
    </row>
    <row r="1037" spans="1:17" ht="20.100000000000001" customHeight="1" x14ac:dyDescent="0.3">
      <c r="A1037" s="170">
        <v>1034</v>
      </c>
      <c r="B1037" s="120" t="str">
        <f t="shared" si="34"/>
        <v xml:space="preserve"> </v>
      </c>
      <c r="C1037" s="186" t="s">
        <v>74</v>
      </c>
      <c r="D1037" s="117"/>
      <c r="E1037" s="43"/>
      <c r="Q1037" s="168">
        <f t="shared" si="35"/>
        <v>0</v>
      </c>
    </row>
    <row r="1038" spans="1:17" ht="20.100000000000001" customHeight="1" x14ac:dyDescent="0.3">
      <c r="A1038" s="170">
        <v>1035</v>
      </c>
      <c r="B1038" s="120" t="str">
        <f t="shared" si="34"/>
        <v xml:space="preserve"> </v>
      </c>
      <c r="C1038" s="186" t="s">
        <v>74</v>
      </c>
      <c r="D1038" s="117"/>
      <c r="E1038" s="43"/>
      <c r="Q1038" s="168">
        <f t="shared" si="35"/>
        <v>0</v>
      </c>
    </row>
    <row r="1039" spans="1:17" ht="20.100000000000001" customHeight="1" x14ac:dyDescent="0.3">
      <c r="A1039" s="170">
        <v>1036</v>
      </c>
      <c r="B1039" s="120" t="str">
        <f t="shared" si="34"/>
        <v xml:space="preserve"> </v>
      </c>
      <c r="C1039" s="186" t="s">
        <v>74</v>
      </c>
      <c r="D1039" s="117"/>
      <c r="E1039" s="43"/>
      <c r="Q1039" s="168">
        <f t="shared" si="35"/>
        <v>0</v>
      </c>
    </row>
    <row r="1040" spans="1:17" ht="20.100000000000001" customHeight="1" x14ac:dyDescent="0.3">
      <c r="A1040" s="170">
        <v>1037</v>
      </c>
      <c r="B1040" s="120" t="str">
        <f t="shared" si="34"/>
        <v xml:space="preserve"> </v>
      </c>
      <c r="C1040" s="186" t="s">
        <v>74</v>
      </c>
      <c r="D1040" s="117"/>
      <c r="E1040" s="43"/>
      <c r="Q1040" s="168">
        <f t="shared" si="35"/>
        <v>0</v>
      </c>
    </row>
    <row r="1041" spans="1:17" ht="20.100000000000001" customHeight="1" x14ac:dyDescent="0.3">
      <c r="A1041" s="170">
        <v>1038</v>
      </c>
      <c r="B1041" s="120" t="str">
        <f t="shared" si="34"/>
        <v xml:space="preserve"> </v>
      </c>
      <c r="C1041" s="186" t="s">
        <v>74</v>
      </c>
      <c r="D1041" s="117"/>
      <c r="E1041" s="43"/>
      <c r="Q1041" s="168">
        <f t="shared" si="35"/>
        <v>0</v>
      </c>
    </row>
    <row r="1042" spans="1:17" ht="20.100000000000001" customHeight="1" x14ac:dyDescent="0.3">
      <c r="A1042" s="170">
        <v>1039</v>
      </c>
      <c r="B1042" s="120" t="str">
        <f t="shared" si="34"/>
        <v xml:space="preserve"> </v>
      </c>
      <c r="C1042" s="186" t="s">
        <v>74</v>
      </c>
      <c r="D1042" s="117"/>
      <c r="E1042" s="43"/>
      <c r="Q1042" s="168">
        <f t="shared" si="35"/>
        <v>0</v>
      </c>
    </row>
    <row r="1043" spans="1:17" ht="20.100000000000001" customHeight="1" x14ac:dyDescent="0.3">
      <c r="A1043" s="170">
        <v>1040</v>
      </c>
      <c r="B1043" s="120" t="str">
        <f t="shared" si="34"/>
        <v xml:space="preserve"> </v>
      </c>
      <c r="C1043" s="186" t="s">
        <v>74</v>
      </c>
      <c r="D1043" s="117"/>
      <c r="E1043" s="43"/>
      <c r="Q1043" s="168">
        <f t="shared" si="35"/>
        <v>0</v>
      </c>
    </row>
    <row r="1044" spans="1:17" ht="20.100000000000001" customHeight="1" x14ac:dyDescent="0.3">
      <c r="A1044" s="170">
        <v>1041</v>
      </c>
      <c r="B1044" s="120" t="str">
        <f t="shared" si="34"/>
        <v xml:space="preserve"> </v>
      </c>
      <c r="C1044" s="186" t="s">
        <v>74</v>
      </c>
      <c r="D1044" s="117"/>
      <c r="E1044" s="43"/>
      <c r="Q1044" s="168">
        <f t="shared" si="35"/>
        <v>0</v>
      </c>
    </row>
    <row r="1045" spans="1:17" ht="20.100000000000001" customHeight="1" x14ac:dyDescent="0.3">
      <c r="A1045" s="170">
        <v>1042</v>
      </c>
      <c r="B1045" s="120" t="str">
        <f t="shared" si="34"/>
        <v xml:space="preserve"> </v>
      </c>
      <c r="C1045" s="186" t="s">
        <v>74</v>
      </c>
      <c r="D1045" s="117"/>
      <c r="E1045" s="43"/>
      <c r="Q1045" s="168">
        <f t="shared" si="35"/>
        <v>0</v>
      </c>
    </row>
    <row r="1046" spans="1:17" ht="20.100000000000001" customHeight="1" x14ac:dyDescent="0.3">
      <c r="A1046" s="170">
        <v>1043</v>
      </c>
      <c r="B1046" s="120" t="str">
        <f t="shared" si="34"/>
        <v xml:space="preserve"> </v>
      </c>
      <c r="C1046" s="186" t="s">
        <v>74</v>
      </c>
      <c r="D1046" s="117"/>
      <c r="E1046" s="43"/>
      <c r="Q1046" s="168">
        <f t="shared" si="35"/>
        <v>0</v>
      </c>
    </row>
    <row r="1047" spans="1:17" ht="20.100000000000001" customHeight="1" x14ac:dyDescent="0.3">
      <c r="A1047" s="170">
        <v>1044</v>
      </c>
      <c r="B1047" s="120" t="str">
        <f t="shared" si="34"/>
        <v xml:space="preserve"> </v>
      </c>
      <c r="C1047" s="186" t="s">
        <v>74</v>
      </c>
      <c r="D1047" s="117"/>
      <c r="E1047" s="43"/>
      <c r="Q1047" s="168">
        <f t="shared" si="35"/>
        <v>0</v>
      </c>
    </row>
    <row r="1048" spans="1:17" ht="20.100000000000001" customHeight="1" x14ac:dyDescent="0.3">
      <c r="A1048" s="170">
        <v>1045</v>
      </c>
      <c r="B1048" s="120" t="str">
        <f t="shared" si="34"/>
        <v xml:space="preserve"> </v>
      </c>
      <c r="C1048" s="186" t="s">
        <v>74</v>
      </c>
      <c r="D1048" s="117"/>
      <c r="E1048" s="43"/>
      <c r="Q1048" s="168">
        <f t="shared" si="35"/>
        <v>0</v>
      </c>
    </row>
    <row r="1049" spans="1:17" ht="20.100000000000001" customHeight="1" x14ac:dyDescent="0.3">
      <c r="A1049" s="170">
        <v>1046</v>
      </c>
      <c r="B1049" s="120" t="str">
        <f t="shared" si="34"/>
        <v xml:space="preserve"> </v>
      </c>
      <c r="C1049" s="186" t="s">
        <v>74</v>
      </c>
      <c r="D1049" s="117"/>
      <c r="E1049" s="43"/>
      <c r="Q1049" s="168">
        <f t="shared" si="35"/>
        <v>0</v>
      </c>
    </row>
    <row r="1050" spans="1:17" ht="20.100000000000001" customHeight="1" x14ac:dyDescent="0.3">
      <c r="A1050" s="170">
        <v>1047</v>
      </c>
      <c r="B1050" s="120" t="str">
        <f t="shared" si="34"/>
        <v xml:space="preserve"> </v>
      </c>
      <c r="C1050" s="186" t="s">
        <v>74</v>
      </c>
      <c r="D1050" s="117"/>
      <c r="E1050" s="43"/>
      <c r="Q1050" s="168">
        <f t="shared" si="35"/>
        <v>0</v>
      </c>
    </row>
    <row r="1051" spans="1:17" ht="20.100000000000001" customHeight="1" x14ac:dyDescent="0.3">
      <c r="A1051" s="170">
        <v>1048</v>
      </c>
      <c r="B1051" s="120" t="str">
        <f t="shared" si="34"/>
        <v xml:space="preserve"> </v>
      </c>
      <c r="C1051" s="186" t="s">
        <v>74</v>
      </c>
      <c r="D1051" s="117"/>
      <c r="E1051" s="43"/>
      <c r="Q1051" s="168">
        <f t="shared" si="35"/>
        <v>0</v>
      </c>
    </row>
    <row r="1052" spans="1:17" ht="20.100000000000001" customHeight="1" x14ac:dyDescent="0.3">
      <c r="A1052" s="170">
        <v>1049</v>
      </c>
      <c r="B1052" s="120" t="str">
        <f t="shared" si="34"/>
        <v xml:space="preserve"> </v>
      </c>
      <c r="C1052" s="186" t="s">
        <v>74</v>
      </c>
      <c r="D1052" s="117"/>
      <c r="E1052" s="43"/>
      <c r="Q1052" s="168">
        <f t="shared" si="35"/>
        <v>0</v>
      </c>
    </row>
    <row r="1053" spans="1:17" ht="20.100000000000001" customHeight="1" x14ac:dyDescent="0.3">
      <c r="A1053" s="170">
        <v>1050</v>
      </c>
      <c r="B1053" s="120" t="str">
        <f t="shared" si="34"/>
        <v xml:space="preserve"> </v>
      </c>
      <c r="C1053" s="186" t="s">
        <v>74</v>
      </c>
      <c r="D1053" s="117"/>
      <c r="E1053" s="43"/>
      <c r="Q1053" s="168">
        <f t="shared" si="35"/>
        <v>0</v>
      </c>
    </row>
    <row r="1054" spans="1:17" ht="20.100000000000001" customHeight="1" x14ac:dyDescent="0.3">
      <c r="A1054" s="170">
        <v>1051</v>
      </c>
      <c r="B1054" s="120" t="str">
        <f t="shared" si="34"/>
        <v xml:space="preserve"> </v>
      </c>
      <c r="C1054" s="186" t="s">
        <v>74</v>
      </c>
      <c r="D1054" s="117"/>
      <c r="E1054" s="43"/>
      <c r="Q1054" s="168">
        <f t="shared" si="35"/>
        <v>0</v>
      </c>
    </row>
    <row r="1055" spans="1:17" ht="20.100000000000001" customHeight="1" x14ac:dyDescent="0.3">
      <c r="A1055" s="170">
        <v>1052</v>
      </c>
      <c r="B1055" s="120" t="str">
        <f t="shared" si="34"/>
        <v xml:space="preserve"> </v>
      </c>
      <c r="C1055" s="186" t="s">
        <v>74</v>
      </c>
      <c r="D1055" s="117"/>
      <c r="E1055" s="43"/>
      <c r="Q1055" s="168">
        <f t="shared" si="35"/>
        <v>0</v>
      </c>
    </row>
    <row r="1056" spans="1:17" ht="20.100000000000001" customHeight="1" x14ac:dyDescent="0.3">
      <c r="A1056" s="170">
        <v>1053</v>
      </c>
      <c r="B1056" s="120" t="str">
        <f t="shared" si="34"/>
        <v xml:space="preserve"> </v>
      </c>
      <c r="C1056" s="186" t="s">
        <v>74</v>
      </c>
      <c r="D1056" s="117"/>
      <c r="E1056" s="43"/>
      <c r="Q1056" s="168">
        <f t="shared" si="35"/>
        <v>0</v>
      </c>
    </row>
    <row r="1057" spans="1:17" ht="20.100000000000001" customHeight="1" x14ac:dyDescent="0.3">
      <c r="A1057" s="170">
        <v>1054</v>
      </c>
      <c r="B1057" s="120" t="str">
        <f t="shared" si="34"/>
        <v xml:space="preserve"> </v>
      </c>
      <c r="C1057" s="186" t="s">
        <v>74</v>
      </c>
      <c r="D1057" s="117"/>
      <c r="E1057" s="43"/>
      <c r="Q1057" s="168">
        <f t="shared" si="35"/>
        <v>0</v>
      </c>
    </row>
    <row r="1058" spans="1:17" ht="20.100000000000001" customHeight="1" x14ac:dyDescent="0.3">
      <c r="A1058" s="170">
        <v>1055</v>
      </c>
      <c r="B1058" s="120" t="str">
        <f t="shared" si="34"/>
        <v xml:space="preserve"> </v>
      </c>
      <c r="C1058" s="186" t="s">
        <v>74</v>
      </c>
      <c r="D1058" s="117"/>
      <c r="E1058" s="43"/>
      <c r="Q1058" s="168">
        <f t="shared" si="35"/>
        <v>0</v>
      </c>
    </row>
    <row r="1059" spans="1:17" ht="20.100000000000001" customHeight="1" x14ac:dyDescent="0.3">
      <c r="A1059" s="170">
        <v>1056</v>
      </c>
      <c r="B1059" s="120" t="str">
        <f t="shared" si="34"/>
        <v xml:space="preserve"> </v>
      </c>
      <c r="C1059" s="186" t="s">
        <v>74</v>
      </c>
      <c r="D1059" s="117"/>
      <c r="E1059" s="43"/>
      <c r="Q1059" s="168">
        <f t="shared" si="35"/>
        <v>0</v>
      </c>
    </row>
    <row r="1060" spans="1:17" ht="20.100000000000001" customHeight="1" x14ac:dyDescent="0.3">
      <c r="A1060" s="170">
        <v>1057</v>
      </c>
      <c r="B1060" s="120" t="str">
        <f t="shared" si="34"/>
        <v xml:space="preserve"> </v>
      </c>
      <c r="C1060" s="186" t="s">
        <v>74</v>
      </c>
      <c r="D1060" s="117"/>
      <c r="E1060" s="43"/>
      <c r="Q1060" s="168">
        <f t="shared" si="35"/>
        <v>0</v>
      </c>
    </row>
    <row r="1061" spans="1:17" ht="20.100000000000001" customHeight="1" x14ac:dyDescent="0.3">
      <c r="A1061" s="170">
        <v>1058</v>
      </c>
      <c r="B1061" s="120" t="str">
        <f t="shared" si="34"/>
        <v xml:space="preserve"> </v>
      </c>
      <c r="C1061" s="186" t="s">
        <v>74</v>
      </c>
      <c r="D1061" s="117"/>
      <c r="E1061" s="43"/>
      <c r="Q1061" s="168">
        <f t="shared" si="35"/>
        <v>0</v>
      </c>
    </row>
    <row r="1062" spans="1:17" ht="20.100000000000001" customHeight="1" x14ac:dyDescent="0.3">
      <c r="A1062" s="170">
        <v>1059</v>
      </c>
      <c r="B1062" s="120" t="str">
        <f t="shared" si="34"/>
        <v xml:space="preserve"> </v>
      </c>
      <c r="C1062" s="186" t="s">
        <v>74</v>
      </c>
      <c r="D1062" s="117"/>
      <c r="E1062" s="43"/>
      <c r="Q1062" s="168">
        <f t="shared" si="35"/>
        <v>0</v>
      </c>
    </row>
    <row r="1063" spans="1:17" ht="20.100000000000001" customHeight="1" x14ac:dyDescent="0.3">
      <c r="A1063" s="170">
        <v>1060</v>
      </c>
      <c r="B1063" s="120" t="str">
        <f t="shared" si="34"/>
        <v xml:space="preserve"> </v>
      </c>
      <c r="C1063" s="186" t="s">
        <v>74</v>
      </c>
      <c r="D1063" s="117"/>
      <c r="E1063" s="43"/>
      <c r="Q1063" s="168">
        <f t="shared" si="35"/>
        <v>0</v>
      </c>
    </row>
    <row r="1064" spans="1:17" ht="20.100000000000001" customHeight="1" x14ac:dyDescent="0.3">
      <c r="A1064" s="170">
        <v>1061</v>
      </c>
      <c r="B1064" s="120" t="str">
        <f t="shared" si="34"/>
        <v xml:space="preserve"> </v>
      </c>
      <c r="C1064" s="186" t="s">
        <v>74</v>
      </c>
      <c r="D1064" s="117"/>
      <c r="E1064" s="43"/>
      <c r="Q1064" s="168">
        <f t="shared" si="35"/>
        <v>0</v>
      </c>
    </row>
    <row r="1065" spans="1:17" ht="20.100000000000001" customHeight="1" x14ac:dyDescent="0.3">
      <c r="A1065" s="170">
        <v>1062</v>
      </c>
      <c r="B1065" s="120" t="str">
        <f t="shared" si="34"/>
        <v xml:space="preserve"> </v>
      </c>
      <c r="C1065" s="186" t="s">
        <v>74</v>
      </c>
      <c r="D1065" s="117"/>
      <c r="E1065" s="43"/>
      <c r="Q1065" s="168">
        <f t="shared" si="35"/>
        <v>0</v>
      </c>
    </row>
    <row r="1066" spans="1:17" ht="20.100000000000001" customHeight="1" x14ac:dyDescent="0.3">
      <c r="A1066" s="170">
        <v>1063</v>
      </c>
      <c r="B1066" s="120" t="str">
        <f t="shared" si="34"/>
        <v xml:space="preserve"> </v>
      </c>
      <c r="C1066" s="186" t="s">
        <v>74</v>
      </c>
      <c r="D1066" s="117"/>
      <c r="E1066" s="43"/>
      <c r="Q1066" s="168">
        <f t="shared" si="35"/>
        <v>0</v>
      </c>
    </row>
    <row r="1067" spans="1:17" ht="20.100000000000001" customHeight="1" x14ac:dyDescent="0.3">
      <c r="A1067" s="170">
        <v>1064</v>
      </c>
      <c r="B1067" s="120" t="str">
        <f t="shared" si="34"/>
        <v xml:space="preserve"> </v>
      </c>
      <c r="C1067" s="186" t="s">
        <v>74</v>
      </c>
      <c r="D1067" s="117"/>
      <c r="E1067" s="43"/>
      <c r="Q1067" s="168">
        <f t="shared" si="35"/>
        <v>0</v>
      </c>
    </row>
    <row r="1068" spans="1:17" ht="20.100000000000001" customHeight="1" x14ac:dyDescent="0.3">
      <c r="A1068" s="170">
        <v>1065</v>
      </c>
      <c r="B1068" s="120" t="str">
        <f t="shared" si="34"/>
        <v xml:space="preserve"> </v>
      </c>
      <c r="C1068" s="186" t="s">
        <v>74</v>
      </c>
      <c r="D1068" s="117"/>
      <c r="E1068" s="43"/>
      <c r="Q1068" s="168">
        <f t="shared" si="35"/>
        <v>0</v>
      </c>
    </row>
    <row r="1069" spans="1:17" ht="20.100000000000001" customHeight="1" x14ac:dyDescent="0.3">
      <c r="A1069" s="170">
        <v>1066</v>
      </c>
      <c r="B1069" s="120" t="str">
        <f t="shared" si="34"/>
        <v xml:space="preserve"> </v>
      </c>
      <c r="C1069" s="186" t="s">
        <v>74</v>
      </c>
      <c r="D1069" s="117"/>
      <c r="E1069" s="43"/>
      <c r="Q1069" s="168">
        <f t="shared" si="35"/>
        <v>0</v>
      </c>
    </row>
    <row r="1070" spans="1:17" ht="20.100000000000001" customHeight="1" x14ac:dyDescent="0.3">
      <c r="A1070" s="170">
        <v>1067</v>
      </c>
      <c r="B1070" s="120" t="str">
        <f t="shared" si="34"/>
        <v xml:space="preserve"> </v>
      </c>
      <c r="C1070" s="186" t="s">
        <v>74</v>
      </c>
      <c r="D1070" s="117"/>
      <c r="E1070" s="43"/>
      <c r="Q1070" s="168">
        <f t="shared" si="35"/>
        <v>0</v>
      </c>
    </row>
    <row r="1071" spans="1:17" ht="20.100000000000001" customHeight="1" x14ac:dyDescent="0.3">
      <c r="A1071" s="170">
        <v>1068</v>
      </c>
      <c r="B1071" s="120" t="str">
        <f t="shared" si="34"/>
        <v xml:space="preserve"> </v>
      </c>
      <c r="C1071" s="186" t="s">
        <v>74</v>
      </c>
      <c r="D1071" s="117"/>
      <c r="E1071" s="43"/>
      <c r="Q1071" s="168">
        <f t="shared" si="35"/>
        <v>0</v>
      </c>
    </row>
    <row r="1072" spans="1:17" ht="20.100000000000001" customHeight="1" x14ac:dyDescent="0.3">
      <c r="A1072" s="170">
        <v>1069</v>
      </c>
      <c r="B1072" s="120" t="str">
        <f t="shared" si="34"/>
        <v xml:space="preserve"> </v>
      </c>
      <c r="C1072" s="186" t="s">
        <v>74</v>
      </c>
      <c r="D1072" s="117"/>
      <c r="E1072" s="43"/>
      <c r="Q1072" s="168">
        <f t="shared" si="35"/>
        <v>0</v>
      </c>
    </row>
    <row r="1073" spans="1:17" ht="20.100000000000001" customHeight="1" x14ac:dyDescent="0.3">
      <c r="A1073" s="170">
        <v>1070</v>
      </c>
      <c r="B1073" s="120" t="str">
        <f t="shared" si="34"/>
        <v xml:space="preserve"> </v>
      </c>
      <c r="C1073" s="186" t="s">
        <v>74</v>
      </c>
      <c r="D1073" s="117"/>
      <c r="E1073" s="43"/>
      <c r="Q1073" s="168">
        <f t="shared" si="35"/>
        <v>0</v>
      </c>
    </row>
    <row r="1074" spans="1:17" ht="20.100000000000001" customHeight="1" x14ac:dyDescent="0.3">
      <c r="A1074" s="170">
        <v>1071</v>
      </c>
      <c r="B1074" s="120" t="str">
        <f t="shared" si="34"/>
        <v xml:space="preserve"> </v>
      </c>
      <c r="C1074" s="186" t="s">
        <v>74</v>
      </c>
      <c r="D1074" s="117"/>
      <c r="E1074" s="43"/>
      <c r="Q1074" s="168">
        <f t="shared" si="35"/>
        <v>0</v>
      </c>
    </row>
    <row r="1075" spans="1:17" ht="20.100000000000001" customHeight="1" x14ac:dyDescent="0.3">
      <c r="A1075" s="170">
        <v>1072</v>
      </c>
      <c r="B1075" s="120" t="str">
        <f t="shared" si="34"/>
        <v xml:space="preserve"> </v>
      </c>
      <c r="C1075" s="186" t="s">
        <v>74</v>
      </c>
      <c r="D1075" s="117"/>
      <c r="E1075" s="43"/>
      <c r="Q1075" s="168">
        <f t="shared" si="35"/>
        <v>0</v>
      </c>
    </row>
    <row r="1076" spans="1:17" ht="20.100000000000001" customHeight="1" x14ac:dyDescent="0.3">
      <c r="A1076" s="170">
        <v>1073</v>
      </c>
      <c r="B1076" s="120" t="str">
        <f t="shared" si="34"/>
        <v xml:space="preserve"> </v>
      </c>
      <c r="C1076" s="186" t="s">
        <v>74</v>
      </c>
      <c r="D1076" s="117"/>
      <c r="E1076" s="43"/>
      <c r="Q1076" s="168">
        <f t="shared" si="35"/>
        <v>0</v>
      </c>
    </row>
    <row r="1077" spans="1:17" ht="20.100000000000001" customHeight="1" x14ac:dyDescent="0.3">
      <c r="A1077" s="170">
        <v>1074</v>
      </c>
      <c r="B1077" s="120" t="str">
        <f t="shared" si="34"/>
        <v xml:space="preserve"> </v>
      </c>
      <c r="C1077" s="186" t="s">
        <v>74</v>
      </c>
      <c r="D1077" s="117"/>
      <c r="E1077" s="43"/>
      <c r="Q1077" s="168">
        <f t="shared" si="35"/>
        <v>0</v>
      </c>
    </row>
    <row r="1078" spans="1:17" ht="20.100000000000001" customHeight="1" x14ac:dyDescent="0.3">
      <c r="A1078" s="170">
        <v>1075</v>
      </c>
      <c r="B1078" s="120" t="str">
        <f t="shared" si="34"/>
        <v xml:space="preserve"> </v>
      </c>
      <c r="C1078" s="186" t="s">
        <v>74</v>
      </c>
      <c r="D1078" s="117"/>
      <c r="E1078" s="43"/>
      <c r="Q1078" s="168">
        <f t="shared" si="35"/>
        <v>0</v>
      </c>
    </row>
    <row r="1079" spans="1:17" ht="20.100000000000001" customHeight="1" x14ac:dyDescent="0.3">
      <c r="A1079" s="170">
        <v>1076</v>
      </c>
      <c r="B1079" s="120" t="str">
        <f t="shared" si="34"/>
        <v xml:space="preserve"> </v>
      </c>
      <c r="C1079" s="186" t="s">
        <v>74</v>
      </c>
      <c r="D1079" s="117"/>
      <c r="E1079" s="43"/>
      <c r="Q1079" s="168">
        <f t="shared" si="35"/>
        <v>0</v>
      </c>
    </row>
    <row r="1080" spans="1:17" ht="20.100000000000001" customHeight="1" x14ac:dyDescent="0.3">
      <c r="A1080" s="170">
        <v>1077</v>
      </c>
      <c r="B1080" s="120" t="str">
        <f t="shared" si="34"/>
        <v xml:space="preserve"> </v>
      </c>
      <c r="C1080" s="186" t="s">
        <v>74</v>
      </c>
      <c r="D1080" s="117"/>
      <c r="E1080" s="43"/>
      <c r="Q1080" s="168">
        <f t="shared" si="35"/>
        <v>0</v>
      </c>
    </row>
    <row r="1081" spans="1:17" ht="20.100000000000001" customHeight="1" x14ac:dyDescent="0.3">
      <c r="A1081" s="170">
        <v>1078</v>
      </c>
      <c r="B1081" s="120" t="str">
        <f t="shared" si="34"/>
        <v xml:space="preserve"> </v>
      </c>
      <c r="C1081" s="186" t="s">
        <v>74</v>
      </c>
      <c r="D1081" s="117"/>
      <c r="E1081" s="43"/>
      <c r="Q1081" s="168">
        <f t="shared" si="35"/>
        <v>0</v>
      </c>
    </row>
    <row r="1082" spans="1:17" ht="20.100000000000001" customHeight="1" x14ac:dyDescent="0.3">
      <c r="A1082" s="170">
        <v>1079</v>
      </c>
      <c r="B1082" s="120" t="str">
        <f t="shared" si="34"/>
        <v xml:space="preserve"> </v>
      </c>
      <c r="C1082" s="186" t="s">
        <v>74</v>
      </c>
      <c r="D1082" s="117"/>
      <c r="E1082" s="43"/>
      <c r="Q1082" s="168">
        <f t="shared" si="35"/>
        <v>0</v>
      </c>
    </row>
    <row r="1083" spans="1:17" ht="20.100000000000001" customHeight="1" x14ac:dyDescent="0.3">
      <c r="A1083" s="170">
        <v>1080</v>
      </c>
      <c r="B1083" s="120" t="str">
        <f t="shared" si="34"/>
        <v xml:space="preserve"> </v>
      </c>
      <c r="C1083" s="186" t="s">
        <v>74</v>
      </c>
      <c r="D1083" s="117"/>
      <c r="E1083" s="43"/>
      <c r="Q1083" s="168">
        <f t="shared" si="35"/>
        <v>0</v>
      </c>
    </row>
    <row r="1084" spans="1:17" ht="20.100000000000001" customHeight="1" x14ac:dyDescent="0.3">
      <c r="A1084" s="170">
        <v>1081</v>
      </c>
      <c r="B1084" s="120" t="str">
        <f t="shared" si="34"/>
        <v xml:space="preserve"> </v>
      </c>
      <c r="C1084" s="186" t="s">
        <v>74</v>
      </c>
      <c r="D1084" s="117"/>
      <c r="E1084" s="43"/>
      <c r="Q1084" s="168">
        <f t="shared" si="35"/>
        <v>0</v>
      </c>
    </row>
    <row r="1085" spans="1:17" ht="20.100000000000001" customHeight="1" x14ac:dyDescent="0.3">
      <c r="A1085" s="170">
        <v>1082</v>
      </c>
      <c r="B1085" s="120" t="str">
        <f t="shared" si="34"/>
        <v xml:space="preserve"> </v>
      </c>
      <c r="C1085" s="186" t="s">
        <v>74</v>
      </c>
      <c r="D1085" s="117"/>
      <c r="E1085" s="43"/>
      <c r="Q1085" s="168">
        <f t="shared" si="35"/>
        <v>0</v>
      </c>
    </row>
    <row r="1086" spans="1:17" ht="20.100000000000001" customHeight="1" x14ac:dyDescent="0.3">
      <c r="A1086" s="170">
        <v>1083</v>
      </c>
      <c r="B1086" s="120" t="str">
        <f t="shared" si="34"/>
        <v xml:space="preserve"> </v>
      </c>
      <c r="C1086" s="186" t="s">
        <v>74</v>
      </c>
      <c r="D1086" s="117"/>
      <c r="E1086" s="43"/>
      <c r="Q1086" s="168">
        <f t="shared" si="35"/>
        <v>0</v>
      </c>
    </row>
    <row r="1087" spans="1:17" ht="20.100000000000001" customHeight="1" x14ac:dyDescent="0.3">
      <c r="A1087" s="170">
        <v>1084</v>
      </c>
      <c r="B1087" s="120" t="str">
        <f t="shared" si="34"/>
        <v xml:space="preserve"> </v>
      </c>
      <c r="C1087" s="186" t="s">
        <v>74</v>
      </c>
      <c r="D1087" s="117"/>
      <c r="E1087" s="43"/>
      <c r="Q1087" s="168">
        <f t="shared" si="35"/>
        <v>0</v>
      </c>
    </row>
    <row r="1088" spans="1:17" ht="20.100000000000001" customHeight="1" x14ac:dyDescent="0.3">
      <c r="A1088" s="170">
        <v>1085</v>
      </c>
      <c r="B1088" s="120" t="str">
        <f t="shared" si="34"/>
        <v xml:space="preserve"> </v>
      </c>
      <c r="C1088" s="186" t="s">
        <v>74</v>
      </c>
      <c r="D1088" s="117"/>
      <c r="E1088" s="43"/>
      <c r="Q1088" s="168">
        <f t="shared" si="35"/>
        <v>0</v>
      </c>
    </row>
    <row r="1089" spans="1:17" ht="20.100000000000001" customHeight="1" x14ac:dyDescent="0.3">
      <c r="A1089" s="170">
        <v>1086</v>
      </c>
      <c r="B1089" s="120" t="str">
        <f t="shared" si="34"/>
        <v xml:space="preserve"> </v>
      </c>
      <c r="C1089" s="186" t="s">
        <v>74</v>
      </c>
      <c r="D1089" s="117"/>
      <c r="E1089" s="43"/>
      <c r="Q1089" s="168">
        <f t="shared" si="35"/>
        <v>0</v>
      </c>
    </row>
    <row r="1090" spans="1:17" ht="20.100000000000001" customHeight="1" x14ac:dyDescent="0.3">
      <c r="A1090" s="170">
        <v>1087</v>
      </c>
      <c r="B1090" s="120" t="str">
        <f t="shared" si="34"/>
        <v xml:space="preserve"> </v>
      </c>
      <c r="C1090" s="186" t="s">
        <v>74</v>
      </c>
      <c r="D1090" s="117"/>
      <c r="E1090" s="43"/>
      <c r="Q1090" s="168">
        <f t="shared" si="35"/>
        <v>0</v>
      </c>
    </row>
    <row r="1091" spans="1:17" ht="20.100000000000001" customHeight="1" x14ac:dyDescent="0.3">
      <c r="A1091" s="170">
        <v>1088</v>
      </c>
      <c r="B1091" s="120" t="str">
        <f t="shared" si="34"/>
        <v xml:space="preserve"> </v>
      </c>
      <c r="C1091" s="186" t="s">
        <v>74</v>
      </c>
      <c r="D1091" s="117"/>
      <c r="E1091" s="43"/>
      <c r="Q1091" s="168">
        <f t="shared" si="35"/>
        <v>0</v>
      </c>
    </row>
    <row r="1092" spans="1:17" ht="20.100000000000001" customHeight="1" x14ac:dyDescent="0.3">
      <c r="A1092" s="170">
        <v>1089</v>
      </c>
      <c r="B1092" s="120" t="str">
        <f t="shared" si="34"/>
        <v xml:space="preserve"> </v>
      </c>
      <c r="C1092" s="186" t="s">
        <v>74</v>
      </c>
      <c r="D1092" s="117"/>
      <c r="E1092" s="43"/>
      <c r="Q1092" s="168">
        <f t="shared" si="35"/>
        <v>0</v>
      </c>
    </row>
    <row r="1093" spans="1:17" ht="20.100000000000001" customHeight="1" x14ac:dyDescent="0.3">
      <c r="A1093" s="170">
        <v>1090</v>
      </c>
      <c r="B1093" s="120" t="str">
        <f t="shared" ref="B1093:B1156" si="36">_xlfn.CONCAT(C1093,D1093)</f>
        <v xml:space="preserve"> </v>
      </c>
      <c r="C1093" s="186" t="s">
        <v>74</v>
      </c>
      <c r="D1093" s="117"/>
      <c r="E1093" s="43"/>
      <c r="Q1093" s="168">
        <f t="shared" ref="Q1093:Q1156" si="37">IF(AND(D1093&gt;0,OR(C1093="",C1093=" ")),1,0)</f>
        <v>0</v>
      </c>
    </row>
    <row r="1094" spans="1:17" ht="20.100000000000001" customHeight="1" x14ac:dyDescent="0.3">
      <c r="A1094" s="170">
        <v>1091</v>
      </c>
      <c r="B1094" s="120" t="str">
        <f t="shared" si="36"/>
        <v xml:space="preserve"> </v>
      </c>
      <c r="C1094" s="186" t="s">
        <v>74</v>
      </c>
      <c r="D1094" s="117"/>
      <c r="E1094" s="43"/>
      <c r="Q1094" s="168">
        <f t="shared" si="37"/>
        <v>0</v>
      </c>
    </row>
    <row r="1095" spans="1:17" ht="20.100000000000001" customHeight="1" x14ac:dyDescent="0.3">
      <c r="A1095" s="170">
        <v>1092</v>
      </c>
      <c r="B1095" s="120" t="str">
        <f t="shared" si="36"/>
        <v xml:space="preserve"> </v>
      </c>
      <c r="C1095" s="186" t="s">
        <v>74</v>
      </c>
      <c r="D1095" s="117"/>
      <c r="E1095" s="43"/>
      <c r="Q1095" s="168">
        <f t="shared" si="37"/>
        <v>0</v>
      </c>
    </row>
    <row r="1096" spans="1:17" ht="20.100000000000001" customHeight="1" x14ac:dyDescent="0.3">
      <c r="A1096" s="170">
        <v>1093</v>
      </c>
      <c r="B1096" s="120" t="str">
        <f t="shared" si="36"/>
        <v xml:space="preserve"> </v>
      </c>
      <c r="C1096" s="186" t="s">
        <v>74</v>
      </c>
      <c r="D1096" s="117"/>
      <c r="E1096" s="43"/>
      <c r="Q1096" s="168">
        <f t="shared" si="37"/>
        <v>0</v>
      </c>
    </row>
    <row r="1097" spans="1:17" ht="20.100000000000001" customHeight="1" x14ac:dyDescent="0.3">
      <c r="A1097" s="170">
        <v>1094</v>
      </c>
      <c r="B1097" s="120" t="str">
        <f t="shared" si="36"/>
        <v xml:space="preserve"> </v>
      </c>
      <c r="C1097" s="186" t="s">
        <v>74</v>
      </c>
      <c r="D1097" s="117"/>
      <c r="E1097" s="43"/>
      <c r="Q1097" s="168">
        <f t="shared" si="37"/>
        <v>0</v>
      </c>
    </row>
    <row r="1098" spans="1:17" ht="20.100000000000001" customHeight="1" x14ac:dyDescent="0.3">
      <c r="A1098" s="170">
        <v>1095</v>
      </c>
      <c r="B1098" s="120" t="str">
        <f t="shared" si="36"/>
        <v xml:space="preserve"> </v>
      </c>
      <c r="C1098" s="186" t="s">
        <v>74</v>
      </c>
      <c r="D1098" s="117"/>
      <c r="E1098" s="43"/>
      <c r="Q1098" s="168">
        <f t="shared" si="37"/>
        <v>0</v>
      </c>
    </row>
    <row r="1099" spans="1:17" ht="20.100000000000001" customHeight="1" x14ac:dyDescent="0.3">
      <c r="A1099" s="170">
        <v>1096</v>
      </c>
      <c r="B1099" s="120" t="str">
        <f t="shared" si="36"/>
        <v xml:space="preserve"> </v>
      </c>
      <c r="C1099" s="186" t="s">
        <v>74</v>
      </c>
      <c r="D1099" s="117"/>
      <c r="E1099" s="43"/>
      <c r="Q1099" s="168">
        <f t="shared" si="37"/>
        <v>0</v>
      </c>
    </row>
    <row r="1100" spans="1:17" ht="20.100000000000001" customHeight="1" x14ac:dyDescent="0.3">
      <c r="A1100" s="170">
        <v>1097</v>
      </c>
      <c r="B1100" s="120" t="str">
        <f t="shared" si="36"/>
        <v xml:space="preserve"> </v>
      </c>
      <c r="C1100" s="186" t="s">
        <v>74</v>
      </c>
      <c r="D1100" s="117"/>
      <c r="E1100" s="43"/>
      <c r="Q1100" s="168">
        <f t="shared" si="37"/>
        <v>0</v>
      </c>
    </row>
    <row r="1101" spans="1:17" ht="20.100000000000001" customHeight="1" x14ac:dyDescent="0.3">
      <c r="A1101" s="170">
        <v>1098</v>
      </c>
      <c r="B1101" s="120" t="str">
        <f t="shared" si="36"/>
        <v xml:space="preserve"> </v>
      </c>
      <c r="C1101" s="186" t="s">
        <v>74</v>
      </c>
      <c r="D1101" s="117"/>
      <c r="E1101" s="43"/>
      <c r="Q1101" s="168">
        <f t="shared" si="37"/>
        <v>0</v>
      </c>
    </row>
    <row r="1102" spans="1:17" ht="20.100000000000001" customHeight="1" x14ac:dyDescent="0.3">
      <c r="A1102" s="170">
        <v>1099</v>
      </c>
      <c r="B1102" s="120" t="str">
        <f t="shared" si="36"/>
        <v xml:space="preserve"> </v>
      </c>
      <c r="C1102" s="186" t="s">
        <v>74</v>
      </c>
      <c r="D1102" s="117"/>
      <c r="E1102" s="43"/>
      <c r="Q1102" s="168">
        <f t="shared" si="37"/>
        <v>0</v>
      </c>
    </row>
    <row r="1103" spans="1:17" ht="20.100000000000001" customHeight="1" x14ac:dyDescent="0.3">
      <c r="A1103" s="170">
        <v>1100</v>
      </c>
      <c r="B1103" s="120" t="str">
        <f t="shared" si="36"/>
        <v xml:space="preserve"> </v>
      </c>
      <c r="C1103" s="186" t="s">
        <v>74</v>
      </c>
      <c r="D1103" s="117"/>
      <c r="E1103" s="43"/>
      <c r="Q1103" s="168">
        <f t="shared" si="37"/>
        <v>0</v>
      </c>
    </row>
    <row r="1104" spans="1:17" ht="20.100000000000001" customHeight="1" x14ac:dyDescent="0.3">
      <c r="A1104" s="170">
        <v>1101</v>
      </c>
      <c r="B1104" s="120" t="str">
        <f t="shared" si="36"/>
        <v xml:space="preserve"> </v>
      </c>
      <c r="C1104" s="186" t="s">
        <v>74</v>
      </c>
      <c r="D1104" s="117"/>
      <c r="E1104" s="43"/>
      <c r="Q1104" s="168">
        <f t="shared" si="37"/>
        <v>0</v>
      </c>
    </row>
    <row r="1105" spans="1:17" ht="20.100000000000001" customHeight="1" x14ac:dyDescent="0.3">
      <c r="A1105" s="170">
        <v>1102</v>
      </c>
      <c r="B1105" s="120" t="str">
        <f t="shared" si="36"/>
        <v xml:space="preserve"> </v>
      </c>
      <c r="C1105" s="186" t="s">
        <v>74</v>
      </c>
      <c r="D1105" s="117"/>
      <c r="E1105" s="43"/>
      <c r="Q1105" s="168">
        <f t="shared" si="37"/>
        <v>0</v>
      </c>
    </row>
    <row r="1106" spans="1:17" ht="20.100000000000001" customHeight="1" x14ac:dyDescent="0.3">
      <c r="A1106" s="170">
        <v>1103</v>
      </c>
      <c r="B1106" s="120" t="str">
        <f t="shared" si="36"/>
        <v xml:space="preserve"> </v>
      </c>
      <c r="C1106" s="186" t="s">
        <v>74</v>
      </c>
      <c r="D1106" s="117"/>
      <c r="E1106" s="43"/>
      <c r="Q1106" s="168">
        <f t="shared" si="37"/>
        <v>0</v>
      </c>
    </row>
    <row r="1107" spans="1:17" ht="20.100000000000001" customHeight="1" x14ac:dyDescent="0.3">
      <c r="A1107" s="170">
        <v>1104</v>
      </c>
      <c r="B1107" s="120" t="str">
        <f t="shared" si="36"/>
        <v xml:space="preserve"> </v>
      </c>
      <c r="C1107" s="186" t="s">
        <v>74</v>
      </c>
      <c r="D1107" s="117"/>
      <c r="E1107" s="43"/>
      <c r="Q1107" s="168">
        <f t="shared" si="37"/>
        <v>0</v>
      </c>
    </row>
    <row r="1108" spans="1:17" ht="20.100000000000001" customHeight="1" x14ac:dyDescent="0.3">
      <c r="A1108" s="170">
        <v>1105</v>
      </c>
      <c r="B1108" s="120" t="str">
        <f t="shared" si="36"/>
        <v xml:space="preserve"> </v>
      </c>
      <c r="C1108" s="186" t="s">
        <v>74</v>
      </c>
      <c r="D1108" s="117"/>
      <c r="E1108" s="43"/>
      <c r="Q1108" s="168">
        <f t="shared" si="37"/>
        <v>0</v>
      </c>
    </row>
    <row r="1109" spans="1:17" ht="20.100000000000001" customHeight="1" x14ac:dyDescent="0.3">
      <c r="A1109" s="170">
        <v>1106</v>
      </c>
      <c r="B1109" s="120" t="str">
        <f t="shared" si="36"/>
        <v xml:space="preserve"> </v>
      </c>
      <c r="C1109" s="186" t="s">
        <v>74</v>
      </c>
      <c r="D1109" s="117"/>
      <c r="E1109" s="43"/>
      <c r="Q1109" s="168">
        <f t="shared" si="37"/>
        <v>0</v>
      </c>
    </row>
    <row r="1110" spans="1:17" ht="20.100000000000001" customHeight="1" x14ac:dyDescent="0.3">
      <c r="A1110" s="170">
        <v>1107</v>
      </c>
      <c r="B1110" s="120" t="str">
        <f t="shared" si="36"/>
        <v xml:space="preserve"> </v>
      </c>
      <c r="C1110" s="186" t="s">
        <v>74</v>
      </c>
      <c r="D1110" s="117"/>
      <c r="E1110" s="43"/>
      <c r="Q1110" s="168">
        <f t="shared" si="37"/>
        <v>0</v>
      </c>
    </row>
    <row r="1111" spans="1:17" ht="20.100000000000001" customHeight="1" x14ac:dyDescent="0.3">
      <c r="A1111" s="170">
        <v>1108</v>
      </c>
      <c r="B1111" s="120" t="str">
        <f t="shared" si="36"/>
        <v xml:space="preserve"> </v>
      </c>
      <c r="C1111" s="186" t="s">
        <v>74</v>
      </c>
      <c r="D1111" s="117"/>
      <c r="E1111" s="43"/>
      <c r="Q1111" s="168">
        <f t="shared" si="37"/>
        <v>0</v>
      </c>
    </row>
    <row r="1112" spans="1:17" ht="20.100000000000001" customHeight="1" x14ac:dyDescent="0.3">
      <c r="A1112" s="170">
        <v>1109</v>
      </c>
      <c r="B1112" s="120" t="str">
        <f t="shared" si="36"/>
        <v xml:space="preserve"> </v>
      </c>
      <c r="C1112" s="186" t="s">
        <v>74</v>
      </c>
      <c r="D1112" s="117"/>
      <c r="E1112" s="43"/>
      <c r="Q1112" s="168">
        <f t="shared" si="37"/>
        <v>0</v>
      </c>
    </row>
    <row r="1113" spans="1:17" ht="20.100000000000001" customHeight="1" x14ac:dyDescent="0.3">
      <c r="A1113" s="170">
        <v>1110</v>
      </c>
      <c r="B1113" s="120" t="str">
        <f t="shared" si="36"/>
        <v xml:space="preserve"> </v>
      </c>
      <c r="C1113" s="186" t="s">
        <v>74</v>
      </c>
      <c r="D1113" s="117"/>
      <c r="E1113" s="43"/>
      <c r="Q1113" s="168">
        <f t="shared" si="37"/>
        <v>0</v>
      </c>
    </row>
    <row r="1114" spans="1:17" ht="20.100000000000001" customHeight="1" x14ac:dyDescent="0.3">
      <c r="A1114" s="170">
        <v>1111</v>
      </c>
      <c r="B1114" s="120" t="str">
        <f t="shared" si="36"/>
        <v xml:space="preserve"> </v>
      </c>
      <c r="C1114" s="186" t="s">
        <v>74</v>
      </c>
      <c r="D1114" s="117"/>
      <c r="E1114" s="43"/>
      <c r="Q1114" s="168">
        <f t="shared" si="37"/>
        <v>0</v>
      </c>
    </row>
    <row r="1115" spans="1:17" ht="20.100000000000001" customHeight="1" x14ac:dyDescent="0.3">
      <c r="A1115" s="170">
        <v>1112</v>
      </c>
      <c r="B1115" s="120" t="str">
        <f t="shared" si="36"/>
        <v xml:space="preserve"> </v>
      </c>
      <c r="C1115" s="186" t="s">
        <v>74</v>
      </c>
      <c r="D1115" s="117"/>
      <c r="E1115" s="43"/>
      <c r="Q1115" s="168">
        <f t="shared" si="37"/>
        <v>0</v>
      </c>
    </row>
    <row r="1116" spans="1:17" ht="20.100000000000001" customHeight="1" x14ac:dyDescent="0.3">
      <c r="A1116" s="170">
        <v>1113</v>
      </c>
      <c r="B1116" s="120" t="str">
        <f t="shared" si="36"/>
        <v xml:space="preserve"> </v>
      </c>
      <c r="C1116" s="186" t="s">
        <v>74</v>
      </c>
      <c r="D1116" s="117"/>
      <c r="E1116" s="43"/>
      <c r="Q1116" s="168">
        <f t="shared" si="37"/>
        <v>0</v>
      </c>
    </row>
    <row r="1117" spans="1:17" ht="20.100000000000001" customHeight="1" x14ac:dyDescent="0.3">
      <c r="A1117" s="170">
        <v>1114</v>
      </c>
      <c r="B1117" s="120" t="str">
        <f t="shared" si="36"/>
        <v xml:space="preserve"> </v>
      </c>
      <c r="C1117" s="186" t="s">
        <v>74</v>
      </c>
      <c r="D1117" s="117"/>
      <c r="E1117" s="43"/>
      <c r="Q1117" s="168">
        <f t="shared" si="37"/>
        <v>0</v>
      </c>
    </row>
    <row r="1118" spans="1:17" ht="20.100000000000001" customHeight="1" x14ac:dyDescent="0.3">
      <c r="A1118" s="170">
        <v>1115</v>
      </c>
      <c r="B1118" s="120" t="str">
        <f t="shared" si="36"/>
        <v xml:space="preserve"> </v>
      </c>
      <c r="C1118" s="186" t="s">
        <v>74</v>
      </c>
      <c r="D1118" s="117"/>
      <c r="E1118" s="43"/>
      <c r="Q1118" s="168">
        <f t="shared" si="37"/>
        <v>0</v>
      </c>
    </row>
    <row r="1119" spans="1:17" ht="20.100000000000001" customHeight="1" x14ac:dyDescent="0.3">
      <c r="A1119" s="170">
        <v>1116</v>
      </c>
      <c r="B1119" s="120" t="str">
        <f t="shared" si="36"/>
        <v xml:space="preserve"> </v>
      </c>
      <c r="C1119" s="186" t="s">
        <v>74</v>
      </c>
      <c r="D1119" s="117"/>
      <c r="E1119" s="43"/>
      <c r="Q1119" s="168">
        <f t="shared" si="37"/>
        <v>0</v>
      </c>
    </row>
    <row r="1120" spans="1:17" ht="20.100000000000001" customHeight="1" x14ac:dyDescent="0.3">
      <c r="A1120" s="170">
        <v>1117</v>
      </c>
      <c r="B1120" s="120" t="str">
        <f t="shared" si="36"/>
        <v xml:space="preserve"> </v>
      </c>
      <c r="C1120" s="186" t="s">
        <v>74</v>
      </c>
      <c r="D1120" s="117"/>
      <c r="E1120" s="43"/>
      <c r="Q1120" s="168">
        <f t="shared" si="37"/>
        <v>0</v>
      </c>
    </row>
    <row r="1121" spans="1:17" ht="20.100000000000001" customHeight="1" x14ac:dyDescent="0.3">
      <c r="A1121" s="170">
        <v>1118</v>
      </c>
      <c r="B1121" s="120" t="str">
        <f t="shared" si="36"/>
        <v xml:space="preserve"> </v>
      </c>
      <c r="C1121" s="186" t="s">
        <v>74</v>
      </c>
      <c r="D1121" s="117"/>
      <c r="E1121" s="43"/>
      <c r="Q1121" s="168">
        <f t="shared" si="37"/>
        <v>0</v>
      </c>
    </row>
    <row r="1122" spans="1:17" ht="20.100000000000001" customHeight="1" x14ac:dyDescent="0.3">
      <c r="A1122" s="170">
        <v>1119</v>
      </c>
      <c r="B1122" s="120" t="str">
        <f t="shared" si="36"/>
        <v xml:space="preserve"> </v>
      </c>
      <c r="C1122" s="186" t="s">
        <v>74</v>
      </c>
      <c r="D1122" s="117"/>
      <c r="E1122" s="43"/>
      <c r="Q1122" s="168">
        <f t="shared" si="37"/>
        <v>0</v>
      </c>
    </row>
    <row r="1123" spans="1:17" ht="20.100000000000001" customHeight="1" x14ac:dyDescent="0.3">
      <c r="A1123" s="170">
        <v>1120</v>
      </c>
      <c r="B1123" s="120" t="str">
        <f t="shared" si="36"/>
        <v xml:space="preserve"> </v>
      </c>
      <c r="C1123" s="186" t="s">
        <v>74</v>
      </c>
      <c r="D1123" s="117"/>
      <c r="E1123" s="43"/>
      <c r="Q1123" s="168">
        <f t="shared" si="37"/>
        <v>0</v>
      </c>
    </row>
    <row r="1124" spans="1:17" ht="20.100000000000001" customHeight="1" x14ac:dyDescent="0.3">
      <c r="A1124" s="170">
        <v>1121</v>
      </c>
      <c r="B1124" s="120" t="str">
        <f t="shared" si="36"/>
        <v xml:space="preserve"> </v>
      </c>
      <c r="C1124" s="186" t="s">
        <v>74</v>
      </c>
      <c r="D1124" s="117"/>
      <c r="E1124" s="43"/>
      <c r="Q1124" s="168">
        <f t="shared" si="37"/>
        <v>0</v>
      </c>
    </row>
    <row r="1125" spans="1:17" ht="20.100000000000001" customHeight="1" x14ac:dyDescent="0.3">
      <c r="A1125" s="170">
        <v>1122</v>
      </c>
      <c r="B1125" s="120" t="str">
        <f t="shared" si="36"/>
        <v xml:space="preserve"> </v>
      </c>
      <c r="C1125" s="186" t="s">
        <v>74</v>
      </c>
      <c r="D1125" s="117"/>
      <c r="E1125" s="43"/>
      <c r="Q1125" s="168">
        <f t="shared" si="37"/>
        <v>0</v>
      </c>
    </row>
    <row r="1126" spans="1:17" ht="20.100000000000001" customHeight="1" x14ac:dyDescent="0.3">
      <c r="A1126" s="170">
        <v>1123</v>
      </c>
      <c r="B1126" s="120" t="str">
        <f t="shared" si="36"/>
        <v xml:space="preserve"> </v>
      </c>
      <c r="C1126" s="186" t="s">
        <v>74</v>
      </c>
      <c r="D1126" s="117"/>
      <c r="E1126" s="43"/>
      <c r="Q1126" s="168">
        <f t="shared" si="37"/>
        <v>0</v>
      </c>
    </row>
    <row r="1127" spans="1:17" ht="20.100000000000001" customHeight="1" x14ac:dyDescent="0.3">
      <c r="A1127" s="170">
        <v>1124</v>
      </c>
      <c r="B1127" s="120" t="str">
        <f t="shared" si="36"/>
        <v xml:space="preserve"> </v>
      </c>
      <c r="C1127" s="186" t="s">
        <v>74</v>
      </c>
      <c r="D1127" s="117"/>
      <c r="E1127" s="43"/>
      <c r="Q1127" s="168">
        <f t="shared" si="37"/>
        <v>0</v>
      </c>
    </row>
    <row r="1128" spans="1:17" ht="20.100000000000001" customHeight="1" x14ac:dyDescent="0.3">
      <c r="A1128" s="170">
        <v>1125</v>
      </c>
      <c r="B1128" s="120" t="str">
        <f t="shared" si="36"/>
        <v xml:space="preserve"> </v>
      </c>
      <c r="C1128" s="186" t="s">
        <v>74</v>
      </c>
      <c r="D1128" s="117"/>
      <c r="E1128" s="43"/>
      <c r="Q1128" s="168">
        <f t="shared" si="37"/>
        <v>0</v>
      </c>
    </row>
    <row r="1129" spans="1:17" ht="20.100000000000001" customHeight="1" x14ac:dyDescent="0.3">
      <c r="A1129" s="170">
        <v>1126</v>
      </c>
      <c r="B1129" s="120" t="str">
        <f t="shared" si="36"/>
        <v xml:space="preserve"> </v>
      </c>
      <c r="C1129" s="186" t="s">
        <v>74</v>
      </c>
      <c r="D1129" s="117"/>
      <c r="E1129" s="43"/>
      <c r="Q1129" s="168">
        <f t="shared" si="37"/>
        <v>0</v>
      </c>
    </row>
    <row r="1130" spans="1:17" ht="20.100000000000001" customHeight="1" x14ac:dyDescent="0.3">
      <c r="A1130" s="170">
        <v>1127</v>
      </c>
      <c r="B1130" s="120" t="str">
        <f t="shared" si="36"/>
        <v xml:space="preserve"> </v>
      </c>
      <c r="C1130" s="186" t="s">
        <v>74</v>
      </c>
      <c r="D1130" s="117"/>
      <c r="E1130" s="43"/>
      <c r="Q1130" s="168">
        <f t="shared" si="37"/>
        <v>0</v>
      </c>
    </row>
    <row r="1131" spans="1:17" ht="20.100000000000001" customHeight="1" x14ac:dyDescent="0.3">
      <c r="A1131" s="170">
        <v>1128</v>
      </c>
      <c r="B1131" s="120" t="str">
        <f t="shared" si="36"/>
        <v xml:space="preserve"> </v>
      </c>
      <c r="C1131" s="186" t="s">
        <v>74</v>
      </c>
      <c r="D1131" s="117"/>
      <c r="E1131" s="43"/>
      <c r="Q1131" s="168">
        <f t="shared" si="37"/>
        <v>0</v>
      </c>
    </row>
    <row r="1132" spans="1:17" ht="20.100000000000001" customHeight="1" x14ac:dyDescent="0.3">
      <c r="A1132" s="170">
        <v>1129</v>
      </c>
      <c r="B1132" s="120" t="str">
        <f t="shared" si="36"/>
        <v xml:space="preserve"> </v>
      </c>
      <c r="C1132" s="186" t="s">
        <v>74</v>
      </c>
      <c r="D1132" s="117"/>
      <c r="E1132" s="43"/>
      <c r="Q1132" s="168">
        <f t="shared" si="37"/>
        <v>0</v>
      </c>
    </row>
    <row r="1133" spans="1:17" ht="20.100000000000001" customHeight="1" x14ac:dyDescent="0.3">
      <c r="A1133" s="170">
        <v>1130</v>
      </c>
      <c r="B1133" s="120" t="str">
        <f t="shared" si="36"/>
        <v xml:space="preserve"> </v>
      </c>
      <c r="C1133" s="186" t="s">
        <v>74</v>
      </c>
      <c r="D1133" s="117"/>
      <c r="E1133" s="43"/>
      <c r="Q1133" s="168">
        <f t="shared" si="37"/>
        <v>0</v>
      </c>
    </row>
    <row r="1134" spans="1:17" ht="20.100000000000001" customHeight="1" x14ac:dyDescent="0.3">
      <c r="A1134" s="170">
        <v>1131</v>
      </c>
      <c r="B1134" s="120" t="str">
        <f t="shared" si="36"/>
        <v xml:space="preserve"> </v>
      </c>
      <c r="C1134" s="186" t="s">
        <v>74</v>
      </c>
      <c r="D1134" s="117"/>
      <c r="E1134" s="43"/>
      <c r="Q1134" s="168">
        <f t="shared" si="37"/>
        <v>0</v>
      </c>
    </row>
    <row r="1135" spans="1:17" ht="20.100000000000001" customHeight="1" x14ac:dyDescent="0.3">
      <c r="A1135" s="170">
        <v>1132</v>
      </c>
      <c r="B1135" s="120" t="str">
        <f t="shared" si="36"/>
        <v xml:space="preserve"> </v>
      </c>
      <c r="C1135" s="186" t="s">
        <v>74</v>
      </c>
      <c r="D1135" s="117"/>
      <c r="E1135" s="43"/>
      <c r="Q1135" s="168">
        <f t="shared" si="37"/>
        <v>0</v>
      </c>
    </row>
    <row r="1136" spans="1:17" ht="20.100000000000001" customHeight="1" x14ac:dyDescent="0.3">
      <c r="A1136" s="170">
        <v>1133</v>
      </c>
      <c r="B1136" s="120" t="str">
        <f t="shared" si="36"/>
        <v xml:space="preserve"> </v>
      </c>
      <c r="C1136" s="186" t="s">
        <v>74</v>
      </c>
      <c r="D1136" s="117"/>
      <c r="E1136" s="43"/>
      <c r="Q1136" s="168">
        <f t="shared" si="37"/>
        <v>0</v>
      </c>
    </row>
    <row r="1137" spans="1:17" ht="20.100000000000001" customHeight="1" x14ac:dyDescent="0.3">
      <c r="A1137" s="170">
        <v>1134</v>
      </c>
      <c r="B1137" s="120" t="str">
        <f t="shared" si="36"/>
        <v xml:space="preserve"> </v>
      </c>
      <c r="C1137" s="186" t="s">
        <v>74</v>
      </c>
      <c r="D1137" s="117"/>
      <c r="E1137" s="43"/>
      <c r="Q1137" s="168">
        <f t="shared" si="37"/>
        <v>0</v>
      </c>
    </row>
    <row r="1138" spans="1:17" ht="20.100000000000001" customHeight="1" x14ac:dyDescent="0.3">
      <c r="A1138" s="170">
        <v>1135</v>
      </c>
      <c r="B1138" s="120" t="str">
        <f t="shared" si="36"/>
        <v xml:space="preserve"> </v>
      </c>
      <c r="C1138" s="186" t="s">
        <v>74</v>
      </c>
      <c r="D1138" s="117"/>
      <c r="E1138" s="43"/>
      <c r="Q1138" s="168">
        <f t="shared" si="37"/>
        <v>0</v>
      </c>
    </row>
    <row r="1139" spans="1:17" ht="20.100000000000001" customHeight="1" x14ac:dyDescent="0.3">
      <c r="A1139" s="170">
        <v>1136</v>
      </c>
      <c r="B1139" s="120" t="str">
        <f t="shared" si="36"/>
        <v xml:space="preserve"> </v>
      </c>
      <c r="C1139" s="186" t="s">
        <v>74</v>
      </c>
      <c r="D1139" s="117"/>
      <c r="E1139" s="43"/>
      <c r="Q1139" s="168">
        <f t="shared" si="37"/>
        <v>0</v>
      </c>
    </row>
    <row r="1140" spans="1:17" ht="20.100000000000001" customHeight="1" x14ac:dyDescent="0.3">
      <c r="A1140" s="170">
        <v>1137</v>
      </c>
      <c r="B1140" s="120" t="str">
        <f t="shared" si="36"/>
        <v xml:space="preserve"> </v>
      </c>
      <c r="C1140" s="186" t="s">
        <v>74</v>
      </c>
      <c r="D1140" s="117"/>
      <c r="E1140" s="43"/>
      <c r="Q1140" s="168">
        <f t="shared" si="37"/>
        <v>0</v>
      </c>
    </row>
    <row r="1141" spans="1:17" ht="20.100000000000001" customHeight="1" x14ac:dyDescent="0.3">
      <c r="A1141" s="170">
        <v>1138</v>
      </c>
      <c r="B1141" s="120" t="str">
        <f t="shared" si="36"/>
        <v xml:space="preserve"> </v>
      </c>
      <c r="C1141" s="186" t="s">
        <v>74</v>
      </c>
      <c r="D1141" s="117"/>
      <c r="E1141" s="43"/>
      <c r="Q1141" s="168">
        <f t="shared" si="37"/>
        <v>0</v>
      </c>
    </row>
    <row r="1142" spans="1:17" ht="20.100000000000001" customHeight="1" x14ac:dyDescent="0.3">
      <c r="A1142" s="170">
        <v>1139</v>
      </c>
      <c r="B1142" s="120" t="str">
        <f t="shared" si="36"/>
        <v xml:space="preserve"> </v>
      </c>
      <c r="C1142" s="186" t="s">
        <v>74</v>
      </c>
      <c r="D1142" s="117"/>
      <c r="E1142" s="43"/>
      <c r="Q1142" s="168">
        <f t="shared" si="37"/>
        <v>0</v>
      </c>
    </row>
    <row r="1143" spans="1:17" ht="20.100000000000001" customHeight="1" x14ac:dyDescent="0.3">
      <c r="A1143" s="170">
        <v>1140</v>
      </c>
      <c r="B1143" s="120" t="str">
        <f t="shared" si="36"/>
        <v xml:space="preserve"> </v>
      </c>
      <c r="C1143" s="186" t="s">
        <v>74</v>
      </c>
      <c r="D1143" s="117"/>
      <c r="E1143" s="43"/>
      <c r="Q1143" s="168">
        <f t="shared" si="37"/>
        <v>0</v>
      </c>
    </row>
    <row r="1144" spans="1:17" ht="20.100000000000001" customHeight="1" x14ac:dyDescent="0.3">
      <c r="A1144" s="170">
        <v>1141</v>
      </c>
      <c r="B1144" s="120" t="str">
        <f t="shared" si="36"/>
        <v xml:space="preserve"> </v>
      </c>
      <c r="C1144" s="186" t="s">
        <v>74</v>
      </c>
      <c r="D1144" s="117"/>
      <c r="E1144" s="43"/>
      <c r="Q1144" s="168">
        <f t="shared" si="37"/>
        <v>0</v>
      </c>
    </row>
    <row r="1145" spans="1:17" ht="20.100000000000001" customHeight="1" x14ac:dyDescent="0.3">
      <c r="A1145" s="170">
        <v>1142</v>
      </c>
      <c r="B1145" s="120" t="str">
        <f t="shared" si="36"/>
        <v xml:space="preserve"> </v>
      </c>
      <c r="C1145" s="186" t="s">
        <v>74</v>
      </c>
      <c r="D1145" s="117"/>
      <c r="E1145" s="43"/>
      <c r="Q1145" s="168">
        <f t="shared" si="37"/>
        <v>0</v>
      </c>
    </row>
    <row r="1146" spans="1:17" ht="20.100000000000001" customHeight="1" x14ac:dyDescent="0.3">
      <c r="A1146" s="170">
        <v>1143</v>
      </c>
      <c r="B1146" s="120" t="str">
        <f t="shared" si="36"/>
        <v xml:space="preserve"> </v>
      </c>
      <c r="C1146" s="186" t="s">
        <v>74</v>
      </c>
      <c r="D1146" s="117"/>
      <c r="E1146" s="43"/>
      <c r="Q1146" s="168">
        <f t="shared" si="37"/>
        <v>0</v>
      </c>
    </row>
    <row r="1147" spans="1:17" ht="20.100000000000001" customHeight="1" x14ac:dyDescent="0.3">
      <c r="A1147" s="170">
        <v>1144</v>
      </c>
      <c r="B1147" s="120" t="str">
        <f t="shared" si="36"/>
        <v xml:space="preserve"> </v>
      </c>
      <c r="C1147" s="186" t="s">
        <v>74</v>
      </c>
      <c r="D1147" s="117"/>
      <c r="E1147" s="43"/>
      <c r="Q1147" s="168">
        <f t="shared" si="37"/>
        <v>0</v>
      </c>
    </row>
    <row r="1148" spans="1:17" ht="20.100000000000001" customHeight="1" x14ac:dyDescent="0.3">
      <c r="A1148" s="170">
        <v>1145</v>
      </c>
      <c r="B1148" s="120" t="str">
        <f t="shared" si="36"/>
        <v xml:space="preserve"> </v>
      </c>
      <c r="C1148" s="186" t="s">
        <v>74</v>
      </c>
      <c r="D1148" s="117"/>
      <c r="E1148" s="43"/>
      <c r="Q1148" s="168">
        <f t="shared" si="37"/>
        <v>0</v>
      </c>
    </row>
    <row r="1149" spans="1:17" ht="20.100000000000001" customHeight="1" x14ac:dyDescent="0.3">
      <c r="A1149" s="170">
        <v>1146</v>
      </c>
      <c r="B1149" s="120" t="str">
        <f t="shared" si="36"/>
        <v xml:space="preserve"> </v>
      </c>
      <c r="C1149" s="186" t="s">
        <v>74</v>
      </c>
      <c r="D1149" s="117"/>
      <c r="E1149" s="43"/>
      <c r="Q1149" s="168">
        <f t="shared" si="37"/>
        <v>0</v>
      </c>
    </row>
    <row r="1150" spans="1:17" ht="20.100000000000001" customHeight="1" x14ac:dyDescent="0.3">
      <c r="A1150" s="170">
        <v>1147</v>
      </c>
      <c r="B1150" s="120" t="str">
        <f t="shared" si="36"/>
        <v xml:space="preserve"> </v>
      </c>
      <c r="C1150" s="186" t="s">
        <v>74</v>
      </c>
      <c r="D1150" s="117"/>
      <c r="E1150" s="43"/>
      <c r="Q1150" s="168">
        <f t="shared" si="37"/>
        <v>0</v>
      </c>
    </row>
    <row r="1151" spans="1:17" ht="20.100000000000001" customHeight="1" x14ac:dyDescent="0.3">
      <c r="A1151" s="170">
        <v>1148</v>
      </c>
      <c r="B1151" s="120" t="str">
        <f t="shared" si="36"/>
        <v xml:space="preserve"> </v>
      </c>
      <c r="C1151" s="186" t="s">
        <v>74</v>
      </c>
      <c r="D1151" s="117"/>
      <c r="E1151" s="43"/>
      <c r="Q1151" s="168">
        <f t="shared" si="37"/>
        <v>0</v>
      </c>
    </row>
    <row r="1152" spans="1:17" ht="20.100000000000001" customHeight="1" x14ac:dyDescent="0.3">
      <c r="A1152" s="170">
        <v>1149</v>
      </c>
      <c r="B1152" s="120" t="str">
        <f t="shared" si="36"/>
        <v xml:space="preserve"> </v>
      </c>
      <c r="C1152" s="186" t="s">
        <v>74</v>
      </c>
      <c r="D1152" s="117"/>
      <c r="E1152" s="43"/>
      <c r="Q1152" s="168">
        <f t="shared" si="37"/>
        <v>0</v>
      </c>
    </row>
    <row r="1153" spans="1:17" ht="20.100000000000001" customHeight="1" x14ac:dyDescent="0.3">
      <c r="A1153" s="170">
        <v>1150</v>
      </c>
      <c r="B1153" s="120" t="str">
        <f t="shared" si="36"/>
        <v xml:space="preserve"> </v>
      </c>
      <c r="C1153" s="186" t="s">
        <v>74</v>
      </c>
      <c r="D1153" s="117"/>
      <c r="E1153" s="43"/>
      <c r="Q1153" s="168">
        <f t="shared" si="37"/>
        <v>0</v>
      </c>
    </row>
    <row r="1154" spans="1:17" ht="20.100000000000001" customHeight="1" x14ac:dyDescent="0.3">
      <c r="A1154" s="170">
        <v>1151</v>
      </c>
      <c r="B1154" s="120" t="str">
        <f t="shared" si="36"/>
        <v xml:space="preserve"> </v>
      </c>
      <c r="C1154" s="186" t="s">
        <v>74</v>
      </c>
      <c r="D1154" s="117"/>
      <c r="E1154" s="43"/>
      <c r="Q1154" s="168">
        <f t="shared" si="37"/>
        <v>0</v>
      </c>
    </row>
    <row r="1155" spans="1:17" ht="20.100000000000001" customHeight="1" x14ac:dyDescent="0.3">
      <c r="A1155" s="170">
        <v>1152</v>
      </c>
      <c r="B1155" s="120" t="str">
        <f t="shared" si="36"/>
        <v xml:space="preserve"> </v>
      </c>
      <c r="C1155" s="186" t="s">
        <v>74</v>
      </c>
      <c r="D1155" s="117"/>
      <c r="E1155" s="43"/>
      <c r="Q1155" s="168">
        <f t="shared" si="37"/>
        <v>0</v>
      </c>
    </row>
    <row r="1156" spans="1:17" ht="20.100000000000001" customHeight="1" x14ac:dyDescent="0.3">
      <c r="A1156" s="170">
        <v>1153</v>
      </c>
      <c r="B1156" s="120" t="str">
        <f t="shared" si="36"/>
        <v xml:space="preserve"> </v>
      </c>
      <c r="C1156" s="186" t="s">
        <v>74</v>
      </c>
      <c r="D1156" s="117"/>
      <c r="E1156" s="43"/>
      <c r="Q1156" s="168">
        <f t="shared" si="37"/>
        <v>0</v>
      </c>
    </row>
    <row r="1157" spans="1:17" ht="20.100000000000001" customHeight="1" x14ac:dyDescent="0.3">
      <c r="A1157" s="170">
        <v>1154</v>
      </c>
      <c r="B1157" s="120" t="str">
        <f t="shared" ref="B1157:B1220" si="38">_xlfn.CONCAT(C1157,D1157)</f>
        <v xml:space="preserve"> </v>
      </c>
      <c r="C1157" s="186" t="s">
        <v>74</v>
      </c>
      <c r="D1157" s="117"/>
      <c r="E1157" s="43"/>
      <c r="Q1157" s="168">
        <f t="shared" ref="Q1157:Q1220" si="39">IF(AND(D1157&gt;0,OR(C1157="",C1157=" ")),1,0)</f>
        <v>0</v>
      </c>
    </row>
    <row r="1158" spans="1:17" ht="20.100000000000001" customHeight="1" x14ac:dyDescent="0.3">
      <c r="A1158" s="170">
        <v>1155</v>
      </c>
      <c r="B1158" s="120" t="str">
        <f t="shared" si="38"/>
        <v xml:space="preserve"> </v>
      </c>
      <c r="C1158" s="186" t="s">
        <v>74</v>
      </c>
      <c r="D1158" s="117"/>
      <c r="E1158" s="43"/>
      <c r="Q1158" s="168">
        <f t="shared" si="39"/>
        <v>0</v>
      </c>
    </row>
    <row r="1159" spans="1:17" ht="20.100000000000001" customHeight="1" x14ac:dyDescent="0.3">
      <c r="A1159" s="170">
        <v>1156</v>
      </c>
      <c r="B1159" s="120" t="str">
        <f t="shared" si="38"/>
        <v xml:space="preserve"> </v>
      </c>
      <c r="C1159" s="186" t="s">
        <v>74</v>
      </c>
      <c r="D1159" s="117"/>
      <c r="E1159" s="43"/>
      <c r="Q1159" s="168">
        <f t="shared" si="39"/>
        <v>0</v>
      </c>
    </row>
    <row r="1160" spans="1:17" ht="20.100000000000001" customHeight="1" x14ac:dyDescent="0.3">
      <c r="A1160" s="170">
        <v>1157</v>
      </c>
      <c r="B1160" s="120" t="str">
        <f t="shared" si="38"/>
        <v xml:space="preserve"> </v>
      </c>
      <c r="C1160" s="186" t="s">
        <v>74</v>
      </c>
      <c r="D1160" s="117"/>
      <c r="E1160" s="43"/>
      <c r="Q1160" s="168">
        <f t="shared" si="39"/>
        <v>0</v>
      </c>
    </row>
    <row r="1161" spans="1:17" ht="20.100000000000001" customHeight="1" x14ac:dyDescent="0.3">
      <c r="A1161" s="170">
        <v>1158</v>
      </c>
      <c r="B1161" s="120" t="str">
        <f t="shared" si="38"/>
        <v xml:space="preserve"> </v>
      </c>
      <c r="C1161" s="186" t="s">
        <v>74</v>
      </c>
      <c r="D1161" s="117"/>
      <c r="E1161" s="43"/>
      <c r="Q1161" s="168">
        <f t="shared" si="39"/>
        <v>0</v>
      </c>
    </row>
    <row r="1162" spans="1:17" ht="20.100000000000001" customHeight="1" x14ac:dyDescent="0.3">
      <c r="A1162" s="170">
        <v>1159</v>
      </c>
      <c r="B1162" s="120" t="str">
        <f t="shared" si="38"/>
        <v xml:space="preserve"> </v>
      </c>
      <c r="C1162" s="186" t="s">
        <v>74</v>
      </c>
      <c r="D1162" s="117"/>
      <c r="E1162" s="43"/>
      <c r="Q1162" s="168">
        <f t="shared" si="39"/>
        <v>0</v>
      </c>
    </row>
    <row r="1163" spans="1:17" ht="20.100000000000001" customHeight="1" x14ac:dyDescent="0.3">
      <c r="A1163" s="170">
        <v>1160</v>
      </c>
      <c r="B1163" s="120" t="str">
        <f t="shared" si="38"/>
        <v xml:space="preserve"> </v>
      </c>
      <c r="C1163" s="186" t="s">
        <v>74</v>
      </c>
      <c r="D1163" s="117"/>
      <c r="E1163" s="43"/>
      <c r="Q1163" s="168">
        <f t="shared" si="39"/>
        <v>0</v>
      </c>
    </row>
    <row r="1164" spans="1:17" ht="20.100000000000001" customHeight="1" x14ac:dyDescent="0.3">
      <c r="A1164" s="170">
        <v>1161</v>
      </c>
      <c r="B1164" s="120" t="str">
        <f t="shared" si="38"/>
        <v xml:space="preserve"> </v>
      </c>
      <c r="C1164" s="186" t="s">
        <v>74</v>
      </c>
      <c r="D1164" s="117"/>
      <c r="E1164" s="43"/>
      <c r="Q1164" s="168">
        <f t="shared" si="39"/>
        <v>0</v>
      </c>
    </row>
    <row r="1165" spans="1:17" ht="20.100000000000001" customHeight="1" x14ac:dyDescent="0.3">
      <c r="A1165" s="170">
        <v>1162</v>
      </c>
      <c r="B1165" s="120" t="str">
        <f t="shared" si="38"/>
        <v xml:space="preserve"> </v>
      </c>
      <c r="C1165" s="186" t="s">
        <v>74</v>
      </c>
      <c r="D1165" s="117"/>
      <c r="E1165" s="43"/>
      <c r="Q1165" s="168">
        <f t="shared" si="39"/>
        <v>0</v>
      </c>
    </row>
    <row r="1166" spans="1:17" ht="20.100000000000001" customHeight="1" x14ac:dyDescent="0.3">
      <c r="A1166" s="170">
        <v>1163</v>
      </c>
      <c r="B1166" s="120" t="str">
        <f t="shared" si="38"/>
        <v xml:space="preserve"> </v>
      </c>
      <c r="C1166" s="186" t="s">
        <v>74</v>
      </c>
      <c r="D1166" s="117"/>
      <c r="E1166" s="43"/>
      <c r="Q1166" s="168">
        <f t="shared" si="39"/>
        <v>0</v>
      </c>
    </row>
    <row r="1167" spans="1:17" ht="20.100000000000001" customHeight="1" x14ac:dyDescent="0.3">
      <c r="A1167" s="170">
        <v>1164</v>
      </c>
      <c r="B1167" s="120" t="str">
        <f t="shared" si="38"/>
        <v xml:space="preserve"> </v>
      </c>
      <c r="C1167" s="186" t="s">
        <v>74</v>
      </c>
      <c r="D1167" s="117"/>
      <c r="E1167" s="43"/>
      <c r="Q1167" s="168">
        <f t="shared" si="39"/>
        <v>0</v>
      </c>
    </row>
    <row r="1168" spans="1:17" ht="20.100000000000001" customHeight="1" x14ac:dyDescent="0.3">
      <c r="A1168" s="170">
        <v>1165</v>
      </c>
      <c r="B1168" s="120" t="str">
        <f t="shared" si="38"/>
        <v xml:space="preserve"> </v>
      </c>
      <c r="C1168" s="186" t="s">
        <v>74</v>
      </c>
      <c r="D1168" s="117"/>
      <c r="E1168" s="43"/>
      <c r="Q1168" s="168">
        <f t="shared" si="39"/>
        <v>0</v>
      </c>
    </row>
    <row r="1169" spans="1:17" ht="20.100000000000001" customHeight="1" x14ac:dyDescent="0.3">
      <c r="A1169" s="170">
        <v>1166</v>
      </c>
      <c r="B1169" s="120" t="str">
        <f t="shared" si="38"/>
        <v xml:space="preserve"> </v>
      </c>
      <c r="C1169" s="186" t="s">
        <v>74</v>
      </c>
      <c r="D1169" s="117"/>
      <c r="E1169" s="43"/>
      <c r="Q1169" s="168">
        <f t="shared" si="39"/>
        <v>0</v>
      </c>
    </row>
    <row r="1170" spans="1:17" ht="20.100000000000001" customHeight="1" x14ac:dyDescent="0.3">
      <c r="A1170" s="170">
        <v>1167</v>
      </c>
      <c r="B1170" s="120" t="str">
        <f t="shared" si="38"/>
        <v xml:space="preserve"> </v>
      </c>
      <c r="C1170" s="186" t="s">
        <v>74</v>
      </c>
      <c r="D1170" s="117"/>
      <c r="E1170" s="43"/>
      <c r="Q1170" s="168">
        <f t="shared" si="39"/>
        <v>0</v>
      </c>
    </row>
    <row r="1171" spans="1:17" ht="20.100000000000001" customHeight="1" x14ac:dyDescent="0.3">
      <c r="A1171" s="170">
        <v>1168</v>
      </c>
      <c r="B1171" s="120" t="str">
        <f t="shared" si="38"/>
        <v xml:space="preserve"> </v>
      </c>
      <c r="C1171" s="186" t="s">
        <v>74</v>
      </c>
      <c r="D1171" s="117"/>
      <c r="E1171" s="43"/>
      <c r="Q1171" s="168">
        <f t="shared" si="39"/>
        <v>0</v>
      </c>
    </row>
    <row r="1172" spans="1:17" ht="20.100000000000001" customHeight="1" x14ac:dyDescent="0.3">
      <c r="A1172" s="170">
        <v>1169</v>
      </c>
      <c r="B1172" s="120" t="str">
        <f t="shared" si="38"/>
        <v xml:space="preserve"> </v>
      </c>
      <c r="C1172" s="186" t="s">
        <v>74</v>
      </c>
      <c r="D1172" s="117"/>
      <c r="E1172" s="43"/>
      <c r="Q1172" s="168">
        <f t="shared" si="39"/>
        <v>0</v>
      </c>
    </row>
    <row r="1173" spans="1:17" ht="20.100000000000001" customHeight="1" x14ac:dyDescent="0.3">
      <c r="A1173" s="170">
        <v>1170</v>
      </c>
      <c r="B1173" s="120" t="str">
        <f t="shared" si="38"/>
        <v xml:space="preserve"> </v>
      </c>
      <c r="C1173" s="186" t="s">
        <v>74</v>
      </c>
      <c r="D1173" s="117"/>
      <c r="E1173" s="43"/>
      <c r="Q1173" s="168">
        <f t="shared" si="39"/>
        <v>0</v>
      </c>
    </row>
    <row r="1174" spans="1:17" ht="20.100000000000001" customHeight="1" x14ac:dyDescent="0.3">
      <c r="A1174" s="170">
        <v>1171</v>
      </c>
      <c r="B1174" s="120" t="str">
        <f t="shared" si="38"/>
        <v xml:space="preserve"> </v>
      </c>
      <c r="C1174" s="186" t="s">
        <v>74</v>
      </c>
      <c r="D1174" s="117"/>
      <c r="E1174" s="43"/>
      <c r="Q1174" s="168">
        <f t="shared" si="39"/>
        <v>0</v>
      </c>
    </row>
    <row r="1175" spans="1:17" ht="20.100000000000001" customHeight="1" x14ac:dyDescent="0.3">
      <c r="A1175" s="170">
        <v>1172</v>
      </c>
      <c r="B1175" s="120" t="str">
        <f t="shared" si="38"/>
        <v xml:space="preserve"> </v>
      </c>
      <c r="C1175" s="186" t="s">
        <v>74</v>
      </c>
      <c r="D1175" s="117"/>
      <c r="E1175" s="43"/>
      <c r="Q1175" s="168">
        <f t="shared" si="39"/>
        <v>0</v>
      </c>
    </row>
    <row r="1176" spans="1:17" ht="20.100000000000001" customHeight="1" x14ac:dyDescent="0.3">
      <c r="A1176" s="170">
        <v>1173</v>
      </c>
      <c r="B1176" s="120" t="str">
        <f t="shared" si="38"/>
        <v xml:space="preserve"> </v>
      </c>
      <c r="C1176" s="186" t="s">
        <v>74</v>
      </c>
      <c r="D1176" s="117"/>
      <c r="E1176" s="43"/>
      <c r="Q1176" s="168">
        <f t="shared" si="39"/>
        <v>0</v>
      </c>
    </row>
    <row r="1177" spans="1:17" ht="20.100000000000001" customHeight="1" x14ac:dyDescent="0.3">
      <c r="A1177" s="170">
        <v>1174</v>
      </c>
      <c r="B1177" s="120" t="str">
        <f t="shared" si="38"/>
        <v xml:space="preserve"> </v>
      </c>
      <c r="C1177" s="186" t="s">
        <v>74</v>
      </c>
      <c r="D1177" s="117"/>
      <c r="E1177" s="43"/>
      <c r="Q1177" s="168">
        <f t="shared" si="39"/>
        <v>0</v>
      </c>
    </row>
    <row r="1178" spans="1:17" ht="20.100000000000001" customHeight="1" x14ac:dyDescent="0.3">
      <c r="A1178" s="170">
        <v>1175</v>
      </c>
      <c r="B1178" s="120" t="str">
        <f t="shared" si="38"/>
        <v xml:space="preserve"> </v>
      </c>
      <c r="C1178" s="186" t="s">
        <v>74</v>
      </c>
      <c r="D1178" s="117"/>
      <c r="E1178" s="43"/>
      <c r="Q1178" s="168">
        <f t="shared" si="39"/>
        <v>0</v>
      </c>
    </row>
    <row r="1179" spans="1:17" ht="20.100000000000001" customHeight="1" x14ac:dyDescent="0.3">
      <c r="A1179" s="170">
        <v>1176</v>
      </c>
      <c r="B1179" s="120" t="str">
        <f t="shared" si="38"/>
        <v xml:space="preserve"> </v>
      </c>
      <c r="C1179" s="186" t="s">
        <v>74</v>
      </c>
      <c r="D1179" s="117"/>
      <c r="E1179" s="43"/>
      <c r="Q1179" s="168">
        <f t="shared" si="39"/>
        <v>0</v>
      </c>
    </row>
    <row r="1180" spans="1:17" ht="20.100000000000001" customHeight="1" x14ac:dyDescent="0.3">
      <c r="A1180" s="170">
        <v>1177</v>
      </c>
      <c r="B1180" s="120" t="str">
        <f t="shared" si="38"/>
        <v xml:space="preserve"> </v>
      </c>
      <c r="C1180" s="186" t="s">
        <v>74</v>
      </c>
      <c r="D1180" s="117"/>
      <c r="E1180" s="43"/>
      <c r="Q1180" s="168">
        <f t="shared" si="39"/>
        <v>0</v>
      </c>
    </row>
    <row r="1181" spans="1:17" ht="20.100000000000001" customHeight="1" x14ac:dyDescent="0.3">
      <c r="A1181" s="170">
        <v>1178</v>
      </c>
      <c r="B1181" s="120" t="str">
        <f t="shared" si="38"/>
        <v xml:space="preserve"> </v>
      </c>
      <c r="C1181" s="186" t="s">
        <v>74</v>
      </c>
      <c r="D1181" s="117"/>
      <c r="E1181" s="43"/>
      <c r="Q1181" s="168">
        <f t="shared" si="39"/>
        <v>0</v>
      </c>
    </row>
    <row r="1182" spans="1:17" ht="20.100000000000001" customHeight="1" x14ac:dyDescent="0.3">
      <c r="A1182" s="170">
        <v>1179</v>
      </c>
      <c r="B1182" s="120" t="str">
        <f t="shared" si="38"/>
        <v xml:space="preserve"> </v>
      </c>
      <c r="C1182" s="186" t="s">
        <v>74</v>
      </c>
      <c r="D1182" s="117"/>
      <c r="E1182" s="43"/>
      <c r="Q1182" s="168">
        <f t="shared" si="39"/>
        <v>0</v>
      </c>
    </row>
    <row r="1183" spans="1:17" ht="20.100000000000001" customHeight="1" x14ac:dyDescent="0.3">
      <c r="A1183" s="170">
        <v>1180</v>
      </c>
      <c r="B1183" s="120" t="str">
        <f t="shared" si="38"/>
        <v xml:space="preserve"> </v>
      </c>
      <c r="C1183" s="186" t="s">
        <v>74</v>
      </c>
      <c r="D1183" s="117"/>
      <c r="E1183" s="43"/>
      <c r="Q1183" s="168">
        <f t="shared" si="39"/>
        <v>0</v>
      </c>
    </row>
    <row r="1184" spans="1:17" ht="20.100000000000001" customHeight="1" x14ac:dyDescent="0.3">
      <c r="A1184" s="170">
        <v>1181</v>
      </c>
      <c r="B1184" s="120" t="str">
        <f t="shared" si="38"/>
        <v xml:space="preserve"> </v>
      </c>
      <c r="C1184" s="186" t="s">
        <v>74</v>
      </c>
      <c r="D1184" s="117"/>
      <c r="E1184" s="43"/>
      <c r="Q1184" s="168">
        <f t="shared" si="39"/>
        <v>0</v>
      </c>
    </row>
    <row r="1185" spans="1:17" ht="20.100000000000001" customHeight="1" x14ac:dyDescent="0.3">
      <c r="A1185" s="170">
        <v>1182</v>
      </c>
      <c r="B1185" s="120" t="str">
        <f t="shared" si="38"/>
        <v xml:space="preserve"> </v>
      </c>
      <c r="C1185" s="186" t="s">
        <v>74</v>
      </c>
      <c r="D1185" s="117"/>
      <c r="E1185" s="43"/>
      <c r="Q1185" s="168">
        <f t="shared" si="39"/>
        <v>0</v>
      </c>
    </row>
    <row r="1186" spans="1:17" ht="20.100000000000001" customHeight="1" x14ac:dyDescent="0.3">
      <c r="A1186" s="170">
        <v>1183</v>
      </c>
      <c r="B1186" s="120" t="str">
        <f t="shared" si="38"/>
        <v xml:space="preserve"> </v>
      </c>
      <c r="C1186" s="186" t="s">
        <v>74</v>
      </c>
      <c r="D1186" s="117"/>
      <c r="E1186" s="43"/>
      <c r="Q1186" s="168">
        <f t="shared" si="39"/>
        <v>0</v>
      </c>
    </row>
    <row r="1187" spans="1:17" ht="20.100000000000001" customHeight="1" x14ac:dyDescent="0.3">
      <c r="A1187" s="170">
        <v>1184</v>
      </c>
      <c r="B1187" s="120" t="str">
        <f t="shared" si="38"/>
        <v xml:space="preserve"> </v>
      </c>
      <c r="C1187" s="186" t="s">
        <v>74</v>
      </c>
      <c r="D1187" s="117"/>
      <c r="E1187" s="43"/>
      <c r="Q1187" s="168">
        <f t="shared" si="39"/>
        <v>0</v>
      </c>
    </row>
    <row r="1188" spans="1:17" ht="20.100000000000001" customHeight="1" x14ac:dyDescent="0.3">
      <c r="A1188" s="170">
        <v>1185</v>
      </c>
      <c r="B1188" s="120" t="str">
        <f t="shared" si="38"/>
        <v xml:space="preserve"> </v>
      </c>
      <c r="C1188" s="186" t="s">
        <v>74</v>
      </c>
      <c r="D1188" s="117"/>
      <c r="E1188" s="43"/>
      <c r="Q1188" s="168">
        <f t="shared" si="39"/>
        <v>0</v>
      </c>
    </row>
    <row r="1189" spans="1:17" ht="20.100000000000001" customHeight="1" x14ac:dyDescent="0.3">
      <c r="A1189" s="170">
        <v>1186</v>
      </c>
      <c r="B1189" s="120" t="str">
        <f t="shared" si="38"/>
        <v xml:space="preserve"> </v>
      </c>
      <c r="C1189" s="186" t="s">
        <v>74</v>
      </c>
      <c r="D1189" s="117"/>
      <c r="E1189" s="43"/>
      <c r="Q1189" s="168">
        <f t="shared" si="39"/>
        <v>0</v>
      </c>
    </row>
    <row r="1190" spans="1:17" ht="20.100000000000001" customHeight="1" x14ac:dyDescent="0.3">
      <c r="A1190" s="170">
        <v>1187</v>
      </c>
      <c r="B1190" s="120" t="str">
        <f t="shared" si="38"/>
        <v xml:space="preserve"> </v>
      </c>
      <c r="C1190" s="186" t="s">
        <v>74</v>
      </c>
      <c r="D1190" s="117"/>
      <c r="E1190" s="43"/>
      <c r="Q1190" s="168">
        <f t="shared" si="39"/>
        <v>0</v>
      </c>
    </row>
    <row r="1191" spans="1:17" ht="20.100000000000001" customHeight="1" x14ac:dyDescent="0.3">
      <c r="A1191" s="170">
        <v>1188</v>
      </c>
      <c r="B1191" s="120" t="str">
        <f t="shared" si="38"/>
        <v xml:space="preserve"> </v>
      </c>
      <c r="C1191" s="186" t="s">
        <v>74</v>
      </c>
      <c r="D1191" s="117"/>
      <c r="E1191" s="43"/>
      <c r="Q1191" s="168">
        <f t="shared" si="39"/>
        <v>0</v>
      </c>
    </row>
    <row r="1192" spans="1:17" ht="20.100000000000001" customHeight="1" x14ac:dyDescent="0.3">
      <c r="A1192" s="170">
        <v>1189</v>
      </c>
      <c r="B1192" s="120" t="str">
        <f t="shared" si="38"/>
        <v xml:space="preserve"> </v>
      </c>
      <c r="C1192" s="186" t="s">
        <v>74</v>
      </c>
      <c r="D1192" s="117"/>
      <c r="E1192" s="43"/>
      <c r="Q1192" s="168">
        <f t="shared" si="39"/>
        <v>0</v>
      </c>
    </row>
    <row r="1193" spans="1:17" ht="20.100000000000001" customHeight="1" x14ac:dyDescent="0.3">
      <c r="A1193" s="170">
        <v>1190</v>
      </c>
      <c r="B1193" s="120" t="str">
        <f t="shared" si="38"/>
        <v xml:space="preserve"> </v>
      </c>
      <c r="C1193" s="186" t="s">
        <v>74</v>
      </c>
      <c r="D1193" s="117"/>
      <c r="E1193" s="43"/>
      <c r="Q1193" s="168">
        <f t="shared" si="39"/>
        <v>0</v>
      </c>
    </row>
    <row r="1194" spans="1:17" ht="20.100000000000001" customHeight="1" x14ac:dyDescent="0.3">
      <c r="A1194" s="170">
        <v>1191</v>
      </c>
      <c r="B1194" s="120" t="str">
        <f t="shared" si="38"/>
        <v xml:space="preserve"> </v>
      </c>
      <c r="C1194" s="186" t="s">
        <v>74</v>
      </c>
      <c r="D1194" s="117"/>
      <c r="E1194" s="43"/>
      <c r="Q1194" s="168">
        <f t="shared" si="39"/>
        <v>0</v>
      </c>
    </row>
    <row r="1195" spans="1:17" ht="20.100000000000001" customHeight="1" x14ac:dyDescent="0.3">
      <c r="A1195" s="170">
        <v>1192</v>
      </c>
      <c r="B1195" s="120" t="str">
        <f t="shared" si="38"/>
        <v xml:space="preserve"> </v>
      </c>
      <c r="C1195" s="186" t="s">
        <v>74</v>
      </c>
      <c r="D1195" s="117"/>
      <c r="E1195" s="43"/>
      <c r="Q1195" s="168">
        <f t="shared" si="39"/>
        <v>0</v>
      </c>
    </row>
    <row r="1196" spans="1:17" ht="20.100000000000001" customHeight="1" x14ac:dyDescent="0.3">
      <c r="A1196" s="170">
        <v>1193</v>
      </c>
      <c r="B1196" s="120" t="str">
        <f t="shared" si="38"/>
        <v xml:space="preserve"> </v>
      </c>
      <c r="C1196" s="186" t="s">
        <v>74</v>
      </c>
      <c r="D1196" s="117"/>
      <c r="E1196" s="43"/>
      <c r="Q1196" s="168">
        <f t="shared" si="39"/>
        <v>0</v>
      </c>
    </row>
    <row r="1197" spans="1:17" ht="20.100000000000001" customHeight="1" x14ac:dyDescent="0.3">
      <c r="A1197" s="170">
        <v>1194</v>
      </c>
      <c r="B1197" s="120" t="str">
        <f t="shared" si="38"/>
        <v xml:space="preserve"> </v>
      </c>
      <c r="C1197" s="186" t="s">
        <v>74</v>
      </c>
      <c r="D1197" s="117"/>
      <c r="E1197" s="43"/>
      <c r="Q1197" s="168">
        <f t="shared" si="39"/>
        <v>0</v>
      </c>
    </row>
    <row r="1198" spans="1:17" ht="20.100000000000001" customHeight="1" x14ac:dyDescent="0.3">
      <c r="A1198" s="170">
        <v>1195</v>
      </c>
      <c r="B1198" s="120" t="str">
        <f t="shared" si="38"/>
        <v xml:space="preserve"> </v>
      </c>
      <c r="C1198" s="186" t="s">
        <v>74</v>
      </c>
      <c r="D1198" s="117"/>
      <c r="E1198" s="43"/>
      <c r="Q1198" s="168">
        <f t="shared" si="39"/>
        <v>0</v>
      </c>
    </row>
    <row r="1199" spans="1:17" ht="20.100000000000001" customHeight="1" x14ac:dyDescent="0.3">
      <c r="A1199" s="170">
        <v>1196</v>
      </c>
      <c r="B1199" s="120" t="str">
        <f t="shared" si="38"/>
        <v xml:space="preserve"> </v>
      </c>
      <c r="C1199" s="186" t="s">
        <v>74</v>
      </c>
      <c r="D1199" s="117"/>
      <c r="E1199" s="43"/>
      <c r="Q1199" s="168">
        <f t="shared" si="39"/>
        <v>0</v>
      </c>
    </row>
    <row r="1200" spans="1:17" ht="20.100000000000001" customHeight="1" x14ac:dyDescent="0.3">
      <c r="A1200" s="170">
        <v>1197</v>
      </c>
      <c r="B1200" s="120" t="str">
        <f t="shared" si="38"/>
        <v xml:space="preserve"> </v>
      </c>
      <c r="C1200" s="186" t="s">
        <v>74</v>
      </c>
      <c r="D1200" s="117"/>
      <c r="E1200" s="43"/>
      <c r="Q1200" s="168">
        <f t="shared" si="39"/>
        <v>0</v>
      </c>
    </row>
    <row r="1201" spans="1:17" ht="20.100000000000001" customHeight="1" x14ac:dyDescent="0.3">
      <c r="A1201" s="170">
        <v>1198</v>
      </c>
      <c r="B1201" s="120" t="str">
        <f t="shared" si="38"/>
        <v xml:space="preserve"> </v>
      </c>
      <c r="C1201" s="186" t="s">
        <v>74</v>
      </c>
      <c r="D1201" s="117"/>
      <c r="E1201" s="43"/>
      <c r="Q1201" s="168">
        <f t="shared" si="39"/>
        <v>0</v>
      </c>
    </row>
    <row r="1202" spans="1:17" ht="20.100000000000001" customHeight="1" x14ac:dyDescent="0.3">
      <c r="A1202" s="170">
        <v>1199</v>
      </c>
      <c r="B1202" s="120" t="str">
        <f t="shared" si="38"/>
        <v xml:space="preserve"> </v>
      </c>
      <c r="C1202" s="186" t="s">
        <v>74</v>
      </c>
      <c r="D1202" s="117"/>
      <c r="E1202" s="43"/>
      <c r="Q1202" s="168">
        <f t="shared" si="39"/>
        <v>0</v>
      </c>
    </row>
    <row r="1203" spans="1:17" ht="20.100000000000001" customHeight="1" x14ac:dyDescent="0.3">
      <c r="A1203" s="170">
        <v>1200</v>
      </c>
      <c r="B1203" s="120" t="str">
        <f t="shared" si="38"/>
        <v xml:space="preserve"> </v>
      </c>
      <c r="C1203" s="186" t="s">
        <v>74</v>
      </c>
      <c r="D1203" s="117"/>
      <c r="E1203" s="43"/>
      <c r="Q1203" s="168">
        <f t="shared" si="39"/>
        <v>0</v>
      </c>
    </row>
    <row r="1204" spans="1:17" ht="20.100000000000001" customHeight="1" x14ac:dyDescent="0.3">
      <c r="A1204" s="170">
        <v>1201</v>
      </c>
      <c r="B1204" s="120" t="str">
        <f t="shared" si="38"/>
        <v xml:space="preserve"> </v>
      </c>
      <c r="C1204" s="186" t="s">
        <v>74</v>
      </c>
      <c r="D1204" s="117"/>
      <c r="E1204" s="43"/>
      <c r="Q1204" s="168">
        <f t="shared" si="39"/>
        <v>0</v>
      </c>
    </row>
    <row r="1205" spans="1:17" ht="20.100000000000001" customHeight="1" x14ac:dyDescent="0.3">
      <c r="A1205" s="170">
        <v>1202</v>
      </c>
      <c r="B1205" s="120" t="str">
        <f t="shared" si="38"/>
        <v xml:space="preserve"> </v>
      </c>
      <c r="C1205" s="186" t="s">
        <v>74</v>
      </c>
      <c r="D1205" s="117"/>
      <c r="E1205" s="43"/>
      <c r="Q1205" s="168">
        <f t="shared" si="39"/>
        <v>0</v>
      </c>
    </row>
    <row r="1206" spans="1:17" ht="20.100000000000001" customHeight="1" x14ac:dyDescent="0.3">
      <c r="A1206" s="170">
        <v>1203</v>
      </c>
      <c r="B1206" s="120" t="str">
        <f t="shared" si="38"/>
        <v xml:space="preserve"> </v>
      </c>
      <c r="C1206" s="186" t="s">
        <v>74</v>
      </c>
      <c r="D1206" s="117"/>
      <c r="E1206" s="43"/>
      <c r="Q1206" s="168">
        <f t="shared" si="39"/>
        <v>0</v>
      </c>
    </row>
    <row r="1207" spans="1:17" ht="20.100000000000001" customHeight="1" x14ac:dyDescent="0.3">
      <c r="A1207" s="170">
        <v>1204</v>
      </c>
      <c r="B1207" s="120" t="str">
        <f t="shared" si="38"/>
        <v xml:space="preserve"> </v>
      </c>
      <c r="C1207" s="186" t="s">
        <v>74</v>
      </c>
      <c r="D1207" s="117"/>
      <c r="E1207" s="43"/>
      <c r="Q1207" s="168">
        <f t="shared" si="39"/>
        <v>0</v>
      </c>
    </row>
    <row r="1208" spans="1:17" ht="20.100000000000001" customHeight="1" x14ac:dyDescent="0.3">
      <c r="A1208" s="170">
        <v>1205</v>
      </c>
      <c r="B1208" s="120" t="str">
        <f t="shared" si="38"/>
        <v xml:space="preserve"> </v>
      </c>
      <c r="C1208" s="186" t="s">
        <v>74</v>
      </c>
      <c r="D1208" s="117"/>
      <c r="E1208" s="43"/>
      <c r="Q1208" s="168">
        <f t="shared" si="39"/>
        <v>0</v>
      </c>
    </row>
    <row r="1209" spans="1:17" ht="20.100000000000001" customHeight="1" x14ac:dyDescent="0.3">
      <c r="A1209" s="170">
        <v>1206</v>
      </c>
      <c r="B1209" s="120" t="str">
        <f t="shared" si="38"/>
        <v xml:space="preserve"> </v>
      </c>
      <c r="C1209" s="186" t="s">
        <v>74</v>
      </c>
      <c r="D1209" s="117"/>
      <c r="E1209" s="43"/>
      <c r="Q1209" s="168">
        <f t="shared" si="39"/>
        <v>0</v>
      </c>
    </row>
    <row r="1210" spans="1:17" ht="20.100000000000001" customHeight="1" x14ac:dyDescent="0.3">
      <c r="A1210" s="170">
        <v>1207</v>
      </c>
      <c r="B1210" s="120" t="str">
        <f t="shared" si="38"/>
        <v xml:space="preserve"> </v>
      </c>
      <c r="C1210" s="186" t="s">
        <v>74</v>
      </c>
      <c r="D1210" s="117"/>
      <c r="E1210" s="43"/>
      <c r="Q1210" s="168">
        <f t="shared" si="39"/>
        <v>0</v>
      </c>
    </row>
    <row r="1211" spans="1:17" ht="20.100000000000001" customHeight="1" x14ac:dyDescent="0.3">
      <c r="A1211" s="170">
        <v>1208</v>
      </c>
      <c r="B1211" s="120" t="str">
        <f t="shared" si="38"/>
        <v xml:space="preserve"> </v>
      </c>
      <c r="C1211" s="186" t="s">
        <v>74</v>
      </c>
      <c r="D1211" s="117"/>
      <c r="E1211" s="43"/>
      <c r="Q1211" s="168">
        <f t="shared" si="39"/>
        <v>0</v>
      </c>
    </row>
    <row r="1212" spans="1:17" ht="20.100000000000001" customHeight="1" x14ac:dyDescent="0.3">
      <c r="A1212" s="170">
        <v>1209</v>
      </c>
      <c r="B1212" s="120" t="str">
        <f t="shared" si="38"/>
        <v xml:space="preserve"> </v>
      </c>
      <c r="C1212" s="186" t="s">
        <v>74</v>
      </c>
      <c r="D1212" s="117"/>
      <c r="E1212" s="43"/>
      <c r="Q1212" s="168">
        <f t="shared" si="39"/>
        <v>0</v>
      </c>
    </row>
    <row r="1213" spans="1:17" ht="20.100000000000001" customHeight="1" x14ac:dyDescent="0.3">
      <c r="A1213" s="170">
        <v>1210</v>
      </c>
      <c r="B1213" s="120" t="str">
        <f t="shared" si="38"/>
        <v xml:space="preserve"> </v>
      </c>
      <c r="C1213" s="186" t="s">
        <v>74</v>
      </c>
      <c r="D1213" s="117"/>
      <c r="E1213" s="43"/>
      <c r="Q1213" s="168">
        <f t="shared" si="39"/>
        <v>0</v>
      </c>
    </row>
    <row r="1214" spans="1:17" ht="20.100000000000001" customHeight="1" x14ac:dyDescent="0.3">
      <c r="A1214" s="170">
        <v>1211</v>
      </c>
      <c r="B1214" s="120" t="str">
        <f t="shared" si="38"/>
        <v xml:space="preserve"> </v>
      </c>
      <c r="C1214" s="186" t="s">
        <v>74</v>
      </c>
      <c r="D1214" s="117"/>
      <c r="E1214" s="43"/>
      <c r="Q1214" s="168">
        <f t="shared" si="39"/>
        <v>0</v>
      </c>
    </row>
    <row r="1215" spans="1:17" ht="20.100000000000001" customHeight="1" x14ac:dyDescent="0.3">
      <c r="A1215" s="170">
        <v>1212</v>
      </c>
      <c r="B1215" s="120" t="str">
        <f t="shared" si="38"/>
        <v xml:space="preserve"> </v>
      </c>
      <c r="C1215" s="186" t="s">
        <v>74</v>
      </c>
      <c r="D1215" s="117"/>
      <c r="E1215" s="43"/>
      <c r="Q1215" s="168">
        <f t="shared" si="39"/>
        <v>0</v>
      </c>
    </row>
    <row r="1216" spans="1:17" ht="20.100000000000001" customHeight="1" x14ac:dyDescent="0.3">
      <c r="A1216" s="170">
        <v>1213</v>
      </c>
      <c r="B1216" s="120" t="str">
        <f t="shared" si="38"/>
        <v xml:space="preserve"> </v>
      </c>
      <c r="C1216" s="186" t="s">
        <v>74</v>
      </c>
      <c r="D1216" s="117"/>
      <c r="E1216" s="43"/>
      <c r="Q1216" s="168">
        <f t="shared" si="39"/>
        <v>0</v>
      </c>
    </row>
    <row r="1217" spans="1:17" ht="20.100000000000001" customHeight="1" x14ac:dyDescent="0.3">
      <c r="A1217" s="170">
        <v>1214</v>
      </c>
      <c r="B1217" s="120" t="str">
        <f t="shared" si="38"/>
        <v xml:space="preserve"> </v>
      </c>
      <c r="C1217" s="186" t="s">
        <v>74</v>
      </c>
      <c r="D1217" s="117"/>
      <c r="E1217" s="43"/>
      <c r="Q1217" s="168">
        <f t="shared" si="39"/>
        <v>0</v>
      </c>
    </row>
    <row r="1218" spans="1:17" ht="20.100000000000001" customHeight="1" x14ac:dyDescent="0.3">
      <c r="A1218" s="170">
        <v>1215</v>
      </c>
      <c r="B1218" s="120" t="str">
        <f t="shared" si="38"/>
        <v xml:space="preserve"> </v>
      </c>
      <c r="C1218" s="186" t="s">
        <v>74</v>
      </c>
      <c r="D1218" s="117"/>
      <c r="E1218" s="43"/>
      <c r="Q1218" s="168">
        <f t="shared" si="39"/>
        <v>0</v>
      </c>
    </row>
    <row r="1219" spans="1:17" ht="20.100000000000001" customHeight="1" x14ac:dyDescent="0.3">
      <c r="A1219" s="170">
        <v>1216</v>
      </c>
      <c r="B1219" s="120" t="str">
        <f t="shared" si="38"/>
        <v xml:space="preserve"> </v>
      </c>
      <c r="C1219" s="186" t="s">
        <v>74</v>
      </c>
      <c r="D1219" s="117"/>
      <c r="E1219" s="43"/>
      <c r="Q1219" s="168">
        <f t="shared" si="39"/>
        <v>0</v>
      </c>
    </row>
    <row r="1220" spans="1:17" ht="20.100000000000001" customHeight="1" x14ac:dyDescent="0.3">
      <c r="A1220" s="170">
        <v>1217</v>
      </c>
      <c r="B1220" s="120" t="str">
        <f t="shared" si="38"/>
        <v xml:space="preserve"> </v>
      </c>
      <c r="C1220" s="186" t="s">
        <v>74</v>
      </c>
      <c r="D1220" s="117"/>
      <c r="E1220" s="43"/>
      <c r="Q1220" s="168">
        <f t="shared" si="39"/>
        <v>0</v>
      </c>
    </row>
    <row r="1221" spans="1:17" ht="20.100000000000001" customHeight="1" x14ac:dyDescent="0.3">
      <c r="A1221" s="170">
        <v>1218</v>
      </c>
      <c r="B1221" s="120" t="str">
        <f t="shared" ref="B1221:B1284" si="40">_xlfn.CONCAT(C1221,D1221)</f>
        <v xml:space="preserve"> </v>
      </c>
      <c r="C1221" s="186" t="s">
        <v>74</v>
      </c>
      <c r="D1221" s="117"/>
      <c r="E1221" s="43"/>
      <c r="Q1221" s="168">
        <f t="shared" ref="Q1221:Q1284" si="41">IF(AND(D1221&gt;0,OR(C1221="",C1221=" ")),1,0)</f>
        <v>0</v>
      </c>
    </row>
    <row r="1222" spans="1:17" ht="20.100000000000001" customHeight="1" x14ac:dyDescent="0.3">
      <c r="A1222" s="170">
        <v>1219</v>
      </c>
      <c r="B1222" s="120" t="str">
        <f t="shared" si="40"/>
        <v xml:space="preserve"> </v>
      </c>
      <c r="C1222" s="186" t="s">
        <v>74</v>
      </c>
      <c r="D1222" s="117"/>
      <c r="E1222" s="43"/>
      <c r="Q1222" s="168">
        <f t="shared" si="41"/>
        <v>0</v>
      </c>
    </row>
    <row r="1223" spans="1:17" ht="20.100000000000001" customHeight="1" x14ac:dyDescent="0.3">
      <c r="A1223" s="170">
        <v>1220</v>
      </c>
      <c r="B1223" s="120" t="str">
        <f t="shared" si="40"/>
        <v xml:space="preserve"> </v>
      </c>
      <c r="C1223" s="186" t="s">
        <v>74</v>
      </c>
      <c r="D1223" s="117"/>
      <c r="E1223" s="43"/>
      <c r="Q1223" s="168">
        <f t="shared" si="41"/>
        <v>0</v>
      </c>
    </row>
    <row r="1224" spans="1:17" ht="20.100000000000001" customHeight="1" x14ac:dyDescent="0.3">
      <c r="A1224" s="170">
        <v>1221</v>
      </c>
      <c r="B1224" s="120" t="str">
        <f t="shared" si="40"/>
        <v xml:space="preserve"> </v>
      </c>
      <c r="C1224" s="186" t="s">
        <v>74</v>
      </c>
      <c r="D1224" s="117"/>
      <c r="E1224" s="43"/>
      <c r="Q1224" s="168">
        <f t="shared" si="41"/>
        <v>0</v>
      </c>
    </row>
    <row r="1225" spans="1:17" ht="20.100000000000001" customHeight="1" x14ac:dyDescent="0.3">
      <c r="A1225" s="170">
        <v>1222</v>
      </c>
      <c r="B1225" s="120" t="str">
        <f t="shared" si="40"/>
        <v xml:space="preserve"> </v>
      </c>
      <c r="C1225" s="186" t="s">
        <v>74</v>
      </c>
      <c r="D1225" s="117"/>
      <c r="E1225" s="43"/>
      <c r="Q1225" s="168">
        <f t="shared" si="41"/>
        <v>0</v>
      </c>
    </row>
    <row r="1226" spans="1:17" ht="20.100000000000001" customHeight="1" x14ac:dyDescent="0.3">
      <c r="A1226" s="170">
        <v>1223</v>
      </c>
      <c r="B1226" s="120" t="str">
        <f t="shared" si="40"/>
        <v xml:space="preserve"> </v>
      </c>
      <c r="C1226" s="186" t="s">
        <v>74</v>
      </c>
      <c r="D1226" s="117"/>
      <c r="E1226" s="43"/>
      <c r="Q1226" s="168">
        <f t="shared" si="41"/>
        <v>0</v>
      </c>
    </row>
    <row r="1227" spans="1:17" ht="20.100000000000001" customHeight="1" x14ac:dyDescent="0.3">
      <c r="A1227" s="170">
        <v>1224</v>
      </c>
      <c r="B1227" s="120" t="str">
        <f t="shared" si="40"/>
        <v xml:space="preserve"> </v>
      </c>
      <c r="C1227" s="186" t="s">
        <v>74</v>
      </c>
      <c r="D1227" s="117"/>
      <c r="E1227" s="43"/>
      <c r="Q1227" s="168">
        <f t="shared" si="41"/>
        <v>0</v>
      </c>
    </row>
    <row r="1228" spans="1:17" ht="20.100000000000001" customHeight="1" x14ac:dyDescent="0.3">
      <c r="A1228" s="170">
        <v>1225</v>
      </c>
      <c r="B1228" s="120" t="str">
        <f t="shared" si="40"/>
        <v xml:space="preserve"> </v>
      </c>
      <c r="C1228" s="186" t="s">
        <v>74</v>
      </c>
      <c r="D1228" s="117"/>
      <c r="E1228" s="43"/>
      <c r="Q1228" s="168">
        <f t="shared" si="41"/>
        <v>0</v>
      </c>
    </row>
    <row r="1229" spans="1:17" ht="20.100000000000001" customHeight="1" x14ac:dyDescent="0.3">
      <c r="A1229" s="170">
        <v>1226</v>
      </c>
      <c r="B1229" s="120" t="str">
        <f t="shared" si="40"/>
        <v xml:space="preserve"> </v>
      </c>
      <c r="C1229" s="186" t="s">
        <v>74</v>
      </c>
      <c r="D1229" s="117"/>
      <c r="E1229" s="43"/>
      <c r="Q1229" s="168">
        <f t="shared" si="41"/>
        <v>0</v>
      </c>
    </row>
    <row r="1230" spans="1:17" ht="20.100000000000001" customHeight="1" x14ac:dyDescent="0.3">
      <c r="A1230" s="170">
        <v>1227</v>
      </c>
      <c r="B1230" s="120" t="str">
        <f t="shared" si="40"/>
        <v xml:space="preserve"> </v>
      </c>
      <c r="C1230" s="186" t="s">
        <v>74</v>
      </c>
      <c r="D1230" s="117"/>
      <c r="E1230" s="43"/>
      <c r="Q1230" s="168">
        <f t="shared" si="41"/>
        <v>0</v>
      </c>
    </row>
    <row r="1231" spans="1:17" ht="20.100000000000001" customHeight="1" x14ac:dyDescent="0.3">
      <c r="A1231" s="170">
        <v>1228</v>
      </c>
      <c r="B1231" s="120" t="str">
        <f t="shared" si="40"/>
        <v xml:space="preserve"> </v>
      </c>
      <c r="C1231" s="186" t="s">
        <v>74</v>
      </c>
      <c r="D1231" s="117"/>
      <c r="E1231" s="43"/>
      <c r="Q1231" s="168">
        <f t="shared" si="41"/>
        <v>0</v>
      </c>
    </row>
    <row r="1232" spans="1:17" ht="20.100000000000001" customHeight="1" x14ac:dyDescent="0.3">
      <c r="A1232" s="170">
        <v>1229</v>
      </c>
      <c r="B1232" s="120" t="str">
        <f t="shared" si="40"/>
        <v xml:space="preserve"> </v>
      </c>
      <c r="C1232" s="186" t="s">
        <v>74</v>
      </c>
      <c r="D1232" s="117"/>
      <c r="E1232" s="43"/>
      <c r="Q1232" s="168">
        <f t="shared" si="41"/>
        <v>0</v>
      </c>
    </row>
    <row r="1233" spans="1:17" ht="20.100000000000001" customHeight="1" x14ac:dyDescent="0.3">
      <c r="A1233" s="170">
        <v>1230</v>
      </c>
      <c r="B1233" s="120" t="str">
        <f t="shared" si="40"/>
        <v xml:space="preserve"> </v>
      </c>
      <c r="C1233" s="186" t="s">
        <v>74</v>
      </c>
      <c r="D1233" s="117"/>
      <c r="E1233" s="43"/>
      <c r="Q1233" s="168">
        <f t="shared" si="41"/>
        <v>0</v>
      </c>
    </row>
    <row r="1234" spans="1:17" ht="20.100000000000001" customHeight="1" x14ac:dyDescent="0.3">
      <c r="A1234" s="170">
        <v>1231</v>
      </c>
      <c r="B1234" s="120" t="str">
        <f t="shared" si="40"/>
        <v xml:space="preserve"> </v>
      </c>
      <c r="C1234" s="186" t="s">
        <v>74</v>
      </c>
      <c r="D1234" s="117"/>
      <c r="E1234" s="43"/>
      <c r="Q1234" s="168">
        <f t="shared" si="41"/>
        <v>0</v>
      </c>
    </row>
    <row r="1235" spans="1:17" ht="20.100000000000001" customHeight="1" x14ac:dyDescent="0.3">
      <c r="A1235" s="170">
        <v>1232</v>
      </c>
      <c r="B1235" s="120" t="str">
        <f t="shared" si="40"/>
        <v xml:space="preserve"> </v>
      </c>
      <c r="C1235" s="186" t="s">
        <v>74</v>
      </c>
      <c r="D1235" s="117"/>
      <c r="E1235" s="43"/>
      <c r="Q1235" s="168">
        <f t="shared" si="41"/>
        <v>0</v>
      </c>
    </row>
    <row r="1236" spans="1:17" ht="20.100000000000001" customHeight="1" x14ac:dyDescent="0.3">
      <c r="A1236" s="170">
        <v>1233</v>
      </c>
      <c r="B1236" s="120" t="str">
        <f t="shared" si="40"/>
        <v xml:space="preserve"> </v>
      </c>
      <c r="C1236" s="186" t="s">
        <v>74</v>
      </c>
      <c r="D1236" s="117"/>
      <c r="E1236" s="43"/>
      <c r="Q1236" s="168">
        <f t="shared" si="41"/>
        <v>0</v>
      </c>
    </row>
    <row r="1237" spans="1:17" ht="20.100000000000001" customHeight="1" x14ac:dyDescent="0.3">
      <c r="A1237" s="170">
        <v>1234</v>
      </c>
      <c r="B1237" s="120" t="str">
        <f t="shared" si="40"/>
        <v xml:space="preserve"> </v>
      </c>
      <c r="C1237" s="186" t="s">
        <v>74</v>
      </c>
      <c r="D1237" s="117"/>
      <c r="E1237" s="43"/>
      <c r="Q1237" s="168">
        <f t="shared" si="41"/>
        <v>0</v>
      </c>
    </row>
    <row r="1238" spans="1:17" ht="20.100000000000001" customHeight="1" x14ac:dyDescent="0.3">
      <c r="A1238" s="170">
        <v>1235</v>
      </c>
      <c r="B1238" s="120" t="str">
        <f t="shared" si="40"/>
        <v xml:space="preserve"> </v>
      </c>
      <c r="C1238" s="186" t="s">
        <v>74</v>
      </c>
      <c r="D1238" s="117"/>
      <c r="E1238" s="43"/>
      <c r="Q1238" s="168">
        <f t="shared" si="41"/>
        <v>0</v>
      </c>
    </row>
    <row r="1239" spans="1:17" ht="20.100000000000001" customHeight="1" x14ac:dyDescent="0.3">
      <c r="A1239" s="170">
        <v>1236</v>
      </c>
      <c r="B1239" s="120" t="str">
        <f t="shared" si="40"/>
        <v xml:space="preserve"> </v>
      </c>
      <c r="C1239" s="186" t="s">
        <v>74</v>
      </c>
      <c r="D1239" s="117"/>
      <c r="E1239" s="43"/>
      <c r="Q1239" s="168">
        <f t="shared" si="41"/>
        <v>0</v>
      </c>
    </row>
    <row r="1240" spans="1:17" ht="20.100000000000001" customHeight="1" x14ac:dyDescent="0.3">
      <c r="A1240" s="170">
        <v>1237</v>
      </c>
      <c r="B1240" s="120" t="str">
        <f t="shared" si="40"/>
        <v xml:space="preserve"> </v>
      </c>
      <c r="C1240" s="186" t="s">
        <v>74</v>
      </c>
      <c r="D1240" s="117"/>
      <c r="E1240" s="43"/>
      <c r="Q1240" s="168">
        <f t="shared" si="41"/>
        <v>0</v>
      </c>
    </row>
    <row r="1241" spans="1:17" ht="20.100000000000001" customHeight="1" x14ac:dyDescent="0.3">
      <c r="A1241" s="170">
        <v>1238</v>
      </c>
      <c r="B1241" s="120" t="str">
        <f t="shared" si="40"/>
        <v xml:space="preserve"> </v>
      </c>
      <c r="C1241" s="186" t="s">
        <v>74</v>
      </c>
      <c r="D1241" s="117"/>
      <c r="E1241" s="43"/>
      <c r="Q1241" s="168">
        <f t="shared" si="41"/>
        <v>0</v>
      </c>
    </row>
    <row r="1242" spans="1:17" ht="20.100000000000001" customHeight="1" x14ac:dyDescent="0.3">
      <c r="A1242" s="170">
        <v>1239</v>
      </c>
      <c r="B1242" s="120" t="str">
        <f t="shared" si="40"/>
        <v xml:space="preserve"> </v>
      </c>
      <c r="C1242" s="186" t="s">
        <v>74</v>
      </c>
      <c r="D1242" s="117"/>
      <c r="E1242" s="43"/>
      <c r="Q1242" s="168">
        <f t="shared" si="41"/>
        <v>0</v>
      </c>
    </row>
    <row r="1243" spans="1:17" ht="20.100000000000001" customHeight="1" x14ac:dyDescent="0.3">
      <c r="A1243" s="170">
        <v>1240</v>
      </c>
      <c r="B1243" s="120" t="str">
        <f t="shared" si="40"/>
        <v xml:space="preserve"> </v>
      </c>
      <c r="C1243" s="186" t="s">
        <v>74</v>
      </c>
      <c r="D1243" s="117"/>
      <c r="E1243" s="43"/>
      <c r="Q1243" s="168">
        <f t="shared" si="41"/>
        <v>0</v>
      </c>
    </row>
    <row r="1244" spans="1:17" ht="20.100000000000001" customHeight="1" x14ac:dyDescent="0.3">
      <c r="A1244" s="170">
        <v>1241</v>
      </c>
      <c r="B1244" s="120" t="str">
        <f t="shared" si="40"/>
        <v xml:space="preserve"> </v>
      </c>
      <c r="C1244" s="186" t="s">
        <v>74</v>
      </c>
      <c r="D1244" s="117"/>
      <c r="E1244" s="43"/>
      <c r="Q1244" s="168">
        <f t="shared" si="41"/>
        <v>0</v>
      </c>
    </row>
    <row r="1245" spans="1:17" ht="20.100000000000001" customHeight="1" x14ac:dyDescent="0.3">
      <c r="A1245" s="170">
        <v>1242</v>
      </c>
      <c r="B1245" s="120" t="str">
        <f t="shared" si="40"/>
        <v xml:space="preserve"> </v>
      </c>
      <c r="C1245" s="186" t="s">
        <v>74</v>
      </c>
      <c r="D1245" s="117"/>
      <c r="E1245" s="43"/>
      <c r="Q1245" s="168">
        <f t="shared" si="41"/>
        <v>0</v>
      </c>
    </row>
    <row r="1246" spans="1:17" ht="20.100000000000001" customHeight="1" x14ac:dyDescent="0.3">
      <c r="A1246" s="170">
        <v>1243</v>
      </c>
      <c r="B1246" s="120" t="str">
        <f t="shared" si="40"/>
        <v xml:space="preserve"> </v>
      </c>
      <c r="C1246" s="186" t="s">
        <v>74</v>
      </c>
      <c r="D1246" s="117"/>
      <c r="E1246" s="43"/>
      <c r="Q1246" s="168">
        <f t="shared" si="41"/>
        <v>0</v>
      </c>
    </row>
    <row r="1247" spans="1:17" ht="20.100000000000001" customHeight="1" x14ac:dyDescent="0.3">
      <c r="A1247" s="170">
        <v>1244</v>
      </c>
      <c r="B1247" s="120" t="str">
        <f t="shared" si="40"/>
        <v xml:space="preserve"> </v>
      </c>
      <c r="C1247" s="186" t="s">
        <v>74</v>
      </c>
      <c r="D1247" s="117"/>
      <c r="E1247" s="43"/>
      <c r="Q1247" s="168">
        <f t="shared" si="41"/>
        <v>0</v>
      </c>
    </row>
    <row r="1248" spans="1:17" ht="20.100000000000001" customHeight="1" x14ac:dyDescent="0.3">
      <c r="A1248" s="170">
        <v>1245</v>
      </c>
      <c r="B1248" s="120" t="str">
        <f t="shared" si="40"/>
        <v xml:space="preserve"> </v>
      </c>
      <c r="C1248" s="186" t="s">
        <v>74</v>
      </c>
      <c r="D1248" s="117"/>
      <c r="E1248" s="43"/>
      <c r="Q1248" s="168">
        <f t="shared" si="41"/>
        <v>0</v>
      </c>
    </row>
    <row r="1249" spans="1:17" ht="20.100000000000001" customHeight="1" x14ac:dyDescent="0.3">
      <c r="A1249" s="170">
        <v>1246</v>
      </c>
      <c r="B1249" s="120" t="str">
        <f t="shared" si="40"/>
        <v xml:space="preserve"> </v>
      </c>
      <c r="C1249" s="186" t="s">
        <v>74</v>
      </c>
      <c r="D1249" s="117"/>
      <c r="E1249" s="43"/>
      <c r="Q1249" s="168">
        <f t="shared" si="41"/>
        <v>0</v>
      </c>
    </row>
    <row r="1250" spans="1:17" ht="20.100000000000001" customHeight="1" x14ac:dyDescent="0.3">
      <c r="A1250" s="170">
        <v>1247</v>
      </c>
      <c r="B1250" s="120" t="str">
        <f t="shared" si="40"/>
        <v xml:space="preserve"> </v>
      </c>
      <c r="C1250" s="186" t="s">
        <v>74</v>
      </c>
      <c r="D1250" s="117"/>
      <c r="E1250" s="43"/>
      <c r="Q1250" s="168">
        <f t="shared" si="41"/>
        <v>0</v>
      </c>
    </row>
    <row r="1251" spans="1:17" ht="20.100000000000001" customHeight="1" x14ac:dyDescent="0.3">
      <c r="A1251" s="170">
        <v>1248</v>
      </c>
      <c r="B1251" s="120" t="str">
        <f t="shared" si="40"/>
        <v xml:space="preserve"> </v>
      </c>
      <c r="C1251" s="186" t="s">
        <v>74</v>
      </c>
      <c r="D1251" s="117"/>
      <c r="E1251" s="43"/>
      <c r="Q1251" s="168">
        <f t="shared" si="41"/>
        <v>0</v>
      </c>
    </row>
    <row r="1252" spans="1:17" ht="20.100000000000001" customHeight="1" x14ac:dyDescent="0.3">
      <c r="A1252" s="170">
        <v>1249</v>
      </c>
      <c r="B1252" s="120" t="str">
        <f t="shared" si="40"/>
        <v xml:space="preserve"> </v>
      </c>
      <c r="C1252" s="186" t="s">
        <v>74</v>
      </c>
      <c r="D1252" s="117"/>
      <c r="E1252" s="43"/>
      <c r="Q1252" s="168">
        <f t="shared" si="41"/>
        <v>0</v>
      </c>
    </row>
    <row r="1253" spans="1:17" ht="20.100000000000001" customHeight="1" x14ac:dyDescent="0.3">
      <c r="A1253" s="170">
        <v>1250</v>
      </c>
      <c r="B1253" s="120" t="str">
        <f t="shared" si="40"/>
        <v xml:space="preserve"> </v>
      </c>
      <c r="C1253" s="186" t="s">
        <v>74</v>
      </c>
      <c r="D1253" s="117"/>
      <c r="E1253" s="43"/>
      <c r="Q1253" s="168">
        <f t="shared" si="41"/>
        <v>0</v>
      </c>
    </row>
    <row r="1254" spans="1:17" ht="20.100000000000001" customHeight="1" x14ac:dyDescent="0.3">
      <c r="A1254" s="170">
        <v>1251</v>
      </c>
      <c r="B1254" s="120" t="str">
        <f t="shared" si="40"/>
        <v xml:space="preserve"> </v>
      </c>
      <c r="C1254" s="186" t="s">
        <v>74</v>
      </c>
      <c r="D1254" s="117"/>
      <c r="E1254" s="43"/>
      <c r="Q1254" s="168">
        <f t="shared" si="41"/>
        <v>0</v>
      </c>
    </row>
    <row r="1255" spans="1:17" ht="20.100000000000001" customHeight="1" x14ac:dyDescent="0.3">
      <c r="A1255" s="170">
        <v>1252</v>
      </c>
      <c r="B1255" s="120" t="str">
        <f t="shared" si="40"/>
        <v xml:space="preserve"> </v>
      </c>
      <c r="C1255" s="186" t="s">
        <v>74</v>
      </c>
      <c r="D1255" s="117"/>
      <c r="E1255" s="43"/>
      <c r="Q1255" s="168">
        <f t="shared" si="41"/>
        <v>0</v>
      </c>
    </row>
    <row r="1256" spans="1:17" ht="20.100000000000001" customHeight="1" x14ac:dyDescent="0.3">
      <c r="A1256" s="170">
        <v>1253</v>
      </c>
      <c r="B1256" s="120" t="str">
        <f t="shared" si="40"/>
        <v xml:space="preserve"> </v>
      </c>
      <c r="C1256" s="186" t="s">
        <v>74</v>
      </c>
      <c r="D1256" s="117"/>
      <c r="E1256" s="43"/>
      <c r="Q1256" s="168">
        <f t="shared" si="41"/>
        <v>0</v>
      </c>
    </row>
    <row r="1257" spans="1:17" ht="20.100000000000001" customHeight="1" x14ac:dyDescent="0.3">
      <c r="A1257" s="170">
        <v>1254</v>
      </c>
      <c r="B1257" s="120" t="str">
        <f t="shared" si="40"/>
        <v xml:space="preserve"> </v>
      </c>
      <c r="C1257" s="186" t="s">
        <v>74</v>
      </c>
      <c r="D1257" s="117"/>
      <c r="E1257" s="43"/>
      <c r="Q1257" s="168">
        <f t="shared" si="41"/>
        <v>0</v>
      </c>
    </row>
    <row r="1258" spans="1:17" ht="20.100000000000001" customHeight="1" x14ac:dyDescent="0.3">
      <c r="A1258" s="170">
        <v>1255</v>
      </c>
      <c r="B1258" s="120" t="str">
        <f t="shared" si="40"/>
        <v xml:space="preserve"> </v>
      </c>
      <c r="C1258" s="186" t="s">
        <v>74</v>
      </c>
      <c r="D1258" s="117"/>
      <c r="E1258" s="43"/>
      <c r="Q1258" s="168">
        <f t="shared" si="41"/>
        <v>0</v>
      </c>
    </row>
    <row r="1259" spans="1:17" ht="20.100000000000001" customHeight="1" x14ac:dyDescent="0.3">
      <c r="A1259" s="170">
        <v>1256</v>
      </c>
      <c r="B1259" s="120" t="str">
        <f t="shared" si="40"/>
        <v xml:space="preserve"> </v>
      </c>
      <c r="C1259" s="186" t="s">
        <v>74</v>
      </c>
      <c r="D1259" s="117"/>
      <c r="E1259" s="43"/>
      <c r="Q1259" s="168">
        <f t="shared" si="41"/>
        <v>0</v>
      </c>
    </row>
    <row r="1260" spans="1:17" ht="20.100000000000001" customHeight="1" x14ac:dyDescent="0.3">
      <c r="A1260" s="170">
        <v>1257</v>
      </c>
      <c r="B1260" s="120" t="str">
        <f t="shared" si="40"/>
        <v xml:space="preserve"> </v>
      </c>
      <c r="C1260" s="186" t="s">
        <v>74</v>
      </c>
      <c r="D1260" s="117"/>
      <c r="E1260" s="43"/>
      <c r="Q1260" s="168">
        <f t="shared" si="41"/>
        <v>0</v>
      </c>
    </row>
    <row r="1261" spans="1:17" ht="20.100000000000001" customHeight="1" x14ac:dyDescent="0.3">
      <c r="A1261" s="170">
        <v>1258</v>
      </c>
      <c r="B1261" s="120" t="str">
        <f t="shared" si="40"/>
        <v xml:space="preserve"> </v>
      </c>
      <c r="C1261" s="186" t="s">
        <v>74</v>
      </c>
      <c r="D1261" s="117"/>
      <c r="E1261" s="43"/>
      <c r="Q1261" s="168">
        <f t="shared" si="41"/>
        <v>0</v>
      </c>
    </row>
    <row r="1262" spans="1:17" ht="20.100000000000001" customHeight="1" x14ac:dyDescent="0.3">
      <c r="A1262" s="170">
        <v>1259</v>
      </c>
      <c r="B1262" s="120" t="str">
        <f t="shared" si="40"/>
        <v xml:space="preserve"> </v>
      </c>
      <c r="C1262" s="186" t="s">
        <v>74</v>
      </c>
      <c r="D1262" s="117"/>
      <c r="E1262" s="43"/>
      <c r="Q1262" s="168">
        <f t="shared" si="41"/>
        <v>0</v>
      </c>
    </row>
    <row r="1263" spans="1:17" ht="20.100000000000001" customHeight="1" x14ac:dyDescent="0.3">
      <c r="A1263" s="170">
        <v>1260</v>
      </c>
      <c r="B1263" s="120" t="str">
        <f t="shared" si="40"/>
        <v xml:space="preserve"> </v>
      </c>
      <c r="C1263" s="186" t="s">
        <v>74</v>
      </c>
      <c r="D1263" s="117"/>
      <c r="E1263" s="43"/>
      <c r="Q1263" s="168">
        <f t="shared" si="41"/>
        <v>0</v>
      </c>
    </row>
    <row r="1264" spans="1:17" ht="20.100000000000001" customHeight="1" x14ac:dyDescent="0.3">
      <c r="A1264" s="170">
        <v>1261</v>
      </c>
      <c r="B1264" s="120" t="str">
        <f t="shared" si="40"/>
        <v xml:space="preserve"> </v>
      </c>
      <c r="C1264" s="186" t="s">
        <v>74</v>
      </c>
      <c r="D1264" s="117"/>
      <c r="E1264" s="43"/>
      <c r="Q1264" s="168">
        <f t="shared" si="41"/>
        <v>0</v>
      </c>
    </row>
    <row r="1265" spans="1:17" ht="20.100000000000001" customHeight="1" x14ac:dyDescent="0.3">
      <c r="A1265" s="170">
        <v>1262</v>
      </c>
      <c r="B1265" s="120" t="str">
        <f t="shared" si="40"/>
        <v xml:space="preserve"> </v>
      </c>
      <c r="C1265" s="186" t="s">
        <v>74</v>
      </c>
      <c r="D1265" s="117"/>
      <c r="E1265" s="43"/>
      <c r="Q1265" s="168">
        <f t="shared" si="41"/>
        <v>0</v>
      </c>
    </row>
    <row r="1266" spans="1:17" ht="20.100000000000001" customHeight="1" x14ac:dyDescent="0.3">
      <c r="A1266" s="170">
        <v>1263</v>
      </c>
      <c r="B1266" s="120" t="str">
        <f t="shared" si="40"/>
        <v xml:space="preserve"> </v>
      </c>
      <c r="C1266" s="186" t="s">
        <v>74</v>
      </c>
      <c r="D1266" s="117"/>
      <c r="E1266" s="43"/>
      <c r="Q1266" s="168">
        <f t="shared" si="41"/>
        <v>0</v>
      </c>
    </row>
    <row r="1267" spans="1:17" ht="20.100000000000001" customHeight="1" x14ac:dyDescent="0.3">
      <c r="A1267" s="170">
        <v>1264</v>
      </c>
      <c r="B1267" s="120" t="str">
        <f t="shared" si="40"/>
        <v xml:space="preserve"> </v>
      </c>
      <c r="C1267" s="186" t="s">
        <v>74</v>
      </c>
      <c r="D1267" s="117"/>
      <c r="E1267" s="43"/>
      <c r="Q1267" s="168">
        <f t="shared" si="41"/>
        <v>0</v>
      </c>
    </row>
    <row r="1268" spans="1:17" ht="20.100000000000001" customHeight="1" x14ac:dyDescent="0.3">
      <c r="A1268" s="170">
        <v>1265</v>
      </c>
      <c r="B1268" s="120" t="str">
        <f t="shared" si="40"/>
        <v xml:space="preserve"> </v>
      </c>
      <c r="C1268" s="186" t="s">
        <v>74</v>
      </c>
      <c r="D1268" s="117"/>
      <c r="E1268" s="43"/>
      <c r="Q1268" s="168">
        <f t="shared" si="41"/>
        <v>0</v>
      </c>
    </row>
    <row r="1269" spans="1:17" ht="20.100000000000001" customHeight="1" x14ac:dyDescent="0.3">
      <c r="A1269" s="170">
        <v>1266</v>
      </c>
      <c r="B1269" s="120" t="str">
        <f t="shared" si="40"/>
        <v xml:space="preserve"> </v>
      </c>
      <c r="C1269" s="186" t="s">
        <v>74</v>
      </c>
      <c r="D1269" s="117"/>
      <c r="E1269" s="43"/>
      <c r="Q1269" s="168">
        <f t="shared" si="41"/>
        <v>0</v>
      </c>
    </row>
    <row r="1270" spans="1:17" ht="20.100000000000001" customHeight="1" x14ac:dyDescent="0.3">
      <c r="A1270" s="170">
        <v>1267</v>
      </c>
      <c r="B1270" s="120" t="str">
        <f t="shared" si="40"/>
        <v xml:space="preserve"> </v>
      </c>
      <c r="C1270" s="186" t="s">
        <v>74</v>
      </c>
      <c r="D1270" s="117"/>
      <c r="E1270" s="43"/>
      <c r="Q1270" s="168">
        <f t="shared" si="41"/>
        <v>0</v>
      </c>
    </row>
    <row r="1271" spans="1:17" ht="20.100000000000001" customHeight="1" x14ac:dyDescent="0.3">
      <c r="A1271" s="170">
        <v>1268</v>
      </c>
      <c r="B1271" s="120" t="str">
        <f t="shared" si="40"/>
        <v xml:space="preserve"> </v>
      </c>
      <c r="C1271" s="186" t="s">
        <v>74</v>
      </c>
      <c r="D1271" s="117"/>
      <c r="E1271" s="43"/>
      <c r="Q1271" s="168">
        <f t="shared" si="41"/>
        <v>0</v>
      </c>
    </row>
    <row r="1272" spans="1:17" ht="20.100000000000001" customHeight="1" x14ac:dyDescent="0.3">
      <c r="A1272" s="170">
        <v>1269</v>
      </c>
      <c r="B1272" s="120" t="str">
        <f t="shared" si="40"/>
        <v xml:space="preserve"> </v>
      </c>
      <c r="C1272" s="186" t="s">
        <v>74</v>
      </c>
      <c r="D1272" s="117"/>
      <c r="E1272" s="43"/>
      <c r="Q1272" s="168">
        <f t="shared" si="41"/>
        <v>0</v>
      </c>
    </row>
    <row r="1273" spans="1:17" ht="20.100000000000001" customHeight="1" x14ac:dyDescent="0.3">
      <c r="A1273" s="170">
        <v>1270</v>
      </c>
      <c r="B1273" s="120" t="str">
        <f t="shared" si="40"/>
        <v xml:space="preserve"> </v>
      </c>
      <c r="C1273" s="186" t="s">
        <v>74</v>
      </c>
      <c r="D1273" s="117"/>
      <c r="E1273" s="43"/>
      <c r="Q1273" s="168">
        <f t="shared" si="41"/>
        <v>0</v>
      </c>
    </row>
    <row r="1274" spans="1:17" ht="20.100000000000001" customHeight="1" x14ac:dyDescent="0.3">
      <c r="A1274" s="170">
        <v>1271</v>
      </c>
      <c r="B1274" s="120" t="str">
        <f t="shared" si="40"/>
        <v xml:space="preserve"> </v>
      </c>
      <c r="C1274" s="186" t="s">
        <v>74</v>
      </c>
      <c r="D1274" s="117"/>
      <c r="E1274" s="43"/>
      <c r="Q1274" s="168">
        <f t="shared" si="41"/>
        <v>0</v>
      </c>
    </row>
    <row r="1275" spans="1:17" ht="20.100000000000001" customHeight="1" x14ac:dyDescent="0.3">
      <c r="A1275" s="170">
        <v>1272</v>
      </c>
      <c r="B1275" s="120" t="str">
        <f t="shared" si="40"/>
        <v xml:space="preserve"> </v>
      </c>
      <c r="C1275" s="186" t="s">
        <v>74</v>
      </c>
      <c r="D1275" s="117"/>
      <c r="E1275" s="43"/>
      <c r="Q1275" s="168">
        <f t="shared" si="41"/>
        <v>0</v>
      </c>
    </row>
    <row r="1276" spans="1:17" ht="20.100000000000001" customHeight="1" x14ac:dyDescent="0.3">
      <c r="A1276" s="170">
        <v>1273</v>
      </c>
      <c r="B1276" s="120" t="str">
        <f t="shared" si="40"/>
        <v xml:space="preserve"> </v>
      </c>
      <c r="C1276" s="186" t="s">
        <v>74</v>
      </c>
      <c r="D1276" s="117"/>
      <c r="E1276" s="43"/>
      <c r="Q1276" s="168">
        <f t="shared" si="41"/>
        <v>0</v>
      </c>
    </row>
    <row r="1277" spans="1:17" ht="20.100000000000001" customHeight="1" x14ac:dyDescent="0.3">
      <c r="A1277" s="170">
        <v>1274</v>
      </c>
      <c r="B1277" s="120" t="str">
        <f t="shared" si="40"/>
        <v xml:space="preserve"> </v>
      </c>
      <c r="C1277" s="186" t="s">
        <v>74</v>
      </c>
      <c r="D1277" s="117"/>
      <c r="E1277" s="43"/>
      <c r="Q1277" s="168">
        <f t="shared" si="41"/>
        <v>0</v>
      </c>
    </row>
    <row r="1278" spans="1:17" ht="20.100000000000001" customHeight="1" x14ac:dyDescent="0.3">
      <c r="A1278" s="170">
        <v>1275</v>
      </c>
      <c r="B1278" s="120" t="str">
        <f t="shared" si="40"/>
        <v xml:space="preserve"> </v>
      </c>
      <c r="C1278" s="186" t="s">
        <v>74</v>
      </c>
      <c r="D1278" s="117"/>
      <c r="E1278" s="43"/>
      <c r="Q1278" s="168">
        <f t="shared" si="41"/>
        <v>0</v>
      </c>
    </row>
    <row r="1279" spans="1:17" ht="20.100000000000001" customHeight="1" x14ac:dyDescent="0.3">
      <c r="A1279" s="170">
        <v>1276</v>
      </c>
      <c r="B1279" s="120" t="str">
        <f t="shared" si="40"/>
        <v xml:space="preserve"> </v>
      </c>
      <c r="C1279" s="186" t="s">
        <v>74</v>
      </c>
      <c r="D1279" s="117"/>
      <c r="E1279" s="43"/>
      <c r="Q1279" s="168">
        <f t="shared" si="41"/>
        <v>0</v>
      </c>
    </row>
    <row r="1280" spans="1:17" ht="20.100000000000001" customHeight="1" x14ac:dyDescent="0.3">
      <c r="A1280" s="170">
        <v>1277</v>
      </c>
      <c r="B1280" s="120" t="str">
        <f t="shared" si="40"/>
        <v xml:space="preserve"> </v>
      </c>
      <c r="C1280" s="186" t="s">
        <v>74</v>
      </c>
      <c r="D1280" s="117"/>
      <c r="E1280" s="43"/>
      <c r="Q1280" s="168">
        <f t="shared" si="41"/>
        <v>0</v>
      </c>
    </row>
    <row r="1281" spans="1:17" ht="20.100000000000001" customHeight="1" x14ac:dyDescent="0.3">
      <c r="A1281" s="170">
        <v>1278</v>
      </c>
      <c r="B1281" s="120" t="str">
        <f t="shared" si="40"/>
        <v xml:space="preserve"> </v>
      </c>
      <c r="C1281" s="186" t="s">
        <v>74</v>
      </c>
      <c r="D1281" s="117"/>
      <c r="E1281" s="43"/>
      <c r="Q1281" s="168">
        <f t="shared" si="41"/>
        <v>0</v>
      </c>
    </row>
    <row r="1282" spans="1:17" ht="20.100000000000001" customHeight="1" x14ac:dyDescent="0.3">
      <c r="A1282" s="170">
        <v>1279</v>
      </c>
      <c r="B1282" s="120" t="str">
        <f t="shared" si="40"/>
        <v xml:space="preserve"> </v>
      </c>
      <c r="C1282" s="186" t="s">
        <v>74</v>
      </c>
      <c r="D1282" s="117"/>
      <c r="E1282" s="43"/>
      <c r="Q1282" s="168">
        <f t="shared" si="41"/>
        <v>0</v>
      </c>
    </row>
    <row r="1283" spans="1:17" ht="20.100000000000001" customHeight="1" x14ac:dyDescent="0.3">
      <c r="A1283" s="170">
        <v>1280</v>
      </c>
      <c r="B1283" s="120" t="str">
        <f t="shared" si="40"/>
        <v xml:space="preserve"> </v>
      </c>
      <c r="C1283" s="186" t="s">
        <v>74</v>
      </c>
      <c r="D1283" s="117"/>
      <c r="E1283" s="43"/>
      <c r="Q1283" s="168">
        <f t="shared" si="41"/>
        <v>0</v>
      </c>
    </row>
    <row r="1284" spans="1:17" ht="20.100000000000001" customHeight="1" x14ac:dyDescent="0.3">
      <c r="A1284" s="170">
        <v>1281</v>
      </c>
      <c r="B1284" s="120" t="str">
        <f t="shared" si="40"/>
        <v xml:space="preserve"> </v>
      </c>
      <c r="C1284" s="186" t="s">
        <v>74</v>
      </c>
      <c r="D1284" s="117"/>
      <c r="E1284" s="43"/>
      <c r="Q1284" s="168">
        <f t="shared" si="41"/>
        <v>0</v>
      </c>
    </row>
    <row r="1285" spans="1:17" ht="20.100000000000001" customHeight="1" x14ac:dyDescent="0.3">
      <c r="A1285" s="170">
        <v>1282</v>
      </c>
      <c r="B1285" s="120" t="str">
        <f t="shared" ref="B1285:B1348" si="42">_xlfn.CONCAT(C1285,D1285)</f>
        <v xml:space="preserve"> </v>
      </c>
      <c r="C1285" s="186" t="s">
        <v>74</v>
      </c>
      <c r="D1285" s="117"/>
      <c r="E1285" s="43"/>
      <c r="Q1285" s="168">
        <f t="shared" ref="Q1285:Q1348" si="43">IF(AND(D1285&gt;0,OR(C1285="",C1285=" ")),1,0)</f>
        <v>0</v>
      </c>
    </row>
    <row r="1286" spans="1:17" ht="20.100000000000001" customHeight="1" x14ac:dyDescent="0.3">
      <c r="A1286" s="170">
        <v>1283</v>
      </c>
      <c r="B1286" s="120" t="str">
        <f t="shared" si="42"/>
        <v xml:space="preserve"> </v>
      </c>
      <c r="C1286" s="186" t="s">
        <v>74</v>
      </c>
      <c r="D1286" s="117"/>
      <c r="E1286" s="43"/>
      <c r="Q1286" s="168">
        <f t="shared" si="43"/>
        <v>0</v>
      </c>
    </row>
    <row r="1287" spans="1:17" ht="20.100000000000001" customHeight="1" x14ac:dyDescent="0.3">
      <c r="A1287" s="170">
        <v>1284</v>
      </c>
      <c r="B1287" s="120" t="str">
        <f t="shared" si="42"/>
        <v xml:space="preserve"> </v>
      </c>
      <c r="C1287" s="186" t="s">
        <v>74</v>
      </c>
      <c r="D1287" s="117"/>
      <c r="E1287" s="43"/>
      <c r="Q1287" s="168">
        <f t="shared" si="43"/>
        <v>0</v>
      </c>
    </row>
    <row r="1288" spans="1:17" ht="20.100000000000001" customHeight="1" x14ac:dyDescent="0.3">
      <c r="A1288" s="170">
        <v>1285</v>
      </c>
      <c r="B1288" s="120" t="str">
        <f t="shared" si="42"/>
        <v xml:space="preserve"> </v>
      </c>
      <c r="C1288" s="186" t="s">
        <v>74</v>
      </c>
      <c r="D1288" s="117"/>
      <c r="E1288" s="43"/>
      <c r="Q1288" s="168">
        <f t="shared" si="43"/>
        <v>0</v>
      </c>
    </row>
    <row r="1289" spans="1:17" ht="20.100000000000001" customHeight="1" x14ac:dyDescent="0.3">
      <c r="A1289" s="170">
        <v>1286</v>
      </c>
      <c r="B1289" s="120" t="str">
        <f t="shared" si="42"/>
        <v xml:space="preserve"> </v>
      </c>
      <c r="C1289" s="186" t="s">
        <v>74</v>
      </c>
      <c r="D1289" s="117"/>
      <c r="E1289" s="43"/>
      <c r="Q1289" s="168">
        <f t="shared" si="43"/>
        <v>0</v>
      </c>
    </row>
    <row r="1290" spans="1:17" ht="20.100000000000001" customHeight="1" x14ac:dyDescent="0.3">
      <c r="A1290" s="170">
        <v>1287</v>
      </c>
      <c r="B1290" s="120" t="str">
        <f t="shared" si="42"/>
        <v xml:space="preserve"> </v>
      </c>
      <c r="C1290" s="186" t="s">
        <v>74</v>
      </c>
      <c r="D1290" s="117"/>
      <c r="E1290" s="43"/>
      <c r="Q1290" s="168">
        <f t="shared" si="43"/>
        <v>0</v>
      </c>
    </row>
    <row r="1291" spans="1:17" ht="20.100000000000001" customHeight="1" x14ac:dyDescent="0.3">
      <c r="A1291" s="170">
        <v>1288</v>
      </c>
      <c r="B1291" s="120" t="str">
        <f t="shared" si="42"/>
        <v xml:space="preserve"> </v>
      </c>
      <c r="C1291" s="186" t="s">
        <v>74</v>
      </c>
      <c r="D1291" s="117"/>
      <c r="E1291" s="43"/>
      <c r="Q1291" s="168">
        <f t="shared" si="43"/>
        <v>0</v>
      </c>
    </row>
    <row r="1292" spans="1:17" ht="20.100000000000001" customHeight="1" x14ac:dyDescent="0.3">
      <c r="A1292" s="170">
        <v>1289</v>
      </c>
      <c r="B1292" s="120" t="str">
        <f t="shared" si="42"/>
        <v xml:space="preserve"> </v>
      </c>
      <c r="C1292" s="186" t="s">
        <v>74</v>
      </c>
      <c r="D1292" s="117"/>
      <c r="E1292" s="43"/>
      <c r="Q1292" s="168">
        <f t="shared" si="43"/>
        <v>0</v>
      </c>
    </row>
    <row r="1293" spans="1:17" ht="20.100000000000001" customHeight="1" x14ac:dyDescent="0.3">
      <c r="A1293" s="170">
        <v>1290</v>
      </c>
      <c r="B1293" s="120" t="str">
        <f t="shared" si="42"/>
        <v xml:space="preserve"> </v>
      </c>
      <c r="C1293" s="186" t="s">
        <v>74</v>
      </c>
      <c r="D1293" s="117"/>
      <c r="E1293" s="43"/>
      <c r="Q1293" s="168">
        <f t="shared" si="43"/>
        <v>0</v>
      </c>
    </row>
    <row r="1294" spans="1:17" ht="20.100000000000001" customHeight="1" x14ac:dyDescent="0.3">
      <c r="A1294" s="170">
        <v>1291</v>
      </c>
      <c r="B1294" s="120" t="str">
        <f t="shared" si="42"/>
        <v xml:space="preserve"> </v>
      </c>
      <c r="C1294" s="186" t="s">
        <v>74</v>
      </c>
      <c r="D1294" s="117"/>
      <c r="E1294" s="43"/>
      <c r="Q1294" s="168">
        <f t="shared" si="43"/>
        <v>0</v>
      </c>
    </row>
    <row r="1295" spans="1:17" ht="20.100000000000001" customHeight="1" x14ac:dyDescent="0.3">
      <c r="A1295" s="170">
        <v>1292</v>
      </c>
      <c r="B1295" s="120" t="str">
        <f t="shared" si="42"/>
        <v xml:space="preserve"> </v>
      </c>
      <c r="C1295" s="186" t="s">
        <v>74</v>
      </c>
      <c r="D1295" s="117"/>
      <c r="E1295" s="43"/>
      <c r="Q1295" s="168">
        <f t="shared" si="43"/>
        <v>0</v>
      </c>
    </row>
    <row r="1296" spans="1:17" ht="20.100000000000001" customHeight="1" x14ac:dyDescent="0.3">
      <c r="A1296" s="170">
        <v>1293</v>
      </c>
      <c r="B1296" s="120" t="str">
        <f t="shared" si="42"/>
        <v xml:space="preserve"> </v>
      </c>
      <c r="C1296" s="186" t="s">
        <v>74</v>
      </c>
      <c r="D1296" s="117"/>
      <c r="E1296" s="43"/>
      <c r="Q1296" s="168">
        <f t="shared" si="43"/>
        <v>0</v>
      </c>
    </row>
    <row r="1297" spans="1:17" ht="20.100000000000001" customHeight="1" x14ac:dyDescent="0.3">
      <c r="A1297" s="170">
        <v>1294</v>
      </c>
      <c r="B1297" s="120" t="str">
        <f t="shared" si="42"/>
        <v xml:space="preserve"> </v>
      </c>
      <c r="C1297" s="186" t="s">
        <v>74</v>
      </c>
      <c r="D1297" s="117"/>
      <c r="E1297" s="43"/>
      <c r="Q1297" s="168">
        <f t="shared" si="43"/>
        <v>0</v>
      </c>
    </row>
    <row r="1298" spans="1:17" ht="20.100000000000001" customHeight="1" x14ac:dyDescent="0.3">
      <c r="A1298" s="170">
        <v>1295</v>
      </c>
      <c r="B1298" s="120" t="str">
        <f t="shared" si="42"/>
        <v xml:space="preserve"> </v>
      </c>
      <c r="C1298" s="186" t="s">
        <v>74</v>
      </c>
      <c r="D1298" s="117"/>
      <c r="E1298" s="43"/>
      <c r="Q1298" s="168">
        <f t="shared" si="43"/>
        <v>0</v>
      </c>
    </row>
    <row r="1299" spans="1:17" ht="20.100000000000001" customHeight="1" x14ac:dyDescent="0.3">
      <c r="A1299" s="170">
        <v>1296</v>
      </c>
      <c r="B1299" s="120" t="str">
        <f t="shared" si="42"/>
        <v xml:space="preserve"> </v>
      </c>
      <c r="C1299" s="186" t="s">
        <v>74</v>
      </c>
      <c r="D1299" s="117"/>
      <c r="E1299" s="43"/>
      <c r="Q1299" s="168">
        <f t="shared" si="43"/>
        <v>0</v>
      </c>
    </row>
    <row r="1300" spans="1:17" ht="20.100000000000001" customHeight="1" x14ac:dyDescent="0.3">
      <c r="A1300" s="170">
        <v>1297</v>
      </c>
      <c r="B1300" s="120" t="str">
        <f t="shared" si="42"/>
        <v xml:space="preserve"> </v>
      </c>
      <c r="C1300" s="186" t="s">
        <v>74</v>
      </c>
      <c r="D1300" s="117"/>
      <c r="E1300" s="43"/>
      <c r="Q1300" s="168">
        <f t="shared" si="43"/>
        <v>0</v>
      </c>
    </row>
    <row r="1301" spans="1:17" ht="20.100000000000001" customHeight="1" x14ac:dyDescent="0.3">
      <c r="A1301" s="170">
        <v>1298</v>
      </c>
      <c r="B1301" s="120" t="str">
        <f t="shared" si="42"/>
        <v xml:space="preserve"> </v>
      </c>
      <c r="C1301" s="186" t="s">
        <v>74</v>
      </c>
      <c r="D1301" s="117"/>
      <c r="E1301" s="43"/>
      <c r="Q1301" s="168">
        <f t="shared" si="43"/>
        <v>0</v>
      </c>
    </row>
    <row r="1302" spans="1:17" ht="20.100000000000001" customHeight="1" x14ac:dyDescent="0.3">
      <c r="A1302" s="170">
        <v>1299</v>
      </c>
      <c r="B1302" s="120" t="str">
        <f t="shared" si="42"/>
        <v xml:space="preserve"> </v>
      </c>
      <c r="C1302" s="186" t="s">
        <v>74</v>
      </c>
      <c r="D1302" s="117"/>
      <c r="E1302" s="43"/>
      <c r="Q1302" s="168">
        <f t="shared" si="43"/>
        <v>0</v>
      </c>
    </row>
    <row r="1303" spans="1:17" ht="20.100000000000001" customHeight="1" x14ac:dyDescent="0.3">
      <c r="A1303" s="170">
        <v>1300</v>
      </c>
      <c r="B1303" s="120" t="str">
        <f t="shared" si="42"/>
        <v xml:space="preserve"> </v>
      </c>
      <c r="C1303" s="186" t="s">
        <v>74</v>
      </c>
      <c r="D1303" s="117"/>
      <c r="E1303" s="43"/>
      <c r="Q1303" s="168">
        <f t="shared" si="43"/>
        <v>0</v>
      </c>
    </row>
    <row r="1304" spans="1:17" ht="20.100000000000001" customHeight="1" x14ac:dyDescent="0.3">
      <c r="A1304" s="170">
        <v>1301</v>
      </c>
      <c r="B1304" s="120" t="str">
        <f t="shared" si="42"/>
        <v xml:space="preserve"> </v>
      </c>
      <c r="C1304" s="186" t="s">
        <v>74</v>
      </c>
      <c r="D1304" s="117"/>
      <c r="E1304" s="43"/>
      <c r="Q1304" s="168">
        <f t="shared" si="43"/>
        <v>0</v>
      </c>
    </row>
    <row r="1305" spans="1:17" ht="20.100000000000001" customHeight="1" x14ac:dyDescent="0.3">
      <c r="A1305" s="170">
        <v>1302</v>
      </c>
      <c r="B1305" s="120" t="str">
        <f t="shared" si="42"/>
        <v xml:space="preserve"> </v>
      </c>
      <c r="C1305" s="186" t="s">
        <v>74</v>
      </c>
      <c r="D1305" s="117"/>
      <c r="E1305" s="43"/>
      <c r="Q1305" s="168">
        <f t="shared" si="43"/>
        <v>0</v>
      </c>
    </row>
    <row r="1306" spans="1:17" ht="20.100000000000001" customHeight="1" x14ac:dyDescent="0.3">
      <c r="A1306" s="170">
        <v>1303</v>
      </c>
      <c r="B1306" s="120" t="str">
        <f t="shared" si="42"/>
        <v xml:space="preserve"> </v>
      </c>
      <c r="C1306" s="186" t="s">
        <v>74</v>
      </c>
      <c r="D1306" s="117"/>
      <c r="E1306" s="43"/>
      <c r="Q1306" s="168">
        <f t="shared" si="43"/>
        <v>0</v>
      </c>
    </row>
    <row r="1307" spans="1:17" ht="20.100000000000001" customHeight="1" x14ac:dyDescent="0.3">
      <c r="A1307" s="170">
        <v>1304</v>
      </c>
      <c r="B1307" s="120" t="str">
        <f t="shared" si="42"/>
        <v xml:space="preserve"> </v>
      </c>
      <c r="C1307" s="186" t="s">
        <v>74</v>
      </c>
      <c r="D1307" s="117"/>
      <c r="E1307" s="43"/>
      <c r="Q1307" s="168">
        <f t="shared" si="43"/>
        <v>0</v>
      </c>
    </row>
    <row r="1308" spans="1:17" ht="20.100000000000001" customHeight="1" x14ac:dyDescent="0.3">
      <c r="A1308" s="170">
        <v>1305</v>
      </c>
      <c r="B1308" s="120" t="str">
        <f t="shared" si="42"/>
        <v xml:space="preserve"> </v>
      </c>
      <c r="C1308" s="186" t="s">
        <v>74</v>
      </c>
      <c r="D1308" s="117"/>
      <c r="E1308" s="43"/>
      <c r="Q1308" s="168">
        <f t="shared" si="43"/>
        <v>0</v>
      </c>
    </row>
    <row r="1309" spans="1:17" ht="20.100000000000001" customHeight="1" x14ac:dyDescent="0.3">
      <c r="A1309" s="170">
        <v>1306</v>
      </c>
      <c r="B1309" s="120" t="str">
        <f t="shared" si="42"/>
        <v xml:space="preserve"> </v>
      </c>
      <c r="C1309" s="186" t="s">
        <v>74</v>
      </c>
      <c r="D1309" s="117"/>
      <c r="E1309" s="43"/>
      <c r="Q1309" s="168">
        <f t="shared" si="43"/>
        <v>0</v>
      </c>
    </row>
    <row r="1310" spans="1:17" ht="20.100000000000001" customHeight="1" x14ac:dyDescent="0.3">
      <c r="A1310" s="170">
        <v>1307</v>
      </c>
      <c r="B1310" s="120" t="str">
        <f t="shared" si="42"/>
        <v xml:space="preserve"> </v>
      </c>
      <c r="C1310" s="186" t="s">
        <v>74</v>
      </c>
      <c r="D1310" s="117"/>
      <c r="E1310" s="43"/>
      <c r="Q1310" s="168">
        <f t="shared" si="43"/>
        <v>0</v>
      </c>
    </row>
    <row r="1311" spans="1:17" ht="20.100000000000001" customHeight="1" x14ac:dyDescent="0.3">
      <c r="A1311" s="170">
        <v>1308</v>
      </c>
      <c r="B1311" s="120" t="str">
        <f t="shared" si="42"/>
        <v xml:space="preserve"> </v>
      </c>
      <c r="C1311" s="186" t="s">
        <v>74</v>
      </c>
      <c r="D1311" s="117"/>
      <c r="E1311" s="43"/>
      <c r="Q1311" s="168">
        <f t="shared" si="43"/>
        <v>0</v>
      </c>
    </row>
    <row r="1312" spans="1:17" ht="20.100000000000001" customHeight="1" x14ac:dyDescent="0.3">
      <c r="A1312" s="170">
        <v>1309</v>
      </c>
      <c r="B1312" s="120" t="str">
        <f t="shared" si="42"/>
        <v xml:space="preserve"> </v>
      </c>
      <c r="C1312" s="186" t="s">
        <v>74</v>
      </c>
      <c r="D1312" s="117"/>
      <c r="E1312" s="43"/>
      <c r="Q1312" s="168">
        <f t="shared" si="43"/>
        <v>0</v>
      </c>
    </row>
    <row r="1313" spans="1:17" ht="20.100000000000001" customHeight="1" x14ac:dyDescent="0.3">
      <c r="A1313" s="170">
        <v>1310</v>
      </c>
      <c r="B1313" s="120" t="str">
        <f t="shared" si="42"/>
        <v xml:space="preserve"> </v>
      </c>
      <c r="C1313" s="186" t="s">
        <v>74</v>
      </c>
      <c r="D1313" s="117"/>
      <c r="E1313" s="43"/>
      <c r="Q1313" s="168">
        <f t="shared" si="43"/>
        <v>0</v>
      </c>
    </row>
    <row r="1314" spans="1:17" ht="20.100000000000001" customHeight="1" x14ac:dyDescent="0.3">
      <c r="A1314" s="170">
        <v>1311</v>
      </c>
      <c r="B1314" s="120" t="str">
        <f t="shared" si="42"/>
        <v xml:space="preserve"> </v>
      </c>
      <c r="C1314" s="186" t="s">
        <v>74</v>
      </c>
      <c r="D1314" s="117"/>
      <c r="E1314" s="43"/>
      <c r="Q1314" s="168">
        <f t="shared" si="43"/>
        <v>0</v>
      </c>
    </row>
    <row r="1315" spans="1:17" ht="20.100000000000001" customHeight="1" x14ac:dyDescent="0.3">
      <c r="A1315" s="170">
        <v>1312</v>
      </c>
      <c r="B1315" s="120" t="str">
        <f t="shared" si="42"/>
        <v xml:space="preserve"> </v>
      </c>
      <c r="C1315" s="186" t="s">
        <v>74</v>
      </c>
      <c r="D1315" s="117"/>
      <c r="E1315" s="43"/>
      <c r="Q1315" s="168">
        <f t="shared" si="43"/>
        <v>0</v>
      </c>
    </row>
    <row r="1316" spans="1:17" ht="20.100000000000001" customHeight="1" x14ac:dyDescent="0.3">
      <c r="A1316" s="170">
        <v>1313</v>
      </c>
      <c r="B1316" s="120" t="str">
        <f t="shared" si="42"/>
        <v xml:space="preserve"> </v>
      </c>
      <c r="C1316" s="186" t="s">
        <v>74</v>
      </c>
      <c r="D1316" s="117"/>
      <c r="E1316" s="43"/>
      <c r="Q1316" s="168">
        <f t="shared" si="43"/>
        <v>0</v>
      </c>
    </row>
    <row r="1317" spans="1:17" ht="20.100000000000001" customHeight="1" x14ac:dyDescent="0.3">
      <c r="A1317" s="170">
        <v>1314</v>
      </c>
      <c r="B1317" s="120" t="str">
        <f t="shared" si="42"/>
        <v xml:space="preserve"> </v>
      </c>
      <c r="C1317" s="186" t="s">
        <v>74</v>
      </c>
      <c r="D1317" s="117"/>
      <c r="E1317" s="43"/>
      <c r="Q1317" s="168">
        <f t="shared" si="43"/>
        <v>0</v>
      </c>
    </row>
    <row r="1318" spans="1:17" ht="20.100000000000001" customHeight="1" x14ac:dyDescent="0.3">
      <c r="A1318" s="170">
        <v>1315</v>
      </c>
      <c r="B1318" s="120" t="str">
        <f t="shared" si="42"/>
        <v xml:space="preserve"> </v>
      </c>
      <c r="C1318" s="186" t="s">
        <v>74</v>
      </c>
      <c r="D1318" s="117"/>
      <c r="E1318" s="43"/>
      <c r="Q1318" s="168">
        <f t="shared" si="43"/>
        <v>0</v>
      </c>
    </row>
    <row r="1319" spans="1:17" ht="20.100000000000001" customHeight="1" x14ac:dyDescent="0.3">
      <c r="A1319" s="170">
        <v>1316</v>
      </c>
      <c r="B1319" s="120" t="str">
        <f t="shared" si="42"/>
        <v xml:space="preserve"> </v>
      </c>
      <c r="C1319" s="186" t="s">
        <v>74</v>
      </c>
      <c r="D1319" s="117"/>
      <c r="E1319" s="43"/>
      <c r="Q1319" s="168">
        <f t="shared" si="43"/>
        <v>0</v>
      </c>
    </row>
    <row r="1320" spans="1:17" ht="20.100000000000001" customHeight="1" x14ac:dyDescent="0.3">
      <c r="A1320" s="170">
        <v>1317</v>
      </c>
      <c r="B1320" s="120" t="str">
        <f t="shared" si="42"/>
        <v xml:space="preserve"> </v>
      </c>
      <c r="C1320" s="186" t="s">
        <v>74</v>
      </c>
      <c r="D1320" s="117"/>
      <c r="E1320" s="43"/>
      <c r="Q1320" s="168">
        <f t="shared" si="43"/>
        <v>0</v>
      </c>
    </row>
    <row r="1321" spans="1:17" ht="20.100000000000001" customHeight="1" x14ac:dyDescent="0.3">
      <c r="A1321" s="170">
        <v>1318</v>
      </c>
      <c r="B1321" s="120" t="str">
        <f t="shared" si="42"/>
        <v xml:space="preserve"> </v>
      </c>
      <c r="C1321" s="186" t="s">
        <v>74</v>
      </c>
      <c r="D1321" s="117"/>
      <c r="E1321" s="43"/>
      <c r="Q1321" s="168">
        <f t="shared" si="43"/>
        <v>0</v>
      </c>
    </row>
    <row r="1322" spans="1:17" ht="20.100000000000001" customHeight="1" x14ac:dyDescent="0.3">
      <c r="A1322" s="170">
        <v>1319</v>
      </c>
      <c r="B1322" s="120" t="str">
        <f t="shared" si="42"/>
        <v xml:space="preserve"> </v>
      </c>
      <c r="C1322" s="186" t="s">
        <v>74</v>
      </c>
      <c r="D1322" s="117"/>
      <c r="E1322" s="43"/>
      <c r="Q1322" s="168">
        <f t="shared" si="43"/>
        <v>0</v>
      </c>
    </row>
    <row r="1323" spans="1:17" ht="20.100000000000001" customHeight="1" x14ac:dyDescent="0.3">
      <c r="A1323" s="170">
        <v>1320</v>
      </c>
      <c r="B1323" s="120" t="str">
        <f t="shared" si="42"/>
        <v xml:space="preserve"> </v>
      </c>
      <c r="C1323" s="186" t="s">
        <v>74</v>
      </c>
      <c r="D1323" s="117"/>
      <c r="E1323" s="43"/>
      <c r="Q1323" s="168">
        <f t="shared" si="43"/>
        <v>0</v>
      </c>
    </row>
    <row r="1324" spans="1:17" ht="20.100000000000001" customHeight="1" x14ac:dyDescent="0.3">
      <c r="A1324" s="170">
        <v>1321</v>
      </c>
      <c r="B1324" s="120" t="str">
        <f t="shared" si="42"/>
        <v xml:space="preserve"> </v>
      </c>
      <c r="C1324" s="186" t="s">
        <v>74</v>
      </c>
      <c r="D1324" s="117"/>
      <c r="E1324" s="43"/>
      <c r="Q1324" s="168">
        <f t="shared" si="43"/>
        <v>0</v>
      </c>
    </row>
    <row r="1325" spans="1:17" ht="20.100000000000001" customHeight="1" x14ac:dyDescent="0.3">
      <c r="A1325" s="170">
        <v>1322</v>
      </c>
      <c r="B1325" s="120" t="str">
        <f t="shared" si="42"/>
        <v xml:space="preserve"> </v>
      </c>
      <c r="C1325" s="186" t="s">
        <v>74</v>
      </c>
      <c r="D1325" s="117"/>
      <c r="E1325" s="43"/>
      <c r="Q1325" s="168">
        <f t="shared" si="43"/>
        <v>0</v>
      </c>
    </row>
    <row r="1326" spans="1:17" ht="20.100000000000001" customHeight="1" x14ac:dyDescent="0.3">
      <c r="A1326" s="170">
        <v>1323</v>
      </c>
      <c r="B1326" s="120" t="str">
        <f t="shared" si="42"/>
        <v xml:space="preserve"> </v>
      </c>
      <c r="C1326" s="186" t="s">
        <v>74</v>
      </c>
      <c r="D1326" s="117"/>
      <c r="E1326" s="43"/>
      <c r="Q1326" s="168">
        <f t="shared" si="43"/>
        <v>0</v>
      </c>
    </row>
    <row r="1327" spans="1:17" ht="20.100000000000001" customHeight="1" x14ac:dyDescent="0.3">
      <c r="A1327" s="170">
        <v>1324</v>
      </c>
      <c r="B1327" s="120" t="str">
        <f t="shared" si="42"/>
        <v xml:space="preserve"> </v>
      </c>
      <c r="C1327" s="186" t="s">
        <v>74</v>
      </c>
      <c r="D1327" s="117"/>
      <c r="E1327" s="43"/>
      <c r="Q1327" s="168">
        <f t="shared" si="43"/>
        <v>0</v>
      </c>
    </row>
    <row r="1328" spans="1:17" ht="20.100000000000001" customHeight="1" x14ac:dyDescent="0.3">
      <c r="A1328" s="170">
        <v>1325</v>
      </c>
      <c r="B1328" s="120" t="str">
        <f t="shared" si="42"/>
        <v xml:space="preserve"> </v>
      </c>
      <c r="C1328" s="186" t="s">
        <v>74</v>
      </c>
      <c r="D1328" s="117"/>
      <c r="E1328" s="43"/>
      <c r="Q1328" s="168">
        <f t="shared" si="43"/>
        <v>0</v>
      </c>
    </row>
    <row r="1329" spans="1:17" ht="20.100000000000001" customHeight="1" x14ac:dyDescent="0.3">
      <c r="A1329" s="170">
        <v>1326</v>
      </c>
      <c r="B1329" s="120" t="str">
        <f t="shared" si="42"/>
        <v xml:space="preserve"> </v>
      </c>
      <c r="C1329" s="186" t="s">
        <v>74</v>
      </c>
      <c r="D1329" s="117"/>
      <c r="E1329" s="43"/>
      <c r="Q1329" s="168">
        <f t="shared" si="43"/>
        <v>0</v>
      </c>
    </row>
    <row r="1330" spans="1:17" ht="20.100000000000001" customHeight="1" x14ac:dyDescent="0.3">
      <c r="A1330" s="170">
        <v>1327</v>
      </c>
      <c r="B1330" s="120" t="str">
        <f t="shared" si="42"/>
        <v xml:space="preserve"> </v>
      </c>
      <c r="C1330" s="186" t="s">
        <v>74</v>
      </c>
      <c r="D1330" s="117"/>
      <c r="E1330" s="43"/>
      <c r="Q1330" s="168">
        <f t="shared" si="43"/>
        <v>0</v>
      </c>
    </row>
    <row r="1331" spans="1:17" ht="20.100000000000001" customHeight="1" x14ac:dyDescent="0.3">
      <c r="A1331" s="170">
        <v>1328</v>
      </c>
      <c r="B1331" s="120" t="str">
        <f t="shared" si="42"/>
        <v xml:space="preserve"> </v>
      </c>
      <c r="C1331" s="186" t="s">
        <v>74</v>
      </c>
      <c r="D1331" s="117"/>
      <c r="E1331" s="43"/>
      <c r="Q1331" s="168">
        <f t="shared" si="43"/>
        <v>0</v>
      </c>
    </row>
    <row r="1332" spans="1:17" ht="20.100000000000001" customHeight="1" x14ac:dyDescent="0.3">
      <c r="A1332" s="170">
        <v>1329</v>
      </c>
      <c r="B1332" s="120" t="str">
        <f t="shared" si="42"/>
        <v xml:space="preserve"> </v>
      </c>
      <c r="C1332" s="186" t="s">
        <v>74</v>
      </c>
      <c r="D1332" s="117"/>
      <c r="E1332" s="43"/>
      <c r="Q1332" s="168">
        <f t="shared" si="43"/>
        <v>0</v>
      </c>
    </row>
    <row r="1333" spans="1:17" ht="20.100000000000001" customHeight="1" x14ac:dyDescent="0.3">
      <c r="A1333" s="170">
        <v>1330</v>
      </c>
      <c r="B1333" s="120" t="str">
        <f t="shared" si="42"/>
        <v xml:space="preserve"> </v>
      </c>
      <c r="C1333" s="186" t="s">
        <v>74</v>
      </c>
      <c r="D1333" s="117"/>
      <c r="E1333" s="43"/>
      <c r="Q1333" s="168">
        <f t="shared" si="43"/>
        <v>0</v>
      </c>
    </row>
    <row r="1334" spans="1:17" ht="20.100000000000001" customHeight="1" x14ac:dyDescent="0.3">
      <c r="A1334" s="170">
        <v>1331</v>
      </c>
      <c r="B1334" s="120" t="str">
        <f t="shared" si="42"/>
        <v xml:space="preserve"> </v>
      </c>
      <c r="C1334" s="186" t="s">
        <v>74</v>
      </c>
      <c r="D1334" s="117"/>
      <c r="E1334" s="43"/>
      <c r="Q1334" s="168">
        <f t="shared" si="43"/>
        <v>0</v>
      </c>
    </row>
    <row r="1335" spans="1:17" ht="20.100000000000001" customHeight="1" x14ac:dyDescent="0.3">
      <c r="A1335" s="170">
        <v>1332</v>
      </c>
      <c r="B1335" s="120" t="str">
        <f t="shared" si="42"/>
        <v xml:space="preserve"> </v>
      </c>
      <c r="C1335" s="186" t="s">
        <v>74</v>
      </c>
      <c r="D1335" s="117"/>
      <c r="E1335" s="43"/>
      <c r="Q1335" s="168">
        <f t="shared" si="43"/>
        <v>0</v>
      </c>
    </row>
    <row r="1336" spans="1:17" ht="20.100000000000001" customHeight="1" x14ac:dyDescent="0.3">
      <c r="A1336" s="170">
        <v>1333</v>
      </c>
      <c r="B1336" s="120" t="str">
        <f t="shared" si="42"/>
        <v xml:space="preserve"> </v>
      </c>
      <c r="C1336" s="186" t="s">
        <v>74</v>
      </c>
      <c r="D1336" s="117"/>
      <c r="E1336" s="43"/>
      <c r="Q1336" s="168">
        <f t="shared" si="43"/>
        <v>0</v>
      </c>
    </row>
    <row r="1337" spans="1:17" ht="20.100000000000001" customHeight="1" x14ac:dyDescent="0.3">
      <c r="A1337" s="170">
        <v>1334</v>
      </c>
      <c r="B1337" s="120" t="str">
        <f t="shared" si="42"/>
        <v xml:space="preserve"> </v>
      </c>
      <c r="C1337" s="186" t="s">
        <v>74</v>
      </c>
      <c r="D1337" s="117"/>
      <c r="E1337" s="43"/>
      <c r="Q1337" s="168">
        <f t="shared" si="43"/>
        <v>0</v>
      </c>
    </row>
    <row r="1338" spans="1:17" ht="20.100000000000001" customHeight="1" x14ac:dyDescent="0.3">
      <c r="A1338" s="170">
        <v>1335</v>
      </c>
      <c r="B1338" s="120" t="str">
        <f t="shared" si="42"/>
        <v xml:space="preserve"> </v>
      </c>
      <c r="C1338" s="186" t="s">
        <v>74</v>
      </c>
      <c r="D1338" s="117"/>
      <c r="E1338" s="43"/>
      <c r="Q1338" s="168">
        <f t="shared" si="43"/>
        <v>0</v>
      </c>
    </row>
    <row r="1339" spans="1:17" ht="20.100000000000001" customHeight="1" x14ac:dyDescent="0.3">
      <c r="A1339" s="170">
        <v>1336</v>
      </c>
      <c r="B1339" s="120" t="str">
        <f t="shared" si="42"/>
        <v xml:space="preserve"> </v>
      </c>
      <c r="C1339" s="186" t="s">
        <v>74</v>
      </c>
      <c r="D1339" s="117"/>
      <c r="E1339" s="43"/>
      <c r="Q1339" s="168">
        <f t="shared" si="43"/>
        <v>0</v>
      </c>
    </row>
    <row r="1340" spans="1:17" ht="20.100000000000001" customHeight="1" x14ac:dyDescent="0.3">
      <c r="A1340" s="170">
        <v>1337</v>
      </c>
      <c r="B1340" s="120" t="str">
        <f t="shared" si="42"/>
        <v xml:space="preserve"> </v>
      </c>
      <c r="C1340" s="186" t="s">
        <v>74</v>
      </c>
      <c r="D1340" s="117"/>
      <c r="E1340" s="43"/>
      <c r="Q1340" s="168">
        <f t="shared" si="43"/>
        <v>0</v>
      </c>
    </row>
    <row r="1341" spans="1:17" ht="20.100000000000001" customHeight="1" x14ac:dyDescent="0.3">
      <c r="A1341" s="170">
        <v>1338</v>
      </c>
      <c r="B1341" s="120" t="str">
        <f t="shared" si="42"/>
        <v xml:space="preserve"> </v>
      </c>
      <c r="C1341" s="186" t="s">
        <v>74</v>
      </c>
      <c r="D1341" s="117"/>
      <c r="E1341" s="43"/>
      <c r="Q1341" s="168">
        <f t="shared" si="43"/>
        <v>0</v>
      </c>
    </row>
    <row r="1342" spans="1:17" ht="20.100000000000001" customHeight="1" x14ac:dyDescent="0.3">
      <c r="A1342" s="170">
        <v>1339</v>
      </c>
      <c r="B1342" s="120" t="str">
        <f t="shared" si="42"/>
        <v xml:space="preserve"> </v>
      </c>
      <c r="C1342" s="186" t="s">
        <v>74</v>
      </c>
      <c r="D1342" s="117"/>
      <c r="E1342" s="43"/>
      <c r="Q1342" s="168">
        <f t="shared" si="43"/>
        <v>0</v>
      </c>
    </row>
    <row r="1343" spans="1:17" ht="20.100000000000001" customHeight="1" x14ac:dyDescent="0.3">
      <c r="A1343" s="170">
        <v>1340</v>
      </c>
      <c r="B1343" s="120" t="str">
        <f t="shared" si="42"/>
        <v xml:space="preserve"> </v>
      </c>
      <c r="C1343" s="186" t="s">
        <v>74</v>
      </c>
      <c r="D1343" s="117"/>
      <c r="E1343" s="43"/>
      <c r="Q1343" s="168">
        <f t="shared" si="43"/>
        <v>0</v>
      </c>
    </row>
    <row r="1344" spans="1:17" ht="20.100000000000001" customHeight="1" x14ac:dyDescent="0.3">
      <c r="A1344" s="170">
        <v>1341</v>
      </c>
      <c r="B1344" s="120" t="str">
        <f t="shared" si="42"/>
        <v xml:space="preserve"> </v>
      </c>
      <c r="C1344" s="186" t="s">
        <v>74</v>
      </c>
      <c r="D1344" s="117"/>
      <c r="E1344" s="43"/>
      <c r="Q1344" s="168">
        <f t="shared" si="43"/>
        <v>0</v>
      </c>
    </row>
    <row r="1345" spans="1:17" ht="20.100000000000001" customHeight="1" x14ac:dyDescent="0.3">
      <c r="A1345" s="170">
        <v>1342</v>
      </c>
      <c r="B1345" s="120" t="str">
        <f t="shared" si="42"/>
        <v xml:space="preserve"> </v>
      </c>
      <c r="C1345" s="186" t="s">
        <v>74</v>
      </c>
      <c r="D1345" s="117"/>
      <c r="E1345" s="43"/>
      <c r="Q1345" s="168">
        <f t="shared" si="43"/>
        <v>0</v>
      </c>
    </row>
    <row r="1346" spans="1:17" ht="20.100000000000001" customHeight="1" x14ac:dyDescent="0.3">
      <c r="A1346" s="170">
        <v>1343</v>
      </c>
      <c r="B1346" s="120" t="str">
        <f t="shared" si="42"/>
        <v xml:space="preserve"> </v>
      </c>
      <c r="C1346" s="186" t="s">
        <v>74</v>
      </c>
      <c r="D1346" s="117"/>
      <c r="E1346" s="43"/>
      <c r="Q1346" s="168">
        <f t="shared" si="43"/>
        <v>0</v>
      </c>
    </row>
    <row r="1347" spans="1:17" ht="20.100000000000001" customHeight="1" x14ac:dyDescent="0.3">
      <c r="A1347" s="170">
        <v>1344</v>
      </c>
      <c r="B1347" s="120" t="str">
        <f t="shared" si="42"/>
        <v xml:space="preserve"> </v>
      </c>
      <c r="C1347" s="186" t="s">
        <v>74</v>
      </c>
      <c r="D1347" s="117"/>
      <c r="E1347" s="43"/>
      <c r="Q1347" s="168">
        <f t="shared" si="43"/>
        <v>0</v>
      </c>
    </row>
    <row r="1348" spans="1:17" ht="20.100000000000001" customHeight="1" x14ac:dyDescent="0.3">
      <c r="A1348" s="170">
        <v>1345</v>
      </c>
      <c r="B1348" s="120" t="str">
        <f t="shared" si="42"/>
        <v xml:space="preserve"> </v>
      </c>
      <c r="C1348" s="186" t="s">
        <v>74</v>
      </c>
      <c r="D1348" s="117"/>
      <c r="E1348" s="43"/>
      <c r="Q1348" s="168">
        <f t="shared" si="43"/>
        <v>0</v>
      </c>
    </row>
    <row r="1349" spans="1:17" ht="20.100000000000001" customHeight="1" x14ac:dyDescent="0.3">
      <c r="A1349" s="170">
        <v>1346</v>
      </c>
      <c r="B1349" s="120" t="str">
        <f t="shared" ref="B1349:B1412" si="44">_xlfn.CONCAT(C1349,D1349)</f>
        <v xml:space="preserve"> </v>
      </c>
      <c r="C1349" s="186" t="s">
        <v>74</v>
      </c>
      <c r="D1349" s="117"/>
      <c r="E1349" s="43"/>
      <c r="Q1349" s="168">
        <f t="shared" ref="Q1349:Q1412" si="45">IF(AND(D1349&gt;0,OR(C1349="",C1349=" ")),1,0)</f>
        <v>0</v>
      </c>
    </row>
    <row r="1350" spans="1:17" ht="20.100000000000001" customHeight="1" x14ac:dyDescent="0.3">
      <c r="A1350" s="170">
        <v>1347</v>
      </c>
      <c r="B1350" s="120" t="str">
        <f t="shared" si="44"/>
        <v xml:space="preserve"> </v>
      </c>
      <c r="C1350" s="186" t="s">
        <v>74</v>
      </c>
      <c r="D1350" s="117"/>
      <c r="E1350" s="43"/>
      <c r="Q1350" s="168">
        <f t="shared" si="45"/>
        <v>0</v>
      </c>
    </row>
    <row r="1351" spans="1:17" ht="20.100000000000001" customHeight="1" x14ac:dyDescent="0.3">
      <c r="A1351" s="170">
        <v>1348</v>
      </c>
      <c r="B1351" s="120" t="str">
        <f t="shared" si="44"/>
        <v xml:space="preserve"> </v>
      </c>
      <c r="C1351" s="186" t="s">
        <v>74</v>
      </c>
      <c r="D1351" s="117"/>
      <c r="E1351" s="43"/>
      <c r="Q1351" s="168">
        <f t="shared" si="45"/>
        <v>0</v>
      </c>
    </row>
    <row r="1352" spans="1:17" ht="20.100000000000001" customHeight="1" x14ac:dyDescent="0.3">
      <c r="A1352" s="170">
        <v>1349</v>
      </c>
      <c r="B1352" s="120" t="str">
        <f t="shared" si="44"/>
        <v xml:space="preserve"> </v>
      </c>
      <c r="C1352" s="186" t="s">
        <v>74</v>
      </c>
      <c r="D1352" s="117"/>
      <c r="E1352" s="43"/>
      <c r="Q1352" s="168">
        <f t="shared" si="45"/>
        <v>0</v>
      </c>
    </row>
    <row r="1353" spans="1:17" ht="20.100000000000001" customHeight="1" x14ac:dyDescent="0.3">
      <c r="A1353" s="170">
        <v>1350</v>
      </c>
      <c r="B1353" s="120" t="str">
        <f t="shared" si="44"/>
        <v xml:space="preserve"> </v>
      </c>
      <c r="C1353" s="186" t="s">
        <v>74</v>
      </c>
      <c r="D1353" s="117"/>
      <c r="E1353" s="43"/>
      <c r="Q1353" s="168">
        <f t="shared" si="45"/>
        <v>0</v>
      </c>
    </row>
    <row r="1354" spans="1:17" ht="20.100000000000001" customHeight="1" x14ac:dyDescent="0.3">
      <c r="A1354" s="170">
        <v>1351</v>
      </c>
      <c r="B1354" s="120" t="str">
        <f t="shared" si="44"/>
        <v xml:space="preserve"> </v>
      </c>
      <c r="C1354" s="186" t="s">
        <v>74</v>
      </c>
      <c r="D1354" s="117"/>
      <c r="E1354" s="43"/>
      <c r="Q1354" s="168">
        <f t="shared" si="45"/>
        <v>0</v>
      </c>
    </row>
    <row r="1355" spans="1:17" ht="20.100000000000001" customHeight="1" x14ac:dyDescent="0.3">
      <c r="A1355" s="170">
        <v>1352</v>
      </c>
      <c r="B1355" s="120" t="str">
        <f t="shared" si="44"/>
        <v xml:space="preserve"> </v>
      </c>
      <c r="C1355" s="186" t="s">
        <v>74</v>
      </c>
      <c r="D1355" s="117"/>
      <c r="E1355" s="43"/>
      <c r="Q1355" s="168">
        <f t="shared" si="45"/>
        <v>0</v>
      </c>
    </row>
    <row r="1356" spans="1:17" ht="20.100000000000001" customHeight="1" x14ac:dyDescent="0.3">
      <c r="A1356" s="170">
        <v>1353</v>
      </c>
      <c r="B1356" s="120" t="str">
        <f t="shared" si="44"/>
        <v xml:space="preserve"> </v>
      </c>
      <c r="C1356" s="186" t="s">
        <v>74</v>
      </c>
      <c r="D1356" s="117"/>
      <c r="E1356" s="43"/>
      <c r="Q1356" s="168">
        <f t="shared" si="45"/>
        <v>0</v>
      </c>
    </row>
    <row r="1357" spans="1:17" ht="20.100000000000001" customHeight="1" x14ac:dyDescent="0.3">
      <c r="A1357" s="170">
        <v>1354</v>
      </c>
      <c r="B1357" s="120" t="str">
        <f t="shared" si="44"/>
        <v xml:space="preserve"> </v>
      </c>
      <c r="C1357" s="186" t="s">
        <v>74</v>
      </c>
      <c r="D1357" s="117"/>
      <c r="E1357" s="43"/>
      <c r="Q1357" s="168">
        <f t="shared" si="45"/>
        <v>0</v>
      </c>
    </row>
    <row r="1358" spans="1:17" ht="20.100000000000001" customHeight="1" x14ac:dyDescent="0.3">
      <c r="A1358" s="170">
        <v>1355</v>
      </c>
      <c r="B1358" s="120" t="str">
        <f t="shared" si="44"/>
        <v xml:space="preserve"> </v>
      </c>
      <c r="C1358" s="186" t="s">
        <v>74</v>
      </c>
      <c r="D1358" s="117"/>
      <c r="E1358" s="43"/>
      <c r="Q1358" s="168">
        <f t="shared" si="45"/>
        <v>0</v>
      </c>
    </row>
    <row r="1359" spans="1:17" ht="20.100000000000001" customHeight="1" x14ac:dyDescent="0.3">
      <c r="A1359" s="170">
        <v>1356</v>
      </c>
      <c r="B1359" s="120" t="str">
        <f t="shared" si="44"/>
        <v xml:space="preserve"> </v>
      </c>
      <c r="C1359" s="186" t="s">
        <v>74</v>
      </c>
      <c r="D1359" s="117"/>
      <c r="E1359" s="43"/>
      <c r="Q1359" s="168">
        <f t="shared" si="45"/>
        <v>0</v>
      </c>
    </row>
    <row r="1360" spans="1:17" ht="20.100000000000001" customHeight="1" x14ac:dyDescent="0.3">
      <c r="A1360" s="170">
        <v>1357</v>
      </c>
      <c r="B1360" s="120" t="str">
        <f t="shared" si="44"/>
        <v xml:space="preserve"> </v>
      </c>
      <c r="C1360" s="186" t="s">
        <v>74</v>
      </c>
      <c r="D1360" s="117"/>
      <c r="E1360" s="43"/>
      <c r="Q1360" s="168">
        <f t="shared" si="45"/>
        <v>0</v>
      </c>
    </row>
    <row r="1361" spans="1:17" ht="20.100000000000001" customHeight="1" x14ac:dyDescent="0.3">
      <c r="A1361" s="170">
        <v>1358</v>
      </c>
      <c r="B1361" s="120" t="str">
        <f t="shared" si="44"/>
        <v xml:space="preserve"> </v>
      </c>
      <c r="C1361" s="186" t="s">
        <v>74</v>
      </c>
      <c r="D1361" s="117"/>
      <c r="E1361" s="43"/>
      <c r="Q1361" s="168">
        <f t="shared" si="45"/>
        <v>0</v>
      </c>
    </row>
    <row r="1362" spans="1:17" ht="20.100000000000001" customHeight="1" x14ac:dyDescent="0.3">
      <c r="A1362" s="170">
        <v>1359</v>
      </c>
      <c r="B1362" s="120" t="str">
        <f t="shared" si="44"/>
        <v xml:space="preserve"> </v>
      </c>
      <c r="C1362" s="186" t="s">
        <v>74</v>
      </c>
      <c r="D1362" s="117"/>
      <c r="E1362" s="43"/>
      <c r="Q1362" s="168">
        <f t="shared" si="45"/>
        <v>0</v>
      </c>
    </row>
    <row r="1363" spans="1:17" ht="20.100000000000001" customHeight="1" x14ac:dyDescent="0.3">
      <c r="A1363" s="170">
        <v>1360</v>
      </c>
      <c r="B1363" s="120" t="str">
        <f t="shared" si="44"/>
        <v xml:space="preserve"> </v>
      </c>
      <c r="C1363" s="186" t="s">
        <v>74</v>
      </c>
      <c r="D1363" s="117"/>
      <c r="E1363" s="43"/>
      <c r="Q1363" s="168">
        <f t="shared" si="45"/>
        <v>0</v>
      </c>
    </row>
    <row r="1364" spans="1:17" ht="20.100000000000001" customHeight="1" x14ac:dyDescent="0.3">
      <c r="A1364" s="170">
        <v>1361</v>
      </c>
      <c r="B1364" s="120" t="str">
        <f t="shared" si="44"/>
        <v xml:space="preserve"> </v>
      </c>
      <c r="C1364" s="186" t="s">
        <v>74</v>
      </c>
      <c r="D1364" s="117"/>
      <c r="E1364" s="43"/>
      <c r="Q1364" s="168">
        <f t="shared" si="45"/>
        <v>0</v>
      </c>
    </row>
    <row r="1365" spans="1:17" ht="20.100000000000001" customHeight="1" x14ac:dyDescent="0.3">
      <c r="A1365" s="170">
        <v>1362</v>
      </c>
      <c r="B1365" s="120" t="str">
        <f t="shared" si="44"/>
        <v xml:space="preserve"> </v>
      </c>
      <c r="C1365" s="186" t="s">
        <v>74</v>
      </c>
      <c r="D1365" s="117"/>
      <c r="E1365" s="43"/>
      <c r="Q1365" s="168">
        <f t="shared" si="45"/>
        <v>0</v>
      </c>
    </row>
    <row r="1366" spans="1:17" ht="20.100000000000001" customHeight="1" x14ac:dyDescent="0.3">
      <c r="A1366" s="170">
        <v>1363</v>
      </c>
      <c r="B1366" s="120" t="str">
        <f t="shared" si="44"/>
        <v xml:space="preserve"> </v>
      </c>
      <c r="C1366" s="186" t="s">
        <v>74</v>
      </c>
      <c r="D1366" s="117"/>
      <c r="E1366" s="43"/>
      <c r="Q1366" s="168">
        <f t="shared" si="45"/>
        <v>0</v>
      </c>
    </row>
    <row r="1367" spans="1:17" ht="20.100000000000001" customHeight="1" x14ac:dyDescent="0.3">
      <c r="A1367" s="170">
        <v>1364</v>
      </c>
      <c r="B1367" s="120" t="str">
        <f t="shared" si="44"/>
        <v xml:space="preserve"> </v>
      </c>
      <c r="C1367" s="186" t="s">
        <v>74</v>
      </c>
      <c r="D1367" s="117"/>
      <c r="E1367" s="43"/>
      <c r="Q1367" s="168">
        <f t="shared" si="45"/>
        <v>0</v>
      </c>
    </row>
    <row r="1368" spans="1:17" ht="20.100000000000001" customHeight="1" x14ac:dyDescent="0.3">
      <c r="A1368" s="170">
        <v>1365</v>
      </c>
      <c r="B1368" s="120" t="str">
        <f t="shared" si="44"/>
        <v xml:space="preserve"> </v>
      </c>
      <c r="C1368" s="186" t="s">
        <v>74</v>
      </c>
      <c r="D1368" s="117"/>
      <c r="E1368" s="43"/>
      <c r="Q1368" s="168">
        <f t="shared" si="45"/>
        <v>0</v>
      </c>
    </row>
    <row r="1369" spans="1:17" ht="20.100000000000001" customHeight="1" x14ac:dyDescent="0.3">
      <c r="A1369" s="170">
        <v>1366</v>
      </c>
      <c r="B1369" s="120" t="str">
        <f t="shared" si="44"/>
        <v xml:space="preserve"> </v>
      </c>
      <c r="C1369" s="186" t="s">
        <v>74</v>
      </c>
      <c r="D1369" s="117"/>
      <c r="E1369" s="43"/>
      <c r="Q1369" s="168">
        <f t="shared" si="45"/>
        <v>0</v>
      </c>
    </row>
    <row r="1370" spans="1:17" ht="20.100000000000001" customHeight="1" x14ac:dyDescent="0.3">
      <c r="A1370" s="170">
        <v>1367</v>
      </c>
      <c r="B1370" s="120" t="str">
        <f t="shared" si="44"/>
        <v xml:space="preserve"> </v>
      </c>
      <c r="C1370" s="186" t="s">
        <v>74</v>
      </c>
      <c r="D1370" s="117"/>
      <c r="E1370" s="43"/>
      <c r="Q1370" s="168">
        <f t="shared" si="45"/>
        <v>0</v>
      </c>
    </row>
    <row r="1371" spans="1:17" ht="20.100000000000001" customHeight="1" x14ac:dyDescent="0.3">
      <c r="A1371" s="170">
        <v>1368</v>
      </c>
      <c r="B1371" s="120" t="str">
        <f t="shared" si="44"/>
        <v xml:space="preserve"> </v>
      </c>
      <c r="C1371" s="186" t="s">
        <v>74</v>
      </c>
      <c r="D1371" s="117"/>
      <c r="E1371" s="43"/>
      <c r="Q1371" s="168">
        <f t="shared" si="45"/>
        <v>0</v>
      </c>
    </row>
    <row r="1372" spans="1:17" ht="20.100000000000001" customHeight="1" x14ac:dyDescent="0.3">
      <c r="A1372" s="170">
        <v>1369</v>
      </c>
      <c r="B1372" s="120" t="str">
        <f t="shared" si="44"/>
        <v xml:space="preserve"> </v>
      </c>
      <c r="C1372" s="186" t="s">
        <v>74</v>
      </c>
      <c r="D1372" s="117"/>
      <c r="E1372" s="43"/>
      <c r="Q1372" s="168">
        <f t="shared" si="45"/>
        <v>0</v>
      </c>
    </row>
    <row r="1373" spans="1:17" ht="20.100000000000001" customHeight="1" x14ac:dyDescent="0.3">
      <c r="A1373" s="170">
        <v>1370</v>
      </c>
      <c r="B1373" s="120" t="str">
        <f t="shared" si="44"/>
        <v xml:space="preserve"> </v>
      </c>
      <c r="C1373" s="186" t="s">
        <v>74</v>
      </c>
      <c r="D1373" s="117"/>
      <c r="E1373" s="43"/>
      <c r="Q1373" s="168">
        <f t="shared" si="45"/>
        <v>0</v>
      </c>
    </row>
    <row r="1374" spans="1:17" ht="20.100000000000001" customHeight="1" x14ac:dyDescent="0.3">
      <c r="A1374" s="170">
        <v>1371</v>
      </c>
      <c r="B1374" s="120" t="str">
        <f t="shared" si="44"/>
        <v xml:space="preserve"> </v>
      </c>
      <c r="C1374" s="186" t="s">
        <v>74</v>
      </c>
      <c r="D1374" s="117"/>
      <c r="E1374" s="43"/>
      <c r="Q1374" s="168">
        <f t="shared" si="45"/>
        <v>0</v>
      </c>
    </row>
    <row r="1375" spans="1:17" ht="20.100000000000001" customHeight="1" x14ac:dyDescent="0.3">
      <c r="A1375" s="170">
        <v>1372</v>
      </c>
      <c r="B1375" s="120" t="str">
        <f t="shared" si="44"/>
        <v xml:space="preserve"> </v>
      </c>
      <c r="C1375" s="186" t="s">
        <v>74</v>
      </c>
      <c r="D1375" s="117"/>
      <c r="E1375" s="43"/>
      <c r="Q1375" s="168">
        <f t="shared" si="45"/>
        <v>0</v>
      </c>
    </row>
    <row r="1376" spans="1:17" ht="20.100000000000001" customHeight="1" x14ac:dyDescent="0.3">
      <c r="A1376" s="170">
        <v>1373</v>
      </c>
      <c r="B1376" s="120" t="str">
        <f t="shared" si="44"/>
        <v xml:space="preserve"> </v>
      </c>
      <c r="C1376" s="186" t="s">
        <v>74</v>
      </c>
      <c r="D1376" s="117"/>
      <c r="E1376" s="43"/>
      <c r="Q1376" s="168">
        <f t="shared" si="45"/>
        <v>0</v>
      </c>
    </row>
    <row r="1377" spans="1:17" ht="20.100000000000001" customHeight="1" x14ac:dyDescent="0.3">
      <c r="A1377" s="170">
        <v>1374</v>
      </c>
      <c r="B1377" s="120" t="str">
        <f t="shared" si="44"/>
        <v xml:space="preserve"> </v>
      </c>
      <c r="C1377" s="186" t="s">
        <v>74</v>
      </c>
      <c r="D1377" s="117"/>
      <c r="E1377" s="43"/>
      <c r="Q1377" s="168">
        <f t="shared" si="45"/>
        <v>0</v>
      </c>
    </row>
    <row r="1378" spans="1:17" ht="20.100000000000001" customHeight="1" x14ac:dyDescent="0.3">
      <c r="A1378" s="170">
        <v>1375</v>
      </c>
      <c r="B1378" s="120" t="str">
        <f t="shared" si="44"/>
        <v xml:space="preserve"> </v>
      </c>
      <c r="C1378" s="186" t="s">
        <v>74</v>
      </c>
      <c r="D1378" s="117"/>
      <c r="E1378" s="43"/>
      <c r="Q1378" s="168">
        <f t="shared" si="45"/>
        <v>0</v>
      </c>
    </row>
    <row r="1379" spans="1:17" ht="20.100000000000001" customHeight="1" x14ac:dyDescent="0.3">
      <c r="A1379" s="170">
        <v>1376</v>
      </c>
      <c r="B1379" s="120" t="str">
        <f t="shared" si="44"/>
        <v xml:space="preserve"> </v>
      </c>
      <c r="C1379" s="186" t="s">
        <v>74</v>
      </c>
      <c r="D1379" s="117"/>
      <c r="E1379" s="43"/>
      <c r="Q1379" s="168">
        <f t="shared" si="45"/>
        <v>0</v>
      </c>
    </row>
    <row r="1380" spans="1:17" ht="20.100000000000001" customHeight="1" x14ac:dyDescent="0.3">
      <c r="A1380" s="170">
        <v>1377</v>
      </c>
      <c r="B1380" s="120" t="str">
        <f t="shared" si="44"/>
        <v xml:space="preserve"> </v>
      </c>
      <c r="C1380" s="186" t="s">
        <v>74</v>
      </c>
      <c r="D1380" s="117"/>
      <c r="E1380" s="43"/>
      <c r="Q1380" s="168">
        <f t="shared" si="45"/>
        <v>0</v>
      </c>
    </row>
    <row r="1381" spans="1:17" ht="20.100000000000001" customHeight="1" x14ac:dyDescent="0.3">
      <c r="A1381" s="170">
        <v>1378</v>
      </c>
      <c r="B1381" s="120" t="str">
        <f t="shared" si="44"/>
        <v xml:space="preserve"> </v>
      </c>
      <c r="C1381" s="186" t="s">
        <v>74</v>
      </c>
      <c r="D1381" s="117"/>
      <c r="E1381" s="43"/>
      <c r="Q1381" s="168">
        <f t="shared" si="45"/>
        <v>0</v>
      </c>
    </row>
    <row r="1382" spans="1:17" ht="20.100000000000001" customHeight="1" x14ac:dyDescent="0.3">
      <c r="A1382" s="170">
        <v>1379</v>
      </c>
      <c r="B1382" s="120" t="str">
        <f t="shared" si="44"/>
        <v xml:space="preserve"> </v>
      </c>
      <c r="C1382" s="186" t="s">
        <v>74</v>
      </c>
      <c r="D1382" s="117"/>
      <c r="E1382" s="43"/>
      <c r="Q1382" s="168">
        <f t="shared" si="45"/>
        <v>0</v>
      </c>
    </row>
    <row r="1383" spans="1:17" ht="20.100000000000001" customHeight="1" x14ac:dyDescent="0.3">
      <c r="A1383" s="170">
        <v>1380</v>
      </c>
      <c r="B1383" s="120" t="str">
        <f t="shared" si="44"/>
        <v xml:space="preserve"> </v>
      </c>
      <c r="C1383" s="186" t="s">
        <v>74</v>
      </c>
      <c r="D1383" s="117"/>
      <c r="E1383" s="43"/>
      <c r="Q1383" s="168">
        <f t="shared" si="45"/>
        <v>0</v>
      </c>
    </row>
    <row r="1384" spans="1:17" ht="20.100000000000001" customHeight="1" x14ac:dyDescent="0.3">
      <c r="A1384" s="170">
        <v>1381</v>
      </c>
      <c r="B1384" s="120" t="str">
        <f t="shared" si="44"/>
        <v xml:space="preserve"> </v>
      </c>
      <c r="C1384" s="186" t="s">
        <v>74</v>
      </c>
      <c r="D1384" s="117"/>
      <c r="E1384" s="43"/>
      <c r="Q1384" s="168">
        <f t="shared" si="45"/>
        <v>0</v>
      </c>
    </row>
    <row r="1385" spans="1:17" ht="20.100000000000001" customHeight="1" x14ac:dyDescent="0.3">
      <c r="A1385" s="170">
        <v>1382</v>
      </c>
      <c r="B1385" s="120" t="str">
        <f t="shared" si="44"/>
        <v xml:space="preserve"> </v>
      </c>
      <c r="C1385" s="186" t="s">
        <v>74</v>
      </c>
      <c r="D1385" s="117"/>
      <c r="E1385" s="43"/>
      <c r="Q1385" s="168">
        <f t="shared" si="45"/>
        <v>0</v>
      </c>
    </row>
    <row r="1386" spans="1:17" ht="20.100000000000001" customHeight="1" x14ac:dyDescent="0.3">
      <c r="A1386" s="170">
        <v>1383</v>
      </c>
      <c r="B1386" s="120" t="str">
        <f t="shared" si="44"/>
        <v xml:space="preserve"> </v>
      </c>
      <c r="C1386" s="186" t="s">
        <v>74</v>
      </c>
      <c r="D1386" s="117"/>
      <c r="E1386" s="43"/>
      <c r="Q1386" s="168">
        <f t="shared" si="45"/>
        <v>0</v>
      </c>
    </row>
    <row r="1387" spans="1:17" ht="20.100000000000001" customHeight="1" x14ac:dyDescent="0.3">
      <c r="A1387" s="170">
        <v>1384</v>
      </c>
      <c r="B1387" s="120" t="str">
        <f t="shared" si="44"/>
        <v xml:space="preserve"> </v>
      </c>
      <c r="C1387" s="186" t="s">
        <v>74</v>
      </c>
      <c r="D1387" s="117"/>
      <c r="E1387" s="43"/>
      <c r="Q1387" s="168">
        <f t="shared" si="45"/>
        <v>0</v>
      </c>
    </row>
    <row r="1388" spans="1:17" ht="20.100000000000001" customHeight="1" x14ac:dyDescent="0.3">
      <c r="A1388" s="170">
        <v>1385</v>
      </c>
      <c r="B1388" s="120" t="str">
        <f t="shared" si="44"/>
        <v xml:space="preserve"> </v>
      </c>
      <c r="C1388" s="186" t="s">
        <v>74</v>
      </c>
      <c r="D1388" s="117"/>
      <c r="E1388" s="43"/>
      <c r="Q1388" s="168">
        <f t="shared" si="45"/>
        <v>0</v>
      </c>
    </row>
    <row r="1389" spans="1:17" ht="20.100000000000001" customHeight="1" x14ac:dyDescent="0.3">
      <c r="A1389" s="170">
        <v>1386</v>
      </c>
      <c r="B1389" s="120" t="str">
        <f t="shared" si="44"/>
        <v xml:space="preserve"> </v>
      </c>
      <c r="C1389" s="186" t="s">
        <v>74</v>
      </c>
      <c r="D1389" s="117"/>
      <c r="E1389" s="43"/>
      <c r="Q1389" s="168">
        <f t="shared" si="45"/>
        <v>0</v>
      </c>
    </row>
    <row r="1390" spans="1:17" ht="20.100000000000001" customHeight="1" x14ac:dyDescent="0.3">
      <c r="A1390" s="170">
        <v>1387</v>
      </c>
      <c r="B1390" s="120" t="str">
        <f t="shared" si="44"/>
        <v xml:space="preserve"> </v>
      </c>
      <c r="C1390" s="186" t="s">
        <v>74</v>
      </c>
      <c r="D1390" s="117"/>
      <c r="E1390" s="43"/>
      <c r="Q1390" s="168">
        <f t="shared" si="45"/>
        <v>0</v>
      </c>
    </row>
    <row r="1391" spans="1:17" ht="20.100000000000001" customHeight="1" x14ac:dyDescent="0.3">
      <c r="A1391" s="170">
        <v>1388</v>
      </c>
      <c r="B1391" s="120" t="str">
        <f t="shared" si="44"/>
        <v xml:space="preserve"> </v>
      </c>
      <c r="C1391" s="186" t="s">
        <v>74</v>
      </c>
      <c r="D1391" s="117"/>
      <c r="E1391" s="43"/>
      <c r="Q1391" s="168">
        <f t="shared" si="45"/>
        <v>0</v>
      </c>
    </row>
    <row r="1392" spans="1:17" ht="20.100000000000001" customHeight="1" x14ac:dyDescent="0.3">
      <c r="A1392" s="170">
        <v>1389</v>
      </c>
      <c r="B1392" s="120" t="str">
        <f t="shared" si="44"/>
        <v xml:space="preserve"> </v>
      </c>
      <c r="C1392" s="186" t="s">
        <v>74</v>
      </c>
      <c r="D1392" s="117"/>
      <c r="E1392" s="43"/>
      <c r="Q1392" s="168">
        <f t="shared" si="45"/>
        <v>0</v>
      </c>
    </row>
    <row r="1393" spans="1:17" ht="20.100000000000001" customHeight="1" x14ac:dyDescent="0.3">
      <c r="A1393" s="170">
        <v>1390</v>
      </c>
      <c r="B1393" s="120" t="str">
        <f t="shared" si="44"/>
        <v xml:space="preserve"> </v>
      </c>
      <c r="C1393" s="186" t="s">
        <v>74</v>
      </c>
      <c r="D1393" s="117"/>
      <c r="E1393" s="43"/>
      <c r="Q1393" s="168">
        <f t="shared" si="45"/>
        <v>0</v>
      </c>
    </row>
    <row r="1394" spans="1:17" ht="20.100000000000001" customHeight="1" x14ac:dyDescent="0.3">
      <c r="A1394" s="170">
        <v>1391</v>
      </c>
      <c r="B1394" s="120" t="str">
        <f t="shared" si="44"/>
        <v xml:space="preserve"> </v>
      </c>
      <c r="C1394" s="186" t="s">
        <v>74</v>
      </c>
      <c r="D1394" s="117"/>
      <c r="E1394" s="43"/>
      <c r="Q1394" s="168">
        <f t="shared" si="45"/>
        <v>0</v>
      </c>
    </row>
    <row r="1395" spans="1:17" ht="20.100000000000001" customHeight="1" x14ac:dyDescent="0.3">
      <c r="A1395" s="170">
        <v>1392</v>
      </c>
      <c r="B1395" s="120" t="str">
        <f t="shared" si="44"/>
        <v xml:space="preserve"> </v>
      </c>
      <c r="C1395" s="186" t="s">
        <v>74</v>
      </c>
      <c r="D1395" s="117"/>
      <c r="E1395" s="43"/>
      <c r="Q1395" s="168">
        <f t="shared" si="45"/>
        <v>0</v>
      </c>
    </row>
    <row r="1396" spans="1:17" ht="20.100000000000001" customHeight="1" x14ac:dyDescent="0.3">
      <c r="A1396" s="170">
        <v>1393</v>
      </c>
      <c r="B1396" s="120" t="str">
        <f t="shared" si="44"/>
        <v xml:space="preserve"> </v>
      </c>
      <c r="C1396" s="186" t="s">
        <v>74</v>
      </c>
      <c r="D1396" s="117"/>
      <c r="E1396" s="43"/>
      <c r="Q1396" s="168">
        <f t="shared" si="45"/>
        <v>0</v>
      </c>
    </row>
    <row r="1397" spans="1:17" ht="20.100000000000001" customHeight="1" x14ac:dyDescent="0.3">
      <c r="A1397" s="170">
        <v>1394</v>
      </c>
      <c r="B1397" s="120" t="str">
        <f t="shared" si="44"/>
        <v xml:space="preserve"> </v>
      </c>
      <c r="C1397" s="186" t="s">
        <v>74</v>
      </c>
      <c r="D1397" s="117"/>
      <c r="E1397" s="43"/>
      <c r="Q1397" s="168">
        <f t="shared" si="45"/>
        <v>0</v>
      </c>
    </row>
    <row r="1398" spans="1:17" ht="20.100000000000001" customHeight="1" x14ac:dyDescent="0.3">
      <c r="A1398" s="170">
        <v>1395</v>
      </c>
      <c r="B1398" s="120" t="str">
        <f t="shared" si="44"/>
        <v xml:space="preserve"> </v>
      </c>
      <c r="C1398" s="186" t="s">
        <v>74</v>
      </c>
      <c r="D1398" s="117"/>
      <c r="E1398" s="43"/>
      <c r="Q1398" s="168">
        <f t="shared" si="45"/>
        <v>0</v>
      </c>
    </row>
    <row r="1399" spans="1:17" ht="20.100000000000001" customHeight="1" x14ac:dyDescent="0.3">
      <c r="A1399" s="170">
        <v>1396</v>
      </c>
      <c r="B1399" s="120" t="str">
        <f t="shared" si="44"/>
        <v xml:space="preserve"> </v>
      </c>
      <c r="C1399" s="186" t="s">
        <v>74</v>
      </c>
      <c r="D1399" s="117"/>
      <c r="E1399" s="43"/>
      <c r="Q1399" s="168">
        <f t="shared" si="45"/>
        <v>0</v>
      </c>
    </row>
    <row r="1400" spans="1:17" ht="20.100000000000001" customHeight="1" x14ac:dyDescent="0.3">
      <c r="A1400" s="170">
        <v>1397</v>
      </c>
      <c r="B1400" s="120" t="str">
        <f t="shared" si="44"/>
        <v xml:space="preserve"> </v>
      </c>
      <c r="C1400" s="186" t="s">
        <v>74</v>
      </c>
      <c r="D1400" s="117"/>
      <c r="E1400" s="43"/>
      <c r="Q1400" s="168">
        <f t="shared" si="45"/>
        <v>0</v>
      </c>
    </row>
    <row r="1401" spans="1:17" ht="20.100000000000001" customHeight="1" x14ac:dyDescent="0.3">
      <c r="A1401" s="170">
        <v>1398</v>
      </c>
      <c r="B1401" s="120" t="str">
        <f t="shared" si="44"/>
        <v xml:space="preserve"> </v>
      </c>
      <c r="C1401" s="186" t="s">
        <v>74</v>
      </c>
      <c r="D1401" s="117"/>
      <c r="E1401" s="43"/>
      <c r="Q1401" s="168">
        <f t="shared" si="45"/>
        <v>0</v>
      </c>
    </row>
    <row r="1402" spans="1:17" ht="20.100000000000001" customHeight="1" x14ac:dyDescent="0.3">
      <c r="A1402" s="170">
        <v>1399</v>
      </c>
      <c r="B1402" s="120" t="str">
        <f t="shared" si="44"/>
        <v xml:space="preserve"> </v>
      </c>
      <c r="C1402" s="186" t="s">
        <v>74</v>
      </c>
      <c r="D1402" s="117"/>
      <c r="E1402" s="43"/>
      <c r="Q1402" s="168">
        <f t="shared" si="45"/>
        <v>0</v>
      </c>
    </row>
    <row r="1403" spans="1:17" ht="20.100000000000001" customHeight="1" x14ac:dyDescent="0.3">
      <c r="A1403" s="170">
        <v>1400</v>
      </c>
      <c r="B1403" s="120" t="str">
        <f t="shared" si="44"/>
        <v xml:space="preserve"> </v>
      </c>
      <c r="C1403" s="186" t="s">
        <v>74</v>
      </c>
      <c r="D1403" s="117"/>
      <c r="E1403" s="43"/>
      <c r="Q1403" s="168">
        <f t="shared" si="45"/>
        <v>0</v>
      </c>
    </row>
    <row r="1404" spans="1:17" ht="20.100000000000001" customHeight="1" x14ac:dyDescent="0.3">
      <c r="A1404" s="170">
        <v>1401</v>
      </c>
      <c r="B1404" s="120" t="str">
        <f t="shared" si="44"/>
        <v xml:space="preserve"> </v>
      </c>
      <c r="C1404" s="186" t="s">
        <v>74</v>
      </c>
      <c r="D1404" s="117"/>
      <c r="E1404" s="43"/>
      <c r="Q1404" s="168">
        <f t="shared" si="45"/>
        <v>0</v>
      </c>
    </row>
    <row r="1405" spans="1:17" ht="20.100000000000001" customHeight="1" x14ac:dyDescent="0.3">
      <c r="A1405" s="170">
        <v>1402</v>
      </c>
      <c r="B1405" s="120" t="str">
        <f t="shared" si="44"/>
        <v xml:space="preserve"> </v>
      </c>
      <c r="C1405" s="186" t="s">
        <v>74</v>
      </c>
      <c r="D1405" s="117"/>
      <c r="E1405" s="43"/>
      <c r="Q1405" s="168">
        <f t="shared" si="45"/>
        <v>0</v>
      </c>
    </row>
    <row r="1406" spans="1:17" ht="20.100000000000001" customHeight="1" x14ac:dyDescent="0.3">
      <c r="A1406" s="170">
        <v>1403</v>
      </c>
      <c r="B1406" s="120" t="str">
        <f t="shared" si="44"/>
        <v xml:space="preserve"> </v>
      </c>
      <c r="C1406" s="186" t="s">
        <v>74</v>
      </c>
      <c r="D1406" s="117"/>
      <c r="E1406" s="43"/>
      <c r="Q1406" s="168">
        <f t="shared" si="45"/>
        <v>0</v>
      </c>
    </row>
    <row r="1407" spans="1:17" ht="20.100000000000001" customHeight="1" x14ac:dyDescent="0.3">
      <c r="A1407" s="170">
        <v>1404</v>
      </c>
      <c r="B1407" s="120" t="str">
        <f t="shared" si="44"/>
        <v xml:space="preserve"> </v>
      </c>
      <c r="C1407" s="186" t="s">
        <v>74</v>
      </c>
      <c r="D1407" s="117"/>
      <c r="E1407" s="43"/>
      <c r="Q1407" s="168">
        <f t="shared" si="45"/>
        <v>0</v>
      </c>
    </row>
    <row r="1408" spans="1:17" ht="20.100000000000001" customHeight="1" x14ac:dyDescent="0.3">
      <c r="A1408" s="170">
        <v>1405</v>
      </c>
      <c r="B1408" s="120" t="str">
        <f t="shared" si="44"/>
        <v xml:space="preserve"> </v>
      </c>
      <c r="C1408" s="186" t="s">
        <v>74</v>
      </c>
      <c r="D1408" s="117"/>
      <c r="E1408" s="43"/>
      <c r="Q1408" s="168">
        <f t="shared" si="45"/>
        <v>0</v>
      </c>
    </row>
    <row r="1409" spans="1:17" ht="20.100000000000001" customHeight="1" x14ac:dyDescent="0.3">
      <c r="A1409" s="170">
        <v>1406</v>
      </c>
      <c r="B1409" s="120" t="str">
        <f t="shared" si="44"/>
        <v xml:space="preserve"> </v>
      </c>
      <c r="C1409" s="186" t="s">
        <v>74</v>
      </c>
      <c r="D1409" s="117"/>
      <c r="E1409" s="43"/>
      <c r="Q1409" s="168">
        <f t="shared" si="45"/>
        <v>0</v>
      </c>
    </row>
    <row r="1410" spans="1:17" ht="20.100000000000001" customHeight="1" x14ac:dyDescent="0.3">
      <c r="A1410" s="170">
        <v>1407</v>
      </c>
      <c r="B1410" s="120" t="str">
        <f t="shared" si="44"/>
        <v xml:space="preserve"> </v>
      </c>
      <c r="C1410" s="186" t="s">
        <v>74</v>
      </c>
      <c r="D1410" s="117"/>
      <c r="E1410" s="43"/>
      <c r="Q1410" s="168">
        <f t="shared" si="45"/>
        <v>0</v>
      </c>
    </row>
    <row r="1411" spans="1:17" ht="20.100000000000001" customHeight="1" x14ac:dyDescent="0.3">
      <c r="A1411" s="170">
        <v>1408</v>
      </c>
      <c r="B1411" s="120" t="str">
        <f t="shared" si="44"/>
        <v xml:space="preserve"> </v>
      </c>
      <c r="C1411" s="186" t="s">
        <v>74</v>
      </c>
      <c r="D1411" s="117"/>
      <c r="E1411" s="43"/>
      <c r="Q1411" s="168">
        <f t="shared" si="45"/>
        <v>0</v>
      </c>
    </row>
    <row r="1412" spans="1:17" ht="20.100000000000001" customHeight="1" x14ac:dyDescent="0.3">
      <c r="A1412" s="170">
        <v>1409</v>
      </c>
      <c r="B1412" s="120" t="str">
        <f t="shared" si="44"/>
        <v xml:space="preserve"> </v>
      </c>
      <c r="C1412" s="186" t="s">
        <v>74</v>
      </c>
      <c r="D1412" s="117"/>
      <c r="E1412" s="43"/>
      <c r="Q1412" s="168">
        <f t="shared" si="45"/>
        <v>0</v>
      </c>
    </row>
    <row r="1413" spans="1:17" ht="20.100000000000001" customHeight="1" x14ac:dyDescent="0.3">
      <c r="A1413" s="170">
        <v>1410</v>
      </c>
      <c r="B1413" s="120" t="str">
        <f t="shared" ref="B1413:B1476" si="46">_xlfn.CONCAT(C1413,D1413)</f>
        <v xml:space="preserve"> </v>
      </c>
      <c r="C1413" s="186" t="s">
        <v>74</v>
      </c>
      <c r="D1413" s="117"/>
      <c r="E1413" s="43"/>
      <c r="Q1413" s="168">
        <f t="shared" ref="Q1413:Q1476" si="47">IF(AND(D1413&gt;0,OR(C1413="",C1413=" ")),1,0)</f>
        <v>0</v>
      </c>
    </row>
    <row r="1414" spans="1:17" ht="20.100000000000001" customHeight="1" x14ac:dyDescent="0.3">
      <c r="A1414" s="170">
        <v>1411</v>
      </c>
      <c r="B1414" s="120" t="str">
        <f t="shared" si="46"/>
        <v xml:space="preserve"> </v>
      </c>
      <c r="C1414" s="186" t="s">
        <v>74</v>
      </c>
      <c r="D1414" s="117"/>
      <c r="E1414" s="43"/>
      <c r="Q1414" s="168">
        <f t="shared" si="47"/>
        <v>0</v>
      </c>
    </row>
    <row r="1415" spans="1:17" ht="20.100000000000001" customHeight="1" x14ac:dyDescent="0.3">
      <c r="A1415" s="170">
        <v>1412</v>
      </c>
      <c r="B1415" s="120" t="str">
        <f t="shared" si="46"/>
        <v xml:space="preserve"> </v>
      </c>
      <c r="C1415" s="186" t="s">
        <v>74</v>
      </c>
      <c r="D1415" s="117"/>
      <c r="E1415" s="43"/>
      <c r="Q1415" s="168">
        <f t="shared" si="47"/>
        <v>0</v>
      </c>
    </row>
    <row r="1416" spans="1:17" ht="20.100000000000001" customHeight="1" x14ac:dyDescent="0.3">
      <c r="A1416" s="170">
        <v>1413</v>
      </c>
      <c r="B1416" s="120" t="str">
        <f t="shared" si="46"/>
        <v xml:space="preserve"> </v>
      </c>
      <c r="C1416" s="186" t="s">
        <v>74</v>
      </c>
      <c r="D1416" s="117"/>
      <c r="E1416" s="43"/>
      <c r="Q1416" s="168">
        <f t="shared" si="47"/>
        <v>0</v>
      </c>
    </row>
    <row r="1417" spans="1:17" ht="20.100000000000001" customHeight="1" x14ac:dyDescent="0.3">
      <c r="A1417" s="170">
        <v>1414</v>
      </c>
      <c r="B1417" s="120" t="str">
        <f t="shared" si="46"/>
        <v xml:space="preserve"> </v>
      </c>
      <c r="C1417" s="186" t="s">
        <v>74</v>
      </c>
      <c r="D1417" s="117"/>
      <c r="E1417" s="43"/>
      <c r="Q1417" s="168">
        <f t="shared" si="47"/>
        <v>0</v>
      </c>
    </row>
    <row r="1418" spans="1:17" ht="20.100000000000001" customHeight="1" x14ac:dyDescent="0.3">
      <c r="A1418" s="170">
        <v>1415</v>
      </c>
      <c r="B1418" s="120" t="str">
        <f t="shared" si="46"/>
        <v xml:space="preserve"> </v>
      </c>
      <c r="C1418" s="186" t="s">
        <v>74</v>
      </c>
      <c r="D1418" s="117"/>
      <c r="E1418" s="43"/>
      <c r="Q1418" s="168">
        <f t="shared" si="47"/>
        <v>0</v>
      </c>
    </row>
    <row r="1419" spans="1:17" ht="20.100000000000001" customHeight="1" x14ac:dyDescent="0.3">
      <c r="A1419" s="170">
        <v>1416</v>
      </c>
      <c r="B1419" s="120" t="str">
        <f t="shared" si="46"/>
        <v xml:space="preserve"> </v>
      </c>
      <c r="C1419" s="186" t="s">
        <v>74</v>
      </c>
      <c r="D1419" s="117"/>
      <c r="E1419" s="43"/>
      <c r="Q1419" s="168">
        <f t="shared" si="47"/>
        <v>0</v>
      </c>
    </row>
    <row r="1420" spans="1:17" ht="20.100000000000001" customHeight="1" x14ac:dyDescent="0.3">
      <c r="A1420" s="170">
        <v>1417</v>
      </c>
      <c r="B1420" s="120" t="str">
        <f t="shared" si="46"/>
        <v xml:space="preserve"> </v>
      </c>
      <c r="C1420" s="186" t="s">
        <v>74</v>
      </c>
      <c r="D1420" s="117"/>
      <c r="E1420" s="43"/>
      <c r="Q1420" s="168">
        <f t="shared" si="47"/>
        <v>0</v>
      </c>
    </row>
    <row r="1421" spans="1:17" ht="20.100000000000001" customHeight="1" x14ac:dyDescent="0.3">
      <c r="A1421" s="170">
        <v>1418</v>
      </c>
      <c r="B1421" s="120" t="str">
        <f t="shared" si="46"/>
        <v xml:space="preserve"> </v>
      </c>
      <c r="C1421" s="186" t="s">
        <v>74</v>
      </c>
      <c r="D1421" s="117"/>
      <c r="E1421" s="43"/>
      <c r="Q1421" s="168">
        <f t="shared" si="47"/>
        <v>0</v>
      </c>
    </row>
    <row r="1422" spans="1:17" ht="20.100000000000001" customHeight="1" x14ac:dyDescent="0.3">
      <c r="A1422" s="170">
        <v>1419</v>
      </c>
      <c r="B1422" s="120" t="str">
        <f t="shared" si="46"/>
        <v xml:space="preserve"> </v>
      </c>
      <c r="C1422" s="186" t="s">
        <v>74</v>
      </c>
      <c r="D1422" s="117"/>
      <c r="E1422" s="43"/>
      <c r="Q1422" s="168">
        <f t="shared" si="47"/>
        <v>0</v>
      </c>
    </row>
    <row r="1423" spans="1:17" ht="20.100000000000001" customHeight="1" x14ac:dyDescent="0.3">
      <c r="A1423" s="170">
        <v>1420</v>
      </c>
      <c r="B1423" s="120" t="str">
        <f t="shared" si="46"/>
        <v xml:space="preserve"> </v>
      </c>
      <c r="C1423" s="186" t="s">
        <v>74</v>
      </c>
      <c r="D1423" s="117"/>
      <c r="E1423" s="43"/>
      <c r="Q1423" s="168">
        <f t="shared" si="47"/>
        <v>0</v>
      </c>
    </row>
    <row r="1424" spans="1:17" ht="20.100000000000001" customHeight="1" x14ac:dyDescent="0.3">
      <c r="A1424" s="170">
        <v>1421</v>
      </c>
      <c r="B1424" s="120" t="str">
        <f t="shared" si="46"/>
        <v xml:space="preserve"> </v>
      </c>
      <c r="C1424" s="186" t="s">
        <v>74</v>
      </c>
      <c r="D1424" s="117"/>
      <c r="E1424" s="43"/>
      <c r="Q1424" s="168">
        <f t="shared" si="47"/>
        <v>0</v>
      </c>
    </row>
    <row r="1425" spans="1:17" ht="20.100000000000001" customHeight="1" x14ac:dyDescent="0.3">
      <c r="A1425" s="170">
        <v>1422</v>
      </c>
      <c r="B1425" s="120" t="str">
        <f t="shared" si="46"/>
        <v xml:space="preserve"> </v>
      </c>
      <c r="C1425" s="186" t="s">
        <v>74</v>
      </c>
      <c r="D1425" s="117"/>
      <c r="E1425" s="43"/>
      <c r="Q1425" s="168">
        <f t="shared" si="47"/>
        <v>0</v>
      </c>
    </row>
    <row r="1426" spans="1:17" ht="20.100000000000001" customHeight="1" x14ac:dyDescent="0.3">
      <c r="A1426" s="170">
        <v>1423</v>
      </c>
      <c r="B1426" s="120" t="str">
        <f t="shared" si="46"/>
        <v xml:space="preserve"> </v>
      </c>
      <c r="C1426" s="186" t="s">
        <v>74</v>
      </c>
      <c r="D1426" s="117"/>
      <c r="E1426" s="43"/>
      <c r="Q1426" s="168">
        <f t="shared" si="47"/>
        <v>0</v>
      </c>
    </row>
    <row r="1427" spans="1:17" ht="20.100000000000001" customHeight="1" x14ac:dyDescent="0.3">
      <c r="A1427" s="170">
        <v>1424</v>
      </c>
      <c r="B1427" s="120" t="str">
        <f t="shared" si="46"/>
        <v xml:space="preserve"> </v>
      </c>
      <c r="C1427" s="186" t="s">
        <v>74</v>
      </c>
      <c r="D1427" s="117"/>
      <c r="E1427" s="43"/>
      <c r="Q1427" s="168">
        <f t="shared" si="47"/>
        <v>0</v>
      </c>
    </row>
    <row r="1428" spans="1:17" ht="20.100000000000001" customHeight="1" x14ac:dyDescent="0.3">
      <c r="A1428" s="170">
        <v>1425</v>
      </c>
      <c r="B1428" s="120" t="str">
        <f t="shared" si="46"/>
        <v xml:space="preserve"> </v>
      </c>
      <c r="C1428" s="186" t="s">
        <v>74</v>
      </c>
      <c r="D1428" s="117"/>
      <c r="E1428" s="43"/>
      <c r="Q1428" s="168">
        <f t="shared" si="47"/>
        <v>0</v>
      </c>
    </row>
    <row r="1429" spans="1:17" ht="20.100000000000001" customHeight="1" x14ac:dyDescent="0.3">
      <c r="A1429" s="170">
        <v>1426</v>
      </c>
      <c r="B1429" s="120" t="str">
        <f t="shared" si="46"/>
        <v xml:space="preserve"> </v>
      </c>
      <c r="C1429" s="186" t="s">
        <v>74</v>
      </c>
      <c r="D1429" s="117"/>
      <c r="E1429" s="43"/>
      <c r="Q1429" s="168">
        <f t="shared" si="47"/>
        <v>0</v>
      </c>
    </row>
    <row r="1430" spans="1:17" ht="20.100000000000001" customHeight="1" x14ac:dyDescent="0.3">
      <c r="A1430" s="170">
        <v>1427</v>
      </c>
      <c r="B1430" s="120" t="str">
        <f t="shared" si="46"/>
        <v xml:space="preserve"> </v>
      </c>
      <c r="C1430" s="186" t="s">
        <v>74</v>
      </c>
      <c r="D1430" s="117"/>
      <c r="E1430" s="43"/>
      <c r="Q1430" s="168">
        <f t="shared" si="47"/>
        <v>0</v>
      </c>
    </row>
    <row r="1431" spans="1:17" ht="20.100000000000001" customHeight="1" x14ac:dyDescent="0.3">
      <c r="A1431" s="170">
        <v>1428</v>
      </c>
      <c r="B1431" s="120" t="str">
        <f t="shared" si="46"/>
        <v xml:space="preserve"> </v>
      </c>
      <c r="C1431" s="186" t="s">
        <v>74</v>
      </c>
      <c r="D1431" s="117"/>
      <c r="E1431" s="43"/>
      <c r="Q1431" s="168">
        <f t="shared" si="47"/>
        <v>0</v>
      </c>
    </row>
    <row r="1432" spans="1:17" ht="20.100000000000001" customHeight="1" x14ac:dyDescent="0.3">
      <c r="A1432" s="170">
        <v>1429</v>
      </c>
      <c r="B1432" s="120" t="str">
        <f t="shared" si="46"/>
        <v xml:space="preserve"> </v>
      </c>
      <c r="C1432" s="186" t="s">
        <v>74</v>
      </c>
      <c r="D1432" s="117"/>
      <c r="E1432" s="43"/>
      <c r="Q1432" s="168">
        <f t="shared" si="47"/>
        <v>0</v>
      </c>
    </row>
    <row r="1433" spans="1:17" ht="20.100000000000001" customHeight="1" x14ac:dyDescent="0.3">
      <c r="A1433" s="170">
        <v>1430</v>
      </c>
      <c r="B1433" s="120" t="str">
        <f t="shared" si="46"/>
        <v xml:space="preserve"> </v>
      </c>
      <c r="C1433" s="186" t="s">
        <v>74</v>
      </c>
      <c r="D1433" s="117"/>
      <c r="E1433" s="43"/>
      <c r="Q1433" s="168">
        <f t="shared" si="47"/>
        <v>0</v>
      </c>
    </row>
    <row r="1434" spans="1:17" ht="20.100000000000001" customHeight="1" x14ac:dyDescent="0.3">
      <c r="A1434" s="170">
        <v>1431</v>
      </c>
      <c r="B1434" s="120" t="str">
        <f t="shared" si="46"/>
        <v xml:space="preserve"> </v>
      </c>
      <c r="C1434" s="186" t="s">
        <v>74</v>
      </c>
      <c r="D1434" s="117"/>
      <c r="E1434" s="43"/>
      <c r="Q1434" s="168">
        <f t="shared" si="47"/>
        <v>0</v>
      </c>
    </row>
    <row r="1435" spans="1:17" ht="20.100000000000001" customHeight="1" x14ac:dyDescent="0.3">
      <c r="A1435" s="170">
        <v>1432</v>
      </c>
      <c r="B1435" s="120" t="str">
        <f t="shared" si="46"/>
        <v xml:space="preserve"> </v>
      </c>
      <c r="C1435" s="186" t="s">
        <v>74</v>
      </c>
      <c r="D1435" s="117"/>
      <c r="E1435" s="43"/>
      <c r="Q1435" s="168">
        <f t="shared" si="47"/>
        <v>0</v>
      </c>
    </row>
    <row r="1436" spans="1:17" ht="20.100000000000001" customHeight="1" x14ac:dyDescent="0.3">
      <c r="A1436" s="170">
        <v>1433</v>
      </c>
      <c r="B1436" s="120" t="str">
        <f t="shared" si="46"/>
        <v xml:space="preserve"> </v>
      </c>
      <c r="C1436" s="186" t="s">
        <v>74</v>
      </c>
      <c r="D1436" s="117"/>
      <c r="E1436" s="43"/>
      <c r="Q1436" s="168">
        <f t="shared" si="47"/>
        <v>0</v>
      </c>
    </row>
    <row r="1437" spans="1:17" ht="20.100000000000001" customHeight="1" x14ac:dyDescent="0.3">
      <c r="A1437" s="170">
        <v>1434</v>
      </c>
      <c r="B1437" s="120" t="str">
        <f t="shared" si="46"/>
        <v xml:space="preserve"> </v>
      </c>
      <c r="C1437" s="186" t="s">
        <v>74</v>
      </c>
      <c r="D1437" s="117"/>
      <c r="E1437" s="43"/>
      <c r="Q1437" s="168">
        <f t="shared" si="47"/>
        <v>0</v>
      </c>
    </row>
    <row r="1438" spans="1:17" ht="20.100000000000001" customHeight="1" x14ac:dyDescent="0.3">
      <c r="A1438" s="170">
        <v>1435</v>
      </c>
      <c r="B1438" s="120" t="str">
        <f t="shared" si="46"/>
        <v xml:space="preserve"> </v>
      </c>
      <c r="C1438" s="186" t="s">
        <v>74</v>
      </c>
      <c r="D1438" s="117"/>
      <c r="E1438" s="43"/>
      <c r="Q1438" s="168">
        <f t="shared" si="47"/>
        <v>0</v>
      </c>
    </row>
    <row r="1439" spans="1:17" ht="20.100000000000001" customHeight="1" x14ac:dyDescent="0.3">
      <c r="A1439" s="170">
        <v>1436</v>
      </c>
      <c r="B1439" s="120" t="str">
        <f t="shared" si="46"/>
        <v xml:space="preserve"> </v>
      </c>
      <c r="C1439" s="186" t="s">
        <v>74</v>
      </c>
      <c r="D1439" s="117"/>
      <c r="E1439" s="43"/>
      <c r="Q1439" s="168">
        <f t="shared" si="47"/>
        <v>0</v>
      </c>
    </row>
    <row r="1440" spans="1:17" ht="20.100000000000001" customHeight="1" x14ac:dyDescent="0.3">
      <c r="A1440" s="170">
        <v>1437</v>
      </c>
      <c r="B1440" s="120" t="str">
        <f t="shared" si="46"/>
        <v xml:space="preserve"> </v>
      </c>
      <c r="C1440" s="186" t="s">
        <v>74</v>
      </c>
      <c r="D1440" s="117"/>
      <c r="E1440" s="43"/>
      <c r="Q1440" s="168">
        <f t="shared" si="47"/>
        <v>0</v>
      </c>
    </row>
    <row r="1441" spans="1:17" ht="20.100000000000001" customHeight="1" x14ac:dyDescent="0.3">
      <c r="A1441" s="170">
        <v>1438</v>
      </c>
      <c r="B1441" s="120" t="str">
        <f t="shared" si="46"/>
        <v xml:space="preserve"> </v>
      </c>
      <c r="C1441" s="186" t="s">
        <v>74</v>
      </c>
      <c r="D1441" s="117"/>
      <c r="E1441" s="43"/>
      <c r="Q1441" s="168">
        <f t="shared" si="47"/>
        <v>0</v>
      </c>
    </row>
    <row r="1442" spans="1:17" ht="20.100000000000001" customHeight="1" x14ac:dyDescent="0.3">
      <c r="A1442" s="170">
        <v>1439</v>
      </c>
      <c r="B1442" s="120" t="str">
        <f t="shared" si="46"/>
        <v xml:space="preserve"> </v>
      </c>
      <c r="C1442" s="186" t="s">
        <v>74</v>
      </c>
      <c r="D1442" s="117"/>
      <c r="E1442" s="43"/>
      <c r="Q1442" s="168">
        <f t="shared" si="47"/>
        <v>0</v>
      </c>
    </row>
    <row r="1443" spans="1:17" ht="20.100000000000001" customHeight="1" x14ac:dyDescent="0.3">
      <c r="A1443" s="170">
        <v>1440</v>
      </c>
      <c r="B1443" s="120" t="str">
        <f t="shared" si="46"/>
        <v xml:space="preserve"> </v>
      </c>
      <c r="C1443" s="186" t="s">
        <v>74</v>
      </c>
      <c r="D1443" s="117"/>
      <c r="E1443" s="43"/>
      <c r="Q1443" s="168">
        <f t="shared" si="47"/>
        <v>0</v>
      </c>
    </row>
    <row r="1444" spans="1:17" ht="20.100000000000001" customHeight="1" x14ac:dyDescent="0.3">
      <c r="A1444" s="170">
        <v>1441</v>
      </c>
      <c r="B1444" s="120" t="str">
        <f t="shared" si="46"/>
        <v xml:space="preserve"> </v>
      </c>
      <c r="C1444" s="186" t="s">
        <v>74</v>
      </c>
      <c r="D1444" s="117"/>
      <c r="E1444" s="43"/>
      <c r="Q1444" s="168">
        <f t="shared" si="47"/>
        <v>0</v>
      </c>
    </row>
    <row r="1445" spans="1:17" ht="20.100000000000001" customHeight="1" x14ac:dyDescent="0.3">
      <c r="A1445" s="170">
        <v>1442</v>
      </c>
      <c r="B1445" s="120" t="str">
        <f t="shared" si="46"/>
        <v xml:space="preserve"> </v>
      </c>
      <c r="C1445" s="186" t="s">
        <v>74</v>
      </c>
      <c r="D1445" s="117"/>
      <c r="E1445" s="43"/>
      <c r="Q1445" s="168">
        <f t="shared" si="47"/>
        <v>0</v>
      </c>
    </row>
    <row r="1446" spans="1:17" ht="20.100000000000001" customHeight="1" x14ac:dyDescent="0.3">
      <c r="A1446" s="170">
        <v>1443</v>
      </c>
      <c r="B1446" s="120" t="str">
        <f t="shared" si="46"/>
        <v xml:space="preserve"> </v>
      </c>
      <c r="C1446" s="186" t="s">
        <v>74</v>
      </c>
      <c r="D1446" s="117"/>
      <c r="E1446" s="43"/>
      <c r="Q1446" s="168">
        <f t="shared" si="47"/>
        <v>0</v>
      </c>
    </row>
    <row r="1447" spans="1:17" ht="20.100000000000001" customHeight="1" x14ac:dyDescent="0.3">
      <c r="A1447" s="170">
        <v>1444</v>
      </c>
      <c r="B1447" s="120" t="str">
        <f t="shared" si="46"/>
        <v xml:space="preserve"> </v>
      </c>
      <c r="C1447" s="186" t="s">
        <v>74</v>
      </c>
      <c r="D1447" s="117"/>
      <c r="E1447" s="43"/>
      <c r="Q1447" s="168">
        <f t="shared" si="47"/>
        <v>0</v>
      </c>
    </row>
    <row r="1448" spans="1:17" ht="20.100000000000001" customHeight="1" x14ac:dyDescent="0.3">
      <c r="A1448" s="170">
        <v>1445</v>
      </c>
      <c r="B1448" s="120" t="str">
        <f t="shared" si="46"/>
        <v xml:space="preserve"> </v>
      </c>
      <c r="C1448" s="186" t="s">
        <v>74</v>
      </c>
      <c r="D1448" s="117"/>
      <c r="E1448" s="43"/>
      <c r="Q1448" s="168">
        <f t="shared" si="47"/>
        <v>0</v>
      </c>
    </row>
    <row r="1449" spans="1:17" ht="20.100000000000001" customHeight="1" x14ac:dyDescent="0.3">
      <c r="A1449" s="170">
        <v>1446</v>
      </c>
      <c r="B1449" s="120" t="str">
        <f t="shared" si="46"/>
        <v xml:space="preserve"> </v>
      </c>
      <c r="C1449" s="186" t="s">
        <v>74</v>
      </c>
      <c r="D1449" s="117"/>
      <c r="E1449" s="43"/>
      <c r="Q1449" s="168">
        <f t="shared" si="47"/>
        <v>0</v>
      </c>
    </row>
    <row r="1450" spans="1:17" ht="20.100000000000001" customHeight="1" x14ac:dyDescent="0.3">
      <c r="A1450" s="170">
        <v>1447</v>
      </c>
      <c r="B1450" s="120" t="str">
        <f t="shared" si="46"/>
        <v xml:space="preserve"> </v>
      </c>
      <c r="C1450" s="186" t="s">
        <v>74</v>
      </c>
      <c r="D1450" s="117"/>
      <c r="E1450" s="43"/>
      <c r="Q1450" s="168">
        <f t="shared" si="47"/>
        <v>0</v>
      </c>
    </row>
    <row r="1451" spans="1:17" ht="20.100000000000001" customHeight="1" x14ac:dyDescent="0.3">
      <c r="A1451" s="170">
        <v>1448</v>
      </c>
      <c r="B1451" s="120" t="str">
        <f t="shared" si="46"/>
        <v xml:space="preserve"> </v>
      </c>
      <c r="C1451" s="186" t="s">
        <v>74</v>
      </c>
      <c r="D1451" s="117"/>
      <c r="E1451" s="43"/>
      <c r="Q1451" s="168">
        <f t="shared" si="47"/>
        <v>0</v>
      </c>
    </row>
    <row r="1452" spans="1:17" ht="20.100000000000001" customHeight="1" x14ac:dyDescent="0.3">
      <c r="A1452" s="170">
        <v>1449</v>
      </c>
      <c r="B1452" s="120" t="str">
        <f t="shared" si="46"/>
        <v xml:space="preserve"> </v>
      </c>
      <c r="C1452" s="186" t="s">
        <v>74</v>
      </c>
      <c r="D1452" s="117"/>
      <c r="E1452" s="43"/>
      <c r="Q1452" s="168">
        <f t="shared" si="47"/>
        <v>0</v>
      </c>
    </row>
    <row r="1453" spans="1:17" ht="20.100000000000001" customHeight="1" x14ac:dyDescent="0.3">
      <c r="A1453" s="170">
        <v>1450</v>
      </c>
      <c r="B1453" s="120" t="str">
        <f t="shared" si="46"/>
        <v xml:space="preserve"> </v>
      </c>
      <c r="C1453" s="186" t="s">
        <v>74</v>
      </c>
      <c r="D1453" s="117"/>
      <c r="E1453" s="43"/>
      <c r="Q1453" s="168">
        <f t="shared" si="47"/>
        <v>0</v>
      </c>
    </row>
    <row r="1454" spans="1:17" ht="20.100000000000001" customHeight="1" x14ac:dyDescent="0.3">
      <c r="A1454" s="170">
        <v>1451</v>
      </c>
      <c r="B1454" s="120" t="str">
        <f t="shared" si="46"/>
        <v xml:space="preserve"> </v>
      </c>
      <c r="C1454" s="186" t="s">
        <v>74</v>
      </c>
      <c r="D1454" s="117"/>
      <c r="E1454" s="43"/>
      <c r="Q1454" s="168">
        <f t="shared" si="47"/>
        <v>0</v>
      </c>
    </row>
    <row r="1455" spans="1:17" ht="20.100000000000001" customHeight="1" x14ac:dyDescent="0.3">
      <c r="A1455" s="170">
        <v>1452</v>
      </c>
      <c r="B1455" s="120" t="str">
        <f t="shared" si="46"/>
        <v xml:space="preserve"> </v>
      </c>
      <c r="C1455" s="186" t="s">
        <v>74</v>
      </c>
      <c r="D1455" s="117"/>
      <c r="E1455" s="43"/>
      <c r="Q1455" s="168">
        <f t="shared" si="47"/>
        <v>0</v>
      </c>
    </row>
    <row r="1456" spans="1:17" ht="20.100000000000001" customHeight="1" x14ac:dyDescent="0.3">
      <c r="A1456" s="170">
        <v>1453</v>
      </c>
      <c r="B1456" s="120" t="str">
        <f t="shared" si="46"/>
        <v xml:space="preserve"> </v>
      </c>
      <c r="C1456" s="186" t="s">
        <v>74</v>
      </c>
      <c r="D1456" s="117"/>
      <c r="E1456" s="43"/>
      <c r="Q1456" s="168">
        <f t="shared" si="47"/>
        <v>0</v>
      </c>
    </row>
    <row r="1457" spans="1:17" ht="20.100000000000001" customHeight="1" x14ac:dyDescent="0.3">
      <c r="A1457" s="170">
        <v>1454</v>
      </c>
      <c r="B1457" s="120" t="str">
        <f t="shared" si="46"/>
        <v xml:space="preserve"> </v>
      </c>
      <c r="C1457" s="186" t="s">
        <v>74</v>
      </c>
      <c r="D1457" s="117"/>
      <c r="E1457" s="43"/>
      <c r="Q1457" s="168">
        <f t="shared" si="47"/>
        <v>0</v>
      </c>
    </row>
    <row r="1458" spans="1:17" ht="20.100000000000001" customHeight="1" x14ac:dyDescent="0.3">
      <c r="A1458" s="170">
        <v>1455</v>
      </c>
      <c r="B1458" s="120" t="str">
        <f t="shared" si="46"/>
        <v xml:space="preserve"> </v>
      </c>
      <c r="C1458" s="186" t="s">
        <v>74</v>
      </c>
      <c r="D1458" s="117"/>
      <c r="E1458" s="43"/>
      <c r="Q1458" s="168">
        <f t="shared" si="47"/>
        <v>0</v>
      </c>
    </row>
    <row r="1459" spans="1:17" ht="20.100000000000001" customHeight="1" x14ac:dyDescent="0.3">
      <c r="A1459" s="170">
        <v>1456</v>
      </c>
      <c r="B1459" s="120" t="str">
        <f t="shared" si="46"/>
        <v xml:space="preserve"> </v>
      </c>
      <c r="C1459" s="186" t="s">
        <v>74</v>
      </c>
      <c r="D1459" s="117"/>
      <c r="E1459" s="43"/>
      <c r="Q1459" s="168">
        <f t="shared" si="47"/>
        <v>0</v>
      </c>
    </row>
    <row r="1460" spans="1:17" ht="20.100000000000001" customHeight="1" x14ac:dyDescent="0.3">
      <c r="A1460" s="170">
        <v>1457</v>
      </c>
      <c r="B1460" s="120" t="str">
        <f t="shared" si="46"/>
        <v xml:space="preserve"> </v>
      </c>
      <c r="C1460" s="186" t="s">
        <v>74</v>
      </c>
      <c r="D1460" s="117"/>
      <c r="E1460" s="43"/>
      <c r="Q1460" s="168">
        <f t="shared" si="47"/>
        <v>0</v>
      </c>
    </row>
    <row r="1461" spans="1:17" ht="20.100000000000001" customHeight="1" x14ac:dyDescent="0.3">
      <c r="A1461" s="170">
        <v>1458</v>
      </c>
      <c r="B1461" s="120" t="str">
        <f t="shared" si="46"/>
        <v xml:space="preserve"> </v>
      </c>
      <c r="C1461" s="186" t="s">
        <v>74</v>
      </c>
      <c r="D1461" s="117"/>
      <c r="E1461" s="43"/>
      <c r="Q1461" s="168">
        <f t="shared" si="47"/>
        <v>0</v>
      </c>
    </row>
    <row r="1462" spans="1:17" ht="20.100000000000001" customHeight="1" x14ac:dyDescent="0.3">
      <c r="A1462" s="170">
        <v>1459</v>
      </c>
      <c r="B1462" s="120" t="str">
        <f t="shared" si="46"/>
        <v xml:space="preserve"> </v>
      </c>
      <c r="C1462" s="186" t="s">
        <v>74</v>
      </c>
      <c r="D1462" s="117"/>
      <c r="E1462" s="43"/>
      <c r="Q1462" s="168">
        <f t="shared" si="47"/>
        <v>0</v>
      </c>
    </row>
    <row r="1463" spans="1:17" ht="20.100000000000001" customHeight="1" x14ac:dyDescent="0.3">
      <c r="A1463" s="170">
        <v>1460</v>
      </c>
      <c r="B1463" s="120" t="str">
        <f t="shared" si="46"/>
        <v xml:space="preserve"> </v>
      </c>
      <c r="C1463" s="186" t="s">
        <v>74</v>
      </c>
      <c r="D1463" s="117"/>
      <c r="E1463" s="43"/>
      <c r="Q1463" s="168">
        <f t="shared" si="47"/>
        <v>0</v>
      </c>
    </row>
    <row r="1464" spans="1:17" ht="20.100000000000001" customHeight="1" x14ac:dyDescent="0.3">
      <c r="A1464" s="170">
        <v>1461</v>
      </c>
      <c r="B1464" s="120" t="str">
        <f t="shared" si="46"/>
        <v xml:space="preserve"> </v>
      </c>
      <c r="C1464" s="186" t="s">
        <v>74</v>
      </c>
      <c r="D1464" s="117"/>
      <c r="E1464" s="43"/>
      <c r="Q1464" s="168">
        <f t="shared" si="47"/>
        <v>0</v>
      </c>
    </row>
    <row r="1465" spans="1:17" ht="20.100000000000001" customHeight="1" x14ac:dyDescent="0.3">
      <c r="A1465" s="170">
        <v>1462</v>
      </c>
      <c r="B1465" s="120" t="str">
        <f t="shared" si="46"/>
        <v xml:space="preserve"> </v>
      </c>
      <c r="C1465" s="186" t="s">
        <v>74</v>
      </c>
      <c r="D1465" s="117"/>
      <c r="E1465" s="43"/>
      <c r="Q1465" s="168">
        <f t="shared" si="47"/>
        <v>0</v>
      </c>
    </row>
    <row r="1466" spans="1:17" ht="20.100000000000001" customHeight="1" x14ac:dyDescent="0.3">
      <c r="A1466" s="170">
        <v>1463</v>
      </c>
      <c r="B1466" s="120" t="str">
        <f t="shared" si="46"/>
        <v xml:space="preserve"> </v>
      </c>
      <c r="C1466" s="186" t="s">
        <v>74</v>
      </c>
      <c r="D1466" s="117"/>
      <c r="E1466" s="43"/>
      <c r="Q1466" s="168">
        <f t="shared" si="47"/>
        <v>0</v>
      </c>
    </row>
    <row r="1467" spans="1:17" ht="20.100000000000001" customHeight="1" x14ac:dyDescent="0.3">
      <c r="A1467" s="170">
        <v>1464</v>
      </c>
      <c r="B1467" s="120" t="str">
        <f t="shared" si="46"/>
        <v xml:space="preserve"> </v>
      </c>
      <c r="C1467" s="186" t="s">
        <v>74</v>
      </c>
      <c r="D1467" s="117"/>
      <c r="E1467" s="43"/>
      <c r="Q1467" s="168">
        <f t="shared" si="47"/>
        <v>0</v>
      </c>
    </row>
    <row r="1468" spans="1:17" ht="20.100000000000001" customHeight="1" x14ac:dyDescent="0.3">
      <c r="A1468" s="170">
        <v>1465</v>
      </c>
      <c r="B1468" s="120" t="str">
        <f t="shared" si="46"/>
        <v xml:space="preserve"> </v>
      </c>
      <c r="C1468" s="186" t="s">
        <v>74</v>
      </c>
      <c r="D1468" s="117"/>
      <c r="E1468" s="43"/>
      <c r="Q1468" s="168">
        <f t="shared" si="47"/>
        <v>0</v>
      </c>
    </row>
    <row r="1469" spans="1:17" ht="20.100000000000001" customHeight="1" x14ac:dyDescent="0.3">
      <c r="A1469" s="170">
        <v>1466</v>
      </c>
      <c r="B1469" s="120" t="str">
        <f t="shared" si="46"/>
        <v xml:space="preserve"> </v>
      </c>
      <c r="C1469" s="186" t="s">
        <v>74</v>
      </c>
      <c r="D1469" s="117"/>
      <c r="E1469" s="43"/>
      <c r="Q1469" s="168">
        <f t="shared" si="47"/>
        <v>0</v>
      </c>
    </row>
    <row r="1470" spans="1:17" ht="20.100000000000001" customHeight="1" x14ac:dyDescent="0.3">
      <c r="A1470" s="170">
        <v>1467</v>
      </c>
      <c r="B1470" s="120" t="str">
        <f t="shared" si="46"/>
        <v xml:space="preserve"> </v>
      </c>
      <c r="C1470" s="186" t="s">
        <v>74</v>
      </c>
      <c r="D1470" s="117"/>
      <c r="E1470" s="43"/>
      <c r="Q1470" s="168">
        <f t="shared" si="47"/>
        <v>0</v>
      </c>
    </row>
    <row r="1471" spans="1:17" ht="20.100000000000001" customHeight="1" x14ac:dyDescent="0.3">
      <c r="A1471" s="170">
        <v>1468</v>
      </c>
      <c r="B1471" s="120" t="str">
        <f t="shared" si="46"/>
        <v xml:space="preserve"> </v>
      </c>
      <c r="C1471" s="186" t="s">
        <v>74</v>
      </c>
      <c r="D1471" s="117"/>
      <c r="E1471" s="43"/>
      <c r="Q1471" s="168">
        <f t="shared" si="47"/>
        <v>0</v>
      </c>
    </row>
    <row r="1472" spans="1:17" ht="20.100000000000001" customHeight="1" x14ac:dyDescent="0.3">
      <c r="A1472" s="170">
        <v>1469</v>
      </c>
      <c r="B1472" s="120" t="str">
        <f t="shared" si="46"/>
        <v xml:space="preserve"> </v>
      </c>
      <c r="C1472" s="186" t="s">
        <v>74</v>
      </c>
      <c r="D1472" s="117"/>
      <c r="E1472" s="43"/>
      <c r="Q1472" s="168">
        <f t="shared" si="47"/>
        <v>0</v>
      </c>
    </row>
    <row r="1473" spans="1:17" ht="20.100000000000001" customHeight="1" x14ac:dyDescent="0.3">
      <c r="A1473" s="170">
        <v>1470</v>
      </c>
      <c r="B1473" s="120" t="str">
        <f t="shared" si="46"/>
        <v xml:space="preserve"> </v>
      </c>
      <c r="C1473" s="186" t="s">
        <v>74</v>
      </c>
      <c r="D1473" s="117"/>
      <c r="E1473" s="43"/>
      <c r="Q1473" s="168">
        <f t="shared" si="47"/>
        <v>0</v>
      </c>
    </row>
    <row r="1474" spans="1:17" ht="20.100000000000001" customHeight="1" x14ac:dyDescent="0.3">
      <c r="A1474" s="170">
        <v>1471</v>
      </c>
      <c r="B1474" s="120" t="str">
        <f t="shared" si="46"/>
        <v xml:space="preserve"> </v>
      </c>
      <c r="C1474" s="186" t="s">
        <v>74</v>
      </c>
      <c r="D1474" s="117"/>
      <c r="E1474" s="43"/>
      <c r="Q1474" s="168">
        <f t="shared" si="47"/>
        <v>0</v>
      </c>
    </row>
    <row r="1475" spans="1:17" ht="20.100000000000001" customHeight="1" x14ac:dyDescent="0.3">
      <c r="A1475" s="170">
        <v>1472</v>
      </c>
      <c r="B1475" s="120" t="str">
        <f t="shared" si="46"/>
        <v xml:space="preserve"> </v>
      </c>
      <c r="C1475" s="186" t="s">
        <v>74</v>
      </c>
      <c r="D1475" s="117"/>
      <c r="E1475" s="43"/>
      <c r="Q1475" s="168">
        <f t="shared" si="47"/>
        <v>0</v>
      </c>
    </row>
    <row r="1476" spans="1:17" ht="20.100000000000001" customHeight="1" x14ac:dyDescent="0.3">
      <c r="A1476" s="170">
        <v>1473</v>
      </c>
      <c r="B1476" s="120" t="str">
        <f t="shared" si="46"/>
        <v xml:space="preserve"> </v>
      </c>
      <c r="C1476" s="186" t="s">
        <v>74</v>
      </c>
      <c r="D1476" s="117"/>
      <c r="E1476" s="43"/>
      <c r="Q1476" s="168">
        <f t="shared" si="47"/>
        <v>0</v>
      </c>
    </row>
    <row r="1477" spans="1:17" ht="20.100000000000001" customHeight="1" x14ac:dyDescent="0.3">
      <c r="A1477" s="170">
        <v>1474</v>
      </c>
      <c r="B1477" s="120" t="str">
        <f t="shared" ref="B1477:B1540" si="48">_xlfn.CONCAT(C1477,D1477)</f>
        <v xml:space="preserve"> </v>
      </c>
      <c r="C1477" s="186" t="s">
        <v>74</v>
      </c>
      <c r="D1477" s="117"/>
      <c r="E1477" s="43"/>
      <c r="Q1477" s="168">
        <f t="shared" ref="Q1477:Q1540" si="49">IF(AND(D1477&gt;0,OR(C1477="",C1477=" ")),1,0)</f>
        <v>0</v>
      </c>
    </row>
    <row r="1478" spans="1:17" ht="20.100000000000001" customHeight="1" x14ac:dyDescent="0.3">
      <c r="A1478" s="170">
        <v>1475</v>
      </c>
      <c r="B1478" s="120" t="str">
        <f t="shared" si="48"/>
        <v xml:space="preserve"> </v>
      </c>
      <c r="C1478" s="186" t="s">
        <v>74</v>
      </c>
      <c r="D1478" s="117"/>
      <c r="E1478" s="43"/>
      <c r="Q1478" s="168">
        <f t="shared" si="49"/>
        <v>0</v>
      </c>
    </row>
    <row r="1479" spans="1:17" ht="20.100000000000001" customHeight="1" x14ac:dyDescent="0.3">
      <c r="A1479" s="170">
        <v>1476</v>
      </c>
      <c r="B1479" s="120" t="str">
        <f t="shared" si="48"/>
        <v xml:space="preserve"> </v>
      </c>
      <c r="C1479" s="186" t="s">
        <v>74</v>
      </c>
      <c r="D1479" s="117"/>
      <c r="E1479" s="43"/>
      <c r="Q1479" s="168">
        <f t="shared" si="49"/>
        <v>0</v>
      </c>
    </row>
    <row r="1480" spans="1:17" ht="20.100000000000001" customHeight="1" x14ac:dyDescent="0.3">
      <c r="A1480" s="170">
        <v>1477</v>
      </c>
      <c r="B1480" s="120" t="str">
        <f t="shared" si="48"/>
        <v xml:space="preserve"> </v>
      </c>
      <c r="C1480" s="186" t="s">
        <v>74</v>
      </c>
      <c r="D1480" s="117"/>
      <c r="E1480" s="43"/>
      <c r="Q1480" s="168">
        <f t="shared" si="49"/>
        <v>0</v>
      </c>
    </row>
    <row r="1481" spans="1:17" ht="20.100000000000001" customHeight="1" x14ac:dyDescent="0.3">
      <c r="A1481" s="170">
        <v>1478</v>
      </c>
      <c r="B1481" s="120" t="str">
        <f t="shared" si="48"/>
        <v xml:space="preserve"> </v>
      </c>
      <c r="C1481" s="186" t="s">
        <v>74</v>
      </c>
      <c r="D1481" s="117"/>
      <c r="E1481" s="43"/>
      <c r="Q1481" s="168">
        <f t="shared" si="49"/>
        <v>0</v>
      </c>
    </row>
    <row r="1482" spans="1:17" ht="20.100000000000001" customHeight="1" x14ac:dyDescent="0.3">
      <c r="A1482" s="170">
        <v>1479</v>
      </c>
      <c r="B1482" s="120" t="str">
        <f t="shared" si="48"/>
        <v xml:space="preserve"> </v>
      </c>
      <c r="C1482" s="186" t="s">
        <v>74</v>
      </c>
      <c r="D1482" s="117"/>
      <c r="E1482" s="43"/>
      <c r="Q1482" s="168">
        <f t="shared" si="49"/>
        <v>0</v>
      </c>
    </row>
    <row r="1483" spans="1:17" ht="20.100000000000001" customHeight="1" x14ac:dyDescent="0.3">
      <c r="A1483" s="170">
        <v>1480</v>
      </c>
      <c r="B1483" s="120" t="str">
        <f t="shared" si="48"/>
        <v xml:space="preserve"> </v>
      </c>
      <c r="C1483" s="186" t="s">
        <v>74</v>
      </c>
      <c r="D1483" s="117"/>
      <c r="E1483" s="43"/>
      <c r="Q1483" s="168">
        <f t="shared" si="49"/>
        <v>0</v>
      </c>
    </row>
    <row r="1484" spans="1:17" ht="20.100000000000001" customHeight="1" x14ac:dyDescent="0.3">
      <c r="A1484" s="170">
        <v>1481</v>
      </c>
      <c r="B1484" s="120" t="str">
        <f t="shared" si="48"/>
        <v xml:space="preserve"> </v>
      </c>
      <c r="C1484" s="186" t="s">
        <v>74</v>
      </c>
      <c r="D1484" s="117"/>
      <c r="E1484" s="43"/>
      <c r="Q1484" s="168">
        <f t="shared" si="49"/>
        <v>0</v>
      </c>
    </row>
    <row r="1485" spans="1:17" ht="20.100000000000001" customHeight="1" x14ac:dyDescent="0.3">
      <c r="A1485" s="170">
        <v>1482</v>
      </c>
      <c r="B1485" s="120" t="str">
        <f t="shared" si="48"/>
        <v xml:space="preserve"> </v>
      </c>
      <c r="C1485" s="186" t="s">
        <v>74</v>
      </c>
      <c r="D1485" s="117"/>
      <c r="E1485" s="43"/>
      <c r="Q1485" s="168">
        <f t="shared" si="49"/>
        <v>0</v>
      </c>
    </row>
    <row r="1486" spans="1:17" ht="20.100000000000001" customHeight="1" x14ac:dyDescent="0.3">
      <c r="A1486" s="170">
        <v>1483</v>
      </c>
      <c r="B1486" s="120" t="str">
        <f t="shared" si="48"/>
        <v xml:space="preserve"> </v>
      </c>
      <c r="C1486" s="186" t="s">
        <v>74</v>
      </c>
      <c r="D1486" s="117"/>
      <c r="E1486" s="43"/>
      <c r="Q1486" s="168">
        <f t="shared" si="49"/>
        <v>0</v>
      </c>
    </row>
    <row r="1487" spans="1:17" ht="20.100000000000001" customHeight="1" x14ac:dyDescent="0.3">
      <c r="A1487" s="170">
        <v>1484</v>
      </c>
      <c r="B1487" s="120" t="str">
        <f t="shared" si="48"/>
        <v xml:space="preserve"> </v>
      </c>
      <c r="C1487" s="186" t="s">
        <v>74</v>
      </c>
      <c r="D1487" s="117"/>
      <c r="E1487" s="43"/>
      <c r="Q1487" s="168">
        <f t="shared" si="49"/>
        <v>0</v>
      </c>
    </row>
    <row r="1488" spans="1:17" ht="20.100000000000001" customHeight="1" x14ac:dyDescent="0.3">
      <c r="A1488" s="170">
        <v>1485</v>
      </c>
      <c r="B1488" s="120" t="str">
        <f t="shared" si="48"/>
        <v xml:space="preserve"> </v>
      </c>
      <c r="C1488" s="186" t="s">
        <v>74</v>
      </c>
      <c r="D1488" s="117"/>
      <c r="E1488" s="43"/>
      <c r="Q1488" s="168">
        <f t="shared" si="49"/>
        <v>0</v>
      </c>
    </row>
    <row r="1489" spans="1:17" ht="20.100000000000001" customHeight="1" x14ac:dyDescent="0.3">
      <c r="A1489" s="170">
        <v>1486</v>
      </c>
      <c r="B1489" s="120" t="str">
        <f t="shared" si="48"/>
        <v xml:space="preserve"> </v>
      </c>
      <c r="C1489" s="186" t="s">
        <v>74</v>
      </c>
      <c r="D1489" s="117"/>
      <c r="E1489" s="43"/>
      <c r="Q1489" s="168">
        <f t="shared" si="49"/>
        <v>0</v>
      </c>
    </row>
    <row r="1490" spans="1:17" ht="20.100000000000001" customHeight="1" x14ac:dyDescent="0.3">
      <c r="A1490" s="170">
        <v>1487</v>
      </c>
      <c r="B1490" s="120" t="str">
        <f t="shared" si="48"/>
        <v xml:space="preserve"> </v>
      </c>
      <c r="C1490" s="186" t="s">
        <v>74</v>
      </c>
      <c r="D1490" s="117"/>
      <c r="E1490" s="43"/>
      <c r="Q1490" s="168">
        <f t="shared" si="49"/>
        <v>0</v>
      </c>
    </row>
    <row r="1491" spans="1:17" ht="20.100000000000001" customHeight="1" x14ac:dyDescent="0.3">
      <c r="A1491" s="170">
        <v>1488</v>
      </c>
      <c r="B1491" s="120" t="str">
        <f t="shared" si="48"/>
        <v xml:space="preserve"> </v>
      </c>
      <c r="C1491" s="186" t="s">
        <v>74</v>
      </c>
      <c r="D1491" s="117"/>
      <c r="E1491" s="43"/>
      <c r="Q1491" s="168">
        <f t="shared" si="49"/>
        <v>0</v>
      </c>
    </row>
    <row r="1492" spans="1:17" ht="20.100000000000001" customHeight="1" x14ac:dyDescent="0.3">
      <c r="A1492" s="170">
        <v>1489</v>
      </c>
      <c r="B1492" s="120" t="str">
        <f t="shared" si="48"/>
        <v xml:space="preserve"> </v>
      </c>
      <c r="C1492" s="186" t="s">
        <v>74</v>
      </c>
      <c r="D1492" s="117"/>
      <c r="E1492" s="43"/>
      <c r="Q1492" s="168">
        <f t="shared" si="49"/>
        <v>0</v>
      </c>
    </row>
    <row r="1493" spans="1:17" ht="20.100000000000001" customHeight="1" x14ac:dyDescent="0.3">
      <c r="A1493" s="170">
        <v>1490</v>
      </c>
      <c r="B1493" s="120" t="str">
        <f t="shared" si="48"/>
        <v xml:space="preserve"> </v>
      </c>
      <c r="C1493" s="186" t="s">
        <v>74</v>
      </c>
      <c r="D1493" s="117"/>
      <c r="E1493" s="43"/>
      <c r="Q1493" s="168">
        <f t="shared" si="49"/>
        <v>0</v>
      </c>
    </row>
    <row r="1494" spans="1:17" ht="20.100000000000001" customHeight="1" x14ac:dyDescent="0.3">
      <c r="A1494" s="170">
        <v>1491</v>
      </c>
      <c r="B1494" s="120" t="str">
        <f t="shared" si="48"/>
        <v xml:space="preserve"> </v>
      </c>
      <c r="C1494" s="186" t="s">
        <v>74</v>
      </c>
      <c r="D1494" s="117"/>
      <c r="E1494" s="43"/>
      <c r="Q1494" s="168">
        <f t="shared" si="49"/>
        <v>0</v>
      </c>
    </row>
    <row r="1495" spans="1:17" ht="20.100000000000001" customHeight="1" x14ac:dyDescent="0.3">
      <c r="A1495" s="170">
        <v>1492</v>
      </c>
      <c r="B1495" s="120" t="str">
        <f t="shared" si="48"/>
        <v xml:space="preserve"> </v>
      </c>
      <c r="C1495" s="186" t="s">
        <v>74</v>
      </c>
      <c r="D1495" s="117"/>
      <c r="E1495" s="43"/>
      <c r="Q1495" s="168">
        <f t="shared" si="49"/>
        <v>0</v>
      </c>
    </row>
    <row r="1496" spans="1:17" ht="20.100000000000001" customHeight="1" x14ac:dyDescent="0.3">
      <c r="A1496" s="170">
        <v>1493</v>
      </c>
      <c r="B1496" s="120" t="str">
        <f t="shared" si="48"/>
        <v xml:space="preserve"> </v>
      </c>
      <c r="C1496" s="186" t="s">
        <v>74</v>
      </c>
      <c r="D1496" s="117"/>
      <c r="E1496" s="43"/>
      <c r="Q1496" s="168">
        <f t="shared" si="49"/>
        <v>0</v>
      </c>
    </row>
    <row r="1497" spans="1:17" ht="20.100000000000001" customHeight="1" x14ac:dyDescent="0.3">
      <c r="A1497" s="170">
        <v>1494</v>
      </c>
      <c r="B1497" s="120" t="str">
        <f t="shared" si="48"/>
        <v xml:space="preserve"> </v>
      </c>
      <c r="C1497" s="186" t="s">
        <v>74</v>
      </c>
      <c r="D1497" s="117"/>
      <c r="E1497" s="43"/>
      <c r="Q1497" s="168">
        <f t="shared" si="49"/>
        <v>0</v>
      </c>
    </row>
    <row r="1498" spans="1:17" ht="20.100000000000001" customHeight="1" x14ac:dyDescent="0.3">
      <c r="A1498" s="170">
        <v>1495</v>
      </c>
      <c r="B1498" s="120" t="str">
        <f t="shared" si="48"/>
        <v xml:space="preserve"> </v>
      </c>
      <c r="C1498" s="186" t="s">
        <v>74</v>
      </c>
      <c r="D1498" s="117"/>
      <c r="E1498" s="43"/>
      <c r="Q1498" s="168">
        <f t="shared" si="49"/>
        <v>0</v>
      </c>
    </row>
    <row r="1499" spans="1:17" ht="20.100000000000001" customHeight="1" x14ac:dyDescent="0.3">
      <c r="A1499" s="170">
        <v>1496</v>
      </c>
      <c r="B1499" s="120" t="str">
        <f t="shared" si="48"/>
        <v xml:space="preserve"> </v>
      </c>
      <c r="C1499" s="186" t="s">
        <v>74</v>
      </c>
      <c r="D1499" s="117"/>
      <c r="E1499" s="43"/>
      <c r="Q1499" s="168">
        <f t="shared" si="49"/>
        <v>0</v>
      </c>
    </row>
    <row r="1500" spans="1:17" ht="20.100000000000001" customHeight="1" x14ac:dyDescent="0.3">
      <c r="A1500" s="170">
        <v>1497</v>
      </c>
      <c r="B1500" s="120" t="str">
        <f t="shared" si="48"/>
        <v xml:space="preserve"> </v>
      </c>
      <c r="C1500" s="186" t="s">
        <v>74</v>
      </c>
      <c r="D1500" s="117"/>
      <c r="E1500" s="43"/>
      <c r="Q1500" s="168">
        <f t="shared" si="49"/>
        <v>0</v>
      </c>
    </row>
    <row r="1501" spans="1:17" ht="20.100000000000001" customHeight="1" x14ac:dyDescent="0.3">
      <c r="A1501" s="170">
        <v>1498</v>
      </c>
      <c r="B1501" s="120" t="str">
        <f t="shared" si="48"/>
        <v xml:space="preserve"> </v>
      </c>
      <c r="C1501" s="186" t="s">
        <v>74</v>
      </c>
      <c r="D1501" s="117"/>
      <c r="E1501" s="43"/>
      <c r="Q1501" s="168">
        <f t="shared" si="49"/>
        <v>0</v>
      </c>
    </row>
    <row r="1502" spans="1:17" ht="20.100000000000001" customHeight="1" x14ac:dyDescent="0.3">
      <c r="A1502" s="170">
        <v>1499</v>
      </c>
      <c r="B1502" s="120" t="str">
        <f t="shared" si="48"/>
        <v xml:space="preserve"> </v>
      </c>
      <c r="C1502" s="186" t="s">
        <v>74</v>
      </c>
      <c r="D1502" s="117"/>
      <c r="E1502" s="43"/>
      <c r="Q1502" s="168">
        <f t="shared" si="49"/>
        <v>0</v>
      </c>
    </row>
    <row r="1503" spans="1:17" ht="20.100000000000001" customHeight="1" x14ac:dyDescent="0.3">
      <c r="A1503" s="170">
        <v>1500</v>
      </c>
      <c r="B1503" s="120" t="str">
        <f t="shared" si="48"/>
        <v xml:space="preserve"> </v>
      </c>
      <c r="C1503" s="186" t="s">
        <v>74</v>
      </c>
      <c r="D1503" s="117"/>
      <c r="E1503" s="43"/>
      <c r="Q1503" s="168">
        <f t="shared" si="49"/>
        <v>0</v>
      </c>
    </row>
    <row r="1504" spans="1:17" ht="20.100000000000001" customHeight="1" x14ac:dyDescent="0.3">
      <c r="A1504" s="170">
        <v>1501</v>
      </c>
      <c r="B1504" s="120" t="str">
        <f t="shared" si="48"/>
        <v xml:space="preserve"> </v>
      </c>
      <c r="C1504" s="186" t="s">
        <v>74</v>
      </c>
      <c r="D1504" s="117"/>
      <c r="E1504" s="43"/>
      <c r="Q1504" s="168">
        <f t="shared" si="49"/>
        <v>0</v>
      </c>
    </row>
    <row r="1505" spans="1:17" ht="20.100000000000001" customHeight="1" x14ac:dyDescent="0.3">
      <c r="A1505" s="170">
        <v>1502</v>
      </c>
      <c r="B1505" s="120" t="str">
        <f t="shared" si="48"/>
        <v xml:space="preserve"> </v>
      </c>
      <c r="C1505" s="186" t="s">
        <v>74</v>
      </c>
      <c r="D1505" s="117"/>
      <c r="E1505" s="43"/>
      <c r="Q1505" s="168">
        <f t="shared" si="49"/>
        <v>0</v>
      </c>
    </row>
    <row r="1506" spans="1:17" ht="20.100000000000001" customHeight="1" x14ac:dyDescent="0.3">
      <c r="A1506" s="170">
        <v>1503</v>
      </c>
      <c r="B1506" s="120" t="str">
        <f t="shared" si="48"/>
        <v xml:space="preserve"> </v>
      </c>
      <c r="C1506" s="186" t="s">
        <v>74</v>
      </c>
      <c r="D1506" s="117"/>
      <c r="E1506" s="43"/>
      <c r="Q1506" s="168">
        <f t="shared" si="49"/>
        <v>0</v>
      </c>
    </row>
    <row r="1507" spans="1:17" ht="20.100000000000001" customHeight="1" x14ac:dyDescent="0.3">
      <c r="A1507" s="170">
        <v>1504</v>
      </c>
      <c r="B1507" s="120" t="str">
        <f t="shared" si="48"/>
        <v xml:space="preserve"> </v>
      </c>
      <c r="C1507" s="186" t="s">
        <v>74</v>
      </c>
      <c r="D1507" s="117"/>
      <c r="E1507" s="43"/>
      <c r="Q1507" s="168">
        <f t="shared" si="49"/>
        <v>0</v>
      </c>
    </row>
    <row r="1508" spans="1:17" ht="20.100000000000001" customHeight="1" x14ac:dyDescent="0.3">
      <c r="A1508" s="170">
        <v>1505</v>
      </c>
      <c r="B1508" s="120" t="str">
        <f t="shared" si="48"/>
        <v xml:space="preserve"> </v>
      </c>
      <c r="C1508" s="186" t="s">
        <v>74</v>
      </c>
      <c r="D1508" s="117"/>
      <c r="E1508" s="43"/>
      <c r="Q1508" s="168">
        <f t="shared" si="49"/>
        <v>0</v>
      </c>
    </row>
    <row r="1509" spans="1:17" ht="20.100000000000001" customHeight="1" x14ac:dyDescent="0.3">
      <c r="A1509" s="170">
        <v>1506</v>
      </c>
      <c r="B1509" s="120" t="str">
        <f t="shared" si="48"/>
        <v xml:space="preserve"> </v>
      </c>
      <c r="C1509" s="186" t="s">
        <v>74</v>
      </c>
      <c r="D1509" s="117"/>
      <c r="E1509" s="43"/>
      <c r="Q1509" s="168">
        <f t="shared" si="49"/>
        <v>0</v>
      </c>
    </row>
    <row r="1510" spans="1:17" ht="20.100000000000001" customHeight="1" x14ac:dyDescent="0.3">
      <c r="A1510" s="170">
        <v>1507</v>
      </c>
      <c r="B1510" s="120" t="str">
        <f t="shared" si="48"/>
        <v xml:space="preserve"> </v>
      </c>
      <c r="C1510" s="186" t="s">
        <v>74</v>
      </c>
      <c r="D1510" s="117"/>
      <c r="E1510" s="43"/>
      <c r="Q1510" s="168">
        <f t="shared" si="49"/>
        <v>0</v>
      </c>
    </row>
    <row r="1511" spans="1:17" ht="20.100000000000001" customHeight="1" x14ac:dyDescent="0.3">
      <c r="A1511" s="170">
        <v>1508</v>
      </c>
      <c r="B1511" s="120" t="str">
        <f t="shared" si="48"/>
        <v xml:space="preserve"> </v>
      </c>
      <c r="C1511" s="186" t="s">
        <v>74</v>
      </c>
      <c r="D1511" s="117"/>
      <c r="E1511" s="43"/>
      <c r="Q1511" s="168">
        <f t="shared" si="49"/>
        <v>0</v>
      </c>
    </row>
    <row r="1512" spans="1:17" ht="20.100000000000001" customHeight="1" x14ac:dyDescent="0.3">
      <c r="A1512" s="170">
        <v>1509</v>
      </c>
      <c r="B1512" s="120" t="str">
        <f t="shared" si="48"/>
        <v xml:space="preserve"> </v>
      </c>
      <c r="C1512" s="186" t="s">
        <v>74</v>
      </c>
      <c r="D1512" s="117"/>
      <c r="E1512" s="43"/>
      <c r="Q1512" s="168">
        <f t="shared" si="49"/>
        <v>0</v>
      </c>
    </row>
    <row r="1513" spans="1:17" ht="20.100000000000001" customHeight="1" x14ac:dyDescent="0.3">
      <c r="A1513" s="170">
        <v>1510</v>
      </c>
      <c r="B1513" s="120" t="str">
        <f t="shared" si="48"/>
        <v xml:space="preserve"> </v>
      </c>
      <c r="C1513" s="186" t="s">
        <v>74</v>
      </c>
      <c r="D1513" s="117"/>
      <c r="E1513" s="43"/>
      <c r="Q1513" s="168">
        <f t="shared" si="49"/>
        <v>0</v>
      </c>
    </row>
    <row r="1514" spans="1:17" ht="20.100000000000001" customHeight="1" x14ac:dyDescent="0.3">
      <c r="A1514" s="170">
        <v>1511</v>
      </c>
      <c r="B1514" s="120" t="str">
        <f t="shared" si="48"/>
        <v xml:space="preserve"> </v>
      </c>
      <c r="C1514" s="186" t="s">
        <v>74</v>
      </c>
      <c r="D1514" s="117"/>
      <c r="E1514" s="43"/>
      <c r="Q1514" s="168">
        <f t="shared" si="49"/>
        <v>0</v>
      </c>
    </row>
    <row r="1515" spans="1:17" ht="20.100000000000001" customHeight="1" x14ac:dyDescent="0.3">
      <c r="A1515" s="170">
        <v>1512</v>
      </c>
      <c r="B1515" s="120" t="str">
        <f t="shared" si="48"/>
        <v xml:space="preserve"> </v>
      </c>
      <c r="C1515" s="186" t="s">
        <v>74</v>
      </c>
      <c r="D1515" s="117"/>
      <c r="E1515" s="43"/>
      <c r="Q1515" s="168">
        <f t="shared" si="49"/>
        <v>0</v>
      </c>
    </row>
    <row r="1516" spans="1:17" ht="20.100000000000001" customHeight="1" x14ac:dyDescent="0.3">
      <c r="A1516" s="170">
        <v>1513</v>
      </c>
      <c r="B1516" s="120" t="str">
        <f t="shared" si="48"/>
        <v xml:space="preserve"> </v>
      </c>
      <c r="C1516" s="186" t="s">
        <v>74</v>
      </c>
      <c r="D1516" s="117"/>
      <c r="E1516" s="43"/>
      <c r="Q1516" s="168">
        <f t="shared" si="49"/>
        <v>0</v>
      </c>
    </row>
    <row r="1517" spans="1:17" ht="20.100000000000001" customHeight="1" x14ac:dyDescent="0.3">
      <c r="A1517" s="170">
        <v>1514</v>
      </c>
      <c r="B1517" s="120" t="str">
        <f t="shared" si="48"/>
        <v xml:space="preserve"> </v>
      </c>
      <c r="C1517" s="186" t="s">
        <v>74</v>
      </c>
      <c r="D1517" s="117"/>
      <c r="E1517" s="43"/>
      <c r="Q1517" s="168">
        <f t="shared" si="49"/>
        <v>0</v>
      </c>
    </row>
    <row r="1518" spans="1:17" ht="20.100000000000001" customHeight="1" x14ac:dyDescent="0.3">
      <c r="A1518" s="170">
        <v>1515</v>
      </c>
      <c r="B1518" s="120" t="str">
        <f t="shared" si="48"/>
        <v xml:space="preserve"> </v>
      </c>
      <c r="C1518" s="186" t="s">
        <v>74</v>
      </c>
      <c r="D1518" s="117"/>
      <c r="E1518" s="43"/>
      <c r="Q1518" s="168">
        <f t="shared" si="49"/>
        <v>0</v>
      </c>
    </row>
    <row r="1519" spans="1:17" ht="20.100000000000001" customHeight="1" x14ac:dyDescent="0.3">
      <c r="A1519" s="170">
        <v>1516</v>
      </c>
      <c r="B1519" s="120" t="str">
        <f t="shared" si="48"/>
        <v xml:space="preserve"> </v>
      </c>
      <c r="C1519" s="186" t="s">
        <v>74</v>
      </c>
      <c r="D1519" s="117"/>
      <c r="E1519" s="43"/>
      <c r="Q1519" s="168">
        <f t="shared" si="49"/>
        <v>0</v>
      </c>
    </row>
    <row r="1520" spans="1:17" ht="20.100000000000001" customHeight="1" x14ac:dyDescent="0.3">
      <c r="A1520" s="170">
        <v>1517</v>
      </c>
      <c r="B1520" s="120" t="str">
        <f t="shared" si="48"/>
        <v xml:space="preserve"> </v>
      </c>
      <c r="C1520" s="186" t="s">
        <v>74</v>
      </c>
      <c r="D1520" s="117"/>
      <c r="E1520" s="43"/>
      <c r="Q1520" s="168">
        <f t="shared" si="49"/>
        <v>0</v>
      </c>
    </row>
    <row r="1521" spans="1:17" ht="20.100000000000001" customHeight="1" x14ac:dyDescent="0.3">
      <c r="A1521" s="170">
        <v>1518</v>
      </c>
      <c r="B1521" s="120" t="str">
        <f t="shared" si="48"/>
        <v xml:space="preserve"> </v>
      </c>
      <c r="C1521" s="186" t="s">
        <v>74</v>
      </c>
      <c r="D1521" s="117"/>
      <c r="E1521" s="43"/>
      <c r="Q1521" s="168">
        <f t="shared" si="49"/>
        <v>0</v>
      </c>
    </row>
    <row r="1522" spans="1:17" ht="20.100000000000001" customHeight="1" x14ac:dyDescent="0.3">
      <c r="A1522" s="170">
        <v>1519</v>
      </c>
      <c r="B1522" s="120" t="str">
        <f t="shared" si="48"/>
        <v xml:space="preserve"> </v>
      </c>
      <c r="C1522" s="186" t="s">
        <v>74</v>
      </c>
      <c r="D1522" s="117"/>
      <c r="E1522" s="43"/>
      <c r="Q1522" s="168">
        <f t="shared" si="49"/>
        <v>0</v>
      </c>
    </row>
    <row r="1523" spans="1:17" ht="20.100000000000001" customHeight="1" x14ac:dyDescent="0.3">
      <c r="A1523" s="170">
        <v>1520</v>
      </c>
      <c r="B1523" s="120" t="str">
        <f t="shared" si="48"/>
        <v xml:space="preserve"> </v>
      </c>
      <c r="C1523" s="186" t="s">
        <v>74</v>
      </c>
      <c r="D1523" s="117"/>
      <c r="E1523" s="43"/>
      <c r="Q1523" s="168">
        <f t="shared" si="49"/>
        <v>0</v>
      </c>
    </row>
    <row r="1524" spans="1:17" ht="20.100000000000001" customHeight="1" x14ac:dyDescent="0.3">
      <c r="A1524" s="170">
        <v>1521</v>
      </c>
      <c r="B1524" s="120" t="str">
        <f t="shared" si="48"/>
        <v xml:space="preserve"> </v>
      </c>
      <c r="C1524" s="186" t="s">
        <v>74</v>
      </c>
      <c r="D1524" s="117"/>
      <c r="E1524" s="43"/>
      <c r="Q1524" s="168">
        <f t="shared" si="49"/>
        <v>0</v>
      </c>
    </row>
    <row r="1525" spans="1:17" ht="20.100000000000001" customHeight="1" x14ac:dyDescent="0.3">
      <c r="A1525" s="170">
        <v>1522</v>
      </c>
      <c r="B1525" s="120" t="str">
        <f t="shared" si="48"/>
        <v xml:space="preserve"> </v>
      </c>
      <c r="C1525" s="186" t="s">
        <v>74</v>
      </c>
      <c r="D1525" s="117"/>
      <c r="E1525" s="43"/>
      <c r="Q1525" s="168">
        <f t="shared" si="49"/>
        <v>0</v>
      </c>
    </row>
    <row r="1526" spans="1:17" ht="20.100000000000001" customHeight="1" x14ac:dyDescent="0.3">
      <c r="A1526" s="170">
        <v>1523</v>
      </c>
      <c r="B1526" s="120" t="str">
        <f t="shared" si="48"/>
        <v xml:space="preserve"> </v>
      </c>
      <c r="C1526" s="186" t="s">
        <v>74</v>
      </c>
      <c r="D1526" s="117"/>
      <c r="E1526" s="43"/>
      <c r="Q1526" s="168">
        <f t="shared" si="49"/>
        <v>0</v>
      </c>
    </row>
    <row r="1527" spans="1:17" ht="20.100000000000001" customHeight="1" x14ac:dyDescent="0.3">
      <c r="A1527" s="170">
        <v>1524</v>
      </c>
      <c r="B1527" s="120" t="str">
        <f t="shared" si="48"/>
        <v xml:space="preserve"> </v>
      </c>
      <c r="C1527" s="186" t="s">
        <v>74</v>
      </c>
      <c r="D1527" s="117"/>
      <c r="E1527" s="43"/>
      <c r="Q1527" s="168">
        <f t="shared" si="49"/>
        <v>0</v>
      </c>
    </row>
    <row r="1528" spans="1:17" ht="20.100000000000001" customHeight="1" x14ac:dyDescent="0.3">
      <c r="A1528" s="170">
        <v>1525</v>
      </c>
      <c r="B1528" s="120" t="str">
        <f t="shared" si="48"/>
        <v xml:space="preserve"> </v>
      </c>
      <c r="C1528" s="186" t="s">
        <v>74</v>
      </c>
      <c r="D1528" s="117"/>
      <c r="E1528" s="43"/>
      <c r="Q1528" s="168">
        <f t="shared" si="49"/>
        <v>0</v>
      </c>
    </row>
    <row r="1529" spans="1:17" ht="20.100000000000001" customHeight="1" x14ac:dyDescent="0.3">
      <c r="A1529" s="170">
        <v>1526</v>
      </c>
      <c r="B1529" s="120" t="str">
        <f t="shared" si="48"/>
        <v xml:space="preserve"> </v>
      </c>
      <c r="C1529" s="186" t="s">
        <v>74</v>
      </c>
      <c r="D1529" s="117"/>
      <c r="E1529" s="43"/>
      <c r="Q1529" s="168">
        <f t="shared" si="49"/>
        <v>0</v>
      </c>
    </row>
    <row r="1530" spans="1:17" ht="20.100000000000001" customHeight="1" x14ac:dyDescent="0.3">
      <c r="A1530" s="170">
        <v>1527</v>
      </c>
      <c r="B1530" s="120" t="str">
        <f t="shared" si="48"/>
        <v xml:space="preserve"> </v>
      </c>
      <c r="C1530" s="186" t="s">
        <v>74</v>
      </c>
      <c r="D1530" s="117"/>
      <c r="E1530" s="43"/>
      <c r="Q1530" s="168">
        <f t="shared" si="49"/>
        <v>0</v>
      </c>
    </row>
    <row r="1531" spans="1:17" ht="20.100000000000001" customHeight="1" x14ac:dyDescent="0.3">
      <c r="A1531" s="170">
        <v>1528</v>
      </c>
      <c r="B1531" s="120" t="str">
        <f t="shared" si="48"/>
        <v xml:space="preserve"> </v>
      </c>
      <c r="C1531" s="186" t="s">
        <v>74</v>
      </c>
      <c r="D1531" s="117"/>
      <c r="E1531" s="43"/>
      <c r="Q1531" s="168">
        <f t="shared" si="49"/>
        <v>0</v>
      </c>
    </row>
    <row r="1532" spans="1:17" ht="20.100000000000001" customHeight="1" x14ac:dyDescent="0.3">
      <c r="A1532" s="170">
        <v>1529</v>
      </c>
      <c r="B1532" s="120" t="str">
        <f t="shared" si="48"/>
        <v xml:space="preserve"> </v>
      </c>
      <c r="C1532" s="186" t="s">
        <v>74</v>
      </c>
      <c r="D1532" s="117"/>
      <c r="E1532" s="43"/>
      <c r="Q1532" s="168">
        <f t="shared" si="49"/>
        <v>0</v>
      </c>
    </row>
    <row r="1533" spans="1:17" ht="20.100000000000001" customHeight="1" x14ac:dyDescent="0.3">
      <c r="A1533" s="170">
        <v>1530</v>
      </c>
      <c r="B1533" s="120" t="str">
        <f t="shared" si="48"/>
        <v xml:space="preserve"> </v>
      </c>
      <c r="C1533" s="186" t="s">
        <v>74</v>
      </c>
      <c r="D1533" s="117"/>
      <c r="E1533" s="43"/>
      <c r="Q1533" s="168">
        <f t="shared" si="49"/>
        <v>0</v>
      </c>
    </row>
    <row r="1534" spans="1:17" ht="20.100000000000001" customHeight="1" x14ac:dyDescent="0.3">
      <c r="A1534" s="170">
        <v>1531</v>
      </c>
      <c r="B1534" s="120" t="str">
        <f t="shared" si="48"/>
        <v xml:space="preserve"> </v>
      </c>
      <c r="C1534" s="186" t="s">
        <v>74</v>
      </c>
      <c r="D1534" s="117"/>
      <c r="E1534" s="43"/>
      <c r="Q1534" s="168">
        <f t="shared" si="49"/>
        <v>0</v>
      </c>
    </row>
    <row r="1535" spans="1:17" ht="20.100000000000001" customHeight="1" x14ac:dyDescent="0.3">
      <c r="A1535" s="170">
        <v>1532</v>
      </c>
      <c r="B1535" s="120" t="str">
        <f t="shared" si="48"/>
        <v xml:space="preserve"> </v>
      </c>
      <c r="C1535" s="186" t="s">
        <v>74</v>
      </c>
      <c r="D1535" s="117"/>
      <c r="E1535" s="43"/>
      <c r="Q1535" s="168">
        <f t="shared" si="49"/>
        <v>0</v>
      </c>
    </row>
    <row r="1536" spans="1:17" ht="20.100000000000001" customHeight="1" x14ac:dyDescent="0.3">
      <c r="A1536" s="170">
        <v>1533</v>
      </c>
      <c r="B1536" s="120" t="str">
        <f t="shared" si="48"/>
        <v xml:space="preserve"> </v>
      </c>
      <c r="C1536" s="186" t="s">
        <v>74</v>
      </c>
      <c r="D1536" s="117"/>
      <c r="E1536" s="43"/>
      <c r="Q1536" s="168">
        <f t="shared" si="49"/>
        <v>0</v>
      </c>
    </row>
    <row r="1537" spans="1:17" ht="20.100000000000001" customHeight="1" x14ac:dyDescent="0.3">
      <c r="A1537" s="170">
        <v>1534</v>
      </c>
      <c r="B1537" s="120" t="str">
        <f t="shared" si="48"/>
        <v xml:space="preserve"> </v>
      </c>
      <c r="C1537" s="186" t="s">
        <v>74</v>
      </c>
      <c r="D1537" s="117"/>
      <c r="E1537" s="43"/>
      <c r="Q1537" s="168">
        <f t="shared" si="49"/>
        <v>0</v>
      </c>
    </row>
    <row r="1538" spans="1:17" ht="20.100000000000001" customHeight="1" x14ac:dyDescent="0.3">
      <c r="A1538" s="170">
        <v>1535</v>
      </c>
      <c r="B1538" s="120" t="str">
        <f t="shared" si="48"/>
        <v xml:space="preserve"> </v>
      </c>
      <c r="C1538" s="186" t="s">
        <v>74</v>
      </c>
      <c r="D1538" s="117"/>
      <c r="E1538" s="43"/>
      <c r="Q1538" s="168">
        <f t="shared" si="49"/>
        <v>0</v>
      </c>
    </row>
    <row r="1539" spans="1:17" ht="20.100000000000001" customHeight="1" x14ac:dyDescent="0.3">
      <c r="A1539" s="170">
        <v>1536</v>
      </c>
      <c r="B1539" s="120" t="str">
        <f t="shared" si="48"/>
        <v xml:space="preserve"> </v>
      </c>
      <c r="C1539" s="186" t="s">
        <v>74</v>
      </c>
      <c r="D1539" s="117"/>
      <c r="E1539" s="43"/>
      <c r="Q1539" s="168">
        <f t="shared" si="49"/>
        <v>0</v>
      </c>
    </row>
    <row r="1540" spans="1:17" ht="20.100000000000001" customHeight="1" x14ac:dyDescent="0.3">
      <c r="A1540" s="170">
        <v>1537</v>
      </c>
      <c r="B1540" s="120" t="str">
        <f t="shared" si="48"/>
        <v xml:space="preserve"> </v>
      </c>
      <c r="C1540" s="186" t="s">
        <v>74</v>
      </c>
      <c r="D1540" s="117"/>
      <c r="E1540" s="43"/>
      <c r="Q1540" s="168">
        <f t="shared" si="49"/>
        <v>0</v>
      </c>
    </row>
    <row r="1541" spans="1:17" ht="20.100000000000001" customHeight="1" x14ac:dyDescent="0.3">
      <c r="A1541" s="170">
        <v>1538</v>
      </c>
      <c r="B1541" s="120" t="str">
        <f t="shared" ref="B1541:B1604" si="50">_xlfn.CONCAT(C1541,D1541)</f>
        <v xml:space="preserve"> </v>
      </c>
      <c r="C1541" s="186" t="s">
        <v>74</v>
      </c>
      <c r="D1541" s="117"/>
      <c r="E1541" s="43"/>
      <c r="Q1541" s="168">
        <f t="shared" ref="Q1541:Q1604" si="51">IF(AND(D1541&gt;0,OR(C1541="",C1541=" ")),1,0)</f>
        <v>0</v>
      </c>
    </row>
    <row r="1542" spans="1:17" ht="20.100000000000001" customHeight="1" x14ac:dyDescent="0.3">
      <c r="A1542" s="170">
        <v>1539</v>
      </c>
      <c r="B1542" s="120" t="str">
        <f t="shared" si="50"/>
        <v xml:space="preserve"> </v>
      </c>
      <c r="C1542" s="186" t="s">
        <v>74</v>
      </c>
      <c r="D1542" s="117"/>
      <c r="E1542" s="43"/>
      <c r="Q1542" s="168">
        <f t="shared" si="51"/>
        <v>0</v>
      </c>
    </row>
    <row r="1543" spans="1:17" ht="20.100000000000001" customHeight="1" x14ac:dyDescent="0.3">
      <c r="A1543" s="170">
        <v>1540</v>
      </c>
      <c r="B1543" s="120" t="str">
        <f t="shared" si="50"/>
        <v xml:space="preserve"> </v>
      </c>
      <c r="C1543" s="186" t="s">
        <v>74</v>
      </c>
      <c r="D1543" s="117"/>
      <c r="E1543" s="43"/>
      <c r="Q1543" s="168">
        <f t="shared" si="51"/>
        <v>0</v>
      </c>
    </row>
    <row r="1544" spans="1:17" ht="20.100000000000001" customHeight="1" x14ac:dyDescent="0.3">
      <c r="A1544" s="170">
        <v>1541</v>
      </c>
      <c r="B1544" s="120" t="str">
        <f t="shared" si="50"/>
        <v xml:space="preserve"> </v>
      </c>
      <c r="C1544" s="186" t="s">
        <v>74</v>
      </c>
      <c r="D1544" s="117"/>
      <c r="E1544" s="43"/>
      <c r="Q1544" s="168">
        <f t="shared" si="51"/>
        <v>0</v>
      </c>
    </row>
    <row r="1545" spans="1:17" ht="20.100000000000001" customHeight="1" x14ac:dyDescent="0.3">
      <c r="A1545" s="170">
        <v>1542</v>
      </c>
      <c r="B1545" s="120" t="str">
        <f t="shared" si="50"/>
        <v xml:space="preserve"> </v>
      </c>
      <c r="C1545" s="186" t="s">
        <v>74</v>
      </c>
      <c r="D1545" s="117"/>
      <c r="E1545" s="43"/>
      <c r="Q1545" s="168">
        <f t="shared" si="51"/>
        <v>0</v>
      </c>
    </row>
    <row r="1546" spans="1:17" ht="20.100000000000001" customHeight="1" x14ac:dyDescent="0.3">
      <c r="A1546" s="170">
        <v>1543</v>
      </c>
      <c r="B1546" s="120" t="str">
        <f t="shared" si="50"/>
        <v xml:space="preserve"> </v>
      </c>
      <c r="C1546" s="186" t="s">
        <v>74</v>
      </c>
      <c r="D1546" s="117"/>
      <c r="E1546" s="43"/>
      <c r="Q1546" s="168">
        <f t="shared" si="51"/>
        <v>0</v>
      </c>
    </row>
    <row r="1547" spans="1:17" ht="20.100000000000001" customHeight="1" x14ac:dyDescent="0.3">
      <c r="A1547" s="170">
        <v>1544</v>
      </c>
      <c r="B1547" s="120" t="str">
        <f t="shared" si="50"/>
        <v xml:space="preserve"> </v>
      </c>
      <c r="C1547" s="186" t="s">
        <v>74</v>
      </c>
      <c r="D1547" s="117"/>
      <c r="E1547" s="43"/>
      <c r="Q1547" s="168">
        <f t="shared" si="51"/>
        <v>0</v>
      </c>
    </row>
    <row r="1548" spans="1:17" ht="20.100000000000001" customHeight="1" x14ac:dyDescent="0.3">
      <c r="A1548" s="170">
        <v>1545</v>
      </c>
      <c r="B1548" s="120" t="str">
        <f t="shared" si="50"/>
        <v xml:space="preserve"> </v>
      </c>
      <c r="C1548" s="186" t="s">
        <v>74</v>
      </c>
      <c r="D1548" s="117"/>
      <c r="E1548" s="43"/>
      <c r="Q1548" s="168">
        <f t="shared" si="51"/>
        <v>0</v>
      </c>
    </row>
    <row r="1549" spans="1:17" ht="20.100000000000001" customHeight="1" x14ac:dyDescent="0.3">
      <c r="A1549" s="170">
        <v>1546</v>
      </c>
      <c r="B1549" s="120" t="str">
        <f t="shared" si="50"/>
        <v xml:space="preserve"> </v>
      </c>
      <c r="C1549" s="186" t="s">
        <v>74</v>
      </c>
      <c r="D1549" s="117"/>
      <c r="E1549" s="43"/>
      <c r="Q1549" s="168">
        <f t="shared" si="51"/>
        <v>0</v>
      </c>
    </row>
    <row r="1550" spans="1:17" ht="20.100000000000001" customHeight="1" x14ac:dyDescent="0.3">
      <c r="A1550" s="170">
        <v>1547</v>
      </c>
      <c r="B1550" s="120" t="str">
        <f t="shared" si="50"/>
        <v xml:space="preserve"> </v>
      </c>
      <c r="C1550" s="186" t="s">
        <v>74</v>
      </c>
      <c r="D1550" s="117"/>
      <c r="E1550" s="43"/>
      <c r="Q1550" s="168">
        <f t="shared" si="51"/>
        <v>0</v>
      </c>
    </row>
    <row r="1551" spans="1:17" ht="20.100000000000001" customHeight="1" x14ac:dyDescent="0.3">
      <c r="A1551" s="170">
        <v>1548</v>
      </c>
      <c r="B1551" s="120" t="str">
        <f t="shared" si="50"/>
        <v xml:space="preserve"> </v>
      </c>
      <c r="C1551" s="186" t="s">
        <v>74</v>
      </c>
      <c r="D1551" s="117"/>
      <c r="E1551" s="43"/>
      <c r="Q1551" s="168">
        <f t="shared" si="51"/>
        <v>0</v>
      </c>
    </row>
    <row r="1552" spans="1:17" ht="20.100000000000001" customHeight="1" x14ac:dyDescent="0.3">
      <c r="A1552" s="170">
        <v>1549</v>
      </c>
      <c r="B1552" s="120" t="str">
        <f t="shared" si="50"/>
        <v xml:space="preserve"> </v>
      </c>
      <c r="C1552" s="186" t="s">
        <v>74</v>
      </c>
      <c r="D1552" s="117"/>
      <c r="E1552" s="43"/>
      <c r="Q1552" s="168">
        <f t="shared" si="51"/>
        <v>0</v>
      </c>
    </row>
    <row r="1553" spans="1:17" ht="20.100000000000001" customHeight="1" x14ac:dyDescent="0.3">
      <c r="A1553" s="170">
        <v>1550</v>
      </c>
      <c r="B1553" s="120" t="str">
        <f t="shared" si="50"/>
        <v xml:space="preserve"> </v>
      </c>
      <c r="C1553" s="186" t="s">
        <v>74</v>
      </c>
      <c r="D1553" s="117"/>
      <c r="E1553" s="43"/>
      <c r="Q1553" s="168">
        <f t="shared" si="51"/>
        <v>0</v>
      </c>
    </row>
    <row r="1554" spans="1:17" ht="20.100000000000001" customHeight="1" x14ac:dyDescent="0.3">
      <c r="A1554" s="170">
        <v>1551</v>
      </c>
      <c r="B1554" s="120" t="str">
        <f t="shared" si="50"/>
        <v xml:space="preserve"> </v>
      </c>
      <c r="C1554" s="186" t="s">
        <v>74</v>
      </c>
      <c r="D1554" s="117"/>
      <c r="E1554" s="43"/>
      <c r="Q1554" s="168">
        <f t="shared" si="51"/>
        <v>0</v>
      </c>
    </row>
    <row r="1555" spans="1:17" ht="20.100000000000001" customHeight="1" x14ac:dyDescent="0.3">
      <c r="A1555" s="170">
        <v>1552</v>
      </c>
      <c r="B1555" s="120" t="str">
        <f t="shared" si="50"/>
        <v xml:space="preserve"> </v>
      </c>
      <c r="C1555" s="186" t="s">
        <v>74</v>
      </c>
      <c r="D1555" s="117"/>
      <c r="E1555" s="43"/>
      <c r="Q1555" s="168">
        <f t="shared" si="51"/>
        <v>0</v>
      </c>
    </row>
    <row r="1556" spans="1:17" ht="20.100000000000001" customHeight="1" x14ac:dyDescent="0.3">
      <c r="A1556" s="170">
        <v>1553</v>
      </c>
      <c r="B1556" s="120" t="str">
        <f t="shared" si="50"/>
        <v xml:space="preserve"> </v>
      </c>
      <c r="C1556" s="186" t="s">
        <v>74</v>
      </c>
      <c r="D1556" s="117"/>
      <c r="E1556" s="43"/>
      <c r="Q1556" s="168">
        <f t="shared" si="51"/>
        <v>0</v>
      </c>
    </row>
    <row r="1557" spans="1:17" ht="20.100000000000001" customHeight="1" x14ac:dyDescent="0.3">
      <c r="A1557" s="170">
        <v>1554</v>
      </c>
      <c r="B1557" s="120" t="str">
        <f t="shared" si="50"/>
        <v xml:space="preserve"> </v>
      </c>
      <c r="C1557" s="186" t="s">
        <v>74</v>
      </c>
      <c r="D1557" s="117"/>
      <c r="E1557" s="43"/>
      <c r="Q1557" s="168">
        <f t="shared" si="51"/>
        <v>0</v>
      </c>
    </row>
    <row r="1558" spans="1:17" ht="20.100000000000001" customHeight="1" x14ac:dyDescent="0.3">
      <c r="A1558" s="170">
        <v>1555</v>
      </c>
      <c r="B1558" s="120" t="str">
        <f t="shared" si="50"/>
        <v xml:space="preserve"> </v>
      </c>
      <c r="C1558" s="186" t="s">
        <v>74</v>
      </c>
      <c r="D1558" s="117"/>
      <c r="E1558" s="43"/>
      <c r="Q1558" s="168">
        <f t="shared" si="51"/>
        <v>0</v>
      </c>
    </row>
    <row r="1559" spans="1:17" ht="20.100000000000001" customHeight="1" x14ac:dyDescent="0.3">
      <c r="A1559" s="170">
        <v>1556</v>
      </c>
      <c r="B1559" s="120" t="str">
        <f t="shared" si="50"/>
        <v xml:space="preserve"> </v>
      </c>
      <c r="C1559" s="186" t="s">
        <v>74</v>
      </c>
      <c r="D1559" s="117"/>
      <c r="E1559" s="43"/>
      <c r="Q1559" s="168">
        <f t="shared" si="51"/>
        <v>0</v>
      </c>
    </row>
    <row r="1560" spans="1:17" ht="20.100000000000001" customHeight="1" x14ac:dyDescent="0.3">
      <c r="A1560" s="170">
        <v>1557</v>
      </c>
      <c r="B1560" s="120" t="str">
        <f t="shared" si="50"/>
        <v xml:space="preserve"> </v>
      </c>
      <c r="C1560" s="186" t="s">
        <v>74</v>
      </c>
      <c r="D1560" s="117"/>
      <c r="E1560" s="43"/>
      <c r="Q1560" s="168">
        <f t="shared" si="51"/>
        <v>0</v>
      </c>
    </row>
    <row r="1561" spans="1:17" ht="20.100000000000001" customHeight="1" x14ac:dyDescent="0.3">
      <c r="A1561" s="170">
        <v>1558</v>
      </c>
      <c r="B1561" s="120" t="str">
        <f t="shared" si="50"/>
        <v xml:space="preserve"> </v>
      </c>
      <c r="C1561" s="186" t="s">
        <v>74</v>
      </c>
      <c r="D1561" s="117"/>
      <c r="E1561" s="43"/>
      <c r="Q1561" s="168">
        <f t="shared" si="51"/>
        <v>0</v>
      </c>
    </row>
    <row r="1562" spans="1:17" ht="20.100000000000001" customHeight="1" x14ac:dyDescent="0.3">
      <c r="A1562" s="170">
        <v>1559</v>
      </c>
      <c r="B1562" s="120" t="str">
        <f t="shared" si="50"/>
        <v xml:space="preserve"> </v>
      </c>
      <c r="C1562" s="186" t="s">
        <v>74</v>
      </c>
      <c r="D1562" s="117"/>
      <c r="E1562" s="43"/>
      <c r="Q1562" s="168">
        <f t="shared" si="51"/>
        <v>0</v>
      </c>
    </row>
    <row r="1563" spans="1:17" ht="20.100000000000001" customHeight="1" x14ac:dyDescent="0.3">
      <c r="A1563" s="170">
        <v>1560</v>
      </c>
      <c r="B1563" s="120" t="str">
        <f t="shared" si="50"/>
        <v xml:space="preserve"> </v>
      </c>
      <c r="C1563" s="186" t="s">
        <v>74</v>
      </c>
      <c r="D1563" s="117"/>
      <c r="E1563" s="43"/>
      <c r="Q1563" s="168">
        <f t="shared" si="51"/>
        <v>0</v>
      </c>
    </row>
    <row r="1564" spans="1:17" ht="20.100000000000001" customHeight="1" x14ac:dyDescent="0.3">
      <c r="A1564" s="170">
        <v>1561</v>
      </c>
      <c r="B1564" s="120" t="str">
        <f t="shared" si="50"/>
        <v xml:space="preserve"> </v>
      </c>
      <c r="C1564" s="186" t="s">
        <v>74</v>
      </c>
      <c r="D1564" s="117"/>
      <c r="E1564" s="43"/>
      <c r="Q1564" s="168">
        <f t="shared" si="51"/>
        <v>0</v>
      </c>
    </row>
    <row r="1565" spans="1:17" ht="20.100000000000001" customHeight="1" x14ac:dyDescent="0.3">
      <c r="A1565" s="170">
        <v>1562</v>
      </c>
      <c r="B1565" s="120" t="str">
        <f t="shared" si="50"/>
        <v xml:space="preserve"> </v>
      </c>
      <c r="C1565" s="186" t="s">
        <v>74</v>
      </c>
      <c r="D1565" s="117"/>
      <c r="E1565" s="43"/>
      <c r="Q1565" s="168">
        <f t="shared" si="51"/>
        <v>0</v>
      </c>
    </row>
    <row r="1566" spans="1:17" ht="20.100000000000001" customHeight="1" x14ac:dyDescent="0.3">
      <c r="A1566" s="170">
        <v>1563</v>
      </c>
      <c r="B1566" s="120" t="str">
        <f t="shared" si="50"/>
        <v xml:space="preserve"> </v>
      </c>
      <c r="C1566" s="186" t="s">
        <v>74</v>
      </c>
      <c r="D1566" s="117"/>
      <c r="E1566" s="43"/>
      <c r="Q1566" s="168">
        <f t="shared" si="51"/>
        <v>0</v>
      </c>
    </row>
    <row r="1567" spans="1:17" ht="20.100000000000001" customHeight="1" x14ac:dyDescent="0.3">
      <c r="A1567" s="170">
        <v>1564</v>
      </c>
      <c r="B1567" s="120" t="str">
        <f t="shared" si="50"/>
        <v xml:space="preserve"> </v>
      </c>
      <c r="C1567" s="186" t="s">
        <v>74</v>
      </c>
      <c r="D1567" s="117"/>
      <c r="E1567" s="43"/>
      <c r="Q1567" s="168">
        <f t="shared" si="51"/>
        <v>0</v>
      </c>
    </row>
    <row r="1568" spans="1:17" ht="20.100000000000001" customHeight="1" x14ac:dyDescent="0.3">
      <c r="A1568" s="170">
        <v>1565</v>
      </c>
      <c r="B1568" s="120" t="str">
        <f t="shared" si="50"/>
        <v xml:space="preserve"> </v>
      </c>
      <c r="C1568" s="186" t="s">
        <v>74</v>
      </c>
      <c r="D1568" s="117"/>
      <c r="E1568" s="43"/>
      <c r="Q1568" s="168">
        <f t="shared" si="51"/>
        <v>0</v>
      </c>
    </row>
    <row r="1569" spans="1:17" ht="20.100000000000001" customHeight="1" x14ac:dyDescent="0.3">
      <c r="A1569" s="170">
        <v>1566</v>
      </c>
      <c r="B1569" s="120" t="str">
        <f t="shared" si="50"/>
        <v xml:space="preserve"> </v>
      </c>
      <c r="C1569" s="186" t="s">
        <v>74</v>
      </c>
      <c r="D1569" s="117"/>
      <c r="E1569" s="43"/>
      <c r="Q1569" s="168">
        <f t="shared" si="51"/>
        <v>0</v>
      </c>
    </row>
    <row r="1570" spans="1:17" ht="20.100000000000001" customHeight="1" x14ac:dyDescent="0.3">
      <c r="A1570" s="170">
        <v>1567</v>
      </c>
      <c r="B1570" s="120" t="str">
        <f t="shared" si="50"/>
        <v xml:space="preserve"> </v>
      </c>
      <c r="C1570" s="186" t="s">
        <v>74</v>
      </c>
      <c r="D1570" s="117"/>
      <c r="E1570" s="43"/>
      <c r="Q1570" s="168">
        <f t="shared" si="51"/>
        <v>0</v>
      </c>
    </row>
    <row r="1571" spans="1:17" ht="20.100000000000001" customHeight="1" x14ac:dyDescent="0.3">
      <c r="A1571" s="170">
        <v>1568</v>
      </c>
      <c r="B1571" s="120" t="str">
        <f t="shared" si="50"/>
        <v xml:space="preserve"> </v>
      </c>
      <c r="C1571" s="186" t="s">
        <v>74</v>
      </c>
      <c r="D1571" s="117"/>
      <c r="E1571" s="43"/>
      <c r="Q1571" s="168">
        <f t="shared" si="51"/>
        <v>0</v>
      </c>
    </row>
    <row r="1572" spans="1:17" ht="20.100000000000001" customHeight="1" x14ac:dyDescent="0.3">
      <c r="A1572" s="170">
        <v>1569</v>
      </c>
      <c r="B1572" s="120" t="str">
        <f t="shared" si="50"/>
        <v xml:space="preserve"> </v>
      </c>
      <c r="C1572" s="186" t="s">
        <v>74</v>
      </c>
      <c r="D1572" s="117"/>
      <c r="E1572" s="43"/>
      <c r="Q1572" s="168">
        <f t="shared" si="51"/>
        <v>0</v>
      </c>
    </row>
    <row r="1573" spans="1:17" ht="20.100000000000001" customHeight="1" x14ac:dyDescent="0.3">
      <c r="A1573" s="170">
        <v>1570</v>
      </c>
      <c r="B1573" s="120" t="str">
        <f t="shared" si="50"/>
        <v xml:space="preserve"> </v>
      </c>
      <c r="C1573" s="186" t="s">
        <v>74</v>
      </c>
      <c r="D1573" s="117"/>
      <c r="E1573" s="43"/>
      <c r="Q1573" s="168">
        <f t="shared" si="51"/>
        <v>0</v>
      </c>
    </row>
    <row r="1574" spans="1:17" ht="20.100000000000001" customHeight="1" x14ac:dyDescent="0.3">
      <c r="A1574" s="170">
        <v>1571</v>
      </c>
      <c r="B1574" s="120" t="str">
        <f t="shared" si="50"/>
        <v xml:space="preserve"> </v>
      </c>
      <c r="C1574" s="186" t="s">
        <v>74</v>
      </c>
      <c r="D1574" s="117"/>
      <c r="E1574" s="43"/>
      <c r="Q1574" s="168">
        <f t="shared" si="51"/>
        <v>0</v>
      </c>
    </row>
    <row r="1575" spans="1:17" ht="20.100000000000001" customHeight="1" x14ac:dyDescent="0.3">
      <c r="A1575" s="170">
        <v>1572</v>
      </c>
      <c r="B1575" s="120" t="str">
        <f t="shared" si="50"/>
        <v xml:space="preserve"> </v>
      </c>
      <c r="C1575" s="186" t="s">
        <v>74</v>
      </c>
      <c r="D1575" s="117"/>
      <c r="E1575" s="43"/>
      <c r="Q1575" s="168">
        <f t="shared" si="51"/>
        <v>0</v>
      </c>
    </row>
    <row r="1576" spans="1:17" ht="20.100000000000001" customHeight="1" x14ac:dyDescent="0.3">
      <c r="A1576" s="170">
        <v>1573</v>
      </c>
      <c r="B1576" s="120" t="str">
        <f t="shared" si="50"/>
        <v xml:space="preserve"> </v>
      </c>
      <c r="C1576" s="186" t="s">
        <v>74</v>
      </c>
      <c r="D1576" s="117"/>
      <c r="E1576" s="43"/>
      <c r="Q1576" s="168">
        <f t="shared" si="51"/>
        <v>0</v>
      </c>
    </row>
    <row r="1577" spans="1:17" ht="20.100000000000001" customHeight="1" x14ac:dyDescent="0.3">
      <c r="A1577" s="170">
        <v>1574</v>
      </c>
      <c r="B1577" s="120" t="str">
        <f t="shared" si="50"/>
        <v xml:space="preserve"> </v>
      </c>
      <c r="C1577" s="186" t="s">
        <v>74</v>
      </c>
      <c r="D1577" s="117"/>
      <c r="E1577" s="43"/>
      <c r="Q1577" s="168">
        <f t="shared" si="51"/>
        <v>0</v>
      </c>
    </row>
    <row r="1578" spans="1:17" ht="20.100000000000001" customHeight="1" x14ac:dyDescent="0.3">
      <c r="A1578" s="170">
        <v>1575</v>
      </c>
      <c r="B1578" s="120" t="str">
        <f t="shared" si="50"/>
        <v xml:space="preserve"> </v>
      </c>
      <c r="C1578" s="186" t="s">
        <v>74</v>
      </c>
      <c r="D1578" s="117"/>
      <c r="E1578" s="43"/>
      <c r="Q1578" s="168">
        <f t="shared" si="51"/>
        <v>0</v>
      </c>
    </row>
    <row r="1579" spans="1:17" ht="20.100000000000001" customHeight="1" x14ac:dyDescent="0.3">
      <c r="A1579" s="170">
        <v>1576</v>
      </c>
      <c r="B1579" s="120" t="str">
        <f t="shared" si="50"/>
        <v xml:space="preserve"> </v>
      </c>
      <c r="C1579" s="186" t="s">
        <v>74</v>
      </c>
      <c r="D1579" s="117"/>
      <c r="E1579" s="43"/>
      <c r="Q1579" s="168">
        <f t="shared" si="51"/>
        <v>0</v>
      </c>
    </row>
    <row r="1580" spans="1:17" ht="20.100000000000001" customHeight="1" x14ac:dyDescent="0.3">
      <c r="A1580" s="170">
        <v>1577</v>
      </c>
      <c r="B1580" s="120" t="str">
        <f t="shared" si="50"/>
        <v xml:space="preserve"> </v>
      </c>
      <c r="C1580" s="186" t="s">
        <v>74</v>
      </c>
      <c r="D1580" s="117"/>
      <c r="E1580" s="43"/>
      <c r="Q1580" s="168">
        <f t="shared" si="51"/>
        <v>0</v>
      </c>
    </row>
    <row r="1581" spans="1:17" ht="20.100000000000001" customHeight="1" x14ac:dyDescent="0.3">
      <c r="A1581" s="170">
        <v>1578</v>
      </c>
      <c r="B1581" s="120" t="str">
        <f t="shared" si="50"/>
        <v xml:space="preserve"> </v>
      </c>
      <c r="C1581" s="186" t="s">
        <v>74</v>
      </c>
      <c r="D1581" s="117"/>
      <c r="E1581" s="43"/>
      <c r="Q1581" s="168">
        <f t="shared" si="51"/>
        <v>0</v>
      </c>
    </row>
    <row r="1582" spans="1:17" ht="20.100000000000001" customHeight="1" x14ac:dyDescent="0.3">
      <c r="A1582" s="170">
        <v>1579</v>
      </c>
      <c r="B1582" s="120" t="str">
        <f t="shared" si="50"/>
        <v xml:space="preserve"> </v>
      </c>
      <c r="C1582" s="186" t="s">
        <v>74</v>
      </c>
      <c r="D1582" s="117"/>
      <c r="E1582" s="43"/>
      <c r="Q1582" s="168">
        <f t="shared" si="51"/>
        <v>0</v>
      </c>
    </row>
    <row r="1583" spans="1:17" ht="20.100000000000001" customHeight="1" x14ac:dyDescent="0.3">
      <c r="A1583" s="170">
        <v>1580</v>
      </c>
      <c r="B1583" s="120" t="str">
        <f t="shared" si="50"/>
        <v xml:space="preserve"> </v>
      </c>
      <c r="C1583" s="186" t="s">
        <v>74</v>
      </c>
      <c r="D1583" s="117"/>
      <c r="E1583" s="43"/>
      <c r="Q1583" s="168">
        <f t="shared" si="51"/>
        <v>0</v>
      </c>
    </row>
    <row r="1584" spans="1:17" ht="20.100000000000001" customHeight="1" x14ac:dyDescent="0.3">
      <c r="A1584" s="170">
        <v>1581</v>
      </c>
      <c r="B1584" s="120" t="str">
        <f t="shared" si="50"/>
        <v xml:space="preserve"> </v>
      </c>
      <c r="C1584" s="186" t="s">
        <v>74</v>
      </c>
      <c r="D1584" s="117"/>
      <c r="E1584" s="43"/>
      <c r="Q1584" s="168">
        <f t="shared" si="51"/>
        <v>0</v>
      </c>
    </row>
    <row r="1585" spans="1:17" ht="20.100000000000001" customHeight="1" x14ac:dyDescent="0.3">
      <c r="A1585" s="170">
        <v>1582</v>
      </c>
      <c r="B1585" s="120" t="str">
        <f t="shared" si="50"/>
        <v xml:space="preserve"> </v>
      </c>
      <c r="C1585" s="186" t="s">
        <v>74</v>
      </c>
      <c r="D1585" s="117"/>
      <c r="E1585" s="43"/>
      <c r="Q1585" s="168">
        <f t="shared" si="51"/>
        <v>0</v>
      </c>
    </row>
    <row r="1586" spans="1:17" ht="20.100000000000001" customHeight="1" x14ac:dyDescent="0.3">
      <c r="A1586" s="170">
        <v>1583</v>
      </c>
      <c r="B1586" s="120" t="str">
        <f t="shared" si="50"/>
        <v xml:space="preserve"> </v>
      </c>
      <c r="C1586" s="186" t="s">
        <v>74</v>
      </c>
      <c r="D1586" s="117"/>
      <c r="E1586" s="43"/>
      <c r="Q1586" s="168">
        <f t="shared" si="51"/>
        <v>0</v>
      </c>
    </row>
    <row r="1587" spans="1:17" ht="20.100000000000001" customHeight="1" x14ac:dyDescent="0.3">
      <c r="A1587" s="170">
        <v>1584</v>
      </c>
      <c r="B1587" s="120" t="str">
        <f t="shared" si="50"/>
        <v xml:space="preserve"> </v>
      </c>
      <c r="C1587" s="186" t="s">
        <v>74</v>
      </c>
      <c r="D1587" s="117"/>
      <c r="E1587" s="43"/>
      <c r="Q1587" s="168">
        <f t="shared" si="51"/>
        <v>0</v>
      </c>
    </row>
    <row r="1588" spans="1:17" ht="20.100000000000001" customHeight="1" x14ac:dyDescent="0.3">
      <c r="A1588" s="170">
        <v>1585</v>
      </c>
      <c r="B1588" s="120" t="str">
        <f t="shared" si="50"/>
        <v xml:space="preserve"> </v>
      </c>
      <c r="C1588" s="186" t="s">
        <v>74</v>
      </c>
      <c r="D1588" s="117"/>
      <c r="E1588" s="43"/>
      <c r="Q1588" s="168">
        <f t="shared" si="51"/>
        <v>0</v>
      </c>
    </row>
    <row r="1589" spans="1:17" ht="20.100000000000001" customHeight="1" x14ac:dyDescent="0.3">
      <c r="A1589" s="170">
        <v>1586</v>
      </c>
      <c r="B1589" s="120" t="str">
        <f t="shared" si="50"/>
        <v xml:space="preserve"> </v>
      </c>
      <c r="C1589" s="186" t="s">
        <v>74</v>
      </c>
      <c r="D1589" s="117"/>
      <c r="E1589" s="43"/>
      <c r="Q1589" s="168">
        <f t="shared" si="51"/>
        <v>0</v>
      </c>
    </row>
    <row r="1590" spans="1:17" ht="20.100000000000001" customHeight="1" x14ac:dyDescent="0.3">
      <c r="A1590" s="170">
        <v>1587</v>
      </c>
      <c r="B1590" s="120" t="str">
        <f t="shared" si="50"/>
        <v xml:space="preserve"> </v>
      </c>
      <c r="C1590" s="186" t="s">
        <v>74</v>
      </c>
      <c r="D1590" s="117"/>
      <c r="E1590" s="43"/>
      <c r="Q1590" s="168">
        <f t="shared" si="51"/>
        <v>0</v>
      </c>
    </row>
    <row r="1591" spans="1:17" ht="20.100000000000001" customHeight="1" x14ac:dyDescent="0.3">
      <c r="A1591" s="170">
        <v>1588</v>
      </c>
      <c r="B1591" s="120" t="str">
        <f t="shared" si="50"/>
        <v xml:space="preserve"> </v>
      </c>
      <c r="C1591" s="186" t="s">
        <v>74</v>
      </c>
      <c r="D1591" s="117"/>
      <c r="E1591" s="43"/>
      <c r="Q1591" s="168">
        <f t="shared" si="51"/>
        <v>0</v>
      </c>
    </row>
    <row r="1592" spans="1:17" ht="20.100000000000001" customHeight="1" x14ac:dyDescent="0.3">
      <c r="A1592" s="170">
        <v>1589</v>
      </c>
      <c r="B1592" s="120" t="str">
        <f t="shared" si="50"/>
        <v xml:space="preserve"> </v>
      </c>
      <c r="C1592" s="186" t="s">
        <v>74</v>
      </c>
      <c r="D1592" s="117"/>
      <c r="E1592" s="43"/>
      <c r="Q1592" s="168">
        <f t="shared" si="51"/>
        <v>0</v>
      </c>
    </row>
    <row r="1593" spans="1:17" ht="20.100000000000001" customHeight="1" x14ac:dyDescent="0.3">
      <c r="A1593" s="170">
        <v>1590</v>
      </c>
      <c r="B1593" s="120" t="str">
        <f t="shared" si="50"/>
        <v xml:space="preserve"> </v>
      </c>
      <c r="C1593" s="186" t="s">
        <v>74</v>
      </c>
      <c r="D1593" s="117"/>
      <c r="E1593" s="43"/>
      <c r="Q1593" s="168">
        <f t="shared" si="51"/>
        <v>0</v>
      </c>
    </row>
    <row r="1594" spans="1:17" ht="20.100000000000001" customHeight="1" x14ac:dyDescent="0.3">
      <c r="A1594" s="170">
        <v>1591</v>
      </c>
      <c r="B1594" s="120" t="str">
        <f t="shared" si="50"/>
        <v xml:space="preserve"> </v>
      </c>
      <c r="C1594" s="186" t="s">
        <v>74</v>
      </c>
      <c r="D1594" s="117"/>
      <c r="E1594" s="43"/>
      <c r="Q1594" s="168">
        <f t="shared" si="51"/>
        <v>0</v>
      </c>
    </row>
    <row r="1595" spans="1:17" ht="20.100000000000001" customHeight="1" x14ac:dyDescent="0.3">
      <c r="A1595" s="170">
        <v>1592</v>
      </c>
      <c r="B1595" s="120" t="str">
        <f t="shared" si="50"/>
        <v xml:space="preserve"> </v>
      </c>
      <c r="C1595" s="186" t="s">
        <v>74</v>
      </c>
      <c r="D1595" s="117"/>
      <c r="E1595" s="43"/>
      <c r="Q1595" s="168">
        <f t="shared" si="51"/>
        <v>0</v>
      </c>
    </row>
    <row r="1596" spans="1:17" ht="20.100000000000001" customHeight="1" x14ac:dyDescent="0.3">
      <c r="A1596" s="170">
        <v>1593</v>
      </c>
      <c r="B1596" s="120" t="str">
        <f t="shared" si="50"/>
        <v xml:space="preserve"> </v>
      </c>
      <c r="C1596" s="186" t="s">
        <v>74</v>
      </c>
      <c r="D1596" s="117"/>
      <c r="E1596" s="43"/>
      <c r="Q1596" s="168">
        <f t="shared" si="51"/>
        <v>0</v>
      </c>
    </row>
    <row r="1597" spans="1:17" ht="20.100000000000001" customHeight="1" x14ac:dyDescent="0.3">
      <c r="A1597" s="170">
        <v>1594</v>
      </c>
      <c r="B1597" s="120" t="str">
        <f t="shared" si="50"/>
        <v xml:space="preserve"> </v>
      </c>
      <c r="C1597" s="186" t="s">
        <v>74</v>
      </c>
      <c r="D1597" s="117"/>
      <c r="E1597" s="43"/>
      <c r="Q1597" s="168">
        <f t="shared" si="51"/>
        <v>0</v>
      </c>
    </row>
    <row r="1598" spans="1:17" ht="20.100000000000001" customHeight="1" x14ac:dyDescent="0.3">
      <c r="A1598" s="170">
        <v>1595</v>
      </c>
      <c r="B1598" s="120" t="str">
        <f t="shared" si="50"/>
        <v xml:space="preserve"> </v>
      </c>
      <c r="C1598" s="186" t="s">
        <v>74</v>
      </c>
      <c r="D1598" s="117"/>
      <c r="E1598" s="43"/>
      <c r="Q1598" s="168">
        <f t="shared" si="51"/>
        <v>0</v>
      </c>
    </row>
    <row r="1599" spans="1:17" ht="20.100000000000001" customHeight="1" x14ac:dyDescent="0.3">
      <c r="A1599" s="170">
        <v>1596</v>
      </c>
      <c r="B1599" s="120" t="str">
        <f t="shared" si="50"/>
        <v xml:space="preserve"> </v>
      </c>
      <c r="C1599" s="186" t="s">
        <v>74</v>
      </c>
      <c r="D1599" s="117"/>
      <c r="E1599" s="43"/>
      <c r="Q1599" s="168">
        <f t="shared" si="51"/>
        <v>0</v>
      </c>
    </row>
    <row r="1600" spans="1:17" ht="20.100000000000001" customHeight="1" x14ac:dyDescent="0.3">
      <c r="A1600" s="170">
        <v>1597</v>
      </c>
      <c r="B1600" s="120" t="str">
        <f t="shared" si="50"/>
        <v xml:space="preserve"> </v>
      </c>
      <c r="C1600" s="186" t="s">
        <v>74</v>
      </c>
      <c r="D1600" s="117"/>
      <c r="E1600" s="43"/>
      <c r="Q1600" s="168">
        <f t="shared" si="51"/>
        <v>0</v>
      </c>
    </row>
    <row r="1601" spans="1:17" ht="20.100000000000001" customHeight="1" x14ac:dyDescent="0.3">
      <c r="A1601" s="170">
        <v>1598</v>
      </c>
      <c r="B1601" s="120" t="str">
        <f t="shared" si="50"/>
        <v xml:space="preserve"> </v>
      </c>
      <c r="C1601" s="186" t="s">
        <v>74</v>
      </c>
      <c r="D1601" s="117"/>
      <c r="E1601" s="43"/>
      <c r="Q1601" s="168">
        <f t="shared" si="51"/>
        <v>0</v>
      </c>
    </row>
    <row r="1602" spans="1:17" ht="20.100000000000001" customHeight="1" x14ac:dyDescent="0.3">
      <c r="A1602" s="170">
        <v>1599</v>
      </c>
      <c r="B1602" s="120" t="str">
        <f t="shared" si="50"/>
        <v xml:space="preserve"> </v>
      </c>
      <c r="C1602" s="186" t="s">
        <v>74</v>
      </c>
      <c r="D1602" s="117"/>
      <c r="E1602" s="43"/>
      <c r="Q1602" s="168">
        <f t="shared" si="51"/>
        <v>0</v>
      </c>
    </row>
    <row r="1603" spans="1:17" ht="20.100000000000001" customHeight="1" x14ac:dyDescent="0.3">
      <c r="A1603" s="170">
        <v>1600</v>
      </c>
      <c r="B1603" s="120" t="str">
        <f t="shared" si="50"/>
        <v xml:space="preserve"> </v>
      </c>
      <c r="C1603" s="186" t="s">
        <v>74</v>
      </c>
      <c r="D1603" s="117"/>
      <c r="E1603" s="43"/>
      <c r="Q1603" s="168">
        <f t="shared" si="51"/>
        <v>0</v>
      </c>
    </row>
    <row r="1604" spans="1:17" ht="20.100000000000001" customHeight="1" x14ac:dyDescent="0.3">
      <c r="A1604" s="170">
        <v>1601</v>
      </c>
      <c r="B1604" s="120" t="str">
        <f t="shared" si="50"/>
        <v xml:space="preserve"> </v>
      </c>
      <c r="C1604" s="186" t="s">
        <v>74</v>
      </c>
      <c r="D1604" s="117"/>
      <c r="E1604" s="43"/>
      <c r="Q1604" s="168">
        <f t="shared" si="51"/>
        <v>0</v>
      </c>
    </row>
    <row r="1605" spans="1:17" ht="20.100000000000001" customHeight="1" x14ac:dyDescent="0.3">
      <c r="A1605" s="170">
        <v>1602</v>
      </c>
      <c r="B1605" s="120" t="str">
        <f t="shared" ref="B1605:B1668" si="52">_xlfn.CONCAT(C1605,D1605)</f>
        <v xml:space="preserve"> </v>
      </c>
      <c r="C1605" s="186" t="s">
        <v>74</v>
      </c>
      <c r="D1605" s="117"/>
      <c r="E1605" s="43"/>
      <c r="Q1605" s="168">
        <f t="shared" ref="Q1605:Q1668" si="53">IF(AND(D1605&gt;0,OR(C1605="",C1605=" ")),1,0)</f>
        <v>0</v>
      </c>
    </row>
    <row r="1606" spans="1:17" ht="20.100000000000001" customHeight="1" x14ac:dyDescent="0.3">
      <c r="A1606" s="170">
        <v>1603</v>
      </c>
      <c r="B1606" s="120" t="str">
        <f t="shared" si="52"/>
        <v xml:space="preserve"> </v>
      </c>
      <c r="C1606" s="186" t="s">
        <v>74</v>
      </c>
      <c r="D1606" s="117"/>
      <c r="E1606" s="43"/>
      <c r="Q1606" s="168">
        <f t="shared" si="53"/>
        <v>0</v>
      </c>
    </row>
    <row r="1607" spans="1:17" ht="20.100000000000001" customHeight="1" x14ac:dyDescent="0.3">
      <c r="A1607" s="170">
        <v>1604</v>
      </c>
      <c r="B1607" s="120" t="str">
        <f t="shared" si="52"/>
        <v xml:space="preserve"> </v>
      </c>
      <c r="C1607" s="186" t="s">
        <v>74</v>
      </c>
      <c r="D1607" s="117"/>
      <c r="E1607" s="43"/>
      <c r="Q1607" s="168">
        <f t="shared" si="53"/>
        <v>0</v>
      </c>
    </row>
    <row r="1608" spans="1:17" ht="20.100000000000001" customHeight="1" x14ac:dyDescent="0.3">
      <c r="A1608" s="170">
        <v>1605</v>
      </c>
      <c r="B1608" s="120" t="str">
        <f t="shared" si="52"/>
        <v xml:space="preserve"> </v>
      </c>
      <c r="C1608" s="186" t="s">
        <v>74</v>
      </c>
      <c r="D1608" s="117"/>
      <c r="E1608" s="43"/>
      <c r="Q1608" s="168">
        <f t="shared" si="53"/>
        <v>0</v>
      </c>
    </row>
    <row r="1609" spans="1:17" ht="20.100000000000001" customHeight="1" x14ac:dyDescent="0.3">
      <c r="A1609" s="170">
        <v>1606</v>
      </c>
      <c r="B1609" s="120" t="str">
        <f t="shared" si="52"/>
        <v xml:space="preserve"> </v>
      </c>
      <c r="C1609" s="186" t="s">
        <v>74</v>
      </c>
      <c r="D1609" s="117"/>
      <c r="E1609" s="43"/>
      <c r="Q1609" s="168">
        <f t="shared" si="53"/>
        <v>0</v>
      </c>
    </row>
    <row r="1610" spans="1:17" ht="20.100000000000001" customHeight="1" x14ac:dyDescent="0.3">
      <c r="A1610" s="170">
        <v>1607</v>
      </c>
      <c r="B1610" s="120" t="str">
        <f t="shared" si="52"/>
        <v xml:space="preserve"> </v>
      </c>
      <c r="C1610" s="186" t="s">
        <v>74</v>
      </c>
      <c r="D1610" s="117"/>
      <c r="E1610" s="43"/>
      <c r="Q1610" s="168">
        <f t="shared" si="53"/>
        <v>0</v>
      </c>
    </row>
    <row r="1611" spans="1:17" ht="20.100000000000001" customHeight="1" x14ac:dyDescent="0.3">
      <c r="A1611" s="170">
        <v>1608</v>
      </c>
      <c r="B1611" s="120" t="str">
        <f t="shared" si="52"/>
        <v xml:space="preserve"> </v>
      </c>
      <c r="C1611" s="186" t="s">
        <v>74</v>
      </c>
      <c r="D1611" s="117"/>
      <c r="E1611" s="43"/>
      <c r="Q1611" s="168">
        <f t="shared" si="53"/>
        <v>0</v>
      </c>
    </row>
    <row r="1612" spans="1:17" ht="20.100000000000001" customHeight="1" x14ac:dyDescent="0.3">
      <c r="A1612" s="170">
        <v>1609</v>
      </c>
      <c r="B1612" s="120" t="str">
        <f t="shared" si="52"/>
        <v xml:space="preserve"> </v>
      </c>
      <c r="C1612" s="186" t="s">
        <v>74</v>
      </c>
      <c r="D1612" s="117"/>
      <c r="E1612" s="43"/>
      <c r="Q1612" s="168">
        <f t="shared" si="53"/>
        <v>0</v>
      </c>
    </row>
    <row r="1613" spans="1:17" ht="20.100000000000001" customHeight="1" x14ac:dyDescent="0.3">
      <c r="A1613" s="170">
        <v>1610</v>
      </c>
      <c r="B1613" s="120" t="str">
        <f t="shared" si="52"/>
        <v xml:space="preserve"> </v>
      </c>
      <c r="C1613" s="186" t="s">
        <v>74</v>
      </c>
      <c r="D1613" s="117"/>
      <c r="E1613" s="43"/>
      <c r="Q1613" s="168">
        <f t="shared" si="53"/>
        <v>0</v>
      </c>
    </row>
    <row r="1614" spans="1:17" ht="20.100000000000001" customHeight="1" x14ac:dyDescent="0.3">
      <c r="A1614" s="170">
        <v>1611</v>
      </c>
      <c r="B1614" s="120" t="str">
        <f t="shared" si="52"/>
        <v xml:space="preserve"> </v>
      </c>
      <c r="C1614" s="186" t="s">
        <v>74</v>
      </c>
      <c r="D1614" s="117"/>
      <c r="E1614" s="43"/>
      <c r="Q1614" s="168">
        <f t="shared" si="53"/>
        <v>0</v>
      </c>
    </row>
    <row r="1615" spans="1:17" ht="20.100000000000001" customHeight="1" x14ac:dyDescent="0.3">
      <c r="A1615" s="170">
        <v>1612</v>
      </c>
      <c r="B1615" s="120" t="str">
        <f t="shared" si="52"/>
        <v xml:space="preserve"> </v>
      </c>
      <c r="C1615" s="186" t="s">
        <v>74</v>
      </c>
      <c r="D1615" s="117"/>
      <c r="E1615" s="43"/>
      <c r="Q1615" s="168">
        <f t="shared" si="53"/>
        <v>0</v>
      </c>
    </row>
    <row r="1616" spans="1:17" ht="20.100000000000001" customHeight="1" x14ac:dyDescent="0.3">
      <c r="A1616" s="170">
        <v>1613</v>
      </c>
      <c r="B1616" s="120" t="str">
        <f t="shared" si="52"/>
        <v xml:space="preserve"> </v>
      </c>
      <c r="C1616" s="186" t="s">
        <v>74</v>
      </c>
      <c r="D1616" s="117"/>
      <c r="E1616" s="43"/>
      <c r="Q1616" s="168">
        <f t="shared" si="53"/>
        <v>0</v>
      </c>
    </row>
    <row r="1617" spans="1:17" ht="20.100000000000001" customHeight="1" x14ac:dyDescent="0.3">
      <c r="A1617" s="170">
        <v>1614</v>
      </c>
      <c r="B1617" s="120" t="str">
        <f t="shared" si="52"/>
        <v xml:space="preserve"> </v>
      </c>
      <c r="C1617" s="186" t="s">
        <v>74</v>
      </c>
      <c r="D1617" s="117"/>
      <c r="E1617" s="43"/>
      <c r="Q1617" s="168">
        <f t="shared" si="53"/>
        <v>0</v>
      </c>
    </row>
    <row r="1618" spans="1:17" ht="20.100000000000001" customHeight="1" x14ac:dyDescent="0.3">
      <c r="A1618" s="170">
        <v>1615</v>
      </c>
      <c r="B1618" s="120" t="str">
        <f t="shared" si="52"/>
        <v xml:space="preserve"> </v>
      </c>
      <c r="C1618" s="186" t="s">
        <v>74</v>
      </c>
      <c r="D1618" s="117"/>
      <c r="E1618" s="43"/>
      <c r="Q1618" s="168">
        <f t="shared" si="53"/>
        <v>0</v>
      </c>
    </row>
    <row r="1619" spans="1:17" ht="20.100000000000001" customHeight="1" x14ac:dyDescent="0.3">
      <c r="A1619" s="170">
        <v>1616</v>
      </c>
      <c r="B1619" s="120" t="str">
        <f t="shared" si="52"/>
        <v xml:space="preserve"> </v>
      </c>
      <c r="C1619" s="186" t="s">
        <v>74</v>
      </c>
      <c r="D1619" s="117"/>
      <c r="E1619" s="43"/>
      <c r="Q1619" s="168">
        <f t="shared" si="53"/>
        <v>0</v>
      </c>
    </row>
    <row r="1620" spans="1:17" ht="20.100000000000001" customHeight="1" x14ac:dyDescent="0.3">
      <c r="A1620" s="170">
        <v>1617</v>
      </c>
      <c r="B1620" s="120" t="str">
        <f t="shared" si="52"/>
        <v xml:space="preserve"> </v>
      </c>
      <c r="C1620" s="186" t="s">
        <v>74</v>
      </c>
      <c r="D1620" s="117"/>
      <c r="E1620" s="43"/>
      <c r="Q1620" s="168">
        <f t="shared" si="53"/>
        <v>0</v>
      </c>
    </row>
    <row r="1621" spans="1:17" ht="20.100000000000001" customHeight="1" x14ac:dyDescent="0.3">
      <c r="A1621" s="170">
        <v>1618</v>
      </c>
      <c r="B1621" s="120" t="str">
        <f t="shared" si="52"/>
        <v xml:space="preserve"> </v>
      </c>
      <c r="C1621" s="186" t="s">
        <v>74</v>
      </c>
      <c r="D1621" s="117"/>
      <c r="E1621" s="43"/>
      <c r="Q1621" s="168">
        <f t="shared" si="53"/>
        <v>0</v>
      </c>
    </row>
    <row r="1622" spans="1:17" ht="20.100000000000001" customHeight="1" x14ac:dyDescent="0.3">
      <c r="A1622" s="170">
        <v>1619</v>
      </c>
      <c r="B1622" s="120" t="str">
        <f t="shared" si="52"/>
        <v xml:space="preserve"> </v>
      </c>
      <c r="C1622" s="186" t="s">
        <v>74</v>
      </c>
      <c r="D1622" s="117"/>
      <c r="E1622" s="43"/>
      <c r="Q1622" s="168">
        <f t="shared" si="53"/>
        <v>0</v>
      </c>
    </row>
    <row r="1623" spans="1:17" ht="20.100000000000001" customHeight="1" x14ac:dyDescent="0.3">
      <c r="A1623" s="170">
        <v>1620</v>
      </c>
      <c r="B1623" s="120" t="str">
        <f t="shared" si="52"/>
        <v xml:space="preserve"> </v>
      </c>
      <c r="C1623" s="186" t="s">
        <v>74</v>
      </c>
      <c r="D1623" s="117"/>
      <c r="E1623" s="43"/>
      <c r="Q1623" s="168">
        <f t="shared" si="53"/>
        <v>0</v>
      </c>
    </row>
    <row r="1624" spans="1:17" ht="20.100000000000001" customHeight="1" x14ac:dyDescent="0.3">
      <c r="A1624" s="170">
        <v>1621</v>
      </c>
      <c r="B1624" s="120" t="str">
        <f t="shared" si="52"/>
        <v xml:space="preserve"> </v>
      </c>
      <c r="C1624" s="186" t="s">
        <v>74</v>
      </c>
      <c r="D1624" s="117"/>
      <c r="E1624" s="43"/>
      <c r="Q1624" s="168">
        <f t="shared" si="53"/>
        <v>0</v>
      </c>
    </row>
    <row r="1625" spans="1:17" ht="20.100000000000001" customHeight="1" x14ac:dyDescent="0.3">
      <c r="A1625" s="170">
        <v>1622</v>
      </c>
      <c r="B1625" s="120" t="str">
        <f t="shared" si="52"/>
        <v xml:space="preserve"> </v>
      </c>
      <c r="C1625" s="186" t="s">
        <v>74</v>
      </c>
      <c r="D1625" s="117"/>
      <c r="E1625" s="43"/>
      <c r="Q1625" s="168">
        <f t="shared" si="53"/>
        <v>0</v>
      </c>
    </row>
    <row r="1626" spans="1:17" ht="20.100000000000001" customHeight="1" x14ac:dyDescent="0.3">
      <c r="A1626" s="170">
        <v>1623</v>
      </c>
      <c r="B1626" s="120" t="str">
        <f t="shared" si="52"/>
        <v xml:space="preserve"> </v>
      </c>
      <c r="C1626" s="186" t="s">
        <v>74</v>
      </c>
      <c r="D1626" s="117"/>
      <c r="E1626" s="43"/>
      <c r="Q1626" s="168">
        <f t="shared" si="53"/>
        <v>0</v>
      </c>
    </row>
    <row r="1627" spans="1:17" ht="20.100000000000001" customHeight="1" x14ac:dyDescent="0.3">
      <c r="A1627" s="170">
        <v>1624</v>
      </c>
      <c r="B1627" s="120" t="str">
        <f t="shared" si="52"/>
        <v xml:space="preserve"> </v>
      </c>
      <c r="C1627" s="186" t="s">
        <v>74</v>
      </c>
      <c r="D1627" s="117"/>
      <c r="E1627" s="43"/>
      <c r="Q1627" s="168">
        <f t="shared" si="53"/>
        <v>0</v>
      </c>
    </row>
    <row r="1628" spans="1:17" ht="20.100000000000001" customHeight="1" x14ac:dyDescent="0.3">
      <c r="A1628" s="170">
        <v>1625</v>
      </c>
      <c r="B1628" s="120" t="str">
        <f t="shared" si="52"/>
        <v xml:space="preserve"> </v>
      </c>
      <c r="C1628" s="186" t="s">
        <v>74</v>
      </c>
      <c r="D1628" s="117"/>
      <c r="E1628" s="43"/>
      <c r="Q1628" s="168">
        <f t="shared" si="53"/>
        <v>0</v>
      </c>
    </row>
    <row r="1629" spans="1:17" ht="20.100000000000001" customHeight="1" x14ac:dyDescent="0.3">
      <c r="A1629" s="170">
        <v>1626</v>
      </c>
      <c r="B1629" s="120" t="str">
        <f t="shared" si="52"/>
        <v xml:space="preserve"> </v>
      </c>
      <c r="C1629" s="186" t="s">
        <v>74</v>
      </c>
      <c r="D1629" s="117"/>
      <c r="E1629" s="43"/>
      <c r="Q1629" s="168">
        <f t="shared" si="53"/>
        <v>0</v>
      </c>
    </row>
    <row r="1630" spans="1:17" ht="20.100000000000001" customHeight="1" x14ac:dyDescent="0.3">
      <c r="A1630" s="170">
        <v>1627</v>
      </c>
      <c r="B1630" s="120" t="str">
        <f t="shared" si="52"/>
        <v xml:space="preserve"> </v>
      </c>
      <c r="C1630" s="186" t="s">
        <v>74</v>
      </c>
      <c r="D1630" s="117"/>
      <c r="E1630" s="43"/>
      <c r="Q1630" s="168">
        <f t="shared" si="53"/>
        <v>0</v>
      </c>
    </row>
    <row r="1631" spans="1:17" ht="20.100000000000001" customHeight="1" x14ac:dyDescent="0.3">
      <c r="A1631" s="170">
        <v>1628</v>
      </c>
      <c r="B1631" s="120" t="str">
        <f t="shared" si="52"/>
        <v xml:space="preserve"> </v>
      </c>
      <c r="C1631" s="186" t="s">
        <v>74</v>
      </c>
      <c r="D1631" s="117"/>
      <c r="E1631" s="43"/>
      <c r="Q1631" s="168">
        <f t="shared" si="53"/>
        <v>0</v>
      </c>
    </row>
    <row r="1632" spans="1:17" ht="20.100000000000001" customHeight="1" x14ac:dyDescent="0.3">
      <c r="A1632" s="170">
        <v>1629</v>
      </c>
      <c r="B1632" s="120" t="str">
        <f t="shared" si="52"/>
        <v xml:space="preserve"> </v>
      </c>
      <c r="C1632" s="186" t="s">
        <v>74</v>
      </c>
      <c r="D1632" s="117"/>
      <c r="E1632" s="43"/>
      <c r="Q1632" s="168">
        <f t="shared" si="53"/>
        <v>0</v>
      </c>
    </row>
    <row r="1633" spans="1:17" ht="20.100000000000001" customHeight="1" x14ac:dyDescent="0.3">
      <c r="A1633" s="170">
        <v>1630</v>
      </c>
      <c r="B1633" s="120" t="str">
        <f t="shared" si="52"/>
        <v xml:space="preserve"> </v>
      </c>
      <c r="C1633" s="186" t="s">
        <v>74</v>
      </c>
      <c r="D1633" s="117"/>
      <c r="E1633" s="43"/>
      <c r="Q1633" s="168">
        <f t="shared" si="53"/>
        <v>0</v>
      </c>
    </row>
    <row r="1634" spans="1:17" ht="20.100000000000001" customHeight="1" x14ac:dyDescent="0.3">
      <c r="A1634" s="170">
        <v>1631</v>
      </c>
      <c r="B1634" s="120" t="str">
        <f t="shared" si="52"/>
        <v xml:space="preserve"> </v>
      </c>
      <c r="C1634" s="186" t="s">
        <v>74</v>
      </c>
      <c r="D1634" s="117"/>
      <c r="E1634" s="43"/>
      <c r="Q1634" s="168">
        <f t="shared" si="53"/>
        <v>0</v>
      </c>
    </row>
    <row r="1635" spans="1:17" ht="20.100000000000001" customHeight="1" x14ac:dyDescent="0.3">
      <c r="A1635" s="170">
        <v>1632</v>
      </c>
      <c r="B1635" s="120" t="str">
        <f t="shared" si="52"/>
        <v xml:space="preserve"> </v>
      </c>
      <c r="C1635" s="186" t="s">
        <v>74</v>
      </c>
      <c r="D1635" s="117"/>
      <c r="E1635" s="43"/>
      <c r="Q1635" s="168">
        <f t="shared" si="53"/>
        <v>0</v>
      </c>
    </row>
    <row r="1636" spans="1:17" ht="20.100000000000001" customHeight="1" x14ac:dyDescent="0.3">
      <c r="A1636" s="170">
        <v>1633</v>
      </c>
      <c r="B1636" s="120" t="str">
        <f t="shared" si="52"/>
        <v xml:space="preserve"> </v>
      </c>
      <c r="C1636" s="186" t="s">
        <v>74</v>
      </c>
      <c r="D1636" s="117"/>
      <c r="E1636" s="43"/>
      <c r="Q1636" s="168">
        <f t="shared" si="53"/>
        <v>0</v>
      </c>
    </row>
    <row r="1637" spans="1:17" ht="20.100000000000001" customHeight="1" x14ac:dyDescent="0.3">
      <c r="A1637" s="170">
        <v>1634</v>
      </c>
      <c r="B1637" s="120" t="str">
        <f t="shared" si="52"/>
        <v xml:space="preserve"> </v>
      </c>
      <c r="C1637" s="186" t="s">
        <v>74</v>
      </c>
      <c r="D1637" s="117"/>
      <c r="E1637" s="43"/>
      <c r="Q1637" s="168">
        <f t="shared" si="53"/>
        <v>0</v>
      </c>
    </row>
    <row r="1638" spans="1:17" ht="20.100000000000001" customHeight="1" x14ac:dyDescent="0.3">
      <c r="A1638" s="170">
        <v>1635</v>
      </c>
      <c r="B1638" s="120" t="str">
        <f t="shared" si="52"/>
        <v xml:space="preserve"> </v>
      </c>
      <c r="C1638" s="186" t="s">
        <v>74</v>
      </c>
      <c r="D1638" s="117"/>
      <c r="E1638" s="43"/>
      <c r="Q1638" s="168">
        <f t="shared" si="53"/>
        <v>0</v>
      </c>
    </row>
    <row r="1639" spans="1:17" ht="20.100000000000001" customHeight="1" x14ac:dyDescent="0.3">
      <c r="A1639" s="170">
        <v>1636</v>
      </c>
      <c r="B1639" s="120" t="str">
        <f t="shared" si="52"/>
        <v xml:space="preserve"> </v>
      </c>
      <c r="C1639" s="186" t="s">
        <v>74</v>
      </c>
      <c r="D1639" s="117"/>
      <c r="E1639" s="43"/>
      <c r="Q1639" s="168">
        <f t="shared" si="53"/>
        <v>0</v>
      </c>
    </row>
    <row r="1640" spans="1:17" ht="20.100000000000001" customHeight="1" x14ac:dyDescent="0.3">
      <c r="A1640" s="170">
        <v>1637</v>
      </c>
      <c r="B1640" s="120" t="str">
        <f t="shared" si="52"/>
        <v xml:space="preserve"> </v>
      </c>
      <c r="C1640" s="186" t="s">
        <v>74</v>
      </c>
      <c r="D1640" s="117"/>
      <c r="E1640" s="43"/>
      <c r="Q1640" s="168">
        <f t="shared" si="53"/>
        <v>0</v>
      </c>
    </row>
    <row r="1641" spans="1:17" ht="20.100000000000001" customHeight="1" x14ac:dyDescent="0.3">
      <c r="A1641" s="170">
        <v>1638</v>
      </c>
      <c r="B1641" s="120" t="str">
        <f t="shared" si="52"/>
        <v xml:space="preserve"> </v>
      </c>
      <c r="C1641" s="186" t="s">
        <v>74</v>
      </c>
      <c r="D1641" s="117"/>
      <c r="E1641" s="43"/>
      <c r="Q1641" s="168">
        <f t="shared" si="53"/>
        <v>0</v>
      </c>
    </row>
    <row r="1642" spans="1:17" ht="20.100000000000001" customHeight="1" x14ac:dyDescent="0.3">
      <c r="A1642" s="170">
        <v>1639</v>
      </c>
      <c r="B1642" s="120" t="str">
        <f t="shared" si="52"/>
        <v xml:space="preserve"> </v>
      </c>
      <c r="C1642" s="186" t="s">
        <v>74</v>
      </c>
      <c r="D1642" s="117"/>
      <c r="E1642" s="43"/>
      <c r="Q1642" s="168">
        <f t="shared" si="53"/>
        <v>0</v>
      </c>
    </row>
    <row r="1643" spans="1:17" ht="20.100000000000001" customHeight="1" x14ac:dyDescent="0.3">
      <c r="A1643" s="170">
        <v>1640</v>
      </c>
      <c r="B1643" s="120" t="str">
        <f t="shared" si="52"/>
        <v xml:space="preserve"> </v>
      </c>
      <c r="C1643" s="186" t="s">
        <v>74</v>
      </c>
      <c r="D1643" s="117"/>
      <c r="E1643" s="43"/>
      <c r="Q1643" s="168">
        <f t="shared" si="53"/>
        <v>0</v>
      </c>
    </row>
    <row r="1644" spans="1:17" ht="20.100000000000001" customHeight="1" x14ac:dyDescent="0.3">
      <c r="A1644" s="170">
        <v>1641</v>
      </c>
      <c r="B1644" s="120" t="str">
        <f t="shared" si="52"/>
        <v xml:space="preserve"> </v>
      </c>
      <c r="C1644" s="186" t="s">
        <v>74</v>
      </c>
      <c r="D1644" s="117"/>
      <c r="E1644" s="43"/>
      <c r="Q1644" s="168">
        <f t="shared" si="53"/>
        <v>0</v>
      </c>
    </row>
    <row r="1645" spans="1:17" ht="20.100000000000001" customHeight="1" x14ac:dyDescent="0.3">
      <c r="A1645" s="170">
        <v>1642</v>
      </c>
      <c r="B1645" s="120" t="str">
        <f t="shared" si="52"/>
        <v xml:space="preserve"> </v>
      </c>
      <c r="C1645" s="186" t="s">
        <v>74</v>
      </c>
      <c r="D1645" s="117"/>
      <c r="E1645" s="43"/>
      <c r="Q1645" s="168">
        <f t="shared" si="53"/>
        <v>0</v>
      </c>
    </row>
    <row r="1646" spans="1:17" ht="20.100000000000001" customHeight="1" x14ac:dyDescent="0.3">
      <c r="A1646" s="170">
        <v>1643</v>
      </c>
      <c r="B1646" s="120" t="str">
        <f t="shared" si="52"/>
        <v xml:space="preserve"> </v>
      </c>
      <c r="C1646" s="186" t="s">
        <v>74</v>
      </c>
      <c r="D1646" s="117"/>
      <c r="E1646" s="43"/>
      <c r="Q1646" s="168">
        <f t="shared" si="53"/>
        <v>0</v>
      </c>
    </row>
    <row r="1647" spans="1:17" ht="20.100000000000001" customHeight="1" x14ac:dyDescent="0.3">
      <c r="A1647" s="170">
        <v>1644</v>
      </c>
      <c r="B1647" s="120" t="str">
        <f t="shared" si="52"/>
        <v xml:space="preserve"> </v>
      </c>
      <c r="C1647" s="186" t="s">
        <v>74</v>
      </c>
      <c r="D1647" s="117"/>
      <c r="E1647" s="43"/>
      <c r="Q1647" s="168">
        <f t="shared" si="53"/>
        <v>0</v>
      </c>
    </row>
    <row r="1648" spans="1:17" ht="20.100000000000001" customHeight="1" x14ac:dyDescent="0.3">
      <c r="A1648" s="170">
        <v>1645</v>
      </c>
      <c r="B1648" s="120" t="str">
        <f t="shared" si="52"/>
        <v xml:space="preserve"> </v>
      </c>
      <c r="C1648" s="186" t="s">
        <v>74</v>
      </c>
      <c r="D1648" s="117"/>
      <c r="E1648" s="43"/>
      <c r="Q1648" s="168">
        <f t="shared" si="53"/>
        <v>0</v>
      </c>
    </row>
    <row r="1649" spans="1:17" ht="20.100000000000001" customHeight="1" x14ac:dyDescent="0.3">
      <c r="A1649" s="170">
        <v>1646</v>
      </c>
      <c r="B1649" s="120" t="str">
        <f t="shared" si="52"/>
        <v xml:space="preserve"> </v>
      </c>
      <c r="C1649" s="186" t="s">
        <v>74</v>
      </c>
      <c r="D1649" s="117"/>
      <c r="E1649" s="43"/>
      <c r="Q1649" s="168">
        <f t="shared" si="53"/>
        <v>0</v>
      </c>
    </row>
    <row r="1650" spans="1:17" ht="20.100000000000001" customHeight="1" x14ac:dyDescent="0.3">
      <c r="A1650" s="170">
        <v>1647</v>
      </c>
      <c r="B1650" s="120" t="str">
        <f t="shared" si="52"/>
        <v xml:space="preserve"> </v>
      </c>
      <c r="C1650" s="186" t="s">
        <v>74</v>
      </c>
      <c r="D1650" s="117"/>
      <c r="E1650" s="43"/>
      <c r="Q1650" s="168">
        <f t="shared" si="53"/>
        <v>0</v>
      </c>
    </row>
    <row r="1651" spans="1:17" ht="20.100000000000001" customHeight="1" x14ac:dyDescent="0.3">
      <c r="A1651" s="170">
        <v>1648</v>
      </c>
      <c r="B1651" s="120" t="str">
        <f t="shared" si="52"/>
        <v xml:space="preserve"> </v>
      </c>
      <c r="C1651" s="186" t="s">
        <v>74</v>
      </c>
      <c r="D1651" s="117"/>
      <c r="E1651" s="43"/>
      <c r="Q1651" s="168">
        <f t="shared" si="53"/>
        <v>0</v>
      </c>
    </row>
    <row r="1652" spans="1:17" ht="20.100000000000001" customHeight="1" x14ac:dyDescent="0.3">
      <c r="A1652" s="170">
        <v>1649</v>
      </c>
      <c r="B1652" s="120" t="str">
        <f t="shared" si="52"/>
        <v xml:space="preserve"> </v>
      </c>
      <c r="C1652" s="186" t="s">
        <v>74</v>
      </c>
      <c r="D1652" s="117"/>
      <c r="E1652" s="43"/>
      <c r="Q1652" s="168">
        <f t="shared" si="53"/>
        <v>0</v>
      </c>
    </row>
    <row r="1653" spans="1:17" ht="20.100000000000001" customHeight="1" x14ac:dyDescent="0.3">
      <c r="A1653" s="170">
        <v>1650</v>
      </c>
      <c r="B1653" s="120" t="str">
        <f t="shared" si="52"/>
        <v xml:space="preserve"> </v>
      </c>
      <c r="C1653" s="186" t="s">
        <v>74</v>
      </c>
      <c r="D1653" s="117"/>
      <c r="E1653" s="43"/>
      <c r="Q1653" s="168">
        <f t="shared" si="53"/>
        <v>0</v>
      </c>
    </row>
    <row r="1654" spans="1:17" ht="20.100000000000001" customHeight="1" x14ac:dyDescent="0.3">
      <c r="A1654" s="170">
        <v>1651</v>
      </c>
      <c r="B1654" s="120" t="str">
        <f t="shared" si="52"/>
        <v xml:space="preserve"> </v>
      </c>
      <c r="C1654" s="186" t="s">
        <v>74</v>
      </c>
      <c r="D1654" s="117"/>
      <c r="E1654" s="43"/>
      <c r="Q1654" s="168">
        <f t="shared" si="53"/>
        <v>0</v>
      </c>
    </row>
    <row r="1655" spans="1:17" ht="20.100000000000001" customHeight="1" x14ac:dyDescent="0.3">
      <c r="A1655" s="170">
        <v>1652</v>
      </c>
      <c r="B1655" s="120" t="str">
        <f t="shared" si="52"/>
        <v xml:space="preserve"> </v>
      </c>
      <c r="C1655" s="186" t="s">
        <v>74</v>
      </c>
      <c r="D1655" s="117"/>
      <c r="E1655" s="43"/>
      <c r="Q1655" s="168">
        <f t="shared" si="53"/>
        <v>0</v>
      </c>
    </row>
    <row r="1656" spans="1:17" ht="20.100000000000001" customHeight="1" x14ac:dyDescent="0.3">
      <c r="A1656" s="170">
        <v>1653</v>
      </c>
      <c r="B1656" s="120" t="str">
        <f t="shared" si="52"/>
        <v xml:space="preserve"> </v>
      </c>
      <c r="C1656" s="186" t="s">
        <v>74</v>
      </c>
      <c r="D1656" s="117"/>
      <c r="E1656" s="43"/>
      <c r="Q1656" s="168">
        <f t="shared" si="53"/>
        <v>0</v>
      </c>
    </row>
    <row r="1657" spans="1:17" ht="20.100000000000001" customHeight="1" x14ac:dyDescent="0.3">
      <c r="A1657" s="170">
        <v>1654</v>
      </c>
      <c r="B1657" s="120" t="str">
        <f t="shared" si="52"/>
        <v xml:space="preserve"> </v>
      </c>
      <c r="C1657" s="186" t="s">
        <v>74</v>
      </c>
      <c r="D1657" s="117"/>
      <c r="E1657" s="43"/>
      <c r="Q1657" s="168">
        <f t="shared" si="53"/>
        <v>0</v>
      </c>
    </row>
    <row r="1658" spans="1:17" ht="20.100000000000001" customHeight="1" x14ac:dyDescent="0.3">
      <c r="A1658" s="170">
        <v>1655</v>
      </c>
      <c r="B1658" s="120" t="str">
        <f t="shared" si="52"/>
        <v xml:space="preserve"> </v>
      </c>
      <c r="C1658" s="186" t="s">
        <v>74</v>
      </c>
      <c r="D1658" s="117"/>
      <c r="E1658" s="43"/>
      <c r="Q1658" s="168">
        <f t="shared" si="53"/>
        <v>0</v>
      </c>
    </row>
    <row r="1659" spans="1:17" ht="20.100000000000001" customHeight="1" x14ac:dyDescent="0.3">
      <c r="A1659" s="170">
        <v>1656</v>
      </c>
      <c r="B1659" s="120" t="str">
        <f t="shared" si="52"/>
        <v xml:space="preserve"> </v>
      </c>
      <c r="C1659" s="186" t="s">
        <v>74</v>
      </c>
      <c r="D1659" s="117"/>
      <c r="E1659" s="43"/>
      <c r="Q1659" s="168">
        <f t="shared" si="53"/>
        <v>0</v>
      </c>
    </row>
    <row r="1660" spans="1:17" ht="20.100000000000001" customHeight="1" x14ac:dyDescent="0.3">
      <c r="A1660" s="170">
        <v>1657</v>
      </c>
      <c r="B1660" s="120" t="str">
        <f t="shared" si="52"/>
        <v xml:space="preserve"> </v>
      </c>
      <c r="C1660" s="186" t="s">
        <v>74</v>
      </c>
      <c r="D1660" s="117"/>
      <c r="E1660" s="43"/>
      <c r="Q1660" s="168">
        <f t="shared" si="53"/>
        <v>0</v>
      </c>
    </row>
    <row r="1661" spans="1:17" ht="20.100000000000001" customHeight="1" x14ac:dyDescent="0.3">
      <c r="A1661" s="170">
        <v>1658</v>
      </c>
      <c r="B1661" s="120" t="str">
        <f t="shared" si="52"/>
        <v xml:space="preserve"> </v>
      </c>
      <c r="C1661" s="186" t="s">
        <v>74</v>
      </c>
      <c r="D1661" s="117"/>
      <c r="E1661" s="43"/>
      <c r="Q1661" s="168">
        <f t="shared" si="53"/>
        <v>0</v>
      </c>
    </row>
    <row r="1662" spans="1:17" ht="20.100000000000001" customHeight="1" x14ac:dyDescent="0.3">
      <c r="A1662" s="170">
        <v>1659</v>
      </c>
      <c r="B1662" s="120" t="str">
        <f t="shared" si="52"/>
        <v xml:space="preserve"> </v>
      </c>
      <c r="C1662" s="186" t="s">
        <v>74</v>
      </c>
      <c r="D1662" s="117"/>
      <c r="E1662" s="43"/>
      <c r="Q1662" s="168">
        <f t="shared" si="53"/>
        <v>0</v>
      </c>
    </row>
    <row r="1663" spans="1:17" ht="20.100000000000001" customHeight="1" x14ac:dyDescent="0.3">
      <c r="A1663" s="170">
        <v>1660</v>
      </c>
      <c r="B1663" s="120" t="str">
        <f t="shared" si="52"/>
        <v xml:space="preserve"> </v>
      </c>
      <c r="C1663" s="186" t="s">
        <v>74</v>
      </c>
      <c r="D1663" s="117"/>
      <c r="E1663" s="43"/>
      <c r="Q1663" s="168">
        <f t="shared" si="53"/>
        <v>0</v>
      </c>
    </row>
    <row r="1664" spans="1:17" ht="20.100000000000001" customHeight="1" x14ac:dyDescent="0.3">
      <c r="A1664" s="170">
        <v>1661</v>
      </c>
      <c r="B1664" s="120" t="str">
        <f t="shared" si="52"/>
        <v xml:space="preserve"> </v>
      </c>
      <c r="C1664" s="186" t="s">
        <v>74</v>
      </c>
      <c r="D1664" s="117"/>
      <c r="E1664" s="43"/>
      <c r="Q1664" s="168">
        <f t="shared" si="53"/>
        <v>0</v>
      </c>
    </row>
    <row r="1665" spans="1:17" ht="20.100000000000001" customHeight="1" x14ac:dyDescent="0.3">
      <c r="A1665" s="170">
        <v>1662</v>
      </c>
      <c r="B1665" s="120" t="str">
        <f t="shared" si="52"/>
        <v xml:space="preserve"> </v>
      </c>
      <c r="C1665" s="186" t="s">
        <v>74</v>
      </c>
      <c r="D1665" s="117"/>
      <c r="E1665" s="43"/>
      <c r="Q1665" s="168">
        <f t="shared" si="53"/>
        <v>0</v>
      </c>
    </row>
    <row r="1666" spans="1:17" ht="20.100000000000001" customHeight="1" x14ac:dyDescent="0.3">
      <c r="A1666" s="170">
        <v>1663</v>
      </c>
      <c r="B1666" s="120" t="str">
        <f t="shared" si="52"/>
        <v xml:space="preserve"> </v>
      </c>
      <c r="C1666" s="186" t="s">
        <v>74</v>
      </c>
      <c r="D1666" s="117"/>
      <c r="E1666" s="43"/>
      <c r="Q1666" s="168">
        <f t="shared" si="53"/>
        <v>0</v>
      </c>
    </row>
    <row r="1667" spans="1:17" ht="20.100000000000001" customHeight="1" x14ac:dyDescent="0.3">
      <c r="A1667" s="170">
        <v>1664</v>
      </c>
      <c r="B1667" s="120" t="str">
        <f t="shared" si="52"/>
        <v xml:space="preserve"> </v>
      </c>
      <c r="C1667" s="186" t="s">
        <v>74</v>
      </c>
      <c r="D1667" s="117"/>
      <c r="E1667" s="43"/>
      <c r="Q1667" s="168">
        <f t="shared" si="53"/>
        <v>0</v>
      </c>
    </row>
    <row r="1668" spans="1:17" ht="20.100000000000001" customHeight="1" x14ac:dyDescent="0.3">
      <c r="A1668" s="170">
        <v>1665</v>
      </c>
      <c r="B1668" s="120" t="str">
        <f t="shared" si="52"/>
        <v xml:space="preserve"> </v>
      </c>
      <c r="C1668" s="186" t="s">
        <v>74</v>
      </c>
      <c r="D1668" s="117"/>
      <c r="E1668" s="43"/>
      <c r="Q1668" s="168">
        <f t="shared" si="53"/>
        <v>0</v>
      </c>
    </row>
    <row r="1669" spans="1:17" ht="20.100000000000001" customHeight="1" x14ac:dyDescent="0.3">
      <c r="A1669" s="170">
        <v>1666</v>
      </c>
      <c r="B1669" s="120" t="str">
        <f t="shared" ref="B1669:B1732" si="54">_xlfn.CONCAT(C1669,D1669)</f>
        <v xml:space="preserve"> </v>
      </c>
      <c r="C1669" s="186" t="s">
        <v>74</v>
      </c>
      <c r="D1669" s="117"/>
      <c r="E1669" s="43"/>
      <c r="Q1669" s="168">
        <f t="shared" ref="Q1669:Q1732" si="55">IF(AND(D1669&gt;0,OR(C1669="",C1669=" ")),1,0)</f>
        <v>0</v>
      </c>
    </row>
    <row r="1670" spans="1:17" ht="20.100000000000001" customHeight="1" x14ac:dyDescent="0.3">
      <c r="A1670" s="170">
        <v>1667</v>
      </c>
      <c r="B1670" s="120" t="str">
        <f t="shared" si="54"/>
        <v xml:space="preserve"> </v>
      </c>
      <c r="C1670" s="186" t="s">
        <v>74</v>
      </c>
      <c r="D1670" s="117"/>
      <c r="E1670" s="43"/>
      <c r="Q1670" s="168">
        <f t="shared" si="55"/>
        <v>0</v>
      </c>
    </row>
    <row r="1671" spans="1:17" ht="20.100000000000001" customHeight="1" x14ac:dyDescent="0.3">
      <c r="A1671" s="170">
        <v>1668</v>
      </c>
      <c r="B1671" s="120" t="str">
        <f t="shared" si="54"/>
        <v xml:space="preserve"> </v>
      </c>
      <c r="C1671" s="186" t="s">
        <v>74</v>
      </c>
      <c r="D1671" s="117"/>
      <c r="E1671" s="43"/>
      <c r="Q1671" s="168">
        <f t="shared" si="55"/>
        <v>0</v>
      </c>
    </row>
    <row r="1672" spans="1:17" ht="20.100000000000001" customHeight="1" x14ac:dyDescent="0.3">
      <c r="A1672" s="170">
        <v>1669</v>
      </c>
      <c r="B1672" s="120" t="str">
        <f t="shared" si="54"/>
        <v xml:space="preserve"> </v>
      </c>
      <c r="C1672" s="186" t="s">
        <v>74</v>
      </c>
      <c r="D1672" s="117"/>
      <c r="E1672" s="43"/>
      <c r="Q1672" s="168">
        <f t="shared" si="55"/>
        <v>0</v>
      </c>
    </row>
    <row r="1673" spans="1:17" ht="20.100000000000001" customHeight="1" x14ac:dyDescent="0.3">
      <c r="A1673" s="170">
        <v>1670</v>
      </c>
      <c r="B1673" s="120" t="str">
        <f t="shared" si="54"/>
        <v xml:space="preserve"> </v>
      </c>
      <c r="C1673" s="186" t="s">
        <v>74</v>
      </c>
      <c r="D1673" s="117"/>
      <c r="E1673" s="43"/>
      <c r="Q1673" s="168">
        <f t="shared" si="55"/>
        <v>0</v>
      </c>
    </row>
    <row r="1674" spans="1:17" ht="20.100000000000001" customHeight="1" x14ac:dyDescent="0.3">
      <c r="A1674" s="170">
        <v>1671</v>
      </c>
      <c r="B1674" s="120" t="str">
        <f t="shared" si="54"/>
        <v xml:space="preserve"> </v>
      </c>
      <c r="C1674" s="186" t="s">
        <v>74</v>
      </c>
      <c r="D1674" s="117"/>
      <c r="E1674" s="43"/>
      <c r="Q1674" s="168">
        <f t="shared" si="55"/>
        <v>0</v>
      </c>
    </row>
    <row r="1675" spans="1:17" ht="20.100000000000001" customHeight="1" x14ac:dyDescent="0.3">
      <c r="A1675" s="170">
        <v>1672</v>
      </c>
      <c r="B1675" s="120" t="str">
        <f t="shared" si="54"/>
        <v xml:space="preserve"> </v>
      </c>
      <c r="C1675" s="186" t="s">
        <v>74</v>
      </c>
      <c r="D1675" s="117"/>
      <c r="E1675" s="43"/>
      <c r="Q1675" s="168">
        <f t="shared" si="55"/>
        <v>0</v>
      </c>
    </row>
    <row r="1676" spans="1:17" ht="20.100000000000001" customHeight="1" x14ac:dyDescent="0.3">
      <c r="A1676" s="170">
        <v>1673</v>
      </c>
      <c r="B1676" s="120" t="str">
        <f t="shared" si="54"/>
        <v xml:space="preserve"> </v>
      </c>
      <c r="C1676" s="186" t="s">
        <v>74</v>
      </c>
      <c r="D1676" s="117"/>
      <c r="E1676" s="43"/>
      <c r="Q1676" s="168">
        <f t="shared" si="55"/>
        <v>0</v>
      </c>
    </row>
    <row r="1677" spans="1:17" ht="20.100000000000001" customHeight="1" x14ac:dyDescent="0.3">
      <c r="A1677" s="170">
        <v>1674</v>
      </c>
      <c r="B1677" s="120" t="str">
        <f t="shared" si="54"/>
        <v xml:space="preserve"> </v>
      </c>
      <c r="C1677" s="186" t="s">
        <v>74</v>
      </c>
      <c r="D1677" s="117"/>
      <c r="E1677" s="43"/>
      <c r="Q1677" s="168">
        <f t="shared" si="55"/>
        <v>0</v>
      </c>
    </row>
    <row r="1678" spans="1:17" ht="20.100000000000001" customHeight="1" x14ac:dyDescent="0.3">
      <c r="A1678" s="170">
        <v>1675</v>
      </c>
      <c r="B1678" s="120" t="str">
        <f t="shared" si="54"/>
        <v xml:space="preserve"> </v>
      </c>
      <c r="C1678" s="186" t="s">
        <v>74</v>
      </c>
      <c r="D1678" s="117"/>
      <c r="E1678" s="43"/>
      <c r="Q1678" s="168">
        <f t="shared" si="55"/>
        <v>0</v>
      </c>
    </row>
    <row r="1679" spans="1:17" ht="20.100000000000001" customHeight="1" x14ac:dyDescent="0.3">
      <c r="A1679" s="170">
        <v>1676</v>
      </c>
      <c r="B1679" s="120" t="str">
        <f t="shared" si="54"/>
        <v xml:space="preserve"> </v>
      </c>
      <c r="C1679" s="186" t="s">
        <v>74</v>
      </c>
      <c r="D1679" s="117"/>
      <c r="E1679" s="43"/>
      <c r="Q1679" s="168">
        <f t="shared" si="55"/>
        <v>0</v>
      </c>
    </row>
    <row r="1680" spans="1:17" ht="20.100000000000001" customHeight="1" x14ac:dyDescent="0.3">
      <c r="A1680" s="170">
        <v>1677</v>
      </c>
      <c r="B1680" s="120" t="str">
        <f t="shared" si="54"/>
        <v xml:space="preserve"> </v>
      </c>
      <c r="C1680" s="186" t="s">
        <v>74</v>
      </c>
      <c r="D1680" s="117"/>
      <c r="E1680" s="43"/>
      <c r="Q1680" s="168">
        <f t="shared" si="55"/>
        <v>0</v>
      </c>
    </row>
    <row r="1681" spans="1:17" ht="20.100000000000001" customHeight="1" x14ac:dyDescent="0.3">
      <c r="A1681" s="170">
        <v>1678</v>
      </c>
      <c r="B1681" s="120" t="str">
        <f t="shared" si="54"/>
        <v xml:space="preserve"> </v>
      </c>
      <c r="C1681" s="186" t="s">
        <v>74</v>
      </c>
      <c r="D1681" s="117"/>
      <c r="E1681" s="43"/>
      <c r="Q1681" s="168">
        <f t="shared" si="55"/>
        <v>0</v>
      </c>
    </row>
    <row r="1682" spans="1:17" ht="20.100000000000001" customHeight="1" x14ac:dyDescent="0.3">
      <c r="A1682" s="170">
        <v>1679</v>
      </c>
      <c r="B1682" s="120" t="str">
        <f t="shared" si="54"/>
        <v xml:space="preserve"> </v>
      </c>
      <c r="C1682" s="186" t="s">
        <v>74</v>
      </c>
      <c r="D1682" s="117"/>
      <c r="E1682" s="43"/>
      <c r="Q1682" s="168">
        <f t="shared" si="55"/>
        <v>0</v>
      </c>
    </row>
    <row r="1683" spans="1:17" ht="20.100000000000001" customHeight="1" x14ac:dyDescent="0.3">
      <c r="A1683" s="170">
        <v>1680</v>
      </c>
      <c r="B1683" s="120" t="str">
        <f t="shared" si="54"/>
        <v xml:space="preserve"> </v>
      </c>
      <c r="C1683" s="186" t="s">
        <v>74</v>
      </c>
      <c r="D1683" s="117"/>
      <c r="E1683" s="43"/>
      <c r="Q1683" s="168">
        <f t="shared" si="55"/>
        <v>0</v>
      </c>
    </row>
    <row r="1684" spans="1:17" ht="20.100000000000001" customHeight="1" x14ac:dyDescent="0.3">
      <c r="A1684" s="170">
        <v>1681</v>
      </c>
      <c r="B1684" s="120" t="str">
        <f t="shared" si="54"/>
        <v xml:space="preserve"> </v>
      </c>
      <c r="C1684" s="186" t="s">
        <v>74</v>
      </c>
      <c r="D1684" s="117"/>
      <c r="E1684" s="43"/>
      <c r="Q1684" s="168">
        <f t="shared" si="55"/>
        <v>0</v>
      </c>
    </row>
    <row r="1685" spans="1:17" ht="20.100000000000001" customHeight="1" x14ac:dyDescent="0.3">
      <c r="A1685" s="170">
        <v>1682</v>
      </c>
      <c r="B1685" s="120" t="str">
        <f t="shared" si="54"/>
        <v xml:space="preserve"> </v>
      </c>
      <c r="C1685" s="186" t="s">
        <v>74</v>
      </c>
      <c r="D1685" s="117"/>
      <c r="E1685" s="43"/>
      <c r="Q1685" s="168">
        <f t="shared" si="55"/>
        <v>0</v>
      </c>
    </row>
    <row r="1686" spans="1:17" ht="20.100000000000001" customHeight="1" x14ac:dyDescent="0.3">
      <c r="A1686" s="170">
        <v>1683</v>
      </c>
      <c r="B1686" s="120" t="str">
        <f t="shared" si="54"/>
        <v xml:space="preserve"> </v>
      </c>
      <c r="C1686" s="186" t="s">
        <v>74</v>
      </c>
      <c r="D1686" s="117"/>
      <c r="E1686" s="43"/>
      <c r="Q1686" s="168">
        <f t="shared" si="55"/>
        <v>0</v>
      </c>
    </row>
    <row r="1687" spans="1:17" ht="20.100000000000001" customHeight="1" x14ac:dyDescent="0.3">
      <c r="A1687" s="170">
        <v>1684</v>
      </c>
      <c r="B1687" s="120" t="str">
        <f t="shared" si="54"/>
        <v xml:space="preserve"> </v>
      </c>
      <c r="C1687" s="186" t="s">
        <v>74</v>
      </c>
      <c r="D1687" s="117"/>
      <c r="E1687" s="43"/>
      <c r="Q1687" s="168">
        <f t="shared" si="55"/>
        <v>0</v>
      </c>
    </row>
    <row r="1688" spans="1:17" ht="20.100000000000001" customHeight="1" x14ac:dyDescent="0.3">
      <c r="A1688" s="170">
        <v>1685</v>
      </c>
      <c r="B1688" s="120" t="str">
        <f t="shared" si="54"/>
        <v xml:space="preserve"> </v>
      </c>
      <c r="C1688" s="186" t="s">
        <v>74</v>
      </c>
      <c r="D1688" s="117"/>
      <c r="E1688" s="43"/>
      <c r="Q1688" s="168">
        <f t="shared" si="55"/>
        <v>0</v>
      </c>
    </row>
    <row r="1689" spans="1:17" ht="20.100000000000001" customHeight="1" x14ac:dyDescent="0.3">
      <c r="A1689" s="170">
        <v>1686</v>
      </c>
      <c r="B1689" s="120" t="str">
        <f t="shared" si="54"/>
        <v xml:space="preserve"> </v>
      </c>
      <c r="C1689" s="186" t="s">
        <v>74</v>
      </c>
      <c r="D1689" s="117"/>
      <c r="E1689" s="43"/>
      <c r="Q1689" s="168">
        <f t="shared" si="55"/>
        <v>0</v>
      </c>
    </row>
    <row r="1690" spans="1:17" ht="20.100000000000001" customHeight="1" x14ac:dyDescent="0.3">
      <c r="A1690" s="170">
        <v>1687</v>
      </c>
      <c r="B1690" s="120" t="str">
        <f t="shared" si="54"/>
        <v xml:space="preserve"> </v>
      </c>
      <c r="C1690" s="186" t="s">
        <v>74</v>
      </c>
      <c r="D1690" s="117"/>
      <c r="E1690" s="43"/>
      <c r="Q1690" s="168">
        <f t="shared" si="55"/>
        <v>0</v>
      </c>
    </row>
    <row r="1691" spans="1:17" ht="20.100000000000001" customHeight="1" x14ac:dyDescent="0.3">
      <c r="A1691" s="170">
        <v>1688</v>
      </c>
      <c r="B1691" s="120" t="str">
        <f t="shared" si="54"/>
        <v xml:space="preserve"> </v>
      </c>
      <c r="C1691" s="186" t="s">
        <v>74</v>
      </c>
      <c r="D1691" s="117"/>
      <c r="E1691" s="43"/>
      <c r="Q1691" s="168">
        <f t="shared" si="55"/>
        <v>0</v>
      </c>
    </row>
    <row r="1692" spans="1:17" ht="20.100000000000001" customHeight="1" x14ac:dyDescent="0.3">
      <c r="A1692" s="170">
        <v>1689</v>
      </c>
      <c r="B1692" s="120" t="str">
        <f t="shared" si="54"/>
        <v xml:space="preserve"> </v>
      </c>
      <c r="C1692" s="186" t="s">
        <v>74</v>
      </c>
      <c r="D1692" s="117"/>
      <c r="E1692" s="43"/>
      <c r="Q1692" s="168">
        <f t="shared" si="55"/>
        <v>0</v>
      </c>
    </row>
    <row r="1693" spans="1:17" ht="20.100000000000001" customHeight="1" x14ac:dyDescent="0.3">
      <c r="A1693" s="170">
        <v>1690</v>
      </c>
      <c r="B1693" s="120" t="str">
        <f t="shared" si="54"/>
        <v xml:space="preserve"> </v>
      </c>
      <c r="C1693" s="186" t="s">
        <v>74</v>
      </c>
      <c r="D1693" s="117"/>
      <c r="E1693" s="43"/>
      <c r="Q1693" s="168">
        <f t="shared" si="55"/>
        <v>0</v>
      </c>
    </row>
    <row r="1694" spans="1:17" ht="20.100000000000001" customHeight="1" x14ac:dyDescent="0.3">
      <c r="A1694" s="170">
        <v>1691</v>
      </c>
      <c r="B1694" s="120" t="str">
        <f t="shared" si="54"/>
        <v xml:space="preserve"> </v>
      </c>
      <c r="C1694" s="186" t="s">
        <v>74</v>
      </c>
      <c r="D1694" s="117"/>
      <c r="E1694" s="43"/>
      <c r="Q1694" s="168">
        <f t="shared" si="55"/>
        <v>0</v>
      </c>
    </row>
    <row r="1695" spans="1:17" ht="20.100000000000001" customHeight="1" x14ac:dyDescent="0.3">
      <c r="A1695" s="170">
        <v>1692</v>
      </c>
      <c r="B1695" s="120" t="str">
        <f t="shared" si="54"/>
        <v xml:space="preserve"> </v>
      </c>
      <c r="C1695" s="186" t="s">
        <v>74</v>
      </c>
      <c r="D1695" s="117"/>
      <c r="E1695" s="43"/>
      <c r="Q1695" s="168">
        <f t="shared" si="55"/>
        <v>0</v>
      </c>
    </row>
    <row r="1696" spans="1:17" ht="20.100000000000001" customHeight="1" x14ac:dyDescent="0.3">
      <c r="A1696" s="170">
        <v>1693</v>
      </c>
      <c r="B1696" s="120" t="str">
        <f t="shared" si="54"/>
        <v xml:space="preserve"> </v>
      </c>
      <c r="C1696" s="186" t="s">
        <v>74</v>
      </c>
      <c r="D1696" s="117"/>
      <c r="E1696" s="43"/>
      <c r="Q1696" s="168">
        <f t="shared" si="55"/>
        <v>0</v>
      </c>
    </row>
    <row r="1697" spans="1:17" ht="20.100000000000001" customHeight="1" x14ac:dyDescent="0.3">
      <c r="A1697" s="170">
        <v>1694</v>
      </c>
      <c r="B1697" s="120" t="str">
        <f t="shared" si="54"/>
        <v xml:space="preserve"> </v>
      </c>
      <c r="C1697" s="186" t="s">
        <v>74</v>
      </c>
      <c r="D1697" s="117"/>
      <c r="E1697" s="43"/>
      <c r="Q1697" s="168">
        <f t="shared" si="55"/>
        <v>0</v>
      </c>
    </row>
    <row r="1698" spans="1:17" ht="20.100000000000001" customHeight="1" x14ac:dyDescent="0.3">
      <c r="A1698" s="170">
        <v>1695</v>
      </c>
      <c r="B1698" s="120" t="str">
        <f t="shared" si="54"/>
        <v xml:space="preserve"> </v>
      </c>
      <c r="C1698" s="186" t="s">
        <v>74</v>
      </c>
      <c r="D1698" s="117"/>
      <c r="E1698" s="43"/>
      <c r="Q1698" s="168">
        <f t="shared" si="55"/>
        <v>0</v>
      </c>
    </row>
    <row r="1699" spans="1:17" ht="20.100000000000001" customHeight="1" x14ac:dyDescent="0.3">
      <c r="A1699" s="170">
        <v>1696</v>
      </c>
      <c r="B1699" s="120" t="str">
        <f t="shared" si="54"/>
        <v xml:space="preserve"> </v>
      </c>
      <c r="C1699" s="186" t="s">
        <v>74</v>
      </c>
      <c r="D1699" s="117"/>
      <c r="E1699" s="43"/>
      <c r="Q1699" s="168">
        <f t="shared" si="55"/>
        <v>0</v>
      </c>
    </row>
    <row r="1700" spans="1:17" ht="20.100000000000001" customHeight="1" x14ac:dyDescent="0.3">
      <c r="A1700" s="170">
        <v>1697</v>
      </c>
      <c r="B1700" s="120" t="str">
        <f t="shared" si="54"/>
        <v xml:space="preserve"> </v>
      </c>
      <c r="C1700" s="186" t="s">
        <v>74</v>
      </c>
      <c r="D1700" s="117"/>
      <c r="E1700" s="43"/>
      <c r="Q1700" s="168">
        <f t="shared" si="55"/>
        <v>0</v>
      </c>
    </row>
    <row r="1701" spans="1:17" ht="20.100000000000001" customHeight="1" x14ac:dyDescent="0.3">
      <c r="A1701" s="170">
        <v>1698</v>
      </c>
      <c r="B1701" s="120" t="str">
        <f t="shared" si="54"/>
        <v xml:space="preserve"> </v>
      </c>
      <c r="C1701" s="186" t="s">
        <v>74</v>
      </c>
      <c r="D1701" s="117"/>
      <c r="E1701" s="43"/>
      <c r="Q1701" s="168">
        <f t="shared" si="55"/>
        <v>0</v>
      </c>
    </row>
    <row r="1702" spans="1:17" ht="20.100000000000001" customHeight="1" x14ac:dyDescent="0.3">
      <c r="A1702" s="170">
        <v>1699</v>
      </c>
      <c r="B1702" s="120" t="str">
        <f t="shared" si="54"/>
        <v xml:space="preserve"> </v>
      </c>
      <c r="C1702" s="186" t="s">
        <v>74</v>
      </c>
      <c r="D1702" s="117"/>
      <c r="E1702" s="43"/>
      <c r="Q1702" s="168">
        <f t="shared" si="55"/>
        <v>0</v>
      </c>
    </row>
    <row r="1703" spans="1:17" ht="20.100000000000001" customHeight="1" x14ac:dyDescent="0.3">
      <c r="A1703" s="170">
        <v>1700</v>
      </c>
      <c r="B1703" s="120" t="str">
        <f t="shared" si="54"/>
        <v xml:space="preserve"> </v>
      </c>
      <c r="C1703" s="186" t="s">
        <v>74</v>
      </c>
      <c r="D1703" s="117"/>
      <c r="E1703" s="43"/>
      <c r="Q1703" s="168">
        <f t="shared" si="55"/>
        <v>0</v>
      </c>
    </row>
    <row r="1704" spans="1:17" ht="20.100000000000001" customHeight="1" x14ac:dyDescent="0.3">
      <c r="A1704" s="170">
        <v>1701</v>
      </c>
      <c r="B1704" s="120" t="str">
        <f t="shared" si="54"/>
        <v xml:space="preserve"> </v>
      </c>
      <c r="C1704" s="186" t="s">
        <v>74</v>
      </c>
      <c r="D1704" s="117"/>
      <c r="E1704" s="43"/>
      <c r="Q1704" s="168">
        <f t="shared" si="55"/>
        <v>0</v>
      </c>
    </row>
    <row r="1705" spans="1:17" ht="20.100000000000001" customHeight="1" x14ac:dyDescent="0.3">
      <c r="A1705" s="170">
        <v>1702</v>
      </c>
      <c r="B1705" s="120" t="str">
        <f t="shared" si="54"/>
        <v xml:space="preserve"> </v>
      </c>
      <c r="C1705" s="186" t="s">
        <v>74</v>
      </c>
      <c r="D1705" s="117"/>
      <c r="E1705" s="43"/>
      <c r="Q1705" s="168">
        <f t="shared" si="55"/>
        <v>0</v>
      </c>
    </row>
    <row r="1706" spans="1:17" ht="20.100000000000001" customHeight="1" x14ac:dyDescent="0.3">
      <c r="A1706" s="170">
        <v>1703</v>
      </c>
      <c r="B1706" s="120" t="str">
        <f t="shared" si="54"/>
        <v xml:space="preserve"> </v>
      </c>
      <c r="C1706" s="186" t="s">
        <v>74</v>
      </c>
      <c r="D1706" s="117"/>
      <c r="E1706" s="43"/>
      <c r="Q1706" s="168">
        <f t="shared" si="55"/>
        <v>0</v>
      </c>
    </row>
    <row r="1707" spans="1:17" ht="20.100000000000001" customHeight="1" x14ac:dyDescent="0.3">
      <c r="A1707" s="170">
        <v>1704</v>
      </c>
      <c r="B1707" s="120" t="str">
        <f t="shared" si="54"/>
        <v xml:space="preserve"> </v>
      </c>
      <c r="C1707" s="186" t="s">
        <v>74</v>
      </c>
      <c r="D1707" s="117"/>
      <c r="E1707" s="43"/>
      <c r="Q1707" s="168">
        <f t="shared" si="55"/>
        <v>0</v>
      </c>
    </row>
    <row r="1708" spans="1:17" ht="20.100000000000001" customHeight="1" x14ac:dyDescent="0.3">
      <c r="A1708" s="170">
        <v>1705</v>
      </c>
      <c r="B1708" s="120" t="str">
        <f t="shared" si="54"/>
        <v xml:space="preserve"> </v>
      </c>
      <c r="C1708" s="186" t="s">
        <v>74</v>
      </c>
      <c r="D1708" s="117"/>
      <c r="E1708" s="43"/>
      <c r="Q1708" s="168">
        <f t="shared" si="55"/>
        <v>0</v>
      </c>
    </row>
    <row r="1709" spans="1:17" ht="20.100000000000001" customHeight="1" x14ac:dyDescent="0.3">
      <c r="A1709" s="170">
        <v>1706</v>
      </c>
      <c r="B1709" s="120" t="str">
        <f t="shared" si="54"/>
        <v xml:space="preserve"> </v>
      </c>
      <c r="C1709" s="186" t="s">
        <v>74</v>
      </c>
      <c r="D1709" s="117"/>
      <c r="E1709" s="43"/>
      <c r="Q1709" s="168">
        <f t="shared" si="55"/>
        <v>0</v>
      </c>
    </row>
    <row r="1710" spans="1:17" ht="20.100000000000001" customHeight="1" x14ac:dyDescent="0.3">
      <c r="A1710" s="170">
        <v>1707</v>
      </c>
      <c r="B1710" s="120" t="str">
        <f t="shared" si="54"/>
        <v xml:space="preserve"> </v>
      </c>
      <c r="C1710" s="186" t="s">
        <v>74</v>
      </c>
      <c r="D1710" s="117"/>
      <c r="E1710" s="43"/>
      <c r="Q1710" s="168">
        <f t="shared" si="55"/>
        <v>0</v>
      </c>
    </row>
    <row r="1711" spans="1:17" ht="20.100000000000001" customHeight="1" x14ac:dyDescent="0.3">
      <c r="A1711" s="170">
        <v>1708</v>
      </c>
      <c r="B1711" s="120" t="str">
        <f t="shared" si="54"/>
        <v xml:space="preserve"> </v>
      </c>
      <c r="C1711" s="186" t="s">
        <v>74</v>
      </c>
      <c r="D1711" s="117"/>
      <c r="E1711" s="43"/>
      <c r="Q1711" s="168">
        <f t="shared" si="55"/>
        <v>0</v>
      </c>
    </row>
    <row r="1712" spans="1:17" ht="20.100000000000001" customHeight="1" x14ac:dyDescent="0.3">
      <c r="A1712" s="170">
        <v>1709</v>
      </c>
      <c r="B1712" s="120" t="str">
        <f t="shared" si="54"/>
        <v xml:space="preserve"> </v>
      </c>
      <c r="C1712" s="186" t="s">
        <v>74</v>
      </c>
      <c r="D1712" s="117"/>
      <c r="E1712" s="43"/>
      <c r="Q1712" s="168">
        <f t="shared" si="55"/>
        <v>0</v>
      </c>
    </row>
    <row r="1713" spans="1:17" ht="20.100000000000001" customHeight="1" x14ac:dyDescent="0.3">
      <c r="A1713" s="170">
        <v>1710</v>
      </c>
      <c r="B1713" s="120" t="str">
        <f t="shared" si="54"/>
        <v xml:space="preserve"> </v>
      </c>
      <c r="C1713" s="186" t="s">
        <v>74</v>
      </c>
      <c r="D1713" s="117"/>
      <c r="E1713" s="43"/>
      <c r="Q1713" s="168">
        <f t="shared" si="55"/>
        <v>0</v>
      </c>
    </row>
    <row r="1714" spans="1:17" ht="20.100000000000001" customHeight="1" x14ac:dyDescent="0.3">
      <c r="A1714" s="170">
        <v>1711</v>
      </c>
      <c r="B1714" s="120" t="str">
        <f t="shared" si="54"/>
        <v xml:space="preserve"> </v>
      </c>
      <c r="C1714" s="186" t="s">
        <v>74</v>
      </c>
      <c r="D1714" s="117"/>
      <c r="E1714" s="43"/>
      <c r="Q1714" s="168">
        <f t="shared" si="55"/>
        <v>0</v>
      </c>
    </row>
    <row r="1715" spans="1:17" ht="20.100000000000001" customHeight="1" x14ac:dyDescent="0.3">
      <c r="A1715" s="170">
        <v>1712</v>
      </c>
      <c r="B1715" s="120" t="str">
        <f t="shared" si="54"/>
        <v xml:space="preserve"> </v>
      </c>
      <c r="C1715" s="186" t="s">
        <v>74</v>
      </c>
      <c r="D1715" s="117"/>
      <c r="E1715" s="43"/>
      <c r="Q1715" s="168">
        <f t="shared" si="55"/>
        <v>0</v>
      </c>
    </row>
    <row r="1716" spans="1:17" ht="20.100000000000001" customHeight="1" x14ac:dyDescent="0.3">
      <c r="A1716" s="170">
        <v>1713</v>
      </c>
      <c r="B1716" s="120" t="str">
        <f t="shared" si="54"/>
        <v xml:space="preserve"> </v>
      </c>
      <c r="C1716" s="186" t="s">
        <v>74</v>
      </c>
      <c r="D1716" s="117"/>
      <c r="E1716" s="43"/>
      <c r="Q1716" s="168">
        <f t="shared" si="55"/>
        <v>0</v>
      </c>
    </row>
    <row r="1717" spans="1:17" ht="20.100000000000001" customHeight="1" x14ac:dyDescent="0.3">
      <c r="A1717" s="170">
        <v>1714</v>
      </c>
      <c r="B1717" s="120" t="str">
        <f t="shared" si="54"/>
        <v xml:space="preserve"> </v>
      </c>
      <c r="C1717" s="186" t="s">
        <v>74</v>
      </c>
      <c r="D1717" s="117"/>
      <c r="E1717" s="43"/>
      <c r="Q1717" s="168">
        <f t="shared" si="55"/>
        <v>0</v>
      </c>
    </row>
    <row r="1718" spans="1:17" ht="20.100000000000001" customHeight="1" x14ac:dyDescent="0.3">
      <c r="A1718" s="170">
        <v>1715</v>
      </c>
      <c r="B1718" s="120" t="str">
        <f t="shared" si="54"/>
        <v xml:space="preserve"> </v>
      </c>
      <c r="C1718" s="186" t="s">
        <v>74</v>
      </c>
      <c r="D1718" s="117"/>
      <c r="E1718" s="43"/>
      <c r="Q1718" s="168">
        <f t="shared" si="55"/>
        <v>0</v>
      </c>
    </row>
    <row r="1719" spans="1:17" ht="20.100000000000001" customHeight="1" x14ac:dyDescent="0.3">
      <c r="A1719" s="170">
        <v>1716</v>
      </c>
      <c r="B1719" s="120" t="str">
        <f t="shared" si="54"/>
        <v xml:space="preserve"> </v>
      </c>
      <c r="C1719" s="186" t="s">
        <v>74</v>
      </c>
      <c r="D1719" s="117"/>
      <c r="E1719" s="43"/>
      <c r="Q1719" s="168">
        <f t="shared" si="55"/>
        <v>0</v>
      </c>
    </row>
    <row r="1720" spans="1:17" ht="20.100000000000001" customHeight="1" x14ac:dyDescent="0.3">
      <c r="A1720" s="170">
        <v>1717</v>
      </c>
      <c r="B1720" s="120" t="str">
        <f t="shared" si="54"/>
        <v xml:space="preserve"> </v>
      </c>
      <c r="C1720" s="186" t="s">
        <v>74</v>
      </c>
      <c r="D1720" s="117"/>
      <c r="E1720" s="43"/>
      <c r="Q1720" s="168">
        <f t="shared" si="55"/>
        <v>0</v>
      </c>
    </row>
    <row r="1721" spans="1:17" ht="20.100000000000001" customHeight="1" x14ac:dyDescent="0.3">
      <c r="A1721" s="170">
        <v>1718</v>
      </c>
      <c r="B1721" s="120" t="str">
        <f t="shared" si="54"/>
        <v xml:space="preserve"> </v>
      </c>
      <c r="C1721" s="186" t="s">
        <v>74</v>
      </c>
      <c r="D1721" s="117"/>
      <c r="E1721" s="43"/>
      <c r="Q1721" s="168">
        <f t="shared" si="55"/>
        <v>0</v>
      </c>
    </row>
    <row r="1722" spans="1:17" ht="20.100000000000001" customHeight="1" x14ac:dyDescent="0.3">
      <c r="A1722" s="170">
        <v>1719</v>
      </c>
      <c r="B1722" s="120" t="str">
        <f t="shared" si="54"/>
        <v xml:space="preserve"> </v>
      </c>
      <c r="C1722" s="186" t="s">
        <v>74</v>
      </c>
      <c r="D1722" s="117"/>
      <c r="E1722" s="43"/>
      <c r="Q1722" s="168">
        <f t="shared" si="55"/>
        <v>0</v>
      </c>
    </row>
    <row r="1723" spans="1:17" ht="20.100000000000001" customHeight="1" x14ac:dyDescent="0.3">
      <c r="A1723" s="170">
        <v>1720</v>
      </c>
      <c r="B1723" s="120" t="str">
        <f t="shared" si="54"/>
        <v xml:space="preserve"> </v>
      </c>
      <c r="C1723" s="186" t="s">
        <v>74</v>
      </c>
      <c r="D1723" s="117"/>
      <c r="E1723" s="43"/>
      <c r="Q1723" s="168">
        <f t="shared" si="55"/>
        <v>0</v>
      </c>
    </row>
    <row r="1724" spans="1:17" ht="20.100000000000001" customHeight="1" x14ac:dyDescent="0.3">
      <c r="A1724" s="170">
        <v>1721</v>
      </c>
      <c r="B1724" s="120" t="str">
        <f t="shared" si="54"/>
        <v xml:space="preserve"> </v>
      </c>
      <c r="C1724" s="186" t="s">
        <v>74</v>
      </c>
      <c r="D1724" s="117"/>
      <c r="E1724" s="43"/>
      <c r="Q1724" s="168">
        <f t="shared" si="55"/>
        <v>0</v>
      </c>
    </row>
    <row r="1725" spans="1:17" ht="20.100000000000001" customHeight="1" x14ac:dyDescent="0.3">
      <c r="A1725" s="170">
        <v>1722</v>
      </c>
      <c r="B1725" s="120" t="str">
        <f t="shared" si="54"/>
        <v xml:space="preserve"> </v>
      </c>
      <c r="C1725" s="186" t="s">
        <v>74</v>
      </c>
      <c r="D1725" s="117"/>
      <c r="E1725" s="43"/>
      <c r="Q1725" s="168">
        <f t="shared" si="55"/>
        <v>0</v>
      </c>
    </row>
    <row r="1726" spans="1:17" ht="20.100000000000001" customHeight="1" x14ac:dyDescent="0.3">
      <c r="A1726" s="170">
        <v>1723</v>
      </c>
      <c r="B1726" s="120" t="str">
        <f t="shared" si="54"/>
        <v xml:space="preserve"> </v>
      </c>
      <c r="C1726" s="186" t="s">
        <v>74</v>
      </c>
      <c r="D1726" s="117"/>
      <c r="E1726" s="43"/>
      <c r="Q1726" s="168">
        <f t="shared" si="55"/>
        <v>0</v>
      </c>
    </row>
    <row r="1727" spans="1:17" ht="20.100000000000001" customHeight="1" x14ac:dyDescent="0.3">
      <c r="A1727" s="170">
        <v>1724</v>
      </c>
      <c r="B1727" s="120" t="str">
        <f t="shared" si="54"/>
        <v xml:space="preserve"> </v>
      </c>
      <c r="C1727" s="186" t="s">
        <v>74</v>
      </c>
      <c r="D1727" s="117"/>
      <c r="E1727" s="43"/>
      <c r="Q1727" s="168">
        <f t="shared" si="55"/>
        <v>0</v>
      </c>
    </row>
    <row r="1728" spans="1:17" ht="20.100000000000001" customHeight="1" x14ac:dyDescent="0.3">
      <c r="A1728" s="170">
        <v>1725</v>
      </c>
      <c r="B1728" s="120" t="str">
        <f t="shared" si="54"/>
        <v xml:space="preserve"> </v>
      </c>
      <c r="C1728" s="186" t="s">
        <v>74</v>
      </c>
      <c r="D1728" s="117"/>
      <c r="E1728" s="43"/>
      <c r="Q1728" s="168">
        <f t="shared" si="55"/>
        <v>0</v>
      </c>
    </row>
    <row r="1729" spans="1:17" ht="20.100000000000001" customHeight="1" x14ac:dyDescent="0.3">
      <c r="A1729" s="170">
        <v>1726</v>
      </c>
      <c r="B1729" s="120" t="str">
        <f t="shared" si="54"/>
        <v xml:space="preserve"> </v>
      </c>
      <c r="C1729" s="186" t="s">
        <v>74</v>
      </c>
      <c r="D1729" s="117"/>
      <c r="E1729" s="43"/>
      <c r="Q1729" s="168">
        <f t="shared" si="55"/>
        <v>0</v>
      </c>
    </row>
    <row r="1730" spans="1:17" ht="20.100000000000001" customHeight="1" x14ac:dyDescent="0.3">
      <c r="A1730" s="170">
        <v>1727</v>
      </c>
      <c r="B1730" s="120" t="str">
        <f t="shared" si="54"/>
        <v xml:space="preserve"> </v>
      </c>
      <c r="C1730" s="186" t="s">
        <v>74</v>
      </c>
      <c r="D1730" s="117"/>
      <c r="E1730" s="43"/>
      <c r="Q1730" s="168">
        <f t="shared" si="55"/>
        <v>0</v>
      </c>
    </row>
    <row r="1731" spans="1:17" ht="20.100000000000001" customHeight="1" x14ac:dyDescent="0.3">
      <c r="A1731" s="170">
        <v>1728</v>
      </c>
      <c r="B1731" s="120" t="str">
        <f t="shared" si="54"/>
        <v xml:space="preserve"> </v>
      </c>
      <c r="C1731" s="186" t="s">
        <v>74</v>
      </c>
      <c r="D1731" s="117"/>
      <c r="E1731" s="43"/>
      <c r="Q1731" s="168">
        <f t="shared" si="55"/>
        <v>0</v>
      </c>
    </row>
    <row r="1732" spans="1:17" ht="20.100000000000001" customHeight="1" x14ac:dyDescent="0.3">
      <c r="A1732" s="170">
        <v>1729</v>
      </c>
      <c r="B1732" s="120" t="str">
        <f t="shared" si="54"/>
        <v xml:space="preserve"> </v>
      </c>
      <c r="C1732" s="186" t="s">
        <v>74</v>
      </c>
      <c r="D1732" s="117"/>
      <c r="E1732" s="43"/>
      <c r="Q1732" s="168">
        <f t="shared" si="55"/>
        <v>0</v>
      </c>
    </row>
    <row r="1733" spans="1:17" ht="20.100000000000001" customHeight="1" x14ac:dyDescent="0.3">
      <c r="A1733" s="170">
        <v>1730</v>
      </c>
      <c r="B1733" s="120" t="str">
        <f t="shared" ref="B1733:B1796" si="56">_xlfn.CONCAT(C1733,D1733)</f>
        <v xml:space="preserve"> </v>
      </c>
      <c r="C1733" s="186" t="s">
        <v>74</v>
      </c>
      <c r="D1733" s="117"/>
      <c r="E1733" s="43"/>
      <c r="Q1733" s="168">
        <f t="shared" ref="Q1733:Q1796" si="57">IF(AND(D1733&gt;0,OR(C1733="",C1733=" ")),1,0)</f>
        <v>0</v>
      </c>
    </row>
    <row r="1734" spans="1:17" ht="20.100000000000001" customHeight="1" x14ac:dyDescent="0.3">
      <c r="A1734" s="170">
        <v>1731</v>
      </c>
      <c r="B1734" s="120" t="str">
        <f t="shared" si="56"/>
        <v xml:space="preserve"> </v>
      </c>
      <c r="C1734" s="186" t="s">
        <v>74</v>
      </c>
      <c r="D1734" s="117"/>
      <c r="E1734" s="43"/>
      <c r="Q1734" s="168">
        <f t="shared" si="57"/>
        <v>0</v>
      </c>
    </row>
    <row r="1735" spans="1:17" ht="20.100000000000001" customHeight="1" x14ac:dyDescent="0.3">
      <c r="A1735" s="170">
        <v>1732</v>
      </c>
      <c r="B1735" s="120" t="str">
        <f t="shared" si="56"/>
        <v xml:space="preserve"> </v>
      </c>
      <c r="C1735" s="186" t="s">
        <v>74</v>
      </c>
      <c r="D1735" s="117"/>
      <c r="E1735" s="43"/>
      <c r="Q1735" s="168">
        <f t="shared" si="57"/>
        <v>0</v>
      </c>
    </row>
    <row r="1736" spans="1:17" ht="20.100000000000001" customHeight="1" x14ac:dyDescent="0.3">
      <c r="A1736" s="170">
        <v>1733</v>
      </c>
      <c r="B1736" s="120" t="str">
        <f t="shared" si="56"/>
        <v xml:space="preserve"> </v>
      </c>
      <c r="C1736" s="186" t="s">
        <v>74</v>
      </c>
      <c r="D1736" s="117"/>
      <c r="E1736" s="43"/>
      <c r="Q1736" s="168">
        <f t="shared" si="57"/>
        <v>0</v>
      </c>
    </row>
    <row r="1737" spans="1:17" ht="20.100000000000001" customHeight="1" x14ac:dyDescent="0.3">
      <c r="A1737" s="170">
        <v>1734</v>
      </c>
      <c r="B1737" s="120" t="str">
        <f t="shared" si="56"/>
        <v xml:space="preserve"> </v>
      </c>
      <c r="C1737" s="186" t="s">
        <v>74</v>
      </c>
      <c r="D1737" s="117"/>
      <c r="E1737" s="43"/>
      <c r="Q1737" s="168">
        <f t="shared" si="57"/>
        <v>0</v>
      </c>
    </row>
    <row r="1738" spans="1:17" ht="20.100000000000001" customHeight="1" x14ac:dyDescent="0.3">
      <c r="A1738" s="170">
        <v>1735</v>
      </c>
      <c r="B1738" s="120" t="str">
        <f t="shared" si="56"/>
        <v xml:space="preserve"> </v>
      </c>
      <c r="C1738" s="186" t="s">
        <v>74</v>
      </c>
      <c r="D1738" s="117"/>
      <c r="E1738" s="43"/>
      <c r="Q1738" s="168">
        <f t="shared" si="57"/>
        <v>0</v>
      </c>
    </row>
    <row r="1739" spans="1:17" ht="20.100000000000001" customHeight="1" x14ac:dyDescent="0.3">
      <c r="A1739" s="170">
        <v>1736</v>
      </c>
      <c r="B1739" s="120" t="str">
        <f t="shared" si="56"/>
        <v xml:space="preserve"> </v>
      </c>
      <c r="C1739" s="186" t="s">
        <v>74</v>
      </c>
      <c r="D1739" s="117"/>
      <c r="E1739" s="43"/>
      <c r="Q1739" s="168">
        <f t="shared" si="57"/>
        <v>0</v>
      </c>
    </row>
    <row r="1740" spans="1:17" ht="20.100000000000001" customHeight="1" x14ac:dyDescent="0.3">
      <c r="A1740" s="170">
        <v>1737</v>
      </c>
      <c r="B1740" s="120" t="str">
        <f t="shared" si="56"/>
        <v xml:space="preserve"> </v>
      </c>
      <c r="C1740" s="186" t="s">
        <v>74</v>
      </c>
      <c r="D1740" s="117"/>
      <c r="E1740" s="43"/>
      <c r="Q1740" s="168">
        <f t="shared" si="57"/>
        <v>0</v>
      </c>
    </row>
    <row r="1741" spans="1:17" ht="20.100000000000001" customHeight="1" x14ac:dyDescent="0.3">
      <c r="A1741" s="170">
        <v>1738</v>
      </c>
      <c r="B1741" s="120" t="str">
        <f t="shared" si="56"/>
        <v xml:space="preserve"> </v>
      </c>
      <c r="C1741" s="186" t="s">
        <v>74</v>
      </c>
      <c r="D1741" s="117"/>
      <c r="E1741" s="43"/>
      <c r="Q1741" s="168">
        <f t="shared" si="57"/>
        <v>0</v>
      </c>
    </row>
    <row r="1742" spans="1:17" ht="20.100000000000001" customHeight="1" x14ac:dyDescent="0.3">
      <c r="A1742" s="170">
        <v>1739</v>
      </c>
      <c r="B1742" s="120" t="str">
        <f t="shared" si="56"/>
        <v xml:space="preserve"> </v>
      </c>
      <c r="C1742" s="186" t="s">
        <v>74</v>
      </c>
      <c r="D1742" s="117"/>
      <c r="E1742" s="43"/>
      <c r="Q1742" s="168">
        <f t="shared" si="57"/>
        <v>0</v>
      </c>
    </row>
    <row r="1743" spans="1:17" ht="20.100000000000001" customHeight="1" x14ac:dyDescent="0.3">
      <c r="A1743" s="170">
        <v>1740</v>
      </c>
      <c r="B1743" s="120" t="str">
        <f t="shared" si="56"/>
        <v xml:space="preserve"> </v>
      </c>
      <c r="C1743" s="186" t="s">
        <v>74</v>
      </c>
      <c r="D1743" s="117"/>
      <c r="E1743" s="43"/>
      <c r="Q1743" s="168">
        <f t="shared" si="57"/>
        <v>0</v>
      </c>
    </row>
    <row r="1744" spans="1:17" ht="20.100000000000001" customHeight="1" x14ac:dyDescent="0.3">
      <c r="A1744" s="170">
        <v>1741</v>
      </c>
      <c r="B1744" s="120" t="str">
        <f t="shared" si="56"/>
        <v xml:space="preserve"> </v>
      </c>
      <c r="C1744" s="186" t="s">
        <v>74</v>
      </c>
      <c r="D1744" s="117"/>
      <c r="E1744" s="43"/>
      <c r="Q1744" s="168">
        <f t="shared" si="57"/>
        <v>0</v>
      </c>
    </row>
    <row r="1745" spans="1:17" ht="20.100000000000001" customHeight="1" x14ac:dyDescent="0.3">
      <c r="A1745" s="170">
        <v>1742</v>
      </c>
      <c r="B1745" s="120" t="str">
        <f t="shared" si="56"/>
        <v xml:space="preserve"> </v>
      </c>
      <c r="C1745" s="186" t="s">
        <v>74</v>
      </c>
      <c r="D1745" s="117"/>
      <c r="E1745" s="43"/>
      <c r="Q1745" s="168">
        <f t="shared" si="57"/>
        <v>0</v>
      </c>
    </row>
    <row r="1746" spans="1:17" ht="20.100000000000001" customHeight="1" x14ac:dyDescent="0.3">
      <c r="A1746" s="170">
        <v>1743</v>
      </c>
      <c r="B1746" s="120" t="str">
        <f t="shared" si="56"/>
        <v xml:space="preserve"> </v>
      </c>
      <c r="C1746" s="186" t="s">
        <v>74</v>
      </c>
      <c r="D1746" s="117"/>
      <c r="E1746" s="43"/>
      <c r="Q1746" s="168">
        <f t="shared" si="57"/>
        <v>0</v>
      </c>
    </row>
    <row r="1747" spans="1:17" ht="20.100000000000001" customHeight="1" x14ac:dyDescent="0.3">
      <c r="A1747" s="170">
        <v>1744</v>
      </c>
      <c r="B1747" s="120" t="str">
        <f t="shared" si="56"/>
        <v xml:space="preserve"> </v>
      </c>
      <c r="C1747" s="186" t="s">
        <v>74</v>
      </c>
      <c r="D1747" s="117"/>
      <c r="E1747" s="43"/>
      <c r="Q1747" s="168">
        <f t="shared" si="57"/>
        <v>0</v>
      </c>
    </row>
    <row r="1748" spans="1:17" ht="20.100000000000001" customHeight="1" x14ac:dyDescent="0.3">
      <c r="A1748" s="170">
        <v>1745</v>
      </c>
      <c r="B1748" s="120" t="str">
        <f t="shared" si="56"/>
        <v xml:space="preserve"> </v>
      </c>
      <c r="C1748" s="186" t="s">
        <v>74</v>
      </c>
      <c r="D1748" s="117"/>
      <c r="E1748" s="43"/>
      <c r="Q1748" s="168">
        <f t="shared" si="57"/>
        <v>0</v>
      </c>
    </row>
    <row r="1749" spans="1:17" ht="20.100000000000001" customHeight="1" x14ac:dyDescent="0.3">
      <c r="A1749" s="170">
        <v>1746</v>
      </c>
      <c r="B1749" s="120" t="str">
        <f t="shared" si="56"/>
        <v xml:space="preserve"> </v>
      </c>
      <c r="C1749" s="186" t="s">
        <v>74</v>
      </c>
      <c r="D1749" s="117"/>
      <c r="E1749" s="43"/>
      <c r="Q1749" s="168">
        <f t="shared" si="57"/>
        <v>0</v>
      </c>
    </row>
    <row r="1750" spans="1:17" ht="20.100000000000001" customHeight="1" x14ac:dyDescent="0.3">
      <c r="A1750" s="170">
        <v>1747</v>
      </c>
      <c r="B1750" s="120" t="str">
        <f t="shared" si="56"/>
        <v xml:space="preserve"> </v>
      </c>
      <c r="C1750" s="186" t="s">
        <v>74</v>
      </c>
      <c r="D1750" s="117"/>
      <c r="E1750" s="43"/>
      <c r="Q1750" s="168">
        <f t="shared" si="57"/>
        <v>0</v>
      </c>
    </row>
    <row r="1751" spans="1:17" ht="20.100000000000001" customHeight="1" x14ac:dyDescent="0.3">
      <c r="A1751" s="170">
        <v>1748</v>
      </c>
      <c r="B1751" s="120" t="str">
        <f t="shared" si="56"/>
        <v xml:space="preserve"> </v>
      </c>
      <c r="C1751" s="186" t="s">
        <v>74</v>
      </c>
      <c r="D1751" s="117"/>
      <c r="E1751" s="43"/>
      <c r="Q1751" s="168">
        <f t="shared" si="57"/>
        <v>0</v>
      </c>
    </row>
    <row r="1752" spans="1:17" ht="20.100000000000001" customHeight="1" x14ac:dyDescent="0.3">
      <c r="A1752" s="170">
        <v>1749</v>
      </c>
      <c r="B1752" s="120" t="str">
        <f t="shared" si="56"/>
        <v xml:space="preserve"> </v>
      </c>
      <c r="C1752" s="186" t="s">
        <v>74</v>
      </c>
      <c r="D1752" s="117"/>
      <c r="E1752" s="43"/>
      <c r="Q1752" s="168">
        <f t="shared" si="57"/>
        <v>0</v>
      </c>
    </row>
    <row r="1753" spans="1:17" ht="20.100000000000001" customHeight="1" x14ac:dyDescent="0.3">
      <c r="A1753" s="170">
        <v>1750</v>
      </c>
      <c r="B1753" s="120" t="str">
        <f t="shared" si="56"/>
        <v xml:space="preserve"> </v>
      </c>
      <c r="C1753" s="186" t="s">
        <v>74</v>
      </c>
      <c r="D1753" s="117"/>
      <c r="E1753" s="43"/>
      <c r="Q1753" s="168">
        <f t="shared" si="57"/>
        <v>0</v>
      </c>
    </row>
    <row r="1754" spans="1:17" ht="20.100000000000001" customHeight="1" x14ac:dyDescent="0.3">
      <c r="A1754" s="170">
        <v>1751</v>
      </c>
      <c r="B1754" s="120" t="str">
        <f t="shared" si="56"/>
        <v xml:space="preserve"> </v>
      </c>
      <c r="C1754" s="186" t="s">
        <v>74</v>
      </c>
      <c r="D1754" s="117"/>
      <c r="E1754" s="43"/>
      <c r="Q1754" s="168">
        <f t="shared" si="57"/>
        <v>0</v>
      </c>
    </row>
    <row r="1755" spans="1:17" ht="20.100000000000001" customHeight="1" x14ac:dyDescent="0.3">
      <c r="A1755" s="170">
        <v>1752</v>
      </c>
      <c r="B1755" s="120" t="str">
        <f t="shared" si="56"/>
        <v xml:space="preserve"> </v>
      </c>
      <c r="C1755" s="186" t="s">
        <v>74</v>
      </c>
      <c r="D1755" s="117"/>
      <c r="E1755" s="43"/>
      <c r="Q1755" s="168">
        <f t="shared" si="57"/>
        <v>0</v>
      </c>
    </row>
    <row r="1756" spans="1:17" ht="20.100000000000001" customHeight="1" x14ac:dyDescent="0.3">
      <c r="A1756" s="170">
        <v>1753</v>
      </c>
      <c r="B1756" s="120" t="str">
        <f t="shared" si="56"/>
        <v xml:space="preserve"> </v>
      </c>
      <c r="C1756" s="186" t="s">
        <v>74</v>
      </c>
      <c r="D1756" s="117"/>
      <c r="E1756" s="43"/>
      <c r="Q1756" s="168">
        <f t="shared" si="57"/>
        <v>0</v>
      </c>
    </row>
    <row r="1757" spans="1:17" ht="20.100000000000001" customHeight="1" x14ac:dyDescent="0.3">
      <c r="A1757" s="170">
        <v>1754</v>
      </c>
      <c r="B1757" s="120" t="str">
        <f t="shared" si="56"/>
        <v xml:space="preserve"> </v>
      </c>
      <c r="C1757" s="186" t="s">
        <v>74</v>
      </c>
      <c r="D1757" s="117"/>
      <c r="E1757" s="43"/>
      <c r="Q1757" s="168">
        <f t="shared" si="57"/>
        <v>0</v>
      </c>
    </row>
    <row r="1758" spans="1:17" ht="20.100000000000001" customHeight="1" x14ac:dyDescent="0.3">
      <c r="A1758" s="170">
        <v>1755</v>
      </c>
      <c r="B1758" s="120" t="str">
        <f t="shared" si="56"/>
        <v xml:space="preserve"> </v>
      </c>
      <c r="C1758" s="186" t="s">
        <v>74</v>
      </c>
      <c r="D1758" s="117"/>
      <c r="E1758" s="43"/>
      <c r="Q1758" s="168">
        <f t="shared" si="57"/>
        <v>0</v>
      </c>
    </row>
    <row r="1759" spans="1:17" ht="20.100000000000001" customHeight="1" x14ac:dyDescent="0.3">
      <c r="A1759" s="170">
        <v>1756</v>
      </c>
      <c r="B1759" s="120" t="str">
        <f t="shared" si="56"/>
        <v xml:space="preserve"> </v>
      </c>
      <c r="C1759" s="186" t="s">
        <v>74</v>
      </c>
      <c r="D1759" s="117"/>
      <c r="E1759" s="43"/>
      <c r="Q1759" s="168">
        <f t="shared" si="57"/>
        <v>0</v>
      </c>
    </row>
    <row r="1760" spans="1:17" ht="20.100000000000001" customHeight="1" x14ac:dyDescent="0.3">
      <c r="A1760" s="170">
        <v>1757</v>
      </c>
      <c r="B1760" s="120" t="str">
        <f t="shared" si="56"/>
        <v xml:space="preserve"> </v>
      </c>
      <c r="C1760" s="186" t="s">
        <v>74</v>
      </c>
      <c r="D1760" s="117"/>
      <c r="E1760" s="43"/>
      <c r="Q1760" s="168">
        <f t="shared" si="57"/>
        <v>0</v>
      </c>
    </row>
    <row r="1761" spans="1:17" ht="20.100000000000001" customHeight="1" x14ac:dyDescent="0.3">
      <c r="A1761" s="170">
        <v>1758</v>
      </c>
      <c r="B1761" s="120" t="str">
        <f t="shared" si="56"/>
        <v xml:space="preserve"> </v>
      </c>
      <c r="C1761" s="186" t="s">
        <v>74</v>
      </c>
      <c r="D1761" s="117"/>
      <c r="E1761" s="43"/>
      <c r="Q1761" s="168">
        <f t="shared" si="57"/>
        <v>0</v>
      </c>
    </row>
    <row r="1762" spans="1:17" ht="20.100000000000001" customHeight="1" x14ac:dyDescent="0.3">
      <c r="A1762" s="170">
        <v>1759</v>
      </c>
      <c r="B1762" s="120" t="str">
        <f t="shared" si="56"/>
        <v xml:space="preserve"> </v>
      </c>
      <c r="C1762" s="186" t="s">
        <v>74</v>
      </c>
      <c r="D1762" s="117"/>
      <c r="E1762" s="43"/>
      <c r="Q1762" s="168">
        <f t="shared" si="57"/>
        <v>0</v>
      </c>
    </row>
    <row r="1763" spans="1:17" ht="20.100000000000001" customHeight="1" x14ac:dyDescent="0.3">
      <c r="A1763" s="170">
        <v>1760</v>
      </c>
      <c r="B1763" s="120" t="str">
        <f t="shared" si="56"/>
        <v xml:space="preserve"> </v>
      </c>
      <c r="C1763" s="186" t="s">
        <v>74</v>
      </c>
      <c r="D1763" s="117"/>
      <c r="E1763" s="43"/>
      <c r="Q1763" s="168">
        <f t="shared" si="57"/>
        <v>0</v>
      </c>
    </row>
    <row r="1764" spans="1:17" ht="20.100000000000001" customHeight="1" x14ac:dyDescent="0.3">
      <c r="A1764" s="170">
        <v>1761</v>
      </c>
      <c r="B1764" s="120" t="str">
        <f t="shared" si="56"/>
        <v xml:space="preserve"> </v>
      </c>
      <c r="C1764" s="186" t="s">
        <v>74</v>
      </c>
      <c r="D1764" s="117"/>
      <c r="E1764" s="43"/>
      <c r="Q1764" s="168">
        <f t="shared" si="57"/>
        <v>0</v>
      </c>
    </row>
    <row r="1765" spans="1:17" ht="20.100000000000001" customHeight="1" x14ac:dyDescent="0.3">
      <c r="A1765" s="170">
        <v>1762</v>
      </c>
      <c r="B1765" s="120" t="str">
        <f t="shared" si="56"/>
        <v xml:space="preserve"> </v>
      </c>
      <c r="C1765" s="186" t="s">
        <v>74</v>
      </c>
      <c r="D1765" s="117"/>
      <c r="E1765" s="43"/>
      <c r="Q1765" s="168">
        <f t="shared" si="57"/>
        <v>0</v>
      </c>
    </row>
    <row r="1766" spans="1:17" ht="20.100000000000001" customHeight="1" x14ac:dyDescent="0.3">
      <c r="A1766" s="170">
        <v>1763</v>
      </c>
      <c r="B1766" s="120" t="str">
        <f t="shared" si="56"/>
        <v xml:space="preserve"> </v>
      </c>
      <c r="C1766" s="186" t="s">
        <v>74</v>
      </c>
      <c r="D1766" s="117"/>
      <c r="E1766" s="43"/>
      <c r="Q1766" s="168">
        <f t="shared" si="57"/>
        <v>0</v>
      </c>
    </row>
    <row r="1767" spans="1:17" ht="20.100000000000001" customHeight="1" x14ac:dyDescent="0.3">
      <c r="A1767" s="170">
        <v>1764</v>
      </c>
      <c r="B1767" s="120" t="str">
        <f t="shared" si="56"/>
        <v xml:space="preserve"> </v>
      </c>
      <c r="C1767" s="186" t="s">
        <v>74</v>
      </c>
      <c r="D1767" s="117"/>
      <c r="E1767" s="43"/>
      <c r="Q1767" s="168">
        <f t="shared" si="57"/>
        <v>0</v>
      </c>
    </row>
    <row r="1768" spans="1:17" ht="20.100000000000001" customHeight="1" x14ac:dyDescent="0.3">
      <c r="A1768" s="170">
        <v>1765</v>
      </c>
      <c r="B1768" s="120" t="str">
        <f t="shared" si="56"/>
        <v xml:space="preserve"> </v>
      </c>
      <c r="C1768" s="186" t="s">
        <v>74</v>
      </c>
      <c r="D1768" s="117"/>
      <c r="E1768" s="43"/>
      <c r="Q1768" s="168">
        <f t="shared" si="57"/>
        <v>0</v>
      </c>
    </row>
    <row r="1769" spans="1:17" ht="20.100000000000001" customHeight="1" x14ac:dyDescent="0.3">
      <c r="A1769" s="170">
        <v>1766</v>
      </c>
      <c r="B1769" s="120" t="str">
        <f t="shared" si="56"/>
        <v xml:space="preserve"> </v>
      </c>
      <c r="C1769" s="186" t="s">
        <v>74</v>
      </c>
      <c r="D1769" s="117"/>
      <c r="E1769" s="43"/>
      <c r="Q1769" s="168">
        <f t="shared" si="57"/>
        <v>0</v>
      </c>
    </row>
    <row r="1770" spans="1:17" ht="20.100000000000001" customHeight="1" x14ac:dyDescent="0.3">
      <c r="A1770" s="170">
        <v>1767</v>
      </c>
      <c r="B1770" s="120" t="str">
        <f t="shared" si="56"/>
        <v xml:space="preserve"> </v>
      </c>
      <c r="C1770" s="186" t="s">
        <v>74</v>
      </c>
      <c r="D1770" s="117"/>
      <c r="E1770" s="43"/>
      <c r="Q1770" s="168">
        <f t="shared" si="57"/>
        <v>0</v>
      </c>
    </row>
    <row r="1771" spans="1:17" ht="20.100000000000001" customHeight="1" x14ac:dyDescent="0.3">
      <c r="A1771" s="170">
        <v>1768</v>
      </c>
      <c r="B1771" s="120" t="str">
        <f t="shared" si="56"/>
        <v xml:space="preserve"> </v>
      </c>
      <c r="C1771" s="186" t="s">
        <v>74</v>
      </c>
      <c r="D1771" s="117"/>
      <c r="E1771" s="43"/>
      <c r="Q1771" s="168">
        <f t="shared" si="57"/>
        <v>0</v>
      </c>
    </row>
    <row r="1772" spans="1:17" ht="20.100000000000001" customHeight="1" x14ac:dyDescent="0.3">
      <c r="A1772" s="170">
        <v>1769</v>
      </c>
      <c r="B1772" s="120" t="str">
        <f t="shared" si="56"/>
        <v xml:space="preserve"> </v>
      </c>
      <c r="C1772" s="186" t="s">
        <v>74</v>
      </c>
      <c r="D1772" s="117"/>
      <c r="E1772" s="43"/>
      <c r="Q1772" s="168">
        <f t="shared" si="57"/>
        <v>0</v>
      </c>
    </row>
    <row r="1773" spans="1:17" ht="20.100000000000001" customHeight="1" x14ac:dyDescent="0.3">
      <c r="A1773" s="170">
        <v>1770</v>
      </c>
      <c r="B1773" s="120" t="str">
        <f t="shared" si="56"/>
        <v xml:space="preserve"> </v>
      </c>
      <c r="C1773" s="186" t="s">
        <v>74</v>
      </c>
      <c r="D1773" s="117"/>
      <c r="E1773" s="43"/>
      <c r="Q1773" s="168">
        <f t="shared" si="57"/>
        <v>0</v>
      </c>
    </row>
    <row r="1774" spans="1:17" ht="20.100000000000001" customHeight="1" x14ac:dyDescent="0.3">
      <c r="A1774" s="170">
        <v>1771</v>
      </c>
      <c r="B1774" s="120" t="str">
        <f t="shared" si="56"/>
        <v xml:space="preserve"> </v>
      </c>
      <c r="C1774" s="186" t="s">
        <v>74</v>
      </c>
      <c r="D1774" s="117"/>
      <c r="E1774" s="43"/>
      <c r="Q1774" s="168">
        <f t="shared" si="57"/>
        <v>0</v>
      </c>
    </row>
    <row r="1775" spans="1:17" ht="20.100000000000001" customHeight="1" x14ac:dyDescent="0.3">
      <c r="A1775" s="170">
        <v>1772</v>
      </c>
      <c r="B1775" s="120" t="str">
        <f t="shared" si="56"/>
        <v xml:space="preserve"> </v>
      </c>
      <c r="C1775" s="186" t="s">
        <v>74</v>
      </c>
      <c r="D1775" s="117"/>
      <c r="E1775" s="43"/>
      <c r="Q1775" s="168">
        <f t="shared" si="57"/>
        <v>0</v>
      </c>
    </row>
    <row r="1776" spans="1:17" ht="20.100000000000001" customHeight="1" x14ac:dyDescent="0.3">
      <c r="A1776" s="170">
        <v>1773</v>
      </c>
      <c r="B1776" s="120" t="str">
        <f t="shared" si="56"/>
        <v xml:space="preserve"> </v>
      </c>
      <c r="C1776" s="186" t="s">
        <v>74</v>
      </c>
      <c r="D1776" s="117"/>
      <c r="E1776" s="43"/>
      <c r="Q1776" s="168">
        <f t="shared" si="57"/>
        <v>0</v>
      </c>
    </row>
    <row r="1777" spans="1:17" ht="20.100000000000001" customHeight="1" x14ac:dyDescent="0.3">
      <c r="A1777" s="170">
        <v>1774</v>
      </c>
      <c r="B1777" s="120" t="str">
        <f t="shared" si="56"/>
        <v xml:space="preserve"> </v>
      </c>
      <c r="C1777" s="186" t="s">
        <v>74</v>
      </c>
      <c r="D1777" s="117"/>
      <c r="E1777" s="43"/>
      <c r="Q1777" s="168">
        <f t="shared" si="57"/>
        <v>0</v>
      </c>
    </row>
    <row r="1778" spans="1:17" ht="20.100000000000001" customHeight="1" x14ac:dyDescent="0.3">
      <c r="A1778" s="170">
        <v>1775</v>
      </c>
      <c r="B1778" s="120" t="str">
        <f t="shared" si="56"/>
        <v xml:space="preserve"> </v>
      </c>
      <c r="C1778" s="186" t="s">
        <v>74</v>
      </c>
      <c r="D1778" s="117"/>
      <c r="E1778" s="43"/>
      <c r="Q1778" s="168">
        <f t="shared" si="57"/>
        <v>0</v>
      </c>
    </row>
    <row r="1779" spans="1:17" ht="20.100000000000001" customHeight="1" x14ac:dyDescent="0.3">
      <c r="A1779" s="170">
        <v>1776</v>
      </c>
      <c r="B1779" s="120" t="str">
        <f t="shared" si="56"/>
        <v xml:space="preserve"> </v>
      </c>
      <c r="C1779" s="186" t="s">
        <v>74</v>
      </c>
      <c r="D1779" s="117"/>
      <c r="E1779" s="43"/>
      <c r="Q1779" s="168">
        <f t="shared" si="57"/>
        <v>0</v>
      </c>
    </row>
    <row r="1780" spans="1:17" ht="20.100000000000001" customHeight="1" x14ac:dyDescent="0.3">
      <c r="A1780" s="170">
        <v>1777</v>
      </c>
      <c r="B1780" s="120" t="str">
        <f t="shared" si="56"/>
        <v xml:space="preserve"> </v>
      </c>
      <c r="C1780" s="186" t="s">
        <v>74</v>
      </c>
      <c r="D1780" s="117"/>
      <c r="E1780" s="43"/>
      <c r="Q1780" s="168">
        <f t="shared" si="57"/>
        <v>0</v>
      </c>
    </row>
    <row r="1781" spans="1:17" ht="20.100000000000001" customHeight="1" x14ac:dyDescent="0.3">
      <c r="A1781" s="170">
        <v>1778</v>
      </c>
      <c r="B1781" s="120" t="str">
        <f t="shared" si="56"/>
        <v xml:space="preserve"> </v>
      </c>
      <c r="C1781" s="186" t="s">
        <v>74</v>
      </c>
      <c r="D1781" s="117"/>
      <c r="E1781" s="43"/>
      <c r="Q1781" s="168">
        <f t="shared" si="57"/>
        <v>0</v>
      </c>
    </row>
    <row r="1782" spans="1:17" ht="20.100000000000001" customHeight="1" x14ac:dyDescent="0.3">
      <c r="A1782" s="170">
        <v>1779</v>
      </c>
      <c r="B1782" s="120" t="str">
        <f t="shared" si="56"/>
        <v xml:space="preserve"> </v>
      </c>
      <c r="C1782" s="186" t="s">
        <v>74</v>
      </c>
      <c r="D1782" s="117"/>
      <c r="E1782" s="43"/>
      <c r="Q1782" s="168">
        <f t="shared" si="57"/>
        <v>0</v>
      </c>
    </row>
    <row r="1783" spans="1:17" ht="20.100000000000001" customHeight="1" x14ac:dyDescent="0.3">
      <c r="A1783" s="170">
        <v>1780</v>
      </c>
      <c r="B1783" s="120" t="str">
        <f t="shared" si="56"/>
        <v xml:space="preserve"> </v>
      </c>
      <c r="C1783" s="186" t="s">
        <v>74</v>
      </c>
      <c r="D1783" s="117"/>
      <c r="E1783" s="43"/>
      <c r="Q1783" s="168">
        <f t="shared" si="57"/>
        <v>0</v>
      </c>
    </row>
    <row r="1784" spans="1:17" ht="20.100000000000001" customHeight="1" x14ac:dyDescent="0.3">
      <c r="A1784" s="170">
        <v>1781</v>
      </c>
      <c r="B1784" s="120" t="str">
        <f t="shared" si="56"/>
        <v xml:space="preserve"> </v>
      </c>
      <c r="C1784" s="186" t="s">
        <v>74</v>
      </c>
      <c r="D1784" s="117"/>
      <c r="E1784" s="43"/>
      <c r="Q1784" s="168">
        <f t="shared" si="57"/>
        <v>0</v>
      </c>
    </row>
    <row r="1785" spans="1:17" ht="20.100000000000001" customHeight="1" x14ac:dyDescent="0.3">
      <c r="A1785" s="170">
        <v>1782</v>
      </c>
      <c r="B1785" s="120" t="str">
        <f t="shared" si="56"/>
        <v xml:space="preserve"> </v>
      </c>
      <c r="C1785" s="186" t="s">
        <v>74</v>
      </c>
      <c r="D1785" s="117"/>
      <c r="E1785" s="43"/>
      <c r="Q1785" s="168">
        <f t="shared" si="57"/>
        <v>0</v>
      </c>
    </row>
    <row r="1786" spans="1:17" ht="20.100000000000001" customHeight="1" x14ac:dyDescent="0.3">
      <c r="A1786" s="170">
        <v>1783</v>
      </c>
      <c r="B1786" s="120" t="str">
        <f t="shared" si="56"/>
        <v xml:space="preserve"> </v>
      </c>
      <c r="C1786" s="186" t="s">
        <v>74</v>
      </c>
      <c r="D1786" s="117"/>
      <c r="E1786" s="43"/>
      <c r="Q1786" s="168">
        <f t="shared" si="57"/>
        <v>0</v>
      </c>
    </row>
    <row r="1787" spans="1:17" ht="20.100000000000001" customHeight="1" x14ac:dyDescent="0.3">
      <c r="A1787" s="170">
        <v>1784</v>
      </c>
      <c r="B1787" s="120" t="str">
        <f t="shared" si="56"/>
        <v xml:space="preserve"> </v>
      </c>
      <c r="C1787" s="186" t="s">
        <v>74</v>
      </c>
      <c r="D1787" s="117"/>
      <c r="E1787" s="43"/>
      <c r="Q1787" s="168">
        <f t="shared" si="57"/>
        <v>0</v>
      </c>
    </row>
    <row r="1788" spans="1:17" ht="20.100000000000001" customHeight="1" x14ac:dyDescent="0.3">
      <c r="A1788" s="170">
        <v>1785</v>
      </c>
      <c r="B1788" s="120" t="str">
        <f t="shared" si="56"/>
        <v xml:space="preserve"> </v>
      </c>
      <c r="C1788" s="186" t="s">
        <v>74</v>
      </c>
      <c r="D1788" s="117"/>
      <c r="E1788" s="43"/>
      <c r="Q1788" s="168">
        <f t="shared" si="57"/>
        <v>0</v>
      </c>
    </row>
    <row r="1789" spans="1:17" ht="20.100000000000001" customHeight="1" x14ac:dyDescent="0.3">
      <c r="A1789" s="170">
        <v>1786</v>
      </c>
      <c r="B1789" s="120" t="str">
        <f t="shared" si="56"/>
        <v xml:space="preserve"> </v>
      </c>
      <c r="C1789" s="186" t="s">
        <v>74</v>
      </c>
      <c r="D1789" s="117"/>
      <c r="E1789" s="43"/>
      <c r="Q1789" s="168">
        <f t="shared" si="57"/>
        <v>0</v>
      </c>
    </row>
    <row r="1790" spans="1:17" ht="20.100000000000001" customHeight="1" x14ac:dyDescent="0.3">
      <c r="A1790" s="170">
        <v>1787</v>
      </c>
      <c r="B1790" s="120" t="str">
        <f t="shared" si="56"/>
        <v xml:space="preserve"> </v>
      </c>
      <c r="C1790" s="186" t="s">
        <v>74</v>
      </c>
      <c r="D1790" s="117"/>
      <c r="E1790" s="43"/>
      <c r="Q1790" s="168">
        <f t="shared" si="57"/>
        <v>0</v>
      </c>
    </row>
    <row r="1791" spans="1:17" ht="20.100000000000001" customHeight="1" x14ac:dyDescent="0.3">
      <c r="A1791" s="170">
        <v>1788</v>
      </c>
      <c r="B1791" s="120" t="str">
        <f t="shared" si="56"/>
        <v xml:space="preserve"> </v>
      </c>
      <c r="C1791" s="186" t="s">
        <v>74</v>
      </c>
      <c r="D1791" s="117"/>
      <c r="E1791" s="43"/>
      <c r="Q1791" s="168">
        <f t="shared" si="57"/>
        <v>0</v>
      </c>
    </row>
    <row r="1792" spans="1:17" ht="20.100000000000001" customHeight="1" x14ac:dyDescent="0.3">
      <c r="A1792" s="170">
        <v>1789</v>
      </c>
      <c r="B1792" s="120" t="str">
        <f t="shared" si="56"/>
        <v xml:space="preserve"> </v>
      </c>
      <c r="C1792" s="186" t="s">
        <v>74</v>
      </c>
      <c r="D1792" s="117"/>
      <c r="E1792" s="43"/>
      <c r="Q1792" s="168">
        <f t="shared" si="57"/>
        <v>0</v>
      </c>
    </row>
    <row r="1793" spans="1:17" ht="20.100000000000001" customHeight="1" x14ac:dyDescent="0.3">
      <c r="A1793" s="170">
        <v>1790</v>
      </c>
      <c r="B1793" s="120" t="str">
        <f t="shared" si="56"/>
        <v xml:space="preserve"> </v>
      </c>
      <c r="C1793" s="186" t="s">
        <v>74</v>
      </c>
      <c r="D1793" s="117"/>
      <c r="E1793" s="43"/>
      <c r="Q1793" s="168">
        <f t="shared" si="57"/>
        <v>0</v>
      </c>
    </row>
    <row r="1794" spans="1:17" ht="20.100000000000001" customHeight="1" x14ac:dyDescent="0.3">
      <c r="A1794" s="170">
        <v>1791</v>
      </c>
      <c r="B1794" s="120" t="str">
        <f t="shared" si="56"/>
        <v xml:space="preserve"> </v>
      </c>
      <c r="C1794" s="186" t="s">
        <v>74</v>
      </c>
      <c r="D1794" s="117"/>
      <c r="E1794" s="43"/>
      <c r="Q1794" s="168">
        <f t="shared" si="57"/>
        <v>0</v>
      </c>
    </row>
    <row r="1795" spans="1:17" ht="20.100000000000001" customHeight="1" x14ac:dyDescent="0.3">
      <c r="A1795" s="170">
        <v>1792</v>
      </c>
      <c r="B1795" s="120" t="str">
        <f t="shared" si="56"/>
        <v xml:space="preserve"> </v>
      </c>
      <c r="C1795" s="186" t="s">
        <v>74</v>
      </c>
      <c r="D1795" s="117"/>
      <c r="E1795" s="43"/>
      <c r="Q1795" s="168">
        <f t="shared" si="57"/>
        <v>0</v>
      </c>
    </row>
    <row r="1796" spans="1:17" ht="20.100000000000001" customHeight="1" x14ac:dyDescent="0.3">
      <c r="A1796" s="170">
        <v>1793</v>
      </c>
      <c r="B1796" s="120" t="str">
        <f t="shared" si="56"/>
        <v xml:space="preserve"> </v>
      </c>
      <c r="C1796" s="186" t="s">
        <v>74</v>
      </c>
      <c r="D1796" s="117"/>
      <c r="E1796" s="43"/>
      <c r="Q1796" s="168">
        <f t="shared" si="57"/>
        <v>0</v>
      </c>
    </row>
    <row r="1797" spans="1:17" ht="20.100000000000001" customHeight="1" x14ac:dyDescent="0.3">
      <c r="A1797" s="170">
        <v>1794</v>
      </c>
      <c r="B1797" s="120" t="str">
        <f t="shared" ref="B1797:B1860" si="58">_xlfn.CONCAT(C1797,D1797)</f>
        <v xml:space="preserve"> </v>
      </c>
      <c r="C1797" s="186" t="s">
        <v>74</v>
      </c>
      <c r="D1797" s="117"/>
      <c r="E1797" s="43"/>
      <c r="Q1797" s="168">
        <f t="shared" ref="Q1797:Q1860" si="59">IF(AND(D1797&gt;0,OR(C1797="",C1797=" ")),1,0)</f>
        <v>0</v>
      </c>
    </row>
    <row r="1798" spans="1:17" ht="20.100000000000001" customHeight="1" x14ac:dyDescent="0.3">
      <c r="A1798" s="170">
        <v>1795</v>
      </c>
      <c r="B1798" s="120" t="str">
        <f t="shared" si="58"/>
        <v xml:space="preserve"> </v>
      </c>
      <c r="C1798" s="186" t="s">
        <v>74</v>
      </c>
      <c r="D1798" s="117"/>
      <c r="E1798" s="43"/>
      <c r="Q1798" s="168">
        <f t="shared" si="59"/>
        <v>0</v>
      </c>
    </row>
    <row r="1799" spans="1:17" ht="20.100000000000001" customHeight="1" x14ac:dyDescent="0.3">
      <c r="A1799" s="170">
        <v>1796</v>
      </c>
      <c r="B1799" s="120" t="str">
        <f t="shared" si="58"/>
        <v xml:space="preserve"> </v>
      </c>
      <c r="C1799" s="186" t="s">
        <v>74</v>
      </c>
      <c r="D1799" s="117"/>
      <c r="E1799" s="43"/>
      <c r="Q1799" s="168">
        <f t="shared" si="59"/>
        <v>0</v>
      </c>
    </row>
    <row r="1800" spans="1:17" ht="20.100000000000001" customHeight="1" x14ac:dyDescent="0.3">
      <c r="A1800" s="170">
        <v>1797</v>
      </c>
      <c r="B1800" s="120" t="str">
        <f t="shared" si="58"/>
        <v xml:space="preserve"> </v>
      </c>
      <c r="C1800" s="186" t="s">
        <v>74</v>
      </c>
      <c r="D1800" s="117"/>
      <c r="E1800" s="43"/>
      <c r="Q1800" s="168">
        <f t="shared" si="59"/>
        <v>0</v>
      </c>
    </row>
    <row r="1801" spans="1:17" ht="20.100000000000001" customHeight="1" x14ac:dyDescent="0.3">
      <c r="A1801" s="170">
        <v>1798</v>
      </c>
      <c r="B1801" s="120" t="str">
        <f t="shared" si="58"/>
        <v xml:space="preserve"> </v>
      </c>
      <c r="C1801" s="186" t="s">
        <v>74</v>
      </c>
      <c r="D1801" s="117"/>
      <c r="E1801" s="43"/>
      <c r="Q1801" s="168">
        <f t="shared" si="59"/>
        <v>0</v>
      </c>
    </row>
    <row r="1802" spans="1:17" ht="20.100000000000001" customHeight="1" x14ac:dyDescent="0.3">
      <c r="A1802" s="170">
        <v>1799</v>
      </c>
      <c r="B1802" s="120" t="str">
        <f t="shared" si="58"/>
        <v xml:space="preserve"> </v>
      </c>
      <c r="C1802" s="186" t="s">
        <v>74</v>
      </c>
      <c r="D1802" s="117"/>
      <c r="E1802" s="43"/>
      <c r="Q1802" s="168">
        <f t="shared" si="59"/>
        <v>0</v>
      </c>
    </row>
    <row r="1803" spans="1:17" ht="20.100000000000001" customHeight="1" x14ac:dyDescent="0.3">
      <c r="A1803" s="170">
        <v>1800</v>
      </c>
      <c r="B1803" s="120" t="str">
        <f t="shared" si="58"/>
        <v xml:space="preserve"> </v>
      </c>
      <c r="C1803" s="186" t="s">
        <v>74</v>
      </c>
      <c r="D1803" s="117"/>
      <c r="E1803" s="43"/>
      <c r="Q1803" s="168">
        <f t="shared" si="59"/>
        <v>0</v>
      </c>
    </row>
    <row r="1804" spans="1:17" ht="20.100000000000001" customHeight="1" x14ac:dyDescent="0.3">
      <c r="A1804" s="170">
        <v>1801</v>
      </c>
      <c r="B1804" s="120" t="str">
        <f t="shared" si="58"/>
        <v xml:space="preserve"> </v>
      </c>
      <c r="C1804" s="186" t="s">
        <v>74</v>
      </c>
      <c r="D1804" s="117"/>
      <c r="E1804" s="43"/>
      <c r="Q1804" s="168">
        <f t="shared" si="59"/>
        <v>0</v>
      </c>
    </row>
    <row r="1805" spans="1:17" ht="20.100000000000001" customHeight="1" x14ac:dyDescent="0.3">
      <c r="A1805" s="170">
        <v>1802</v>
      </c>
      <c r="B1805" s="120" t="str">
        <f t="shared" si="58"/>
        <v xml:space="preserve"> </v>
      </c>
      <c r="C1805" s="186" t="s">
        <v>74</v>
      </c>
      <c r="D1805" s="117"/>
      <c r="E1805" s="43"/>
      <c r="Q1805" s="168">
        <f t="shared" si="59"/>
        <v>0</v>
      </c>
    </row>
    <row r="1806" spans="1:17" ht="20.100000000000001" customHeight="1" x14ac:dyDescent="0.3">
      <c r="A1806" s="170">
        <v>1803</v>
      </c>
      <c r="B1806" s="120" t="str">
        <f t="shared" si="58"/>
        <v xml:space="preserve"> </v>
      </c>
      <c r="C1806" s="186" t="s">
        <v>74</v>
      </c>
      <c r="D1806" s="117"/>
      <c r="E1806" s="43"/>
      <c r="Q1806" s="168">
        <f t="shared" si="59"/>
        <v>0</v>
      </c>
    </row>
    <row r="1807" spans="1:17" ht="20.100000000000001" customHeight="1" x14ac:dyDescent="0.3">
      <c r="A1807" s="170">
        <v>1804</v>
      </c>
      <c r="B1807" s="120" t="str">
        <f t="shared" si="58"/>
        <v xml:space="preserve"> </v>
      </c>
      <c r="C1807" s="186" t="s">
        <v>74</v>
      </c>
      <c r="D1807" s="117"/>
      <c r="E1807" s="43"/>
      <c r="Q1807" s="168">
        <f t="shared" si="59"/>
        <v>0</v>
      </c>
    </row>
    <row r="1808" spans="1:17" ht="20.100000000000001" customHeight="1" x14ac:dyDescent="0.3">
      <c r="A1808" s="170">
        <v>1805</v>
      </c>
      <c r="B1808" s="120" t="str">
        <f t="shared" si="58"/>
        <v xml:space="preserve"> </v>
      </c>
      <c r="C1808" s="186" t="s">
        <v>74</v>
      </c>
      <c r="D1808" s="117"/>
      <c r="E1808" s="43"/>
      <c r="Q1808" s="168">
        <f t="shared" si="59"/>
        <v>0</v>
      </c>
    </row>
    <row r="1809" spans="1:17" ht="20.100000000000001" customHeight="1" x14ac:dyDescent="0.3">
      <c r="A1809" s="170">
        <v>1806</v>
      </c>
      <c r="B1809" s="120" t="str">
        <f t="shared" si="58"/>
        <v xml:space="preserve"> </v>
      </c>
      <c r="C1809" s="186" t="s">
        <v>74</v>
      </c>
      <c r="D1809" s="117"/>
      <c r="E1809" s="43"/>
      <c r="Q1809" s="168">
        <f t="shared" si="59"/>
        <v>0</v>
      </c>
    </row>
    <row r="1810" spans="1:17" ht="20.100000000000001" customHeight="1" x14ac:dyDescent="0.3">
      <c r="A1810" s="170">
        <v>1807</v>
      </c>
      <c r="B1810" s="120" t="str">
        <f t="shared" si="58"/>
        <v xml:space="preserve"> </v>
      </c>
      <c r="C1810" s="186" t="s">
        <v>74</v>
      </c>
      <c r="D1810" s="117"/>
      <c r="E1810" s="43"/>
      <c r="Q1810" s="168">
        <f t="shared" si="59"/>
        <v>0</v>
      </c>
    </row>
    <row r="1811" spans="1:17" ht="20.100000000000001" customHeight="1" x14ac:dyDescent="0.3">
      <c r="A1811" s="170">
        <v>1808</v>
      </c>
      <c r="B1811" s="120" t="str">
        <f t="shared" si="58"/>
        <v xml:space="preserve"> </v>
      </c>
      <c r="C1811" s="186" t="s">
        <v>74</v>
      </c>
      <c r="D1811" s="117"/>
      <c r="E1811" s="43"/>
      <c r="Q1811" s="168">
        <f t="shared" si="59"/>
        <v>0</v>
      </c>
    </row>
    <row r="1812" spans="1:17" ht="20.100000000000001" customHeight="1" x14ac:dyDescent="0.3">
      <c r="A1812" s="170">
        <v>1809</v>
      </c>
      <c r="B1812" s="120" t="str">
        <f t="shared" si="58"/>
        <v xml:space="preserve"> </v>
      </c>
      <c r="C1812" s="186" t="s">
        <v>74</v>
      </c>
      <c r="D1812" s="117"/>
      <c r="E1812" s="43"/>
      <c r="Q1812" s="168">
        <f t="shared" si="59"/>
        <v>0</v>
      </c>
    </row>
    <row r="1813" spans="1:17" ht="20.100000000000001" customHeight="1" x14ac:dyDescent="0.3">
      <c r="A1813" s="170">
        <v>1810</v>
      </c>
      <c r="B1813" s="120" t="str">
        <f t="shared" si="58"/>
        <v xml:space="preserve"> </v>
      </c>
      <c r="C1813" s="186" t="s">
        <v>74</v>
      </c>
      <c r="D1813" s="117"/>
      <c r="E1813" s="43"/>
      <c r="Q1813" s="168">
        <f t="shared" si="59"/>
        <v>0</v>
      </c>
    </row>
    <row r="1814" spans="1:17" ht="20.100000000000001" customHeight="1" x14ac:dyDescent="0.3">
      <c r="A1814" s="170">
        <v>1811</v>
      </c>
      <c r="B1814" s="120" t="str">
        <f t="shared" si="58"/>
        <v xml:space="preserve"> </v>
      </c>
      <c r="C1814" s="186" t="s">
        <v>74</v>
      </c>
      <c r="D1814" s="117"/>
      <c r="E1814" s="43"/>
      <c r="Q1814" s="168">
        <f t="shared" si="59"/>
        <v>0</v>
      </c>
    </row>
    <row r="1815" spans="1:17" ht="20.100000000000001" customHeight="1" x14ac:dyDescent="0.3">
      <c r="A1815" s="170">
        <v>1812</v>
      </c>
      <c r="B1815" s="120" t="str">
        <f t="shared" si="58"/>
        <v xml:space="preserve"> </v>
      </c>
      <c r="C1815" s="186" t="s">
        <v>74</v>
      </c>
      <c r="D1815" s="117"/>
      <c r="E1815" s="43"/>
      <c r="Q1815" s="168">
        <f t="shared" si="59"/>
        <v>0</v>
      </c>
    </row>
    <row r="1816" spans="1:17" ht="20.100000000000001" customHeight="1" x14ac:dyDescent="0.3">
      <c r="A1816" s="170">
        <v>1813</v>
      </c>
      <c r="B1816" s="120" t="str">
        <f t="shared" si="58"/>
        <v xml:space="preserve"> </v>
      </c>
      <c r="C1816" s="186" t="s">
        <v>74</v>
      </c>
      <c r="D1816" s="117"/>
      <c r="E1816" s="43"/>
      <c r="Q1816" s="168">
        <f t="shared" si="59"/>
        <v>0</v>
      </c>
    </row>
    <row r="1817" spans="1:17" ht="20.100000000000001" customHeight="1" x14ac:dyDescent="0.3">
      <c r="A1817" s="170">
        <v>1814</v>
      </c>
      <c r="B1817" s="120" t="str">
        <f t="shared" si="58"/>
        <v xml:space="preserve"> </v>
      </c>
      <c r="C1817" s="186" t="s">
        <v>74</v>
      </c>
      <c r="D1817" s="117"/>
      <c r="E1817" s="43"/>
      <c r="Q1817" s="168">
        <f t="shared" si="59"/>
        <v>0</v>
      </c>
    </row>
    <row r="1818" spans="1:17" ht="20.100000000000001" customHeight="1" x14ac:dyDescent="0.3">
      <c r="A1818" s="170">
        <v>1815</v>
      </c>
      <c r="B1818" s="120" t="str">
        <f t="shared" si="58"/>
        <v xml:space="preserve"> </v>
      </c>
      <c r="C1818" s="186" t="s">
        <v>74</v>
      </c>
      <c r="D1818" s="117"/>
      <c r="E1818" s="43"/>
      <c r="Q1818" s="168">
        <f t="shared" si="59"/>
        <v>0</v>
      </c>
    </row>
    <row r="1819" spans="1:17" ht="20.100000000000001" customHeight="1" x14ac:dyDescent="0.3">
      <c r="A1819" s="170">
        <v>1816</v>
      </c>
      <c r="B1819" s="120" t="str">
        <f t="shared" si="58"/>
        <v xml:space="preserve"> </v>
      </c>
      <c r="C1819" s="186" t="s">
        <v>74</v>
      </c>
      <c r="D1819" s="117"/>
      <c r="E1819" s="43"/>
      <c r="Q1819" s="168">
        <f t="shared" si="59"/>
        <v>0</v>
      </c>
    </row>
    <row r="1820" spans="1:17" ht="20.100000000000001" customHeight="1" x14ac:dyDescent="0.3">
      <c r="A1820" s="170">
        <v>1817</v>
      </c>
      <c r="B1820" s="120" t="str">
        <f t="shared" si="58"/>
        <v xml:space="preserve"> </v>
      </c>
      <c r="C1820" s="186" t="s">
        <v>74</v>
      </c>
      <c r="D1820" s="117"/>
      <c r="E1820" s="43"/>
      <c r="Q1820" s="168">
        <f t="shared" si="59"/>
        <v>0</v>
      </c>
    </row>
    <row r="1821" spans="1:17" ht="20.100000000000001" customHeight="1" x14ac:dyDescent="0.3">
      <c r="A1821" s="170">
        <v>1818</v>
      </c>
      <c r="B1821" s="120" t="str">
        <f t="shared" si="58"/>
        <v xml:space="preserve"> </v>
      </c>
      <c r="C1821" s="186" t="s">
        <v>74</v>
      </c>
      <c r="D1821" s="117"/>
      <c r="E1821" s="43"/>
      <c r="Q1821" s="168">
        <f t="shared" si="59"/>
        <v>0</v>
      </c>
    </row>
    <row r="1822" spans="1:17" ht="20.100000000000001" customHeight="1" x14ac:dyDescent="0.3">
      <c r="A1822" s="170">
        <v>1819</v>
      </c>
      <c r="B1822" s="120" t="str">
        <f t="shared" si="58"/>
        <v xml:space="preserve"> </v>
      </c>
      <c r="C1822" s="186" t="s">
        <v>74</v>
      </c>
      <c r="D1822" s="117"/>
      <c r="E1822" s="43"/>
      <c r="Q1822" s="168">
        <f t="shared" si="59"/>
        <v>0</v>
      </c>
    </row>
    <row r="1823" spans="1:17" ht="20.100000000000001" customHeight="1" x14ac:dyDescent="0.3">
      <c r="A1823" s="170">
        <v>1820</v>
      </c>
      <c r="B1823" s="120" t="str">
        <f t="shared" si="58"/>
        <v xml:space="preserve"> </v>
      </c>
      <c r="C1823" s="186" t="s">
        <v>74</v>
      </c>
      <c r="D1823" s="117"/>
      <c r="E1823" s="43"/>
      <c r="Q1823" s="168">
        <f t="shared" si="59"/>
        <v>0</v>
      </c>
    </row>
    <row r="1824" spans="1:17" ht="20.100000000000001" customHeight="1" x14ac:dyDescent="0.3">
      <c r="A1824" s="170">
        <v>1821</v>
      </c>
      <c r="B1824" s="120" t="str">
        <f t="shared" si="58"/>
        <v xml:space="preserve"> </v>
      </c>
      <c r="C1824" s="186" t="s">
        <v>74</v>
      </c>
      <c r="D1824" s="117"/>
      <c r="E1824" s="43"/>
      <c r="Q1824" s="168">
        <f t="shared" si="59"/>
        <v>0</v>
      </c>
    </row>
    <row r="1825" spans="1:17" ht="20.100000000000001" customHeight="1" x14ac:dyDescent="0.3">
      <c r="A1825" s="170">
        <v>1822</v>
      </c>
      <c r="B1825" s="120" t="str">
        <f t="shared" si="58"/>
        <v xml:space="preserve"> </v>
      </c>
      <c r="C1825" s="186" t="s">
        <v>74</v>
      </c>
      <c r="D1825" s="117"/>
      <c r="E1825" s="43"/>
      <c r="Q1825" s="168">
        <f t="shared" si="59"/>
        <v>0</v>
      </c>
    </row>
    <row r="1826" spans="1:17" ht="20.100000000000001" customHeight="1" x14ac:dyDescent="0.3">
      <c r="A1826" s="170">
        <v>1823</v>
      </c>
      <c r="B1826" s="120" t="str">
        <f t="shared" si="58"/>
        <v xml:space="preserve"> </v>
      </c>
      <c r="C1826" s="186" t="s">
        <v>74</v>
      </c>
      <c r="D1826" s="117"/>
      <c r="E1826" s="43"/>
      <c r="Q1826" s="168">
        <f t="shared" si="59"/>
        <v>0</v>
      </c>
    </row>
    <row r="1827" spans="1:17" ht="20.100000000000001" customHeight="1" x14ac:dyDescent="0.3">
      <c r="A1827" s="170">
        <v>1824</v>
      </c>
      <c r="B1827" s="120" t="str">
        <f t="shared" si="58"/>
        <v xml:space="preserve"> </v>
      </c>
      <c r="C1827" s="186" t="s">
        <v>74</v>
      </c>
      <c r="D1827" s="117"/>
      <c r="E1827" s="43"/>
      <c r="Q1827" s="168">
        <f t="shared" si="59"/>
        <v>0</v>
      </c>
    </row>
    <row r="1828" spans="1:17" ht="20.100000000000001" customHeight="1" x14ac:dyDescent="0.3">
      <c r="A1828" s="170">
        <v>1825</v>
      </c>
      <c r="B1828" s="120" t="str">
        <f t="shared" si="58"/>
        <v xml:space="preserve"> </v>
      </c>
      <c r="C1828" s="186" t="s">
        <v>74</v>
      </c>
      <c r="D1828" s="117"/>
      <c r="E1828" s="43"/>
      <c r="Q1828" s="168">
        <f t="shared" si="59"/>
        <v>0</v>
      </c>
    </row>
    <row r="1829" spans="1:17" ht="20.100000000000001" customHeight="1" x14ac:dyDescent="0.3">
      <c r="A1829" s="170">
        <v>1826</v>
      </c>
      <c r="B1829" s="120" t="str">
        <f t="shared" si="58"/>
        <v xml:space="preserve"> </v>
      </c>
      <c r="C1829" s="186" t="s">
        <v>74</v>
      </c>
      <c r="D1829" s="117"/>
      <c r="E1829" s="43"/>
      <c r="Q1829" s="168">
        <f t="shared" si="59"/>
        <v>0</v>
      </c>
    </row>
    <row r="1830" spans="1:17" ht="20.100000000000001" customHeight="1" x14ac:dyDescent="0.3">
      <c r="A1830" s="170">
        <v>1827</v>
      </c>
      <c r="B1830" s="120" t="str">
        <f t="shared" si="58"/>
        <v xml:space="preserve"> </v>
      </c>
      <c r="C1830" s="186" t="s">
        <v>74</v>
      </c>
      <c r="D1830" s="117"/>
      <c r="E1830" s="43"/>
      <c r="Q1830" s="168">
        <f t="shared" si="59"/>
        <v>0</v>
      </c>
    </row>
    <row r="1831" spans="1:17" ht="20.100000000000001" customHeight="1" x14ac:dyDescent="0.3">
      <c r="A1831" s="170">
        <v>1828</v>
      </c>
      <c r="B1831" s="120" t="str">
        <f t="shared" si="58"/>
        <v xml:space="preserve"> </v>
      </c>
      <c r="C1831" s="186" t="s">
        <v>74</v>
      </c>
      <c r="D1831" s="117"/>
      <c r="E1831" s="43"/>
      <c r="Q1831" s="168">
        <f t="shared" si="59"/>
        <v>0</v>
      </c>
    </row>
    <row r="1832" spans="1:17" ht="20.100000000000001" customHeight="1" x14ac:dyDescent="0.3">
      <c r="A1832" s="170">
        <v>1829</v>
      </c>
      <c r="B1832" s="120" t="str">
        <f t="shared" si="58"/>
        <v xml:space="preserve"> </v>
      </c>
      <c r="C1832" s="186" t="s">
        <v>74</v>
      </c>
      <c r="D1832" s="117"/>
      <c r="E1832" s="43"/>
      <c r="Q1832" s="168">
        <f t="shared" si="59"/>
        <v>0</v>
      </c>
    </row>
    <row r="1833" spans="1:17" ht="20.100000000000001" customHeight="1" x14ac:dyDescent="0.3">
      <c r="A1833" s="170">
        <v>1830</v>
      </c>
      <c r="B1833" s="120" t="str">
        <f t="shared" si="58"/>
        <v xml:space="preserve"> </v>
      </c>
      <c r="C1833" s="186" t="s">
        <v>74</v>
      </c>
      <c r="D1833" s="117"/>
      <c r="E1833" s="43"/>
      <c r="Q1833" s="168">
        <f t="shared" si="59"/>
        <v>0</v>
      </c>
    </row>
    <row r="1834" spans="1:17" ht="20.100000000000001" customHeight="1" x14ac:dyDescent="0.3">
      <c r="A1834" s="170">
        <v>1831</v>
      </c>
      <c r="B1834" s="120" t="str">
        <f t="shared" si="58"/>
        <v xml:space="preserve"> </v>
      </c>
      <c r="C1834" s="186" t="s">
        <v>74</v>
      </c>
      <c r="D1834" s="117"/>
      <c r="E1834" s="43"/>
      <c r="Q1834" s="168">
        <f t="shared" si="59"/>
        <v>0</v>
      </c>
    </row>
    <row r="1835" spans="1:17" ht="20.100000000000001" customHeight="1" x14ac:dyDescent="0.3">
      <c r="A1835" s="170">
        <v>1832</v>
      </c>
      <c r="B1835" s="120" t="str">
        <f t="shared" si="58"/>
        <v xml:space="preserve"> </v>
      </c>
      <c r="C1835" s="186" t="s">
        <v>74</v>
      </c>
      <c r="D1835" s="117"/>
      <c r="E1835" s="43"/>
      <c r="Q1835" s="168">
        <f t="shared" si="59"/>
        <v>0</v>
      </c>
    </row>
    <row r="1836" spans="1:17" ht="20.100000000000001" customHeight="1" x14ac:dyDescent="0.3">
      <c r="A1836" s="170">
        <v>1833</v>
      </c>
      <c r="B1836" s="120" t="str">
        <f t="shared" si="58"/>
        <v xml:space="preserve"> </v>
      </c>
      <c r="C1836" s="186" t="s">
        <v>74</v>
      </c>
      <c r="D1836" s="117"/>
      <c r="E1836" s="43"/>
      <c r="Q1836" s="168">
        <f t="shared" si="59"/>
        <v>0</v>
      </c>
    </row>
    <row r="1837" spans="1:17" ht="20.100000000000001" customHeight="1" x14ac:dyDescent="0.3">
      <c r="A1837" s="170">
        <v>1834</v>
      </c>
      <c r="B1837" s="120" t="str">
        <f t="shared" si="58"/>
        <v xml:space="preserve"> </v>
      </c>
      <c r="C1837" s="186" t="s">
        <v>74</v>
      </c>
      <c r="D1837" s="117"/>
      <c r="E1837" s="43"/>
      <c r="Q1837" s="168">
        <f t="shared" si="59"/>
        <v>0</v>
      </c>
    </row>
    <row r="1838" spans="1:17" ht="20.100000000000001" customHeight="1" x14ac:dyDescent="0.3">
      <c r="A1838" s="170">
        <v>1835</v>
      </c>
      <c r="B1838" s="120" t="str">
        <f t="shared" si="58"/>
        <v xml:space="preserve"> </v>
      </c>
      <c r="C1838" s="186" t="s">
        <v>74</v>
      </c>
      <c r="D1838" s="117"/>
      <c r="E1838" s="43"/>
      <c r="Q1838" s="168">
        <f t="shared" si="59"/>
        <v>0</v>
      </c>
    </row>
    <row r="1839" spans="1:17" ht="20.100000000000001" customHeight="1" x14ac:dyDescent="0.3">
      <c r="A1839" s="170">
        <v>1836</v>
      </c>
      <c r="B1839" s="120" t="str">
        <f t="shared" si="58"/>
        <v xml:space="preserve"> </v>
      </c>
      <c r="C1839" s="186" t="s">
        <v>74</v>
      </c>
      <c r="D1839" s="117"/>
      <c r="E1839" s="43"/>
      <c r="Q1839" s="168">
        <f t="shared" si="59"/>
        <v>0</v>
      </c>
    </row>
    <row r="1840" spans="1:17" ht="20.100000000000001" customHeight="1" x14ac:dyDescent="0.3">
      <c r="A1840" s="170">
        <v>1837</v>
      </c>
      <c r="B1840" s="120" t="str">
        <f t="shared" si="58"/>
        <v xml:space="preserve"> </v>
      </c>
      <c r="C1840" s="186" t="s">
        <v>74</v>
      </c>
      <c r="D1840" s="117"/>
      <c r="E1840" s="43"/>
      <c r="Q1840" s="168">
        <f t="shared" si="59"/>
        <v>0</v>
      </c>
    </row>
    <row r="1841" spans="1:17" ht="20.100000000000001" customHeight="1" x14ac:dyDescent="0.3">
      <c r="A1841" s="170">
        <v>1838</v>
      </c>
      <c r="B1841" s="120" t="str">
        <f t="shared" si="58"/>
        <v xml:space="preserve"> </v>
      </c>
      <c r="C1841" s="186" t="s">
        <v>74</v>
      </c>
      <c r="D1841" s="117"/>
      <c r="E1841" s="43"/>
      <c r="Q1841" s="168">
        <f t="shared" si="59"/>
        <v>0</v>
      </c>
    </row>
    <row r="1842" spans="1:17" ht="20.100000000000001" customHeight="1" x14ac:dyDescent="0.3">
      <c r="A1842" s="170">
        <v>1839</v>
      </c>
      <c r="B1842" s="120" t="str">
        <f t="shared" si="58"/>
        <v xml:space="preserve"> </v>
      </c>
      <c r="C1842" s="186" t="s">
        <v>74</v>
      </c>
      <c r="D1842" s="117"/>
      <c r="E1842" s="43"/>
      <c r="Q1842" s="168">
        <f t="shared" si="59"/>
        <v>0</v>
      </c>
    </row>
    <row r="1843" spans="1:17" ht="20.100000000000001" customHeight="1" x14ac:dyDescent="0.3">
      <c r="A1843" s="170">
        <v>1840</v>
      </c>
      <c r="B1843" s="120" t="str">
        <f t="shared" si="58"/>
        <v xml:space="preserve"> </v>
      </c>
      <c r="C1843" s="186" t="s">
        <v>74</v>
      </c>
      <c r="D1843" s="117"/>
      <c r="E1843" s="43"/>
      <c r="Q1843" s="168">
        <f t="shared" si="59"/>
        <v>0</v>
      </c>
    </row>
    <row r="1844" spans="1:17" ht="20.100000000000001" customHeight="1" x14ac:dyDescent="0.3">
      <c r="A1844" s="170">
        <v>1841</v>
      </c>
      <c r="B1844" s="120" t="str">
        <f t="shared" si="58"/>
        <v xml:space="preserve"> </v>
      </c>
      <c r="C1844" s="186" t="s">
        <v>74</v>
      </c>
      <c r="D1844" s="117"/>
      <c r="E1844" s="43"/>
      <c r="Q1844" s="168">
        <f t="shared" si="59"/>
        <v>0</v>
      </c>
    </row>
    <row r="1845" spans="1:17" ht="20.100000000000001" customHeight="1" x14ac:dyDescent="0.3">
      <c r="A1845" s="170">
        <v>1842</v>
      </c>
      <c r="B1845" s="120" t="str">
        <f t="shared" si="58"/>
        <v xml:space="preserve"> </v>
      </c>
      <c r="C1845" s="186" t="s">
        <v>74</v>
      </c>
      <c r="D1845" s="117"/>
      <c r="E1845" s="43"/>
      <c r="Q1845" s="168">
        <f t="shared" si="59"/>
        <v>0</v>
      </c>
    </row>
    <row r="1846" spans="1:17" ht="20.100000000000001" customHeight="1" x14ac:dyDescent="0.3">
      <c r="A1846" s="170">
        <v>1843</v>
      </c>
      <c r="B1846" s="120" t="str">
        <f t="shared" si="58"/>
        <v xml:space="preserve"> </v>
      </c>
      <c r="C1846" s="186" t="s">
        <v>74</v>
      </c>
      <c r="D1846" s="117"/>
      <c r="E1846" s="43"/>
      <c r="Q1846" s="168">
        <f t="shared" si="59"/>
        <v>0</v>
      </c>
    </row>
    <row r="1847" spans="1:17" ht="20.100000000000001" customHeight="1" x14ac:dyDescent="0.3">
      <c r="A1847" s="170">
        <v>1844</v>
      </c>
      <c r="B1847" s="120" t="str">
        <f t="shared" si="58"/>
        <v xml:space="preserve"> </v>
      </c>
      <c r="C1847" s="186" t="s">
        <v>74</v>
      </c>
      <c r="D1847" s="117"/>
      <c r="E1847" s="43"/>
      <c r="Q1847" s="168">
        <f t="shared" si="59"/>
        <v>0</v>
      </c>
    </row>
    <row r="1848" spans="1:17" ht="20.100000000000001" customHeight="1" x14ac:dyDescent="0.3">
      <c r="A1848" s="170">
        <v>1845</v>
      </c>
      <c r="B1848" s="120" t="str">
        <f t="shared" si="58"/>
        <v xml:space="preserve"> </v>
      </c>
      <c r="C1848" s="186" t="s">
        <v>74</v>
      </c>
      <c r="D1848" s="117"/>
      <c r="E1848" s="43"/>
      <c r="Q1848" s="168">
        <f t="shared" si="59"/>
        <v>0</v>
      </c>
    </row>
    <row r="1849" spans="1:17" ht="20.100000000000001" customHeight="1" x14ac:dyDescent="0.3">
      <c r="A1849" s="170">
        <v>1846</v>
      </c>
      <c r="B1849" s="120" t="str">
        <f t="shared" si="58"/>
        <v xml:space="preserve"> </v>
      </c>
      <c r="C1849" s="186" t="s">
        <v>74</v>
      </c>
      <c r="D1849" s="117"/>
      <c r="E1849" s="43"/>
      <c r="Q1849" s="168">
        <f t="shared" si="59"/>
        <v>0</v>
      </c>
    </row>
    <row r="1850" spans="1:17" ht="20.100000000000001" customHeight="1" x14ac:dyDescent="0.3">
      <c r="A1850" s="170">
        <v>1847</v>
      </c>
      <c r="B1850" s="120" t="str">
        <f t="shared" si="58"/>
        <v xml:space="preserve"> </v>
      </c>
      <c r="C1850" s="186" t="s">
        <v>74</v>
      </c>
      <c r="D1850" s="117"/>
      <c r="E1850" s="43"/>
      <c r="Q1850" s="168">
        <f t="shared" si="59"/>
        <v>0</v>
      </c>
    </row>
    <row r="1851" spans="1:17" ht="20.100000000000001" customHeight="1" x14ac:dyDescent="0.3">
      <c r="A1851" s="170">
        <v>1848</v>
      </c>
      <c r="B1851" s="120" t="str">
        <f t="shared" si="58"/>
        <v xml:space="preserve"> </v>
      </c>
      <c r="C1851" s="186" t="s">
        <v>74</v>
      </c>
      <c r="D1851" s="117"/>
      <c r="E1851" s="43"/>
      <c r="Q1851" s="168">
        <f t="shared" si="59"/>
        <v>0</v>
      </c>
    </row>
    <row r="1852" spans="1:17" ht="20.100000000000001" customHeight="1" x14ac:dyDescent="0.3">
      <c r="A1852" s="170">
        <v>1849</v>
      </c>
      <c r="B1852" s="120" t="str">
        <f t="shared" si="58"/>
        <v xml:space="preserve"> </v>
      </c>
      <c r="C1852" s="186" t="s">
        <v>74</v>
      </c>
      <c r="D1852" s="117"/>
      <c r="E1852" s="43"/>
      <c r="Q1852" s="168">
        <f t="shared" si="59"/>
        <v>0</v>
      </c>
    </row>
    <row r="1853" spans="1:17" ht="20.100000000000001" customHeight="1" x14ac:dyDescent="0.3">
      <c r="A1853" s="170">
        <v>1850</v>
      </c>
      <c r="B1853" s="120" t="str">
        <f t="shared" si="58"/>
        <v xml:space="preserve"> </v>
      </c>
      <c r="C1853" s="186" t="s">
        <v>74</v>
      </c>
      <c r="D1853" s="117"/>
      <c r="E1853" s="43"/>
      <c r="Q1853" s="168">
        <f t="shared" si="59"/>
        <v>0</v>
      </c>
    </row>
    <row r="1854" spans="1:17" ht="20.100000000000001" customHeight="1" x14ac:dyDescent="0.3">
      <c r="A1854" s="170">
        <v>1851</v>
      </c>
      <c r="B1854" s="120" t="str">
        <f t="shared" si="58"/>
        <v xml:space="preserve"> </v>
      </c>
      <c r="C1854" s="186" t="s">
        <v>74</v>
      </c>
      <c r="D1854" s="117"/>
      <c r="E1854" s="43"/>
      <c r="Q1854" s="168">
        <f t="shared" si="59"/>
        <v>0</v>
      </c>
    </row>
    <row r="1855" spans="1:17" ht="20.100000000000001" customHeight="1" x14ac:dyDescent="0.3">
      <c r="A1855" s="170">
        <v>1852</v>
      </c>
      <c r="B1855" s="120" t="str">
        <f t="shared" si="58"/>
        <v xml:space="preserve"> </v>
      </c>
      <c r="C1855" s="186" t="s">
        <v>74</v>
      </c>
      <c r="D1855" s="117"/>
      <c r="E1855" s="43"/>
      <c r="Q1855" s="168">
        <f t="shared" si="59"/>
        <v>0</v>
      </c>
    </row>
    <row r="1856" spans="1:17" ht="20.100000000000001" customHeight="1" x14ac:dyDescent="0.3">
      <c r="A1856" s="170">
        <v>1853</v>
      </c>
      <c r="B1856" s="120" t="str">
        <f t="shared" si="58"/>
        <v xml:space="preserve"> </v>
      </c>
      <c r="C1856" s="186" t="s">
        <v>74</v>
      </c>
      <c r="D1856" s="117"/>
      <c r="E1856" s="43"/>
      <c r="Q1856" s="168">
        <f t="shared" si="59"/>
        <v>0</v>
      </c>
    </row>
    <row r="1857" spans="1:17" ht="20.100000000000001" customHeight="1" x14ac:dyDescent="0.3">
      <c r="A1857" s="170">
        <v>1854</v>
      </c>
      <c r="B1857" s="120" t="str">
        <f t="shared" si="58"/>
        <v xml:space="preserve"> </v>
      </c>
      <c r="C1857" s="186" t="s">
        <v>74</v>
      </c>
      <c r="D1857" s="117"/>
      <c r="E1857" s="43"/>
      <c r="Q1857" s="168">
        <f t="shared" si="59"/>
        <v>0</v>
      </c>
    </row>
    <row r="1858" spans="1:17" ht="20.100000000000001" customHeight="1" x14ac:dyDescent="0.3">
      <c r="A1858" s="170">
        <v>1855</v>
      </c>
      <c r="B1858" s="120" t="str">
        <f t="shared" si="58"/>
        <v xml:space="preserve"> </v>
      </c>
      <c r="C1858" s="186" t="s">
        <v>74</v>
      </c>
      <c r="D1858" s="117"/>
      <c r="E1858" s="43"/>
      <c r="Q1858" s="168">
        <f t="shared" si="59"/>
        <v>0</v>
      </c>
    </row>
    <row r="1859" spans="1:17" ht="20.100000000000001" customHeight="1" x14ac:dyDescent="0.3">
      <c r="A1859" s="170">
        <v>1856</v>
      </c>
      <c r="B1859" s="120" t="str">
        <f t="shared" si="58"/>
        <v xml:space="preserve"> </v>
      </c>
      <c r="C1859" s="186" t="s">
        <v>74</v>
      </c>
      <c r="D1859" s="117"/>
      <c r="E1859" s="43"/>
      <c r="Q1859" s="168">
        <f t="shared" si="59"/>
        <v>0</v>
      </c>
    </row>
    <row r="1860" spans="1:17" ht="20.100000000000001" customHeight="1" x14ac:dyDescent="0.3">
      <c r="A1860" s="170">
        <v>1857</v>
      </c>
      <c r="B1860" s="120" t="str">
        <f t="shared" si="58"/>
        <v xml:space="preserve"> </v>
      </c>
      <c r="C1860" s="186" t="s">
        <v>74</v>
      </c>
      <c r="D1860" s="117"/>
      <c r="E1860" s="43"/>
      <c r="Q1860" s="168">
        <f t="shared" si="59"/>
        <v>0</v>
      </c>
    </row>
    <row r="1861" spans="1:17" ht="20.100000000000001" customHeight="1" x14ac:dyDescent="0.3">
      <c r="A1861" s="170">
        <v>1858</v>
      </c>
      <c r="B1861" s="120" t="str">
        <f t="shared" ref="B1861:B1924" si="60">_xlfn.CONCAT(C1861,D1861)</f>
        <v xml:space="preserve"> </v>
      </c>
      <c r="C1861" s="186" t="s">
        <v>74</v>
      </c>
      <c r="D1861" s="117"/>
      <c r="E1861" s="43"/>
      <c r="Q1861" s="168">
        <f t="shared" ref="Q1861:Q1924" si="61">IF(AND(D1861&gt;0,OR(C1861="",C1861=" ")),1,0)</f>
        <v>0</v>
      </c>
    </row>
    <row r="1862" spans="1:17" ht="20.100000000000001" customHeight="1" x14ac:dyDescent="0.3">
      <c r="A1862" s="170">
        <v>1859</v>
      </c>
      <c r="B1862" s="120" t="str">
        <f t="shared" si="60"/>
        <v xml:space="preserve"> </v>
      </c>
      <c r="C1862" s="186" t="s">
        <v>74</v>
      </c>
      <c r="D1862" s="117"/>
      <c r="E1862" s="43"/>
      <c r="Q1862" s="168">
        <f t="shared" si="61"/>
        <v>0</v>
      </c>
    </row>
    <row r="1863" spans="1:17" ht="20.100000000000001" customHeight="1" x14ac:dyDescent="0.3">
      <c r="A1863" s="170">
        <v>1860</v>
      </c>
      <c r="B1863" s="120" t="str">
        <f t="shared" si="60"/>
        <v xml:space="preserve"> </v>
      </c>
      <c r="C1863" s="186" t="s">
        <v>74</v>
      </c>
      <c r="D1863" s="117"/>
      <c r="E1863" s="43"/>
      <c r="Q1863" s="168">
        <f t="shared" si="61"/>
        <v>0</v>
      </c>
    </row>
    <row r="1864" spans="1:17" ht="20.100000000000001" customHeight="1" x14ac:dyDescent="0.3">
      <c r="A1864" s="170">
        <v>1861</v>
      </c>
      <c r="B1864" s="120" t="str">
        <f t="shared" si="60"/>
        <v xml:space="preserve"> </v>
      </c>
      <c r="C1864" s="186" t="s">
        <v>74</v>
      </c>
      <c r="D1864" s="117"/>
      <c r="E1864" s="43"/>
      <c r="Q1864" s="168">
        <f t="shared" si="61"/>
        <v>0</v>
      </c>
    </row>
    <row r="1865" spans="1:17" ht="20.100000000000001" customHeight="1" x14ac:dyDescent="0.3">
      <c r="A1865" s="170">
        <v>1862</v>
      </c>
      <c r="B1865" s="120" t="str">
        <f t="shared" si="60"/>
        <v xml:space="preserve"> </v>
      </c>
      <c r="C1865" s="186" t="s">
        <v>74</v>
      </c>
      <c r="D1865" s="117"/>
      <c r="E1865" s="43"/>
      <c r="Q1865" s="168">
        <f t="shared" si="61"/>
        <v>0</v>
      </c>
    </row>
    <row r="1866" spans="1:17" ht="20.100000000000001" customHeight="1" x14ac:dyDescent="0.3">
      <c r="A1866" s="170">
        <v>1863</v>
      </c>
      <c r="B1866" s="120" t="str">
        <f t="shared" si="60"/>
        <v xml:space="preserve"> </v>
      </c>
      <c r="C1866" s="186" t="s">
        <v>74</v>
      </c>
      <c r="D1866" s="117"/>
      <c r="E1866" s="43"/>
      <c r="Q1866" s="168">
        <f t="shared" si="61"/>
        <v>0</v>
      </c>
    </row>
    <row r="1867" spans="1:17" ht="20.100000000000001" customHeight="1" x14ac:dyDescent="0.3">
      <c r="A1867" s="170">
        <v>1864</v>
      </c>
      <c r="B1867" s="120" t="str">
        <f t="shared" si="60"/>
        <v xml:space="preserve"> </v>
      </c>
      <c r="C1867" s="186" t="s">
        <v>74</v>
      </c>
      <c r="D1867" s="117"/>
      <c r="E1867" s="43"/>
      <c r="Q1867" s="168">
        <f t="shared" si="61"/>
        <v>0</v>
      </c>
    </row>
    <row r="1868" spans="1:17" ht="20.100000000000001" customHeight="1" x14ac:dyDescent="0.3">
      <c r="A1868" s="170">
        <v>1865</v>
      </c>
      <c r="B1868" s="120" t="str">
        <f t="shared" si="60"/>
        <v xml:space="preserve"> </v>
      </c>
      <c r="C1868" s="186" t="s">
        <v>74</v>
      </c>
      <c r="D1868" s="117"/>
      <c r="E1868" s="43"/>
      <c r="Q1868" s="168">
        <f t="shared" si="61"/>
        <v>0</v>
      </c>
    </row>
    <row r="1869" spans="1:17" ht="20.100000000000001" customHeight="1" x14ac:dyDescent="0.3">
      <c r="A1869" s="170">
        <v>1866</v>
      </c>
      <c r="B1869" s="120" t="str">
        <f t="shared" si="60"/>
        <v xml:space="preserve"> </v>
      </c>
      <c r="C1869" s="186" t="s">
        <v>74</v>
      </c>
      <c r="D1869" s="117"/>
      <c r="E1869" s="43"/>
      <c r="Q1869" s="168">
        <f t="shared" si="61"/>
        <v>0</v>
      </c>
    </row>
    <row r="1870" spans="1:17" ht="20.100000000000001" customHeight="1" x14ac:dyDescent="0.3">
      <c r="A1870" s="170">
        <v>1867</v>
      </c>
      <c r="B1870" s="120" t="str">
        <f t="shared" si="60"/>
        <v xml:space="preserve"> </v>
      </c>
      <c r="C1870" s="186" t="s">
        <v>74</v>
      </c>
      <c r="D1870" s="117"/>
      <c r="E1870" s="43"/>
      <c r="Q1870" s="168">
        <f t="shared" si="61"/>
        <v>0</v>
      </c>
    </row>
    <row r="1871" spans="1:17" ht="20.100000000000001" customHeight="1" x14ac:dyDescent="0.3">
      <c r="A1871" s="170">
        <v>1868</v>
      </c>
      <c r="B1871" s="120" t="str">
        <f t="shared" si="60"/>
        <v xml:space="preserve"> </v>
      </c>
      <c r="C1871" s="186" t="s">
        <v>74</v>
      </c>
      <c r="D1871" s="117"/>
      <c r="E1871" s="43"/>
      <c r="Q1871" s="168">
        <f t="shared" si="61"/>
        <v>0</v>
      </c>
    </row>
    <row r="1872" spans="1:17" ht="20.100000000000001" customHeight="1" x14ac:dyDescent="0.3">
      <c r="A1872" s="170">
        <v>1869</v>
      </c>
      <c r="B1872" s="120" t="str">
        <f t="shared" si="60"/>
        <v xml:space="preserve"> </v>
      </c>
      <c r="C1872" s="186" t="s">
        <v>74</v>
      </c>
      <c r="D1872" s="117"/>
      <c r="E1872" s="43"/>
      <c r="Q1872" s="168">
        <f t="shared" si="61"/>
        <v>0</v>
      </c>
    </row>
    <row r="1873" spans="1:17" ht="20.100000000000001" customHeight="1" x14ac:dyDescent="0.3">
      <c r="A1873" s="170">
        <v>1870</v>
      </c>
      <c r="B1873" s="120" t="str">
        <f t="shared" si="60"/>
        <v xml:space="preserve"> </v>
      </c>
      <c r="C1873" s="186" t="s">
        <v>74</v>
      </c>
      <c r="D1873" s="117"/>
      <c r="E1873" s="43"/>
      <c r="Q1873" s="168">
        <f t="shared" si="61"/>
        <v>0</v>
      </c>
    </row>
    <row r="1874" spans="1:17" ht="20.100000000000001" customHeight="1" x14ac:dyDescent="0.3">
      <c r="A1874" s="170">
        <v>1871</v>
      </c>
      <c r="B1874" s="120" t="str">
        <f t="shared" si="60"/>
        <v xml:space="preserve"> </v>
      </c>
      <c r="C1874" s="186" t="s">
        <v>74</v>
      </c>
      <c r="D1874" s="117"/>
      <c r="E1874" s="43"/>
      <c r="Q1874" s="168">
        <f t="shared" si="61"/>
        <v>0</v>
      </c>
    </row>
    <row r="1875" spans="1:17" ht="20.100000000000001" customHeight="1" x14ac:dyDescent="0.3">
      <c r="A1875" s="170">
        <v>1872</v>
      </c>
      <c r="B1875" s="120" t="str">
        <f t="shared" si="60"/>
        <v xml:space="preserve"> </v>
      </c>
      <c r="C1875" s="186" t="s">
        <v>74</v>
      </c>
      <c r="D1875" s="117"/>
      <c r="E1875" s="43"/>
      <c r="Q1875" s="168">
        <f t="shared" si="61"/>
        <v>0</v>
      </c>
    </row>
    <row r="1876" spans="1:17" ht="20.100000000000001" customHeight="1" x14ac:dyDescent="0.3">
      <c r="A1876" s="170">
        <v>1873</v>
      </c>
      <c r="B1876" s="120" t="str">
        <f t="shared" si="60"/>
        <v xml:space="preserve"> </v>
      </c>
      <c r="C1876" s="186" t="s">
        <v>74</v>
      </c>
      <c r="D1876" s="117"/>
      <c r="E1876" s="43"/>
      <c r="Q1876" s="168">
        <f t="shared" si="61"/>
        <v>0</v>
      </c>
    </row>
    <row r="1877" spans="1:17" ht="20.100000000000001" customHeight="1" x14ac:dyDescent="0.3">
      <c r="A1877" s="170">
        <v>1874</v>
      </c>
      <c r="B1877" s="120" t="str">
        <f t="shared" si="60"/>
        <v xml:space="preserve"> </v>
      </c>
      <c r="C1877" s="186" t="s">
        <v>74</v>
      </c>
      <c r="D1877" s="117"/>
      <c r="E1877" s="43"/>
      <c r="Q1877" s="168">
        <f t="shared" si="61"/>
        <v>0</v>
      </c>
    </row>
    <row r="1878" spans="1:17" ht="20.100000000000001" customHeight="1" x14ac:dyDescent="0.3">
      <c r="A1878" s="170">
        <v>1875</v>
      </c>
      <c r="B1878" s="120" t="str">
        <f t="shared" si="60"/>
        <v xml:space="preserve"> </v>
      </c>
      <c r="C1878" s="186" t="s">
        <v>74</v>
      </c>
      <c r="D1878" s="117"/>
      <c r="E1878" s="43"/>
      <c r="Q1878" s="168">
        <f t="shared" si="61"/>
        <v>0</v>
      </c>
    </row>
    <row r="1879" spans="1:17" ht="20.100000000000001" customHeight="1" x14ac:dyDescent="0.3">
      <c r="A1879" s="170">
        <v>1876</v>
      </c>
      <c r="B1879" s="120" t="str">
        <f t="shared" si="60"/>
        <v xml:space="preserve"> </v>
      </c>
      <c r="C1879" s="186" t="s">
        <v>74</v>
      </c>
      <c r="D1879" s="117"/>
      <c r="E1879" s="43"/>
      <c r="Q1879" s="168">
        <f t="shared" si="61"/>
        <v>0</v>
      </c>
    </row>
    <row r="1880" spans="1:17" ht="20.100000000000001" customHeight="1" x14ac:dyDescent="0.3">
      <c r="A1880" s="170">
        <v>1877</v>
      </c>
      <c r="B1880" s="120" t="str">
        <f t="shared" si="60"/>
        <v xml:space="preserve"> </v>
      </c>
      <c r="C1880" s="186" t="s">
        <v>74</v>
      </c>
      <c r="D1880" s="117"/>
      <c r="E1880" s="43"/>
      <c r="Q1880" s="168">
        <f t="shared" si="61"/>
        <v>0</v>
      </c>
    </row>
    <row r="1881" spans="1:17" ht="20.100000000000001" customHeight="1" x14ac:dyDescent="0.3">
      <c r="A1881" s="170">
        <v>1878</v>
      </c>
      <c r="B1881" s="120" t="str">
        <f t="shared" si="60"/>
        <v xml:space="preserve"> </v>
      </c>
      <c r="C1881" s="186" t="s">
        <v>74</v>
      </c>
      <c r="D1881" s="117"/>
      <c r="E1881" s="43"/>
      <c r="Q1881" s="168">
        <f t="shared" si="61"/>
        <v>0</v>
      </c>
    </row>
    <row r="1882" spans="1:17" ht="20.100000000000001" customHeight="1" x14ac:dyDescent="0.3">
      <c r="A1882" s="170">
        <v>1879</v>
      </c>
      <c r="B1882" s="120" t="str">
        <f t="shared" si="60"/>
        <v xml:space="preserve"> </v>
      </c>
      <c r="C1882" s="186" t="s">
        <v>74</v>
      </c>
      <c r="D1882" s="117"/>
      <c r="E1882" s="43"/>
      <c r="Q1882" s="168">
        <f t="shared" si="61"/>
        <v>0</v>
      </c>
    </row>
    <row r="1883" spans="1:17" ht="20.100000000000001" customHeight="1" x14ac:dyDescent="0.3">
      <c r="A1883" s="170">
        <v>1880</v>
      </c>
      <c r="B1883" s="120" t="str">
        <f t="shared" si="60"/>
        <v xml:space="preserve"> </v>
      </c>
      <c r="C1883" s="186" t="s">
        <v>74</v>
      </c>
      <c r="D1883" s="117"/>
      <c r="E1883" s="43"/>
      <c r="Q1883" s="168">
        <f t="shared" si="61"/>
        <v>0</v>
      </c>
    </row>
    <row r="1884" spans="1:17" ht="20.100000000000001" customHeight="1" x14ac:dyDescent="0.3">
      <c r="A1884" s="170">
        <v>1881</v>
      </c>
      <c r="B1884" s="120" t="str">
        <f t="shared" si="60"/>
        <v xml:space="preserve"> </v>
      </c>
      <c r="C1884" s="186" t="s">
        <v>74</v>
      </c>
      <c r="D1884" s="117"/>
      <c r="E1884" s="43"/>
      <c r="Q1884" s="168">
        <f t="shared" si="61"/>
        <v>0</v>
      </c>
    </row>
    <row r="1885" spans="1:17" ht="20.100000000000001" customHeight="1" x14ac:dyDescent="0.3">
      <c r="A1885" s="170">
        <v>1882</v>
      </c>
      <c r="B1885" s="120" t="str">
        <f t="shared" si="60"/>
        <v xml:space="preserve"> </v>
      </c>
      <c r="C1885" s="186" t="s">
        <v>74</v>
      </c>
      <c r="D1885" s="117"/>
      <c r="E1885" s="43"/>
      <c r="Q1885" s="168">
        <f t="shared" si="61"/>
        <v>0</v>
      </c>
    </row>
    <row r="1886" spans="1:17" ht="20.100000000000001" customHeight="1" x14ac:dyDescent="0.3">
      <c r="A1886" s="170">
        <v>1883</v>
      </c>
      <c r="B1886" s="120" t="str">
        <f t="shared" si="60"/>
        <v xml:space="preserve"> </v>
      </c>
      <c r="C1886" s="186" t="s">
        <v>74</v>
      </c>
      <c r="D1886" s="117"/>
      <c r="E1886" s="43"/>
      <c r="Q1886" s="168">
        <f t="shared" si="61"/>
        <v>0</v>
      </c>
    </row>
    <row r="1887" spans="1:17" ht="20.100000000000001" customHeight="1" x14ac:dyDescent="0.3">
      <c r="A1887" s="170">
        <v>1884</v>
      </c>
      <c r="B1887" s="120" t="str">
        <f t="shared" si="60"/>
        <v xml:space="preserve"> </v>
      </c>
      <c r="C1887" s="186" t="s">
        <v>74</v>
      </c>
      <c r="D1887" s="117"/>
      <c r="E1887" s="43"/>
      <c r="Q1887" s="168">
        <f t="shared" si="61"/>
        <v>0</v>
      </c>
    </row>
    <row r="1888" spans="1:17" ht="20.100000000000001" customHeight="1" x14ac:dyDescent="0.3">
      <c r="A1888" s="170">
        <v>1885</v>
      </c>
      <c r="B1888" s="120" t="str">
        <f t="shared" si="60"/>
        <v xml:space="preserve"> </v>
      </c>
      <c r="C1888" s="186" t="s">
        <v>74</v>
      </c>
      <c r="D1888" s="117"/>
      <c r="E1888" s="43"/>
      <c r="Q1888" s="168">
        <f t="shared" si="61"/>
        <v>0</v>
      </c>
    </row>
    <row r="1889" spans="1:17" ht="20.100000000000001" customHeight="1" x14ac:dyDescent="0.3">
      <c r="A1889" s="170">
        <v>1886</v>
      </c>
      <c r="B1889" s="120" t="str">
        <f t="shared" si="60"/>
        <v xml:space="preserve"> </v>
      </c>
      <c r="C1889" s="186" t="s">
        <v>74</v>
      </c>
      <c r="D1889" s="117"/>
      <c r="E1889" s="43"/>
      <c r="Q1889" s="168">
        <f t="shared" si="61"/>
        <v>0</v>
      </c>
    </row>
    <row r="1890" spans="1:17" ht="20.100000000000001" customHeight="1" x14ac:dyDescent="0.3">
      <c r="A1890" s="170">
        <v>1887</v>
      </c>
      <c r="B1890" s="120" t="str">
        <f t="shared" si="60"/>
        <v xml:space="preserve"> </v>
      </c>
      <c r="C1890" s="186" t="s">
        <v>74</v>
      </c>
      <c r="D1890" s="117"/>
      <c r="E1890" s="43"/>
      <c r="Q1890" s="168">
        <f t="shared" si="61"/>
        <v>0</v>
      </c>
    </row>
    <row r="1891" spans="1:17" ht="20.100000000000001" customHeight="1" x14ac:dyDescent="0.3">
      <c r="A1891" s="170">
        <v>1888</v>
      </c>
      <c r="B1891" s="120" t="str">
        <f t="shared" si="60"/>
        <v xml:space="preserve"> </v>
      </c>
      <c r="C1891" s="186" t="s">
        <v>74</v>
      </c>
      <c r="D1891" s="117"/>
      <c r="E1891" s="43"/>
      <c r="Q1891" s="168">
        <f t="shared" si="61"/>
        <v>0</v>
      </c>
    </row>
    <row r="1892" spans="1:17" ht="20.100000000000001" customHeight="1" x14ac:dyDescent="0.3">
      <c r="A1892" s="170">
        <v>1889</v>
      </c>
      <c r="B1892" s="120" t="str">
        <f t="shared" si="60"/>
        <v xml:space="preserve"> </v>
      </c>
      <c r="C1892" s="186" t="s">
        <v>74</v>
      </c>
      <c r="D1892" s="117"/>
      <c r="E1892" s="43"/>
      <c r="Q1892" s="168">
        <f t="shared" si="61"/>
        <v>0</v>
      </c>
    </row>
    <row r="1893" spans="1:17" ht="20.100000000000001" customHeight="1" x14ac:dyDescent="0.3">
      <c r="A1893" s="170">
        <v>1890</v>
      </c>
      <c r="B1893" s="120" t="str">
        <f t="shared" si="60"/>
        <v xml:space="preserve"> </v>
      </c>
      <c r="C1893" s="186" t="s">
        <v>74</v>
      </c>
      <c r="D1893" s="117"/>
      <c r="E1893" s="43"/>
      <c r="Q1893" s="168">
        <f t="shared" si="61"/>
        <v>0</v>
      </c>
    </row>
    <row r="1894" spans="1:17" ht="20.100000000000001" customHeight="1" x14ac:dyDescent="0.3">
      <c r="A1894" s="170">
        <v>1891</v>
      </c>
      <c r="B1894" s="120" t="str">
        <f t="shared" si="60"/>
        <v xml:space="preserve"> </v>
      </c>
      <c r="C1894" s="186" t="s">
        <v>74</v>
      </c>
      <c r="D1894" s="117"/>
      <c r="E1894" s="43"/>
      <c r="Q1894" s="168">
        <f t="shared" si="61"/>
        <v>0</v>
      </c>
    </row>
    <row r="1895" spans="1:17" ht="20.100000000000001" customHeight="1" x14ac:dyDescent="0.3">
      <c r="A1895" s="170">
        <v>1892</v>
      </c>
      <c r="B1895" s="120" t="str">
        <f t="shared" si="60"/>
        <v xml:space="preserve"> </v>
      </c>
      <c r="C1895" s="186" t="s">
        <v>74</v>
      </c>
      <c r="D1895" s="117"/>
      <c r="E1895" s="43"/>
      <c r="Q1895" s="168">
        <f t="shared" si="61"/>
        <v>0</v>
      </c>
    </row>
    <row r="1896" spans="1:17" ht="20.100000000000001" customHeight="1" x14ac:dyDescent="0.3">
      <c r="A1896" s="170">
        <v>1893</v>
      </c>
      <c r="B1896" s="120" t="str">
        <f t="shared" si="60"/>
        <v xml:space="preserve"> </v>
      </c>
      <c r="C1896" s="186" t="s">
        <v>74</v>
      </c>
      <c r="D1896" s="117"/>
      <c r="E1896" s="43"/>
      <c r="Q1896" s="168">
        <f t="shared" si="61"/>
        <v>0</v>
      </c>
    </row>
    <row r="1897" spans="1:17" ht="20.100000000000001" customHeight="1" x14ac:dyDescent="0.3">
      <c r="A1897" s="170">
        <v>1894</v>
      </c>
      <c r="B1897" s="120" t="str">
        <f t="shared" si="60"/>
        <v xml:space="preserve"> </v>
      </c>
      <c r="C1897" s="186" t="s">
        <v>74</v>
      </c>
      <c r="D1897" s="117"/>
      <c r="E1897" s="43"/>
      <c r="Q1897" s="168">
        <f t="shared" si="61"/>
        <v>0</v>
      </c>
    </row>
    <row r="1898" spans="1:17" ht="20.100000000000001" customHeight="1" x14ac:dyDescent="0.3">
      <c r="A1898" s="170">
        <v>1895</v>
      </c>
      <c r="B1898" s="120" t="str">
        <f t="shared" si="60"/>
        <v xml:space="preserve"> </v>
      </c>
      <c r="C1898" s="186" t="s">
        <v>74</v>
      </c>
      <c r="D1898" s="117"/>
      <c r="E1898" s="43"/>
      <c r="Q1898" s="168">
        <f t="shared" si="61"/>
        <v>0</v>
      </c>
    </row>
    <row r="1899" spans="1:17" ht="20.100000000000001" customHeight="1" x14ac:dyDescent="0.3">
      <c r="A1899" s="170">
        <v>1896</v>
      </c>
      <c r="B1899" s="120" t="str">
        <f t="shared" si="60"/>
        <v xml:space="preserve"> </v>
      </c>
      <c r="C1899" s="186" t="s">
        <v>74</v>
      </c>
      <c r="D1899" s="117"/>
      <c r="E1899" s="43"/>
      <c r="Q1899" s="168">
        <f t="shared" si="61"/>
        <v>0</v>
      </c>
    </row>
    <row r="1900" spans="1:17" ht="20.100000000000001" customHeight="1" x14ac:dyDescent="0.3">
      <c r="A1900" s="170">
        <v>1897</v>
      </c>
      <c r="B1900" s="120" t="str">
        <f t="shared" si="60"/>
        <v xml:space="preserve"> </v>
      </c>
      <c r="C1900" s="186" t="s">
        <v>74</v>
      </c>
      <c r="D1900" s="117"/>
      <c r="E1900" s="43"/>
      <c r="Q1900" s="168">
        <f t="shared" si="61"/>
        <v>0</v>
      </c>
    </row>
    <row r="1901" spans="1:17" ht="20.100000000000001" customHeight="1" x14ac:dyDescent="0.3">
      <c r="A1901" s="170">
        <v>1898</v>
      </c>
      <c r="B1901" s="120" t="str">
        <f t="shared" si="60"/>
        <v xml:space="preserve"> </v>
      </c>
      <c r="C1901" s="186" t="s">
        <v>74</v>
      </c>
      <c r="D1901" s="117"/>
      <c r="E1901" s="43"/>
      <c r="Q1901" s="168">
        <f t="shared" si="61"/>
        <v>0</v>
      </c>
    </row>
    <row r="1902" spans="1:17" ht="20.100000000000001" customHeight="1" x14ac:dyDescent="0.3">
      <c r="A1902" s="170">
        <v>1899</v>
      </c>
      <c r="B1902" s="120" t="str">
        <f t="shared" si="60"/>
        <v xml:space="preserve"> </v>
      </c>
      <c r="C1902" s="186" t="s">
        <v>74</v>
      </c>
      <c r="D1902" s="117"/>
      <c r="E1902" s="43"/>
      <c r="Q1902" s="168">
        <f t="shared" si="61"/>
        <v>0</v>
      </c>
    </row>
    <row r="1903" spans="1:17" ht="20.100000000000001" customHeight="1" x14ac:dyDescent="0.3">
      <c r="A1903" s="170">
        <v>1900</v>
      </c>
      <c r="B1903" s="120" t="str">
        <f t="shared" si="60"/>
        <v xml:space="preserve"> </v>
      </c>
      <c r="C1903" s="186" t="s">
        <v>74</v>
      </c>
      <c r="D1903" s="117"/>
      <c r="E1903" s="43"/>
      <c r="Q1903" s="168">
        <f t="shared" si="61"/>
        <v>0</v>
      </c>
    </row>
    <row r="1904" spans="1:17" ht="20.100000000000001" customHeight="1" x14ac:dyDescent="0.3">
      <c r="A1904" s="170">
        <v>1901</v>
      </c>
      <c r="B1904" s="120" t="str">
        <f t="shared" si="60"/>
        <v xml:space="preserve"> </v>
      </c>
      <c r="C1904" s="186" t="s">
        <v>74</v>
      </c>
      <c r="D1904" s="117"/>
      <c r="E1904" s="43"/>
      <c r="Q1904" s="168">
        <f t="shared" si="61"/>
        <v>0</v>
      </c>
    </row>
    <row r="1905" spans="1:17" ht="20.100000000000001" customHeight="1" x14ac:dyDescent="0.3">
      <c r="A1905" s="170">
        <v>1902</v>
      </c>
      <c r="B1905" s="120" t="str">
        <f t="shared" si="60"/>
        <v xml:space="preserve"> </v>
      </c>
      <c r="C1905" s="186" t="s">
        <v>74</v>
      </c>
      <c r="D1905" s="117"/>
      <c r="E1905" s="43"/>
      <c r="Q1905" s="168">
        <f t="shared" si="61"/>
        <v>0</v>
      </c>
    </row>
    <row r="1906" spans="1:17" ht="20.100000000000001" customHeight="1" x14ac:dyDescent="0.3">
      <c r="A1906" s="170">
        <v>1903</v>
      </c>
      <c r="B1906" s="120" t="str">
        <f t="shared" si="60"/>
        <v xml:space="preserve"> </v>
      </c>
      <c r="C1906" s="186" t="s">
        <v>74</v>
      </c>
      <c r="D1906" s="117"/>
      <c r="E1906" s="43"/>
      <c r="Q1906" s="168">
        <f t="shared" si="61"/>
        <v>0</v>
      </c>
    </row>
    <row r="1907" spans="1:17" ht="20.100000000000001" customHeight="1" x14ac:dyDescent="0.3">
      <c r="A1907" s="170">
        <v>1904</v>
      </c>
      <c r="B1907" s="120" t="str">
        <f t="shared" si="60"/>
        <v xml:space="preserve"> </v>
      </c>
      <c r="C1907" s="186" t="s">
        <v>74</v>
      </c>
      <c r="D1907" s="117"/>
      <c r="E1907" s="43"/>
      <c r="Q1907" s="168">
        <f t="shared" si="61"/>
        <v>0</v>
      </c>
    </row>
    <row r="1908" spans="1:17" ht="20.100000000000001" customHeight="1" x14ac:dyDescent="0.3">
      <c r="A1908" s="170">
        <v>1905</v>
      </c>
      <c r="B1908" s="120" t="str">
        <f t="shared" si="60"/>
        <v xml:space="preserve"> </v>
      </c>
      <c r="C1908" s="186" t="s">
        <v>74</v>
      </c>
      <c r="D1908" s="117"/>
      <c r="E1908" s="43"/>
      <c r="Q1908" s="168">
        <f t="shared" si="61"/>
        <v>0</v>
      </c>
    </row>
    <row r="1909" spans="1:17" ht="20.100000000000001" customHeight="1" x14ac:dyDescent="0.3">
      <c r="A1909" s="170">
        <v>1906</v>
      </c>
      <c r="B1909" s="120" t="str">
        <f t="shared" si="60"/>
        <v xml:space="preserve"> </v>
      </c>
      <c r="C1909" s="186" t="s">
        <v>74</v>
      </c>
      <c r="D1909" s="117"/>
      <c r="E1909" s="43"/>
      <c r="Q1909" s="168">
        <f t="shared" si="61"/>
        <v>0</v>
      </c>
    </row>
    <row r="1910" spans="1:17" ht="20.100000000000001" customHeight="1" x14ac:dyDescent="0.3">
      <c r="A1910" s="170">
        <v>1907</v>
      </c>
      <c r="B1910" s="120" t="str">
        <f t="shared" si="60"/>
        <v xml:space="preserve"> </v>
      </c>
      <c r="C1910" s="186" t="s">
        <v>74</v>
      </c>
      <c r="D1910" s="117"/>
      <c r="E1910" s="43"/>
      <c r="Q1910" s="168">
        <f t="shared" si="61"/>
        <v>0</v>
      </c>
    </row>
    <row r="1911" spans="1:17" ht="20.100000000000001" customHeight="1" x14ac:dyDescent="0.3">
      <c r="A1911" s="170">
        <v>1908</v>
      </c>
      <c r="B1911" s="120" t="str">
        <f t="shared" si="60"/>
        <v xml:space="preserve"> </v>
      </c>
      <c r="C1911" s="186" t="s">
        <v>74</v>
      </c>
      <c r="D1911" s="117"/>
      <c r="E1911" s="43"/>
      <c r="Q1911" s="168">
        <f t="shared" si="61"/>
        <v>0</v>
      </c>
    </row>
    <row r="1912" spans="1:17" ht="20.100000000000001" customHeight="1" x14ac:dyDescent="0.3">
      <c r="A1912" s="170">
        <v>1909</v>
      </c>
      <c r="B1912" s="120" t="str">
        <f t="shared" si="60"/>
        <v xml:space="preserve"> </v>
      </c>
      <c r="C1912" s="186" t="s">
        <v>74</v>
      </c>
      <c r="D1912" s="117"/>
      <c r="E1912" s="43"/>
      <c r="Q1912" s="168">
        <f t="shared" si="61"/>
        <v>0</v>
      </c>
    </row>
    <row r="1913" spans="1:17" ht="20.100000000000001" customHeight="1" x14ac:dyDescent="0.3">
      <c r="A1913" s="170">
        <v>1910</v>
      </c>
      <c r="B1913" s="120" t="str">
        <f t="shared" si="60"/>
        <v xml:space="preserve"> </v>
      </c>
      <c r="C1913" s="186" t="s">
        <v>74</v>
      </c>
      <c r="D1913" s="117"/>
      <c r="E1913" s="43"/>
      <c r="Q1913" s="168">
        <f t="shared" si="61"/>
        <v>0</v>
      </c>
    </row>
    <row r="1914" spans="1:17" ht="20.100000000000001" customHeight="1" x14ac:dyDescent="0.3">
      <c r="A1914" s="170">
        <v>1911</v>
      </c>
      <c r="B1914" s="120" t="str">
        <f t="shared" si="60"/>
        <v xml:space="preserve"> </v>
      </c>
      <c r="C1914" s="186" t="s">
        <v>74</v>
      </c>
      <c r="D1914" s="117"/>
      <c r="E1914" s="43"/>
      <c r="Q1914" s="168">
        <f t="shared" si="61"/>
        <v>0</v>
      </c>
    </row>
    <row r="1915" spans="1:17" ht="20.100000000000001" customHeight="1" x14ac:dyDescent="0.3">
      <c r="A1915" s="170">
        <v>1912</v>
      </c>
      <c r="B1915" s="120" t="str">
        <f t="shared" si="60"/>
        <v xml:space="preserve"> </v>
      </c>
      <c r="C1915" s="186" t="s">
        <v>74</v>
      </c>
      <c r="D1915" s="117"/>
      <c r="E1915" s="43"/>
      <c r="Q1915" s="168">
        <f t="shared" si="61"/>
        <v>0</v>
      </c>
    </row>
    <row r="1916" spans="1:17" ht="20.100000000000001" customHeight="1" x14ac:dyDescent="0.3">
      <c r="A1916" s="170">
        <v>1913</v>
      </c>
      <c r="B1916" s="120" t="str">
        <f t="shared" si="60"/>
        <v xml:space="preserve"> </v>
      </c>
      <c r="C1916" s="186" t="s">
        <v>74</v>
      </c>
      <c r="D1916" s="117"/>
      <c r="E1916" s="43"/>
      <c r="Q1916" s="168">
        <f t="shared" si="61"/>
        <v>0</v>
      </c>
    </row>
    <row r="1917" spans="1:17" ht="20.100000000000001" customHeight="1" x14ac:dyDescent="0.3">
      <c r="A1917" s="170">
        <v>1914</v>
      </c>
      <c r="B1917" s="120" t="str">
        <f t="shared" si="60"/>
        <v xml:space="preserve"> </v>
      </c>
      <c r="C1917" s="186" t="s">
        <v>74</v>
      </c>
      <c r="D1917" s="117"/>
      <c r="E1917" s="43"/>
      <c r="Q1917" s="168">
        <f t="shared" si="61"/>
        <v>0</v>
      </c>
    </row>
    <row r="1918" spans="1:17" ht="20.100000000000001" customHeight="1" x14ac:dyDescent="0.3">
      <c r="A1918" s="170">
        <v>1915</v>
      </c>
      <c r="B1918" s="120" t="str">
        <f t="shared" si="60"/>
        <v xml:space="preserve"> </v>
      </c>
      <c r="C1918" s="186" t="s">
        <v>74</v>
      </c>
      <c r="D1918" s="117"/>
      <c r="E1918" s="43"/>
      <c r="Q1918" s="168">
        <f t="shared" si="61"/>
        <v>0</v>
      </c>
    </row>
    <row r="1919" spans="1:17" ht="20.100000000000001" customHeight="1" x14ac:dyDescent="0.3">
      <c r="A1919" s="170">
        <v>1916</v>
      </c>
      <c r="B1919" s="120" t="str">
        <f t="shared" si="60"/>
        <v xml:space="preserve"> </v>
      </c>
      <c r="C1919" s="186" t="s">
        <v>74</v>
      </c>
      <c r="D1919" s="117"/>
      <c r="E1919" s="43"/>
      <c r="Q1919" s="168">
        <f t="shared" si="61"/>
        <v>0</v>
      </c>
    </row>
    <row r="1920" spans="1:17" ht="20.100000000000001" customHeight="1" x14ac:dyDescent="0.3">
      <c r="A1920" s="170">
        <v>1917</v>
      </c>
      <c r="B1920" s="120" t="str">
        <f t="shared" si="60"/>
        <v xml:space="preserve"> </v>
      </c>
      <c r="C1920" s="186" t="s">
        <v>74</v>
      </c>
      <c r="D1920" s="117"/>
      <c r="E1920" s="43"/>
      <c r="Q1920" s="168">
        <f t="shared" si="61"/>
        <v>0</v>
      </c>
    </row>
    <row r="1921" spans="1:17" ht="20.100000000000001" customHeight="1" x14ac:dyDescent="0.3">
      <c r="A1921" s="170">
        <v>1918</v>
      </c>
      <c r="B1921" s="120" t="str">
        <f t="shared" si="60"/>
        <v xml:space="preserve"> </v>
      </c>
      <c r="C1921" s="186" t="s">
        <v>74</v>
      </c>
      <c r="D1921" s="117"/>
      <c r="E1921" s="43"/>
      <c r="Q1921" s="168">
        <f t="shared" si="61"/>
        <v>0</v>
      </c>
    </row>
    <row r="1922" spans="1:17" ht="20.100000000000001" customHeight="1" x14ac:dyDescent="0.3">
      <c r="A1922" s="170">
        <v>1919</v>
      </c>
      <c r="B1922" s="120" t="str">
        <f t="shared" si="60"/>
        <v xml:space="preserve"> </v>
      </c>
      <c r="C1922" s="186" t="s">
        <v>74</v>
      </c>
      <c r="D1922" s="117"/>
      <c r="E1922" s="43"/>
      <c r="Q1922" s="168">
        <f t="shared" si="61"/>
        <v>0</v>
      </c>
    </row>
    <row r="1923" spans="1:17" ht="20.100000000000001" customHeight="1" x14ac:dyDescent="0.3">
      <c r="A1923" s="170">
        <v>1920</v>
      </c>
      <c r="B1923" s="120" t="str">
        <f t="shared" si="60"/>
        <v xml:space="preserve"> </v>
      </c>
      <c r="C1923" s="186" t="s">
        <v>74</v>
      </c>
      <c r="D1923" s="117"/>
      <c r="E1923" s="43"/>
      <c r="Q1923" s="168">
        <f t="shared" si="61"/>
        <v>0</v>
      </c>
    </row>
    <row r="1924" spans="1:17" ht="20.100000000000001" customHeight="1" x14ac:dyDescent="0.3">
      <c r="A1924" s="170">
        <v>1921</v>
      </c>
      <c r="B1924" s="120" t="str">
        <f t="shared" si="60"/>
        <v xml:space="preserve"> </v>
      </c>
      <c r="C1924" s="186" t="s">
        <v>74</v>
      </c>
      <c r="D1924" s="117"/>
      <c r="E1924" s="43"/>
      <c r="Q1924" s="168">
        <f t="shared" si="61"/>
        <v>0</v>
      </c>
    </row>
    <row r="1925" spans="1:17" ht="20.100000000000001" customHeight="1" x14ac:dyDescent="0.3">
      <c r="A1925" s="170">
        <v>1922</v>
      </c>
      <c r="B1925" s="120" t="str">
        <f t="shared" ref="B1925:B1988" si="62">_xlfn.CONCAT(C1925,D1925)</f>
        <v xml:space="preserve"> </v>
      </c>
      <c r="C1925" s="186" t="s">
        <v>74</v>
      </c>
      <c r="D1925" s="117"/>
      <c r="E1925" s="43"/>
      <c r="Q1925" s="168">
        <f t="shared" ref="Q1925:Q1988" si="63">IF(AND(D1925&gt;0,OR(C1925="",C1925=" ")),1,0)</f>
        <v>0</v>
      </c>
    </row>
    <row r="1926" spans="1:17" ht="20.100000000000001" customHeight="1" x14ac:dyDescent="0.3">
      <c r="A1926" s="170">
        <v>1923</v>
      </c>
      <c r="B1926" s="120" t="str">
        <f t="shared" si="62"/>
        <v xml:space="preserve"> </v>
      </c>
      <c r="C1926" s="186" t="s">
        <v>74</v>
      </c>
      <c r="D1926" s="117"/>
      <c r="E1926" s="43"/>
      <c r="Q1926" s="168">
        <f t="shared" si="63"/>
        <v>0</v>
      </c>
    </row>
    <row r="1927" spans="1:17" ht="20.100000000000001" customHeight="1" x14ac:dyDescent="0.3">
      <c r="A1927" s="170">
        <v>1924</v>
      </c>
      <c r="B1927" s="120" t="str">
        <f t="shared" si="62"/>
        <v xml:space="preserve"> </v>
      </c>
      <c r="C1927" s="186" t="s">
        <v>74</v>
      </c>
      <c r="D1927" s="117"/>
      <c r="E1927" s="43"/>
      <c r="Q1927" s="168">
        <f t="shared" si="63"/>
        <v>0</v>
      </c>
    </row>
    <row r="1928" spans="1:17" ht="20.100000000000001" customHeight="1" x14ac:dyDescent="0.3">
      <c r="A1928" s="170">
        <v>1925</v>
      </c>
      <c r="B1928" s="120" t="str">
        <f t="shared" si="62"/>
        <v xml:space="preserve"> </v>
      </c>
      <c r="C1928" s="186" t="s">
        <v>74</v>
      </c>
      <c r="D1928" s="117"/>
      <c r="E1928" s="43"/>
      <c r="Q1928" s="168">
        <f t="shared" si="63"/>
        <v>0</v>
      </c>
    </row>
    <row r="1929" spans="1:17" ht="20.100000000000001" customHeight="1" x14ac:dyDescent="0.3">
      <c r="A1929" s="170">
        <v>1926</v>
      </c>
      <c r="B1929" s="120" t="str">
        <f t="shared" si="62"/>
        <v xml:space="preserve"> </v>
      </c>
      <c r="C1929" s="186" t="s">
        <v>74</v>
      </c>
      <c r="D1929" s="117"/>
      <c r="E1929" s="43"/>
      <c r="Q1929" s="168">
        <f t="shared" si="63"/>
        <v>0</v>
      </c>
    </row>
    <row r="1930" spans="1:17" ht="20.100000000000001" customHeight="1" x14ac:dyDescent="0.3">
      <c r="A1930" s="170">
        <v>1927</v>
      </c>
      <c r="B1930" s="120" t="str">
        <f t="shared" si="62"/>
        <v xml:space="preserve"> </v>
      </c>
      <c r="C1930" s="186" t="s">
        <v>74</v>
      </c>
      <c r="D1930" s="117"/>
      <c r="E1930" s="43"/>
      <c r="Q1930" s="168">
        <f t="shared" si="63"/>
        <v>0</v>
      </c>
    </row>
    <row r="1931" spans="1:17" ht="20.100000000000001" customHeight="1" x14ac:dyDescent="0.3">
      <c r="A1931" s="170">
        <v>1928</v>
      </c>
      <c r="B1931" s="120" t="str">
        <f t="shared" si="62"/>
        <v xml:space="preserve"> </v>
      </c>
      <c r="C1931" s="186" t="s">
        <v>74</v>
      </c>
      <c r="D1931" s="117"/>
      <c r="E1931" s="43"/>
      <c r="Q1931" s="168">
        <f t="shared" si="63"/>
        <v>0</v>
      </c>
    </row>
    <row r="1932" spans="1:17" ht="20.100000000000001" customHeight="1" x14ac:dyDescent="0.3">
      <c r="A1932" s="170">
        <v>1929</v>
      </c>
      <c r="B1932" s="120" t="str">
        <f t="shared" si="62"/>
        <v xml:space="preserve"> </v>
      </c>
      <c r="C1932" s="186" t="s">
        <v>74</v>
      </c>
      <c r="D1932" s="117"/>
      <c r="E1932" s="43"/>
      <c r="Q1932" s="168">
        <f t="shared" si="63"/>
        <v>0</v>
      </c>
    </row>
    <row r="1933" spans="1:17" ht="20.100000000000001" customHeight="1" x14ac:dyDescent="0.3">
      <c r="A1933" s="170">
        <v>1930</v>
      </c>
      <c r="B1933" s="120" t="str">
        <f t="shared" si="62"/>
        <v xml:space="preserve"> </v>
      </c>
      <c r="C1933" s="186" t="s">
        <v>74</v>
      </c>
      <c r="D1933" s="117"/>
      <c r="E1933" s="43"/>
      <c r="Q1933" s="168">
        <f t="shared" si="63"/>
        <v>0</v>
      </c>
    </row>
    <row r="1934" spans="1:17" ht="20.100000000000001" customHeight="1" x14ac:dyDescent="0.3">
      <c r="A1934" s="170">
        <v>1931</v>
      </c>
      <c r="B1934" s="120" t="str">
        <f t="shared" si="62"/>
        <v xml:space="preserve"> </v>
      </c>
      <c r="C1934" s="186" t="s">
        <v>74</v>
      </c>
      <c r="D1934" s="117"/>
      <c r="E1934" s="43"/>
      <c r="Q1934" s="168">
        <f t="shared" si="63"/>
        <v>0</v>
      </c>
    </row>
    <row r="1935" spans="1:17" ht="20.100000000000001" customHeight="1" x14ac:dyDescent="0.3">
      <c r="A1935" s="170">
        <v>1932</v>
      </c>
      <c r="B1935" s="120" t="str">
        <f t="shared" si="62"/>
        <v xml:space="preserve"> </v>
      </c>
      <c r="C1935" s="186" t="s">
        <v>74</v>
      </c>
      <c r="D1935" s="117"/>
      <c r="E1935" s="43"/>
      <c r="Q1935" s="168">
        <f t="shared" si="63"/>
        <v>0</v>
      </c>
    </row>
    <row r="1936" spans="1:17" ht="20.100000000000001" customHeight="1" x14ac:dyDescent="0.3">
      <c r="A1936" s="170">
        <v>1933</v>
      </c>
      <c r="B1936" s="120" t="str">
        <f t="shared" si="62"/>
        <v xml:space="preserve"> </v>
      </c>
      <c r="C1936" s="186" t="s">
        <v>74</v>
      </c>
      <c r="D1936" s="117"/>
      <c r="E1936" s="43"/>
      <c r="Q1936" s="168">
        <f t="shared" si="63"/>
        <v>0</v>
      </c>
    </row>
    <row r="1937" spans="1:17" ht="20.100000000000001" customHeight="1" x14ac:dyDescent="0.3">
      <c r="A1937" s="170">
        <v>1934</v>
      </c>
      <c r="B1937" s="120" t="str">
        <f t="shared" si="62"/>
        <v xml:space="preserve"> </v>
      </c>
      <c r="C1937" s="186" t="s">
        <v>74</v>
      </c>
      <c r="D1937" s="117"/>
      <c r="E1937" s="43"/>
      <c r="Q1937" s="168">
        <f t="shared" si="63"/>
        <v>0</v>
      </c>
    </row>
    <row r="1938" spans="1:17" ht="20.100000000000001" customHeight="1" x14ac:dyDescent="0.3">
      <c r="A1938" s="170">
        <v>1935</v>
      </c>
      <c r="B1938" s="120" t="str">
        <f t="shared" si="62"/>
        <v xml:space="preserve"> </v>
      </c>
      <c r="C1938" s="186" t="s">
        <v>74</v>
      </c>
      <c r="D1938" s="117"/>
      <c r="E1938" s="43"/>
      <c r="Q1938" s="168">
        <f t="shared" si="63"/>
        <v>0</v>
      </c>
    </row>
    <row r="1939" spans="1:17" ht="20.100000000000001" customHeight="1" x14ac:dyDescent="0.3">
      <c r="A1939" s="170">
        <v>1936</v>
      </c>
      <c r="B1939" s="120" t="str">
        <f t="shared" si="62"/>
        <v xml:space="preserve"> </v>
      </c>
      <c r="C1939" s="186" t="s">
        <v>74</v>
      </c>
      <c r="D1939" s="117"/>
      <c r="E1939" s="43"/>
      <c r="Q1939" s="168">
        <f t="shared" si="63"/>
        <v>0</v>
      </c>
    </row>
    <row r="1940" spans="1:17" ht="20.100000000000001" customHeight="1" x14ac:dyDescent="0.3">
      <c r="A1940" s="170">
        <v>1937</v>
      </c>
      <c r="B1940" s="120" t="str">
        <f t="shared" si="62"/>
        <v xml:space="preserve"> </v>
      </c>
      <c r="C1940" s="186" t="s">
        <v>74</v>
      </c>
      <c r="D1940" s="117"/>
      <c r="E1940" s="43"/>
      <c r="Q1940" s="168">
        <f t="shared" si="63"/>
        <v>0</v>
      </c>
    </row>
    <row r="1941" spans="1:17" ht="20.100000000000001" customHeight="1" x14ac:dyDescent="0.3">
      <c r="A1941" s="170">
        <v>1938</v>
      </c>
      <c r="B1941" s="120" t="str">
        <f t="shared" si="62"/>
        <v xml:space="preserve"> </v>
      </c>
      <c r="C1941" s="186" t="s">
        <v>74</v>
      </c>
      <c r="D1941" s="117"/>
      <c r="E1941" s="43"/>
      <c r="Q1941" s="168">
        <f t="shared" si="63"/>
        <v>0</v>
      </c>
    </row>
    <row r="1942" spans="1:17" ht="20.100000000000001" customHeight="1" x14ac:dyDescent="0.3">
      <c r="A1942" s="170">
        <v>1939</v>
      </c>
      <c r="B1942" s="120" t="str">
        <f t="shared" si="62"/>
        <v xml:space="preserve"> </v>
      </c>
      <c r="C1942" s="186" t="s">
        <v>74</v>
      </c>
      <c r="D1942" s="117"/>
      <c r="E1942" s="43"/>
      <c r="Q1942" s="168">
        <f t="shared" si="63"/>
        <v>0</v>
      </c>
    </row>
    <row r="1943" spans="1:17" ht="20.100000000000001" customHeight="1" x14ac:dyDescent="0.3">
      <c r="A1943" s="170">
        <v>1940</v>
      </c>
      <c r="B1943" s="120" t="str">
        <f t="shared" si="62"/>
        <v xml:space="preserve"> </v>
      </c>
      <c r="C1943" s="186" t="s">
        <v>74</v>
      </c>
      <c r="D1943" s="117"/>
      <c r="E1943" s="43"/>
      <c r="Q1943" s="168">
        <f t="shared" si="63"/>
        <v>0</v>
      </c>
    </row>
    <row r="1944" spans="1:17" ht="20.100000000000001" customHeight="1" x14ac:dyDescent="0.3">
      <c r="A1944" s="170">
        <v>1941</v>
      </c>
      <c r="B1944" s="120" t="str">
        <f t="shared" si="62"/>
        <v xml:space="preserve"> </v>
      </c>
      <c r="C1944" s="186" t="s">
        <v>74</v>
      </c>
      <c r="D1944" s="117"/>
      <c r="E1944" s="43"/>
      <c r="Q1944" s="168">
        <f t="shared" si="63"/>
        <v>0</v>
      </c>
    </row>
    <row r="1945" spans="1:17" ht="20.100000000000001" customHeight="1" x14ac:dyDescent="0.3">
      <c r="A1945" s="170">
        <v>1942</v>
      </c>
      <c r="B1945" s="120" t="str">
        <f t="shared" si="62"/>
        <v xml:space="preserve"> </v>
      </c>
      <c r="C1945" s="186" t="s">
        <v>74</v>
      </c>
      <c r="D1945" s="117"/>
      <c r="E1945" s="43"/>
      <c r="Q1945" s="168">
        <f t="shared" si="63"/>
        <v>0</v>
      </c>
    </row>
    <row r="1946" spans="1:17" ht="20.100000000000001" customHeight="1" x14ac:dyDescent="0.3">
      <c r="A1946" s="170">
        <v>1943</v>
      </c>
      <c r="B1946" s="120" t="str">
        <f t="shared" si="62"/>
        <v xml:space="preserve"> </v>
      </c>
      <c r="C1946" s="186" t="s">
        <v>74</v>
      </c>
      <c r="D1946" s="117"/>
      <c r="E1946" s="43"/>
      <c r="Q1946" s="168">
        <f t="shared" si="63"/>
        <v>0</v>
      </c>
    </row>
    <row r="1947" spans="1:17" ht="20.100000000000001" customHeight="1" x14ac:dyDescent="0.3">
      <c r="A1947" s="170">
        <v>1944</v>
      </c>
      <c r="B1947" s="120" t="str">
        <f t="shared" si="62"/>
        <v xml:space="preserve"> </v>
      </c>
      <c r="C1947" s="186" t="s">
        <v>74</v>
      </c>
      <c r="D1947" s="117"/>
      <c r="E1947" s="43"/>
      <c r="Q1947" s="168">
        <f t="shared" si="63"/>
        <v>0</v>
      </c>
    </row>
    <row r="1948" spans="1:17" ht="20.100000000000001" customHeight="1" x14ac:dyDescent="0.3">
      <c r="A1948" s="170">
        <v>1945</v>
      </c>
      <c r="B1948" s="120" t="str">
        <f t="shared" si="62"/>
        <v xml:space="preserve"> </v>
      </c>
      <c r="C1948" s="186" t="s">
        <v>74</v>
      </c>
      <c r="D1948" s="117"/>
      <c r="E1948" s="43"/>
      <c r="Q1948" s="168">
        <f t="shared" si="63"/>
        <v>0</v>
      </c>
    </row>
    <row r="1949" spans="1:17" ht="20.100000000000001" customHeight="1" x14ac:dyDescent="0.3">
      <c r="A1949" s="170">
        <v>1946</v>
      </c>
      <c r="B1949" s="120" t="str">
        <f t="shared" si="62"/>
        <v xml:space="preserve"> </v>
      </c>
      <c r="C1949" s="186" t="s">
        <v>74</v>
      </c>
      <c r="D1949" s="117"/>
      <c r="E1949" s="43"/>
      <c r="Q1949" s="168">
        <f t="shared" si="63"/>
        <v>0</v>
      </c>
    </row>
    <row r="1950" spans="1:17" ht="20.100000000000001" customHeight="1" x14ac:dyDescent="0.3">
      <c r="A1950" s="170">
        <v>1947</v>
      </c>
      <c r="B1950" s="120" t="str">
        <f t="shared" si="62"/>
        <v xml:space="preserve"> </v>
      </c>
      <c r="C1950" s="186" t="s">
        <v>74</v>
      </c>
      <c r="D1950" s="117"/>
      <c r="E1950" s="43"/>
      <c r="Q1950" s="168">
        <f t="shared" si="63"/>
        <v>0</v>
      </c>
    </row>
    <row r="1951" spans="1:17" ht="20.100000000000001" customHeight="1" x14ac:dyDescent="0.3">
      <c r="A1951" s="170">
        <v>1948</v>
      </c>
      <c r="B1951" s="120" t="str">
        <f t="shared" si="62"/>
        <v xml:space="preserve"> </v>
      </c>
      <c r="C1951" s="186" t="s">
        <v>74</v>
      </c>
      <c r="D1951" s="117"/>
      <c r="E1951" s="43"/>
      <c r="Q1951" s="168">
        <f t="shared" si="63"/>
        <v>0</v>
      </c>
    </row>
    <row r="1952" spans="1:17" ht="20.100000000000001" customHeight="1" x14ac:dyDescent="0.3">
      <c r="A1952" s="170">
        <v>1949</v>
      </c>
      <c r="B1952" s="120" t="str">
        <f t="shared" si="62"/>
        <v xml:space="preserve"> </v>
      </c>
      <c r="C1952" s="186" t="s">
        <v>74</v>
      </c>
      <c r="D1952" s="117"/>
      <c r="E1952" s="43"/>
      <c r="Q1952" s="168">
        <f t="shared" si="63"/>
        <v>0</v>
      </c>
    </row>
    <row r="1953" spans="1:17" ht="20.100000000000001" customHeight="1" x14ac:dyDescent="0.3">
      <c r="A1953" s="170">
        <v>1950</v>
      </c>
      <c r="B1953" s="120" t="str">
        <f t="shared" si="62"/>
        <v xml:space="preserve"> </v>
      </c>
      <c r="C1953" s="186" t="s">
        <v>74</v>
      </c>
      <c r="D1953" s="117"/>
      <c r="E1953" s="43"/>
      <c r="Q1953" s="168">
        <f t="shared" si="63"/>
        <v>0</v>
      </c>
    </row>
    <row r="1954" spans="1:17" ht="20.100000000000001" customHeight="1" x14ac:dyDescent="0.3">
      <c r="A1954" s="170">
        <v>1951</v>
      </c>
      <c r="B1954" s="120" t="str">
        <f t="shared" si="62"/>
        <v xml:space="preserve"> </v>
      </c>
      <c r="C1954" s="186" t="s">
        <v>74</v>
      </c>
      <c r="D1954" s="117"/>
      <c r="E1954" s="43"/>
      <c r="Q1954" s="168">
        <f t="shared" si="63"/>
        <v>0</v>
      </c>
    </row>
    <row r="1955" spans="1:17" ht="20.100000000000001" customHeight="1" x14ac:dyDescent="0.3">
      <c r="A1955" s="170">
        <v>1952</v>
      </c>
      <c r="B1955" s="120" t="str">
        <f t="shared" si="62"/>
        <v xml:space="preserve"> </v>
      </c>
      <c r="C1955" s="186" t="s">
        <v>74</v>
      </c>
      <c r="D1955" s="117"/>
      <c r="E1955" s="43"/>
      <c r="Q1955" s="168">
        <f t="shared" si="63"/>
        <v>0</v>
      </c>
    </row>
    <row r="1956" spans="1:17" ht="20.100000000000001" customHeight="1" x14ac:dyDescent="0.3">
      <c r="A1956" s="170">
        <v>1953</v>
      </c>
      <c r="B1956" s="120" t="str">
        <f t="shared" si="62"/>
        <v xml:space="preserve"> </v>
      </c>
      <c r="C1956" s="186" t="s">
        <v>74</v>
      </c>
      <c r="D1956" s="117"/>
      <c r="E1956" s="43"/>
      <c r="Q1956" s="168">
        <f t="shared" si="63"/>
        <v>0</v>
      </c>
    </row>
    <row r="1957" spans="1:17" ht="20.100000000000001" customHeight="1" x14ac:dyDescent="0.3">
      <c r="A1957" s="170">
        <v>1954</v>
      </c>
      <c r="B1957" s="120" t="str">
        <f t="shared" si="62"/>
        <v xml:space="preserve"> </v>
      </c>
      <c r="C1957" s="186" t="s">
        <v>74</v>
      </c>
      <c r="D1957" s="117"/>
      <c r="E1957" s="43"/>
      <c r="Q1957" s="168">
        <f t="shared" si="63"/>
        <v>0</v>
      </c>
    </row>
    <row r="1958" spans="1:17" ht="20.100000000000001" customHeight="1" x14ac:dyDescent="0.3">
      <c r="A1958" s="170">
        <v>1955</v>
      </c>
      <c r="B1958" s="120" t="str">
        <f t="shared" si="62"/>
        <v xml:space="preserve"> </v>
      </c>
      <c r="C1958" s="186" t="s">
        <v>74</v>
      </c>
      <c r="D1958" s="117"/>
      <c r="E1958" s="43"/>
      <c r="Q1958" s="168">
        <f t="shared" si="63"/>
        <v>0</v>
      </c>
    </row>
    <row r="1959" spans="1:17" ht="20.100000000000001" customHeight="1" x14ac:dyDescent="0.3">
      <c r="A1959" s="170">
        <v>1956</v>
      </c>
      <c r="B1959" s="120" t="str">
        <f t="shared" si="62"/>
        <v xml:space="preserve"> </v>
      </c>
      <c r="C1959" s="186" t="s">
        <v>74</v>
      </c>
      <c r="D1959" s="117"/>
      <c r="E1959" s="43"/>
      <c r="Q1959" s="168">
        <f t="shared" si="63"/>
        <v>0</v>
      </c>
    </row>
    <row r="1960" spans="1:17" ht="20.100000000000001" customHeight="1" x14ac:dyDescent="0.3">
      <c r="A1960" s="170">
        <v>1957</v>
      </c>
      <c r="B1960" s="120" t="str">
        <f t="shared" si="62"/>
        <v xml:space="preserve"> </v>
      </c>
      <c r="C1960" s="186" t="s">
        <v>74</v>
      </c>
      <c r="D1960" s="117"/>
      <c r="E1960" s="43"/>
      <c r="Q1960" s="168">
        <f t="shared" si="63"/>
        <v>0</v>
      </c>
    </row>
    <row r="1961" spans="1:17" ht="20.100000000000001" customHeight="1" x14ac:dyDescent="0.3">
      <c r="A1961" s="170">
        <v>1958</v>
      </c>
      <c r="B1961" s="120" t="str">
        <f t="shared" si="62"/>
        <v xml:space="preserve"> </v>
      </c>
      <c r="C1961" s="186" t="s">
        <v>74</v>
      </c>
      <c r="D1961" s="117"/>
      <c r="E1961" s="43"/>
      <c r="Q1961" s="168">
        <f t="shared" si="63"/>
        <v>0</v>
      </c>
    </row>
    <row r="1962" spans="1:17" ht="20.100000000000001" customHeight="1" x14ac:dyDescent="0.3">
      <c r="A1962" s="170">
        <v>1959</v>
      </c>
      <c r="B1962" s="120" t="str">
        <f t="shared" si="62"/>
        <v xml:space="preserve"> </v>
      </c>
      <c r="C1962" s="186" t="s">
        <v>74</v>
      </c>
      <c r="D1962" s="117"/>
      <c r="E1962" s="43"/>
      <c r="Q1962" s="168">
        <f t="shared" si="63"/>
        <v>0</v>
      </c>
    </row>
    <row r="1963" spans="1:17" ht="20.100000000000001" customHeight="1" x14ac:dyDescent="0.3">
      <c r="A1963" s="170">
        <v>1960</v>
      </c>
      <c r="B1963" s="120" t="str">
        <f t="shared" si="62"/>
        <v xml:space="preserve"> </v>
      </c>
      <c r="C1963" s="186" t="s">
        <v>74</v>
      </c>
      <c r="D1963" s="117"/>
      <c r="E1963" s="43"/>
      <c r="Q1963" s="168">
        <f t="shared" si="63"/>
        <v>0</v>
      </c>
    </row>
    <row r="1964" spans="1:17" ht="20.100000000000001" customHeight="1" x14ac:dyDescent="0.3">
      <c r="A1964" s="170">
        <v>1961</v>
      </c>
      <c r="B1964" s="120" t="str">
        <f t="shared" si="62"/>
        <v xml:space="preserve"> </v>
      </c>
      <c r="C1964" s="186" t="s">
        <v>74</v>
      </c>
      <c r="D1964" s="117"/>
      <c r="E1964" s="43"/>
      <c r="Q1964" s="168">
        <f t="shared" si="63"/>
        <v>0</v>
      </c>
    </row>
    <row r="1965" spans="1:17" ht="20.100000000000001" customHeight="1" x14ac:dyDescent="0.3">
      <c r="A1965" s="170">
        <v>1962</v>
      </c>
      <c r="B1965" s="120" t="str">
        <f t="shared" si="62"/>
        <v xml:space="preserve"> </v>
      </c>
      <c r="C1965" s="186" t="s">
        <v>74</v>
      </c>
      <c r="D1965" s="117"/>
      <c r="E1965" s="43"/>
      <c r="Q1965" s="168">
        <f t="shared" si="63"/>
        <v>0</v>
      </c>
    </row>
    <row r="1966" spans="1:17" ht="20.100000000000001" customHeight="1" x14ac:dyDescent="0.3">
      <c r="A1966" s="170">
        <v>1963</v>
      </c>
      <c r="B1966" s="120" t="str">
        <f t="shared" si="62"/>
        <v xml:space="preserve"> </v>
      </c>
      <c r="C1966" s="186" t="s">
        <v>74</v>
      </c>
      <c r="D1966" s="117"/>
      <c r="E1966" s="43"/>
      <c r="Q1966" s="168">
        <f t="shared" si="63"/>
        <v>0</v>
      </c>
    </row>
    <row r="1967" spans="1:17" ht="20.100000000000001" customHeight="1" x14ac:dyDescent="0.3">
      <c r="A1967" s="170">
        <v>1964</v>
      </c>
      <c r="B1967" s="120" t="str">
        <f t="shared" si="62"/>
        <v xml:space="preserve"> </v>
      </c>
      <c r="C1967" s="186" t="s">
        <v>74</v>
      </c>
      <c r="D1967" s="117"/>
      <c r="E1967" s="43"/>
      <c r="Q1967" s="168">
        <f t="shared" si="63"/>
        <v>0</v>
      </c>
    </row>
    <row r="1968" spans="1:17" ht="20.100000000000001" customHeight="1" x14ac:dyDescent="0.3">
      <c r="A1968" s="170">
        <v>1965</v>
      </c>
      <c r="B1968" s="120" t="str">
        <f t="shared" si="62"/>
        <v xml:space="preserve"> </v>
      </c>
      <c r="C1968" s="186" t="s">
        <v>74</v>
      </c>
      <c r="D1968" s="117"/>
      <c r="E1968" s="43"/>
      <c r="Q1968" s="168">
        <f t="shared" si="63"/>
        <v>0</v>
      </c>
    </row>
    <row r="1969" spans="1:17" ht="20.100000000000001" customHeight="1" x14ac:dyDescent="0.3">
      <c r="A1969" s="170">
        <v>1966</v>
      </c>
      <c r="B1969" s="120" t="str">
        <f t="shared" si="62"/>
        <v xml:space="preserve"> </v>
      </c>
      <c r="C1969" s="186" t="s">
        <v>74</v>
      </c>
      <c r="D1969" s="117"/>
      <c r="E1969" s="43"/>
      <c r="Q1969" s="168">
        <f t="shared" si="63"/>
        <v>0</v>
      </c>
    </row>
    <row r="1970" spans="1:17" ht="20.100000000000001" customHeight="1" x14ac:dyDescent="0.3">
      <c r="A1970" s="170">
        <v>1967</v>
      </c>
      <c r="B1970" s="120" t="str">
        <f t="shared" si="62"/>
        <v xml:space="preserve"> </v>
      </c>
      <c r="C1970" s="186" t="s">
        <v>74</v>
      </c>
      <c r="D1970" s="117"/>
      <c r="E1970" s="43"/>
      <c r="Q1970" s="168">
        <f t="shared" si="63"/>
        <v>0</v>
      </c>
    </row>
    <row r="1971" spans="1:17" ht="20.100000000000001" customHeight="1" x14ac:dyDescent="0.3">
      <c r="A1971" s="170">
        <v>1968</v>
      </c>
      <c r="B1971" s="120" t="str">
        <f t="shared" si="62"/>
        <v xml:space="preserve"> </v>
      </c>
      <c r="C1971" s="186" t="s">
        <v>74</v>
      </c>
      <c r="D1971" s="117"/>
      <c r="E1971" s="43"/>
      <c r="Q1971" s="168">
        <f t="shared" si="63"/>
        <v>0</v>
      </c>
    </row>
    <row r="1972" spans="1:17" ht="20.100000000000001" customHeight="1" x14ac:dyDescent="0.3">
      <c r="A1972" s="170">
        <v>1969</v>
      </c>
      <c r="B1972" s="120" t="str">
        <f t="shared" si="62"/>
        <v xml:space="preserve"> </v>
      </c>
      <c r="C1972" s="186" t="s">
        <v>74</v>
      </c>
      <c r="D1972" s="117"/>
      <c r="E1972" s="43"/>
      <c r="Q1972" s="168">
        <f t="shared" si="63"/>
        <v>0</v>
      </c>
    </row>
    <row r="1973" spans="1:17" ht="20.100000000000001" customHeight="1" x14ac:dyDescent="0.3">
      <c r="A1973" s="170">
        <v>1970</v>
      </c>
      <c r="B1973" s="120" t="str">
        <f t="shared" si="62"/>
        <v xml:space="preserve"> </v>
      </c>
      <c r="C1973" s="186" t="s">
        <v>74</v>
      </c>
      <c r="D1973" s="117"/>
      <c r="E1973" s="43"/>
      <c r="Q1973" s="168">
        <f t="shared" si="63"/>
        <v>0</v>
      </c>
    </row>
    <row r="1974" spans="1:17" ht="20.100000000000001" customHeight="1" x14ac:dyDescent="0.3">
      <c r="A1974" s="170">
        <v>1971</v>
      </c>
      <c r="B1974" s="120" t="str">
        <f t="shared" si="62"/>
        <v xml:space="preserve"> </v>
      </c>
      <c r="C1974" s="186" t="s">
        <v>74</v>
      </c>
      <c r="D1974" s="117"/>
      <c r="E1974" s="43"/>
      <c r="Q1974" s="168">
        <f t="shared" si="63"/>
        <v>0</v>
      </c>
    </row>
    <row r="1975" spans="1:17" ht="20.100000000000001" customHeight="1" x14ac:dyDescent="0.3">
      <c r="A1975" s="170">
        <v>1972</v>
      </c>
      <c r="B1975" s="120" t="str">
        <f t="shared" si="62"/>
        <v xml:space="preserve"> </v>
      </c>
      <c r="C1975" s="186" t="s">
        <v>74</v>
      </c>
      <c r="D1975" s="117"/>
      <c r="E1975" s="43"/>
      <c r="Q1975" s="168">
        <f t="shared" si="63"/>
        <v>0</v>
      </c>
    </row>
    <row r="1976" spans="1:17" ht="20.100000000000001" customHeight="1" x14ac:dyDescent="0.3">
      <c r="A1976" s="170">
        <v>1973</v>
      </c>
      <c r="B1976" s="120" t="str">
        <f t="shared" si="62"/>
        <v xml:space="preserve"> </v>
      </c>
      <c r="C1976" s="186" t="s">
        <v>74</v>
      </c>
      <c r="D1976" s="117"/>
      <c r="E1976" s="43"/>
      <c r="Q1976" s="168">
        <f t="shared" si="63"/>
        <v>0</v>
      </c>
    </row>
    <row r="1977" spans="1:17" ht="20.100000000000001" customHeight="1" x14ac:dyDescent="0.3">
      <c r="A1977" s="170">
        <v>1974</v>
      </c>
      <c r="B1977" s="120" t="str">
        <f t="shared" si="62"/>
        <v xml:space="preserve"> </v>
      </c>
      <c r="C1977" s="186" t="s">
        <v>74</v>
      </c>
      <c r="D1977" s="117"/>
      <c r="E1977" s="43"/>
      <c r="Q1977" s="168">
        <f t="shared" si="63"/>
        <v>0</v>
      </c>
    </row>
    <row r="1978" spans="1:17" ht="20.100000000000001" customHeight="1" x14ac:dyDescent="0.3">
      <c r="A1978" s="170">
        <v>1975</v>
      </c>
      <c r="B1978" s="120" t="str">
        <f t="shared" si="62"/>
        <v xml:space="preserve"> </v>
      </c>
      <c r="C1978" s="186" t="s">
        <v>74</v>
      </c>
      <c r="D1978" s="117"/>
      <c r="E1978" s="43"/>
      <c r="Q1978" s="168">
        <f t="shared" si="63"/>
        <v>0</v>
      </c>
    </row>
    <row r="1979" spans="1:17" ht="20.100000000000001" customHeight="1" x14ac:dyDescent="0.3">
      <c r="A1979" s="170">
        <v>1976</v>
      </c>
      <c r="B1979" s="120" t="str">
        <f t="shared" si="62"/>
        <v xml:space="preserve"> </v>
      </c>
      <c r="C1979" s="186" t="s">
        <v>74</v>
      </c>
      <c r="D1979" s="117"/>
      <c r="E1979" s="43"/>
      <c r="Q1979" s="168">
        <f t="shared" si="63"/>
        <v>0</v>
      </c>
    </row>
    <row r="1980" spans="1:17" ht="20.100000000000001" customHeight="1" x14ac:dyDescent="0.3">
      <c r="A1980" s="170">
        <v>1977</v>
      </c>
      <c r="B1980" s="120" t="str">
        <f t="shared" si="62"/>
        <v xml:space="preserve"> </v>
      </c>
      <c r="C1980" s="186" t="s">
        <v>74</v>
      </c>
      <c r="D1980" s="117"/>
      <c r="E1980" s="43"/>
      <c r="Q1980" s="168">
        <f t="shared" si="63"/>
        <v>0</v>
      </c>
    </row>
    <row r="1981" spans="1:17" ht="20.100000000000001" customHeight="1" x14ac:dyDescent="0.3">
      <c r="A1981" s="170">
        <v>1978</v>
      </c>
      <c r="B1981" s="120" t="str">
        <f t="shared" si="62"/>
        <v xml:space="preserve"> </v>
      </c>
      <c r="C1981" s="186" t="s">
        <v>74</v>
      </c>
      <c r="D1981" s="117"/>
      <c r="E1981" s="43"/>
      <c r="Q1981" s="168">
        <f t="shared" si="63"/>
        <v>0</v>
      </c>
    </row>
    <row r="1982" spans="1:17" ht="20.100000000000001" customHeight="1" x14ac:dyDescent="0.3">
      <c r="A1982" s="170">
        <v>1979</v>
      </c>
      <c r="B1982" s="120" t="str">
        <f t="shared" si="62"/>
        <v xml:space="preserve"> </v>
      </c>
      <c r="C1982" s="186" t="s">
        <v>74</v>
      </c>
      <c r="D1982" s="117"/>
      <c r="E1982" s="43"/>
      <c r="Q1982" s="168">
        <f t="shared" si="63"/>
        <v>0</v>
      </c>
    </row>
    <row r="1983" spans="1:17" ht="20.100000000000001" customHeight="1" x14ac:dyDescent="0.3">
      <c r="A1983" s="170">
        <v>1980</v>
      </c>
      <c r="B1983" s="120" t="str">
        <f t="shared" si="62"/>
        <v xml:space="preserve"> </v>
      </c>
      <c r="C1983" s="186" t="s">
        <v>74</v>
      </c>
      <c r="D1983" s="117"/>
      <c r="E1983" s="43"/>
      <c r="Q1983" s="168">
        <f t="shared" si="63"/>
        <v>0</v>
      </c>
    </row>
    <row r="1984" spans="1:17" ht="20.100000000000001" customHeight="1" x14ac:dyDescent="0.3">
      <c r="A1984" s="170">
        <v>1981</v>
      </c>
      <c r="B1984" s="120" t="str">
        <f t="shared" si="62"/>
        <v xml:space="preserve"> </v>
      </c>
      <c r="C1984" s="186" t="s">
        <v>74</v>
      </c>
      <c r="D1984" s="117"/>
      <c r="E1984" s="43"/>
      <c r="Q1984" s="168">
        <f t="shared" si="63"/>
        <v>0</v>
      </c>
    </row>
    <row r="1985" spans="1:17" ht="20.100000000000001" customHeight="1" x14ac:dyDescent="0.3">
      <c r="A1985" s="170">
        <v>1982</v>
      </c>
      <c r="B1985" s="120" t="str">
        <f t="shared" si="62"/>
        <v xml:space="preserve"> </v>
      </c>
      <c r="C1985" s="186" t="s">
        <v>74</v>
      </c>
      <c r="D1985" s="117"/>
      <c r="E1985" s="43"/>
      <c r="Q1985" s="168">
        <f t="shared" si="63"/>
        <v>0</v>
      </c>
    </row>
    <row r="1986" spans="1:17" ht="20.100000000000001" customHeight="1" x14ac:dyDescent="0.3">
      <c r="A1986" s="170">
        <v>1983</v>
      </c>
      <c r="B1986" s="120" t="str">
        <f t="shared" si="62"/>
        <v xml:space="preserve"> </v>
      </c>
      <c r="C1986" s="186" t="s">
        <v>74</v>
      </c>
      <c r="D1986" s="117"/>
      <c r="E1986" s="43"/>
      <c r="Q1986" s="168">
        <f t="shared" si="63"/>
        <v>0</v>
      </c>
    </row>
    <row r="1987" spans="1:17" ht="20.100000000000001" customHeight="1" x14ac:dyDescent="0.3">
      <c r="A1987" s="170">
        <v>1984</v>
      </c>
      <c r="B1987" s="120" t="str">
        <f t="shared" si="62"/>
        <v xml:space="preserve"> </v>
      </c>
      <c r="C1987" s="186" t="s">
        <v>74</v>
      </c>
      <c r="D1987" s="117"/>
      <c r="E1987" s="43"/>
      <c r="Q1987" s="168">
        <f t="shared" si="63"/>
        <v>0</v>
      </c>
    </row>
    <row r="1988" spans="1:17" ht="20.100000000000001" customHeight="1" x14ac:dyDescent="0.3">
      <c r="A1988" s="170">
        <v>1985</v>
      </c>
      <c r="B1988" s="120" t="str">
        <f t="shared" si="62"/>
        <v xml:space="preserve"> </v>
      </c>
      <c r="C1988" s="186" t="s">
        <v>74</v>
      </c>
      <c r="D1988" s="117"/>
      <c r="E1988" s="43"/>
      <c r="Q1988" s="168">
        <f t="shared" si="63"/>
        <v>0</v>
      </c>
    </row>
    <row r="1989" spans="1:17" ht="20.100000000000001" customHeight="1" x14ac:dyDescent="0.3">
      <c r="A1989" s="170">
        <v>1986</v>
      </c>
      <c r="B1989" s="120" t="str">
        <f t="shared" ref="B1989:B2052" si="64">_xlfn.CONCAT(C1989,D1989)</f>
        <v xml:space="preserve"> </v>
      </c>
      <c r="C1989" s="186" t="s">
        <v>74</v>
      </c>
      <c r="D1989" s="117"/>
      <c r="E1989" s="43"/>
      <c r="Q1989" s="168">
        <f t="shared" ref="Q1989:Q2052" si="65">IF(AND(D1989&gt;0,OR(C1989="",C1989=" ")),1,0)</f>
        <v>0</v>
      </c>
    </row>
    <row r="1990" spans="1:17" ht="20.100000000000001" customHeight="1" x14ac:dyDescent="0.3">
      <c r="A1990" s="170">
        <v>1987</v>
      </c>
      <c r="B1990" s="120" t="str">
        <f t="shared" si="64"/>
        <v xml:space="preserve"> </v>
      </c>
      <c r="C1990" s="186" t="s">
        <v>74</v>
      </c>
      <c r="D1990" s="117"/>
      <c r="E1990" s="43"/>
      <c r="Q1990" s="168">
        <f t="shared" si="65"/>
        <v>0</v>
      </c>
    </row>
    <row r="1991" spans="1:17" ht="20.100000000000001" customHeight="1" x14ac:dyDescent="0.3">
      <c r="A1991" s="170">
        <v>1988</v>
      </c>
      <c r="B1991" s="120" t="str">
        <f t="shared" si="64"/>
        <v xml:space="preserve"> </v>
      </c>
      <c r="C1991" s="186" t="s">
        <v>74</v>
      </c>
      <c r="D1991" s="117"/>
      <c r="E1991" s="43"/>
      <c r="Q1991" s="168">
        <f t="shared" si="65"/>
        <v>0</v>
      </c>
    </row>
    <row r="1992" spans="1:17" ht="20.100000000000001" customHeight="1" x14ac:dyDescent="0.3">
      <c r="A1992" s="170">
        <v>1989</v>
      </c>
      <c r="B1992" s="120" t="str">
        <f t="shared" si="64"/>
        <v xml:space="preserve"> </v>
      </c>
      <c r="C1992" s="186" t="s">
        <v>74</v>
      </c>
      <c r="D1992" s="117"/>
      <c r="E1992" s="43"/>
      <c r="Q1992" s="168">
        <f t="shared" si="65"/>
        <v>0</v>
      </c>
    </row>
    <row r="1993" spans="1:17" ht="20.100000000000001" customHeight="1" x14ac:dyDescent="0.3">
      <c r="A1993" s="170">
        <v>1990</v>
      </c>
      <c r="B1993" s="120" t="str">
        <f t="shared" si="64"/>
        <v xml:space="preserve"> </v>
      </c>
      <c r="C1993" s="186" t="s">
        <v>74</v>
      </c>
      <c r="D1993" s="117"/>
      <c r="E1993" s="43"/>
      <c r="Q1993" s="168">
        <f t="shared" si="65"/>
        <v>0</v>
      </c>
    </row>
    <row r="1994" spans="1:17" ht="20.100000000000001" customHeight="1" x14ac:dyDescent="0.3">
      <c r="A1994" s="170">
        <v>1991</v>
      </c>
      <c r="B1994" s="120" t="str">
        <f t="shared" si="64"/>
        <v xml:space="preserve"> </v>
      </c>
      <c r="C1994" s="186" t="s">
        <v>74</v>
      </c>
      <c r="D1994" s="117"/>
      <c r="E1994" s="43"/>
      <c r="Q1994" s="168">
        <f t="shared" si="65"/>
        <v>0</v>
      </c>
    </row>
    <row r="1995" spans="1:17" ht="20.100000000000001" customHeight="1" x14ac:dyDescent="0.3">
      <c r="A1995" s="170">
        <v>1992</v>
      </c>
      <c r="B1995" s="120" t="str">
        <f t="shared" si="64"/>
        <v xml:space="preserve"> </v>
      </c>
      <c r="C1995" s="186" t="s">
        <v>74</v>
      </c>
      <c r="D1995" s="117"/>
      <c r="E1995" s="43"/>
      <c r="Q1995" s="168">
        <f t="shared" si="65"/>
        <v>0</v>
      </c>
    </row>
    <row r="1996" spans="1:17" ht="20.100000000000001" customHeight="1" x14ac:dyDescent="0.3">
      <c r="A1996" s="170">
        <v>1993</v>
      </c>
      <c r="B1996" s="120" t="str">
        <f t="shared" si="64"/>
        <v xml:space="preserve"> </v>
      </c>
      <c r="C1996" s="186" t="s">
        <v>74</v>
      </c>
      <c r="D1996" s="117"/>
      <c r="E1996" s="43"/>
      <c r="Q1996" s="168">
        <f t="shared" si="65"/>
        <v>0</v>
      </c>
    </row>
    <row r="1997" spans="1:17" ht="20.100000000000001" customHeight="1" x14ac:dyDescent="0.3">
      <c r="A1997" s="170">
        <v>1994</v>
      </c>
      <c r="B1997" s="120" t="str">
        <f t="shared" si="64"/>
        <v xml:space="preserve"> </v>
      </c>
      <c r="C1997" s="186" t="s">
        <v>74</v>
      </c>
      <c r="D1997" s="117"/>
      <c r="E1997" s="43"/>
      <c r="Q1997" s="168">
        <f t="shared" si="65"/>
        <v>0</v>
      </c>
    </row>
    <row r="1998" spans="1:17" ht="20.100000000000001" customHeight="1" x14ac:dyDescent="0.3">
      <c r="A1998" s="170">
        <v>1995</v>
      </c>
      <c r="B1998" s="120" t="str">
        <f t="shared" si="64"/>
        <v xml:space="preserve"> </v>
      </c>
      <c r="C1998" s="186" t="s">
        <v>74</v>
      </c>
      <c r="D1998" s="117"/>
      <c r="E1998" s="43"/>
      <c r="Q1998" s="168">
        <f t="shared" si="65"/>
        <v>0</v>
      </c>
    </row>
    <row r="1999" spans="1:17" ht="20.100000000000001" customHeight="1" x14ac:dyDescent="0.3">
      <c r="A1999" s="170">
        <v>1996</v>
      </c>
      <c r="B1999" s="120" t="str">
        <f t="shared" si="64"/>
        <v xml:space="preserve"> </v>
      </c>
      <c r="C1999" s="186" t="s">
        <v>74</v>
      </c>
      <c r="D1999" s="117"/>
      <c r="E1999" s="43"/>
      <c r="Q1999" s="168">
        <f t="shared" si="65"/>
        <v>0</v>
      </c>
    </row>
    <row r="2000" spans="1:17" ht="20.100000000000001" customHeight="1" x14ac:dyDescent="0.3">
      <c r="A2000" s="170">
        <v>1997</v>
      </c>
      <c r="B2000" s="120" t="str">
        <f t="shared" si="64"/>
        <v xml:space="preserve"> </v>
      </c>
      <c r="C2000" s="186" t="s">
        <v>74</v>
      </c>
      <c r="D2000" s="117"/>
      <c r="E2000" s="43"/>
      <c r="Q2000" s="168">
        <f t="shared" si="65"/>
        <v>0</v>
      </c>
    </row>
    <row r="2001" spans="1:17" ht="20.100000000000001" customHeight="1" x14ac:dyDescent="0.3">
      <c r="A2001" s="170">
        <v>1998</v>
      </c>
      <c r="B2001" s="120" t="str">
        <f t="shared" si="64"/>
        <v xml:space="preserve"> </v>
      </c>
      <c r="C2001" s="186" t="s">
        <v>74</v>
      </c>
      <c r="D2001" s="117"/>
      <c r="E2001" s="43"/>
      <c r="Q2001" s="168">
        <f t="shared" si="65"/>
        <v>0</v>
      </c>
    </row>
    <row r="2002" spans="1:17" ht="20.100000000000001" customHeight="1" x14ac:dyDescent="0.3">
      <c r="A2002" s="170">
        <v>1999</v>
      </c>
      <c r="B2002" s="120" t="str">
        <f t="shared" si="64"/>
        <v xml:space="preserve"> </v>
      </c>
      <c r="C2002" s="186" t="s">
        <v>74</v>
      </c>
      <c r="D2002" s="117"/>
      <c r="E2002" s="43"/>
      <c r="Q2002" s="168">
        <f t="shared" si="65"/>
        <v>0</v>
      </c>
    </row>
    <row r="2003" spans="1:17" ht="20.100000000000001" customHeight="1" x14ac:dyDescent="0.3">
      <c r="A2003" s="170">
        <v>2000</v>
      </c>
      <c r="B2003" s="120" t="str">
        <f t="shared" si="64"/>
        <v xml:space="preserve"> </v>
      </c>
      <c r="C2003" s="186" t="s">
        <v>74</v>
      </c>
      <c r="D2003" s="117"/>
      <c r="E2003" s="43"/>
      <c r="Q2003" s="168">
        <f t="shared" si="65"/>
        <v>0</v>
      </c>
    </row>
    <row r="2004" spans="1:17" ht="20.100000000000001" customHeight="1" x14ac:dyDescent="0.3">
      <c r="A2004" s="170">
        <v>2001</v>
      </c>
      <c r="B2004" s="120" t="str">
        <f t="shared" si="64"/>
        <v xml:space="preserve"> </v>
      </c>
      <c r="C2004" s="186" t="s">
        <v>74</v>
      </c>
      <c r="D2004" s="118"/>
      <c r="E2004" s="46"/>
      <c r="Q2004" s="168">
        <f t="shared" si="65"/>
        <v>0</v>
      </c>
    </row>
    <row r="2005" spans="1:17" ht="20.100000000000001" customHeight="1" x14ac:dyDescent="0.3">
      <c r="A2005" s="170">
        <v>2002</v>
      </c>
      <c r="B2005" s="120" t="str">
        <f t="shared" si="64"/>
        <v xml:space="preserve"> </v>
      </c>
      <c r="C2005" s="186" t="s">
        <v>74</v>
      </c>
      <c r="D2005" s="117"/>
      <c r="E2005" s="43"/>
      <c r="Q2005" s="168">
        <f t="shared" si="65"/>
        <v>0</v>
      </c>
    </row>
    <row r="2006" spans="1:17" ht="20.100000000000001" customHeight="1" x14ac:dyDescent="0.3">
      <c r="A2006" s="170">
        <v>2003</v>
      </c>
      <c r="B2006" s="120" t="str">
        <f t="shared" si="64"/>
        <v xml:space="preserve"> </v>
      </c>
      <c r="C2006" s="186" t="s">
        <v>74</v>
      </c>
      <c r="D2006" s="117"/>
      <c r="E2006" s="43"/>
      <c r="Q2006" s="168">
        <f t="shared" si="65"/>
        <v>0</v>
      </c>
    </row>
    <row r="2007" spans="1:17" ht="20.100000000000001" customHeight="1" x14ac:dyDescent="0.3">
      <c r="A2007" s="170">
        <v>2004</v>
      </c>
      <c r="B2007" s="120" t="str">
        <f t="shared" si="64"/>
        <v xml:space="preserve"> </v>
      </c>
      <c r="C2007" s="186" t="s">
        <v>74</v>
      </c>
      <c r="D2007" s="117"/>
      <c r="E2007" s="43"/>
      <c r="Q2007" s="168">
        <f t="shared" si="65"/>
        <v>0</v>
      </c>
    </row>
    <row r="2008" spans="1:17" ht="20.100000000000001" customHeight="1" x14ac:dyDescent="0.3">
      <c r="A2008" s="170">
        <v>2005</v>
      </c>
      <c r="B2008" s="120" t="str">
        <f t="shared" si="64"/>
        <v xml:space="preserve"> </v>
      </c>
      <c r="C2008" s="186" t="s">
        <v>74</v>
      </c>
      <c r="D2008" s="117"/>
      <c r="E2008" s="43"/>
      <c r="Q2008" s="168">
        <f t="shared" si="65"/>
        <v>0</v>
      </c>
    </row>
    <row r="2009" spans="1:17" ht="20.100000000000001" customHeight="1" x14ac:dyDescent="0.3">
      <c r="A2009" s="170">
        <v>2006</v>
      </c>
      <c r="B2009" s="120" t="str">
        <f t="shared" si="64"/>
        <v xml:space="preserve"> </v>
      </c>
      <c r="C2009" s="186" t="s">
        <v>74</v>
      </c>
      <c r="D2009" s="117"/>
      <c r="E2009" s="43"/>
      <c r="Q2009" s="168">
        <f t="shared" si="65"/>
        <v>0</v>
      </c>
    </row>
    <row r="2010" spans="1:17" ht="20.100000000000001" customHeight="1" x14ac:dyDescent="0.3">
      <c r="A2010" s="170">
        <v>2007</v>
      </c>
      <c r="B2010" s="120" t="str">
        <f t="shared" si="64"/>
        <v xml:space="preserve"> </v>
      </c>
      <c r="C2010" s="186" t="s">
        <v>74</v>
      </c>
      <c r="D2010" s="117"/>
      <c r="E2010" s="43"/>
      <c r="Q2010" s="168">
        <f t="shared" si="65"/>
        <v>0</v>
      </c>
    </row>
    <row r="2011" spans="1:17" ht="20.100000000000001" customHeight="1" x14ac:dyDescent="0.3">
      <c r="A2011" s="170">
        <v>2008</v>
      </c>
      <c r="B2011" s="120" t="str">
        <f t="shared" si="64"/>
        <v xml:space="preserve"> </v>
      </c>
      <c r="C2011" s="186" t="s">
        <v>74</v>
      </c>
      <c r="D2011" s="117"/>
      <c r="E2011" s="43"/>
      <c r="Q2011" s="168">
        <f t="shared" si="65"/>
        <v>0</v>
      </c>
    </row>
    <row r="2012" spans="1:17" ht="20.100000000000001" customHeight="1" x14ac:dyDescent="0.3">
      <c r="A2012" s="170">
        <v>2009</v>
      </c>
      <c r="B2012" s="120" t="str">
        <f t="shared" si="64"/>
        <v xml:space="preserve"> </v>
      </c>
      <c r="C2012" s="186" t="s">
        <v>74</v>
      </c>
      <c r="D2012" s="117"/>
      <c r="E2012" s="43"/>
      <c r="Q2012" s="168">
        <f t="shared" si="65"/>
        <v>0</v>
      </c>
    </row>
    <row r="2013" spans="1:17" ht="20.100000000000001" customHeight="1" x14ac:dyDescent="0.3">
      <c r="A2013" s="170">
        <v>2010</v>
      </c>
      <c r="B2013" s="120" t="str">
        <f t="shared" si="64"/>
        <v xml:space="preserve"> </v>
      </c>
      <c r="C2013" s="186" t="s">
        <v>74</v>
      </c>
      <c r="D2013" s="117"/>
      <c r="E2013" s="43"/>
      <c r="Q2013" s="168">
        <f t="shared" si="65"/>
        <v>0</v>
      </c>
    </row>
    <row r="2014" spans="1:17" ht="20.100000000000001" customHeight="1" x14ac:dyDescent="0.3">
      <c r="A2014" s="170">
        <v>2011</v>
      </c>
      <c r="B2014" s="120" t="str">
        <f t="shared" si="64"/>
        <v xml:space="preserve"> </v>
      </c>
      <c r="C2014" s="186" t="s">
        <v>74</v>
      </c>
      <c r="D2014" s="117"/>
      <c r="E2014" s="43"/>
      <c r="Q2014" s="168">
        <f t="shared" si="65"/>
        <v>0</v>
      </c>
    </row>
    <row r="2015" spans="1:17" ht="20.100000000000001" customHeight="1" x14ac:dyDescent="0.3">
      <c r="A2015" s="170">
        <v>2012</v>
      </c>
      <c r="B2015" s="120" t="str">
        <f t="shared" si="64"/>
        <v xml:space="preserve"> </v>
      </c>
      <c r="C2015" s="186" t="s">
        <v>74</v>
      </c>
      <c r="D2015" s="117"/>
      <c r="E2015" s="43"/>
      <c r="Q2015" s="168">
        <f t="shared" si="65"/>
        <v>0</v>
      </c>
    </row>
    <row r="2016" spans="1:17" ht="20.100000000000001" customHeight="1" x14ac:dyDescent="0.3">
      <c r="A2016" s="170">
        <v>2013</v>
      </c>
      <c r="B2016" s="120" t="str">
        <f t="shared" si="64"/>
        <v xml:space="preserve"> </v>
      </c>
      <c r="C2016" s="186" t="s">
        <v>74</v>
      </c>
      <c r="D2016" s="117"/>
      <c r="E2016" s="43"/>
      <c r="Q2016" s="168">
        <f t="shared" si="65"/>
        <v>0</v>
      </c>
    </row>
    <row r="2017" spans="1:17" ht="20.100000000000001" customHeight="1" x14ac:dyDescent="0.3">
      <c r="A2017" s="170">
        <v>2014</v>
      </c>
      <c r="B2017" s="120" t="str">
        <f t="shared" si="64"/>
        <v xml:space="preserve"> </v>
      </c>
      <c r="C2017" s="186" t="s">
        <v>74</v>
      </c>
      <c r="D2017" s="117"/>
      <c r="E2017" s="43"/>
      <c r="Q2017" s="168">
        <f t="shared" si="65"/>
        <v>0</v>
      </c>
    </row>
    <row r="2018" spans="1:17" ht="20.100000000000001" customHeight="1" x14ac:dyDescent="0.3">
      <c r="A2018" s="170">
        <v>2015</v>
      </c>
      <c r="B2018" s="120" t="str">
        <f t="shared" si="64"/>
        <v xml:space="preserve"> </v>
      </c>
      <c r="C2018" s="186" t="s">
        <v>74</v>
      </c>
      <c r="D2018" s="117"/>
      <c r="E2018" s="43"/>
      <c r="Q2018" s="168">
        <f t="shared" si="65"/>
        <v>0</v>
      </c>
    </row>
    <row r="2019" spans="1:17" ht="20.100000000000001" customHeight="1" x14ac:dyDescent="0.3">
      <c r="A2019" s="170">
        <v>2016</v>
      </c>
      <c r="B2019" s="120" t="str">
        <f t="shared" si="64"/>
        <v xml:space="preserve"> </v>
      </c>
      <c r="C2019" s="186" t="s">
        <v>74</v>
      </c>
      <c r="D2019" s="117"/>
      <c r="E2019" s="43"/>
      <c r="Q2019" s="168">
        <f t="shared" si="65"/>
        <v>0</v>
      </c>
    </row>
    <row r="2020" spans="1:17" ht="20.100000000000001" customHeight="1" x14ac:dyDescent="0.3">
      <c r="A2020" s="170">
        <v>2017</v>
      </c>
      <c r="B2020" s="120" t="str">
        <f t="shared" si="64"/>
        <v xml:space="preserve"> </v>
      </c>
      <c r="C2020" s="186" t="s">
        <v>74</v>
      </c>
      <c r="D2020" s="117"/>
      <c r="E2020" s="43"/>
      <c r="Q2020" s="168">
        <f t="shared" si="65"/>
        <v>0</v>
      </c>
    </row>
    <row r="2021" spans="1:17" ht="20.100000000000001" customHeight="1" x14ac:dyDescent="0.3">
      <c r="A2021" s="170">
        <v>2018</v>
      </c>
      <c r="B2021" s="120" t="str">
        <f t="shared" si="64"/>
        <v xml:space="preserve"> </v>
      </c>
      <c r="C2021" s="186" t="s">
        <v>74</v>
      </c>
      <c r="D2021" s="117"/>
      <c r="E2021" s="43"/>
      <c r="Q2021" s="168">
        <f t="shared" si="65"/>
        <v>0</v>
      </c>
    </row>
    <row r="2022" spans="1:17" ht="20.100000000000001" customHeight="1" x14ac:dyDescent="0.3">
      <c r="A2022" s="170">
        <v>2019</v>
      </c>
      <c r="B2022" s="120" t="str">
        <f t="shared" si="64"/>
        <v xml:space="preserve"> </v>
      </c>
      <c r="C2022" s="186" t="s">
        <v>74</v>
      </c>
      <c r="D2022" s="117"/>
      <c r="E2022" s="43"/>
      <c r="Q2022" s="168">
        <f t="shared" si="65"/>
        <v>0</v>
      </c>
    </row>
    <row r="2023" spans="1:17" ht="20.100000000000001" customHeight="1" x14ac:dyDescent="0.3">
      <c r="A2023" s="170">
        <v>2020</v>
      </c>
      <c r="B2023" s="120" t="str">
        <f t="shared" si="64"/>
        <v xml:space="preserve"> </v>
      </c>
      <c r="C2023" s="186" t="s">
        <v>74</v>
      </c>
      <c r="D2023" s="117"/>
      <c r="E2023" s="43"/>
      <c r="Q2023" s="168">
        <f t="shared" si="65"/>
        <v>0</v>
      </c>
    </row>
    <row r="2024" spans="1:17" ht="20.100000000000001" customHeight="1" x14ac:dyDescent="0.3">
      <c r="A2024" s="170">
        <v>2021</v>
      </c>
      <c r="B2024" s="120" t="str">
        <f t="shared" si="64"/>
        <v xml:space="preserve"> </v>
      </c>
      <c r="C2024" s="186" t="s">
        <v>74</v>
      </c>
      <c r="D2024" s="117"/>
      <c r="E2024" s="43"/>
      <c r="Q2024" s="168">
        <f t="shared" si="65"/>
        <v>0</v>
      </c>
    </row>
    <row r="2025" spans="1:17" ht="20.100000000000001" customHeight="1" x14ac:dyDescent="0.3">
      <c r="A2025" s="170">
        <v>2022</v>
      </c>
      <c r="B2025" s="120" t="str">
        <f t="shared" si="64"/>
        <v xml:space="preserve"> </v>
      </c>
      <c r="C2025" s="186" t="s">
        <v>74</v>
      </c>
      <c r="D2025" s="117"/>
      <c r="E2025" s="43"/>
      <c r="Q2025" s="168">
        <f t="shared" si="65"/>
        <v>0</v>
      </c>
    </row>
    <row r="2026" spans="1:17" ht="20.100000000000001" customHeight="1" x14ac:dyDescent="0.3">
      <c r="A2026" s="170">
        <v>2023</v>
      </c>
      <c r="B2026" s="120" t="str">
        <f t="shared" si="64"/>
        <v xml:space="preserve"> </v>
      </c>
      <c r="C2026" s="186" t="s">
        <v>74</v>
      </c>
      <c r="D2026" s="117"/>
      <c r="E2026" s="43"/>
      <c r="Q2026" s="168">
        <f t="shared" si="65"/>
        <v>0</v>
      </c>
    </row>
    <row r="2027" spans="1:17" ht="20.100000000000001" customHeight="1" x14ac:dyDescent="0.3">
      <c r="A2027" s="170">
        <v>2024</v>
      </c>
      <c r="B2027" s="120" t="str">
        <f t="shared" si="64"/>
        <v xml:space="preserve"> </v>
      </c>
      <c r="C2027" s="186" t="s">
        <v>74</v>
      </c>
      <c r="D2027" s="117"/>
      <c r="E2027" s="43"/>
      <c r="Q2027" s="168">
        <f t="shared" si="65"/>
        <v>0</v>
      </c>
    </row>
    <row r="2028" spans="1:17" ht="20.100000000000001" customHeight="1" x14ac:dyDescent="0.3">
      <c r="A2028" s="170">
        <v>2025</v>
      </c>
      <c r="B2028" s="120" t="str">
        <f t="shared" si="64"/>
        <v xml:space="preserve"> </v>
      </c>
      <c r="C2028" s="186" t="s">
        <v>74</v>
      </c>
      <c r="D2028" s="117"/>
      <c r="E2028" s="43"/>
      <c r="Q2028" s="168">
        <f t="shared" si="65"/>
        <v>0</v>
      </c>
    </row>
    <row r="2029" spans="1:17" ht="20.100000000000001" customHeight="1" x14ac:dyDescent="0.3">
      <c r="A2029" s="170">
        <v>2026</v>
      </c>
      <c r="B2029" s="120" t="str">
        <f t="shared" si="64"/>
        <v xml:space="preserve"> </v>
      </c>
      <c r="C2029" s="186" t="s">
        <v>74</v>
      </c>
      <c r="D2029" s="117"/>
      <c r="E2029" s="43"/>
      <c r="Q2029" s="168">
        <f t="shared" si="65"/>
        <v>0</v>
      </c>
    </row>
    <row r="2030" spans="1:17" ht="20.100000000000001" customHeight="1" x14ac:dyDescent="0.3">
      <c r="A2030" s="170">
        <v>2027</v>
      </c>
      <c r="B2030" s="120" t="str">
        <f t="shared" si="64"/>
        <v xml:space="preserve"> </v>
      </c>
      <c r="C2030" s="186" t="s">
        <v>74</v>
      </c>
      <c r="D2030" s="117"/>
      <c r="E2030" s="43"/>
      <c r="Q2030" s="168">
        <f t="shared" si="65"/>
        <v>0</v>
      </c>
    </row>
    <row r="2031" spans="1:17" ht="20.100000000000001" customHeight="1" x14ac:dyDescent="0.3">
      <c r="A2031" s="170">
        <v>2028</v>
      </c>
      <c r="B2031" s="120" t="str">
        <f t="shared" si="64"/>
        <v xml:space="preserve"> </v>
      </c>
      <c r="C2031" s="186" t="s">
        <v>74</v>
      </c>
      <c r="D2031" s="117"/>
      <c r="E2031" s="43"/>
      <c r="Q2031" s="168">
        <f t="shared" si="65"/>
        <v>0</v>
      </c>
    </row>
    <row r="2032" spans="1:17" ht="20.100000000000001" customHeight="1" x14ac:dyDescent="0.3">
      <c r="A2032" s="170">
        <v>2029</v>
      </c>
      <c r="B2032" s="120" t="str">
        <f t="shared" si="64"/>
        <v xml:space="preserve"> </v>
      </c>
      <c r="C2032" s="186" t="s">
        <v>74</v>
      </c>
      <c r="D2032" s="117"/>
      <c r="E2032" s="43"/>
      <c r="Q2032" s="168">
        <f t="shared" si="65"/>
        <v>0</v>
      </c>
    </row>
    <row r="2033" spans="1:17" ht="20.100000000000001" customHeight="1" x14ac:dyDescent="0.3">
      <c r="A2033" s="170">
        <v>2030</v>
      </c>
      <c r="B2033" s="120" t="str">
        <f t="shared" si="64"/>
        <v xml:space="preserve"> </v>
      </c>
      <c r="C2033" s="186" t="s">
        <v>74</v>
      </c>
      <c r="D2033" s="117"/>
      <c r="E2033" s="43"/>
      <c r="Q2033" s="168">
        <f t="shared" si="65"/>
        <v>0</v>
      </c>
    </row>
    <row r="2034" spans="1:17" ht="20.100000000000001" customHeight="1" x14ac:dyDescent="0.3">
      <c r="A2034" s="170">
        <v>2031</v>
      </c>
      <c r="B2034" s="120" t="str">
        <f t="shared" si="64"/>
        <v xml:space="preserve"> </v>
      </c>
      <c r="C2034" s="186" t="s">
        <v>74</v>
      </c>
      <c r="D2034" s="117"/>
      <c r="E2034" s="43"/>
      <c r="Q2034" s="168">
        <f t="shared" si="65"/>
        <v>0</v>
      </c>
    </row>
    <row r="2035" spans="1:17" ht="20.100000000000001" customHeight="1" x14ac:dyDescent="0.3">
      <c r="A2035" s="170">
        <v>2032</v>
      </c>
      <c r="B2035" s="120" t="str">
        <f t="shared" si="64"/>
        <v xml:space="preserve"> </v>
      </c>
      <c r="C2035" s="186" t="s">
        <v>74</v>
      </c>
      <c r="D2035" s="117"/>
      <c r="E2035" s="43"/>
      <c r="Q2035" s="168">
        <f t="shared" si="65"/>
        <v>0</v>
      </c>
    </row>
    <row r="2036" spans="1:17" ht="20.100000000000001" customHeight="1" x14ac:dyDescent="0.3">
      <c r="A2036" s="170">
        <v>2033</v>
      </c>
      <c r="B2036" s="120" t="str">
        <f t="shared" si="64"/>
        <v xml:space="preserve"> </v>
      </c>
      <c r="C2036" s="186" t="s">
        <v>74</v>
      </c>
      <c r="D2036" s="117"/>
      <c r="E2036" s="43"/>
      <c r="Q2036" s="168">
        <f t="shared" si="65"/>
        <v>0</v>
      </c>
    </row>
    <row r="2037" spans="1:17" ht="20.100000000000001" customHeight="1" x14ac:dyDescent="0.3">
      <c r="A2037" s="170">
        <v>2034</v>
      </c>
      <c r="B2037" s="120" t="str">
        <f t="shared" si="64"/>
        <v xml:space="preserve"> </v>
      </c>
      <c r="C2037" s="186" t="s">
        <v>74</v>
      </c>
      <c r="D2037" s="117"/>
      <c r="E2037" s="43"/>
      <c r="Q2037" s="168">
        <f t="shared" si="65"/>
        <v>0</v>
      </c>
    </row>
    <row r="2038" spans="1:17" ht="20.100000000000001" customHeight="1" x14ac:dyDescent="0.3">
      <c r="A2038" s="170">
        <v>2035</v>
      </c>
      <c r="B2038" s="120" t="str">
        <f t="shared" si="64"/>
        <v xml:space="preserve"> </v>
      </c>
      <c r="C2038" s="186" t="s">
        <v>74</v>
      </c>
      <c r="D2038" s="117"/>
      <c r="E2038" s="43"/>
      <c r="Q2038" s="168">
        <f t="shared" si="65"/>
        <v>0</v>
      </c>
    </row>
    <row r="2039" spans="1:17" ht="20.100000000000001" customHeight="1" x14ac:dyDescent="0.3">
      <c r="A2039" s="170">
        <v>2036</v>
      </c>
      <c r="B2039" s="120" t="str">
        <f t="shared" si="64"/>
        <v xml:space="preserve"> </v>
      </c>
      <c r="C2039" s="186" t="s">
        <v>74</v>
      </c>
      <c r="D2039" s="117"/>
      <c r="E2039" s="43"/>
      <c r="Q2039" s="168">
        <f t="shared" si="65"/>
        <v>0</v>
      </c>
    </row>
    <row r="2040" spans="1:17" ht="20.100000000000001" customHeight="1" x14ac:dyDescent="0.3">
      <c r="A2040" s="170">
        <v>2037</v>
      </c>
      <c r="B2040" s="120" t="str">
        <f t="shared" si="64"/>
        <v xml:space="preserve"> </v>
      </c>
      <c r="C2040" s="186" t="s">
        <v>74</v>
      </c>
      <c r="D2040" s="117"/>
      <c r="E2040" s="43"/>
      <c r="Q2040" s="168">
        <f t="shared" si="65"/>
        <v>0</v>
      </c>
    </row>
    <row r="2041" spans="1:17" ht="20.100000000000001" customHeight="1" x14ac:dyDescent="0.3">
      <c r="A2041" s="170">
        <v>2038</v>
      </c>
      <c r="B2041" s="120" t="str">
        <f t="shared" si="64"/>
        <v xml:space="preserve"> </v>
      </c>
      <c r="C2041" s="186" t="s">
        <v>74</v>
      </c>
      <c r="D2041" s="117"/>
      <c r="E2041" s="43"/>
      <c r="Q2041" s="168">
        <f t="shared" si="65"/>
        <v>0</v>
      </c>
    </row>
    <row r="2042" spans="1:17" ht="20.100000000000001" customHeight="1" x14ac:dyDescent="0.3">
      <c r="A2042" s="170">
        <v>2039</v>
      </c>
      <c r="B2042" s="120" t="str">
        <f t="shared" si="64"/>
        <v xml:space="preserve"> </v>
      </c>
      <c r="C2042" s="186" t="s">
        <v>74</v>
      </c>
      <c r="D2042" s="117"/>
      <c r="E2042" s="43"/>
      <c r="Q2042" s="168">
        <f t="shared" si="65"/>
        <v>0</v>
      </c>
    </row>
    <row r="2043" spans="1:17" ht="20.100000000000001" customHeight="1" x14ac:dyDescent="0.3">
      <c r="A2043" s="170">
        <v>2040</v>
      </c>
      <c r="B2043" s="120" t="str">
        <f t="shared" si="64"/>
        <v xml:space="preserve"> </v>
      </c>
      <c r="C2043" s="186" t="s">
        <v>74</v>
      </c>
      <c r="D2043" s="117"/>
      <c r="E2043" s="43"/>
      <c r="Q2043" s="168">
        <f t="shared" si="65"/>
        <v>0</v>
      </c>
    </row>
    <row r="2044" spans="1:17" ht="20.100000000000001" customHeight="1" x14ac:dyDescent="0.3">
      <c r="A2044" s="170">
        <v>2041</v>
      </c>
      <c r="B2044" s="120" t="str">
        <f t="shared" si="64"/>
        <v xml:space="preserve"> </v>
      </c>
      <c r="C2044" s="186" t="s">
        <v>74</v>
      </c>
      <c r="D2044" s="117"/>
      <c r="E2044" s="43"/>
      <c r="Q2044" s="168">
        <f t="shared" si="65"/>
        <v>0</v>
      </c>
    </row>
    <row r="2045" spans="1:17" ht="20.100000000000001" customHeight="1" x14ac:dyDescent="0.3">
      <c r="A2045" s="170">
        <v>2042</v>
      </c>
      <c r="B2045" s="120" t="str">
        <f t="shared" si="64"/>
        <v xml:space="preserve"> </v>
      </c>
      <c r="C2045" s="186" t="s">
        <v>74</v>
      </c>
      <c r="D2045" s="117"/>
      <c r="E2045" s="43"/>
      <c r="Q2045" s="168">
        <f t="shared" si="65"/>
        <v>0</v>
      </c>
    </row>
    <row r="2046" spans="1:17" ht="20.100000000000001" customHeight="1" x14ac:dyDescent="0.3">
      <c r="A2046" s="170">
        <v>2043</v>
      </c>
      <c r="B2046" s="120" t="str">
        <f t="shared" si="64"/>
        <v xml:space="preserve"> </v>
      </c>
      <c r="C2046" s="186" t="s">
        <v>74</v>
      </c>
      <c r="D2046" s="117"/>
      <c r="E2046" s="43"/>
      <c r="Q2046" s="168">
        <f t="shared" si="65"/>
        <v>0</v>
      </c>
    </row>
    <row r="2047" spans="1:17" ht="20.100000000000001" customHeight="1" x14ac:dyDescent="0.3">
      <c r="A2047" s="170">
        <v>2044</v>
      </c>
      <c r="B2047" s="120" t="str">
        <f t="shared" si="64"/>
        <v xml:space="preserve"> </v>
      </c>
      <c r="C2047" s="186" t="s">
        <v>74</v>
      </c>
      <c r="D2047" s="117"/>
      <c r="E2047" s="43"/>
      <c r="Q2047" s="168">
        <f t="shared" si="65"/>
        <v>0</v>
      </c>
    </row>
    <row r="2048" spans="1:17" ht="20.100000000000001" customHeight="1" x14ac:dyDescent="0.3">
      <c r="A2048" s="170">
        <v>2045</v>
      </c>
      <c r="B2048" s="120" t="str">
        <f t="shared" si="64"/>
        <v xml:space="preserve"> </v>
      </c>
      <c r="C2048" s="186" t="s">
        <v>74</v>
      </c>
      <c r="D2048" s="117"/>
      <c r="E2048" s="43"/>
      <c r="Q2048" s="168">
        <f t="shared" si="65"/>
        <v>0</v>
      </c>
    </row>
    <row r="2049" spans="1:17" ht="20.100000000000001" customHeight="1" x14ac:dyDescent="0.3">
      <c r="A2049" s="170">
        <v>2046</v>
      </c>
      <c r="B2049" s="120" t="str">
        <f t="shared" si="64"/>
        <v xml:space="preserve"> </v>
      </c>
      <c r="C2049" s="186" t="s">
        <v>74</v>
      </c>
      <c r="D2049" s="117"/>
      <c r="E2049" s="43"/>
      <c r="Q2049" s="168">
        <f t="shared" si="65"/>
        <v>0</v>
      </c>
    </row>
    <row r="2050" spans="1:17" ht="20.100000000000001" customHeight="1" x14ac:dyDescent="0.3">
      <c r="A2050" s="170">
        <v>2047</v>
      </c>
      <c r="B2050" s="120" t="str">
        <f t="shared" si="64"/>
        <v xml:space="preserve"> </v>
      </c>
      <c r="C2050" s="186" t="s">
        <v>74</v>
      </c>
      <c r="D2050" s="117"/>
      <c r="E2050" s="43"/>
      <c r="Q2050" s="168">
        <f t="shared" si="65"/>
        <v>0</v>
      </c>
    </row>
    <row r="2051" spans="1:17" ht="20.100000000000001" customHeight="1" x14ac:dyDescent="0.3">
      <c r="A2051" s="170">
        <v>2048</v>
      </c>
      <c r="B2051" s="120" t="str">
        <f t="shared" si="64"/>
        <v xml:space="preserve"> </v>
      </c>
      <c r="C2051" s="186" t="s">
        <v>74</v>
      </c>
      <c r="D2051" s="117"/>
      <c r="E2051" s="43"/>
      <c r="Q2051" s="168">
        <f t="shared" si="65"/>
        <v>0</v>
      </c>
    </row>
    <row r="2052" spans="1:17" ht="20.100000000000001" customHeight="1" x14ac:dyDescent="0.3">
      <c r="A2052" s="170">
        <v>2049</v>
      </c>
      <c r="B2052" s="120" t="str">
        <f t="shared" si="64"/>
        <v xml:space="preserve"> </v>
      </c>
      <c r="C2052" s="186" t="s">
        <v>74</v>
      </c>
      <c r="D2052" s="117"/>
      <c r="E2052" s="43"/>
      <c r="Q2052" s="168">
        <f t="shared" si="65"/>
        <v>0</v>
      </c>
    </row>
    <row r="2053" spans="1:17" ht="20.100000000000001" customHeight="1" x14ac:dyDescent="0.3">
      <c r="A2053" s="170">
        <v>2050</v>
      </c>
      <c r="B2053" s="120" t="str">
        <f t="shared" ref="B2053:B2116" si="66">_xlfn.CONCAT(C2053,D2053)</f>
        <v xml:space="preserve"> </v>
      </c>
      <c r="C2053" s="186" t="s">
        <v>74</v>
      </c>
      <c r="D2053" s="117"/>
      <c r="E2053" s="43"/>
      <c r="Q2053" s="168">
        <f t="shared" ref="Q2053:Q2116" si="67">IF(AND(D2053&gt;0,OR(C2053="",C2053=" ")),1,0)</f>
        <v>0</v>
      </c>
    </row>
    <row r="2054" spans="1:17" ht="20.100000000000001" customHeight="1" x14ac:dyDescent="0.3">
      <c r="A2054" s="170">
        <v>2051</v>
      </c>
      <c r="B2054" s="120" t="str">
        <f t="shared" si="66"/>
        <v xml:space="preserve"> </v>
      </c>
      <c r="C2054" s="186" t="s">
        <v>74</v>
      </c>
      <c r="D2054" s="117"/>
      <c r="E2054" s="43"/>
      <c r="Q2054" s="168">
        <f t="shared" si="67"/>
        <v>0</v>
      </c>
    </row>
    <row r="2055" spans="1:17" ht="20.100000000000001" customHeight="1" x14ac:dyDescent="0.3">
      <c r="A2055" s="170">
        <v>2052</v>
      </c>
      <c r="B2055" s="120" t="str">
        <f t="shared" si="66"/>
        <v xml:space="preserve"> </v>
      </c>
      <c r="C2055" s="186" t="s">
        <v>74</v>
      </c>
      <c r="D2055" s="117"/>
      <c r="E2055" s="43"/>
      <c r="Q2055" s="168">
        <f t="shared" si="67"/>
        <v>0</v>
      </c>
    </row>
    <row r="2056" spans="1:17" ht="20.100000000000001" customHeight="1" x14ac:dyDescent="0.3">
      <c r="A2056" s="170">
        <v>2053</v>
      </c>
      <c r="B2056" s="120" t="str">
        <f t="shared" si="66"/>
        <v xml:space="preserve"> </v>
      </c>
      <c r="C2056" s="186" t="s">
        <v>74</v>
      </c>
      <c r="D2056" s="117"/>
      <c r="E2056" s="43"/>
      <c r="Q2056" s="168">
        <f t="shared" si="67"/>
        <v>0</v>
      </c>
    </row>
    <row r="2057" spans="1:17" ht="20.100000000000001" customHeight="1" x14ac:dyDescent="0.3">
      <c r="A2057" s="170">
        <v>2054</v>
      </c>
      <c r="B2057" s="120" t="str">
        <f t="shared" si="66"/>
        <v xml:space="preserve"> </v>
      </c>
      <c r="C2057" s="186" t="s">
        <v>74</v>
      </c>
      <c r="D2057" s="117"/>
      <c r="E2057" s="43"/>
      <c r="Q2057" s="168">
        <f t="shared" si="67"/>
        <v>0</v>
      </c>
    </row>
    <row r="2058" spans="1:17" ht="20.100000000000001" customHeight="1" x14ac:dyDescent="0.3">
      <c r="A2058" s="170">
        <v>2055</v>
      </c>
      <c r="B2058" s="120" t="str">
        <f t="shared" si="66"/>
        <v xml:space="preserve"> </v>
      </c>
      <c r="C2058" s="186" t="s">
        <v>74</v>
      </c>
      <c r="D2058" s="117"/>
      <c r="E2058" s="43"/>
      <c r="Q2058" s="168">
        <f t="shared" si="67"/>
        <v>0</v>
      </c>
    </row>
    <row r="2059" spans="1:17" ht="20.100000000000001" customHeight="1" x14ac:dyDescent="0.3">
      <c r="A2059" s="170">
        <v>2056</v>
      </c>
      <c r="B2059" s="120" t="str">
        <f t="shared" si="66"/>
        <v xml:space="preserve"> </v>
      </c>
      <c r="C2059" s="186" t="s">
        <v>74</v>
      </c>
      <c r="D2059" s="117"/>
      <c r="E2059" s="43"/>
      <c r="Q2059" s="168">
        <f t="shared" si="67"/>
        <v>0</v>
      </c>
    </row>
    <row r="2060" spans="1:17" ht="20.100000000000001" customHeight="1" x14ac:dyDescent="0.3">
      <c r="A2060" s="170">
        <v>2057</v>
      </c>
      <c r="B2060" s="120" t="str">
        <f t="shared" si="66"/>
        <v xml:space="preserve"> </v>
      </c>
      <c r="C2060" s="186" t="s">
        <v>74</v>
      </c>
      <c r="D2060" s="117"/>
      <c r="E2060" s="43"/>
      <c r="Q2060" s="168">
        <f t="shared" si="67"/>
        <v>0</v>
      </c>
    </row>
    <row r="2061" spans="1:17" ht="20.100000000000001" customHeight="1" x14ac:dyDescent="0.3">
      <c r="A2061" s="170">
        <v>2058</v>
      </c>
      <c r="B2061" s="120" t="str">
        <f t="shared" si="66"/>
        <v xml:space="preserve"> </v>
      </c>
      <c r="C2061" s="186" t="s">
        <v>74</v>
      </c>
      <c r="D2061" s="117"/>
      <c r="E2061" s="43"/>
      <c r="Q2061" s="168">
        <f t="shared" si="67"/>
        <v>0</v>
      </c>
    </row>
    <row r="2062" spans="1:17" ht="20.100000000000001" customHeight="1" x14ac:dyDescent="0.3">
      <c r="A2062" s="170">
        <v>2059</v>
      </c>
      <c r="B2062" s="120" t="str">
        <f t="shared" si="66"/>
        <v xml:space="preserve"> </v>
      </c>
      <c r="C2062" s="186" t="s">
        <v>74</v>
      </c>
      <c r="D2062" s="117"/>
      <c r="E2062" s="43"/>
      <c r="Q2062" s="168">
        <f t="shared" si="67"/>
        <v>0</v>
      </c>
    </row>
    <row r="2063" spans="1:17" ht="20.100000000000001" customHeight="1" x14ac:dyDescent="0.3">
      <c r="A2063" s="170">
        <v>2060</v>
      </c>
      <c r="B2063" s="120" t="str">
        <f t="shared" si="66"/>
        <v xml:space="preserve"> </v>
      </c>
      <c r="C2063" s="186" t="s">
        <v>74</v>
      </c>
      <c r="D2063" s="117"/>
      <c r="E2063" s="43"/>
      <c r="Q2063" s="168">
        <f t="shared" si="67"/>
        <v>0</v>
      </c>
    </row>
    <row r="2064" spans="1:17" ht="20.100000000000001" customHeight="1" x14ac:dyDescent="0.3">
      <c r="A2064" s="170">
        <v>2061</v>
      </c>
      <c r="B2064" s="120" t="str">
        <f t="shared" si="66"/>
        <v xml:space="preserve"> </v>
      </c>
      <c r="C2064" s="186" t="s">
        <v>74</v>
      </c>
      <c r="D2064" s="117"/>
      <c r="E2064" s="43"/>
      <c r="Q2064" s="168">
        <f t="shared" si="67"/>
        <v>0</v>
      </c>
    </row>
    <row r="2065" spans="1:17" ht="20.100000000000001" customHeight="1" x14ac:dyDescent="0.3">
      <c r="A2065" s="170">
        <v>2062</v>
      </c>
      <c r="B2065" s="120" t="str">
        <f t="shared" si="66"/>
        <v xml:space="preserve"> </v>
      </c>
      <c r="C2065" s="186" t="s">
        <v>74</v>
      </c>
      <c r="D2065" s="117"/>
      <c r="E2065" s="43"/>
      <c r="Q2065" s="168">
        <f t="shared" si="67"/>
        <v>0</v>
      </c>
    </row>
    <row r="2066" spans="1:17" ht="20.100000000000001" customHeight="1" x14ac:dyDescent="0.3">
      <c r="A2066" s="170">
        <v>2063</v>
      </c>
      <c r="B2066" s="120" t="str">
        <f t="shared" si="66"/>
        <v xml:space="preserve"> </v>
      </c>
      <c r="C2066" s="186" t="s">
        <v>74</v>
      </c>
      <c r="D2066" s="117"/>
      <c r="E2066" s="43"/>
      <c r="Q2066" s="168">
        <f t="shared" si="67"/>
        <v>0</v>
      </c>
    </row>
    <row r="2067" spans="1:17" ht="20.100000000000001" customHeight="1" x14ac:dyDescent="0.3">
      <c r="A2067" s="170">
        <v>2064</v>
      </c>
      <c r="B2067" s="120" t="str">
        <f t="shared" si="66"/>
        <v xml:space="preserve"> </v>
      </c>
      <c r="C2067" s="186" t="s">
        <v>74</v>
      </c>
      <c r="D2067" s="117"/>
      <c r="E2067" s="43"/>
      <c r="Q2067" s="168">
        <f t="shared" si="67"/>
        <v>0</v>
      </c>
    </row>
    <row r="2068" spans="1:17" ht="20.100000000000001" customHeight="1" x14ac:dyDescent="0.3">
      <c r="A2068" s="170">
        <v>2065</v>
      </c>
      <c r="B2068" s="120" t="str">
        <f t="shared" si="66"/>
        <v xml:space="preserve"> </v>
      </c>
      <c r="C2068" s="186" t="s">
        <v>74</v>
      </c>
      <c r="D2068" s="117"/>
      <c r="E2068" s="43"/>
      <c r="Q2068" s="168">
        <f t="shared" si="67"/>
        <v>0</v>
      </c>
    </row>
    <row r="2069" spans="1:17" ht="20.100000000000001" customHeight="1" x14ac:dyDescent="0.3">
      <c r="A2069" s="170">
        <v>2066</v>
      </c>
      <c r="B2069" s="120" t="str">
        <f t="shared" si="66"/>
        <v xml:space="preserve"> </v>
      </c>
      <c r="C2069" s="186" t="s">
        <v>74</v>
      </c>
      <c r="D2069" s="117"/>
      <c r="E2069" s="43"/>
      <c r="Q2069" s="168">
        <f t="shared" si="67"/>
        <v>0</v>
      </c>
    </row>
    <row r="2070" spans="1:17" ht="20.100000000000001" customHeight="1" x14ac:dyDescent="0.3">
      <c r="A2070" s="170">
        <v>2067</v>
      </c>
      <c r="B2070" s="120" t="str">
        <f t="shared" si="66"/>
        <v xml:space="preserve"> </v>
      </c>
      <c r="C2070" s="186" t="s">
        <v>74</v>
      </c>
      <c r="D2070" s="117"/>
      <c r="E2070" s="43"/>
      <c r="Q2070" s="168">
        <f t="shared" si="67"/>
        <v>0</v>
      </c>
    </row>
    <row r="2071" spans="1:17" ht="20.100000000000001" customHeight="1" x14ac:dyDescent="0.3">
      <c r="A2071" s="170">
        <v>2068</v>
      </c>
      <c r="B2071" s="120" t="str">
        <f t="shared" si="66"/>
        <v xml:space="preserve"> </v>
      </c>
      <c r="C2071" s="186" t="s">
        <v>74</v>
      </c>
      <c r="D2071" s="117"/>
      <c r="E2071" s="43"/>
      <c r="Q2071" s="168">
        <f t="shared" si="67"/>
        <v>0</v>
      </c>
    </row>
    <row r="2072" spans="1:17" ht="20.100000000000001" customHeight="1" x14ac:dyDescent="0.3">
      <c r="A2072" s="170">
        <v>2069</v>
      </c>
      <c r="B2072" s="120" t="str">
        <f t="shared" si="66"/>
        <v xml:space="preserve"> </v>
      </c>
      <c r="C2072" s="186" t="s">
        <v>74</v>
      </c>
      <c r="D2072" s="117"/>
      <c r="E2072" s="43"/>
      <c r="Q2072" s="168">
        <f t="shared" si="67"/>
        <v>0</v>
      </c>
    </row>
    <row r="2073" spans="1:17" ht="20.100000000000001" customHeight="1" x14ac:dyDescent="0.3">
      <c r="A2073" s="170">
        <v>2070</v>
      </c>
      <c r="B2073" s="120" t="str">
        <f t="shared" si="66"/>
        <v xml:space="preserve"> </v>
      </c>
      <c r="C2073" s="186" t="s">
        <v>74</v>
      </c>
      <c r="D2073" s="117"/>
      <c r="E2073" s="43"/>
      <c r="Q2073" s="168">
        <f t="shared" si="67"/>
        <v>0</v>
      </c>
    </row>
    <row r="2074" spans="1:17" ht="20.100000000000001" customHeight="1" x14ac:dyDescent="0.3">
      <c r="A2074" s="170">
        <v>2071</v>
      </c>
      <c r="B2074" s="120" t="str">
        <f t="shared" si="66"/>
        <v xml:space="preserve"> </v>
      </c>
      <c r="C2074" s="186" t="s">
        <v>74</v>
      </c>
      <c r="D2074" s="117"/>
      <c r="E2074" s="43"/>
      <c r="Q2074" s="168">
        <f t="shared" si="67"/>
        <v>0</v>
      </c>
    </row>
    <row r="2075" spans="1:17" ht="20.100000000000001" customHeight="1" x14ac:dyDescent="0.3">
      <c r="A2075" s="170">
        <v>2072</v>
      </c>
      <c r="B2075" s="120" t="str">
        <f t="shared" si="66"/>
        <v xml:space="preserve"> </v>
      </c>
      <c r="C2075" s="186" t="s">
        <v>74</v>
      </c>
      <c r="D2075" s="117"/>
      <c r="E2075" s="43"/>
      <c r="Q2075" s="168">
        <f t="shared" si="67"/>
        <v>0</v>
      </c>
    </row>
    <row r="2076" spans="1:17" ht="20.100000000000001" customHeight="1" x14ac:dyDescent="0.3">
      <c r="A2076" s="170">
        <v>2073</v>
      </c>
      <c r="B2076" s="120" t="str">
        <f t="shared" si="66"/>
        <v xml:space="preserve"> </v>
      </c>
      <c r="C2076" s="186" t="s">
        <v>74</v>
      </c>
      <c r="D2076" s="117"/>
      <c r="E2076" s="43"/>
      <c r="Q2076" s="168">
        <f t="shared" si="67"/>
        <v>0</v>
      </c>
    </row>
    <row r="2077" spans="1:17" ht="20.100000000000001" customHeight="1" x14ac:dyDescent="0.3">
      <c r="A2077" s="170">
        <v>2074</v>
      </c>
      <c r="B2077" s="120" t="str">
        <f t="shared" si="66"/>
        <v xml:space="preserve"> </v>
      </c>
      <c r="C2077" s="186" t="s">
        <v>74</v>
      </c>
      <c r="D2077" s="117"/>
      <c r="E2077" s="43"/>
      <c r="Q2077" s="168">
        <f t="shared" si="67"/>
        <v>0</v>
      </c>
    </row>
    <row r="2078" spans="1:17" ht="20.100000000000001" customHeight="1" x14ac:dyDescent="0.3">
      <c r="A2078" s="170">
        <v>2075</v>
      </c>
      <c r="B2078" s="120" t="str">
        <f t="shared" si="66"/>
        <v xml:space="preserve"> </v>
      </c>
      <c r="C2078" s="186" t="s">
        <v>74</v>
      </c>
      <c r="D2078" s="117"/>
      <c r="E2078" s="43"/>
      <c r="Q2078" s="168">
        <f t="shared" si="67"/>
        <v>0</v>
      </c>
    </row>
    <row r="2079" spans="1:17" ht="20.100000000000001" customHeight="1" x14ac:dyDescent="0.3">
      <c r="A2079" s="170">
        <v>2076</v>
      </c>
      <c r="B2079" s="120" t="str">
        <f t="shared" si="66"/>
        <v xml:space="preserve"> </v>
      </c>
      <c r="C2079" s="186" t="s">
        <v>74</v>
      </c>
      <c r="D2079" s="117"/>
      <c r="E2079" s="43"/>
      <c r="Q2079" s="168">
        <f t="shared" si="67"/>
        <v>0</v>
      </c>
    </row>
    <row r="2080" spans="1:17" ht="20.100000000000001" customHeight="1" x14ac:dyDescent="0.3">
      <c r="A2080" s="170">
        <v>2077</v>
      </c>
      <c r="B2080" s="120" t="str">
        <f t="shared" si="66"/>
        <v xml:space="preserve"> </v>
      </c>
      <c r="C2080" s="186" t="s">
        <v>74</v>
      </c>
      <c r="D2080" s="117"/>
      <c r="E2080" s="43"/>
      <c r="Q2080" s="168">
        <f t="shared" si="67"/>
        <v>0</v>
      </c>
    </row>
    <row r="2081" spans="1:17" ht="20.100000000000001" customHeight="1" x14ac:dyDescent="0.3">
      <c r="A2081" s="170">
        <v>2078</v>
      </c>
      <c r="B2081" s="120" t="str">
        <f t="shared" si="66"/>
        <v xml:space="preserve"> </v>
      </c>
      <c r="C2081" s="186" t="s">
        <v>74</v>
      </c>
      <c r="D2081" s="117"/>
      <c r="E2081" s="43"/>
      <c r="Q2081" s="168">
        <f t="shared" si="67"/>
        <v>0</v>
      </c>
    </row>
    <row r="2082" spans="1:17" ht="20.100000000000001" customHeight="1" x14ac:dyDescent="0.3">
      <c r="A2082" s="170">
        <v>2079</v>
      </c>
      <c r="B2082" s="120" t="str">
        <f t="shared" si="66"/>
        <v xml:space="preserve"> </v>
      </c>
      <c r="C2082" s="186" t="s">
        <v>74</v>
      </c>
      <c r="D2082" s="117"/>
      <c r="E2082" s="43"/>
      <c r="Q2082" s="168">
        <f t="shared" si="67"/>
        <v>0</v>
      </c>
    </row>
    <row r="2083" spans="1:17" ht="20.100000000000001" customHeight="1" x14ac:dyDescent="0.3">
      <c r="A2083" s="170">
        <v>2080</v>
      </c>
      <c r="B2083" s="120" t="str">
        <f t="shared" si="66"/>
        <v xml:space="preserve"> </v>
      </c>
      <c r="C2083" s="186" t="s">
        <v>74</v>
      </c>
      <c r="D2083" s="117"/>
      <c r="E2083" s="43"/>
      <c r="Q2083" s="168">
        <f t="shared" si="67"/>
        <v>0</v>
      </c>
    </row>
    <row r="2084" spans="1:17" ht="20.100000000000001" customHeight="1" x14ac:dyDescent="0.3">
      <c r="A2084" s="170">
        <v>2081</v>
      </c>
      <c r="B2084" s="120" t="str">
        <f t="shared" si="66"/>
        <v xml:space="preserve"> </v>
      </c>
      <c r="C2084" s="186" t="s">
        <v>74</v>
      </c>
      <c r="D2084" s="117"/>
      <c r="E2084" s="43"/>
      <c r="Q2084" s="168">
        <f t="shared" si="67"/>
        <v>0</v>
      </c>
    </row>
    <row r="2085" spans="1:17" ht="20.100000000000001" customHeight="1" x14ac:dyDescent="0.3">
      <c r="A2085" s="170">
        <v>2082</v>
      </c>
      <c r="B2085" s="120" t="str">
        <f t="shared" si="66"/>
        <v xml:space="preserve"> </v>
      </c>
      <c r="C2085" s="186" t="s">
        <v>74</v>
      </c>
      <c r="D2085" s="117"/>
      <c r="E2085" s="43"/>
      <c r="Q2085" s="168">
        <f t="shared" si="67"/>
        <v>0</v>
      </c>
    </row>
    <row r="2086" spans="1:17" ht="20.100000000000001" customHeight="1" x14ac:dyDescent="0.3">
      <c r="A2086" s="170">
        <v>2083</v>
      </c>
      <c r="B2086" s="120" t="str">
        <f t="shared" si="66"/>
        <v xml:space="preserve"> </v>
      </c>
      <c r="C2086" s="186" t="s">
        <v>74</v>
      </c>
      <c r="D2086" s="117"/>
      <c r="E2086" s="43"/>
      <c r="Q2086" s="168">
        <f t="shared" si="67"/>
        <v>0</v>
      </c>
    </row>
    <row r="2087" spans="1:17" ht="20.100000000000001" customHeight="1" x14ac:dyDescent="0.3">
      <c r="A2087" s="170">
        <v>2084</v>
      </c>
      <c r="B2087" s="120" t="str">
        <f t="shared" si="66"/>
        <v xml:space="preserve"> </v>
      </c>
      <c r="C2087" s="186" t="s">
        <v>74</v>
      </c>
      <c r="D2087" s="117"/>
      <c r="E2087" s="43"/>
      <c r="Q2087" s="168">
        <f t="shared" si="67"/>
        <v>0</v>
      </c>
    </row>
    <row r="2088" spans="1:17" ht="20.100000000000001" customHeight="1" x14ac:dyDescent="0.3">
      <c r="A2088" s="170">
        <v>2085</v>
      </c>
      <c r="B2088" s="120" t="str">
        <f t="shared" si="66"/>
        <v xml:space="preserve"> </v>
      </c>
      <c r="C2088" s="186" t="s">
        <v>74</v>
      </c>
      <c r="D2088" s="117"/>
      <c r="E2088" s="43"/>
      <c r="Q2088" s="168">
        <f t="shared" si="67"/>
        <v>0</v>
      </c>
    </row>
    <row r="2089" spans="1:17" ht="20.100000000000001" customHeight="1" x14ac:dyDescent="0.3">
      <c r="A2089" s="170">
        <v>2086</v>
      </c>
      <c r="B2089" s="120" t="str">
        <f t="shared" si="66"/>
        <v xml:space="preserve"> </v>
      </c>
      <c r="C2089" s="186" t="s">
        <v>74</v>
      </c>
      <c r="D2089" s="117"/>
      <c r="E2089" s="43"/>
      <c r="Q2089" s="168">
        <f t="shared" si="67"/>
        <v>0</v>
      </c>
    </row>
    <row r="2090" spans="1:17" ht="20.100000000000001" customHeight="1" x14ac:dyDescent="0.3">
      <c r="A2090" s="170">
        <v>2087</v>
      </c>
      <c r="B2090" s="120" t="str">
        <f t="shared" si="66"/>
        <v xml:space="preserve"> </v>
      </c>
      <c r="C2090" s="186" t="s">
        <v>74</v>
      </c>
      <c r="D2090" s="117"/>
      <c r="E2090" s="43"/>
      <c r="Q2090" s="168">
        <f t="shared" si="67"/>
        <v>0</v>
      </c>
    </row>
    <row r="2091" spans="1:17" ht="20.100000000000001" customHeight="1" x14ac:dyDescent="0.3">
      <c r="A2091" s="170">
        <v>2088</v>
      </c>
      <c r="B2091" s="120" t="str">
        <f t="shared" si="66"/>
        <v xml:space="preserve"> </v>
      </c>
      <c r="C2091" s="186" t="s">
        <v>74</v>
      </c>
      <c r="D2091" s="117"/>
      <c r="E2091" s="43"/>
      <c r="Q2091" s="168">
        <f t="shared" si="67"/>
        <v>0</v>
      </c>
    </row>
    <row r="2092" spans="1:17" ht="20.100000000000001" customHeight="1" x14ac:dyDescent="0.3">
      <c r="A2092" s="170">
        <v>2089</v>
      </c>
      <c r="B2092" s="120" t="str">
        <f t="shared" si="66"/>
        <v xml:space="preserve"> </v>
      </c>
      <c r="C2092" s="186" t="s">
        <v>74</v>
      </c>
      <c r="D2092" s="117"/>
      <c r="E2092" s="43"/>
      <c r="Q2092" s="168">
        <f t="shared" si="67"/>
        <v>0</v>
      </c>
    </row>
    <row r="2093" spans="1:17" ht="20.100000000000001" customHeight="1" x14ac:dyDescent="0.3">
      <c r="A2093" s="170">
        <v>2090</v>
      </c>
      <c r="B2093" s="120" t="str">
        <f t="shared" si="66"/>
        <v xml:space="preserve"> </v>
      </c>
      <c r="C2093" s="186" t="s">
        <v>74</v>
      </c>
      <c r="D2093" s="117"/>
      <c r="E2093" s="43"/>
      <c r="Q2093" s="168">
        <f t="shared" si="67"/>
        <v>0</v>
      </c>
    </row>
    <row r="2094" spans="1:17" ht="20.100000000000001" customHeight="1" x14ac:dyDescent="0.3">
      <c r="A2094" s="170">
        <v>2091</v>
      </c>
      <c r="B2094" s="120" t="str">
        <f t="shared" si="66"/>
        <v xml:space="preserve"> </v>
      </c>
      <c r="C2094" s="186" t="s">
        <v>74</v>
      </c>
      <c r="D2094" s="117"/>
      <c r="E2094" s="43"/>
      <c r="Q2094" s="168">
        <f t="shared" si="67"/>
        <v>0</v>
      </c>
    </row>
    <row r="2095" spans="1:17" ht="20.100000000000001" customHeight="1" x14ac:dyDescent="0.3">
      <c r="A2095" s="170">
        <v>2092</v>
      </c>
      <c r="B2095" s="120" t="str">
        <f t="shared" si="66"/>
        <v xml:space="preserve"> </v>
      </c>
      <c r="C2095" s="186" t="s">
        <v>74</v>
      </c>
      <c r="D2095" s="117"/>
      <c r="E2095" s="43"/>
      <c r="Q2095" s="168">
        <f t="shared" si="67"/>
        <v>0</v>
      </c>
    </row>
    <row r="2096" spans="1:17" ht="20.100000000000001" customHeight="1" x14ac:dyDescent="0.3">
      <c r="A2096" s="170">
        <v>2093</v>
      </c>
      <c r="B2096" s="120" t="str">
        <f t="shared" si="66"/>
        <v xml:space="preserve"> </v>
      </c>
      <c r="C2096" s="186" t="s">
        <v>74</v>
      </c>
      <c r="D2096" s="117"/>
      <c r="E2096" s="43"/>
      <c r="Q2096" s="168">
        <f t="shared" si="67"/>
        <v>0</v>
      </c>
    </row>
    <row r="2097" spans="1:17" ht="20.100000000000001" customHeight="1" x14ac:dyDescent="0.3">
      <c r="A2097" s="170">
        <v>2094</v>
      </c>
      <c r="B2097" s="120" t="str">
        <f t="shared" si="66"/>
        <v xml:space="preserve"> </v>
      </c>
      <c r="C2097" s="186" t="s">
        <v>74</v>
      </c>
      <c r="D2097" s="117"/>
      <c r="E2097" s="43"/>
      <c r="Q2097" s="168">
        <f t="shared" si="67"/>
        <v>0</v>
      </c>
    </row>
    <row r="2098" spans="1:17" ht="20.100000000000001" customHeight="1" x14ac:dyDescent="0.3">
      <c r="A2098" s="170">
        <v>2095</v>
      </c>
      <c r="B2098" s="120" t="str">
        <f t="shared" si="66"/>
        <v xml:space="preserve"> </v>
      </c>
      <c r="C2098" s="186" t="s">
        <v>74</v>
      </c>
      <c r="D2098" s="117"/>
      <c r="E2098" s="43"/>
      <c r="Q2098" s="168">
        <f t="shared" si="67"/>
        <v>0</v>
      </c>
    </row>
    <row r="2099" spans="1:17" ht="20.100000000000001" customHeight="1" x14ac:dyDescent="0.3">
      <c r="A2099" s="170">
        <v>2096</v>
      </c>
      <c r="B2099" s="120" t="str">
        <f t="shared" si="66"/>
        <v xml:space="preserve"> </v>
      </c>
      <c r="C2099" s="186" t="s">
        <v>74</v>
      </c>
      <c r="D2099" s="117"/>
      <c r="E2099" s="43"/>
      <c r="Q2099" s="168">
        <f t="shared" si="67"/>
        <v>0</v>
      </c>
    </row>
    <row r="2100" spans="1:17" ht="20.100000000000001" customHeight="1" x14ac:dyDescent="0.3">
      <c r="A2100" s="170">
        <v>2097</v>
      </c>
      <c r="B2100" s="120" t="str">
        <f t="shared" si="66"/>
        <v xml:space="preserve"> </v>
      </c>
      <c r="C2100" s="186" t="s">
        <v>74</v>
      </c>
      <c r="D2100" s="117"/>
      <c r="E2100" s="43"/>
      <c r="Q2100" s="168">
        <f t="shared" si="67"/>
        <v>0</v>
      </c>
    </row>
    <row r="2101" spans="1:17" ht="20.100000000000001" customHeight="1" x14ac:dyDescent="0.3">
      <c r="A2101" s="170">
        <v>2098</v>
      </c>
      <c r="B2101" s="120" t="str">
        <f t="shared" si="66"/>
        <v xml:space="preserve"> </v>
      </c>
      <c r="C2101" s="186" t="s">
        <v>74</v>
      </c>
      <c r="D2101" s="117"/>
      <c r="E2101" s="43"/>
      <c r="Q2101" s="168">
        <f t="shared" si="67"/>
        <v>0</v>
      </c>
    </row>
    <row r="2102" spans="1:17" ht="20.100000000000001" customHeight="1" x14ac:dyDescent="0.3">
      <c r="A2102" s="170">
        <v>2099</v>
      </c>
      <c r="B2102" s="120" t="str">
        <f t="shared" si="66"/>
        <v xml:space="preserve"> </v>
      </c>
      <c r="C2102" s="186" t="s">
        <v>74</v>
      </c>
      <c r="D2102" s="117"/>
      <c r="E2102" s="43"/>
      <c r="Q2102" s="168">
        <f t="shared" si="67"/>
        <v>0</v>
      </c>
    </row>
    <row r="2103" spans="1:17" ht="20.100000000000001" customHeight="1" x14ac:dyDescent="0.3">
      <c r="A2103" s="170">
        <v>2100</v>
      </c>
      <c r="B2103" s="120" t="str">
        <f t="shared" si="66"/>
        <v xml:space="preserve"> </v>
      </c>
      <c r="C2103" s="186" t="s">
        <v>74</v>
      </c>
      <c r="D2103" s="117"/>
      <c r="E2103" s="43"/>
      <c r="Q2103" s="168">
        <f t="shared" si="67"/>
        <v>0</v>
      </c>
    </row>
    <row r="2104" spans="1:17" ht="20.100000000000001" customHeight="1" x14ac:dyDescent="0.3">
      <c r="A2104" s="170">
        <v>2101</v>
      </c>
      <c r="B2104" s="120" t="str">
        <f t="shared" si="66"/>
        <v xml:space="preserve"> </v>
      </c>
      <c r="C2104" s="186" t="s">
        <v>74</v>
      </c>
      <c r="D2104" s="117"/>
      <c r="E2104" s="43"/>
      <c r="Q2104" s="168">
        <f t="shared" si="67"/>
        <v>0</v>
      </c>
    </row>
    <row r="2105" spans="1:17" ht="20.100000000000001" customHeight="1" x14ac:dyDescent="0.3">
      <c r="A2105" s="170">
        <v>2102</v>
      </c>
      <c r="B2105" s="120" t="str">
        <f t="shared" si="66"/>
        <v xml:space="preserve"> </v>
      </c>
      <c r="C2105" s="186" t="s">
        <v>74</v>
      </c>
      <c r="D2105" s="117"/>
      <c r="E2105" s="43"/>
      <c r="Q2105" s="168">
        <f t="shared" si="67"/>
        <v>0</v>
      </c>
    </row>
    <row r="2106" spans="1:17" ht="20.100000000000001" customHeight="1" x14ac:dyDescent="0.3">
      <c r="A2106" s="170">
        <v>2103</v>
      </c>
      <c r="B2106" s="120" t="str">
        <f t="shared" si="66"/>
        <v xml:space="preserve"> </v>
      </c>
      <c r="C2106" s="186" t="s">
        <v>74</v>
      </c>
      <c r="D2106" s="117"/>
      <c r="E2106" s="43"/>
      <c r="Q2106" s="168">
        <f t="shared" si="67"/>
        <v>0</v>
      </c>
    </row>
    <row r="2107" spans="1:17" ht="20.100000000000001" customHeight="1" x14ac:dyDescent="0.3">
      <c r="A2107" s="170">
        <v>2104</v>
      </c>
      <c r="B2107" s="120" t="str">
        <f t="shared" si="66"/>
        <v xml:space="preserve"> </v>
      </c>
      <c r="C2107" s="186" t="s">
        <v>74</v>
      </c>
      <c r="D2107" s="117"/>
      <c r="E2107" s="43"/>
      <c r="Q2107" s="168">
        <f t="shared" si="67"/>
        <v>0</v>
      </c>
    </row>
    <row r="2108" spans="1:17" ht="20.100000000000001" customHeight="1" x14ac:dyDescent="0.3">
      <c r="A2108" s="170">
        <v>2105</v>
      </c>
      <c r="B2108" s="120" t="str">
        <f t="shared" si="66"/>
        <v xml:space="preserve"> </v>
      </c>
      <c r="C2108" s="186" t="s">
        <v>74</v>
      </c>
      <c r="D2108" s="117"/>
      <c r="E2108" s="43"/>
      <c r="Q2108" s="168">
        <f t="shared" si="67"/>
        <v>0</v>
      </c>
    </row>
    <row r="2109" spans="1:17" ht="20.100000000000001" customHeight="1" x14ac:dyDescent="0.3">
      <c r="A2109" s="170">
        <v>2106</v>
      </c>
      <c r="B2109" s="120" t="str">
        <f t="shared" si="66"/>
        <v xml:space="preserve"> </v>
      </c>
      <c r="C2109" s="186" t="s">
        <v>74</v>
      </c>
      <c r="D2109" s="117"/>
      <c r="E2109" s="43"/>
      <c r="Q2109" s="168">
        <f t="shared" si="67"/>
        <v>0</v>
      </c>
    </row>
    <row r="2110" spans="1:17" ht="20.100000000000001" customHeight="1" x14ac:dyDescent="0.3">
      <c r="A2110" s="170">
        <v>2107</v>
      </c>
      <c r="B2110" s="120" t="str">
        <f t="shared" si="66"/>
        <v xml:space="preserve"> </v>
      </c>
      <c r="C2110" s="186" t="s">
        <v>74</v>
      </c>
      <c r="D2110" s="117"/>
      <c r="E2110" s="43"/>
      <c r="Q2110" s="168">
        <f t="shared" si="67"/>
        <v>0</v>
      </c>
    </row>
    <row r="2111" spans="1:17" ht="20.100000000000001" customHeight="1" x14ac:dyDescent="0.3">
      <c r="A2111" s="170">
        <v>2108</v>
      </c>
      <c r="B2111" s="120" t="str">
        <f t="shared" si="66"/>
        <v xml:space="preserve"> </v>
      </c>
      <c r="C2111" s="186" t="s">
        <v>74</v>
      </c>
      <c r="D2111" s="117"/>
      <c r="E2111" s="43"/>
      <c r="Q2111" s="168">
        <f t="shared" si="67"/>
        <v>0</v>
      </c>
    </row>
    <row r="2112" spans="1:17" ht="20.100000000000001" customHeight="1" x14ac:dyDescent="0.3">
      <c r="A2112" s="170">
        <v>2109</v>
      </c>
      <c r="B2112" s="120" t="str">
        <f t="shared" si="66"/>
        <v xml:space="preserve"> </v>
      </c>
      <c r="C2112" s="186" t="s">
        <v>74</v>
      </c>
      <c r="D2112" s="117"/>
      <c r="E2112" s="43"/>
      <c r="Q2112" s="168">
        <f t="shared" si="67"/>
        <v>0</v>
      </c>
    </row>
    <row r="2113" spans="1:17" ht="20.100000000000001" customHeight="1" x14ac:dyDescent="0.3">
      <c r="A2113" s="170">
        <v>2110</v>
      </c>
      <c r="B2113" s="120" t="str">
        <f t="shared" si="66"/>
        <v xml:space="preserve"> </v>
      </c>
      <c r="C2113" s="186" t="s">
        <v>74</v>
      </c>
      <c r="D2113" s="117"/>
      <c r="E2113" s="43"/>
      <c r="Q2113" s="168">
        <f t="shared" si="67"/>
        <v>0</v>
      </c>
    </row>
    <row r="2114" spans="1:17" ht="20.100000000000001" customHeight="1" x14ac:dyDescent="0.3">
      <c r="A2114" s="170">
        <v>2111</v>
      </c>
      <c r="B2114" s="120" t="str">
        <f t="shared" si="66"/>
        <v xml:space="preserve"> </v>
      </c>
      <c r="C2114" s="186" t="s">
        <v>74</v>
      </c>
      <c r="D2114" s="117"/>
      <c r="E2114" s="43"/>
      <c r="Q2114" s="168">
        <f t="shared" si="67"/>
        <v>0</v>
      </c>
    </row>
    <row r="2115" spans="1:17" ht="20.100000000000001" customHeight="1" x14ac:dyDescent="0.3">
      <c r="A2115" s="170">
        <v>2112</v>
      </c>
      <c r="B2115" s="120" t="str">
        <f t="shared" si="66"/>
        <v xml:space="preserve"> </v>
      </c>
      <c r="C2115" s="186" t="s">
        <v>74</v>
      </c>
      <c r="D2115" s="117"/>
      <c r="E2115" s="43"/>
      <c r="Q2115" s="168">
        <f t="shared" si="67"/>
        <v>0</v>
      </c>
    </row>
    <row r="2116" spans="1:17" ht="20.100000000000001" customHeight="1" x14ac:dyDescent="0.3">
      <c r="A2116" s="170">
        <v>2113</v>
      </c>
      <c r="B2116" s="120" t="str">
        <f t="shared" si="66"/>
        <v xml:space="preserve"> </v>
      </c>
      <c r="C2116" s="186" t="s">
        <v>74</v>
      </c>
      <c r="D2116" s="117"/>
      <c r="E2116" s="43"/>
      <c r="Q2116" s="168">
        <f t="shared" si="67"/>
        <v>0</v>
      </c>
    </row>
    <row r="2117" spans="1:17" ht="20.100000000000001" customHeight="1" x14ac:dyDescent="0.3">
      <c r="A2117" s="170">
        <v>2114</v>
      </c>
      <c r="B2117" s="120" t="str">
        <f t="shared" ref="B2117:B2180" si="68">_xlfn.CONCAT(C2117,D2117)</f>
        <v xml:space="preserve"> </v>
      </c>
      <c r="C2117" s="186" t="s">
        <v>74</v>
      </c>
      <c r="D2117" s="117"/>
      <c r="E2117" s="43"/>
      <c r="Q2117" s="168">
        <f t="shared" ref="Q2117:Q2180" si="69">IF(AND(D2117&gt;0,OR(C2117="",C2117=" ")),1,0)</f>
        <v>0</v>
      </c>
    </row>
    <row r="2118" spans="1:17" ht="20.100000000000001" customHeight="1" x14ac:dyDescent="0.3">
      <c r="A2118" s="170">
        <v>2115</v>
      </c>
      <c r="B2118" s="120" t="str">
        <f t="shared" si="68"/>
        <v xml:space="preserve"> </v>
      </c>
      <c r="C2118" s="186" t="s">
        <v>74</v>
      </c>
      <c r="D2118" s="117"/>
      <c r="E2118" s="43"/>
      <c r="Q2118" s="168">
        <f t="shared" si="69"/>
        <v>0</v>
      </c>
    </row>
    <row r="2119" spans="1:17" ht="20.100000000000001" customHeight="1" x14ac:dyDescent="0.3">
      <c r="A2119" s="170">
        <v>2116</v>
      </c>
      <c r="B2119" s="120" t="str">
        <f t="shared" si="68"/>
        <v xml:space="preserve"> </v>
      </c>
      <c r="C2119" s="186" t="s">
        <v>74</v>
      </c>
      <c r="D2119" s="117"/>
      <c r="E2119" s="43"/>
      <c r="Q2119" s="168">
        <f t="shared" si="69"/>
        <v>0</v>
      </c>
    </row>
    <row r="2120" spans="1:17" ht="20.100000000000001" customHeight="1" x14ac:dyDescent="0.3">
      <c r="A2120" s="170">
        <v>2117</v>
      </c>
      <c r="B2120" s="120" t="str">
        <f t="shared" si="68"/>
        <v xml:space="preserve"> </v>
      </c>
      <c r="C2120" s="186" t="s">
        <v>74</v>
      </c>
      <c r="D2120" s="117"/>
      <c r="E2120" s="43"/>
      <c r="Q2120" s="168">
        <f t="shared" si="69"/>
        <v>0</v>
      </c>
    </row>
    <row r="2121" spans="1:17" ht="20.100000000000001" customHeight="1" x14ac:dyDescent="0.3">
      <c r="A2121" s="170">
        <v>2118</v>
      </c>
      <c r="B2121" s="120" t="str">
        <f t="shared" si="68"/>
        <v xml:space="preserve"> </v>
      </c>
      <c r="C2121" s="186" t="s">
        <v>74</v>
      </c>
      <c r="D2121" s="117"/>
      <c r="E2121" s="43"/>
      <c r="Q2121" s="168">
        <f t="shared" si="69"/>
        <v>0</v>
      </c>
    </row>
    <row r="2122" spans="1:17" ht="20.100000000000001" customHeight="1" x14ac:dyDescent="0.3">
      <c r="A2122" s="170">
        <v>2119</v>
      </c>
      <c r="B2122" s="120" t="str">
        <f t="shared" si="68"/>
        <v xml:space="preserve"> </v>
      </c>
      <c r="C2122" s="186" t="s">
        <v>74</v>
      </c>
      <c r="D2122" s="117"/>
      <c r="E2122" s="43"/>
      <c r="Q2122" s="168">
        <f t="shared" si="69"/>
        <v>0</v>
      </c>
    </row>
    <row r="2123" spans="1:17" ht="20.100000000000001" customHeight="1" x14ac:dyDescent="0.3">
      <c r="A2123" s="170">
        <v>2120</v>
      </c>
      <c r="B2123" s="120" t="str">
        <f t="shared" si="68"/>
        <v xml:space="preserve"> </v>
      </c>
      <c r="C2123" s="186" t="s">
        <v>74</v>
      </c>
      <c r="D2123" s="117"/>
      <c r="E2123" s="43"/>
      <c r="Q2123" s="168">
        <f t="shared" si="69"/>
        <v>0</v>
      </c>
    </row>
    <row r="2124" spans="1:17" ht="20.100000000000001" customHeight="1" x14ac:dyDescent="0.3">
      <c r="A2124" s="170">
        <v>2121</v>
      </c>
      <c r="B2124" s="120" t="str">
        <f t="shared" si="68"/>
        <v xml:space="preserve"> </v>
      </c>
      <c r="C2124" s="186" t="s">
        <v>74</v>
      </c>
      <c r="D2124" s="117"/>
      <c r="E2124" s="43"/>
      <c r="Q2124" s="168">
        <f t="shared" si="69"/>
        <v>0</v>
      </c>
    </row>
    <row r="2125" spans="1:17" ht="20.100000000000001" customHeight="1" x14ac:dyDescent="0.3">
      <c r="A2125" s="170">
        <v>2122</v>
      </c>
      <c r="B2125" s="120" t="str">
        <f t="shared" si="68"/>
        <v xml:space="preserve"> </v>
      </c>
      <c r="C2125" s="186" t="s">
        <v>74</v>
      </c>
      <c r="D2125" s="117"/>
      <c r="E2125" s="43"/>
      <c r="Q2125" s="168">
        <f t="shared" si="69"/>
        <v>0</v>
      </c>
    </row>
    <row r="2126" spans="1:17" ht="20.100000000000001" customHeight="1" x14ac:dyDescent="0.3">
      <c r="A2126" s="170">
        <v>2123</v>
      </c>
      <c r="B2126" s="120" t="str">
        <f t="shared" si="68"/>
        <v xml:space="preserve"> </v>
      </c>
      <c r="C2126" s="186" t="s">
        <v>74</v>
      </c>
      <c r="D2126" s="117"/>
      <c r="E2126" s="43"/>
      <c r="Q2126" s="168">
        <f t="shared" si="69"/>
        <v>0</v>
      </c>
    </row>
    <row r="2127" spans="1:17" ht="20.100000000000001" customHeight="1" x14ac:dyDescent="0.3">
      <c r="A2127" s="170">
        <v>2124</v>
      </c>
      <c r="B2127" s="120" t="str">
        <f t="shared" si="68"/>
        <v xml:space="preserve"> </v>
      </c>
      <c r="C2127" s="186" t="s">
        <v>74</v>
      </c>
      <c r="D2127" s="117"/>
      <c r="E2127" s="43"/>
      <c r="Q2127" s="168">
        <f t="shared" si="69"/>
        <v>0</v>
      </c>
    </row>
    <row r="2128" spans="1:17" ht="20.100000000000001" customHeight="1" x14ac:dyDescent="0.3">
      <c r="A2128" s="170">
        <v>2125</v>
      </c>
      <c r="B2128" s="120" t="str">
        <f t="shared" si="68"/>
        <v xml:space="preserve"> </v>
      </c>
      <c r="C2128" s="186" t="s">
        <v>74</v>
      </c>
      <c r="D2128" s="117"/>
      <c r="E2128" s="43"/>
      <c r="Q2128" s="168">
        <f t="shared" si="69"/>
        <v>0</v>
      </c>
    </row>
    <row r="2129" spans="1:17" ht="20.100000000000001" customHeight="1" x14ac:dyDescent="0.3">
      <c r="A2129" s="170">
        <v>2126</v>
      </c>
      <c r="B2129" s="120" t="str">
        <f t="shared" si="68"/>
        <v xml:space="preserve"> </v>
      </c>
      <c r="C2129" s="186" t="s">
        <v>74</v>
      </c>
      <c r="D2129" s="117"/>
      <c r="E2129" s="43"/>
      <c r="Q2129" s="168">
        <f t="shared" si="69"/>
        <v>0</v>
      </c>
    </row>
    <row r="2130" spans="1:17" ht="20.100000000000001" customHeight="1" x14ac:dyDescent="0.3">
      <c r="A2130" s="170">
        <v>2127</v>
      </c>
      <c r="B2130" s="120" t="str">
        <f t="shared" si="68"/>
        <v xml:space="preserve"> </v>
      </c>
      <c r="C2130" s="186" t="s">
        <v>74</v>
      </c>
      <c r="D2130" s="117"/>
      <c r="E2130" s="43"/>
      <c r="Q2130" s="168">
        <f t="shared" si="69"/>
        <v>0</v>
      </c>
    </row>
    <row r="2131" spans="1:17" ht="20.100000000000001" customHeight="1" x14ac:dyDescent="0.3">
      <c r="A2131" s="170">
        <v>2128</v>
      </c>
      <c r="B2131" s="120" t="str">
        <f t="shared" si="68"/>
        <v xml:space="preserve"> </v>
      </c>
      <c r="C2131" s="186" t="s">
        <v>74</v>
      </c>
      <c r="D2131" s="117"/>
      <c r="E2131" s="43"/>
      <c r="Q2131" s="168">
        <f t="shared" si="69"/>
        <v>0</v>
      </c>
    </row>
    <row r="2132" spans="1:17" ht="20.100000000000001" customHeight="1" x14ac:dyDescent="0.3">
      <c r="A2132" s="170">
        <v>2129</v>
      </c>
      <c r="B2132" s="120" t="str">
        <f t="shared" si="68"/>
        <v xml:space="preserve"> </v>
      </c>
      <c r="C2132" s="186" t="s">
        <v>74</v>
      </c>
      <c r="D2132" s="117"/>
      <c r="E2132" s="43"/>
      <c r="Q2132" s="168">
        <f t="shared" si="69"/>
        <v>0</v>
      </c>
    </row>
    <row r="2133" spans="1:17" ht="20.100000000000001" customHeight="1" x14ac:dyDescent="0.3">
      <c r="A2133" s="170">
        <v>2130</v>
      </c>
      <c r="B2133" s="120" t="str">
        <f t="shared" si="68"/>
        <v xml:space="preserve"> </v>
      </c>
      <c r="C2133" s="186" t="s">
        <v>74</v>
      </c>
      <c r="D2133" s="117"/>
      <c r="E2133" s="43"/>
      <c r="Q2133" s="168">
        <f t="shared" si="69"/>
        <v>0</v>
      </c>
    </row>
    <row r="2134" spans="1:17" ht="20.100000000000001" customHeight="1" x14ac:dyDescent="0.3">
      <c r="A2134" s="170">
        <v>2131</v>
      </c>
      <c r="B2134" s="120" t="str">
        <f t="shared" si="68"/>
        <v xml:space="preserve"> </v>
      </c>
      <c r="C2134" s="186" t="s">
        <v>74</v>
      </c>
      <c r="D2134" s="117"/>
      <c r="E2134" s="43"/>
      <c r="Q2134" s="168">
        <f t="shared" si="69"/>
        <v>0</v>
      </c>
    </row>
    <row r="2135" spans="1:17" ht="20.100000000000001" customHeight="1" x14ac:dyDescent="0.3">
      <c r="A2135" s="170">
        <v>2132</v>
      </c>
      <c r="B2135" s="120" t="str">
        <f t="shared" si="68"/>
        <v xml:space="preserve"> </v>
      </c>
      <c r="C2135" s="186" t="s">
        <v>74</v>
      </c>
      <c r="D2135" s="117"/>
      <c r="E2135" s="43"/>
      <c r="Q2135" s="168">
        <f t="shared" si="69"/>
        <v>0</v>
      </c>
    </row>
    <row r="2136" spans="1:17" ht="20.100000000000001" customHeight="1" x14ac:dyDescent="0.3">
      <c r="A2136" s="170">
        <v>2133</v>
      </c>
      <c r="B2136" s="120" t="str">
        <f t="shared" si="68"/>
        <v xml:space="preserve"> </v>
      </c>
      <c r="C2136" s="186" t="s">
        <v>74</v>
      </c>
      <c r="D2136" s="117"/>
      <c r="E2136" s="43"/>
      <c r="Q2136" s="168">
        <f t="shared" si="69"/>
        <v>0</v>
      </c>
    </row>
    <row r="2137" spans="1:17" ht="20.100000000000001" customHeight="1" x14ac:dyDescent="0.3">
      <c r="A2137" s="170">
        <v>2134</v>
      </c>
      <c r="B2137" s="120" t="str">
        <f t="shared" si="68"/>
        <v xml:space="preserve"> </v>
      </c>
      <c r="C2137" s="186" t="s">
        <v>74</v>
      </c>
      <c r="D2137" s="117"/>
      <c r="E2137" s="43"/>
      <c r="Q2137" s="168">
        <f t="shared" si="69"/>
        <v>0</v>
      </c>
    </row>
    <row r="2138" spans="1:17" ht="20.100000000000001" customHeight="1" x14ac:dyDescent="0.3">
      <c r="A2138" s="170">
        <v>2135</v>
      </c>
      <c r="B2138" s="120" t="str">
        <f t="shared" si="68"/>
        <v xml:space="preserve"> </v>
      </c>
      <c r="C2138" s="186" t="s">
        <v>74</v>
      </c>
      <c r="D2138" s="117"/>
      <c r="E2138" s="43"/>
      <c r="Q2138" s="168">
        <f t="shared" si="69"/>
        <v>0</v>
      </c>
    </row>
    <row r="2139" spans="1:17" ht="20.100000000000001" customHeight="1" x14ac:dyDescent="0.3">
      <c r="A2139" s="170">
        <v>2136</v>
      </c>
      <c r="B2139" s="120" t="str">
        <f t="shared" si="68"/>
        <v xml:space="preserve"> </v>
      </c>
      <c r="C2139" s="186" t="s">
        <v>74</v>
      </c>
      <c r="D2139" s="117"/>
      <c r="E2139" s="43"/>
      <c r="Q2139" s="168">
        <f t="shared" si="69"/>
        <v>0</v>
      </c>
    </row>
    <row r="2140" spans="1:17" ht="20.100000000000001" customHeight="1" x14ac:dyDescent="0.3">
      <c r="A2140" s="170">
        <v>2137</v>
      </c>
      <c r="B2140" s="120" t="str">
        <f t="shared" si="68"/>
        <v xml:space="preserve"> </v>
      </c>
      <c r="C2140" s="186" t="s">
        <v>74</v>
      </c>
      <c r="D2140" s="117"/>
      <c r="E2140" s="43"/>
      <c r="Q2140" s="168">
        <f t="shared" si="69"/>
        <v>0</v>
      </c>
    </row>
    <row r="2141" spans="1:17" ht="20.100000000000001" customHeight="1" x14ac:dyDescent="0.3">
      <c r="A2141" s="170">
        <v>2138</v>
      </c>
      <c r="B2141" s="120" t="str">
        <f t="shared" si="68"/>
        <v xml:space="preserve"> </v>
      </c>
      <c r="C2141" s="186" t="s">
        <v>74</v>
      </c>
      <c r="D2141" s="117"/>
      <c r="E2141" s="43"/>
      <c r="Q2141" s="168">
        <f t="shared" si="69"/>
        <v>0</v>
      </c>
    </row>
    <row r="2142" spans="1:17" ht="20.100000000000001" customHeight="1" x14ac:dyDescent="0.3">
      <c r="A2142" s="170">
        <v>2139</v>
      </c>
      <c r="B2142" s="120" t="str">
        <f t="shared" si="68"/>
        <v xml:space="preserve"> </v>
      </c>
      <c r="C2142" s="186" t="s">
        <v>74</v>
      </c>
      <c r="D2142" s="117"/>
      <c r="E2142" s="43"/>
      <c r="Q2142" s="168">
        <f t="shared" si="69"/>
        <v>0</v>
      </c>
    </row>
    <row r="2143" spans="1:17" ht="20.100000000000001" customHeight="1" x14ac:dyDescent="0.3">
      <c r="A2143" s="170">
        <v>2140</v>
      </c>
      <c r="B2143" s="120" t="str">
        <f t="shared" si="68"/>
        <v xml:space="preserve"> </v>
      </c>
      <c r="C2143" s="186" t="s">
        <v>74</v>
      </c>
      <c r="D2143" s="117"/>
      <c r="E2143" s="43"/>
      <c r="Q2143" s="168">
        <f t="shared" si="69"/>
        <v>0</v>
      </c>
    </row>
    <row r="2144" spans="1:17" ht="20.100000000000001" customHeight="1" x14ac:dyDescent="0.3">
      <c r="A2144" s="170">
        <v>2141</v>
      </c>
      <c r="B2144" s="120" t="str">
        <f t="shared" si="68"/>
        <v xml:space="preserve"> </v>
      </c>
      <c r="C2144" s="186" t="s">
        <v>74</v>
      </c>
      <c r="D2144" s="117"/>
      <c r="E2144" s="43"/>
      <c r="Q2144" s="168">
        <f t="shared" si="69"/>
        <v>0</v>
      </c>
    </row>
    <row r="2145" spans="1:17" ht="20.100000000000001" customHeight="1" x14ac:dyDescent="0.3">
      <c r="A2145" s="170">
        <v>2142</v>
      </c>
      <c r="B2145" s="120" t="str">
        <f t="shared" si="68"/>
        <v xml:space="preserve"> </v>
      </c>
      <c r="C2145" s="186" t="s">
        <v>74</v>
      </c>
      <c r="D2145" s="117"/>
      <c r="E2145" s="43"/>
      <c r="Q2145" s="168">
        <f t="shared" si="69"/>
        <v>0</v>
      </c>
    </row>
    <row r="2146" spans="1:17" ht="20.100000000000001" customHeight="1" x14ac:dyDescent="0.3">
      <c r="A2146" s="170">
        <v>2143</v>
      </c>
      <c r="B2146" s="120" t="str">
        <f t="shared" si="68"/>
        <v xml:space="preserve"> </v>
      </c>
      <c r="C2146" s="186" t="s">
        <v>74</v>
      </c>
      <c r="D2146" s="117"/>
      <c r="E2146" s="43"/>
      <c r="Q2146" s="168">
        <f t="shared" si="69"/>
        <v>0</v>
      </c>
    </row>
    <row r="2147" spans="1:17" ht="20.100000000000001" customHeight="1" x14ac:dyDescent="0.3">
      <c r="A2147" s="170">
        <v>2144</v>
      </c>
      <c r="B2147" s="120" t="str">
        <f t="shared" si="68"/>
        <v xml:space="preserve"> </v>
      </c>
      <c r="C2147" s="186" t="s">
        <v>74</v>
      </c>
      <c r="D2147" s="117"/>
      <c r="E2147" s="43"/>
      <c r="Q2147" s="168">
        <f t="shared" si="69"/>
        <v>0</v>
      </c>
    </row>
    <row r="2148" spans="1:17" ht="20.100000000000001" customHeight="1" x14ac:dyDescent="0.3">
      <c r="A2148" s="170">
        <v>2145</v>
      </c>
      <c r="B2148" s="120" t="str">
        <f t="shared" si="68"/>
        <v xml:space="preserve"> </v>
      </c>
      <c r="C2148" s="186" t="s">
        <v>74</v>
      </c>
      <c r="D2148" s="117"/>
      <c r="E2148" s="43"/>
      <c r="Q2148" s="168">
        <f t="shared" si="69"/>
        <v>0</v>
      </c>
    </row>
    <row r="2149" spans="1:17" ht="20.100000000000001" customHeight="1" x14ac:dyDescent="0.3">
      <c r="A2149" s="170">
        <v>2146</v>
      </c>
      <c r="B2149" s="120" t="str">
        <f t="shared" si="68"/>
        <v xml:space="preserve"> </v>
      </c>
      <c r="C2149" s="186" t="s">
        <v>74</v>
      </c>
      <c r="D2149" s="117"/>
      <c r="E2149" s="43"/>
      <c r="Q2149" s="168">
        <f t="shared" si="69"/>
        <v>0</v>
      </c>
    </row>
    <row r="2150" spans="1:17" ht="20.100000000000001" customHeight="1" x14ac:dyDescent="0.3">
      <c r="A2150" s="170">
        <v>2147</v>
      </c>
      <c r="B2150" s="120" t="str">
        <f t="shared" si="68"/>
        <v xml:space="preserve"> </v>
      </c>
      <c r="C2150" s="186" t="s">
        <v>74</v>
      </c>
      <c r="D2150" s="117"/>
      <c r="E2150" s="43"/>
      <c r="Q2150" s="168">
        <f t="shared" si="69"/>
        <v>0</v>
      </c>
    </row>
    <row r="2151" spans="1:17" ht="20.100000000000001" customHeight="1" x14ac:dyDescent="0.3">
      <c r="A2151" s="170">
        <v>2148</v>
      </c>
      <c r="B2151" s="120" t="str">
        <f t="shared" si="68"/>
        <v xml:space="preserve"> </v>
      </c>
      <c r="C2151" s="186" t="s">
        <v>74</v>
      </c>
      <c r="D2151" s="117"/>
      <c r="E2151" s="43"/>
      <c r="Q2151" s="168">
        <f t="shared" si="69"/>
        <v>0</v>
      </c>
    </row>
    <row r="2152" spans="1:17" ht="20.100000000000001" customHeight="1" x14ac:dyDescent="0.3">
      <c r="A2152" s="170">
        <v>2149</v>
      </c>
      <c r="B2152" s="120" t="str">
        <f t="shared" si="68"/>
        <v xml:space="preserve"> </v>
      </c>
      <c r="C2152" s="186" t="s">
        <v>74</v>
      </c>
      <c r="D2152" s="117"/>
      <c r="E2152" s="43"/>
      <c r="Q2152" s="168">
        <f t="shared" si="69"/>
        <v>0</v>
      </c>
    </row>
    <row r="2153" spans="1:17" ht="20.100000000000001" customHeight="1" x14ac:dyDescent="0.3">
      <c r="A2153" s="170">
        <v>2150</v>
      </c>
      <c r="B2153" s="120" t="str">
        <f t="shared" si="68"/>
        <v xml:space="preserve"> </v>
      </c>
      <c r="C2153" s="186" t="s">
        <v>74</v>
      </c>
      <c r="D2153" s="117"/>
      <c r="E2153" s="43"/>
      <c r="Q2153" s="168">
        <f t="shared" si="69"/>
        <v>0</v>
      </c>
    </row>
    <row r="2154" spans="1:17" ht="20.100000000000001" customHeight="1" x14ac:dyDescent="0.3">
      <c r="A2154" s="170">
        <v>2151</v>
      </c>
      <c r="B2154" s="120" t="str">
        <f t="shared" si="68"/>
        <v xml:space="preserve"> </v>
      </c>
      <c r="C2154" s="186" t="s">
        <v>74</v>
      </c>
      <c r="D2154" s="117"/>
      <c r="E2154" s="43"/>
      <c r="Q2154" s="168">
        <f t="shared" si="69"/>
        <v>0</v>
      </c>
    </row>
    <row r="2155" spans="1:17" ht="20.100000000000001" customHeight="1" x14ac:dyDescent="0.3">
      <c r="A2155" s="170">
        <v>2152</v>
      </c>
      <c r="B2155" s="120" t="str">
        <f t="shared" si="68"/>
        <v xml:space="preserve"> </v>
      </c>
      <c r="C2155" s="186" t="s">
        <v>74</v>
      </c>
      <c r="D2155" s="117"/>
      <c r="E2155" s="43"/>
      <c r="Q2155" s="168">
        <f t="shared" si="69"/>
        <v>0</v>
      </c>
    </row>
    <row r="2156" spans="1:17" ht="20.100000000000001" customHeight="1" x14ac:dyDescent="0.3">
      <c r="A2156" s="170">
        <v>2153</v>
      </c>
      <c r="B2156" s="120" t="str">
        <f t="shared" si="68"/>
        <v xml:space="preserve"> </v>
      </c>
      <c r="C2156" s="186" t="s">
        <v>74</v>
      </c>
      <c r="D2156" s="117"/>
      <c r="E2156" s="43"/>
      <c r="Q2156" s="168">
        <f t="shared" si="69"/>
        <v>0</v>
      </c>
    </row>
    <row r="2157" spans="1:17" ht="20.100000000000001" customHeight="1" x14ac:dyDescent="0.3">
      <c r="A2157" s="170">
        <v>2154</v>
      </c>
      <c r="B2157" s="120" t="str">
        <f t="shared" si="68"/>
        <v xml:space="preserve"> </v>
      </c>
      <c r="C2157" s="186" t="s">
        <v>74</v>
      </c>
      <c r="D2157" s="117"/>
      <c r="E2157" s="43"/>
      <c r="Q2157" s="168">
        <f t="shared" si="69"/>
        <v>0</v>
      </c>
    </row>
    <row r="2158" spans="1:17" ht="20.100000000000001" customHeight="1" x14ac:dyDescent="0.3">
      <c r="A2158" s="170">
        <v>2155</v>
      </c>
      <c r="B2158" s="120" t="str">
        <f t="shared" si="68"/>
        <v xml:space="preserve"> </v>
      </c>
      <c r="C2158" s="186" t="s">
        <v>74</v>
      </c>
      <c r="D2158" s="117"/>
      <c r="E2158" s="43"/>
      <c r="Q2158" s="168">
        <f t="shared" si="69"/>
        <v>0</v>
      </c>
    </row>
    <row r="2159" spans="1:17" ht="20.100000000000001" customHeight="1" x14ac:dyDescent="0.3">
      <c r="A2159" s="170">
        <v>2156</v>
      </c>
      <c r="B2159" s="120" t="str">
        <f t="shared" si="68"/>
        <v xml:space="preserve"> </v>
      </c>
      <c r="C2159" s="186" t="s">
        <v>74</v>
      </c>
      <c r="D2159" s="117"/>
      <c r="E2159" s="43"/>
      <c r="Q2159" s="168">
        <f t="shared" si="69"/>
        <v>0</v>
      </c>
    </row>
    <row r="2160" spans="1:17" ht="20.100000000000001" customHeight="1" x14ac:dyDescent="0.3">
      <c r="A2160" s="170">
        <v>2157</v>
      </c>
      <c r="B2160" s="120" t="str">
        <f t="shared" si="68"/>
        <v xml:space="preserve"> </v>
      </c>
      <c r="C2160" s="186" t="s">
        <v>74</v>
      </c>
      <c r="D2160" s="117"/>
      <c r="E2160" s="43"/>
      <c r="Q2160" s="168">
        <f t="shared" si="69"/>
        <v>0</v>
      </c>
    </row>
    <row r="2161" spans="1:17" ht="20.100000000000001" customHeight="1" x14ac:dyDescent="0.3">
      <c r="A2161" s="170">
        <v>2158</v>
      </c>
      <c r="B2161" s="120" t="str">
        <f t="shared" si="68"/>
        <v xml:space="preserve"> </v>
      </c>
      <c r="C2161" s="186" t="s">
        <v>74</v>
      </c>
      <c r="D2161" s="117"/>
      <c r="E2161" s="43"/>
      <c r="Q2161" s="168">
        <f t="shared" si="69"/>
        <v>0</v>
      </c>
    </row>
    <row r="2162" spans="1:17" ht="20.100000000000001" customHeight="1" x14ac:dyDescent="0.3">
      <c r="A2162" s="170">
        <v>2159</v>
      </c>
      <c r="B2162" s="120" t="str">
        <f t="shared" si="68"/>
        <v xml:space="preserve"> </v>
      </c>
      <c r="C2162" s="186" t="s">
        <v>74</v>
      </c>
      <c r="D2162" s="117"/>
      <c r="E2162" s="43"/>
      <c r="Q2162" s="168">
        <f t="shared" si="69"/>
        <v>0</v>
      </c>
    </row>
    <row r="2163" spans="1:17" ht="20.100000000000001" customHeight="1" x14ac:dyDescent="0.3">
      <c r="A2163" s="170">
        <v>2160</v>
      </c>
      <c r="B2163" s="120" t="str">
        <f t="shared" si="68"/>
        <v xml:space="preserve"> </v>
      </c>
      <c r="C2163" s="186" t="s">
        <v>74</v>
      </c>
      <c r="D2163" s="117"/>
      <c r="E2163" s="43"/>
      <c r="Q2163" s="168">
        <f t="shared" si="69"/>
        <v>0</v>
      </c>
    </row>
    <row r="2164" spans="1:17" ht="20.100000000000001" customHeight="1" x14ac:dyDescent="0.3">
      <c r="A2164" s="170">
        <v>2161</v>
      </c>
      <c r="B2164" s="120" t="str">
        <f t="shared" si="68"/>
        <v xml:space="preserve"> </v>
      </c>
      <c r="C2164" s="186" t="s">
        <v>74</v>
      </c>
      <c r="D2164" s="117"/>
      <c r="E2164" s="43"/>
      <c r="Q2164" s="168">
        <f t="shared" si="69"/>
        <v>0</v>
      </c>
    </row>
    <row r="2165" spans="1:17" ht="20.100000000000001" customHeight="1" x14ac:dyDescent="0.3">
      <c r="A2165" s="170">
        <v>2162</v>
      </c>
      <c r="B2165" s="120" t="str">
        <f t="shared" si="68"/>
        <v xml:space="preserve"> </v>
      </c>
      <c r="C2165" s="186" t="s">
        <v>74</v>
      </c>
      <c r="D2165" s="117"/>
      <c r="E2165" s="43"/>
      <c r="Q2165" s="168">
        <f t="shared" si="69"/>
        <v>0</v>
      </c>
    </row>
    <row r="2166" spans="1:17" ht="20.100000000000001" customHeight="1" x14ac:dyDescent="0.3">
      <c r="A2166" s="170">
        <v>2163</v>
      </c>
      <c r="B2166" s="120" t="str">
        <f t="shared" si="68"/>
        <v xml:space="preserve"> </v>
      </c>
      <c r="C2166" s="186" t="s">
        <v>74</v>
      </c>
      <c r="D2166" s="117"/>
      <c r="E2166" s="43"/>
      <c r="Q2166" s="168">
        <f t="shared" si="69"/>
        <v>0</v>
      </c>
    </row>
    <row r="2167" spans="1:17" ht="20.100000000000001" customHeight="1" x14ac:dyDescent="0.3">
      <c r="A2167" s="170">
        <v>2164</v>
      </c>
      <c r="B2167" s="120" t="str">
        <f t="shared" si="68"/>
        <v xml:space="preserve"> </v>
      </c>
      <c r="C2167" s="186" t="s">
        <v>74</v>
      </c>
      <c r="D2167" s="117"/>
      <c r="E2167" s="43"/>
      <c r="Q2167" s="168">
        <f t="shared" si="69"/>
        <v>0</v>
      </c>
    </row>
    <row r="2168" spans="1:17" ht="20.100000000000001" customHeight="1" x14ac:dyDescent="0.3">
      <c r="A2168" s="170">
        <v>2165</v>
      </c>
      <c r="B2168" s="120" t="str">
        <f t="shared" si="68"/>
        <v xml:space="preserve"> </v>
      </c>
      <c r="C2168" s="186" t="s">
        <v>74</v>
      </c>
      <c r="D2168" s="117"/>
      <c r="E2168" s="43"/>
      <c r="Q2168" s="168">
        <f t="shared" si="69"/>
        <v>0</v>
      </c>
    </row>
    <row r="2169" spans="1:17" ht="20.100000000000001" customHeight="1" x14ac:dyDescent="0.3">
      <c r="A2169" s="170">
        <v>2166</v>
      </c>
      <c r="B2169" s="120" t="str">
        <f t="shared" si="68"/>
        <v xml:space="preserve"> </v>
      </c>
      <c r="C2169" s="186" t="s">
        <v>74</v>
      </c>
      <c r="D2169" s="117"/>
      <c r="E2169" s="43"/>
      <c r="Q2169" s="168">
        <f t="shared" si="69"/>
        <v>0</v>
      </c>
    </row>
    <row r="2170" spans="1:17" ht="20.100000000000001" customHeight="1" x14ac:dyDescent="0.3">
      <c r="A2170" s="170">
        <v>2167</v>
      </c>
      <c r="B2170" s="120" t="str">
        <f t="shared" si="68"/>
        <v xml:space="preserve"> </v>
      </c>
      <c r="C2170" s="186" t="s">
        <v>74</v>
      </c>
      <c r="D2170" s="117"/>
      <c r="E2170" s="43"/>
      <c r="Q2170" s="168">
        <f t="shared" si="69"/>
        <v>0</v>
      </c>
    </row>
    <row r="2171" spans="1:17" ht="20.100000000000001" customHeight="1" x14ac:dyDescent="0.3">
      <c r="A2171" s="170">
        <v>2168</v>
      </c>
      <c r="B2171" s="120" t="str">
        <f t="shared" si="68"/>
        <v xml:space="preserve"> </v>
      </c>
      <c r="C2171" s="186" t="s">
        <v>74</v>
      </c>
      <c r="D2171" s="117"/>
      <c r="E2171" s="43"/>
      <c r="Q2171" s="168">
        <f t="shared" si="69"/>
        <v>0</v>
      </c>
    </row>
    <row r="2172" spans="1:17" ht="20.100000000000001" customHeight="1" x14ac:dyDescent="0.3">
      <c r="A2172" s="170">
        <v>2169</v>
      </c>
      <c r="B2172" s="120" t="str">
        <f t="shared" si="68"/>
        <v xml:space="preserve"> </v>
      </c>
      <c r="C2172" s="186" t="s">
        <v>74</v>
      </c>
      <c r="D2172" s="117"/>
      <c r="E2172" s="43"/>
      <c r="Q2172" s="168">
        <f t="shared" si="69"/>
        <v>0</v>
      </c>
    </row>
    <row r="2173" spans="1:17" ht="20.100000000000001" customHeight="1" x14ac:dyDescent="0.3">
      <c r="A2173" s="170">
        <v>2170</v>
      </c>
      <c r="B2173" s="120" t="str">
        <f t="shared" si="68"/>
        <v xml:space="preserve"> </v>
      </c>
      <c r="C2173" s="186" t="s">
        <v>74</v>
      </c>
      <c r="D2173" s="117"/>
      <c r="E2173" s="43"/>
      <c r="Q2173" s="168">
        <f t="shared" si="69"/>
        <v>0</v>
      </c>
    </row>
    <row r="2174" spans="1:17" ht="20.100000000000001" customHeight="1" x14ac:dyDescent="0.3">
      <c r="A2174" s="170">
        <v>2171</v>
      </c>
      <c r="B2174" s="120" t="str">
        <f t="shared" si="68"/>
        <v xml:space="preserve"> </v>
      </c>
      <c r="C2174" s="186" t="s">
        <v>74</v>
      </c>
      <c r="D2174" s="117"/>
      <c r="E2174" s="43"/>
      <c r="Q2174" s="168">
        <f t="shared" si="69"/>
        <v>0</v>
      </c>
    </row>
    <row r="2175" spans="1:17" ht="20.100000000000001" customHeight="1" x14ac:dyDescent="0.3">
      <c r="A2175" s="170">
        <v>2172</v>
      </c>
      <c r="B2175" s="120" t="str">
        <f t="shared" si="68"/>
        <v xml:space="preserve"> </v>
      </c>
      <c r="C2175" s="186" t="s">
        <v>74</v>
      </c>
      <c r="D2175" s="117"/>
      <c r="E2175" s="43"/>
      <c r="Q2175" s="168">
        <f t="shared" si="69"/>
        <v>0</v>
      </c>
    </row>
    <row r="2176" spans="1:17" ht="20.100000000000001" customHeight="1" x14ac:dyDescent="0.3">
      <c r="A2176" s="170">
        <v>2173</v>
      </c>
      <c r="B2176" s="120" t="str">
        <f t="shared" si="68"/>
        <v xml:space="preserve"> </v>
      </c>
      <c r="C2176" s="186" t="s">
        <v>74</v>
      </c>
      <c r="D2176" s="117"/>
      <c r="E2176" s="43"/>
      <c r="Q2176" s="168">
        <f t="shared" si="69"/>
        <v>0</v>
      </c>
    </row>
    <row r="2177" spans="1:17" ht="20.100000000000001" customHeight="1" x14ac:dyDescent="0.3">
      <c r="A2177" s="170">
        <v>2174</v>
      </c>
      <c r="B2177" s="120" t="str">
        <f t="shared" si="68"/>
        <v xml:space="preserve"> </v>
      </c>
      <c r="C2177" s="186" t="s">
        <v>74</v>
      </c>
      <c r="D2177" s="117"/>
      <c r="E2177" s="43"/>
      <c r="Q2177" s="168">
        <f t="shared" si="69"/>
        <v>0</v>
      </c>
    </row>
    <row r="2178" spans="1:17" ht="20.100000000000001" customHeight="1" x14ac:dyDescent="0.3">
      <c r="A2178" s="170">
        <v>2175</v>
      </c>
      <c r="B2178" s="120" t="str">
        <f t="shared" si="68"/>
        <v xml:space="preserve"> </v>
      </c>
      <c r="C2178" s="186" t="s">
        <v>74</v>
      </c>
      <c r="D2178" s="117"/>
      <c r="E2178" s="43"/>
      <c r="Q2178" s="168">
        <f t="shared" si="69"/>
        <v>0</v>
      </c>
    </row>
    <row r="2179" spans="1:17" ht="20.100000000000001" customHeight="1" x14ac:dyDescent="0.3">
      <c r="A2179" s="170">
        <v>2176</v>
      </c>
      <c r="B2179" s="120" t="str">
        <f t="shared" si="68"/>
        <v xml:space="preserve"> </v>
      </c>
      <c r="C2179" s="186" t="s">
        <v>74</v>
      </c>
      <c r="D2179" s="117"/>
      <c r="E2179" s="43"/>
      <c r="Q2179" s="168">
        <f t="shared" si="69"/>
        <v>0</v>
      </c>
    </row>
    <row r="2180" spans="1:17" ht="20.100000000000001" customHeight="1" x14ac:dyDescent="0.3">
      <c r="A2180" s="170">
        <v>2177</v>
      </c>
      <c r="B2180" s="120" t="str">
        <f t="shared" si="68"/>
        <v xml:space="preserve"> </v>
      </c>
      <c r="C2180" s="186" t="s">
        <v>74</v>
      </c>
      <c r="D2180" s="117"/>
      <c r="E2180" s="43"/>
      <c r="Q2180" s="168">
        <f t="shared" si="69"/>
        <v>0</v>
      </c>
    </row>
    <row r="2181" spans="1:17" ht="20.100000000000001" customHeight="1" x14ac:dyDescent="0.3">
      <c r="A2181" s="170">
        <v>2178</v>
      </c>
      <c r="B2181" s="120" t="str">
        <f t="shared" ref="B2181:B2244" si="70">_xlfn.CONCAT(C2181,D2181)</f>
        <v xml:space="preserve"> </v>
      </c>
      <c r="C2181" s="186" t="s">
        <v>74</v>
      </c>
      <c r="D2181" s="117"/>
      <c r="E2181" s="43"/>
      <c r="Q2181" s="168">
        <f t="shared" ref="Q2181:Q2244" si="71">IF(AND(D2181&gt;0,OR(C2181="",C2181=" ")),1,0)</f>
        <v>0</v>
      </c>
    </row>
    <row r="2182" spans="1:17" ht="20.100000000000001" customHeight="1" x14ac:dyDescent="0.3">
      <c r="A2182" s="170">
        <v>2179</v>
      </c>
      <c r="B2182" s="120" t="str">
        <f t="shared" si="70"/>
        <v xml:space="preserve"> </v>
      </c>
      <c r="C2182" s="186" t="s">
        <v>74</v>
      </c>
      <c r="D2182" s="117"/>
      <c r="E2182" s="43"/>
      <c r="Q2182" s="168">
        <f t="shared" si="71"/>
        <v>0</v>
      </c>
    </row>
    <row r="2183" spans="1:17" ht="20.100000000000001" customHeight="1" x14ac:dyDescent="0.3">
      <c r="A2183" s="170">
        <v>2180</v>
      </c>
      <c r="B2183" s="120" t="str">
        <f t="shared" si="70"/>
        <v xml:space="preserve"> </v>
      </c>
      <c r="C2183" s="186" t="s">
        <v>74</v>
      </c>
      <c r="D2183" s="117"/>
      <c r="E2183" s="43"/>
      <c r="Q2183" s="168">
        <f t="shared" si="71"/>
        <v>0</v>
      </c>
    </row>
    <row r="2184" spans="1:17" ht="20.100000000000001" customHeight="1" x14ac:dyDescent="0.3">
      <c r="A2184" s="170">
        <v>2181</v>
      </c>
      <c r="B2184" s="120" t="str">
        <f t="shared" si="70"/>
        <v xml:space="preserve"> </v>
      </c>
      <c r="C2184" s="186" t="s">
        <v>74</v>
      </c>
      <c r="D2184" s="117"/>
      <c r="E2184" s="43"/>
      <c r="Q2184" s="168">
        <f t="shared" si="71"/>
        <v>0</v>
      </c>
    </row>
    <row r="2185" spans="1:17" ht="20.100000000000001" customHeight="1" x14ac:dyDescent="0.3">
      <c r="A2185" s="170">
        <v>2182</v>
      </c>
      <c r="B2185" s="120" t="str">
        <f t="shared" si="70"/>
        <v xml:space="preserve"> </v>
      </c>
      <c r="C2185" s="186" t="s">
        <v>74</v>
      </c>
      <c r="D2185" s="117"/>
      <c r="E2185" s="43"/>
      <c r="Q2185" s="168">
        <f t="shared" si="71"/>
        <v>0</v>
      </c>
    </row>
    <row r="2186" spans="1:17" ht="20.100000000000001" customHeight="1" x14ac:dyDescent="0.3">
      <c r="A2186" s="170">
        <v>2183</v>
      </c>
      <c r="B2186" s="120" t="str">
        <f t="shared" si="70"/>
        <v xml:space="preserve"> </v>
      </c>
      <c r="C2186" s="186" t="s">
        <v>74</v>
      </c>
      <c r="D2186" s="117"/>
      <c r="E2186" s="43"/>
      <c r="Q2186" s="168">
        <f t="shared" si="71"/>
        <v>0</v>
      </c>
    </row>
    <row r="2187" spans="1:17" ht="20.100000000000001" customHeight="1" x14ac:dyDescent="0.3">
      <c r="A2187" s="170">
        <v>2184</v>
      </c>
      <c r="B2187" s="120" t="str">
        <f t="shared" si="70"/>
        <v xml:space="preserve"> </v>
      </c>
      <c r="C2187" s="186" t="s">
        <v>74</v>
      </c>
      <c r="D2187" s="117"/>
      <c r="E2187" s="43"/>
      <c r="Q2187" s="168">
        <f t="shared" si="71"/>
        <v>0</v>
      </c>
    </row>
    <row r="2188" spans="1:17" ht="20.100000000000001" customHeight="1" x14ac:dyDescent="0.3">
      <c r="A2188" s="170">
        <v>2185</v>
      </c>
      <c r="B2188" s="120" t="str">
        <f t="shared" si="70"/>
        <v xml:space="preserve"> </v>
      </c>
      <c r="C2188" s="186" t="s">
        <v>74</v>
      </c>
      <c r="D2188" s="117"/>
      <c r="E2188" s="43"/>
      <c r="Q2188" s="168">
        <f t="shared" si="71"/>
        <v>0</v>
      </c>
    </row>
    <row r="2189" spans="1:17" ht="20.100000000000001" customHeight="1" x14ac:dyDescent="0.3">
      <c r="A2189" s="170">
        <v>2186</v>
      </c>
      <c r="B2189" s="120" t="str">
        <f t="shared" si="70"/>
        <v xml:space="preserve"> </v>
      </c>
      <c r="C2189" s="186" t="s">
        <v>74</v>
      </c>
      <c r="D2189" s="117"/>
      <c r="E2189" s="43"/>
      <c r="Q2189" s="168">
        <f t="shared" si="71"/>
        <v>0</v>
      </c>
    </row>
    <row r="2190" spans="1:17" ht="20.100000000000001" customHeight="1" x14ac:dyDescent="0.3">
      <c r="A2190" s="170">
        <v>2187</v>
      </c>
      <c r="B2190" s="120" t="str">
        <f t="shared" si="70"/>
        <v xml:space="preserve"> </v>
      </c>
      <c r="C2190" s="186" t="s">
        <v>74</v>
      </c>
      <c r="D2190" s="117"/>
      <c r="E2190" s="43"/>
      <c r="Q2190" s="168">
        <f t="shared" si="71"/>
        <v>0</v>
      </c>
    </row>
    <row r="2191" spans="1:17" ht="20.100000000000001" customHeight="1" x14ac:dyDescent="0.3">
      <c r="A2191" s="170">
        <v>2188</v>
      </c>
      <c r="B2191" s="120" t="str">
        <f t="shared" si="70"/>
        <v xml:space="preserve"> </v>
      </c>
      <c r="C2191" s="186" t="s">
        <v>74</v>
      </c>
      <c r="D2191" s="117"/>
      <c r="E2191" s="43"/>
      <c r="Q2191" s="168">
        <f t="shared" si="71"/>
        <v>0</v>
      </c>
    </row>
    <row r="2192" spans="1:17" ht="20.100000000000001" customHeight="1" x14ac:dyDescent="0.3">
      <c r="A2192" s="170">
        <v>2189</v>
      </c>
      <c r="B2192" s="120" t="str">
        <f t="shared" si="70"/>
        <v xml:space="preserve"> </v>
      </c>
      <c r="C2192" s="186" t="s">
        <v>74</v>
      </c>
      <c r="D2192" s="117"/>
      <c r="E2192" s="43"/>
      <c r="Q2192" s="168">
        <f t="shared" si="71"/>
        <v>0</v>
      </c>
    </row>
    <row r="2193" spans="1:17" ht="20.100000000000001" customHeight="1" x14ac:dyDescent="0.3">
      <c r="A2193" s="170">
        <v>2190</v>
      </c>
      <c r="B2193" s="120" t="str">
        <f t="shared" si="70"/>
        <v xml:space="preserve"> </v>
      </c>
      <c r="C2193" s="186" t="s">
        <v>74</v>
      </c>
      <c r="D2193" s="117"/>
      <c r="E2193" s="43"/>
      <c r="Q2193" s="168">
        <f t="shared" si="71"/>
        <v>0</v>
      </c>
    </row>
    <row r="2194" spans="1:17" ht="20.100000000000001" customHeight="1" x14ac:dyDescent="0.3">
      <c r="A2194" s="170">
        <v>2191</v>
      </c>
      <c r="B2194" s="120" t="str">
        <f t="shared" si="70"/>
        <v xml:space="preserve"> </v>
      </c>
      <c r="C2194" s="186" t="s">
        <v>74</v>
      </c>
      <c r="D2194" s="117"/>
      <c r="E2194" s="43"/>
      <c r="Q2194" s="168">
        <f t="shared" si="71"/>
        <v>0</v>
      </c>
    </row>
    <row r="2195" spans="1:17" ht="20.100000000000001" customHeight="1" x14ac:dyDescent="0.3">
      <c r="A2195" s="170">
        <v>2192</v>
      </c>
      <c r="B2195" s="120" t="str">
        <f t="shared" si="70"/>
        <v xml:space="preserve"> </v>
      </c>
      <c r="C2195" s="186" t="s">
        <v>74</v>
      </c>
      <c r="D2195" s="117"/>
      <c r="E2195" s="43"/>
      <c r="Q2195" s="168">
        <f t="shared" si="71"/>
        <v>0</v>
      </c>
    </row>
    <row r="2196" spans="1:17" ht="20.100000000000001" customHeight="1" x14ac:dyDescent="0.3">
      <c r="A2196" s="170">
        <v>2193</v>
      </c>
      <c r="B2196" s="120" t="str">
        <f t="shared" si="70"/>
        <v xml:space="preserve"> </v>
      </c>
      <c r="C2196" s="186" t="s">
        <v>74</v>
      </c>
      <c r="D2196" s="117"/>
      <c r="E2196" s="43"/>
      <c r="Q2196" s="168">
        <f t="shared" si="71"/>
        <v>0</v>
      </c>
    </row>
    <row r="2197" spans="1:17" ht="20.100000000000001" customHeight="1" x14ac:dyDescent="0.3">
      <c r="A2197" s="170">
        <v>2194</v>
      </c>
      <c r="B2197" s="120" t="str">
        <f t="shared" si="70"/>
        <v xml:space="preserve"> </v>
      </c>
      <c r="C2197" s="186" t="s">
        <v>74</v>
      </c>
      <c r="D2197" s="117"/>
      <c r="E2197" s="43"/>
      <c r="Q2197" s="168">
        <f t="shared" si="71"/>
        <v>0</v>
      </c>
    </row>
    <row r="2198" spans="1:17" ht="20.100000000000001" customHeight="1" x14ac:dyDescent="0.3">
      <c r="A2198" s="170">
        <v>2195</v>
      </c>
      <c r="B2198" s="120" t="str">
        <f t="shared" si="70"/>
        <v xml:space="preserve"> </v>
      </c>
      <c r="C2198" s="186" t="s">
        <v>74</v>
      </c>
      <c r="D2198" s="117"/>
      <c r="E2198" s="43"/>
      <c r="Q2198" s="168">
        <f t="shared" si="71"/>
        <v>0</v>
      </c>
    </row>
    <row r="2199" spans="1:17" ht="20.100000000000001" customHeight="1" x14ac:dyDescent="0.3">
      <c r="A2199" s="170">
        <v>2196</v>
      </c>
      <c r="B2199" s="120" t="str">
        <f t="shared" si="70"/>
        <v xml:space="preserve"> </v>
      </c>
      <c r="C2199" s="186" t="s">
        <v>74</v>
      </c>
      <c r="D2199" s="117"/>
      <c r="E2199" s="43"/>
      <c r="Q2199" s="168">
        <f t="shared" si="71"/>
        <v>0</v>
      </c>
    </row>
    <row r="2200" spans="1:17" ht="20.100000000000001" customHeight="1" x14ac:dyDescent="0.3">
      <c r="A2200" s="170">
        <v>2197</v>
      </c>
      <c r="B2200" s="120" t="str">
        <f t="shared" si="70"/>
        <v xml:space="preserve"> </v>
      </c>
      <c r="C2200" s="186" t="s">
        <v>74</v>
      </c>
      <c r="D2200" s="117"/>
      <c r="E2200" s="43"/>
      <c r="Q2200" s="168">
        <f t="shared" si="71"/>
        <v>0</v>
      </c>
    </row>
    <row r="2201" spans="1:17" ht="20.100000000000001" customHeight="1" x14ac:dyDescent="0.3">
      <c r="A2201" s="170">
        <v>2198</v>
      </c>
      <c r="B2201" s="120" t="str">
        <f t="shared" si="70"/>
        <v xml:space="preserve"> </v>
      </c>
      <c r="C2201" s="186" t="s">
        <v>74</v>
      </c>
      <c r="D2201" s="117"/>
      <c r="E2201" s="43"/>
      <c r="Q2201" s="168">
        <f t="shared" si="71"/>
        <v>0</v>
      </c>
    </row>
    <row r="2202" spans="1:17" ht="20.100000000000001" customHeight="1" x14ac:dyDescent="0.3">
      <c r="A2202" s="170">
        <v>2199</v>
      </c>
      <c r="B2202" s="120" t="str">
        <f t="shared" si="70"/>
        <v xml:space="preserve"> </v>
      </c>
      <c r="C2202" s="186" t="s">
        <v>74</v>
      </c>
      <c r="D2202" s="117"/>
      <c r="E2202" s="43"/>
      <c r="Q2202" s="168">
        <f t="shared" si="71"/>
        <v>0</v>
      </c>
    </row>
    <row r="2203" spans="1:17" ht="20.100000000000001" customHeight="1" x14ac:dyDescent="0.3">
      <c r="A2203" s="170">
        <v>2200</v>
      </c>
      <c r="B2203" s="120" t="str">
        <f t="shared" si="70"/>
        <v xml:space="preserve"> </v>
      </c>
      <c r="C2203" s="186" t="s">
        <v>74</v>
      </c>
      <c r="D2203" s="117"/>
      <c r="E2203" s="43"/>
      <c r="Q2203" s="168">
        <f t="shared" si="71"/>
        <v>0</v>
      </c>
    </row>
    <row r="2204" spans="1:17" ht="20.100000000000001" customHeight="1" x14ac:dyDescent="0.3">
      <c r="A2204" s="170">
        <v>2201</v>
      </c>
      <c r="B2204" s="120" t="str">
        <f t="shared" si="70"/>
        <v xml:space="preserve"> </v>
      </c>
      <c r="C2204" s="186" t="s">
        <v>74</v>
      </c>
      <c r="D2204" s="117"/>
      <c r="E2204" s="43"/>
      <c r="Q2204" s="168">
        <f t="shared" si="71"/>
        <v>0</v>
      </c>
    </row>
    <row r="2205" spans="1:17" ht="20.100000000000001" customHeight="1" x14ac:dyDescent="0.3">
      <c r="A2205" s="170">
        <v>2202</v>
      </c>
      <c r="B2205" s="120" t="str">
        <f t="shared" si="70"/>
        <v xml:space="preserve"> </v>
      </c>
      <c r="C2205" s="186" t="s">
        <v>74</v>
      </c>
      <c r="D2205" s="117"/>
      <c r="E2205" s="43"/>
      <c r="Q2205" s="168">
        <f t="shared" si="71"/>
        <v>0</v>
      </c>
    </row>
    <row r="2206" spans="1:17" ht="20.100000000000001" customHeight="1" x14ac:dyDescent="0.3">
      <c r="A2206" s="170">
        <v>2203</v>
      </c>
      <c r="B2206" s="120" t="str">
        <f t="shared" si="70"/>
        <v xml:space="preserve"> </v>
      </c>
      <c r="C2206" s="186" t="s">
        <v>74</v>
      </c>
      <c r="D2206" s="117"/>
      <c r="E2206" s="43"/>
      <c r="Q2206" s="168">
        <f t="shared" si="71"/>
        <v>0</v>
      </c>
    </row>
    <row r="2207" spans="1:17" ht="20.100000000000001" customHeight="1" x14ac:dyDescent="0.3">
      <c r="A2207" s="170">
        <v>2204</v>
      </c>
      <c r="B2207" s="120" t="str">
        <f t="shared" si="70"/>
        <v xml:space="preserve"> </v>
      </c>
      <c r="C2207" s="186" t="s">
        <v>74</v>
      </c>
      <c r="D2207" s="117"/>
      <c r="E2207" s="43"/>
      <c r="Q2207" s="168">
        <f t="shared" si="71"/>
        <v>0</v>
      </c>
    </row>
    <row r="2208" spans="1:17" ht="20.100000000000001" customHeight="1" x14ac:dyDescent="0.3">
      <c r="A2208" s="170">
        <v>2205</v>
      </c>
      <c r="B2208" s="120" t="str">
        <f t="shared" si="70"/>
        <v xml:space="preserve"> </v>
      </c>
      <c r="C2208" s="186" t="s">
        <v>74</v>
      </c>
      <c r="D2208" s="117"/>
      <c r="E2208" s="43"/>
      <c r="Q2208" s="168">
        <f t="shared" si="71"/>
        <v>0</v>
      </c>
    </row>
    <row r="2209" spans="1:17" ht="20.100000000000001" customHeight="1" x14ac:dyDescent="0.3">
      <c r="A2209" s="170">
        <v>2206</v>
      </c>
      <c r="B2209" s="120" t="str">
        <f t="shared" si="70"/>
        <v xml:space="preserve"> </v>
      </c>
      <c r="C2209" s="186" t="s">
        <v>74</v>
      </c>
      <c r="D2209" s="117"/>
      <c r="E2209" s="43"/>
      <c r="Q2209" s="168">
        <f t="shared" si="71"/>
        <v>0</v>
      </c>
    </row>
    <row r="2210" spans="1:17" ht="20.100000000000001" customHeight="1" x14ac:dyDescent="0.3">
      <c r="A2210" s="170">
        <v>2207</v>
      </c>
      <c r="B2210" s="120" t="str">
        <f t="shared" si="70"/>
        <v xml:space="preserve"> </v>
      </c>
      <c r="C2210" s="186" t="s">
        <v>74</v>
      </c>
      <c r="D2210" s="117"/>
      <c r="E2210" s="43"/>
      <c r="Q2210" s="168">
        <f t="shared" si="71"/>
        <v>0</v>
      </c>
    </row>
    <row r="2211" spans="1:17" ht="20.100000000000001" customHeight="1" x14ac:dyDescent="0.3">
      <c r="A2211" s="170">
        <v>2208</v>
      </c>
      <c r="B2211" s="120" t="str">
        <f t="shared" si="70"/>
        <v xml:space="preserve"> </v>
      </c>
      <c r="C2211" s="186" t="s">
        <v>74</v>
      </c>
      <c r="D2211" s="117"/>
      <c r="E2211" s="43"/>
      <c r="Q2211" s="168">
        <f t="shared" si="71"/>
        <v>0</v>
      </c>
    </row>
    <row r="2212" spans="1:17" ht="20.100000000000001" customHeight="1" x14ac:dyDescent="0.3">
      <c r="A2212" s="170">
        <v>2209</v>
      </c>
      <c r="B2212" s="120" t="str">
        <f t="shared" si="70"/>
        <v xml:space="preserve"> </v>
      </c>
      <c r="C2212" s="186" t="s">
        <v>74</v>
      </c>
      <c r="D2212" s="117"/>
      <c r="E2212" s="43"/>
      <c r="Q2212" s="168">
        <f t="shared" si="71"/>
        <v>0</v>
      </c>
    </row>
    <row r="2213" spans="1:17" ht="20.100000000000001" customHeight="1" x14ac:dyDescent="0.3">
      <c r="A2213" s="170">
        <v>2210</v>
      </c>
      <c r="B2213" s="120" t="str">
        <f t="shared" si="70"/>
        <v xml:space="preserve"> </v>
      </c>
      <c r="C2213" s="186" t="s">
        <v>74</v>
      </c>
      <c r="D2213" s="117"/>
      <c r="E2213" s="43"/>
      <c r="Q2213" s="168">
        <f t="shared" si="71"/>
        <v>0</v>
      </c>
    </row>
    <row r="2214" spans="1:17" ht="20.100000000000001" customHeight="1" x14ac:dyDescent="0.3">
      <c r="A2214" s="170">
        <v>2211</v>
      </c>
      <c r="B2214" s="120" t="str">
        <f t="shared" si="70"/>
        <v xml:space="preserve"> </v>
      </c>
      <c r="C2214" s="186" t="s">
        <v>74</v>
      </c>
      <c r="D2214" s="117"/>
      <c r="E2214" s="43"/>
      <c r="Q2214" s="168">
        <f t="shared" si="71"/>
        <v>0</v>
      </c>
    </row>
    <row r="2215" spans="1:17" ht="20.100000000000001" customHeight="1" x14ac:dyDescent="0.3">
      <c r="A2215" s="170">
        <v>2212</v>
      </c>
      <c r="B2215" s="120" t="str">
        <f t="shared" si="70"/>
        <v xml:space="preserve"> </v>
      </c>
      <c r="C2215" s="186" t="s">
        <v>74</v>
      </c>
      <c r="D2215" s="117"/>
      <c r="E2215" s="43"/>
      <c r="Q2215" s="168">
        <f t="shared" si="71"/>
        <v>0</v>
      </c>
    </row>
    <row r="2216" spans="1:17" ht="20.100000000000001" customHeight="1" x14ac:dyDescent="0.3">
      <c r="A2216" s="170">
        <v>2213</v>
      </c>
      <c r="B2216" s="120" t="str">
        <f t="shared" si="70"/>
        <v xml:space="preserve"> </v>
      </c>
      <c r="C2216" s="186" t="s">
        <v>74</v>
      </c>
      <c r="D2216" s="117"/>
      <c r="E2216" s="43"/>
      <c r="Q2216" s="168">
        <f t="shared" si="71"/>
        <v>0</v>
      </c>
    </row>
    <row r="2217" spans="1:17" ht="20.100000000000001" customHeight="1" x14ac:dyDescent="0.3">
      <c r="A2217" s="170">
        <v>2214</v>
      </c>
      <c r="B2217" s="120" t="str">
        <f t="shared" si="70"/>
        <v xml:space="preserve"> </v>
      </c>
      <c r="C2217" s="186" t="s">
        <v>74</v>
      </c>
      <c r="D2217" s="117"/>
      <c r="E2217" s="43"/>
      <c r="Q2217" s="168">
        <f t="shared" si="71"/>
        <v>0</v>
      </c>
    </row>
    <row r="2218" spans="1:17" ht="20.100000000000001" customHeight="1" x14ac:dyDescent="0.3">
      <c r="A2218" s="170">
        <v>2215</v>
      </c>
      <c r="B2218" s="120" t="str">
        <f t="shared" si="70"/>
        <v xml:space="preserve"> </v>
      </c>
      <c r="C2218" s="186" t="s">
        <v>74</v>
      </c>
      <c r="D2218" s="117"/>
      <c r="E2218" s="43"/>
      <c r="Q2218" s="168">
        <f t="shared" si="71"/>
        <v>0</v>
      </c>
    </row>
    <row r="2219" spans="1:17" ht="20.100000000000001" customHeight="1" x14ac:dyDescent="0.3">
      <c r="A2219" s="170">
        <v>2216</v>
      </c>
      <c r="B2219" s="120" t="str">
        <f t="shared" si="70"/>
        <v xml:space="preserve"> </v>
      </c>
      <c r="C2219" s="186" t="s">
        <v>74</v>
      </c>
      <c r="D2219" s="117"/>
      <c r="E2219" s="43"/>
      <c r="Q2219" s="168">
        <f t="shared" si="71"/>
        <v>0</v>
      </c>
    </row>
    <row r="2220" spans="1:17" ht="20.100000000000001" customHeight="1" x14ac:dyDescent="0.3">
      <c r="A2220" s="170">
        <v>2217</v>
      </c>
      <c r="B2220" s="120" t="str">
        <f t="shared" si="70"/>
        <v xml:space="preserve"> </v>
      </c>
      <c r="C2220" s="186" t="s">
        <v>74</v>
      </c>
      <c r="D2220" s="117"/>
      <c r="E2220" s="43"/>
      <c r="Q2220" s="168">
        <f t="shared" si="71"/>
        <v>0</v>
      </c>
    </row>
    <row r="2221" spans="1:17" ht="20.100000000000001" customHeight="1" x14ac:dyDescent="0.3">
      <c r="A2221" s="170">
        <v>2218</v>
      </c>
      <c r="B2221" s="120" t="str">
        <f t="shared" si="70"/>
        <v xml:space="preserve"> </v>
      </c>
      <c r="C2221" s="186" t="s">
        <v>74</v>
      </c>
      <c r="D2221" s="117"/>
      <c r="E2221" s="43"/>
      <c r="Q2221" s="168">
        <f t="shared" si="71"/>
        <v>0</v>
      </c>
    </row>
    <row r="2222" spans="1:17" ht="20.100000000000001" customHeight="1" x14ac:dyDescent="0.3">
      <c r="A2222" s="170">
        <v>2219</v>
      </c>
      <c r="B2222" s="120" t="str">
        <f t="shared" si="70"/>
        <v xml:space="preserve"> </v>
      </c>
      <c r="C2222" s="186" t="s">
        <v>74</v>
      </c>
      <c r="D2222" s="117"/>
      <c r="E2222" s="43"/>
      <c r="Q2222" s="168">
        <f t="shared" si="71"/>
        <v>0</v>
      </c>
    </row>
    <row r="2223" spans="1:17" ht="20.100000000000001" customHeight="1" x14ac:dyDescent="0.3">
      <c r="A2223" s="170">
        <v>2220</v>
      </c>
      <c r="B2223" s="120" t="str">
        <f t="shared" si="70"/>
        <v xml:space="preserve"> </v>
      </c>
      <c r="C2223" s="186" t="s">
        <v>74</v>
      </c>
      <c r="D2223" s="117"/>
      <c r="E2223" s="43"/>
      <c r="Q2223" s="168">
        <f t="shared" si="71"/>
        <v>0</v>
      </c>
    </row>
    <row r="2224" spans="1:17" ht="20.100000000000001" customHeight="1" x14ac:dyDescent="0.3">
      <c r="A2224" s="170">
        <v>2221</v>
      </c>
      <c r="B2224" s="120" t="str">
        <f t="shared" si="70"/>
        <v xml:space="preserve"> </v>
      </c>
      <c r="C2224" s="186" t="s">
        <v>74</v>
      </c>
      <c r="D2224" s="117"/>
      <c r="E2224" s="43"/>
      <c r="Q2224" s="168">
        <f t="shared" si="71"/>
        <v>0</v>
      </c>
    </row>
    <row r="2225" spans="1:17" ht="20.100000000000001" customHeight="1" x14ac:dyDescent="0.3">
      <c r="A2225" s="170">
        <v>2222</v>
      </c>
      <c r="B2225" s="120" t="str">
        <f t="shared" si="70"/>
        <v xml:space="preserve"> </v>
      </c>
      <c r="C2225" s="186" t="s">
        <v>74</v>
      </c>
      <c r="D2225" s="117"/>
      <c r="E2225" s="43"/>
      <c r="Q2225" s="168">
        <f t="shared" si="71"/>
        <v>0</v>
      </c>
    </row>
    <row r="2226" spans="1:17" ht="20.100000000000001" customHeight="1" x14ac:dyDescent="0.3">
      <c r="A2226" s="170">
        <v>2223</v>
      </c>
      <c r="B2226" s="120" t="str">
        <f t="shared" si="70"/>
        <v xml:space="preserve"> </v>
      </c>
      <c r="C2226" s="186" t="s">
        <v>74</v>
      </c>
      <c r="D2226" s="117"/>
      <c r="E2226" s="43"/>
      <c r="Q2226" s="168">
        <f t="shared" si="71"/>
        <v>0</v>
      </c>
    </row>
    <row r="2227" spans="1:17" ht="20.100000000000001" customHeight="1" x14ac:dyDescent="0.3">
      <c r="A2227" s="170">
        <v>2224</v>
      </c>
      <c r="B2227" s="120" t="str">
        <f t="shared" si="70"/>
        <v xml:space="preserve"> </v>
      </c>
      <c r="C2227" s="186" t="s">
        <v>74</v>
      </c>
      <c r="D2227" s="117"/>
      <c r="E2227" s="43"/>
      <c r="Q2227" s="168">
        <f t="shared" si="71"/>
        <v>0</v>
      </c>
    </row>
    <row r="2228" spans="1:17" ht="20.100000000000001" customHeight="1" x14ac:dyDescent="0.3">
      <c r="A2228" s="170">
        <v>2225</v>
      </c>
      <c r="B2228" s="120" t="str">
        <f t="shared" si="70"/>
        <v xml:space="preserve"> </v>
      </c>
      <c r="C2228" s="186" t="s">
        <v>74</v>
      </c>
      <c r="D2228" s="117"/>
      <c r="E2228" s="43"/>
      <c r="Q2228" s="168">
        <f t="shared" si="71"/>
        <v>0</v>
      </c>
    </row>
    <row r="2229" spans="1:17" ht="20.100000000000001" customHeight="1" x14ac:dyDescent="0.3">
      <c r="A2229" s="170">
        <v>2226</v>
      </c>
      <c r="B2229" s="120" t="str">
        <f t="shared" si="70"/>
        <v xml:space="preserve"> </v>
      </c>
      <c r="C2229" s="186" t="s">
        <v>74</v>
      </c>
      <c r="D2229" s="117"/>
      <c r="E2229" s="43"/>
      <c r="Q2229" s="168">
        <f t="shared" si="71"/>
        <v>0</v>
      </c>
    </row>
    <row r="2230" spans="1:17" ht="20.100000000000001" customHeight="1" x14ac:dyDescent="0.3">
      <c r="A2230" s="170">
        <v>2227</v>
      </c>
      <c r="B2230" s="120" t="str">
        <f t="shared" si="70"/>
        <v xml:space="preserve"> </v>
      </c>
      <c r="C2230" s="186" t="s">
        <v>74</v>
      </c>
      <c r="D2230" s="117"/>
      <c r="E2230" s="43"/>
      <c r="Q2230" s="168">
        <f t="shared" si="71"/>
        <v>0</v>
      </c>
    </row>
    <row r="2231" spans="1:17" ht="20.100000000000001" customHeight="1" x14ac:dyDescent="0.3">
      <c r="A2231" s="170">
        <v>2228</v>
      </c>
      <c r="B2231" s="120" t="str">
        <f t="shared" si="70"/>
        <v xml:space="preserve"> </v>
      </c>
      <c r="C2231" s="186" t="s">
        <v>74</v>
      </c>
      <c r="D2231" s="117"/>
      <c r="E2231" s="43"/>
      <c r="Q2231" s="168">
        <f t="shared" si="71"/>
        <v>0</v>
      </c>
    </row>
    <row r="2232" spans="1:17" ht="20.100000000000001" customHeight="1" x14ac:dyDescent="0.3">
      <c r="A2232" s="170">
        <v>2229</v>
      </c>
      <c r="B2232" s="120" t="str">
        <f t="shared" si="70"/>
        <v xml:space="preserve"> </v>
      </c>
      <c r="C2232" s="186" t="s">
        <v>74</v>
      </c>
      <c r="D2232" s="117"/>
      <c r="E2232" s="43"/>
      <c r="Q2232" s="168">
        <f t="shared" si="71"/>
        <v>0</v>
      </c>
    </row>
    <row r="2233" spans="1:17" ht="20.100000000000001" customHeight="1" x14ac:dyDescent="0.3">
      <c r="A2233" s="170">
        <v>2230</v>
      </c>
      <c r="B2233" s="120" t="str">
        <f t="shared" si="70"/>
        <v xml:space="preserve"> </v>
      </c>
      <c r="C2233" s="186" t="s">
        <v>74</v>
      </c>
      <c r="D2233" s="117"/>
      <c r="E2233" s="43"/>
      <c r="Q2233" s="168">
        <f t="shared" si="71"/>
        <v>0</v>
      </c>
    </row>
    <row r="2234" spans="1:17" ht="20.100000000000001" customHeight="1" x14ac:dyDescent="0.3">
      <c r="A2234" s="170">
        <v>2231</v>
      </c>
      <c r="B2234" s="120" t="str">
        <f t="shared" si="70"/>
        <v xml:space="preserve"> </v>
      </c>
      <c r="C2234" s="186" t="s">
        <v>74</v>
      </c>
      <c r="D2234" s="117"/>
      <c r="E2234" s="43"/>
      <c r="Q2234" s="168">
        <f t="shared" si="71"/>
        <v>0</v>
      </c>
    </row>
    <row r="2235" spans="1:17" ht="20.100000000000001" customHeight="1" x14ac:dyDescent="0.3">
      <c r="A2235" s="170">
        <v>2232</v>
      </c>
      <c r="B2235" s="120" t="str">
        <f t="shared" si="70"/>
        <v xml:space="preserve"> </v>
      </c>
      <c r="C2235" s="186" t="s">
        <v>74</v>
      </c>
      <c r="D2235" s="117"/>
      <c r="E2235" s="43"/>
      <c r="Q2235" s="168">
        <f t="shared" si="71"/>
        <v>0</v>
      </c>
    </row>
    <row r="2236" spans="1:17" ht="20.100000000000001" customHeight="1" x14ac:dyDescent="0.3">
      <c r="A2236" s="170">
        <v>2233</v>
      </c>
      <c r="B2236" s="120" t="str">
        <f t="shared" si="70"/>
        <v xml:space="preserve"> </v>
      </c>
      <c r="C2236" s="186" t="s">
        <v>74</v>
      </c>
      <c r="D2236" s="117"/>
      <c r="E2236" s="43"/>
      <c r="Q2236" s="168">
        <f t="shared" si="71"/>
        <v>0</v>
      </c>
    </row>
    <row r="2237" spans="1:17" ht="20.100000000000001" customHeight="1" x14ac:dyDescent="0.3">
      <c r="A2237" s="170">
        <v>2234</v>
      </c>
      <c r="B2237" s="120" t="str">
        <f t="shared" si="70"/>
        <v xml:space="preserve"> </v>
      </c>
      <c r="C2237" s="186" t="s">
        <v>74</v>
      </c>
      <c r="D2237" s="117"/>
      <c r="E2237" s="43"/>
      <c r="Q2237" s="168">
        <f t="shared" si="71"/>
        <v>0</v>
      </c>
    </row>
    <row r="2238" spans="1:17" ht="20.100000000000001" customHeight="1" x14ac:dyDescent="0.3">
      <c r="A2238" s="170">
        <v>2235</v>
      </c>
      <c r="B2238" s="120" t="str">
        <f t="shared" si="70"/>
        <v xml:space="preserve"> </v>
      </c>
      <c r="C2238" s="186" t="s">
        <v>74</v>
      </c>
      <c r="D2238" s="117"/>
      <c r="E2238" s="43"/>
      <c r="Q2238" s="168">
        <f t="shared" si="71"/>
        <v>0</v>
      </c>
    </row>
    <row r="2239" spans="1:17" ht="20.100000000000001" customHeight="1" x14ac:dyDescent="0.3">
      <c r="A2239" s="170">
        <v>2236</v>
      </c>
      <c r="B2239" s="120" t="str">
        <f t="shared" si="70"/>
        <v xml:space="preserve"> </v>
      </c>
      <c r="C2239" s="186" t="s">
        <v>74</v>
      </c>
      <c r="D2239" s="117"/>
      <c r="E2239" s="43"/>
      <c r="Q2239" s="168">
        <f t="shared" si="71"/>
        <v>0</v>
      </c>
    </row>
    <row r="2240" spans="1:17" ht="20.100000000000001" customHeight="1" x14ac:dyDescent="0.3">
      <c r="A2240" s="170">
        <v>2237</v>
      </c>
      <c r="B2240" s="120" t="str">
        <f t="shared" si="70"/>
        <v xml:space="preserve"> </v>
      </c>
      <c r="C2240" s="186" t="s">
        <v>74</v>
      </c>
      <c r="D2240" s="117"/>
      <c r="E2240" s="43"/>
      <c r="Q2240" s="168">
        <f t="shared" si="71"/>
        <v>0</v>
      </c>
    </row>
    <row r="2241" spans="1:17" ht="20.100000000000001" customHeight="1" x14ac:dyDescent="0.3">
      <c r="A2241" s="170">
        <v>2238</v>
      </c>
      <c r="B2241" s="120" t="str">
        <f t="shared" si="70"/>
        <v xml:space="preserve"> </v>
      </c>
      <c r="C2241" s="186" t="s">
        <v>74</v>
      </c>
      <c r="D2241" s="117"/>
      <c r="E2241" s="43"/>
      <c r="Q2241" s="168">
        <f t="shared" si="71"/>
        <v>0</v>
      </c>
    </row>
    <row r="2242" spans="1:17" ht="20.100000000000001" customHeight="1" x14ac:dyDescent="0.3">
      <c r="A2242" s="170">
        <v>2239</v>
      </c>
      <c r="B2242" s="120" t="str">
        <f t="shared" si="70"/>
        <v xml:space="preserve"> </v>
      </c>
      <c r="C2242" s="186" t="s">
        <v>74</v>
      </c>
      <c r="D2242" s="117"/>
      <c r="E2242" s="43"/>
      <c r="Q2242" s="168">
        <f t="shared" si="71"/>
        <v>0</v>
      </c>
    </row>
    <row r="2243" spans="1:17" ht="20.100000000000001" customHeight="1" x14ac:dyDescent="0.3">
      <c r="A2243" s="170">
        <v>2240</v>
      </c>
      <c r="B2243" s="120" t="str">
        <f t="shared" si="70"/>
        <v xml:space="preserve"> </v>
      </c>
      <c r="C2243" s="186" t="s">
        <v>74</v>
      </c>
      <c r="D2243" s="117"/>
      <c r="E2243" s="43"/>
      <c r="Q2243" s="168">
        <f t="shared" si="71"/>
        <v>0</v>
      </c>
    </row>
    <row r="2244" spans="1:17" ht="20.100000000000001" customHeight="1" x14ac:dyDescent="0.3">
      <c r="A2244" s="170">
        <v>2241</v>
      </c>
      <c r="B2244" s="120" t="str">
        <f t="shared" si="70"/>
        <v xml:space="preserve"> </v>
      </c>
      <c r="C2244" s="186" t="s">
        <v>74</v>
      </c>
      <c r="D2244" s="117"/>
      <c r="E2244" s="43"/>
      <c r="Q2244" s="168">
        <f t="shared" si="71"/>
        <v>0</v>
      </c>
    </row>
    <row r="2245" spans="1:17" ht="20.100000000000001" customHeight="1" x14ac:dyDescent="0.3">
      <c r="A2245" s="170">
        <v>2242</v>
      </c>
      <c r="B2245" s="120" t="str">
        <f t="shared" ref="B2245:B2308" si="72">_xlfn.CONCAT(C2245,D2245)</f>
        <v xml:space="preserve"> </v>
      </c>
      <c r="C2245" s="186" t="s">
        <v>74</v>
      </c>
      <c r="D2245" s="117"/>
      <c r="E2245" s="43"/>
      <c r="Q2245" s="168">
        <f t="shared" ref="Q2245:Q2308" si="73">IF(AND(D2245&gt;0,OR(C2245="",C2245=" ")),1,0)</f>
        <v>0</v>
      </c>
    </row>
    <row r="2246" spans="1:17" ht="20.100000000000001" customHeight="1" x14ac:dyDescent="0.3">
      <c r="A2246" s="170">
        <v>2243</v>
      </c>
      <c r="B2246" s="120" t="str">
        <f t="shared" si="72"/>
        <v xml:space="preserve"> </v>
      </c>
      <c r="C2246" s="186" t="s">
        <v>74</v>
      </c>
      <c r="D2246" s="117"/>
      <c r="E2246" s="43"/>
      <c r="Q2246" s="168">
        <f t="shared" si="73"/>
        <v>0</v>
      </c>
    </row>
    <row r="2247" spans="1:17" ht="20.100000000000001" customHeight="1" x14ac:dyDescent="0.3">
      <c r="A2247" s="170">
        <v>2244</v>
      </c>
      <c r="B2247" s="120" t="str">
        <f t="shared" si="72"/>
        <v xml:space="preserve"> </v>
      </c>
      <c r="C2247" s="186" t="s">
        <v>74</v>
      </c>
      <c r="D2247" s="117"/>
      <c r="E2247" s="43"/>
      <c r="Q2247" s="168">
        <f t="shared" si="73"/>
        <v>0</v>
      </c>
    </row>
    <row r="2248" spans="1:17" ht="20.100000000000001" customHeight="1" x14ac:dyDescent="0.3">
      <c r="A2248" s="170">
        <v>2245</v>
      </c>
      <c r="B2248" s="120" t="str">
        <f t="shared" si="72"/>
        <v xml:space="preserve"> </v>
      </c>
      <c r="C2248" s="186" t="s">
        <v>74</v>
      </c>
      <c r="D2248" s="117"/>
      <c r="E2248" s="43"/>
      <c r="Q2248" s="168">
        <f t="shared" si="73"/>
        <v>0</v>
      </c>
    </row>
    <row r="2249" spans="1:17" ht="20.100000000000001" customHeight="1" x14ac:dyDescent="0.3">
      <c r="A2249" s="170">
        <v>2246</v>
      </c>
      <c r="B2249" s="120" t="str">
        <f t="shared" si="72"/>
        <v xml:space="preserve"> </v>
      </c>
      <c r="C2249" s="186" t="s">
        <v>74</v>
      </c>
      <c r="D2249" s="117"/>
      <c r="E2249" s="43"/>
      <c r="Q2249" s="168">
        <f t="shared" si="73"/>
        <v>0</v>
      </c>
    </row>
    <row r="2250" spans="1:17" ht="20.100000000000001" customHeight="1" x14ac:dyDescent="0.3">
      <c r="A2250" s="170">
        <v>2247</v>
      </c>
      <c r="B2250" s="120" t="str">
        <f t="shared" si="72"/>
        <v xml:space="preserve"> </v>
      </c>
      <c r="C2250" s="186" t="s">
        <v>74</v>
      </c>
      <c r="D2250" s="117"/>
      <c r="E2250" s="43"/>
      <c r="Q2250" s="168">
        <f t="shared" si="73"/>
        <v>0</v>
      </c>
    </row>
    <row r="2251" spans="1:17" ht="20.100000000000001" customHeight="1" x14ac:dyDescent="0.3">
      <c r="A2251" s="170">
        <v>2248</v>
      </c>
      <c r="B2251" s="120" t="str">
        <f t="shared" si="72"/>
        <v xml:space="preserve"> </v>
      </c>
      <c r="C2251" s="186" t="s">
        <v>74</v>
      </c>
      <c r="D2251" s="117"/>
      <c r="E2251" s="43"/>
      <c r="Q2251" s="168">
        <f t="shared" si="73"/>
        <v>0</v>
      </c>
    </row>
    <row r="2252" spans="1:17" ht="20.100000000000001" customHeight="1" x14ac:dyDescent="0.3">
      <c r="A2252" s="170">
        <v>2249</v>
      </c>
      <c r="B2252" s="120" t="str">
        <f t="shared" si="72"/>
        <v xml:space="preserve"> </v>
      </c>
      <c r="C2252" s="186" t="s">
        <v>74</v>
      </c>
      <c r="D2252" s="117"/>
      <c r="E2252" s="43"/>
      <c r="Q2252" s="168">
        <f t="shared" si="73"/>
        <v>0</v>
      </c>
    </row>
    <row r="2253" spans="1:17" ht="20.100000000000001" customHeight="1" x14ac:dyDescent="0.3">
      <c r="A2253" s="170">
        <v>2250</v>
      </c>
      <c r="B2253" s="120" t="str">
        <f t="shared" si="72"/>
        <v xml:space="preserve"> </v>
      </c>
      <c r="C2253" s="186" t="s">
        <v>74</v>
      </c>
      <c r="D2253" s="117"/>
      <c r="E2253" s="43"/>
      <c r="Q2253" s="168">
        <f t="shared" si="73"/>
        <v>0</v>
      </c>
    </row>
    <row r="2254" spans="1:17" ht="20.100000000000001" customHeight="1" x14ac:dyDescent="0.3">
      <c r="A2254" s="170">
        <v>2251</v>
      </c>
      <c r="B2254" s="120" t="str">
        <f t="shared" si="72"/>
        <v xml:space="preserve"> </v>
      </c>
      <c r="C2254" s="186" t="s">
        <v>74</v>
      </c>
      <c r="D2254" s="117"/>
      <c r="E2254" s="43"/>
      <c r="Q2254" s="168">
        <f t="shared" si="73"/>
        <v>0</v>
      </c>
    </row>
    <row r="2255" spans="1:17" ht="20.100000000000001" customHeight="1" x14ac:dyDescent="0.3">
      <c r="A2255" s="170">
        <v>2252</v>
      </c>
      <c r="B2255" s="120" t="str">
        <f t="shared" si="72"/>
        <v xml:space="preserve"> </v>
      </c>
      <c r="C2255" s="186" t="s">
        <v>74</v>
      </c>
      <c r="D2255" s="117"/>
      <c r="E2255" s="43"/>
      <c r="Q2255" s="168">
        <f t="shared" si="73"/>
        <v>0</v>
      </c>
    </row>
    <row r="2256" spans="1:17" ht="20.100000000000001" customHeight="1" x14ac:dyDescent="0.3">
      <c r="A2256" s="170">
        <v>2253</v>
      </c>
      <c r="B2256" s="120" t="str">
        <f t="shared" si="72"/>
        <v xml:space="preserve"> </v>
      </c>
      <c r="C2256" s="186" t="s">
        <v>74</v>
      </c>
      <c r="D2256" s="117"/>
      <c r="E2256" s="43"/>
      <c r="Q2256" s="168">
        <f t="shared" si="73"/>
        <v>0</v>
      </c>
    </row>
    <row r="2257" spans="1:17" ht="20.100000000000001" customHeight="1" x14ac:dyDescent="0.3">
      <c r="A2257" s="170">
        <v>2254</v>
      </c>
      <c r="B2257" s="120" t="str">
        <f t="shared" si="72"/>
        <v xml:space="preserve"> </v>
      </c>
      <c r="C2257" s="186" t="s">
        <v>74</v>
      </c>
      <c r="D2257" s="117"/>
      <c r="E2257" s="43"/>
      <c r="Q2257" s="168">
        <f t="shared" si="73"/>
        <v>0</v>
      </c>
    </row>
    <row r="2258" spans="1:17" ht="20.100000000000001" customHeight="1" x14ac:dyDescent="0.3">
      <c r="A2258" s="170">
        <v>2255</v>
      </c>
      <c r="B2258" s="120" t="str">
        <f t="shared" si="72"/>
        <v xml:space="preserve"> </v>
      </c>
      <c r="C2258" s="186" t="s">
        <v>74</v>
      </c>
      <c r="D2258" s="117"/>
      <c r="E2258" s="43"/>
      <c r="Q2258" s="168">
        <f t="shared" si="73"/>
        <v>0</v>
      </c>
    </row>
    <row r="2259" spans="1:17" ht="20.100000000000001" customHeight="1" x14ac:dyDescent="0.3">
      <c r="A2259" s="170">
        <v>2256</v>
      </c>
      <c r="B2259" s="120" t="str">
        <f t="shared" si="72"/>
        <v xml:space="preserve"> </v>
      </c>
      <c r="C2259" s="186" t="s">
        <v>74</v>
      </c>
      <c r="D2259" s="117"/>
      <c r="E2259" s="43"/>
      <c r="Q2259" s="168">
        <f t="shared" si="73"/>
        <v>0</v>
      </c>
    </row>
    <row r="2260" spans="1:17" ht="20.100000000000001" customHeight="1" x14ac:dyDescent="0.3">
      <c r="A2260" s="170">
        <v>2257</v>
      </c>
      <c r="B2260" s="120" t="str">
        <f t="shared" si="72"/>
        <v xml:space="preserve"> </v>
      </c>
      <c r="C2260" s="186" t="s">
        <v>74</v>
      </c>
      <c r="D2260" s="117"/>
      <c r="E2260" s="43"/>
      <c r="Q2260" s="168">
        <f t="shared" si="73"/>
        <v>0</v>
      </c>
    </row>
    <row r="2261" spans="1:17" ht="20.100000000000001" customHeight="1" x14ac:dyDescent="0.3">
      <c r="A2261" s="170">
        <v>2258</v>
      </c>
      <c r="B2261" s="120" t="str">
        <f t="shared" si="72"/>
        <v xml:space="preserve"> </v>
      </c>
      <c r="C2261" s="186" t="s">
        <v>74</v>
      </c>
      <c r="D2261" s="117"/>
      <c r="E2261" s="43"/>
      <c r="Q2261" s="168">
        <f t="shared" si="73"/>
        <v>0</v>
      </c>
    </row>
    <row r="2262" spans="1:17" ht="20.100000000000001" customHeight="1" x14ac:dyDescent="0.3">
      <c r="A2262" s="170">
        <v>2259</v>
      </c>
      <c r="B2262" s="120" t="str">
        <f t="shared" si="72"/>
        <v xml:space="preserve"> </v>
      </c>
      <c r="C2262" s="186" t="s">
        <v>74</v>
      </c>
      <c r="D2262" s="117"/>
      <c r="E2262" s="43"/>
      <c r="Q2262" s="168">
        <f t="shared" si="73"/>
        <v>0</v>
      </c>
    </row>
    <row r="2263" spans="1:17" ht="20.100000000000001" customHeight="1" x14ac:dyDescent="0.3">
      <c r="A2263" s="170">
        <v>2260</v>
      </c>
      <c r="B2263" s="120" t="str">
        <f t="shared" si="72"/>
        <v xml:space="preserve"> </v>
      </c>
      <c r="C2263" s="186" t="s">
        <v>74</v>
      </c>
      <c r="D2263" s="117"/>
      <c r="E2263" s="43"/>
      <c r="Q2263" s="168">
        <f t="shared" si="73"/>
        <v>0</v>
      </c>
    </row>
    <row r="2264" spans="1:17" ht="20.100000000000001" customHeight="1" x14ac:dyDescent="0.3">
      <c r="A2264" s="170">
        <v>2261</v>
      </c>
      <c r="B2264" s="120" t="str">
        <f t="shared" si="72"/>
        <v xml:space="preserve"> </v>
      </c>
      <c r="C2264" s="186" t="s">
        <v>74</v>
      </c>
      <c r="D2264" s="117"/>
      <c r="E2264" s="43"/>
      <c r="Q2264" s="168">
        <f t="shared" si="73"/>
        <v>0</v>
      </c>
    </row>
    <row r="2265" spans="1:17" ht="20.100000000000001" customHeight="1" x14ac:dyDescent="0.3">
      <c r="A2265" s="170">
        <v>2262</v>
      </c>
      <c r="B2265" s="120" t="str">
        <f t="shared" si="72"/>
        <v xml:space="preserve"> </v>
      </c>
      <c r="C2265" s="186" t="s">
        <v>74</v>
      </c>
      <c r="D2265" s="117"/>
      <c r="E2265" s="43"/>
      <c r="Q2265" s="168">
        <f t="shared" si="73"/>
        <v>0</v>
      </c>
    </row>
    <row r="2266" spans="1:17" ht="20.100000000000001" customHeight="1" x14ac:dyDescent="0.3">
      <c r="A2266" s="170">
        <v>2263</v>
      </c>
      <c r="B2266" s="120" t="str">
        <f t="shared" si="72"/>
        <v xml:space="preserve"> </v>
      </c>
      <c r="C2266" s="186" t="s">
        <v>74</v>
      </c>
      <c r="D2266" s="117"/>
      <c r="E2266" s="43"/>
      <c r="Q2266" s="168">
        <f t="shared" si="73"/>
        <v>0</v>
      </c>
    </row>
    <row r="2267" spans="1:17" ht="20.100000000000001" customHeight="1" x14ac:dyDescent="0.3">
      <c r="A2267" s="170">
        <v>2264</v>
      </c>
      <c r="B2267" s="120" t="str">
        <f t="shared" si="72"/>
        <v xml:space="preserve"> </v>
      </c>
      <c r="C2267" s="186" t="s">
        <v>74</v>
      </c>
      <c r="D2267" s="117"/>
      <c r="E2267" s="43"/>
      <c r="Q2267" s="168">
        <f t="shared" si="73"/>
        <v>0</v>
      </c>
    </row>
    <row r="2268" spans="1:17" ht="20.100000000000001" customHeight="1" x14ac:dyDescent="0.3">
      <c r="A2268" s="170">
        <v>2265</v>
      </c>
      <c r="B2268" s="120" t="str">
        <f t="shared" si="72"/>
        <v xml:space="preserve"> </v>
      </c>
      <c r="C2268" s="186" t="s">
        <v>74</v>
      </c>
      <c r="D2268" s="117"/>
      <c r="E2268" s="43"/>
      <c r="Q2268" s="168">
        <f t="shared" si="73"/>
        <v>0</v>
      </c>
    </row>
    <row r="2269" spans="1:17" ht="20.100000000000001" customHeight="1" x14ac:dyDescent="0.3">
      <c r="A2269" s="170">
        <v>2266</v>
      </c>
      <c r="B2269" s="120" t="str">
        <f t="shared" si="72"/>
        <v xml:space="preserve"> </v>
      </c>
      <c r="C2269" s="186" t="s">
        <v>74</v>
      </c>
      <c r="D2269" s="117"/>
      <c r="E2269" s="43"/>
      <c r="Q2269" s="168">
        <f t="shared" si="73"/>
        <v>0</v>
      </c>
    </row>
    <row r="2270" spans="1:17" ht="20.100000000000001" customHeight="1" x14ac:dyDescent="0.3">
      <c r="A2270" s="170">
        <v>2267</v>
      </c>
      <c r="B2270" s="120" t="str">
        <f t="shared" si="72"/>
        <v xml:space="preserve"> </v>
      </c>
      <c r="C2270" s="186" t="s">
        <v>74</v>
      </c>
      <c r="D2270" s="117"/>
      <c r="E2270" s="43"/>
      <c r="Q2270" s="168">
        <f t="shared" si="73"/>
        <v>0</v>
      </c>
    </row>
    <row r="2271" spans="1:17" ht="20.100000000000001" customHeight="1" x14ac:dyDescent="0.3">
      <c r="A2271" s="170">
        <v>2268</v>
      </c>
      <c r="B2271" s="120" t="str">
        <f t="shared" si="72"/>
        <v xml:space="preserve"> </v>
      </c>
      <c r="C2271" s="186" t="s">
        <v>74</v>
      </c>
      <c r="D2271" s="117"/>
      <c r="E2271" s="43"/>
      <c r="Q2271" s="168">
        <f t="shared" si="73"/>
        <v>0</v>
      </c>
    </row>
    <row r="2272" spans="1:17" ht="20.100000000000001" customHeight="1" x14ac:dyDescent="0.3">
      <c r="A2272" s="170">
        <v>2269</v>
      </c>
      <c r="B2272" s="120" t="str">
        <f t="shared" si="72"/>
        <v xml:space="preserve"> </v>
      </c>
      <c r="C2272" s="186" t="s">
        <v>74</v>
      </c>
      <c r="D2272" s="117"/>
      <c r="E2272" s="43"/>
      <c r="Q2272" s="168">
        <f t="shared" si="73"/>
        <v>0</v>
      </c>
    </row>
    <row r="2273" spans="1:17" ht="20.100000000000001" customHeight="1" x14ac:dyDescent="0.3">
      <c r="A2273" s="170">
        <v>2270</v>
      </c>
      <c r="B2273" s="120" t="str">
        <f t="shared" si="72"/>
        <v xml:space="preserve"> </v>
      </c>
      <c r="C2273" s="186" t="s">
        <v>74</v>
      </c>
      <c r="D2273" s="117"/>
      <c r="E2273" s="43"/>
      <c r="Q2273" s="168">
        <f t="shared" si="73"/>
        <v>0</v>
      </c>
    </row>
    <row r="2274" spans="1:17" ht="20.100000000000001" customHeight="1" x14ac:dyDescent="0.3">
      <c r="A2274" s="170">
        <v>2271</v>
      </c>
      <c r="B2274" s="120" t="str">
        <f t="shared" si="72"/>
        <v xml:space="preserve"> </v>
      </c>
      <c r="C2274" s="186" t="s">
        <v>74</v>
      </c>
      <c r="D2274" s="117"/>
      <c r="E2274" s="43"/>
      <c r="Q2274" s="168">
        <f t="shared" si="73"/>
        <v>0</v>
      </c>
    </row>
    <row r="2275" spans="1:17" ht="20.100000000000001" customHeight="1" x14ac:dyDescent="0.3">
      <c r="A2275" s="170">
        <v>2272</v>
      </c>
      <c r="B2275" s="120" t="str">
        <f t="shared" si="72"/>
        <v xml:space="preserve"> </v>
      </c>
      <c r="C2275" s="186" t="s">
        <v>74</v>
      </c>
      <c r="D2275" s="117"/>
      <c r="E2275" s="43"/>
      <c r="Q2275" s="168">
        <f t="shared" si="73"/>
        <v>0</v>
      </c>
    </row>
    <row r="2276" spans="1:17" ht="20.100000000000001" customHeight="1" x14ac:dyDescent="0.3">
      <c r="A2276" s="170">
        <v>2273</v>
      </c>
      <c r="B2276" s="120" t="str">
        <f t="shared" si="72"/>
        <v xml:space="preserve"> </v>
      </c>
      <c r="C2276" s="186" t="s">
        <v>74</v>
      </c>
      <c r="D2276" s="117"/>
      <c r="E2276" s="43"/>
      <c r="Q2276" s="168">
        <f t="shared" si="73"/>
        <v>0</v>
      </c>
    </row>
    <row r="2277" spans="1:17" ht="20.100000000000001" customHeight="1" x14ac:dyDescent="0.3">
      <c r="A2277" s="170">
        <v>2274</v>
      </c>
      <c r="B2277" s="120" t="str">
        <f t="shared" si="72"/>
        <v xml:space="preserve"> </v>
      </c>
      <c r="C2277" s="186" t="s">
        <v>74</v>
      </c>
      <c r="D2277" s="117"/>
      <c r="E2277" s="43"/>
      <c r="Q2277" s="168">
        <f t="shared" si="73"/>
        <v>0</v>
      </c>
    </row>
    <row r="2278" spans="1:17" ht="20.100000000000001" customHeight="1" x14ac:dyDescent="0.3">
      <c r="A2278" s="170">
        <v>2275</v>
      </c>
      <c r="B2278" s="120" t="str">
        <f t="shared" si="72"/>
        <v xml:space="preserve"> </v>
      </c>
      <c r="C2278" s="186" t="s">
        <v>74</v>
      </c>
      <c r="D2278" s="117"/>
      <c r="E2278" s="43"/>
      <c r="Q2278" s="168">
        <f t="shared" si="73"/>
        <v>0</v>
      </c>
    </row>
    <row r="2279" spans="1:17" ht="20.100000000000001" customHeight="1" x14ac:dyDescent="0.3">
      <c r="A2279" s="170">
        <v>2276</v>
      </c>
      <c r="B2279" s="120" t="str">
        <f t="shared" si="72"/>
        <v xml:space="preserve"> </v>
      </c>
      <c r="C2279" s="186" t="s">
        <v>74</v>
      </c>
      <c r="D2279" s="117"/>
      <c r="E2279" s="43"/>
      <c r="Q2279" s="168">
        <f t="shared" si="73"/>
        <v>0</v>
      </c>
    </row>
    <row r="2280" spans="1:17" ht="20.100000000000001" customHeight="1" x14ac:dyDescent="0.3">
      <c r="A2280" s="170">
        <v>2277</v>
      </c>
      <c r="B2280" s="120" t="str">
        <f t="shared" si="72"/>
        <v xml:space="preserve"> </v>
      </c>
      <c r="C2280" s="186" t="s">
        <v>74</v>
      </c>
      <c r="D2280" s="117"/>
      <c r="E2280" s="43"/>
      <c r="Q2280" s="168">
        <f t="shared" si="73"/>
        <v>0</v>
      </c>
    </row>
    <row r="2281" spans="1:17" ht="20.100000000000001" customHeight="1" x14ac:dyDescent="0.3">
      <c r="A2281" s="170">
        <v>2278</v>
      </c>
      <c r="B2281" s="120" t="str">
        <f t="shared" si="72"/>
        <v xml:space="preserve"> </v>
      </c>
      <c r="C2281" s="186" t="s">
        <v>74</v>
      </c>
      <c r="D2281" s="117"/>
      <c r="E2281" s="43"/>
      <c r="Q2281" s="168">
        <f t="shared" si="73"/>
        <v>0</v>
      </c>
    </row>
    <row r="2282" spans="1:17" ht="20.100000000000001" customHeight="1" x14ac:dyDescent="0.3">
      <c r="A2282" s="170">
        <v>2279</v>
      </c>
      <c r="B2282" s="120" t="str">
        <f t="shared" si="72"/>
        <v xml:space="preserve"> </v>
      </c>
      <c r="C2282" s="186" t="s">
        <v>74</v>
      </c>
      <c r="D2282" s="117"/>
      <c r="E2282" s="43"/>
      <c r="Q2282" s="168">
        <f t="shared" si="73"/>
        <v>0</v>
      </c>
    </row>
    <row r="2283" spans="1:17" ht="20.100000000000001" customHeight="1" x14ac:dyDescent="0.3">
      <c r="A2283" s="170">
        <v>2280</v>
      </c>
      <c r="B2283" s="120" t="str">
        <f t="shared" si="72"/>
        <v xml:space="preserve"> </v>
      </c>
      <c r="C2283" s="186" t="s">
        <v>74</v>
      </c>
      <c r="D2283" s="117"/>
      <c r="E2283" s="43"/>
      <c r="Q2283" s="168">
        <f t="shared" si="73"/>
        <v>0</v>
      </c>
    </row>
    <row r="2284" spans="1:17" ht="20.100000000000001" customHeight="1" x14ac:dyDescent="0.3">
      <c r="A2284" s="170">
        <v>2281</v>
      </c>
      <c r="B2284" s="120" t="str">
        <f t="shared" si="72"/>
        <v xml:space="preserve"> </v>
      </c>
      <c r="C2284" s="186" t="s">
        <v>74</v>
      </c>
      <c r="D2284" s="117"/>
      <c r="E2284" s="43"/>
      <c r="Q2284" s="168">
        <f t="shared" si="73"/>
        <v>0</v>
      </c>
    </row>
    <row r="2285" spans="1:17" ht="20.100000000000001" customHeight="1" x14ac:dyDescent="0.3">
      <c r="A2285" s="170">
        <v>2282</v>
      </c>
      <c r="B2285" s="120" t="str">
        <f t="shared" si="72"/>
        <v xml:space="preserve"> </v>
      </c>
      <c r="C2285" s="186" t="s">
        <v>74</v>
      </c>
      <c r="D2285" s="117"/>
      <c r="E2285" s="43"/>
      <c r="Q2285" s="168">
        <f t="shared" si="73"/>
        <v>0</v>
      </c>
    </row>
    <row r="2286" spans="1:17" ht="20.100000000000001" customHeight="1" x14ac:dyDescent="0.3">
      <c r="A2286" s="170">
        <v>2283</v>
      </c>
      <c r="B2286" s="120" t="str">
        <f t="shared" si="72"/>
        <v xml:space="preserve"> </v>
      </c>
      <c r="C2286" s="186" t="s">
        <v>74</v>
      </c>
      <c r="D2286" s="117"/>
      <c r="E2286" s="43"/>
      <c r="Q2286" s="168">
        <f t="shared" si="73"/>
        <v>0</v>
      </c>
    </row>
    <row r="2287" spans="1:17" ht="20.100000000000001" customHeight="1" x14ac:dyDescent="0.3">
      <c r="A2287" s="170">
        <v>2284</v>
      </c>
      <c r="B2287" s="120" t="str">
        <f t="shared" si="72"/>
        <v xml:space="preserve"> </v>
      </c>
      <c r="C2287" s="186" t="s">
        <v>74</v>
      </c>
      <c r="D2287" s="117"/>
      <c r="E2287" s="43"/>
      <c r="Q2287" s="168">
        <f t="shared" si="73"/>
        <v>0</v>
      </c>
    </row>
    <row r="2288" spans="1:17" ht="20.100000000000001" customHeight="1" x14ac:dyDescent="0.3">
      <c r="A2288" s="170">
        <v>2285</v>
      </c>
      <c r="B2288" s="120" t="str">
        <f t="shared" si="72"/>
        <v xml:space="preserve"> </v>
      </c>
      <c r="C2288" s="186" t="s">
        <v>74</v>
      </c>
      <c r="D2288" s="117"/>
      <c r="E2288" s="43"/>
      <c r="Q2288" s="168">
        <f t="shared" si="73"/>
        <v>0</v>
      </c>
    </row>
    <row r="2289" spans="1:17" ht="20.100000000000001" customHeight="1" x14ac:dyDescent="0.3">
      <c r="A2289" s="170">
        <v>2286</v>
      </c>
      <c r="B2289" s="120" t="str">
        <f t="shared" si="72"/>
        <v xml:space="preserve"> </v>
      </c>
      <c r="C2289" s="186" t="s">
        <v>74</v>
      </c>
      <c r="D2289" s="117"/>
      <c r="E2289" s="43"/>
      <c r="Q2289" s="168">
        <f t="shared" si="73"/>
        <v>0</v>
      </c>
    </row>
    <row r="2290" spans="1:17" ht="20.100000000000001" customHeight="1" x14ac:dyDescent="0.3">
      <c r="A2290" s="170">
        <v>2287</v>
      </c>
      <c r="B2290" s="120" t="str">
        <f t="shared" si="72"/>
        <v xml:space="preserve"> </v>
      </c>
      <c r="C2290" s="186" t="s">
        <v>74</v>
      </c>
      <c r="D2290" s="117"/>
      <c r="E2290" s="43"/>
      <c r="Q2290" s="168">
        <f t="shared" si="73"/>
        <v>0</v>
      </c>
    </row>
    <row r="2291" spans="1:17" ht="20.100000000000001" customHeight="1" x14ac:dyDescent="0.3">
      <c r="A2291" s="170">
        <v>2288</v>
      </c>
      <c r="B2291" s="120" t="str">
        <f t="shared" si="72"/>
        <v xml:space="preserve"> </v>
      </c>
      <c r="C2291" s="186" t="s">
        <v>74</v>
      </c>
      <c r="D2291" s="117"/>
      <c r="E2291" s="43"/>
      <c r="Q2291" s="168">
        <f t="shared" si="73"/>
        <v>0</v>
      </c>
    </row>
    <row r="2292" spans="1:17" ht="20.100000000000001" customHeight="1" x14ac:dyDescent="0.3">
      <c r="A2292" s="170">
        <v>2289</v>
      </c>
      <c r="B2292" s="120" t="str">
        <f t="shared" si="72"/>
        <v xml:space="preserve"> </v>
      </c>
      <c r="C2292" s="186" t="s">
        <v>74</v>
      </c>
      <c r="D2292" s="117"/>
      <c r="E2292" s="43"/>
      <c r="Q2292" s="168">
        <f t="shared" si="73"/>
        <v>0</v>
      </c>
    </row>
    <row r="2293" spans="1:17" ht="20.100000000000001" customHeight="1" x14ac:dyDescent="0.3">
      <c r="A2293" s="170">
        <v>2290</v>
      </c>
      <c r="B2293" s="120" t="str">
        <f t="shared" si="72"/>
        <v xml:space="preserve"> </v>
      </c>
      <c r="C2293" s="186" t="s">
        <v>74</v>
      </c>
      <c r="D2293" s="117"/>
      <c r="E2293" s="43"/>
      <c r="Q2293" s="168">
        <f t="shared" si="73"/>
        <v>0</v>
      </c>
    </row>
    <row r="2294" spans="1:17" ht="20.100000000000001" customHeight="1" x14ac:dyDescent="0.3">
      <c r="A2294" s="170">
        <v>2291</v>
      </c>
      <c r="B2294" s="120" t="str">
        <f t="shared" si="72"/>
        <v xml:space="preserve"> </v>
      </c>
      <c r="C2294" s="186" t="s">
        <v>74</v>
      </c>
      <c r="D2294" s="117"/>
      <c r="E2294" s="43"/>
      <c r="Q2294" s="168">
        <f t="shared" si="73"/>
        <v>0</v>
      </c>
    </row>
    <row r="2295" spans="1:17" ht="20.100000000000001" customHeight="1" x14ac:dyDescent="0.3">
      <c r="A2295" s="170">
        <v>2292</v>
      </c>
      <c r="B2295" s="120" t="str">
        <f t="shared" si="72"/>
        <v xml:space="preserve"> </v>
      </c>
      <c r="C2295" s="186" t="s">
        <v>74</v>
      </c>
      <c r="D2295" s="117"/>
      <c r="E2295" s="43"/>
      <c r="Q2295" s="168">
        <f t="shared" si="73"/>
        <v>0</v>
      </c>
    </row>
    <row r="2296" spans="1:17" ht="20.100000000000001" customHeight="1" x14ac:dyDescent="0.3">
      <c r="A2296" s="170">
        <v>2293</v>
      </c>
      <c r="B2296" s="120" t="str">
        <f t="shared" si="72"/>
        <v xml:space="preserve"> </v>
      </c>
      <c r="C2296" s="186" t="s">
        <v>74</v>
      </c>
      <c r="D2296" s="117"/>
      <c r="E2296" s="43"/>
      <c r="Q2296" s="168">
        <f t="shared" si="73"/>
        <v>0</v>
      </c>
    </row>
    <row r="2297" spans="1:17" ht="20.100000000000001" customHeight="1" x14ac:dyDescent="0.3">
      <c r="A2297" s="170">
        <v>2294</v>
      </c>
      <c r="B2297" s="120" t="str">
        <f t="shared" si="72"/>
        <v xml:space="preserve"> </v>
      </c>
      <c r="C2297" s="186" t="s">
        <v>74</v>
      </c>
      <c r="D2297" s="117"/>
      <c r="E2297" s="43"/>
      <c r="Q2297" s="168">
        <f t="shared" si="73"/>
        <v>0</v>
      </c>
    </row>
    <row r="2298" spans="1:17" ht="20.100000000000001" customHeight="1" x14ac:dyDescent="0.3">
      <c r="A2298" s="170">
        <v>2295</v>
      </c>
      <c r="B2298" s="120" t="str">
        <f t="shared" si="72"/>
        <v xml:space="preserve"> </v>
      </c>
      <c r="C2298" s="186" t="s">
        <v>74</v>
      </c>
      <c r="D2298" s="117"/>
      <c r="E2298" s="43"/>
      <c r="Q2298" s="168">
        <f t="shared" si="73"/>
        <v>0</v>
      </c>
    </row>
    <row r="2299" spans="1:17" ht="20.100000000000001" customHeight="1" x14ac:dyDescent="0.3">
      <c r="A2299" s="170">
        <v>2296</v>
      </c>
      <c r="B2299" s="120" t="str">
        <f t="shared" si="72"/>
        <v xml:space="preserve"> </v>
      </c>
      <c r="C2299" s="186" t="s">
        <v>74</v>
      </c>
      <c r="D2299" s="117"/>
      <c r="E2299" s="43"/>
      <c r="Q2299" s="168">
        <f t="shared" si="73"/>
        <v>0</v>
      </c>
    </row>
    <row r="2300" spans="1:17" ht="20.100000000000001" customHeight="1" x14ac:dyDescent="0.3">
      <c r="A2300" s="170">
        <v>2297</v>
      </c>
      <c r="B2300" s="120" t="str">
        <f t="shared" si="72"/>
        <v xml:space="preserve"> </v>
      </c>
      <c r="C2300" s="186" t="s">
        <v>74</v>
      </c>
      <c r="D2300" s="117"/>
      <c r="E2300" s="43"/>
      <c r="Q2300" s="168">
        <f t="shared" si="73"/>
        <v>0</v>
      </c>
    </row>
    <row r="2301" spans="1:17" ht="20.100000000000001" customHeight="1" x14ac:dyDescent="0.3">
      <c r="A2301" s="170">
        <v>2298</v>
      </c>
      <c r="B2301" s="120" t="str">
        <f t="shared" si="72"/>
        <v xml:space="preserve"> </v>
      </c>
      <c r="C2301" s="186" t="s">
        <v>74</v>
      </c>
      <c r="D2301" s="117"/>
      <c r="E2301" s="43"/>
      <c r="Q2301" s="168">
        <f t="shared" si="73"/>
        <v>0</v>
      </c>
    </row>
    <row r="2302" spans="1:17" ht="20.100000000000001" customHeight="1" x14ac:dyDescent="0.3">
      <c r="A2302" s="170">
        <v>2299</v>
      </c>
      <c r="B2302" s="120" t="str">
        <f t="shared" si="72"/>
        <v xml:space="preserve"> </v>
      </c>
      <c r="C2302" s="186" t="s">
        <v>74</v>
      </c>
      <c r="D2302" s="117"/>
      <c r="E2302" s="43"/>
      <c r="Q2302" s="168">
        <f t="shared" si="73"/>
        <v>0</v>
      </c>
    </row>
    <row r="2303" spans="1:17" ht="20.100000000000001" customHeight="1" x14ac:dyDescent="0.3">
      <c r="A2303" s="170">
        <v>2300</v>
      </c>
      <c r="B2303" s="120" t="str">
        <f t="shared" si="72"/>
        <v xml:space="preserve"> </v>
      </c>
      <c r="C2303" s="186" t="s">
        <v>74</v>
      </c>
      <c r="D2303" s="117"/>
      <c r="E2303" s="43"/>
      <c r="Q2303" s="168">
        <f t="shared" si="73"/>
        <v>0</v>
      </c>
    </row>
    <row r="2304" spans="1:17" ht="20.100000000000001" customHeight="1" x14ac:dyDescent="0.3">
      <c r="A2304" s="170">
        <v>2301</v>
      </c>
      <c r="B2304" s="120" t="str">
        <f t="shared" si="72"/>
        <v xml:space="preserve"> </v>
      </c>
      <c r="C2304" s="186" t="s">
        <v>74</v>
      </c>
      <c r="D2304" s="117"/>
      <c r="E2304" s="43"/>
      <c r="Q2304" s="168">
        <f t="shared" si="73"/>
        <v>0</v>
      </c>
    </row>
    <row r="2305" spans="1:17" ht="20.100000000000001" customHeight="1" x14ac:dyDescent="0.3">
      <c r="A2305" s="170">
        <v>2302</v>
      </c>
      <c r="B2305" s="120" t="str">
        <f t="shared" si="72"/>
        <v xml:space="preserve"> </v>
      </c>
      <c r="C2305" s="186" t="s">
        <v>74</v>
      </c>
      <c r="D2305" s="117"/>
      <c r="E2305" s="43"/>
      <c r="Q2305" s="168">
        <f t="shared" si="73"/>
        <v>0</v>
      </c>
    </row>
    <row r="2306" spans="1:17" ht="20.100000000000001" customHeight="1" x14ac:dyDescent="0.3">
      <c r="A2306" s="170">
        <v>2303</v>
      </c>
      <c r="B2306" s="120" t="str">
        <f t="shared" si="72"/>
        <v xml:space="preserve"> </v>
      </c>
      <c r="C2306" s="186" t="s">
        <v>74</v>
      </c>
      <c r="D2306" s="117"/>
      <c r="E2306" s="43"/>
      <c r="Q2306" s="168">
        <f t="shared" si="73"/>
        <v>0</v>
      </c>
    </row>
    <row r="2307" spans="1:17" ht="20.100000000000001" customHeight="1" x14ac:dyDescent="0.3">
      <c r="A2307" s="170">
        <v>2304</v>
      </c>
      <c r="B2307" s="120" t="str">
        <f t="shared" si="72"/>
        <v xml:space="preserve"> </v>
      </c>
      <c r="C2307" s="186" t="s">
        <v>74</v>
      </c>
      <c r="D2307" s="117"/>
      <c r="E2307" s="43"/>
      <c r="Q2307" s="168">
        <f t="shared" si="73"/>
        <v>0</v>
      </c>
    </row>
    <row r="2308" spans="1:17" ht="20.100000000000001" customHeight="1" x14ac:dyDescent="0.3">
      <c r="A2308" s="170">
        <v>2305</v>
      </c>
      <c r="B2308" s="120" t="str">
        <f t="shared" si="72"/>
        <v xml:space="preserve"> </v>
      </c>
      <c r="C2308" s="186" t="s">
        <v>74</v>
      </c>
      <c r="D2308" s="117"/>
      <c r="E2308" s="43"/>
      <c r="Q2308" s="168">
        <f t="shared" si="73"/>
        <v>0</v>
      </c>
    </row>
    <row r="2309" spans="1:17" ht="20.100000000000001" customHeight="1" x14ac:dyDescent="0.3">
      <c r="A2309" s="170">
        <v>2306</v>
      </c>
      <c r="B2309" s="120" t="str">
        <f t="shared" ref="B2309:B2372" si="74">_xlfn.CONCAT(C2309,D2309)</f>
        <v xml:space="preserve"> </v>
      </c>
      <c r="C2309" s="186" t="s">
        <v>74</v>
      </c>
      <c r="D2309" s="117"/>
      <c r="E2309" s="43"/>
      <c r="Q2309" s="168">
        <f t="shared" ref="Q2309:Q2372" si="75">IF(AND(D2309&gt;0,OR(C2309="",C2309=" ")),1,0)</f>
        <v>0</v>
      </c>
    </row>
    <row r="2310" spans="1:17" ht="20.100000000000001" customHeight="1" x14ac:dyDescent="0.3">
      <c r="A2310" s="170">
        <v>2307</v>
      </c>
      <c r="B2310" s="120" t="str">
        <f t="shared" si="74"/>
        <v xml:space="preserve"> </v>
      </c>
      <c r="C2310" s="186" t="s">
        <v>74</v>
      </c>
      <c r="D2310" s="117"/>
      <c r="E2310" s="43"/>
      <c r="Q2310" s="168">
        <f t="shared" si="75"/>
        <v>0</v>
      </c>
    </row>
    <row r="2311" spans="1:17" ht="20.100000000000001" customHeight="1" x14ac:dyDescent="0.3">
      <c r="A2311" s="170">
        <v>2308</v>
      </c>
      <c r="B2311" s="120" t="str">
        <f t="shared" si="74"/>
        <v xml:space="preserve"> </v>
      </c>
      <c r="C2311" s="186" t="s">
        <v>74</v>
      </c>
      <c r="D2311" s="117"/>
      <c r="E2311" s="43"/>
      <c r="Q2311" s="168">
        <f t="shared" si="75"/>
        <v>0</v>
      </c>
    </row>
    <row r="2312" spans="1:17" ht="20.100000000000001" customHeight="1" x14ac:dyDescent="0.3">
      <c r="A2312" s="170">
        <v>2309</v>
      </c>
      <c r="B2312" s="120" t="str">
        <f t="shared" si="74"/>
        <v xml:space="preserve"> </v>
      </c>
      <c r="C2312" s="186" t="s">
        <v>74</v>
      </c>
      <c r="D2312" s="117"/>
      <c r="E2312" s="43"/>
      <c r="Q2312" s="168">
        <f t="shared" si="75"/>
        <v>0</v>
      </c>
    </row>
    <row r="2313" spans="1:17" ht="20.100000000000001" customHeight="1" x14ac:dyDescent="0.3">
      <c r="A2313" s="170">
        <v>2310</v>
      </c>
      <c r="B2313" s="120" t="str">
        <f t="shared" si="74"/>
        <v xml:space="preserve"> </v>
      </c>
      <c r="C2313" s="186" t="s">
        <v>74</v>
      </c>
      <c r="D2313" s="117"/>
      <c r="E2313" s="43"/>
      <c r="Q2313" s="168">
        <f t="shared" si="75"/>
        <v>0</v>
      </c>
    </row>
    <row r="2314" spans="1:17" ht="20.100000000000001" customHeight="1" x14ac:dyDescent="0.3">
      <c r="A2314" s="170">
        <v>2311</v>
      </c>
      <c r="B2314" s="120" t="str">
        <f t="shared" si="74"/>
        <v xml:space="preserve"> </v>
      </c>
      <c r="C2314" s="186" t="s">
        <v>74</v>
      </c>
      <c r="D2314" s="117"/>
      <c r="E2314" s="43"/>
      <c r="Q2314" s="168">
        <f t="shared" si="75"/>
        <v>0</v>
      </c>
    </row>
    <row r="2315" spans="1:17" ht="20.100000000000001" customHeight="1" x14ac:dyDescent="0.3">
      <c r="A2315" s="170">
        <v>2312</v>
      </c>
      <c r="B2315" s="120" t="str">
        <f t="shared" si="74"/>
        <v xml:space="preserve"> </v>
      </c>
      <c r="C2315" s="186" t="s">
        <v>74</v>
      </c>
      <c r="D2315" s="117"/>
      <c r="E2315" s="43"/>
      <c r="Q2315" s="168">
        <f t="shared" si="75"/>
        <v>0</v>
      </c>
    </row>
    <row r="2316" spans="1:17" ht="20.100000000000001" customHeight="1" x14ac:dyDescent="0.3">
      <c r="A2316" s="170">
        <v>2313</v>
      </c>
      <c r="B2316" s="120" t="str">
        <f t="shared" si="74"/>
        <v xml:space="preserve"> </v>
      </c>
      <c r="C2316" s="186" t="s">
        <v>74</v>
      </c>
      <c r="D2316" s="117"/>
      <c r="E2316" s="43"/>
      <c r="Q2316" s="168">
        <f t="shared" si="75"/>
        <v>0</v>
      </c>
    </row>
    <row r="2317" spans="1:17" ht="20.100000000000001" customHeight="1" x14ac:dyDescent="0.3">
      <c r="A2317" s="170">
        <v>2314</v>
      </c>
      <c r="B2317" s="120" t="str">
        <f t="shared" si="74"/>
        <v xml:space="preserve"> </v>
      </c>
      <c r="C2317" s="186" t="s">
        <v>74</v>
      </c>
      <c r="D2317" s="117"/>
      <c r="E2317" s="43"/>
      <c r="Q2317" s="168">
        <f t="shared" si="75"/>
        <v>0</v>
      </c>
    </row>
    <row r="2318" spans="1:17" ht="20.100000000000001" customHeight="1" x14ac:dyDescent="0.3">
      <c r="A2318" s="170">
        <v>2315</v>
      </c>
      <c r="B2318" s="120" t="str">
        <f t="shared" si="74"/>
        <v xml:space="preserve"> </v>
      </c>
      <c r="C2318" s="186" t="s">
        <v>74</v>
      </c>
      <c r="D2318" s="117"/>
      <c r="E2318" s="43"/>
      <c r="Q2318" s="168">
        <f t="shared" si="75"/>
        <v>0</v>
      </c>
    </row>
    <row r="2319" spans="1:17" ht="20.100000000000001" customHeight="1" x14ac:dyDescent="0.3">
      <c r="A2319" s="170">
        <v>2316</v>
      </c>
      <c r="B2319" s="120" t="str">
        <f t="shared" si="74"/>
        <v xml:space="preserve"> </v>
      </c>
      <c r="C2319" s="186" t="s">
        <v>74</v>
      </c>
      <c r="D2319" s="117"/>
      <c r="E2319" s="43"/>
      <c r="Q2319" s="168">
        <f t="shared" si="75"/>
        <v>0</v>
      </c>
    </row>
    <row r="2320" spans="1:17" ht="20.100000000000001" customHeight="1" x14ac:dyDescent="0.3">
      <c r="A2320" s="170">
        <v>2317</v>
      </c>
      <c r="B2320" s="120" t="str">
        <f t="shared" si="74"/>
        <v xml:space="preserve"> </v>
      </c>
      <c r="C2320" s="186" t="s">
        <v>74</v>
      </c>
      <c r="D2320" s="117"/>
      <c r="E2320" s="43"/>
      <c r="Q2320" s="168">
        <f t="shared" si="75"/>
        <v>0</v>
      </c>
    </row>
    <row r="2321" spans="1:17" ht="20.100000000000001" customHeight="1" x14ac:dyDescent="0.3">
      <c r="A2321" s="170">
        <v>2318</v>
      </c>
      <c r="B2321" s="120" t="str">
        <f t="shared" si="74"/>
        <v xml:space="preserve"> </v>
      </c>
      <c r="C2321" s="186" t="s">
        <v>74</v>
      </c>
      <c r="D2321" s="117"/>
      <c r="E2321" s="43"/>
      <c r="Q2321" s="168">
        <f t="shared" si="75"/>
        <v>0</v>
      </c>
    </row>
    <row r="2322" spans="1:17" ht="20.100000000000001" customHeight="1" x14ac:dyDescent="0.3">
      <c r="A2322" s="170">
        <v>2319</v>
      </c>
      <c r="B2322" s="120" t="str">
        <f t="shared" si="74"/>
        <v xml:space="preserve"> </v>
      </c>
      <c r="C2322" s="186" t="s">
        <v>74</v>
      </c>
      <c r="D2322" s="117"/>
      <c r="E2322" s="43"/>
      <c r="Q2322" s="168">
        <f t="shared" si="75"/>
        <v>0</v>
      </c>
    </row>
    <row r="2323" spans="1:17" ht="20.100000000000001" customHeight="1" x14ac:dyDescent="0.3">
      <c r="A2323" s="170">
        <v>2320</v>
      </c>
      <c r="B2323" s="120" t="str">
        <f t="shared" si="74"/>
        <v xml:space="preserve"> </v>
      </c>
      <c r="C2323" s="186" t="s">
        <v>74</v>
      </c>
      <c r="D2323" s="117"/>
      <c r="E2323" s="43"/>
      <c r="Q2323" s="168">
        <f t="shared" si="75"/>
        <v>0</v>
      </c>
    </row>
    <row r="2324" spans="1:17" ht="20.100000000000001" customHeight="1" x14ac:dyDescent="0.3">
      <c r="A2324" s="170">
        <v>2321</v>
      </c>
      <c r="B2324" s="120" t="str">
        <f t="shared" si="74"/>
        <v xml:space="preserve"> </v>
      </c>
      <c r="C2324" s="186" t="s">
        <v>74</v>
      </c>
      <c r="D2324" s="117"/>
      <c r="E2324" s="43"/>
      <c r="Q2324" s="168">
        <f t="shared" si="75"/>
        <v>0</v>
      </c>
    </row>
    <row r="2325" spans="1:17" ht="20.100000000000001" customHeight="1" x14ac:dyDescent="0.3">
      <c r="A2325" s="170">
        <v>2322</v>
      </c>
      <c r="B2325" s="120" t="str">
        <f t="shared" si="74"/>
        <v xml:space="preserve"> </v>
      </c>
      <c r="C2325" s="186" t="s">
        <v>74</v>
      </c>
      <c r="D2325" s="117"/>
      <c r="E2325" s="43"/>
      <c r="Q2325" s="168">
        <f t="shared" si="75"/>
        <v>0</v>
      </c>
    </row>
    <row r="2326" spans="1:17" ht="20.100000000000001" customHeight="1" x14ac:dyDescent="0.3">
      <c r="A2326" s="170">
        <v>2323</v>
      </c>
      <c r="B2326" s="120" t="str">
        <f t="shared" si="74"/>
        <v xml:space="preserve"> </v>
      </c>
      <c r="C2326" s="186" t="s">
        <v>74</v>
      </c>
      <c r="D2326" s="117"/>
      <c r="E2326" s="43"/>
      <c r="Q2326" s="168">
        <f t="shared" si="75"/>
        <v>0</v>
      </c>
    </row>
    <row r="2327" spans="1:17" ht="20.100000000000001" customHeight="1" x14ac:dyDescent="0.3">
      <c r="A2327" s="170">
        <v>2324</v>
      </c>
      <c r="B2327" s="120" t="str">
        <f t="shared" si="74"/>
        <v xml:space="preserve"> </v>
      </c>
      <c r="C2327" s="186" t="s">
        <v>74</v>
      </c>
      <c r="D2327" s="117"/>
      <c r="E2327" s="43"/>
      <c r="Q2327" s="168">
        <f t="shared" si="75"/>
        <v>0</v>
      </c>
    </row>
    <row r="2328" spans="1:17" ht="20.100000000000001" customHeight="1" x14ac:dyDescent="0.3">
      <c r="A2328" s="170">
        <v>2325</v>
      </c>
      <c r="B2328" s="120" t="str">
        <f t="shared" si="74"/>
        <v xml:space="preserve"> </v>
      </c>
      <c r="C2328" s="186" t="s">
        <v>74</v>
      </c>
      <c r="D2328" s="117"/>
      <c r="E2328" s="43"/>
      <c r="Q2328" s="168">
        <f t="shared" si="75"/>
        <v>0</v>
      </c>
    </row>
    <row r="2329" spans="1:17" ht="20.100000000000001" customHeight="1" x14ac:dyDescent="0.3">
      <c r="A2329" s="170">
        <v>2326</v>
      </c>
      <c r="B2329" s="120" t="str">
        <f t="shared" si="74"/>
        <v xml:space="preserve"> </v>
      </c>
      <c r="C2329" s="186" t="s">
        <v>74</v>
      </c>
      <c r="D2329" s="117"/>
      <c r="E2329" s="43"/>
      <c r="Q2329" s="168">
        <f t="shared" si="75"/>
        <v>0</v>
      </c>
    </row>
    <row r="2330" spans="1:17" ht="20.100000000000001" customHeight="1" x14ac:dyDescent="0.3">
      <c r="A2330" s="170">
        <v>2327</v>
      </c>
      <c r="B2330" s="120" t="str">
        <f t="shared" si="74"/>
        <v xml:space="preserve"> </v>
      </c>
      <c r="C2330" s="186" t="s">
        <v>74</v>
      </c>
      <c r="D2330" s="117"/>
      <c r="E2330" s="43"/>
      <c r="Q2330" s="168">
        <f t="shared" si="75"/>
        <v>0</v>
      </c>
    </row>
    <row r="2331" spans="1:17" ht="20.100000000000001" customHeight="1" x14ac:dyDescent="0.3">
      <c r="A2331" s="170">
        <v>2328</v>
      </c>
      <c r="B2331" s="120" t="str">
        <f t="shared" si="74"/>
        <v xml:space="preserve"> </v>
      </c>
      <c r="C2331" s="186" t="s">
        <v>74</v>
      </c>
      <c r="D2331" s="117"/>
      <c r="E2331" s="43"/>
      <c r="Q2331" s="168">
        <f t="shared" si="75"/>
        <v>0</v>
      </c>
    </row>
    <row r="2332" spans="1:17" ht="20.100000000000001" customHeight="1" x14ac:dyDescent="0.3">
      <c r="A2332" s="170">
        <v>2329</v>
      </c>
      <c r="B2332" s="120" t="str">
        <f t="shared" si="74"/>
        <v xml:space="preserve"> </v>
      </c>
      <c r="C2332" s="186" t="s">
        <v>74</v>
      </c>
      <c r="D2332" s="117"/>
      <c r="E2332" s="43"/>
      <c r="Q2332" s="168">
        <f t="shared" si="75"/>
        <v>0</v>
      </c>
    </row>
    <row r="2333" spans="1:17" ht="20.100000000000001" customHeight="1" x14ac:dyDescent="0.3">
      <c r="A2333" s="170">
        <v>2330</v>
      </c>
      <c r="B2333" s="120" t="str">
        <f t="shared" si="74"/>
        <v xml:space="preserve"> </v>
      </c>
      <c r="C2333" s="186" t="s">
        <v>74</v>
      </c>
      <c r="D2333" s="117"/>
      <c r="E2333" s="43"/>
      <c r="Q2333" s="168">
        <f t="shared" si="75"/>
        <v>0</v>
      </c>
    </row>
    <row r="2334" spans="1:17" ht="20.100000000000001" customHeight="1" x14ac:dyDescent="0.3">
      <c r="A2334" s="170">
        <v>2331</v>
      </c>
      <c r="B2334" s="120" t="str">
        <f t="shared" si="74"/>
        <v xml:space="preserve"> </v>
      </c>
      <c r="C2334" s="186" t="s">
        <v>74</v>
      </c>
      <c r="D2334" s="117"/>
      <c r="E2334" s="43"/>
      <c r="Q2334" s="168">
        <f t="shared" si="75"/>
        <v>0</v>
      </c>
    </row>
    <row r="2335" spans="1:17" ht="20.100000000000001" customHeight="1" x14ac:dyDescent="0.3">
      <c r="A2335" s="170">
        <v>2332</v>
      </c>
      <c r="B2335" s="120" t="str">
        <f t="shared" si="74"/>
        <v xml:space="preserve"> </v>
      </c>
      <c r="C2335" s="186" t="s">
        <v>74</v>
      </c>
      <c r="D2335" s="117"/>
      <c r="E2335" s="43"/>
      <c r="Q2335" s="168">
        <f t="shared" si="75"/>
        <v>0</v>
      </c>
    </row>
    <row r="2336" spans="1:17" ht="20.100000000000001" customHeight="1" x14ac:dyDescent="0.3">
      <c r="A2336" s="170">
        <v>2333</v>
      </c>
      <c r="B2336" s="120" t="str">
        <f t="shared" si="74"/>
        <v xml:space="preserve"> </v>
      </c>
      <c r="C2336" s="186" t="s">
        <v>74</v>
      </c>
      <c r="D2336" s="117"/>
      <c r="E2336" s="43"/>
      <c r="Q2336" s="168">
        <f t="shared" si="75"/>
        <v>0</v>
      </c>
    </row>
    <row r="2337" spans="1:17" ht="20.100000000000001" customHeight="1" x14ac:dyDescent="0.3">
      <c r="A2337" s="170">
        <v>2334</v>
      </c>
      <c r="B2337" s="120" t="str">
        <f t="shared" si="74"/>
        <v xml:space="preserve"> </v>
      </c>
      <c r="C2337" s="186" t="s">
        <v>74</v>
      </c>
      <c r="D2337" s="117"/>
      <c r="E2337" s="43"/>
      <c r="Q2337" s="168">
        <f t="shared" si="75"/>
        <v>0</v>
      </c>
    </row>
    <row r="2338" spans="1:17" ht="20.100000000000001" customHeight="1" x14ac:dyDescent="0.3">
      <c r="A2338" s="170">
        <v>2335</v>
      </c>
      <c r="B2338" s="120" t="str">
        <f t="shared" si="74"/>
        <v xml:space="preserve"> </v>
      </c>
      <c r="C2338" s="186" t="s">
        <v>74</v>
      </c>
      <c r="D2338" s="117"/>
      <c r="E2338" s="43"/>
      <c r="Q2338" s="168">
        <f t="shared" si="75"/>
        <v>0</v>
      </c>
    </row>
    <row r="2339" spans="1:17" ht="20.100000000000001" customHeight="1" x14ac:dyDescent="0.3">
      <c r="A2339" s="170">
        <v>2336</v>
      </c>
      <c r="B2339" s="120" t="str">
        <f t="shared" si="74"/>
        <v xml:space="preserve"> </v>
      </c>
      <c r="C2339" s="186" t="s">
        <v>74</v>
      </c>
      <c r="D2339" s="117"/>
      <c r="E2339" s="43"/>
      <c r="Q2339" s="168">
        <f t="shared" si="75"/>
        <v>0</v>
      </c>
    </row>
    <row r="2340" spans="1:17" ht="20.100000000000001" customHeight="1" x14ac:dyDescent="0.3">
      <c r="A2340" s="170">
        <v>2337</v>
      </c>
      <c r="B2340" s="120" t="str">
        <f t="shared" si="74"/>
        <v xml:space="preserve"> </v>
      </c>
      <c r="C2340" s="186" t="s">
        <v>74</v>
      </c>
      <c r="D2340" s="117"/>
      <c r="E2340" s="43"/>
      <c r="Q2340" s="168">
        <f t="shared" si="75"/>
        <v>0</v>
      </c>
    </row>
    <row r="2341" spans="1:17" ht="20.100000000000001" customHeight="1" x14ac:dyDescent="0.3">
      <c r="A2341" s="170">
        <v>2338</v>
      </c>
      <c r="B2341" s="120" t="str">
        <f t="shared" si="74"/>
        <v xml:space="preserve"> </v>
      </c>
      <c r="C2341" s="186" t="s">
        <v>74</v>
      </c>
      <c r="D2341" s="117"/>
      <c r="E2341" s="43"/>
      <c r="Q2341" s="168">
        <f t="shared" si="75"/>
        <v>0</v>
      </c>
    </row>
    <row r="2342" spans="1:17" ht="20.100000000000001" customHeight="1" x14ac:dyDescent="0.3">
      <c r="A2342" s="170">
        <v>2339</v>
      </c>
      <c r="B2342" s="120" t="str">
        <f t="shared" si="74"/>
        <v xml:space="preserve"> </v>
      </c>
      <c r="C2342" s="186" t="s">
        <v>74</v>
      </c>
      <c r="D2342" s="117"/>
      <c r="E2342" s="43"/>
      <c r="Q2342" s="168">
        <f t="shared" si="75"/>
        <v>0</v>
      </c>
    </row>
    <row r="2343" spans="1:17" ht="20.100000000000001" customHeight="1" x14ac:dyDescent="0.3">
      <c r="A2343" s="170">
        <v>2340</v>
      </c>
      <c r="B2343" s="120" t="str">
        <f t="shared" si="74"/>
        <v xml:space="preserve"> </v>
      </c>
      <c r="C2343" s="186" t="s">
        <v>74</v>
      </c>
      <c r="D2343" s="117"/>
      <c r="E2343" s="43"/>
      <c r="Q2343" s="168">
        <f t="shared" si="75"/>
        <v>0</v>
      </c>
    </row>
    <row r="2344" spans="1:17" ht="20.100000000000001" customHeight="1" x14ac:dyDescent="0.3">
      <c r="A2344" s="170">
        <v>2341</v>
      </c>
      <c r="B2344" s="120" t="str">
        <f t="shared" si="74"/>
        <v xml:space="preserve"> </v>
      </c>
      <c r="C2344" s="186" t="s">
        <v>74</v>
      </c>
      <c r="D2344" s="117"/>
      <c r="E2344" s="43"/>
      <c r="Q2344" s="168">
        <f t="shared" si="75"/>
        <v>0</v>
      </c>
    </row>
    <row r="2345" spans="1:17" ht="20.100000000000001" customHeight="1" x14ac:dyDescent="0.3">
      <c r="A2345" s="170">
        <v>2342</v>
      </c>
      <c r="B2345" s="120" t="str">
        <f t="shared" si="74"/>
        <v xml:space="preserve"> </v>
      </c>
      <c r="C2345" s="186" t="s">
        <v>74</v>
      </c>
      <c r="D2345" s="117"/>
      <c r="E2345" s="43"/>
      <c r="Q2345" s="168">
        <f t="shared" si="75"/>
        <v>0</v>
      </c>
    </row>
    <row r="2346" spans="1:17" ht="20.100000000000001" customHeight="1" x14ac:dyDescent="0.3">
      <c r="A2346" s="170">
        <v>2343</v>
      </c>
      <c r="B2346" s="120" t="str">
        <f t="shared" si="74"/>
        <v xml:space="preserve"> </v>
      </c>
      <c r="C2346" s="186" t="s">
        <v>74</v>
      </c>
      <c r="D2346" s="117"/>
      <c r="E2346" s="43"/>
      <c r="Q2346" s="168">
        <f t="shared" si="75"/>
        <v>0</v>
      </c>
    </row>
    <row r="2347" spans="1:17" ht="20.100000000000001" customHeight="1" x14ac:dyDescent="0.3">
      <c r="A2347" s="170">
        <v>2344</v>
      </c>
      <c r="B2347" s="120" t="str">
        <f t="shared" si="74"/>
        <v xml:space="preserve"> </v>
      </c>
      <c r="C2347" s="186" t="s">
        <v>74</v>
      </c>
      <c r="D2347" s="117"/>
      <c r="E2347" s="43"/>
      <c r="Q2347" s="168">
        <f t="shared" si="75"/>
        <v>0</v>
      </c>
    </row>
    <row r="2348" spans="1:17" ht="20.100000000000001" customHeight="1" x14ac:dyDescent="0.3">
      <c r="A2348" s="170">
        <v>2345</v>
      </c>
      <c r="B2348" s="120" t="str">
        <f t="shared" si="74"/>
        <v xml:space="preserve"> </v>
      </c>
      <c r="C2348" s="186" t="s">
        <v>74</v>
      </c>
      <c r="D2348" s="117"/>
      <c r="E2348" s="43"/>
      <c r="Q2348" s="168">
        <f t="shared" si="75"/>
        <v>0</v>
      </c>
    </row>
    <row r="2349" spans="1:17" ht="20.100000000000001" customHeight="1" x14ac:dyDescent="0.3">
      <c r="A2349" s="170">
        <v>2346</v>
      </c>
      <c r="B2349" s="120" t="str">
        <f t="shared" si="74"/>
        <v xml:space="preserve"> </v>
      </c>
      <c r="C2349" s="186" t="s">
        <v>74</v>
      </c>
      <c r="D2349" s="117"/>
      <c r="E2349" s="43"/>
      <c r="Q2349" s="168">
        <f t="shared" si="75"/>
        <v>0</v>
      </c>
    </row>
    <row r="2350" spans="1:17" ht="20.100000000000001" customHeight="1" x14ac:dyDescent="0.3">
      <c r="A2350" s="170">
        <v>2347</v>
      </c>
      <c r="B2350" s="120" t="str">
        <f t="shared" si="74"/>
        <v xml:space="preserve"> </v>
      </c>
      <c r="C2350" s="186" t="s">
        <v>74</v>
      </c>
      <c r="D2350" s="117"/>
      <c r="E2350" s="43"/>
      <c r="Q2350" s="168">
        <f t="shared" si="75"/>
        <v>0</v>
      </c>
    </row>
    <row r="2351" spans="1:17" ht="20.100000000000001" customHeight="1" x14ac:dyDescent="0.3">
      <c r="A2351" s="170">
        <v>2348</v>
      </c>
      <c r="B2351" s="120" t="str">
        <f t="shared" si="74"/>
        <v xml:space="preserve"> </v>
      </c>
      <c r="C2351" s="186" t="s">
        <v>74</v>
      </c>
      <c r="D2351" s="117"/>
      <c r="E2351" s="43"/>
      <c r="Q2351" s="168">
        <f t="shared" si="75"/>
        <v>0</v>
      </c>
    </row>
    <row r="2352" spans="1:17" ht="20.100000000000001" customHeight="1" x14ac:dyDescent="0.3">
      <c r="A2352" s="170">
        <v>2349</v>
      </c>
      <c r="B2352" s="120" t="str">
        <f t="shared" si="74"/>
        <v xml:space="preserve"> </v>
      </c>
      <c r="C2352" s="186" t="s">
        <v>74</v>
      </c>
      <c r="D2352" s="117"/>
      <c r="E2352" s="43"/>
      <c r="Q2352" s="168">
        <f t="shared" si="75"/>
        <v>0</v>
      </c>
    </row>
    <row r="2353" spans="1:17" ht="20.100000000000001" customHeight="1" x14ac:dyDescent="0.3">
      <c r="A2353" s="170">
        <v>2350</v>
      </c>
      <c r="B2353" s="120" t="str">
        <f t="shared" si="74"/>
        <v xml:space="preserve"> </v>
      </c>
      <c r="C2353" s="186" t="s">
        <v>74</v>
      </c>
      <c r="D2353" s="117"/>
      <c r="E2353" s="43"/>
      <c r="Q2353" s="168">
        <f t="shared" si="75"/>
        <v>0</v>
      </c>
    </row>
    <row r="2354" spans="1:17" ht="20.100000000000001" customHeight="1" x14ac:dyDescent="0.3">
      <c r="A2354" s="170">
        <v>2351</v>
      </c>
      <c r="B2354" s="120" t="str">
        <f t="shared" si="74"/>
        <v xml:space="preserve"> </v>
      </c>
      <c r="C2354" s="186" t="s">
        <v>74</v>
      </c>
      <c r="D2354" s="117"/>
      <c r="E2354" s="43"/>
      <c r="Q2354" s="168">
        <f t="shared" si="75"/>
        <v>0</v>
      </c>
    </row>
    <row r="2355" spans="1:17" ht="20.100000000000001" customHeight="1" x14ac:dyDescent="0.3">
      <c r="A2355" s="170">
        <v>2352</v>
      </c>
      <c r="B2355" s="120" t="str">
        <f t="shared" si="74"/>
        <v xml:space="preserve"> </v>
      </c>
      <c r="C2355" s="186" t="s">
        <v>74</v>
      </c>
      <c r="D2355" s="117"/>
      <c r="E2355" s="43"/>
      <c r="Q2355" s="168">
        <f t="shared" si="75"/>
        <v>0</v>
      </c>
    </row>
    <row r="2356" spans="1:17" ht="20.100000000000001" customHeight="1" x14ac:dyDescent="0.3">
      <c r="A2356" s="170">
        <v>2353</v>
      </c>
      <c r="B2356" s="120" t="str">
        <f t="shared" si="74"/>
        <v xml:space="preserve"> </v>
      </c>
      <c r="C2356" s="186" t="s">
        <v>74</v>
      </c>
      <c r="D2356" s="117"/>
      <c r="E2356" s="43"/>
      <c r="Q2356" s="168">
        <f t="shared" si="75"/>
        <v>0</v>
      </c>
    </row>
    <row r="2357" spans="1:17" ht="20.100000000000001" customHeight="1" x14ac:dyDescent="0.3">
      <c r="A2357" s="170">
        <v>2354</v>
      </c>
      <c r="B2357" s="120" t="str">
        <f t="shared" si="74"/>
        <v xml:space="preserve"> </v>
      </c>
      <c r="C2357" s="186" t="s">
        <v>74</v>
      </c>
      <c r="D2357" s="117"/>
      <c r="E2357" s="43"/>
      <c r="Q2357" s="168">
        <f t="shared" si="75"/>
        <v>0</v>
      </c>
    </row>
    <row r="2358" spans="1:17" ht="20.100000000000001" customHeight="1" x14ac:dyDescent="0.3">
      <c r="A2358" s="170">
        <v>2355</v>
      </c>
      <c r="B2358" s="120" t="str">
        <f t="shared" si="74"/>
        <v xml:space="preserve"> </v>
      </c>
      <c r="C2358" s="186" t="s">
        <v>74</v>
      </c>
      <c r="D2358" s="117"/>
      <c r="E2358" s="43"/>
      <c r="Q2358" s="168">
        <f t="shared" si="75"/>
        <v>0</v>
      </c>
    </row>
    <row r="2359" spans="1:17" ht="20.100000000000001" customHeight="1" x14ac:dyDescent="0.3">
      <c r="A2359" s="170">
        <v>2356</v>
      </c>
      <c r="B2359" s="120" t="str">
        <f t="shared" si="74"/>
        <v xml:space="preserve"> </v>
      </c>
      <c r="C2359" s="186" t="s">
        <v>74</v>
      </c>
      <c r="D2359" s="117"/>
      <c r="E2359" s="43"/>
      <c r="Q2359" s="168">
        <f t="shared" si="75"/>
        <v>0</v>
      </c>
    </row>
    <row r="2360" spans="1:17" ht="20.100000000000001" customHeight="1" x14ac:dyDescent="0.3">
      <c r="A2360" s="170">
        <v>2357</v>
      </c>
      <c r="B2360" s="120" t="str">
        <f t="shared" si="74"/>
        <v xml:space="preserve"> </v>
      </c>
      <c r="C2360" s="186" t="s">
        <v>74</v>
      </c>
      <c r="D2360" s="117"/>
      <c r="E2360" s="43"/>
      <c r="Q2360" s="168">
        <f t="shared" si="75"/>
        <v>0</v>
      </c>
    </row>
    <row r="2361" spans="1:17" ht="20.100000000000001" customHeight="1" x14ac:dyDescent="0.3">
      <c r="A2361" s="170">
        <v>2358</v>
      </c>
      <c r="B2361" s="120" t="str">
        <f t="shared" si="74"/>
        <v xml:space="preserve"> </v>
      </c>
      <c r="C2361" s="186" t="s">
        <v>74</v>
      </c>
      <c r="D2361" s="117"/>
      <c r="E2361" s="43"/>
      <c r="Q2361" s="168">
        <f t="shared" si="75"/>
        <v>0</v>
      </c>
    </row>
    <row r="2362" spans="1:17" ht="20.100000000000001" customHeight="1" x14ac:dyDescent="0.3">
      <c r="A2362" s="170">
        <v>2359</v>
      </c>
      <c r="B2362" s="120" t="str">
        <f t="shared" si="74"/>
        <v xml:space="preserve"> </v>
      </c>
      <c r="C2362" s="186" t="s">
        <v>74</v>
      </c>
      <c r="D2362" s="117"/>
      <c r="E2362" s="43"/>
      <c r="Q2362" s="168">
        <f t="shared" si="75"/>
        <v>0</v>
      </c>
    </row>
    <row r="2363" spans="1:17" ht="20.100000000000001" customHeight="1" x14ac:dyDescent="0.3">
      <c r="A2363" s="170">
        <v>2360</v>
      </c>
      <c r="B2363" s="120" t="str">
        <f t="shared" si="74"/>
        <v xml:space="preserve"> </v>
      </c>
      <c r="C2363" s="186" t="s">
        <v>74</v>
      </c>
      <c r="D2363" s="117"/>
      <c r="E2363" s="43"/>
      <c r="Q2363" s="168">
        <f t="shared" si="75"/>
        <v>0</v>
      </c>
    </row>
    <row r="2364" spans="1:17" ht="20.100000000000001" customHeight="1" x14ac:dyDescent="0.3">
      <c r="A2364" s="170">
        <v>2361</v>
      </c>
      <c r="B2364" s="120" t="str">
        <f t="shared" si="74"/>
        <v xml:space="preserve"> </v>
      </c>
      <c r="C2364" s="186" t="s">
        <v>74</v>
      </c>
      <c r="D2364" s="117"/>
      <c r="E2364" s="43"/>
      <c r="Q2364" s="168">
        <f t="shared" si="75"/>
        <v>0</v>
      </c>
    </row>
    <row r="2365" spans="1:17" ht="20.100000000000001" customHeight="1" x14ac:dyDescent="0.3">
      <c r="A2365" s="170">
        <v>2362</v>
      </c>
      <c r="B2365" s="120" t="str">
        <f t="shared" si="74"/>
        <v xml:space="preserve"> </v>
      </c>
      <c r="C2365" s="186" t="s">
        <v>74</v>
      </c>
      <c r="D2365" s="117"/>
      <c r="E2365" s="43"/>
      <c r="Q2365" s="168">
        <f t="shared" si="75"/>
        <v>0</v>
      </c>
    </row>
    <row r="2366" spans="1:17" ht="20.100000000000001" customHeight="1" x14ac:dyDescent="0.3">
      <c r="A2366" s="170">
        <v>2363</v>
      </c>
      <c r="B2366" s="120" t="str">
        <f t="shared" si="74"/>
        <v xml:space="preserve"> </v>
      </c>
      <c r="C2366" s="186" t="s">
        <v>74</v>
      </c>
      <c r="D2366" s="117"/>
      <c r="E2366" s="43"/>
      <c r="Q2366" s="168">
        <f t="shared" si="75"/>
        <v>0</v>
      </c>
    </row>
    <row r="2367" spans="1:17" ht="20.100000000000001" customHeight="1" x14ac:dyDescent="0.3">
      <c r="A2367" s="170">
        <v>2364</v>
      </c>
      <c r="B2367" s="120" t="str">
        <f t="shared" si="74"/>
        <v xml:space="preserve"> </v>
      </c>
      <c r="C2367" s="186" t="s">
        <v>74</v>
      </c>
      <c r="D2367" s="117"/>
      <c r="E2367" s="43"/>
      <c r="Q2367" s="168">
        <f t="shared" si="75"/>
        <v>0</v>
      </c>
    </row>
    <row r="2368" spans="1:17" ht="20.100000000000001" customHeight="1" x14ac:dyDescent="0.3">
      <c r="A2368" s="170">
        <v>2365</v>
      </c>
      <c r="B2368" s="120" t="str">
        <f t="shared" si="74"/>
        <v xml:space="preserve"> </v>
      </c>
      <c r="C2368" s="186" t="s">
        <v>74</v>
      </c>
      <c r="D2368" s="117"/>
      <c r="E2368" s="43"/>
      <c r="Q2368" s="168">
        <f t="shared" si="75"/>
        <v>0</v>
      </c>
    </row>
    <row r="2369" spans="1:17" ht="20.100000000000001" customHeight="1" x14ac:dyDescent="0.3">
      <c r="A2369" s="170">
        <v>2366</v>
      </c>
      <c r="B2369" s="120" t="str">
        <f t="shared" si="74"/>
        <v xml:space="preserve"> </v>
      </c>
      <c r="C2369" s="186" t="s">
        <v>74</v>
      </c>
      <c r="D2369" s="117"/>
      <c r="E2369" s="43"/>
      <c r="Q2369" s="168">
        <f t="shared" si="75"/>
        <v>0</v>
      </c>
    </row>
    <row r="2370" spans="1:17" ht="20.100000000000001" customHeight="1" x14ac:dyDescent="0.3">
      <c r="A2370" s="170">
        <v>2367</v>
      </c>
      <c r="B2370" s="120" t="str">
        <f t="shared" si="74"/>
        <v xml:space="preserve"> </v>
      </c>
      <c r="C2370" s="186" t="s">
        <v>74</v>
      </c>
      <c r="D2370" s="117"/>
      <c r="E2370" s="43"/>
      <c r="Q2370" s="168">
        <f t="shared" si="75"/>
        <v>0</v>
      </c>
    </row>
    <row r="2371" spans="1:17" ht="20.100000000000001" customHeight="1" x14ac:dyDescent="0.3">
      <c r="A2371" s="170">
        <v>2368</v>
      </c>
      <c r="B2371" s="120" t="str">
        <f t="shared" si="74"/>
        <v xml:space="preserve"> </v>
      </c>
      <c r="C2371" s="186" t="s">
        <v>74</v>
      </c>
      <c r="D2371" s="117"/>
      <c r="E2371" s="43"/>
      <c r="Q2371" s="168">
        <f t="shared" si="75"/>
        <v>0</v>
      </c>
    </row>
    <row r="2372" spans="1:17" ht="20.100000000000001" customHeight="1" x14ac:dyDescent="0.3">
      <c r="A2372" s="170">
        <v>2369</v>
      </c>
      <c r="B2372" s="120" t="str">
        <f t="shared" si="74"/>
        <v xml:space="preserve"> </v>
      </c>
      <c r="C2372" s="186" t="s">
        <v>74</v>
      </c>
      <c r="D2372" s="117"/>
      <c r="E2372" s="43"/>
      <c r="Q2372" s="168">
        <f t="shared" si="75"/>
        <v>0</v>
      </c>
    </row>
    <row r="2373" spans="1:17" ht="20.100000000000001" customHeight="1" x14ac:dyDescent="0.3">
      <c r="A2373" s="170">
        <v>2370</v>
      </c>
      <c r="B2373" s="120" t="str">
        <f t="shared" ref="B2373:B2436" si="76">_xlfn.CONCAT(C2373,D2373)</f>
        <v xml:space="preserve"> </v>
      </c>
      <c r="C2373" s="186" t="s">
        <v>74</v>
      </c>
      <c r="D2373" s="117"/>
      <c r="E2373" s="43"/>
      <c r="Q2373" s="168">
        <f t="shared" ref="Q2373:Q2436" si="77">IF(AND(D2373&gt;0,OR(C2373="",C2373=" ")),1,0)</f>
        <v>0</v>
      </c>
    </row>
    <row r="2374" spans="1:17" ht="20.100000000000001" customHeight="1" x14ac:dyDescent="0.3">
      <c r="A2374" s="170">
        <v>2371</v>
      </c>
      <c r="B2374" s="120" t="str">
        <f t="shared" si="76"/>
        <v xml:space="preserve"> </v>
      </c>
      <c r="C2374" s="186" t="s">
        <v>74</v>
      </c>
      <c r="D2374" s="117"/>
      <c r="E2374" s="43"/>
      <c r="Q2374" s="168">
        <f t="shared" si="77"/>
        <v>0</v>
      </c>
    </row>
    <row r="2375" spans="1:17" ht="20.100000000000001" customHeight="1" x14ac:dyDescent="0.3">
      <c r="A2375" s="170">
        <v>2372</v>
      </c>
      <c r="B2375" s="120" t="str">
        <f t="shared" si="76"/>
        <v xml:space="preserve"> </v>
      </c>
      <c r="C2375" s="186" t="s">
        <v>74</v>
      </c>
      <c r="D2375" s="117"/>
      <c r="E2375" s="43"/>
      <c r="Q2375" s="168">
        <f t="shared" si="77"/>
        <v>0</v>
      </c>
    </row>
    <row r="2376" spans="1:17" ht="20.100000000000001" customHeight="1" x14ac:dyDescent="0.3">
      <c r="A2376" s="170">
        <v>2373</v>
      </c>
      <c r="B2376" s="120" t="str">
        <f t="shared" si="76"/>
        <v xml:space="preserve"> </v>
      </c>
      <c r="C2376" s="186" t="s">
        <v>74</v>
      </c>
      <c r="D2376" s="117"/>
      <c r="E2376" s="43"/>
      <c r="Q2376" s="168">
        <f t="shared" si="77"/>
        <v>0</v>
      </c>
    </row>
    <row r="2377" spans="1:17" ht="20.100000000000001" customHeight="1" x14ac:dyDescent="0.3">
      <c r="A2377" s="170">
        <v>2374</v>
      </c>
      <c r="B2377" s="120" t="str">
        <f t="shared" si="76"/>
        <v xml:space="preserve"> </v>
      </c>
      <c r="C2377" s="186" t="s">
        <v>74</v>
      </c>
      <c r="D2377" s="117"/>
      <c r="E2377" s="43"/>
      <c r="Q2377" s="168">
        <f t="shared" si="77"/>
        <v>0</v>
      </c>
    </row>
    <row r="2378" spans="1:17" ht="20.100000000000001" customHeight="1" x14ac:dyDescent="0.3">
      <c r="A2378" s="170">
        <v>2375</v>
      </c>
      <c r="B2378" s="120" t="str">
        <f t="shared" si="76"/>
        <v xml:space="preserve"> </v>
      </c>
      <c r="C2378" s="186" t="s">
        <v>74</v>
      </c>
      <c r="D2378" s="117"/>
      <c r="E2378" s="43"/>
      <c r="Q2378" s="168">
        <f t="shared" si="77"/>
        <v>0</v>
      </c>
    </row>
    <row r="2379" spans="1:17" ht="20.100000000000001" customHeight="1" x14ac:dyDescent="0.3">
      <c r="A2379" s="170">
        <v>2376</v>
      </c>
      <c r="B2379" s="120" t="str">
        <f t="shared" si="76"/>
        <v xml:space="preserve"> </v>
      </c>
      <c r="C2379" s="186" t="s">
        <v>74</v>
      </c>
      <c r="D2379" s="117"/>
      <c r="E2379" s="43"/>
      <c r="Q2379" s="168">
        <f t="shared" si="77"/>
        <v>0</v>
      </c>
    </row>
    <row r="2380" spans="1:17" ht="20.100000000000001" customHeight="1" x14ac:dyDescent="0.3">
      <c r="A2380" s="170">
        <v>2377</v>
      </c>
      <c r="B2380" s="120" t="str">
        <f t="shared" si="76"/>
        <v xml:space="preserve"> </v>
      </c>
      <c r="C2380" s="186" t="s">
        <v>74</v>
      </c>
      <c r="D2380" s="117"/>
      <c r="E2380" s="43"/>
      <c r="Q2380" s="168">
        <f t="shared" si="77"/>
        <v>0</v>
      </c>
    </row>
    <row r="2381" spans="1:17" ht="20.100000000000001" customHeight="1" x14ac:dyDescent="0.3">
      <c r="A2381" s="170">
        <v>2378</v>
      </c>
      <c r="B2381" s="120" t="str">
        <f t="shared" si="76"/>
        <v xml:space="preserve"> </v>
      </c>
      <c r="C2381" s="186" t="s">
        <v>74</v>
      </c>
      <c r="D2381" s="117"/>
      <c r="E2381" s="43"/>
      <c r="Q2381" s="168">
        <f t="shared" si="77"/>
        <v>0</v>
      </c>
    </row>
    <row r="2382" spans="1:17" ht="20.100000000000001" customHeight="1" x14ac:dyDescent="0.3">
      <c r="A2382" s="170">
        <v>2379</v>
      </c>
      <c r="B2382" s="120" t="str">
        <f t="shared" si="76"/>
        <v xml:space="preserve"> </v>
      </c>
      <c r="C2382" s="186" t="s">
        <v>74</v>
      </c>
      <c r="D2382" s="117"/>
      <c r="E2382" s="43"/>
      <c r="Q2382" s="168">
        <f t="shared" si="77"/>
        <v>0</v>
      </c>
    </row>
    <row r="2383" spans="1:17" ht="20.100000000000001" customHeight="1" x14ac:dyDescent="0.3">
      <c r="A2383" s="170">
        <v>2380</v>
      </c>
      <c r="B2383" s="120" t="str">
        <f t="shared" si="76"/>
        <v xml:space="preserve"> </v>
      </c>
      <c r="C2383" s="186" t="s">
        <v>74</v>
      </c>
      <c r="D2383" s="117"/>
      <c r="E2383" s="43"/>
      <c r="Q2383" s="168">
        <f t="shared" si="77"/>
        <v>0</v>
      </c>
    </row>
    <row r="2384" spans="1:17" ht="20.100000000000001" customHeight="1" x14ac:dyDescent="0.3">
      <c r="A2384" s="170">
        <v>2381</v>
      </c>
      <c r="B2384" s="120" t="str">
        <f t="shared" si="76"/>
        <v xml:space="preserve"> </v>
      </c>
      <c r="C2384" s="186" t="s">
        <v>74</v>
      </c>
      <c r="D2384" s="117"/>
      <c r="E2384" s="43"/>
      <c r="Q2384" s="168">
        <f t="shared" si="77"/>
        <v>0</v>
      </c>
    </row>
    <row r="2385" spans="1:17" ht="20.100000000000001" customHeight="1" x14ac:dyDescent="0.3">
      <c r="A2385" s="170">
        <v>2382</v>
      </c>
      <c r="B2385" s="120" t="str">
        <f t="shared" si="76"/>
        <v xml:space="preserve"> </v>
      </c>
      <c r="C2385" s="186" t="s">
        <v>74</v>
      </c>
      <c r="D2385" s="117"/>
      <c r="E2385" s="43"/>
      <c r="Q2385" s="168">
        <f t="shared" si="77"/>
        <v>0</v>
      </c>
    </row>
    <row r="2386" spans="1:17" ht="20.100000000000001" customHeight="1" x14ac:dyDescent="0.3">
      <c r="A2386" s="170">
        <v>2383</v>
      </c>
      <c r="B2386" s="120" t="str">
        <f t="shared" si="76"/>
        <v xml:space="preserve"> </v>
      </c>
      <c r="C2386" s="186" t="s">
        <v>74</v>
      </c>
      <c r="D2386" s="117"/>
      <c r="E2386" s="43"/>
      <c r="Q2386" s="168">
        <f t="shared" si="77"/>
        <v>0</v>
      </c>
    </row>
    <row r="2387" spans="1:17" ht="20.100000000000001" customHeight="1" x14ac:dyDescent="0.3">
      <c r="A2387" s="170">
        <v>2384</v>
      </c>
      <c r="B2387" s="120" t="str">
        <f t="shared" si="76"/>
        <v xml:space="preserve"> </v>
      </c>
      <c r="C2387" s="186" t="s">
        <v>74</v>
      </c>
      <c r="D2387" s="117"/>
      <c r="E2387" s="43"/>
      <c r="Q2387" s="168">
        <f t="shared" si="77"/>
        <v>0</v>
      </c>
    </row>
    <row r="2388" spans="1:17" ht="20.100000000000001" customHeight="1" x14ac:dyDescent="0.3">
      <c r="A2388" s="170">
        <v>2385</v>
      </c>
      <c r="B2388" s="120" t="str">
        <f t="shared" si="76"/>
        <v xml:space="preserve"> </v>
      </c>
      <c r="C2388" s="186" t="s">
        <v>74</v>
      </c>
      <c r="D2388" s="117"/>
      <c r="E2388" s="43"/>
      <c r="Q2388" s="168">
        <f t="shared" si="77"/>
        <v>0</v>
      </c>
    </row>
    <row r="2389" spans="1:17" ht="20.100000000000001" customHeight="1" x14ac:dyDescent="0.3">
      <c r="A2389" s="170">
        <v>2386</v>
      </c>
      <c r="B2389" s="120" t="str">
        <f t="shared" si="76"/>
        <v xml:space="preserve"> </v>
      </c>
      <c r="C2389" s="186" t="s">
        <v>74</v>
      </c>
      <c r="D2389" s="117"/>
      <c r="E2389" s="43"/>
      <c r="Q2389" s="168">
        <f t="shared" si="77"/>
        <v>0</v>
      </c>
    </row>
    <row r="2390" spans="1:17" ht="20.100000000000001" customHeight="1" x14ac:dyDescent="0.3">
      <c r="A2390" s="170">
        <v>2387</v>
      </c>
      <c r="B2390" s="120" t="str">
        <f t="shared" si="76"/>
        <v xml:space="preserve"> </v>
      </c>
      <c r="C2390" s="186" t="s">
        <v>74</v>
      </c>
      <c r="D2390" s="117"/>
      <c r="E2390" s="43"/>
      <c r="Q2390" s="168">
        <f t="shared" si="77"/>
        <v>0</v>
      </c>
    </row>
    <row r="2391" spans="1:17" ht="20.100000000000001" customHeight="1" x14ac:dyDescent="0.3">
      <c r="A2391" s="170">
        <v>2388</v>
      </c>
      <c r="B2391" s="120" t="str">
        <f t="shared" si="76"/>
        <v xml:space="preserve"> </v>
      </c>
      <c r="C2391" s="186" t="s">
        <v>74</v>
      </c>
      <c r="D2391" s="117"/>
      <c r="E2391" s="43"/>
      <c r="Q2391" s="168">
        <f t="shared" si="77"/>
        <v>0</v>
      </c>
    </row>
    <row r="2392" spans="1:17" ht="20.100000000000001" customHeight="1" x14ac:dyDescent="0.3">
      <c r="A2392" s="170">
        <v>2389</v>
      </c>
      <c r="B2392" s="120" t="str">
        <f t="shared" si="76"/>
        <v xml:space="preserve"> </v>
      </c>
      <c r="C2392" s="186" t="s">
        <v>74</v>
      </c>
      <c r="D2392" s="117"/>
      <c r="E2392" s="43"/>
      <c r="Q2392" s="168">
        <f t="shared" si="77"/>
        <v>0</v>
      </c>
    </row>
    <row r="2393" spans="1:17" ht="20.100000000000001" customHeight="1" x14ac:dyDescent="0.3">
      <c r="A2393" s="170">
        <v>2390</v>
      </c>
      <c r="B2393" s="120" t="str">
        <f t="shared" si="76"/>
        <v xml:space="preserve"> </v>
      </c>
      <c r="C2393" s="186" t="s">
        <v>74</v>
      </c>
      <c r="D2393" s="117"/>
      <c r="E2393" s="43"/>
      <c r="Q2393" s="168">
        <f t="shared" si="77"/>
        <v>0</v>
      </c>
    </row>
    <row r="2394" spans="1:17" ht="20.100000000000001" customHeight="1" x14ac:dyDescent="0.3">
      <c r="A2394" s="170">
        <v>2391</v>
      </c>
      <c r="B2394" s="120" t="str">
        <f t="shared" si="76"/>
        <v xml:space="preserve"> </v>
      </c>
      <c r="C2394" s="186" t="s">
        <v>74</v>
      </c>
      <c r="D2394" s="117"/>
      <c r="E2394" s="43"/>
      <c r="Q2394" s="168">
        <f t="shared" si="77"/>
        <v>0</v>
      </c>
    </row>
    <row r="2395" spans="1:17" ht="20.100000000000001" customHeight="1" x14ac:dyDescent="0.3">
      <c r="A2395" s="170">
        <v>2392</v>
      </c>
      <c r="B2395" s="120" t="str">
        <f t="shared" si="76"/>
        <v xml:space="preserve"> </v>
      </c>
      <c r="C2395" s="186" t="s">
        <v>74</v>
      </c>
      <c r="D2395" s="117"/>
      <c r="E2395" s="43"/>
      <c r="Q2395" s="168">
        <f t="shared" si="77"/>
        <v>0</v>
      </c>
    </row>
    <row r="2396" spans="1:17" ht="20.100000000000001" customHeight="1" x14ac:dyDescent="0.3">
      <c r="A2396" s="170">
        <v>2393</v>
      </c>
      <c r="B2396" s="120" t="str">
        <f t="shared" si="76"/>
        <v xml:space="preserve"> </v>
      </c>
      <c r="C2396" s="186" t="s">
        <v>74</v>
      </c>
      <c r="D2396" s="117"/>
      <c r="E2396" s="43"/>
      <c r="Q2396" s="168">
        <f t="shared" si="77"/>
        <v>0</v>
      </c>
    </row>
    <row r="2397" spans="1:17" ht="20.100000000000001" customHeight="1" x14ac:dyDescent="0.3">
      <c r="A2397" s="170">
        <v>2394</v>
      </c>
      <c r="B2397" s="120" t="str">
        <f t="shared" si="76"/>
        <v xml:space="preserve"> </v>
      </c>
      <c r="C2397" s="186" t="s">
        <v>74</v>
      </c>
      <c r="D2397" s="117"/>
      <c r="E2397" s="43"/>
      <c r="Q2397" s="168">
        <f t="shared" si="77"/>
        <v>0</v>
      </c>
    </row>
    <row r="2398" spans="1:17" ht="20.100000000000001" customHeight="1" x14ac:dyDescent="0.3">
      <c r="A2398" s="170">
        <v>2395</v>
      </c>
      <c r="B2398" s="120" t="str">
        <f t="shared" si="76"/>
        <v xml:space="preserve"> </v>
      </c>
      <c r="C2398" s="186" t="s">
        <v>74</v>
      </c>
      <c r="D2398" s="117"/>
      <c r="E2398" s="43"/>
      <c r="Q2398" s="168">
        <f t="shared" si="77"/>
        <v>0</v>
      </c>
    </row>
    <row r="2399" spans="1:17" ht="20.100000000000001" customHeight="1" x14ac:dyDescent="0.3">
      <c r="A2399" s="170">
        <v>2396</v>
      </c>
      <c r="B2399" s="120" t="str">
        <f t="shared" si="76"/>
        <v xml:space="preserve"> </v>
      </c>
      <c r="C2399" s="186" t="s">
        <v>74</v>
      </c>
      <c r="D2399" s="117"/>
      <c r="E2399" s="43"/>
      <c r="Q2399" s="168">
        <f t="shared" si="77"/>
        <v>0</v>
      </c>
    </row>
    <row r="2400" spans="1:17" ht="20.100000000000001" customHeight="1" x14ac:dyDescent="0.3">
      <c r="A2400" s="170">
        <v>2397</v>
      </c>
      <c r="B2400" s="120" t="str">
        <f t="shared" si="76"/>
        <v xml:space="preserve"> </v>
      </c>
      <c r="C2400" s="186" t="s">
        <v>74</v>
      </c>
      <c r="D2400" s="117"/>
      <c r="E2400" s="43"/>
      <c r="Q2400" s="168">
        <f t="shared" si="77"/>
        <v>0</v>
      </c>
    </row>
    <row r="2401" spans="1:17" ht="20.100000000000001" customHeight="1" x14ac:dyDescent="0.3">
      <c r="A2401" s="170">
        <v>2398</v>
      </c>
      <c r="B2401" s="120" t="str">
        <f t="shared" si="76"/>
        <v xml:space="preserve"> </v>
      </c>
      <c r="C2401" s="186" t="s">
        <v>74</v>
      </c>
      <c r="D2401" s="117"/>
      <c r="E2401" s="43"/>
      <c r="Q2401" s="168">
        <f t="shared" si="77"/>
        <v>0</v>
      </c>
    </row>
    <row r="2402" spans="1:17" ht="20.100000000000001" customHeight="1" x14ac:dyDescent="0.3">
      <c r="A2402" s="170">
        <v>2399</v>
      </c>
      <c r="B2402" s="120" t="str">
        <f t="shared" si="76"/>
        <v xml:space="preserve"> </v>
      </c>
      <c r="C2402" s="186" t="s">
        <v>74</v>
      </c>
      <c r="D2402" s="117"/>
      <c r="E2402" s="43"/>
      <c r="Q2402" s="168">
        <f t="shared" si="77"/>
        <v>0</v>
      </c>
    </row>
    <row r="2403" spans="1:17" ht="20.100000000000001" customHeight="1" x14ac:dyDescent="0.3">
      <c r="A2403" s="170">
        <v>2400</v>
      </c>
      <c r="B2403" s="120" t="str">
        <f t="shared" si="76"/>
        <v xml:space="preserve"> </v>
      </c>
      <c r="C2403" s="186" t="s">
        <v>74</v>
      </c>
      <c r="D2403" s="117"/>
      <c r="E2403" s="43"/>
      <c r="Q2403" s="168">
        <f t="shared" si="77"/>
        <v>0</v>
      </c>
    </row>
    <row r="2404" spans="1:17" ht="20.100000000000001" customHeight="1" x14ac:dyDescent="0.3">
      <c r="A2404" s="170">
        <v>2401</v>
      </c>
      <c r="B2404" s="120" t="str">
        <f t="shared" si="76"/>
        <v xml:space="preserve"> </v>
      </c>
      <c r="C2404" s="186" t="s">
        <v>74</v>
      </c>
      <c r="D2404" s="117"/>
      <c r="E2404" s="43"/>
      <c r="Q2404" s="168">
        <f t="shared" si="77"/>
        <v>0</v>
      </c>
    </row>
    <row r="2405" spans="1:17" ht="20.100000000000001" customHeight="1" x14ac:dyDescent="0.3">
      <c r="A2405" s="170">
        <v>2402</v>
      </c>
      <c r="B2405" s="120" t="str">
        <f t="shared" si="76"/>
        <v xml:space="preserve"> </v>
      </c>
      <c r="C2405" s="186" t="s">
        <v>74</v>
      </c>
      <c r="D2405" s="117"/>
      <c r="E2405" s="43"/>
      <c r="Q2405" s="168">
        <f t="shared" si="77"/>
        <v>0</v>
      </c>
    </row>
    <row r="2406" spans="1:17" ht="20.100000000000001" customHeight="1" x14ac:dyDescent="0.3">
      <c r="A2406" s="170">
        <v>2403</v>
      </c>
      <c r="B2406" s="120" t="str">
        <f t="shared" si="76"/>
        <v xml:space="preserve"> </v>
      </c>
      <c r="C2406" s="186" t="s">
        <v>74</v>
      </c>
      <c r="D2406" s="117"/>
      <c r="E2406" s="43"/>
      <c r="Q2406" s="168">
        <f t="shared" si="77"/>
        <v>0</v>
      </c>
    </row>
    <row r="2407" spans="1:17" ht="20.100000000000001" customHeight="1" x14ac:dyDescent="0.3">
      <c r="A2407" s="170">
        <v>2404</v>
      </c>
      <c r="B2407" s="120" t="str">
        <f t="shared" si="76"/>
        <v xml:space="preserve"> </v>
      </c>
      <c r="C2407" s="186" t="s">
        <v>74</v>
      </c>
      <c r="D2407" s="117"/>
      <c r="E2407" s="43"/>
      <c r="Q2407" s="168">
        <f t="shared" si="77"/>
        <v>0</v>
      </c>
    </row>
    <row r="2408" spans="1:17" ht="20.100000000000001" customHeight="1" x14ac:dyDescent="0.3">
      <c r="A2408" s="170">
        <v>2405</v>
      </c>
      <c r="B2408" s="120" t="str">
        <f t="shared" si="76"/>
        <v xml:space="preserve"> </v>
      </c>
      <c r="C2408" s="186" t="s">
        <v>74</v>
      </c>
      <c r="D2408" s="117"/>
      <c r="E2408" s="43"/>
      <c r="Q2408" s="168">
        <f t="shared" si="77"/>
        <v>0</v>
      </c>
    </row>
    <row r="2409" spans="1:17" ht="20.100000000000001" customHeight="1" x14ac:dyDescent="0.3">
      <c r="A2409" s="170">
        <v>2406</v>
      </c>
      <c r="B2409" s="120" t="str">
        <f t="shared" si="76"/>
        <v xml:space="preserve"> </v>
      </c>
      <c r="C2409" s="186" t="s">
        <v>74</v>
      </c>
      <c r="D2409" s="117"/>
      <c r="E2409" s="43"/>
      <c r="Q2409" s="168">
        <f t="shared" si="77"/>
        <v>0</v>
      </c>
    </row>
    <row r="2410" spans="1:17" ht="20.100000000000001" customHeight="1" x14ac:dyDescent="0.3">
      <c r="A2410" s="170">
        <v>2407</v>
      </c>
      <c r="B2410" s="120" t="str">
        <f t="shared" si="76"/>
        <v xml:space="preserve"> </v>
      </c>
      <c r="C2410" s="186" t="s">
        <v>74</v>
      </c>
      <c r="D2410" s="117"/>
      <c r="E2410" s="43"/>
      <c r="Q2410" s="168">
        <f t="shared" si="77"/>
        <v>0</v>
      </c>
    </row>
    <row r="2411" spans="1:17" ht="20.100000000000001" customHeight="1" x14ac:dyDescent="0.3">
      <c r="A2411" s="170">
        <v>2408</v>
      </c>
      <c r="B2411" s="120" t="str">
        <f t="shared" si="76"/>
        <v xml:space="preserve"> </v>
      </c>
      <c r="C2411" s="186" t="s">
        <v>74</v>
      </c>
      <c r="D2411" s="117"/>
      <c r="E2411" s="43"/>
      <c r="Q2411" s="168">
        <f t="shared" si="77"/>
        <v>0</v>
      </c>
    </row>
    <row r="2412" spans="1:17" ht="20.100000000000001" customHeight="1" x14ac:dyDescent="0.3">
      <c r="A2412" s="170">
        <v>2409</v>
      </c>
      <c r="B2412" s="120" t="str">
        <f t="shared" si="76"/>
        <v xml:space="preserve"> </v>
      </c>
      <c r="C2412" s="186" t="s">
        <v>74</v>
      </c>
      <c r="D2412" s="117"/>
      <c r="E2412" s="43"/>
      <c r="Q2412" s="168">
        <f t="shared" si="77"/>
        <v>0</v>
      </c>
    </row>
    <row r="2413" spans="1:17" ht="20.100000000000001" customHeight="1" x14ac:dyDescent="0.3">
      <c r="A2413" s="170">
        <v>2410</v>
      </c>
      <c r="B2413" s="120" t="str">
        <f t="shared" si="76"/>
        <v xml:space="preserve"> </v>
      </c>
      <c r="C2413" s="186" t="s">
        <v>74</v>
      </c>
      <c r="D2413" s="117"/>
      <c r="E2413" s="43"/>
      <c r="Q2413" s="168">
        <f t="shared" si="77"/>
        <v>0</v>
      </c>
    </row>
    <row r="2414" spans="1:17" ht="20.100000000000001" customHeight="1" x14ac:dyDescent="0.3">
      <c r="A2414" s="170">
        <v>2411</v>
      </c>
      <c r="B2414" s="120" t="str">
        <f t="shared" si="76"/>
        <v xml:space="preserve"> </v>
      </c>
      <c r="C2414" s="186" t="s">
        <v>74</v>
      </c>
      <c r="D2414" s="117"/>
      <c r="E2414" s="43"/>
      <c r="Q2414" s="168">
        <f t="shared" si="77"/>
        <v>0</v>
      </c>
    </row>
    <row r="2415" spans="1:17" ht="20.100000000000001" customHeight="1" x14ac:dyDescent="0.3">
      <c r="A2415" s="170">
        <v>2412</v>
      </c>
      <c r="B2415" s="120" t="str">
        <f t="shared" si="76"/>
        <v xml:space="preserve"> </v>
      </c>
      <c r="C2415" s="186" t="s">
        <v>74</v>
      </c>
      <c r="D2415" s="117"/>
      <c r="E2415" s="43"/>
      <c r="Q2415" s="168">
        <f t="shared" si="77"/>
        <v>0</v>
      </c>
    </row>
    <row r="2416" spans="1:17" ht="20.100000000000001" customHeight="1" x14ac:dyDescent="0.3">
      <c r="A2416" s="170">
        <v>2413</v>
      </c>
      <c r="B2416" s="120" t="str">
        <f t="shared" si="76"/>
        <v xml:space="preserve"> </v>
      </c>
      <c r="C2416" s="186" t="s">
        <v>74</v>
      </c>
      <c r="D2416" s="117"/>
      <c r="E2416" s="43"/>
      <c r="Q2416" s="168">
        <f t="shared" si="77"/>
        <v>0</v>
      </c>
    </row>
    <row r="2417" spans="1:17" ht="20.100000000000001" customHeight="1" x14ac:dyDescent="0.3">
      <c r="A2417" s="170">
        <v>2414</v>
      </c>
      <c r="B2417" s="120" t="str">
        <f t="shared" si="76"/>
        <v xml:space="preserve"> </v>
      </c>
      <c r="C2417" s="186" t="s">
        <v>74</v>
      </c>
      <c r="D2417" s="117"/>
      <c r="E2417" s="43"/>
      <c r="Q2417" s="168">
        <f t="shared" si="77"/>
        <v>0</v>
      </c>
    </row>
    <row r="2418" spans="1:17" ht="20.100000000000001" customHeight="1" x14ac:dyDescent="0.3">
      <c r="A2418" s="170">
        <v>2415</v>
      </c>
      <c r="B2418" s="120" t="str">
        <f t="shared" si="76"/>
        <v xml:space="preserve"> </v>
      </c>
      <c r="C2418" s="186" t="s">
        <v>74</v>
      </c>
      <c r="D2418" s="117"/>
      <c r="E2418" s="43"/>
      <c r="Q2418" s="168">
        <f t="shared" si="77"/>
        <v>0</v>
      </c>
    </row>
    <row r="2419" spans="1:17" ht="20.100000000000001" customHeight="1" x14ac:dyDescent="0.3">
      <c r="A2419" s="170">
        <v>2416</v>
      </c>
      <c r="B2419" s="120" t="str">
        <f t="shared" si="76"/>
        <v xml:space="preserve"> </v>
      </c>
      <c r="C2419" s="186" t="s">
        <v>74</v>
      </c>
      <c r="D2419" s="117"/>
      <c r="E2419" s="43"/>
      <c r="Q2419" s="168">
        <f t="shared" si="77"/>
        <v>0</v>
      </c>
    </row>
    <row r="2420" spans="1:17" ht="20.100000000000001" customHeight="1" x14ac:dyDescent="0.3">
      <c r="A2420" s="170">
        <v>2417</v>
      </c>
      <c r="B2420" s="120" t="str">
        <f t="shared" si="76"/>
        <v xml:space="preserve"> </v>
      </c>
      <c r="C2420" s="186" t="s">
        <v>74</v>
      </c>
      <c r="D2420" s="117"/>
      <c r="E2420" s="43"/>
      <c r="Q2420" s="168">
        <f t="shared" si="77"/>
        <v>0</v>
      </c>
    </row>
    <row r="2421" spans="1:17" ht="20.100000000000001" customHeight="1" x14ac:dyDescent="0.3">
      <c r="A2421" s="170">
        <v>2418</v>
      </c>
      <c r="B2421" s="120" t="str">
        <f t="shared" si="76"/>
        <v xml:space="preserve"> </v>
      </c>
      <c r="C2421" s="186" t="s">
        <v>74</v>
      </c>
      <c r="D2421" s="117"/>
      <c r="E2421" s="43"/>
      <c r="Q2421" s="168">
        <f t="shared" si="77"/>
        <v>0</v>
      </c>
    </row>
    <row r="2422" spans="1:17" ht="20.100000000000001" customHeight="1" x14ac:dyDescent="0.3">
      <c r="A2422" s="170">
        <v>2419</v>
      </c>
      <c r="B2422" s="120" t="str">
        <f t="shared" si="76"/>
        <v xml:space="preserve"> </v>
      </c>
      <c r="C2422" s="186" t="s">
        <v>74</v>
      </c>
      <c r="D2422" s="117"/>
      <c r="E2422" s="43"/>
      <c r="Q2422" s="168">
        <f t="shared" si="77"/>
        <v>0</v>
      </c>
    </row>
    <row r="2423" spans="1:17" ht="20.100000000000001" customHeight="1" x14ac:dyDescent="0.3">
      <c r="A2423" s="170">
        <v>2420</v>
      </c>
      <c r="B2423" s="120" t="str">
        <f t="shared" si="76"/>
        <v xml:space="preserve"> </v>
      </c>
      <c r="C2423" s="186" t="s">
        <v>74</v>
      </c>
      <c r="D2423" s="117"/>
      <c r="E2423" s="43"/>
      <c r="Q2423" s="168">
        <f t="shared" si="77"/>
        <v>0</v>
      </c>
    </row>
    <row r="2424" spans="1:17" ht="20.100000000000001" customHeight="1" x14ac:dyDescent="0.3">
      <c r="A2424" s="170">
        <v>2421</v>
      </c>
      <c r="B2424" s="120" t="str">
        <f t="shared" si="76"/>
        <v xml:space="preserve"> </v>
      </c>
      <c r="C2424" s="186" t="s">
        <v>74</v>
      </c>
      <c r="D2424" s="117"/>
      <c r="E2424" s="43"/>
      <c r="Q2424" s="168">
        <f t="shared" si="77"/>
        <v>0</v>
      </c>
    </row>
    <row r="2425" spans="1:17" ht="20.100000000000001" customHeight="1" x14ac:dyDescent="0.3">
      <c r="A2425" s="170">
        <v>2422</v>
      </c>
      <c r="B2425" s="120" t="str">
        <f t="shared" si="76"/>
        <v xml:space="preserve"> </v>
      </c>
      <c r="C2425" s="186" t="s">
        <v>74</v>
      </c>
      <c r="D2425" s="117"/>
      <c r="E2425" s="43"/>
      <c r="Q2425" s="168">
        <f t="shared" si="77"/>
        <v>0</v>
      </c>
    </row>
    <row r="2426" spans="1:17" ht="20.100000000000001" customHeight="1" x14ac:dyDescent="0.3">
      <c r="A2426" s="170">
        <v>2423</v>
      </c>
      <c r="B2426" s="120" t="str">
        <f t="shared" si="76"/>
        <v xml:space="preserve"> </v>
      </c>
      <c r="C2426" s="186" t="s">
        <v>74</v>
      </c>
      <c r="D2426" s="117"/>
      <c r="E2426" s="43"/>
      <c r="Q2426" s="168">
        <f t="shared" si="77"/>
        <v>0</v>
      </c>
    </row>
    <row r="2427" spans="1:17" ht="20.100000000000001" customHeight="1" x14ac:dyDescent="0.3">
      <c r="A2427" s="170">
        <v>2424</v>
      </c>
      <c r="B2427" s="120" t="str">
        <f t="shared" si="76"/>
        <v xml:space="preserve"> </v>
      </c>
      <c r="C2427" s="186" t="s">
        <v>74</v>
      </c>
      <c r="D2427" s="117"/>
      <c r="E2427" s="43"/>
      <c r="Q2427" s="168">
        <f t="shared" si="77"/>
        <v>0</v>
      </c>
    </row>
    <row r="2428" spans="1:17" ht="20.100000000000001" customHeight="1" x14ac:dyDescent="0.3">
      <c r="A2428" s="170">
        <v>2425</v>
      </c>
      <c r="B2428" s="120" t="str">
        <f t="shared" si="76"/>
        <v xml:space="preserve"> </v>
      </c>
      <c r="C2428" s="186" t="s">
        <v>74</v>
      </c>
      <c r="D2428" s="117"/>
      <c r="E2428" s="43"/>
      <c r="Q2428" s="168">
        <f t="shared" si="77"/>
        <v>0</v>
      </c>
    </row>
    <row r="2429" spans="1:17" ht="20.100000000000001" customHeight="1" x14ac:dyDescent="0.3">
      <c r="A2429" s="170">
        <v>2426</v>
      </c>
      <c r="B2429" s="120" t="str">
        <f t="shared" si="76"/>
        <v xml:space="preserve"> </v>
      </c>
      <c r="C2429" s="186" t="s">
        <v>74</v>
      </c>
      <c r="D2429" s="117"/>
      <c r="E2429" s="43"/>
      <c r="Q2429" s="168">
        <f t="shared" si="77"/>
        <v>0</v>
      </c>
    </row>
    <row r="2430" spans="1:17" ht="20.100000000000001" customHeight="1" x14ac:dyDescent="0.3">
      <c r="A2430" s="170">
        <v>2427</v>
      </c>
      <c r="B2430" s="120" t="str">
        <f t="shared" si="76"/>
        <v xml:space="preserve"> </v>
      </c>
      <c r="C2430" s="186" t="s">
        <v>74</v>
      </c>
      <c r="D2430" s="117"/>
      <c r="E2430" s="43"/>
      <c r="Q2430" s="168">
        <f t="shared" si="77"/>
        <v>0</v>
      </c>
    </row>
    <row r="2431" spans="1:17" ht="20.100000000000001" customHeight="1" x14ac:dyDescent="0.3">
      <c r="A2431" s="170">
        <v>2428</v>
      </c>
      <c r="B2431" s="120" t="str">
        <f t="shared" si="76"/>
        <v xml:space="preserve"> </v>
      </c>
      <c r="C2431" s="186" t="s">
        <v>74</v>
      </c>
      <c r="D2431" s="117"/>
      <c r="E2431" s="43"/>
      <c r="Q2431" s="168">
        <f t="shared" si="77"/>
        <v>0</v>
      </c>
    </row>
    <row r="2432" spans="1:17" ht="20.100000000000001" customHeight="1" x14ac:dyDescent="0.3">
      <c r="A2432" s="170">
        <v>2429</v>
      </c>
      <c r="B2432" s="120" t="str">
        <f t="shared" si="76"/>
        <v xml:space="preserve"> </v>
      </c>
      <c r="C2432" s="186" t="s">
        <v>74</v>
      </c>
      <c r="D2432" s="117"/>
      <c r="E2432" s="43"/>
      <c r="Q2432" s="168">
        <f t="shared" si="77"/>
        <v>0</v>
      </c>
    </row>
    <row r="2433" spans="1:17" ht="20.100000000000001" customHeight="1" x14ac:dyDescent="0.3">
      <c r="A2433" s="170">
        <v>2430</v>
      </c>
      <c r="B2433" s="120" t="str">
        <f t="shared" si="76"/>
        <v xml:space="preserve"> </v>
      </c>
      <c r="C2433" s="186" t="s">
        <v>74</v>
      </c>
      <c r="D2433" s="117"/>
      <c r="E2433" s="43"/>
      <c r="Q2433" s="168">
        <f t="shared" si="77"/>
        <v>0</v>
      </c>
    </row>
    <row r="2434" spans="1:17" ht="20.100000000000001" customHeight="1" x14ac:dyDescent="0.3">
      <c r="A2434" s="170">
        <v>2431</v>
      </c>
      <c r="B2434" s="120" t="str">
        <f t="shared" si="76"/>
        <v xml:space="preserve"> </v>
      </c>
      <c r="C2434" s="186" t="s">
        <v>74</v>
      </c>
      <c r="D2434" s="117"/>
      <c r="E2434" s="43"/>
      <c r="Q2434" s="168">
        <f t="shared" si="77"/>
        <v>0</v>
      </c>
    </row>
    <row r="2435" spans="1:17" ht="20.100000000000001" customHeight="1" x14ac:dyDescent="0.3">
      <c r="A2435" s="170">
        <v>2432</v>
      </c>
      <c r="B2435" s="120" t="str">
        <f t="shared" si="76"/>
        <v xml:space="preserve"> </v>
      </c>
      <c r="C2435" s="186" t="s">
        <v>74</v>
      </c>
      <c r="D2435" s="117"/>
      <c r="E2435" s="43"/>
      <c r="Q2435" s="168">
        <f t="shared" si="77"/>
        <v>0</v>
      </c>
    </row>
    <row r="2436" spans="1:17" ht="20.100000000000001" customHeight="1" x14ac:dyDescent="0.3">
      <c r="A2436" s="170">
        <v>2433</v>
      </c>
      <c r="B2436" s="120" t="str">
        <f t="shared" si="76"/>
        <v xml:space="preserve"> </v>
      </c>
      <c r="C2436" s="186" t="s">
        <v>74</v>
      </c>
      <c r="D2436" s="117"/>
      <c r="E2436" s="43"/>
      <c r="Q2436" s="168">
        <f t="shared" si="77"/>
        <v>0</v>
      </c>
    </row>
    <row r="2437" spans="1:17" ht="20.100000000000001" customHeight="1" x14ac:dyDescent="0.3">
      <c r="A2437" s="170">
        <v>2434</v>
      </c>
      <c r="B2437" s="120" t="str">
        <f t="shared" ref="B2437:B2500" si="78">_xlfn.CONCAT(C2437,D2437)</f>
        <v xml:space="preserve"> </v>
      </c>
      <c r="C2437" s="186" t="s">
        <v>74</v>
      </c>
      <c r="D2437" s="117"/>
      <c r="E2437" s="43"/>
      <c r="Q2437" s="168">
        <f t="shared" ref="Q2437:Q2500" si="79">IF(AND(D2437&gt;0,OR(C2437="",C2437=" ")),1,0)</f>
        <v>0</v>
      </c>
    </row>
    <row r="2438" spans="1:17" ht="20.100000000000001" customHeight="1" x14ac:dyDescent="0.3">
      <c r="A2438" s="170">
        <v>2435</v>
      </c>
      <c r="B2438" s="120" t="str">
        <f t="shared" si="78"/>
        <v xml:space="preserve"> </v>
      </c>
      <c r="C2438" s="186" t="s">
        <v>74</v>
      </c>
      <c r="D2438" s="117"/>
      <c r="E2438" s="43"/>
      <c r="Q2438" s="168">
        <f t="shared" si="79"/>
        <v>0</v>
      </c>
    </row>
    <row r="2439" spans="1:17" ht="20.100000000000001" customHeight="1" x14ac:dyDescent="0.3">
      <c r="A2439" s="170">
        <v>2436</v>
      </c>
      <c r="B2439" s="120" t="str">
        <f t="shared" si="78"/>
        <v xml:space="preserve"> </v>
      </c>
      <c r="C2439" s="186" t="s">
        <v>74</v>
      </c>
      <c r="D2439" s="117"/>
      <c r="E2439" s="43"/>
      <c r="Q2439" s="168">
        <f t="shared" si="79"/>
        <v>0</v>
      </c>
    </row>
    <row r="2440" spans="1:17" ht="20.100000000000001" customHeight="1" x14ac:dyDescent="0.3">
      <c r="A2440" s="170">
        <v>2437</v>
      </c>
      <c r="B2440" s="120" t="str">
        <f t="shared" si="78"/>
        <v xml:space="preserve"> </v>
      </c>
      <c r="C2440" s="186" t="s">
        <v>74</v>
      </c>
      <c r="D2440" s="117"/>
      <c r="E2440" s="43"/>
      <c r="Q2440" s="168">
        <f t="shared" si="79"/>
        <v>0</v>
      </c>
    </row>
    <row r="2441" spans="1:17" ht="20.100000000000001" customHeight="1" x14ac:dyDescent="0.3">
      <c r="A2441" s="170">
        <v>2438</v>
      </c>
      <c r="B2441" s="120" t="str">
        <f t="shared" si="78"/>
        <v xml:space="preserve"> </v>
      </c>
      <c r="C2441" s="186" t="s">
        <v>74</v>
      </c>
      <c r="D2441" s="117"/>
      <c r="E2441" s="43"/>
      <c r="Q2441" s="168">
        <f t="shared" si="79"/>
        <v>0</v>
      </c>
    </row>
    <row r="2442" spans="1:17" ht="20.100000000000001" customHeight="1" x14ac:dyDescent="0.3">
      <c r="A2442" s="170">
        <v>2439</v>
      </c>
      <c r="B2442" s="120" t="str">
        <f t="shared" si="78"/>
        <v xml:space="preserve"> </v>
      </c>
      <c r="C2442" s="186" t="s">
        <v>74</v>
      </c>
      <c r="D2442" s="117"/>
      <c r="E2442" s="43"/>
      <c r="Q2442" s="168">
        <f t="shared" si="79"/>
        <v>0</v>
      </c>
    </row>
    <row r="2443" spans="1:17" ht="20.100000000000001" customHeight="1" x14ac:dyDescent="0.3">
      <c r="A2443" s="170">
        <v>2440</v>
      </c>
      <c r="B2443" s="120" t="str">
        <f t="shared" si="78"/>
        <v xml:space="preserve"> </v>
      </c>
      <c r="C2443" s="186" t="s">
        <v>74</v>
      </c>
      <c r="D2443" s="117"/>
      <c r="E2443" s="43"/>
      <c r="Q2443" s="168">
        <f t="shared" si="79"/>
        <v>0</v>
      </c>
    </row>
    <row r="2444" spans="1:17" ht="20.100000000000001" customHeight="1" x14ac:dyDescent="0.3">
      <c r="A2444" s="170">
        <v>2441</v>
      </c>
      <c r="B2444" s="120" t="str">
        <f t="shared" si="78"/>
        <v xml:space="preserve"> </v>
      </c>
      <c r="C2444" s="186" t="s">
        <v>74</v>
      </c>
      <c r="D2444" s="117"/>
      <c r="E2444" s="43"/>
      <c r="Q2444" s="168">
        <f t="shared" si="79"/>
        <v>0</v>
      </c>
    </row>
    <row r="2445" spans="1:17" ht="20.100000000000001" customHeight="1" x14ac:dyDescent="0.3">
      <c r="A2445" s="170">
        <v>2442</v>
      </c>
      <c r="B2445" s="120" t="str">
        <f t="shared" si="78"/>
        <v xml:space="preserve"> </v>
      </c>
      <c r="C2445" s="186" t="s">
        <v>74</v>
      </c>
      <c r="D2445" s="117"/>
      <c r="E2445" s="43"/>
      <c r="Q2445" s="168">
        <f t="shared" si="79"/>
        <v>0</v>
      </c>
    </row>
    <row r="2446" spans="1:17" ht="20.100000000000001" customHeight="1" x14ac:dyDescent="0.3">
      <c r="A2446" s="170">
        <v>2443</v>
      </c>
      <c r="B2446" s="120" t="str">
        <f t="shared" si="78"/>
        <v xml:space="preserve"> </v>
      </c>
      <c r="C2446" s="186" t="s">
        <v>74</v>
      </c>
      <c r="D2446" s="117"/>
      <c r="E2446" s="43"/>
      <c r="Q2446" s="168">
        <f t="shared" si="79"/>
        <v>0</v>
      </c>
    </row>
    <row r="2447" spans="1:17" ht="20.100000000000001" customHeight="1" x14ac:dyDescent="0.3">
      <c r="A2447" s="170">
        <v>2444</v>
      </c>
      <c r="B2447" s="120" t="str">
        <f t="shared" si="78"/>
        <v xml:space="preserve"> </v>
      </c>
      <c r="C2447" s="186" t="s">
        <v>74</v>
      </c>
      <c r="D2447" s="117"/>
      <c r="E2447" s="43"/>
      <c r="Q2447" s="168">
        <f t="shared" si="79"/>
        <v>0</v>
      </c>
    </row>
    <row r="2448" spans="1:17" ht="20.100000000000001" customHeight="1" x14ac:dyDescent="0.3">
      <c r="A2448" s="170">
        <v>2445</v>
      </c>
      <c r="B2448" s="120" t="str">
        <f t="shared" si="78"/>
        <v xml:space="preserve"> </v>
      </c>
      <c r="C2448" s="186" t="s">
        <v>74</v>
      </c>
      <c r="D2448" s="117"/>
      <c r="E2448" s="43"/>
      <c r="Q2448" s="168">
        <f t="shared" si="79"/>
        <v>0</v>
      </c>
    </row>
    <row r="2449" spans="1:17" ht="20.100000000000001" customHeight="1" x14ac:dyDescent="0.3">
      <c r="A2449" s="170">
        <v>2446</v>
      </c>
      <c r="B2449" s="120" t="str">
        <f t="shared" si="78"/>
        <v xml:space="preserve"> </v>
      </c>
      <c r="C2449" s="186" t="s">
        <v>74</v>
      </c>
      <c r="D2449" s="117"/>
      <c r="E2449" s="43"/>
      <c r="Q2449" s="168">
        <f t="shared" si="79"/>
        <v>0</v>
      </c>
    </row>
    <row r="2450" spans="1:17" ht="20.100000000000001" customHeight="1" x14ac:dyDescent="0.3">
      <c r="A2450" s="170">
        <v>2447</v>
      </c>
      <c r="B2450" s="120" t="str">
        <f t="shared" si="78"/>
        <v xml:space="preserve"> </v>
      </c>
      <c r="C2450" s="186" t="s">
        <v>74</v>
      </c>
      <c r="D2450" s="117"/>
      <c r="E2450" s="43"/>
      <c r="Q2450" s="168">
        <f t="shared" si="79"/>
        <v>0</v>
      </c>
    </row>
    <row r="2451" spans="1:17" ht="20.100000000000001" customHeight="1" x14ac:dyDescent="0.3">
      <c r="A2451" s="170">
        <v>2448</v>
      </c>
      <c r="B2451" s="120" t="str">
        <f t="shared" si="78"/>
        <v xml:space="preserve"> </v>
      </c>
      <c r="C2451" s="186" t="s">
        <v>74</v>
      </c>
      <c r="D2451" s="117"/>
      <c r="E2451" s="43"/>
      <c r="Q2451" s="168">
        <f t="shared" si="79"/>
        <v>0</v>
      </c>
    </row>
    <row r="2452" spans="1:17" ht="20.100000000000001" customHeight="1" x14ac:dyDescent="0.3">
      <c r="A2452" s="170">
        <v>2449</v>
      </c>
      <c r="B2452" s="120" t="str">
        <f t="shared" si="78"/>
        <v xml:space="preserve"> </v>
      </c>
      <c r="C2452" s="186" t="s">
        <v>74</v>
      </c>
      <c r="D2452" s="117"/>
      <c r="E2452" s="43"/>
      <c r="Q2452" s="168">
        <f t="shared" si="79"/>
        <v>0</v>
      </c>
    </row>
    <row r="2453" spans="1:17" ht="20.100000000000001" customHeight="1" x14ac:dyDescent="0.3">
      <c r="A2453" s="170">
        <v>2450</v>
      </c>
      <c r="B2453" s="120" t="str">
        <f t="shared" si="78"/>
        <v xml:space="preserve"> </v>
      </c>
      <c r="C2453" s="186" t="s">
        <v>74</v>
      </c>
      <c r="D2453" s="117"/>
      <c r="E2453" s="43"/>
      <c r="Q2453" s="168">
        <f t="shared" si="79"/>
        <v>0</v>
      </c>
    </row>
    <row r="2454" spans="1:17" ht="20.100000000000001" customHeight="1" x14ac:dyDescent="0.3">
      <c r="A2454" s="170">
        <v>2451</v>
      </c>
      <c r="B2454" s="120" t="str">
        <f t="shared" si="78"/>
        <v xml:space="preserve"> </v>
      </c>
      <c r="C2454" s="186" t="s">
        <v>74</v>
      </c>
      <c r="D2454" s="117"/>
      <c r="E2454" s="43"/>
      <c r="Q2454" s="168">
        <f t="shared" si="79"/>
        <v>0</v>
      </c>
    </row>
    <row r="2455" spans="1:17" ht="20.100000000000001" customHeight="1" x14ac:dyDescent="0.3">
      <c r="A2455" s="170">
        <v>2452</v>
      </c>
      <c r="B2455" s="120" t="str">
        <f t="shared" si="78"/>
        <v xml:space="preserve"> </v>
      </c>
      <c r="C2455" s="186" t="s">
        <v>74</v>
      </c>
      <c r="D2455" s="117"/>
      <c r="E2455" s="43"/>
      <c r="Q2455" s="168">
        <f t="shared" si="79"/>
        <v>0</v>
      </c>
    </row>
    <row r="2456" spans="1:17" ht="20.100000000000001" customHeight="1" x14ac:dyDescent="0.3">
      <c r="A2456" s="170">
        <v>2453</v>
      </c>
      <c r="B2456" s="120" t="str">
        <f t="shared" si="78"/>
        <v xml:space="preserve"> </v>
      </c>
      <c r="C2456" s="186" t="s">
        <v>74</v>
      </c>
      <c r="D2456" s="117"/>
      <c r="E2456" s="43"/>
      <c r="Q2456" s="168">
        <f t="shared" si="79"/>
        <v>0</v>
      </c>
    </row>
    <row r="2457" spans="1:17" ht="20.100000000000001" customHeight="1" x14ac:dyDescent="0.3">
      <c r="A2457" s="170">
        <v>2454</v>
      </c>
      <c r="B2457" s="120" t="str">
        <f t="shared" si="78"/>
        <v xml:space="preserve"> </v>
      </c>
      <c r="C2457" s="186" t="s">
        <v>74</v>
      </c>
      <c r="D2457" s="117"/>
      <c r="E2457" s="43"/>
      <c r="Q2457" s="168">
        <f t="shared" si="79"/>
        <v>0</v>
      </c>
    </row>
    <row r="2458" spans="1:17" ht="20.100000000000001" customHeight="1" x14ac:dyDescent="0.3">
      <c r="A2458" s="170">
        <v>2455</v>
      </c>
      <c r="B2458" s="120" t="str">
        <f t="shared" si="78"/>
        <v xml:space="preserve"> </v>
      </c>
      <c r="C2458" s="186" t="s">
        <v>74</v>
      </c>
      <c r="D2458" s="117"/>
      <c r="E2458" s="43"/>
      <c r="Q2458" s="168">
        <f t="shared" si="79"/>
        <v>0</v>
      </c>
    </row>
    <row r="2459" spans="1:17" ht="20.100000000000001" customHeight="1" x14ac:dyDescent="0.3">
      <c r="A2459" s="170">
        <v>2456</v>
      </c>
      <c r="B2459" s="120" t="str">
        <f t="shared" si="78"/>
        <v xml:space="preserve"> </v>
      </c>
      <c r="C2459" s="186" t="s">
        <v>74</v>
      </c>
      <c r="D2459" s="117"/>
      <c r="E2459" s="43"/>
      <c r="Q2459" s="168">
        <f t="shared" si="79"/>
        <v>0</v>
      </c>
    </row>
    <row r="2460" spans="1:17" ht="20.100000000000001" customHeight="1" x14ac:dyDescent="0.3">
      <c r="A2460" s="170">
        <v>2457</v>
      </c>
      <c r="B2460" s="120" t="str">
        <f t="shared" si="78"/>
        <v xml:space="preserve"> </v>
      </c>
      <c r="C2460" s="186" t="s">
        <v>74</v>
      </c>
      <c r="D2460" s="117"/>
      <c r="E2460" s="43"/>
      <c r="Q2460" s="168">
        <f t="shared" si="79"/>
        <v>0</v>
      </c>
    </row>
    <row r="2461" spans="1:17" ht="20.100000000000001" customHeight="1" x14ac:dyDescent="0.3">
      <c r="A2461" s="170">
        <v>2458</v>
      </c>
      <c r="B2461" s="120" t="str">
        <f t="shared" si="78"/>
        <v xml:space="preserve"> </v>
      </c>
      <c r="C2461" s="186" t="s">
        <v>74</v>
      </c>
      <c r="D2461" s="117"/>
      <c r="E2461" s="43"/>
      <c r="Q2461" s="168">
        <f t="shared" si="79"/>
        <v>0</v>
      </c>
    </row>
    <row r="2462" spans="1:17" ht="20.100000000000001" customHeight="1" x14ac:dyDescent="0.3">
      <c r="A2462" s="170">
        <v>2459</v>
      </c>
      <c r="B2462" s="120" t="str">
        <f t="shared" si="78"/>
        <v xml:space="preserve"> </v>
      </c>
      <c r="C2462" s="186" t="s">
        <v>74</v>
      </c>
      <c r="D2462" s="117"/>
      <c r="E2462" s="43"/>
      <c r="Q2462" s="168">
        <f t="shared" si="79"/>
        <v>0</v>
      </c>
    </row>
    <row r="2463" spans="1:17" ht="20.100000000000001" customHeight="1" x14ac:dyDescent="0.3">
      <c r="A2463" s="170">
        <v>2460</v>
      </c>
      <c r="B2463" s="120" t="str">
        <f t="shared" si="78"/>
        <v xml:space="preserve"> </v>
      </c>
      <c r="C2463" s="186" t="s">
        <v>74</v>
      </c>
      <c r="D2463" s="117"/>
      <c r="E2463" s="43"/>
      <c r="Q2463" s="168">
        <f t="shared" si="79"/>
        <v>0</v>
      </c>
    </row>
    <row r="2464" spans="1:17" ht="20.100000000000001" customHeight="1" x14ac:dyDescent="0.3">
      <c r="A2464" s="170">
        <v>2461</v>
      </c>
      <c r="B2464" s="120" t="str">
        <f t="shared" si="78"/>
        <v xml:space="preserve"> </v>
      </c>
      <c r="C2464" s="186" t="s">
        <v>74</v>
      </c>
      <c r="D2464" s="117"/>
      <c r="E2464" s="43"/>
      <c r="Q2464" s="168">
        <f t="shared" si="79"/>
        <v>0</v>
      </c>
    </row>
    <row r="2465" spans="1:17" ht="20.100000000000001" customHeight="1" x14ac:dyDescent="0.3">
      <c r="A2465" s="170">
        <v>2462</v>
      </c>
      <c r="B2465" s="120" t="str">
        <f t="shared" si="78"/>
        <v xml:space="preserve"> </v>
      </c>
      <c r="C2465" s="186" t="s">
        <v>74</v>
      </c>
      <c r="D2465" s="117"/>
      <c r="E2465" s="43"/>
      <c r="Q2465" s="168">
        <f t="shared" si="79"/>
        <v>0</v>
      </c>
    </row>
    <row r="2466" spans="1:17" ht="20.100000000000001" customHeight="1" x14ac:dyDescent="0.3">
      <c r="A2466" s="170">
        <v>2463</v>
      </c>
      <c r="B2466" s="120" t="str">
        <f t="shared" si="78"/>
        <v xml:space="preserve"> </v>
      </c>
      <c r="C2466" s="186" t="s">
        <v>74</v>
      </c>
      <c r="D2466" s="117"/>
      <c r="E2466" s="43"/>
      <c r="Q2466" s="168">
        <f t="shared" si="79"/>
        <v>0</v>
      </c>
    </row>
    <row r="2467" spans="1:17" ht="20.100000000000001" customHeight="1" x14ac:dyDescent="0.3">
      <c r="A2467" s="170">
        <v>2464</v>
      </c>
      <c r="B2467" s="120" t="str">
        <f t="shared" si="78"/>
        <v xml:space="preserve"> </v>
      </c>
      <c r="C2467" s="186" t="s">
        <v>74</v>
      </c>
      <c r="D2467" s="117"/>
      <c r="E2467" s="43"/>
      <c r="Q2467" s="168">
        <f t="shared" si="79"/>
        <v>0</v>
      </c>
    </row>
    <row r="2468" spans="1:17" ht="20.100000000000001" customHeight="1" x14ac:dyDescent="0.3">
      <c r="A2468" s="170">
        <v>2465</v>
      </c>
      <c r="B2468" s="120" t="str">
        <f t="shared" si="78"/>
        <v xml:space="preserve"> </v>
      </c>
      <c r="C2468" s="186" t="s">
        <v>74</v>
      </c>
      <c r="D2468" s="117"/>
      <c r="E2468" s="43"/>
      <c r="Q2468" s="168">
        <f t="shared" si="79"/>
        <v>0</v>
      </c>
    </row>
    <row r="2469" spans="1:17" ht="20.100000000000001" customHeight="1" x14ac:dyDescent="0.3">
      <c r="A2469" s="170">
        <v>2466</v>
      </c>
      <c r="B2469" s="120" t="str">
        <f t="shared" si="78"/>
        <v xml:space="preserve"> </v>
      </c>
      <c r="C2469" s="186" t="s">
        <v>74</v>
      </c>
      <c r="D2469" s="117"/>
      <c r="E2469" s="43"/>
      <c r="Q2469" s="168">
        <f t="shared" si="79"/>
        <v>0</v>
      </c>
    </row>
    <row r="2470" spans="1:17" ht="20.100000000000001" customHeight="1" x14ac:dyDescent="0.3">
      <c r="A2470" s="170">
        <v>2467</v>
      </c>
      <c r="B2470" s="120" t="str">
        <f t="shared" si="78"/>
        <v xml:space="preserve"> </v>
      </c>
      <c r="C2470" s="186" t="s">
        <v>74</v>
      </c>
      <c r="D2470" s="117"/>
      <c r="E2470" s="43"/>
      <c r="Q2470" s="168">
        <f t="shared" si="79"/>
        <v>0</v>
      </c>
    </row>
    <row r="2471" spans="1:17" ht="20.100000000000001" customHeight="1" x14ac:dyDescent="0.3">
      <c r="A2471" s="170">
        <v>2468</v>
      </c>
      <c r="B2471" s="120" t="str">
        <f t="shared" si="78"/>
        <v xml:space="preserve"> </v>
      </c>
      <c r="C2471" s="186" t="s">
        <v>74</v>
      </c>
      <c r="D2471" s="117"/>
      <c r="E2471" s="43"/>
      <c r="Q2471" s="168">
        <f t="shared" si="79"/>
        <v>0</v>
      </c>
    </row>
    <row r="2472" spans="1:17" ht="20.100000000000001" customHeight="1" x14ac:dyDescent="0.3">
      <c r="A2472" s="170">
        <v>2469</v>
      </c>
      <c r="B2472" s="120" t="str">
        <f t="shared" si="78"/>
        <v xml:space="preserve"> </v>
      </c>
      <c r="C2472" s="186" t="s">
        <v>74</v>
      </c>
      <c r="D2472" s="117"/>
      <c r="E2472" s="43"/>
      <c r="Q2472" s="168">
        <f t="shared" si="79"/>
        <v>0</v>
      </c>
    </row>
    <row r="2473" spans="1:17" ht="20.100000000000001" customHeight="1" x14ac:dyDescent="0.3">
      <c r="A2473" s="170">
        <v>2470</v>
      </c>
      <c r="B2473" s="120" t="str">
        <f t="shared" si="78"/>
        <v xml:space="preserve"> </v>
      </c>
      <c r="C2473" s="186" t="s">
        <v>74</v>
      </c>
      <c r="D2473" s="117"/>
      <c r="E2473" s="43"/>
      <c r="Q2473" s="168">
        <f t="shared" si="79"/>
        <v>0</v>
      </c>
    </row>
    <row r="2474" spans="1:17" ht="20.100000000000001" customHeight="1" x14ac:dyDescent="0.3">
      <c r="A2474" s="170">
        <v>2471</v>
      </c>
      <c r="B2474" s="120" t="str">
        <f t="shared" si="78"/>
        <v xml:space="preserve"> </v>
      </c>
      <c r="C2474" s="186" t="s">
        <v>74</v>
      </c>
      <c r="D2474" s="117"/>
      <c r="E2474" s="43"/>
      <c r="Q2474" s="168">
        <f t="shared" si="79"/>
        <v>0</v>
      </c>
    </row>
    <row r="2475" spans="1:17" ht="20.100000000000001" customHeight="1" x14ac:dyDescent="0.3">
      <c r="A2475" s="170">
        <v>2472</v>
      </c>
      <c r="B2475" s="120" t="str">
        <f t="shared" si="78"/>
        <v xml:space="preserve"> </v>
      </c>
      <c r="C2475" s="186" t="s">
        <v>74</v>
      </c>
      <c r="D2475" s="117"/>
      <c r="E2475" s="43"/>
      <c r="Q2475" s="168">
        <f t="shared" si="79"/>
        <v>0</v>
      </c>
    </row>
    <row r="2476" spans="1:17" ht="20.100000000000001" customHeight="1" x14ac:dyDescent="0.3">
      <c r="A2476" s="170">
        <v>2473</v>
      </c>
      <c r="B2476" s="120" t="str">
        <f t="shared" si="78"/>
        <v xml:space="preserve"> </v>
      </c>
      <c r="C2476" s="186" t="s">
        <v>74</v>
      </c>
      <c r="D2476" s="117"/>
      <c r="E2476" s="43"/>
      <c r="Q2476" s="168">
        <f t="shared" si="79"/>
        <v>0</v>
      </c>
    </row>
    <row r="2477" spans="1:17" ht="20.100000000000001" customHeight="1" x14ac:dyDescent="0.3">
      <c r="A2477" s="170">
        <v>2474</v>
      </c>
      <c r="B2477" s="120" t="str">
        <f t="shared" si="78"/>
        <v xml:space="preserve"> </v>
      </c>
      <c r="C2477" s="186" t="s">
        <v>74</v>
      </c>
      <c r="D2477" s="117"/>
      <c r="E2477" s="43"/>
      <c r="Q2477" s="168">
        <f t="shared" si="79"/>
        <v>0</v>
      </c>
    </row>
    <row r="2478" spans="1:17" ht="20.100000000000001" customHeight="1" x14ac:dyDescent="0.3">
      <c r="A2478" s="170">
        <v>2475</v>
      </c>
      <c r="B2478" s="120" t="str">
        <f t="shared" si="78"/>
        <v xml:space="preserve"> </v>
      </c>
      <c r="C2478" s="186" t="s">
        <v>74</v>
      </c>
      <c r="D2478" s="117"/>
      <c r="E2478" s="43"/>
      <c r="Q2478" s="168">
        <f t="shared" si="79"/>
        <v>0</v>
      </c>
    </row>
    <row r="2479" spans="1:17" ht="20.100000000000001" customHeight="1" x14ac:dyDescent="0.3">
      <c r="A2479" s="170">
        <v>2476</v>
      </c>
      <c r="B2479" s="120" t="str">
        <f t="shared" si="78"/>
        <v xml:space="preserve"> </v>
      </c>
      <c r="C2479" s="186" t="s">
        <v>74</v>
      </c>
      <c r="D2479" s="117"/>
      <c r="E2479" s="43"/>
      <c r="Q2479" s="168">
        <f t="shared" si="79"/>
        <v>0</v>
      </c>
    </row>
    <row r="2480" spans="1:17" ht="20.100000000000001" customHeight="1" x14ac:dyDescent="0.3">
      <c r="A2480" s="170">
        <v>2477</v>
      </c>
      <c r="B2480" s="120" t="str">
        <f t="shared" si="78"/>
        <v xml:space="preserve"> </v>
      </c>
      <c r="C2480" s="186" t="s">
        <v>74</v>
      </c>
      <c r="D2480" s="117"/>
      <c r="E2480" s="43"/>
      <c r="Q2480" s="168">
        <f t="shared" si="79"/>
        <v>0</v>
      </c>
    </row>
    <row r="2481" spans="1:17" ht="20.100000000000001" customHeight="1" x14ac:dyDescent="0.3">
      <c r="A2481" s="170">
        <v>2478</v>
      </c>
      <c r="B2481" s="120" t="str">
        <f t="shared" si="78"/>
        <v xml:space="preserve"> </v>
      </c>
      <c r="C2481" s="186" t="s">
        <v>74</v>
      </c>
      <c r="D2481" s="117"/>
      <c r="E2481" s="43"/>
      <c r="Q2481" s="168">
        <f t="shared" si="79"/>
        <v>0</v>
      </c>
    </row>
    <row r="2482" spans="1:17" ht="20.100000000000001" customHeight="1" x14ac:dyDescent="0.3">
      <c r="A2482" s="170">
        <v>2479</v>
      </c>
      <c r="B2482" s="120" t="str">
        <f t="shared" si="78"/>
        <v xml:space="preserve"> </v>
      </c>
      <c r="C2482" s="186" t="s">
        <v>74</v>
      </c>
      <c r="D2482" s="117"/>
      <c r="E2482" s="43"/>
      <c r="Q2482" s="168">
        <f t="shared" si="79"/>
        <v>0</v>
      </c>
    </row>
    <row r="2483" spans="1:17" ht="20.100000000000001" customHeight="1" x14ac:dyDescent="0.3">
      <c r="A2483" s="170">
        <v>2480</v>
      </c>
      <c r="B2483" s="120" t="str">
        <f t="shared" si="78"/>
        <v xml:space="preserve"> </v>
      </c>
      <c r="C2483" s="186" t="s">
        <v>74</v>
      </c>
      <c r="D2483" s="117"/>
      <c r="E2483" s="43"/>
      <c r="Q2483" s="168">
        <f t="shared" si="79"/>
        <v>0</v>
      </c>
    </row>
    <row r="2484" spans="1:17" ht="20.100000000000001" customHeight="1" x14ac:dyDescent="0.3">
      <c r="A2484" s="170">
        <v>2481</v>
      </c>
      <c r="B2484" s="120" t="str">
        <f t="shared" si="78"/>
        <v xml:space="preserve"> </v>
      </c>
      <c r="C2484" s="186" t="s">
        <v>74</v>
      </c>
      <c r="D2484" s="117"/>
      <c r="E2484" s="43"/>
      <c r="Q2484" s="168">
        <f t="shared" si="79"/>
        <v>0</v>
      </c>
    </row>
    <row r="2485" spans="1:17" ht="20.100000000000001" customHeight="1" x14ac:dyDescent="0.3">
      <c r="A2485" s="170">
        <v>2482</v>
      </c>
      <c r="B2485" s="120" t="str">
        <f t="shared" si="78"/>
        <v xml:space="preserve"> </v>
      </c>
      <c r="C2485" s="186" t="s">
        <v>74</v>
      </c>
      <c r="D2485" s="117"/>
      <c r="E2485" s="43"/>
      <c r="Q2485" s="168">
        <f t="shared" si="79"/>
        <v>0</v>
      </c>
    </row>
    <row r="2486" spans="1:17" ht="20.100000000000001" customHeight="1" x14ac:dyDescent="0.3">
      <c r="A2486" s="170">
        <v>2483</v>
      </c>
      <c r="B2486" s="120" t="str">
        <f t="shared" si="78"/>
        <v xml:space="preserve"> </v>
      </c>
      <c r="C2486" s="186" t="s">
        <v>74</v>
      </c>
      <c r="D2486" s="117"/>
      <c r="E2486" s="43"/>
      <c r="Q2486" s="168">
        <f t="shared" si="79"/>
        <v>0</v>
      </c>
    </row>
    <row r="2487" spans="1:17" ht="20.100000000000001" customHeight="1" x14ac:dyDescent="0.3">
      <c r="A2487" s="170">
        <v>2484</v>
      </c>
      <c r="B2487" s="120" t="str">
        <f t="shared" si="78"/>
        <v xml:space="preserve"> </v>
      </c>
      <c r="C2487" s="186" t="s">
        <v>74</v>
      </c>
      <c r="D2487" s="117"/>
      <c r="E2487" s="43"/>
      <c r="Q2487" s="168">
        <f t="shared" si="79"/>
        <v>0</v>
      </c>
    </row>
    <row r="2488" spans="1:17" ht="20.100000000000001" customHeight="1" x14ac:dyDescent="0.3">
      <c r="A2488" s="170">
        <v>2485</v>
      </c>
      <c r="B2488" s="120" t="str">
        <f t="shared" si="78"/>
        <v xml:space="preserve"> </v>
      </c>
      <c r="C2488" s="186" t="s">
        <v>74</v>
      </c>
      <c r="D2488" s="117"/>
      <c r="E2488" s="43"/>
      <c r="Q2488" s="168">
        <f t="shared" si="79"/>
        <v>0</v>
      </c>
    </row>
    <row r="2489" spans="1:17" ht="20.100000000000001" customHeight="1" x14ac:dyDescent="0.3">
      <c r="A2489" s="170">
        <v>2486</v>
      </c>
      <c r="B2489" s="120" t="str">
        <f t="shared" si="78"/>
        <v xml:space="preserve"> </v>
      </c>
      <c r="C2489" s="186" t="s">
        <v>74</v>
      </c>
      <c r="D2489" s="117"/>
      <c r="E2489" s="43"/>
      <c r="Q2489" s="168">
        <f t="shared" si="79"/>
        <v>0</v>
      </c>
    </row>
    <row r="2490" spans="1:17" ht="20.100000000000001" customHeight="1" x14ac:dyDescent="0.3">
      <c r="A2490" s="170">
        <v>2487</v>
      </c>
      <c r="B2490" s="120" t="str">
        <f t="shared" si="78"/>
        <v xml:space="preserve"> </v>
      </c>
      <c r="C2490" s="186" t="s">
        <v>74</v>
      </c>
      <c r="D2490" s="117"/>
      <c r="E2490" s="43"/>
      <c r="Q2490" s="168">
        <f t="shared" si="79"/>
        <v>0</v>
      </c>
    </row>
    <row r="2491" spans="1:17" ht="20.100000000000001" customHeight="1" x14ac:dyDescent="0.3">
      <c r="A2491" s="170">
        <v>2488</v>
      </c>
      <c r="B2491" s="120" t="str">
        <f t="shared" si="78"/>
        <v xml:space="preserve"> </v>
      </c>
      <c r="C2491" s="186" t="s">
        <v>74</v>
      </c>
      <c r="D2491" s="117"/>
      <c r="E2491" s="43"/>
      <c r="Q2491" s="168">
        <f t="shared" si="79"/>
        <v>0</v>
      </c>
    </row>
    <row r="2492" spans="1:17" ht="20.100000000000001" customHeight="1" x14ac:dyDescent="0.3">
      <c r="A2492" s="170">
        <v>2489</v>
      </c>
      <c r="B2492" s="120" t="str">
        <f t="shared" si="78"/>
        <v xml:space="preserve"> </v>
      </c>
      <c r="C2492" s="186" t="s">
        <v>74</v>
      </c>
      <c r="D2492" s="117"/>
      <c r="E2492" s="43"/>
      <c r="Q2492" s="168">
        <f t="shared" si="79"/>
        <v>0</v>
      </c>
    </row>
    <row r="2493" spans="1:17" ht="20.100000000000001" customHeight="1" x14ac:dyDescent="0.3">
      <c r="A2493" s="170">
        <v>2490</v>
      </c>
      <c r="B2493" s="120" t="str">
        <f t="shared" si="78"/>
        <v xml:space="preserve"> </v>
      </c>
      <c r="C2493" s="186" t="s">
        <v>74</v>
      </c>
      <c r="D2493" s="117"/>
      <c r="E2493" s="43"/>
      <c r="Q2493" s="168">
        <f t="shared" si="79"/>
        <v>0</v>
      </c>
    </row>
    <row r="2494" spans="1:17" ht="20.100000000000001" customHeight="1" x14ac:dyDescent="0.3">
      <c r="A2494" s="170">
        <v>2491</v>
      </c>
      <c r="B2494" s="120" t="str">
        <f t="shared" si="78"/>
        <v xml:space="preserve"> </v>
      </c>
      <c r="C2494" s="186" t="s">
        <v>74</v>
      </c>
      <c r="D2494" s="117"/>
      <c r="E2494" s="43"/>
      <c r="Q2494" s="168">
        <f t="shared" si="79"/>
        <v>0</v>
      </c>
    </row>
    <row r="2495" spans="1:17" ht="20.100000000000001" customHeight="1" x14ac:dyDescent="0.3">
      <c r="A2495" s="170">
        <v>2492</v>
      </c>
      <c r="B2495" s="120" t="str">
        <f t="shared" si="78"/>
        <v xml:space="preserve"> </v>
      </c>
      <c r="C2495" s="186" t="s">
        <v>74</v>
      </c>
      <c r="D2495" s="117"/>
      <c r="E2495" s="43"/>
      <c r="Q2495" s="168">
        <f t="shared" si="79"/>
        <v>0</v>
      </c>
    </row>
    <row r="2496" spans="1:17" ht="20.100000000000001" customHeight="1" x14ac:dyDescent="0.3">
      <c r="A2496" s="170">
        <v>2493</v>
      </c>
      <c r="B2496" s="120" t="str">
        <f t="shared" si="78"/>
        <v xml:space="preserve"> </v>
      </c>
      <c r="C2496" s="186" t="s">
        <v>74</v>
      </c>
      <c r="D2496" s="117"/>
      <c r="E2496" s="43"/>
      <c r="Q2496" s="168">
        <f t="shared" si="79"/>
        <v>0</v>
      </c>
    </row>
    <row r="2497" spans="1:17" ht="20.100000000000001" customHeight="1" x14ac:dyDescent="0.3">
      <c r="A2497" s="170">
        <v>2494</v>
      </c>
      <c r="B2497" s="120" t="str">
        <f t="shared" si="78"/>
        <v xml:space="preserve"> </v>
      </c>
      <c r="C2497" s="186" t="s">
        <v>74</v>
      </c>
      <c r="D2497" s="117"/>
      <c r="E2497" s="43"/>
      <c r="Q2497" s="168">
        <f t="shared" si="79"/>
        <v>0</v>
      </c>
    </row>
    <row r="2498" spans="1:17" ht="20.100000000000001" customHeight="1" x14ac:dyDescent="0.3">
      <c r="A2498" s="170">
        <v>2495</v>
      </c>
      <c r="B2498" s="120" t="str">
        <f t="shared" si="78"/>
        <v xml:space="preserve"> </v>
      </c>
      <c r="C2498" s="186" t="s">
        <v>74</v>
      </c>
      <c r="D2498" s="117"/>
      <c r="E2498" s="43"/>
      <c r="Q2498" s="168">
        <f t="shared" si="79"/>
        <v>0</v>
      </c>
    </row>
    <row r="2499" spans="1:17" ht="20.100000000000001" customHeight="1" x14ac:dyDescent="0.3">
      <c r="A2499" s="170">
        <v>2496</v>
      </c>
      <c r="B2499" s="120" t="str">
        <f t="shared" si="78"/>
        <v xml:space="preserve"> </v>
      </c>
      <c r="C2499" s="186" t="s">
        <v>74</v>
      </c>
      <c r="D2499" s="117"/>
      <c r="E2499" s="43"/>
      <c r="Q2499" s="168">
        <f t="shared" si="79"/>
        <v>0</v>
      </c>
    </row>
    <row r="2500" spans="1:17" ht="20.100000000000001" customHeight="1" x14ac:dyDescent="0.3">
      <c r="A2500" s="170">
        <v>2497</v>
      </c>
      <c r="B2500" s="120" t="str">
        <f t="shared" si="78"/>
        <v xml:space="preserve"> </v>
      </c>
      <c r="C2500" s="186" t="s">
        <v>74</v>
      </c>
      <c r="D2500" s="117"/>
      <c r="E2500" s="43"/>
      <c r="Q2500" s="168">
        <f t="shared" si="79"/>
        <v>0</v>
      </c>
    </row>
    <row r="2501" spans="1:17" ht="20.100000000000001" customHeight="1" x14ac:dyDescent="0.3">
      <c r="A2501" s="170">
        <v>2498</v>
      </c>
      <c r="B2501" s="120" t="str">
        <f t="shared" ref="B2501:B2564" si="80">_xlfn.CONCAT(C2501,D2501)</f>
        <v xml:space="preserve"> </v>
      </c>
      <c r="C2501" s="186" t="s">
        <v>74</v>
      </c>
      <c r="D2501" s="117"/>
      <c r="E2501" s="43"/>
      <c r="Q2501" s="168">
        <f t="shared" ref="Q2501:Q2564" si="81">IF(AND(D2501&gt;0,OR(C2501="",C2501=" ")),1,0)</f>
        <v>0</v>
      </c>
    </row>
    <row r="2502" spans="1:17" ht="20.100000000000001" customHeight="1" x14ac:dyDescent="0.3">
      <c r="A2502" s="170">
        <v>2499</v>
      </c>
      <c r="B2502" s="120" t="str">
        <f t="shared" si="80"/>
        <v xml:space="preserve"> </v>
      </c>
      <c r="C2502" s="186" t="s">
        <v>74</v>
      </c>
      <c r="D2502" s="117"/>
      <c r="E2502" s="43"/>
      <c r="Q2502" s="168">
        <f t="shared" si="81"/>
        <v>0</v>
      </c>
    </row>
    <row r="2503" spans="1:17" ht="20.100000000000001" customHeight="1" x14ac:dyDescent="0.3">
      <c r="A2503" s="170">
        <v>2500</v>
      </c>
      <c r="B2503" s="120" t="str">
        <f t="shared" si="80"/>
        <v xml:space="preserve"> </v>
      </c>
      <c r="C2503" s="186" t="s">
        <v>74</v>
      </c>
      <c r="D2503" s="117"/>
      <c r="E2503" s="43"/>
      <c r="Q2503" s="168">
        <f t="shared" si="81"/>
        <v>0</v>
      </c>
    </row>
    <row r="2504" spans="1:17" ht="20.100000000000001" customHeight="1" x14ac:dyDescent="0.3">
      <c r="A2504" s="170">
        <v>2501</v>
      </c>
      <c r="B2504" s="120" t="str">
        <f t="shared" si="80"/>
        <v xml:space="preserve"> </v>
      </c>
      <c r="C2504" s="186" t="s">
        <v>74</v>
      </c>
      <c r="D2504" s="117"/>
      <c r="E2504" s="43"/>
      <c r="Q2504" s="168">
        <f t="shared" si="81"/>
        <v>0</v>
      </c>
    </row>
    <row r="2505" spans="1:17" ht="20.100000000000001" customHeight="1" x14ac:dyDescent="0.3">
      <c r="A2505" s="170">
        <v>2502</v>
      </c>
      <c r="B2505" s="120" t="str">
        <f t="shared" si="80"/>
        <v xml:space="preserve"> </v>
      </c>
      <c r="C2505" s="186" t="s">
        <v>74</v>
      </c>
      <c r="D2505" s="117"/>
      <c r="E2505" s="43"/>
      <c r="Q2505" s="168">
        <f t="shared" si="81"/>
        <v>0</v>
      </c>
    </row>
    <row r="2506" spans="1:17" ht="20.100000000000001" customHeight="1" x14ac:dyDescent="0.3">
      <c r="A2506" s="170">
        <v>2503</v>
      </c>
      <c r="B2506" s="120" t="str">
        <f t="shared" si="80"/>
        <v xml:space="preserve"> </v>
      </c>
      <c r="C2506" s="186" t="s">
        <v>74</v>
      </c>
      <c r="D2506" s="117"/>
      <c r="E2506" s="43"/>
      <c r="Q2506" s="168">
        <f t="shared" si="81"/>
        <v>0</v>
      </c>
    </row>
    <row r="2507" spans="1:17" ht="20.100000000000001" customHeight="1" x14ac:dyDescent="0.3">
      <c r="A2507" s="170">
        <v>2504</v>
      </c>
      <c r="B2507" s="120" t="str">
        <f t="shared" si="80"/>
        <v xml:space="preserve"> </v>
      </c>
      <c r="C2507" s="186" t="s">
        <v>74</v>
      </c>
      <c r="D2507" s="117"/>
      <c r="E2507" s="43"/>
      <c r="Q2507" s="168">
        <f t="shared" si="81"/>
        <v>0</v>
      </c>
    </row>
    <row r="2508" spans="1:17" ht="20.100000000000001" customHeight="1" x14ac:dyDescent="0.3">
      <c r="A2508" s="170">
        <v>2505</v>
      </c>
      <c r="B2508" s="120" t="str">
        <f t="shared" si="80"/>
        <v xml:space="preserve"> </v>
      </c>
      <c r="C2508" s="186" t="s">
        <v>74</v>
      </c>
      <c r="D2508" s="117"/>
      <c r="E2508" s="43"/>
      <c r="Q2508" s="168">
        <f t="shared" si="81"/>
        <v>0</v>
      </c>
    </row>
    <row r="2509" spans="1:17" ht="20.100000000000001" customHeight="1" x14ac:dyDescent="0.3">
      <c r="A2509" s="170">
        <v>2506</v>
      </c>
      <c r="B2509" s="120" t="str">
        <f t="shared" si="80"/>
        <v xml:space="preserve"> </v>
      </c>
      <c r="C2509" s="186" t="s">
        <v>74</v>
      </c>
      <c r="D2509" s="117"/>
      <c r="E2509" s="43"/>
      <c r="Q2509" s="168">
        <f t="shared" si="81"/>
        <v>0</v>
      </c>
    </row>
    <row r="2510" spans="1:17" ht="20.100000000000001" customHeight="1" x14ac:dyDescent="0.3">
      <c r="A2510" s="170">
        <v>2507</v>
      </c>
      <c r="B2510" s="120" t="str">
        <f t="shared" si="80"/>
        <v xml:space="preserve"> </v>
      </c>
      <c r="C2510" s="186" t="s">
        <v>74</v>
      </c>
      <c r="D2510" s="117"/>
      <c r="E2510" s="43"/>
      <c r="Q2510" s="168">
        <f t="shared" si="81"/>
        <v>0</v>
      </c>
    </row>
    <row r="2511" spans="1:17" ht="20.100000000000001" customHeight="1" x14ac:dyDescent="0.3">
      <c r="A2511" s="170">
        <v>2508</v>
      </c>
      <c r="B2511" s="120" t="str">
        <f t="shared" si="80"/>
        <v xml:space="preserve"> </v>
      </c>
      <c r="C2511" s="186" t="s">
        <v>74</v>
      </c>
      <c r="D2511" s="117"/>
      <c r="E2511" s="43"/>
      <c r="Q2511" s="168">
        <f t="shared" si="81"/>
        <v>0</v>
      </c>
    </row>
    <row r="2512" spans="1:17" ht="20.100000000000001" customHeight="1" x14ac:dyDescent="0.3">
      <c r="A2512" s="170">
        <v>2509</v>
      </c>
      <c r="B2512" s="120" t="str">
        <f t="shared" si="80"/>
        <v xml:space="preserve"> </v>
      </c>
      <c r="C2512" s="186" t="s">
        <v>74</v>
      </c>
      <c r="D2512" s="117"/>
      <c r="E2512" s="43"/>
      <c r="Q2512" s="168">
        <f t="shared" si="81"/>
        <v>0</v>
      </c>
    </row>
    <row r="2513" spans="1:17" ht="20.100000000000001" customHeight="1" x14ac:dyDescent="0.3">
      <c r="A2513" s="170">
        <v>2510</v>
      </c>
      <c r="B2513" s="120" t="str">
        <f t="shared" si="80"/>
        <v xml:space="preserve"> </v>
      </c>
      <c r="C2513" s="186" t="s">
        <v>74</v>
      </c>
      <c r="D2513" s="117"/>
      <c r="E2513" s="43"/>
      <c r="Q2513" s="168">
        <f t="shared" si="81"/>
        <v>0</v>
      </c>
    </row>
    <row r="2514" spans="1:17" ht="20.100000000000001" customHeight="1" x14ac:dyDescent="0.3">
      <c r="A2514" s="170">
        <v>2511</v>
      </c>
      <c r="B2514" s="120" t="str">
        <f t="shared" si="80"/>
        <v xml:space="preserve"> </v>
      </c>
      <c r="C2514" s="186" t="s">
        <v>74</v>
      </c>
      <c r="D2514" s="117"/>
      <c r="E2514" s="43"/>
      <c r="Q2514" s="168">
        <f t="shared" si="81"/>
        <v>0</v>
      </c>
    </row>
    <row r="2515" spans="1:17" ht="20.100000000000001" customHeight="1" x14ac:dyDescent="0.3">
      <c r="A2515" s="170">
        <v>2512</v>
      </c>
      <c r="B2515" s="120" t="str">
        <f t="shared" si="80"/>
        <v xml:space="preserve"> </v>
      </c>
      <c r="C2515" s="186" t="s">
        <v>74</v>
      </c>
      <c r="D2515" s="117"/>
      <c r="E2515" s="43"/>
      <c r="Q2515" s="168">
        <f t="shared" si="81"/>
        <v>0</v>
      </c>
    </row>
    <row r="2516" spans="1:17" ht="20.100000000000001" customHeight="1" x14ac:dyDescent="0.3">
      <c r="A2516" s="170">
        <v>2513</v>
      </c>
      <c r="B2516" s="120" t="str">
        <f t="shared" si="80"/>
        <v xml:space="preserve"> </v>
      </c>
      <c r="C2516" s="186" t="s">
        <v>74</v>
      </c>
      <c r="D2516" s="117"/>
      <c r="E2516" s="43"/>
      <c r="Q2516" s="168">
        <f t="shared" si="81"/>
        <v>0</v>
      </c>
    </row>
    <row r="2517" spans="1:17" ht="20.100000000000001" customHeight="1" x14ac:dyDescent="0.3">
      <c r="A2517" s="170">
        <v>2514</v>
      </c>
      <c r="B2517" s="120" t="str">
        <f t="shared" si="80"/>
        <v xml:space="preserve"> </v>
      </c>
      <c r="C2517" s="186" t="s">
        <v>74</v>
      </c>
      <c r="D2517" s="117"/>
      <c r="E2517" s="43"/>
      <c r="Q2517" s="168">
        <f t="shared" si="81"/>
        <v>0</v>
      </c>
    </row>
    <row r="2518" spans="1:17" ht="20.100000000000001" customHeight="1" x14ac:dyDescent="0.3">
      <c r="A2518" s="170">
        <v>2515</v>
      </c>
      <c r="B2518" s="120" t="str">
        <f t="shared" si="80"/>
        <v xml:space="preserve"> </v>
      </c>
      <c r="C2518" s="186" t="s">
        <v>74</v>
      </c>
      <c r="D2518" s="117"/>
      <c r="E2518" s="43"/>
      <c r="Q2518" s="168">
        <f t="shared" si="81"/>
        <v>0</v>
      </c>
    </row>
    <row r="2519" spans="1:17" ht="20.100000000000001" customHeight="1" x14ac:dyDescent="0.3">
      <c r="A2519" s="170">
        <v>2516</v>
      </c>
      <c r="B2519" s="120" t="str">
        <f t="shared" si="80"/>
        <v xml:space="preserve"> </v>
      </c>
      <c r="C2519" s="186" t="s">
        <v>74</v>
      </c>
      <c r="D2519" s="117"/>
      <c r="E2519" s="43"/>
      <c r="Q2519" s="168">
        <f t="shared" si="81"/>
        <v>0</v>
      </c>
    </row>
    <row r="2520" spans="1:17" ht="20.100000000000001" customHeight="1" x14ac:dyDescent="0.3">
      <c r="A2520" s="170">
        <v>2517</v>
      </c>
      <c r="B2520" s="120" t="str">
        <f t="shared" si="80"/>
        <v xml:space="preserve"> </v>
      </c>
      <c r="C2520" s="186" t="s">
        <v>74</v>
      </c>
      <c r="D2520" s="117"/>
      <c r="E2520" s="43"/>
      <c r="Q2520" s="168">
        <f t="shared" si="81"/>
        <v>0</v>
      </c>
    </row>
    <row r="2521" spans="1:17" ht="20.100000000000001" customHeight="1" x14ac:dyDescent="0.3">
      <c r="A2521" s="170">
        <v>2518</v>
      </c>
      <c r="B2521" s="120" t="str">
        <f t="shared" si="80"/>
        <v xml:space="preserve"> </v>
      </c>
      <c r="C2521" s="186" t="s">
        <v>74</v>
      </c>
      <c r="D2521" s="117"/>
      <c r="E2521" s="43"/>
      <c r="Q2521" s="168">
        <f t="shared" si="81"/>
        <v>0</v>
      </c>
    </row>
    <row r="2522" spans="1:17" ht="20.100000000000001" customHeight="1" x14ac:dyDescent="0.3">
      <c r="A2522" s="170">
        <v>2519</v>
      </c>
      <c r="B2522" s="120" t="str">
        <f t="shared" si="80"/>
        <v xml:space="preserve"> </v>
      </c>
      <c r="C2522" s="186" t="s">
        <v>74</v>
      </c>
      <c r="D2522" s="117"/>
      <c r="E2522" s="43"/>
      <c r="Q2522" s="168">
        <f t="shared" si="81"/>
        <v>0</v>
      </c>
    </row>
    <row r="2523" spans="1:17" ht="20.100000000000001" customHeight="1" x14ac:dyDescent="0.3">
      <c r="A2523" s="170">
        <v>2520</v>
      </c>
      <c r="B2523" s="120" t="str">
        <f t="shared" si="80"/>
        <v xml:space="preserve"> </v>
      </c>
      <c r="C2523" s="186" t="s">
        <v>74</v>
      </c>
      <c r="D2523" s="117"/>
      <c r="E2523" s="43"/>
      <c r="Q2523" s="168">
        <f t="shared" si="81"/>
        <v>0</v>
      </c>
    </row>
    <row r="2524" spans="1:17" ht="20.100000000000001" customHeight="1" x14ac:dyDescent="0.3">
      <c r="A2524" s="170">
        <v>2521</v>
      </c>
      <c r="B2524" s="120" t="str">
        <f t="shared" si="80"/>
        <v xml:space="preserve"> </v>
      </c>
      <c r="C2524" s="186" t="s">
        <v>74</v>
      </c>
      <c r="D2524" s="117"/>
      <c r="E2524" s="43"/>
      <c r="Q2524" s="168">
        <f t="shared" si="81"/>
        <v>0</v>
      </c>
    </row>
    <row r="2525" spans="1:17" ht="20.100000000000001" customHeight="1" x14ac:dyDescent="0.3">
      <c r="A2525" s="170">
        <v>2522</v>
      </c>
      <c r="B2525" s="120" t="str">
        <f t="shared" si="80"/>
        <v xml:space="preserve"> </v>
      </c>
      <c r="C2525" s="186" t="s">
        <v>74</v>
      </c>
      <c r="D2525" s="117"/>
      <c r="E2525" s="43"/>
      <c r="Q2525" s="168">
        <f t="shared" si="81"/>
        <v>0</v>
      </c>
    </row>
    <row r="2526" spans="1:17" ht="20.100000000000001" customHeight="1" x14ac:dyDescent="0.3">
      <c r="A2526" s="170">
        <v>2523</v>
      </c>
      <c r="B2526" s="120" t="str">
        <f t="shared" si="80"/>
        <v xml:space="preserve"> </v>
      </c>
      <c r="C2526" s="186" t="s">
        <v>74</v>
      </c>
      <c r="D2526" s="117"/>
      <c r="E2526" s="43"/>
      <c r="Q2526" s="168">
        <f t="shared" si="81"/>
        <v>0</v>
      </c>
    </row>
    <row r="2527" spans="1:17" ht="20.100000000000001" customHeight="1" x14ac:dyDescent="0.3">
      <c r="A2527" s="170">
        <v>2524</v>
      </c>
      <c r="B2527" s="120" t="str">
        <f t="shared" si="80"/>
        <v xml:space="preserve"> </v>
      </c>
      <c r="C2527" s="186" t="s">
        <v>74</v>
      </c>
      <c r="D2527" s="117"/>
      <c r="E2527" s="43"/>
      <c r="Q2527" s="168">
        <f t="shared" si="81"/>
        <v>0</v>
      </c>
    </row>
    <row r="2528" spans="1:17" ht="20.100000000000001" customHeight="1" x14ac:dyDescent="0.3">
      <c r="A2528" s="170">
        <v>2525</v>
      </c>
      <c r="B2528" s="120" t="str">
        <f t="shared" si="80"/>
        <v xml:space="preserve"> </v>
      </c>
      <c r="C2528" s="186" t="s">
        <v>74</v>
      </c>
      <c r="D2528" s="117"/>
      <c r="E2528" s="43"/>
      <c r="Q2528" s="168">
        <f t="shared" si="81"/>
        <v>0</v>
      </c>
    </row>
    <row r="2529" spans="1:17" ht="20.100000000000001" customHeight="1" x14ac:dyDescent="0.3">
      <c r="A2529" s="170">
        <v>2526</v>
      </c>
      <c r="B2529" s="120" t="str">
        <f t="shared" si="80"/>
        <v xml:space="preserve"> </v>
      </c>
      <c r="C2529" s="186" t="s">
        <v>74</v>
      </c>
      <c r="D2529" s="117"/>
      <c r="E2529" s="43"/>
      <c r="Q2529" s="168">
        <f t="shared" si="81"/>
        <v>0</v>
      </c>
    </row>
    <row r="2530" spans="1:17" ht="20.100000000000001" customHeight="1" x14ac:dyDescent="0.3">
      <c r="A2530" s="170">
        <v>2527</v>
      </c>
      <c r="B2530" s="120" t="str">
        <f t="shared" si="80"/>
        <v xml:space="preserve"> </v>
      </c>
      <c r="C2530" s="186" t="s">
        <v>74</v>
      </c>
      <c r="D2530" s="117"/>
      <c r="E2530" s="43"/>
      <c r="Q2530" s="168">
        <f t="shared" si="81"/>
        <v>0</v>
      </c>
    </row>
    <row r="2531" spans="1:17" ht="20.100000000000001" customHeight="1" x14ac:dyDescent="0.3">
      <c r="A2531" s="170">
        <v>2528</v>
      </c>
      <c r="B2531" s="120" t="str">
        <f t="shared" si="80"/>
        <v xml:space="preserve"> </v>
      </c>
      <c r="C2531" s="186" t="s">
        <v>74</v>
      </c>
      <c r="D2531" s="117"/>
      <c r="E2531" s="43"/>
      <c r="Q2531" s="168">
        <f t="shared" si="81"/>
        <v>0</v>
      </c>
    </row>
    <row r="2532" spans="1:17" ht="20.100000000000001" customHeight="1" x14ac:dyDescent="0.3">
      <c r="A2532" s="170">
        <v>2529</v>
      </c>
      <c r="B2532" s="120" t="str">
        <f t="shared" si="80"/>
        <v xml:space="preserve"> </v>
      </c>
      <c r="C2532" s="186" t="s">
        <v>74</v>
      </c>
      <c r="D2532" s="117"/>
      <c r="E2532" s="43"/>
      <c r="Q2532" s="168">
        <f t="shared" si="81"/>
        <v>0</v>
      </c>
    </row>
    <row r="2533" spans="1:17" ht="20.100000000000001" customHeight="1" x14ac:dyDescent="0.3">
      <c r="A2533" s="170">
        <v>2530</v>
      </c>
      <c r="B2533" s="120" t="str">
        <f t="shared" si="80"/>
        <v xml:space="preserve"> </v>
      </c>
      <c r="C2533" s="186" t="s">
        <v>74</v>
      </c>
      <c r="D2533" s="117"/>
      <c r="E2533" s="43"/>
      <c r="Q2533" s="168">
        <f t="shared" si="81"/>
        <v>0</v>
      </c>
    </row>
    <row r="2534" spans="1:17" ht="20.100000000000001" customHeight="1" x14ac:dyDescent="0.3">
      <c r="A2534" s="170">
        <v>2531</v>
      </c>
      <c r="B2534" s="120" t="str">
        <f t="shared" si="80"/>
        <v xml:space="preserve"> </v>
      </c>
      <c r="C2534" s="186" t="s">
        <v>74</v>
      </c>
      <c r="D2534" s="117"/>
      <c r="E2534" s="43"/>
      <c r="Q2534" s="168">
        <f t="shared" si="81"/>
        <v>0</v>
      </c>
    </row>
    <row r="2535" spans="1:17" ht="20.100000000000001" customHeight="1" x14ac:dyDescent="0.3">
      <c r="A2535" s="170">
        <v>2532</v>
      </c>
      <c r="B2535" s="120" t="str">
        <f t="shared" si="80"/>
        <v xml:space="preserve"> </v>
      </c>
      <c r="C2535" s="186" t="s">
        <v>74</v>
      </c>
      <c r="D2535" s="117"/>
      <c r="E2535" s="43"/>
      <c r="Q2535" s="168">
        <f t="shared" si="81"/>
        <v>0</v>
      </c>
    </row>
    <row r="2536" spans="1:17" ht="20.100000000000001" customHeight="1" x14ac:dyDescent="0.3">
      <c r="A2536" s="170">
        <v>2533</v>
      </c>
      <c r="B2536" s="120" t="str">
        <f t="shared" si="80"/>
        <v xml:space="preserve"> </v>
      </c>
      <c r="C2536" s="186" t="s">
        <v>74</v>
      </c>
      <c r="D2536" s="117"/>
      <c r="E2536" s="43"/>
      <c r="Q2536" s="168">
        <f t="shared" si="81"/>
        <v>0</v>
      </c>
    </row>
    <row r="2537" spans="1:17" ht="20.100000000000001" customHeight="1" x14ac:dyDescent="0.3">
      <c r="A2537" s="170">
        <v>2534</v>
      </c>
      <c r="B2537" s="120" t="str">
        <f t="shared" si="80"/>
        <v xml:space="preserve"> </v>
      </c>
      <c r="C2537" s="186" t="s">
        <v>74</v>
      </c>
      <c r="D2537" s="117"/>
      <c r="E2537" s="43"/>
      <c r="Q2537" s="168">
        <f t="shared" si="81"/>
        <v>0</v>
      </c>
    </row>
    <row r="2538" spans="1:17" ht="20.100000000000001" customHeight="1" x14ac:dyDescent="0.3">
      <c r="A2538" s="170">
        <v>2535</v>
      </c>
      <c r="B2538" s="120" t="str">
        <f t="shared" si="80"/>
        <v xml:space="preserve"> </v>
      </c>
      <c r="C2538" s="186" t="s">
        <v>74</v>
      </c>
      <c r="D2538" s="117"/>
      <c r="E2538" s="43"/>
      <c r="Q2538" s="168">
        <f t="shared" si="81"/>
        <v>0</v>
      </c>
    </row>
    <row r="2539" spans="1:17" ht="20.100000000000001" customHeight="1" x14ac:dyDescent="0.3">
      <c r="A2539" s="170">
        <v>2536</v>
      </c>
      <c r="B2539" s="120" t="str">
        <f t="shared" si="80"/>
        <v xml:space="preserve"> </v>
      </c>
      <c r="C2539" s="186" t="s">
        <v>74</v>
      </c>
      <c r="D2539" s="117"/>
      <c r="E2539" s="43"/>
      <c r="Q2539" s="168">
        <f t="shared" si="81"/>
        <v>0</v>
      </c>
    </row>
    <row r="2540" spans="1:17" ht="20.100000000000001" customHeight="1" x14ac:dyDescent="0.3">
      <c r="A2540" s="170">
        <v>2537</v>
      </c>
      <c r="B2540" s="120" t="str">
        <f t="shared" si="80"/>
        <v xml:space="preserve"> </v>
      </c>
      <c r="C2540" s="186" t="s">
        <v>74</v>
      </c>
      <c r="D2540" s="117"/>
      <c r="E2540" s="43"/>
      <c r="Q2540" s="168">
        <f t="shared" si="81"/>
        <v>0</v>
      </c>
    </row>
    <row r="2541" spans="1:17" ht="20.100000000000001" customHeight="1" x14ac:dyDescent="0.3">
      <c r="A2541" s="170">
        <v>2538</v>
      </c>
      <c r="B2541" s="120" t="str">
        <f t="shared" si="80"/>
        <v xml:space="preserve"> </v>
      </c>
      <c r="C2541" s="186" t="s">
        <v>74</v>
      </c>
      <c r="D2541" s="117"/>
      <c r="E2541" s="43"/>
      <c r="Q2541" s="168">
        <f t="shared" si="81"/>
        <v>0</v>
      </c>
    </row>
    <row r="2542" spans="1:17" ht="20.100000000000001" customHeight="1" x14ac:dyDescent="0.3">
      <c r="A2542" s="170">
        <v>2539</v>
      </c>
      <c r="B2542" s="120" t="str">
        <f t="shared" si="80"/>
        <v xml:space="preserve"> </v>
      </c>
      <c r="C2542" s="186" t="s">
        <v>74</v>
      </c>
      <c r="D2542" s="117"/>
      <c r="E2542" s="43"/>
      <c r="Q2542" s="168">
        <f t="shared" si="81"/>
        <v>0</v>
      </c>
    </row>
    <row r="2543" spans="1:17" ht="20.100000000000001" customHeight="1" x14ac:dyDescent="0.3">
      <c r="A2543" s="170">
        <v>2540</v>
      </c>
      <c r="B2543" s="120" t="str">
        <f t="shared" si="80"/>
        <v xml:space="preserve"> </v>
      </c>
      <c r="C2543" s="186" t="s">
        <v>74</v>
      </c>
      <c r="D2543" s="117"/>
      <c r="E2543" s="43"/>
      <c r="Q2543" s="168">
        <f t="shared" si="81"/>
        <v>0</v>
      </c>
    </row>
    <row r="2544" spans="1:17" ht="20.100000000000001" customHeight="1" x14ac:dyDescent="0.3">
      <c r="A2544" s="170">
        <v>2541</v>
      </c>
      <c r="B2544" s="120" t="str">
        <f t="shared" si="80"/>
        <v xml:space="preserve"> </v>
      </c>
      <c r="C2544" s="186" t="s">
        <v>74</v>
      </c>
      <c r="D2544" s="117"/>
      <c r="E2544" s="43"/>
      <c r="Q2544" s="168">
        <f t="shared" si="81"/>
        <v>0</v>
      </c>
    </row>
    <row r="2545" spans="1:17" ht="20.100000000000001" customHeight="1" x14ac:dyDescent="0.3">
      <c r="A2545" s="170">
        <v>2542</v>
      </c>
      <c r="B2545" s="120" t="str">
        <f t="shared" si="80"/>
        <v xml:space="preserve"> </v>
      </c>
      <c r="C2545" s="186" t="s">
        <v>74</v>
      </c>
      <c r="D2545" s="117"/>
      <c r="E2545" s="43"/>
      <c r="Q2545" s="168">
        <f t="shared" si="81"/>
        <v>0</v>
      </c>
    </row>
    <row r="2546" spans="1:17" ht="20.100000000000001" customHeight="1" x14ac:dyDescent="0.3">
      <c r="A2546" s="170">
        <v>2543</v>
      </c>
      <c r="B2546" s="120" t="str">
        <f t="shared" si="80"/>
        <v xml:space="preserve"> </v>
      </c>
      <c r="C2546" s="186" t="s">
        <v>74</v>
      </c>
      <c r="D2546" s="117"/>
      <c r="E2546" s="43"/>
      <c r="Q2546" s="168">
        <f t="shared" si="81"/>
        <v>0</v>
      </c>
    </row>
    <row r="2547" spans="1:17" ht="20.100000000000001" customHeight="1" x14ac:dyDescent="0.3">
      <c r="A2547" s="170">
        <v>2544</v>
      </c>
      <c r="B2547" s="120" t="str">
        <f t="shared" si="80"/>
        <v xml:space="preserve"> </v>
      </c>
      <c r="C2547" s="186" t="s">
        <v>74</v>
      </c>
      <c r="D2547" s="117"/>
      <c r="E2547" s="43"/>
      <c r="Q2547" s="168">
        <f t="shared" si="81"/>
        <v>0</v>
      </c>
    </row>
    <row r="2548" spans="1:17" ht="20.100000000000001" customHeight="1" x14ac:dyDescent="0.3">
      <c r="A2548" s="170">
        <v>2545</v>
      </c>
      <c r="B2548" s="120" t="str">
        <f t="shared" si="80"/>
        <v xml:space="preserve"> </v>
      </c>
      <c r="C2548" s="186" t="s">
        <v>74</v>
      </c>
      <c r="D2548" s="117"/>
      <c r="E2548" s="43"/>
      <c r="Q2548" s="168">
        <f t="shared" si="81"/>
        <v>0</v>
      </c>
    </row>
    <row r="2549" spans="1:17" ht="20.100000000000001" customHeight="1" x14ac:dyDescent="0.3">
      <c r="A2549" s="170">
        <v>2546</v>
      </c>
      <c r="B2549" s="120" t="str">
        <f t="shared" si="80"/>
        <v xml:space="preserve"> </v>
      </c>
      <c r="C2549" s="186" t="s">
        <v>74</v>
      </c>
      <c r="D2549" s="117"/>
      <c r="E2549" s="43"/>
      <c r="Q2549" s="168">
        <f t="shared" si="81"/>
        <v>0</v>
      </c>
    </row>
    <row r="2550" spans="1:17" ht="20.100000000000001" customHeight="1" x14ac:dyDescent="0.3">
      <c r="A2550" s="170">
        <v>2547</v>
      </c>
      <c r="B2550" s="120" t="str">
        <f t="shared" si="80"/>
        <v xml:space="preserve"> </v>
      </c>
      <c r="C2550" s="186" t="s">
        <v>74</v>
      </c>
      <c r="D2550" s="117"/>
      <c r="E2550" s="43"/>
      <c r="Q2550" s="168">
        <f t="shared" si="81"/>
        <v>0</v>
      </c>
    </row>
    <row r="2551" spans="1:17" ht="20.100000000000001" customHeight="1" x14ac:dyDescent="0.3">
      <c r="A2551" s="170">
        <v>2548</v>
      </c>
      <c r="B2551" s="120" t="str">
        <f t="shared" si="80"/>
        <v xml:space="preserve"> </v>
      </c>
      <c r="C2551" s="186" t="s">
        <v>74</v>
      </c>
      <c r="D2551" s="117"/>
      <c r="E2551" s="43"/>
      <c r="Q2551" s="168">
        <f t="shared" si="81"/>
        <v>0</v>
      </c>
    </row>
    <row r="2552" spans="1:17" ht="20.100000000000001" customHeight="1" x14ac:dyDescent="0.3">
      <c r="A2552" s="170">
        <v>2549</v>
      </c>
      <c r="B2552" s="120" t="str">
        <f t="shared" si="80"/>
        <v xml:space="preserve"> </v>
      </c>
      <c r="C2552" s="186" t="s">
        <v>74</v>
      </c>
      <c r="D2552" s="117"/>
      <c r="E2552" s="43"/>
      <c r="Q2552" s="168">
        <f t="shared" si="81"/>
        <v>0</v>
      </c>
    </row>
    <row r="2553" spans="1:17" ht="20.100000000000001" customHeight="1" x14ac:dyDescent="0.3">
      <c r="A2553" s="170">
        <v>2550</v>
      </c>
      <c r="B2553" s="120" t="str">
        <f t="shared" si="80"/>
        <v xml:space="preserve"> </v>
      </c>
      <c r="C2553" s="186" t="s">
        <v>74</v>
      </c>
      <c r="D2553" s="117"/>
      <c r="E2553" s="43"/>
      <c r="Q2553" s="168">
        <f t="shared" si="81"/>
        <v>0</v>
      </c>
    </row>
    <row r="2554" spans="1:17" ht="20.100000000000001" customHeight="1" x14ac:dyDescent="0.3">
      <c r="A2554" s="170">
        <v>2551</v>
      </c>
      <c r="B2554" s="120" t="str">
        <f t="shared" si="80"/>
        <v xml:space="preserve"> </v>
      </c>
      <c r="C2554" s="186" t="s">
        <v>74</v>
      </c>
      <c r="D2554" s="117"/>
      <c r="E2554" s="43"/>
      <c r="Q2554" s="168">
        <f t="shared" si="81"/>
        <v>0</v>
      </c>
    </row>
    <row r="2555" spans="1:17" ht="20.100000000000001" customHeight="1" x14ac:dyDescent="0.3">
      <c r="A2555" s="170">
        <v>2552</v>
      </c>
      <c r="B2555" s="120" t="str">
        <f t="shared" si="80"/>
        <v xml:space="preserve"> </v>
      </c>
      <c r="C2555" s="186" t="s">
        <v>74</v>
      </c>
      <c r="D2555" s="117"/>
      <c r="E2555" s="43"/>
      <c r="Q2555" s="168">
        <f t="shared" si="81"/>
        <v>0</v>
      </c>
    </row>
    <row r="2556" spans="1:17" ht="20.100000000000001" customHeight="1" x14ac:dyDescent="0.3">
      <c r="A2556" s="170">
        <v>2553</v>
      </c>
      <c r="B2556" s="120" t="str">
        <f t="shared" si="80"/>
        <v xml:space="preserve"> </v>
      </c>
      <c r="C2556" s="186" t="s">
        <v>74</v>
      </c>
      <c r="D2556" s="117"/>
      <c r="E2556" s="43"/>
      <c r="Q2556" s="168">
        <f t="shared" si="81"/>
        <v>0</v>
      </c>
    </row>
    <row r="2557" spans="1:17" ht="20.100000000000001" customHeight="1" x14ac:dyDescent="0.3">
      <c r="A2557" s="170">
        <v>2554</v>
      </c>
      <c r="B2557" s="120" t="str">
        <f t="shared" si="80"/>
        <v xml:space="preserve"> </v>
      </c>
      <c r="C2557" s="186" t="s">
        <v>74</v>
      </c>
      <c r="D2557" s="117"/>
      <c r="E2557" s="43"/>
      <c r="Q2557" s="168">
        <f t="shared" si="81"/>
        <v>0</v>
      </c>
    </row>
    <row r="2558" spans="1:17" ht="20.100000000000001" customHeight="1" x14ac:dyDescent="0.3">
      <c r="A2558" s="170">
        <v>2555</v>
      </c>
      <c r="B2558" s="120" t="str">
        <f t="shared" si="80"/>
        <v xml:space="preserve"> </v>
      </c>
      <c r="C2558" s="186" t="s">
        <v>74</v>
      </c>
      <c r="D2558" s="117"/>
      <c r="E2558" s="43"/>
      <c r="Q2558" s="168">
        <f t="shared" si="81"/>
        <v>0</v>
      </c>
    </row>
    <row r="2559" spans="1:17" ht="20.100000000000001" customHeight="1" x14ac:dyDescent="0.3">
      <c r="A2559" s="170">
        <v>2556</v>
      </c>
      <c r="B2559" s="120" t="str">
        <f t="shared" si="80"/>
        <v xml:space="preserve"> </v>
      </c>
      <c r="C2559" s="186" t="s">
        <v>74</v>
      </c>
      <c r="D2559" s="117"/>
      <c r="E2559" s="43"/>
      <c r="Q2559" s="168">
        <f t="shared" si="81"/>
        <v>0</v>
      </c>
    </row>
    <row r="2560" spans="1:17" ht="20.100000000000001" customHeight="1" x14ac:dyDescent="0.3">
      <c r="A2560" s="170">
        <v>2557</v>
      </c>
      <c r="B2560" s="120" t="str">
        <f t="shared" si="80"/>
        <v xml:space="preserve"> </v>
      </c>
      <c r="C2560" s="186" t="s">
        <v>74</v>
      </c>
      <c r="D2560" s="117"/>
      <c r="E2560" s="43"/>
      <c r="Q2560" s="168">
        <f t="shared" si="81"/>
        <v>0</v>
      </c>
    </row>
    <row r="2561" spans="1:17" ht="20.100000000000001" customHeight="1" x14ac:dyDescent="0.3">
      <c r="A2561" s="170">
        <v>2558</v>
      </c>
      <c r="B2561" s="120" t="str">
        <f t="shared" si="80"/>
        <v xml:space="preserve"> </v>
      </c>
      <c r="C2561" s="186" t="s">
        <v>74</v>
      </c>
      <c r="D2561" s="117"/>
      <c r="E2561" s="43"/>
      <c r="Q2561" s="168">
        <f t="shared" si="81"/>
        <v>0</v>
      </c>
    </row>
    <row r="2562" spans="1:17" ht="20.100000000000001" customHeight="1" x14ac:dyDescent="0.3">
      <c r="A2562" s="170">
        <v>2559</v>
      </c>
      <c r="B2562" s="120" t="str">
        <f t="shared" si="80"/>
        <v xml:space="preserve"> </v>
      </c>
      <c r="C2562" s="186" t="s">
        <v>74</v>
      </c>
      <c r="D2562" s="117"/>
      <c r="E2562" s="43"/>
      <c r="Q2562" s="168">
        <f t="shared" si="81"/>
        <v>0</v>
      </c>
    </row>
    <row r="2563" spans="1:17" ht="20.100000000000001" customHeight="1" x14ac:dyDescent="0.3">
      <c r="A2563" s="170">
        <v>2560</v>
      </c>
      <c r="B2563" s="120" t="str">
        <f t="shared" si="80"/>
        <v xml:space="preserve"> </v>
      </c>
      <c r="C2563" s="186" t="s">
        <v>74</v>
      </c>
      <c r="D2563" s="117"/>
      <c r="E2563" s="43"/>
      <c r="Q2563" s="168">
        <f t="shared" si="81"/>
        <v>0</v>
      </c>
    </row>
    <row r="2564" spans="1:17" ht="20.100000000000001" customHeight="1" x14ac:dyDescent="0.3">
      <c r="A2564" s="170">
        <v>2561</v>
      </c>
      <c r="B2564" s="120" t="str">
        <f t="shared" si="80"/>
        <v xml:space="preserve"> </v>
      </c>
      <c r="C2564" s="186" t="s">
        <v>74</v>
      </c>
      <c r="D2564" s="117"/>
      <c r="E2564" s="43"/>
      <c r="Q2564" s="168">
        <f t="shared" si="81"/>
        <v>0</v>
      </c>
    </row>
    <row r="2565" spans="1:17" ht="20.100000000000001" customHeight="1" x14ac:dyDescent="0.3">
      <c r="A2565" s="170">
        <v>2562</v>
      </c>
      <c r="B2565" s="120" t="str">
        <f t="shared" ref="B2565:B2628" si="82">_xlfn.CONCAT(C2565,D2565)</f>
        <v xml:space="preserve"> </v>
      </c>
      <c r="C2565" s="186" t="s">
        <v>74</v>
      </c>
      <c r="D2565" s="117"/>
      <c r="E2565" s="43"/>
      <c r="Q2565" s="168">
        <f t="shared" ref="Q2565:Q2628" si="83">IF(AND(D2565&gt;0,OR(C2565="",C2565=" ")),1,0)</f>
        <v>0</v>
      </c>
    </row>
    <row r="2566" spans="1:17" ht="20.100000000000001" customHeight="1" x14ac:dyDescent="0.3">
      <c r="A2566" s="170">
        <v>2563</v>
      </c>
      <c r="B2566" s="120" t="str">
        <f t="shared" si="82"/>
        <v xml:space="preserve"> </v>
      </c>
      <c r="C2566" s="186" t="s">
        <v>74</v>
      </c>
      <c r="D2566" s="117"/>
      <c r="E2566" s="43"/>
      <c r="Q2566" s="168">
        <f t="shared" si="83"/>
        <v>0</v>
      </c>
    </row>
    <row r="2567" spans="1:17" ht="20.100000000000001" customHeight="1" x14ac:dyDescent="0.3">
      <c r="A2567" s="170">
        <v>2564</v>
      </c>
      <c r="B2567" s="120" t="str">
        <f t="shared" si="82"/>
        <v xml:space="preserve"> </v>
      </c>
      <c r="C2567" s="186" t="s">
        <v>74</v>
      </c>
      <c r="D2567" s="117"/>
      <c r="E2567" s="43"/>
      <c r="Q2567" s="168">
        <f t="shared" si="83"/>
        <v>0</v>
      </c>
    </row>
    <row r="2568" spans="1:17" ht="20.100000000000001" customHeight="1" x14ac:dyDescent="0.3">
      <c r="A2568" s="170">
        <v>2565</v>
      </c>
      <c r="B2568" s="120" t="str">
        <f t="shared" si="82"/>
        <v xml:space="preserve"> </v>
      </c>
      <c r="C2568" s="186" t="s">
        <v>74</v>
      </c>
      <c r="D2568" s="117"/>
      <c r="E2568" s="43"/>
      <c r="Q2568" s="168">
        <f t="shared" si="83"/>
        <v>0</v>
      </c>
    </row>
    <row r="2569" spans="1:17" ht="20.100000000000001" customHeight="1" x14ac:dyDescent="0.3">
      <c r="A2569" s="170">
        <v>2566</v>
      </c>
      <c r="B2569" s="120" t="str">
        <f t="shared" si="82"/>
        <v xml:space="preserve"> </v>
      </c>
      <c r="C2569" s="186" t="s">
        <v>74</v>
      </c>
      <c r="D2569" s="117"/>
      <c r="E2569" s="43"/>
      <c r="Q2569" s="168">
        <f t="shared" si="83"/>
        <v>0</v>
      </c>
    </row>
    <row r="2570" spans="1:17" ht="20.100000000000001" customHeight="1" x14ac:dyDescent="0.3">
      <c r="A2570" s="170">
        <v>2567</v>
      </c>
      <c r="B2570" s="120" t="str">
        <f t="shared" si="82"/>
        <v xml:space="preserve"> </v>
      </c>
      <c r="C2570" s="186" t="s">
        <v>74</v>
      </c>
      <c r="D2570" s="117"/>
      <c r="E2570" s="43"/>
      <c r="Q2570" s="168">
        <f t="shared" si="83"/>
        <v>0</v>
      </c>
    </row>
    <row r="2571" spans="1:17" ht="20.100000000000001" customHeight="1" x14ac:dyDescent="0.3">
      <c r="A2571" s="170">
        <v>2568</v>
      </c>
      <c r="B2571" s="120" t="str">
        <f t="shared" si="82"/>
        <v xml:space="preserve"> </v>
      </c>
      <c r="C2571" s="186" t="s">
        <v>74</v>
      </c>
      <c r="D2571" s="117"/>
      <c r="E2571" s="43"/>
      <c r="Q2571" s="168">
        <f t="shared" si="83"/>
        <v>0</v>
      </c>
    </row>
    <row r="2572" spans="1:17" ht="20.100000000000001" customHeight="1" x14ac:dyDescent="0.3">
      <c r="A2572" s="170">
        <v>2569</v>
      </c>
      <c r="B2572" s="120" t="str">
        <f t="shared" si="82"/>
        <v xml:space="preserve"> </v>
      </c>
      <c r="C2572" s="186" t="s">
        <v>74</v>
      </c>
      <c r="D2572" s="117"/>
      <c r="E2572" s="43"/>
      <c r="Q2572" s="168">
        <f t="shared" si="83"/>
        <v>0</v>
      </c>
    </row>
    <row r="2573" spans="1:17" ht="20.100000000000001" customHeight="1" x14ac:dyDescent="0.3">
      <c r="A2573" s="170">
        <v>2570</v>
      </c>
      <c r="B2573" s="120" t="str">
        <f t="shared" si="82"/>
        <v xml:space="preserve"> </v>
      </c>
      <c r="C2573" s="186" t="s">
        <v>74</v>
      </c>
      <c r="D2573" s="117"/>
      <c r="E2573" s="43"/>
      <c r="Q2573" s="168">
        <f t="shared" si="83"/>
        <v>0</v>
      </c>
    </row>
    <row r="2574" spans="1:17" ht="20.100000000000001" customHeight="1" x14ac:dyDescent="0.3">
      <c r="A2574" s="170">
        <v>2571</v>
      </c>
      <c r="B2574" s="120" t="str">
        <f t="shared" si="82"/>
        <v xml:space="preserve"> </v>
      </c>
      <c r="C2574" s="186" t="s">
        <v>74</v>
      </c>
      <c r="D2574" s="117"/>
      <c r="E2574" s="43"/>
      <c r="Q2574" s="168">
        <f t="shared" si="83"/>
        <v>0</v>
      </c>
    </row>
    <row r="2575" spans="1:17" ht="20.100000000000001" customHeight="1" x14ac:dyDescent="0.3">
      <c r="A2575" s="170">
        <v>2572</v>
      </c>
      <c r="B2575" s="120" t="str">
        <f t="shared" si="82"/>
        <v xml:space="preserve"> </v>
      </c>
      <c r="C2575" s="186" t="s">
        <v>74</v>
      </c>
      <c r="D2575" s="117"/>
      <c r="E2575" s="43"/>
      <c r="Q2575" s="168">
        <f t="shared" si="83"/>
        <v>0</v>
      </c>
    </row>
    <row r="2576" spans="1:17" ht="20.100000000000001" customHeight="1" x14ac:dyDescent="0.3">
      <c r="A2576" s="170">
        <v>2573</v>
      </c>
      <c r="B2576" s="120" t="str">
        <f t="shared" si="82"/>
        <v xml:space="preserve"> </v>
      </c>
      <c r="C2576" s="186" t="s">
        <v>74</v>
      </c>
      <c r="D2576" s="117"/>
      <c r="E2576" s="43"/>
      <c r="Q2576" s="168">
        <f t="shared" si="83"/>
        <v>0</v>
      </c>
    </row>
    <row r="2577" spans="1:17" ht="20.100000000000001" customHeight="1" x14ac:dyDescent="0.3">
      <c r="A2577" s="170">
        <v>2574</v>
      </c>
      <c r="B2577" s="120" t="str">
        <f t="shared" si="82"/>
        <v xml:space="preserve"> </v>
      </c>
      <c r="C2577" s="186" t="s">
        <v>74</v>
      </c>
      <c r="D2577" s="117"/>
      <c r="E2577" s="43"/>
      <c r="Q2577" s="168">
        <f t="shared" si="83"/>
        <v>0</v>
      </c>
    </row>
    <row r="2578" spans="1:17" ht="20.100000000000001" customHeight="1" x14ac:dyDescent="0.3">
      <c r="A2578" s="170">
        <v>2575</v>
      </c>
      <c r="B2578" s="120" t="str">
        <f t="shared" si="82"/>
        <v xml:space="preserve"> </v>
      </c>
      <c r="C2578" s="186" t="s">
        <v>74</v>
      </c>
      <c r="D2578" s="117"/>
      <c r="E2578" s="43"/>
      <c r="Q2578" s="168">
        <f t="shared" si="83"/>
        <v>0</v>
      </c>
    </row>
    <row r="2579" spans="1:17" ht="20.100000000000001" customHeight="1" x14ac:dyDescent="0.3">
      <c r="A2579" s="170">
        <v>2576</v>
      </c>
      <c r="B2579" s="120" t="str">
        <f t="shared" si="82"/>
        <v xml:space="preserve"> </v>
      </c>
      <c r="C2579" s="186" t="s">
        <v>74</v>
      </c>
      <c r="D2579" s="117"/>
      <c r="E2579" s="43"/>
      <c r="Q2579" s="168">
        <f t="shared" si="83"/>
        <v>0</v>
      </c>
    </row>
    <row r="2580" spans="1:17" ht="20.100000000000001" customHeight="1" x14ac:dyDescent="0.3">
      <c r="A2580" s="170">
        <v>2577</v>
      </c>
      <c r="B2580" s="120" t="str">
        <f t="shared" si="82"/>
        <v xml:space="preserve"> </v>
      </c>
      <c r="C2580" s="186" t="s">
        <v>74</v>
      </c>
      <c r="D2580" s="117"/>
      <c r="E2580" s="43"/>
      <c r="Q2580" s="168">
        <f t="shared" si="83"/>
        <v>0</v>
      </c>
    </row>
    <row r="2581" spans="1:17" ht="20.100000000000001" customHeight="1" x14ac:dyDescent="0.3">
      <c r="A2581" s="170">
        <v>2578</v>
      </c>
      <c r="B2581" s="120" t="str">
        <f t="shared" si="82"/>
        <v xml:space="preserve"> </v>
      </c>
      <c r="C2581" s="186" t="s">
        <v>74</v>
      </c>
      <c r="D2581" s="117"/>
      <c r="E2581" s="43"/>
      <c r="Q2581" s="168">
        <f t="shared" si="83"/>
        <v>0</v>
      </c>
    </row>
    <row r="2582" spans="1:17" ht="20.100000000000001" customHeight="1" x14ac:dyDescent="0.3">
      <c r="A2582" s="170">
        <v>2579</v>
      </c>
      <c r="B2582" s="120" t="str">
        <f t="shared" si="82"/>
        <v xml:space="preserve"> </v>
      </c>
      <c r="C2582" s="186" t="s">
        <v>74</v>
      </c>
      <c r="D2582" s="117"/>
      <c r="E2582" s="43"/>
      <c r="Q2582" s="168">
        <f t="shared" si="83"/>
        <v>0</v>
      </c>
    </row>
    <row r="2583" spans="1:17" ht="20.100000000000001" customHeight="1" x14ac:dyDescent="0.3">
      <c r="A2583" s="170">
        <v>2580</v>
      </c>
      <c r="B2583" s="120" t="str">
        <f t="shared" si="82"/>
        <v xml:space="preserve"> </v>
      </c>
      <c r="C2583" s="186" t="s">
        <v>74</v>
      </c>
      <c r="D2583" s="117"/>
      <c r="E2583" s="43"/>
      <c r="Q2583" s="168">
        <f t="shared" si="83"/>
        <v>0</v>
      </c>
    </row>
    <row r="2584" spans="1:17" ht="20.100000000000001" customHeight="1" x14ac:dyDescent="0.3">
      <c r="A2584" s="170">
        <v>2581</v>
      </c>
      <c r="B2584" s="120" t="str">
        <f t="shared" si="82"/>
        <v xml:space="preserve"> </v>
      </c>
      <c r="C2584" s="186" t="s">
        <v>74</v>
      </c>
      <c r="D2584" s="117"/>
      <c r="E2584" s="43"/>
      <c r="Q2584" s="168">
        <f t="shared" si="83"/>
        <v>0</v>
      </c>
    </row>
    <row r="2585" spans="1:17" ht="20.100000000000001" customHeight="1" x14ac:dyDescent="0.3">
      <c r="A2585" s="170">
        <v>2582</v>
      </c>
      <c r="B2585" s="120" t="str">
        <f t="shared" si="82"/>
        <v xml:space="preserve"> </v>
      </c>
      <c r="C2585" s="186" t="s">
        <v>74</v>
      </c>
      <c r="D2585" s="117"/>
      <c r="E2585" s="43"/>
      <c r="Q2585" s="168">
        <f t="shared" si="83"/>
        <v>0</v>
      </c>
    </row>
    <row r="2586" spans="1:17" ht="20.100000000000001" customHeight="1" x14ac:dyDescent="0.3">
      <c r="A2586" s="170">
        <v>2583</v>
      </c>
      <c r="B2586" s="120" t="str">
        <f t="shared" si="82"/>
        <v xml:space="preserve"> </v>
      </c>
      <c r="C2586" s="186" t="s">
        <v>74</v>
      </c>
      <c r="D2586" s="117"/>
      <c r="E2586" s="43"/>
      <c r="Q2586" s="168">
        <f t="shared" si="83"/>
        <v>0</v>
      </c>
    </row>
    <row r="2587" spans="1:17" ht="20.100000000000001" customHeight="1" x14ac:dyDescent="0.3">
      <c r="A2587" s="170">
        <v>2584</v>
      </c>
      <c r="B2587" s="120" t="str">
        <f t="shared" si="82"/>
        <v xml:space="preserve"> </v>
      </c>
      <c r="C2587" s="186" t="s">
        <v>74</v>
      </c>
      <c r="D2587" s="117"/>
      <c r="E2587" s="43"/>
      <c r="Q2587" s="168">
        <f t="shared" si="83"/>
        <v>0</v>
      </c>
    </row>
    <row r="2588" spans="1:17" ht="20.100000000000001" customHeight="1" x14ac:dyDescent="0.3">
      <c r="A2588" s="170">
        <v>2585</v>
      </c>
      <c r="B2588" s="120" t="str">
        <f t="shared" si="82"/>
        <v xml:space="preserve"> </v>
      </c>
      <c r="C2588" s="186" t="s">
        <v>74</v>
      </c>
      <c r="D2588" s="117"/>
      <c r="E2588" s="43"/>
      <c r="Q2588" s="168">
        <f t="shared" si="83"/>
        <v>0</v>
      </c>
    </row>
    <row r="2589" spans="1:17" ht="20.100000000000001" customHeight="1" x14ac:dyDescent="0.3">
      <c r="A2589" s="170">
        <v>2586</v>
      </c>
      <c r="B2589" s="120" t="str">
        <f t="shared" si="82"/>
        <v xml:space="preserve"> </v>
      </c>
      <c r="C2589" s="186" t="s">
        <v>74</v>
      </c>
      <c r="D2589" s="117"/>
      <c r="E2589" s="43"/>
      <c r="Q2589" s="168">
        <f t="shared" si="83"/>
        <v>0</v>
      </c>
    </row>
    <row r="2590" spans="1:17" ht="20.100000000000001" customHeight="1" x14ac:dyDescent="0.3">
      <c r="A2590" s="170">
        <v>2587</v>
      </c>
      <c r="B2590" s="120" t="str">
        <f t="shared" si="82"/>
        <v xml:space="preserve"> </v>
      </c>
      <c r="C2590" s="186" t="s">
        <v>74</v>
      </c>
      <c r="D2590" s="117"/>
      <c r="E2590" s="43"/>
      <c r="Q2590" s="168">
        <f t="shared" si="83"/>
        <v>0</v>
      </c>
    </row>
    <row r="2591" spans="1:17" ht="20.100000000000001" customHeight="1" x14ac:dyDescent="0.3">
      <c r="A2591" s="170">
        <v>2588</v>
      </c>
      <c r="B2591" s="120" t="str">
        <f t="shared" si="82"/>
        <v xml:space="preserve"> </v>
      </c>
      <c r="C2591" s="186" t="s">
        <v>74</v>
      </c>
      <c r="D2591" s="117"/>
      <c r="E2591" s="43"/>
      <c r="Q2591" s="168">
        <f t="shared" si="83"/>
        <v>0</v>
      </c>
    </row>
    <row r="2592" spans="1:17" ht="20.100000000000001" customHeight="1" x14ac:dyDescent="0.3">
      <c r="A2592" s="170">
        <v>2589</v>
      </c>
      <c r="B2592" s="120" t="str">
        <f t="shared" si="82"/>
        <v xml:space="preserve"> </v>
      </c>
      <c r="C2592" s="186" t="s">
        <v>74</v>
      </c>
      <c r="D2592" s="117"/>
      <c r="E2592" s="43"/>
      <c r="Q2592" s="168">
        <f t="shared" si="83"/>
        <v>0</v>
      </c>
    </row>
    <row r="2593" spans="1:17" ht="20.100000000000001" customHeight="1" x14ac:dyDescent="0.3">
      <c r="A2593" s="170">
        <v>2590</v>
      </c>
      <c r="B2593" s="120" t="str">
        <f t="shared" si="82"/>
        <v xml:space="preserve"> </v>
      </c>
      <c r="C2593" s="186" t="s">
        <v>74</v>
      </c>
      <c r="D2593" s="117"/>
      <c r="E2593" s="43"/>
      <c r="Q2593" s="168">
        <f t="shared" si="83"/>
        <v>0</v>
      </c>
    </row>
    <row r="2594" spans="1:17" ht="20.100000000000001" customHeight="1" x14ac:dyDescent="0.3">
      <c r="A2594" s="170">
        <v>2591</v>
      </c>
      <c r="B2594" s="120" t="str">
        <f t="shared" si="82"/>
        <v xml:space="preserve"> </v>
      </c>
      <c r="C2594" s="186" t="s">
        <v>74</v>
      </c>
      <c r="D2594" s="117"/>
      <c r="E2594" s="43"/>
      <c r="Q2594" s="168">
        <f t="shared" si="83"/>
        <v>0</v>
      </c>
    </row>
    <row r="2595" spans="1:17" ht="20.100000000000001" customHeight="1" x14ac:dyDescent="0.3">
      <c r="A2595" s="170">
        <v>2592</v>
      </c>
      <c r="B2595" s="120" t="str">
        <f t="shared" si="82"/>
        <v xml:space="preserve"> </v>
      </c>
      <c r="C2595" s="186" t="s">
        <v>74</v>
      </c>
      <c r="D2595" s="117"/>
      <c r="E2595" s="43"/>
      <c r="Q2595" s="168">
        <f t="shared" si="83"/>
        <v>0</v>
      </c>
    </row>
    <row r="2596" spans="1:17" ht="20.100000000000001" customHeight="1" x14ac:dyDescent="0.3">
      <c r="A2596" s="170">
        <v>2593</v>
      </c>
      <c r="B2596" s="120" t="str">
        <f t="shared" si="82"/>
        <v xml:space="preserve"> </v>
      </c>
      <c r="C2596" s="186" t="s">
        <v>74</v>
      </c>
      <c r="D2596" s="117"/>
      <c r="E2596" s="43"/>
      <c r="Q2596" s="168">
        <f t="shared" si="83"/>
        <v>0</v>
      </c>
    </row>
    <row r="2597" spans="1:17" ht="20.100000000000001" customHeight="1" x14ac:dyDescent="0.3">
      <c r="A2597" s="170">
        <v>2594</v>
      </c>
      <c r="B2597" s="120" t="str">
        <f t="shared" si="82"/>
        <v xml:space="preserve"> </v>
      </c>
      <c r="C2597" s="186" t="s">
        <v>74</v>
      </c>
      <c r="D2597" s="117"/>
      <c r="E2597" s="43"/>
      <c r="Q2597" s="168">
        <f t="shared" si="83"/>
        <v>0</v>
      </c>
    </row>
    <row r="2598" spans="1:17" ht="20.100000000000001" customHeight="1" x14ac:dyDescent="0.3">
      <c r="A2598" s="170">
        <v>2595</v>
      </c>
      <c r="B2598" s="120" t="str">
        <f t="shared" si="82"/>
        <v xml:space="preserve"> </v>
      </c>
      <c r="C2598" s="186" t="s">
        <v>74</v>
      </c>
      <c r="D2598" s="117"/>
      <c r="E2598" s="43"/>
      <c r="Q2598" s="168">
        <f t="shared" si="83"/>
        <v>0</v>
      </c>
    </row>
    <row r="2599" spans="1:17" ht="20.100000000000001" customHeight="1" x14ac:dyDescent="0.3">
      <c r="A2599" s="170">
        <v>2596</v>
      </c>
      <c r="B2599" s="120" t="str">
        <f t="shared" si="82"/>
        <v xml:space="preserve"> </v>
      </c>
      <c r="C2599" s="186" t="s">
        <v>74</v>
      </c>
      <c r="D2599" s="117"/>
      <c r="E2599" s="43"/>
      <c r="Q2599" s="168">
        <f t="shared" si="83"/>
        <v>0</v>
      </c>
    </row>
    <row r="2600" spans="1:17" ht="20.100000000000001" customHeight="1" x14ac:dyDescent="0.3">
      <c r="A2600" s="170">
        <v>2597</v>
      </c>
      <c r="B2600" s="120" t="str">
        <f t="shared" si="82"/>
        <v xml:space="preserve"> </v>
      </c>
      <c r="C2600" s="186" t="s">
        <v>74</v>
      </c>
      <c r="D2600" s="117"/>
      <c r="E2600" s="43"/>
      <c r="Q2600" s="168">
        <f t="shared" si="83"/>
        <v>0</v>
      </c>
    </row>
    <row r="2601" spans="1:17" ht="20.100000000000001" customHeight="1" x14ac:dyDescent="0.3">
      <c r="A2601" s="170">
        <v>2598</v>
      </c>
      <c r="B2601" s="120" t="str">
        <f t="shared" si="82"/>
        <v xml:space="preserve"> </v>
      </c>
      <c r="C2601" s="186" t="s">
        <v>74</v>
      </c>
      <c r="D2601" s="117"/>
      <c r="E2601" s="43"/>
      <c r="Q2601" s="168">
        <f t="shared" si="83"/>
        <v>0</v>
      </c>
    </row>
    <row r="2602" spans="1:17" ht="20.100000000000001" customHeight="1" x14ac:dyDescent="0.3">
      <c r="A2602" s="170">
        <v>2599</v>
      </c>
      <c r="B2602" s="120" t="str">
        <f t="shared" si="82"/>
        <v xml:space="preserve"> </v>
      </c>
      <c r="C2602" s="186" t="s">
        <v>74</v>
      </c>
      <c r="D2602" s="117"/>
      <c r="E2602" s="43"/>
      <c r="Q2602" s="168">
        <f t="shared" si="83"/>
        <v>0</v>
      </c>
    </row>
    <row r="2603" spans="1:17" ht="20.100000000000001" customHeight="1" x14ac:dyDescent="0.3">
      <c r="A2603" s="170">
        <v>2600</v>
      </c>
      <c r="B2603" s="120" t="str">
        <f t="shared" si="82"/>
        <v xml:space="preserve"> </v>
      </c>
      <c r="C2603" s="186" t="s">
        <v>74</v>
      </c>
      <c r="D2603" s="117"/>
      <c r="E2603" s="43"/>
      <c r="Q2603" s="168">
        <f t="shared" si="83"/>
        <v>0</v>
      </c>
    </row>
    <row r="2604" spans="1:17" ht="20.100000000000001" customHeight="1" x14ac:dyDescent="0.3">
      <c r="A2604" s="170">
        <v>2601</v>
      </c>
      <c r="B2604" s="120" t="str">
        <f t="shared" si="82"/>
        <v xml:space="preserve"> </v>
      </c>
      <c r="C2604" s="186" t="s">
        <v>74</v>
      </c>
      <c r="D2604" s="117"/>
      <c r="E2604" s="43"/>
      <c r="Q2604" s="168">
        <f t="shared" si="83"/>
        <v>0</v>
      </c>
    </row>
    <row r="2605" spans="1:17" ht="20.100000000000001" customHeight="1" x14ac:dyDescent="0.3">
      <c r="A2605" s="170">
        <v>2602</v>
      </c>
      <c r="B2605" s="120" t="str">
        <f t="shared" si="82"/>
        <v xml:space="preserve"> </v>
      </c>
      <c r="C2605" s="186" t="s">
        <v>74</v>
      </c>
      <c r="D2605" s="117"/>
      <c r="E2605" s="43"/>
      <c r="Q2605" s="168">
        <f t="shared" si="83"/>
        <v>0</v>
      </c>
    </row>
    <row r="2606" spans="1:17" ht="20.100000000000001" customHeight="1" x14ac:dyDescent="0.3">
      <c r="A2606" s="170">
        <v>2603</v>
      </c>
      <c r="B2606" s="120" t="str">
        <f t="shared" si="82"/>
        <v xml:space="preserve"> </v>
      </c>
      <c r="C2606" s="186" t="s">
        <v>74</v>
      </c>
      <c r="D2606" s="117"/>
      <c r="E2606" s="43"/>
      <c r="Q2606" s="168">
        <f t="shared" si="83"/>
        <v>0</v>
      </c>
    </row>
    <row r="2607" spans="1:17" ht="20.100000000000001" customHeight="1" x14ac:dyDescent="0.3">
      <c r="A2607" s="170">
        <v>2604</v>
      </c>
      <c r="B2607" s="120" t="str">
        <f t="shared" si="82"/>
        <v xml:space="preserve"> </v>
      </c>
      <c r="C2607" s="186" t="s">
        <v>74</v>
      </c>
      <c r="D2607" s="117"/>
      <c r="E2607" s="43"/>
      <c r="Q2607" s="168">
        <f t="shared" si="83"/>
        <v>0</v>
      </c>
    </row>
    <row r="2608" spans="1:17" ht="20.100000000000001" customHeight="1" x14ac:dyDescent="0.3">
      <c r="A2608" s="170">
        <v>2605</v>
      </c>
      <c r="B2608" s="120" t="str">
        <f t="shared" si="82"/>
        <v xml:space="preserve"> </v>
      </c>
      <c r="C2608" s="186" t="s">
        <v>74</v>
      </c>
      <c r="D2608" s="117"/>
      <c r="E2608" s="43"/>
      <c r="Q2608" s="168">
        <f t="shared" si="83"/>
        <v>0</v>
      </c>
    </row>
    <row r="2609" spans="1:17" ht="20.100000000000001" customHeight="1" x14ac:dyDescent="0.3">
      <c r="A2609" s="170">
        <v>2606</v>
      </c>
      <c r="B2609" s="120" t="str">
        <f t="shared" si="82"/>
        <v xml:space="preserve"> </v>
      </c>
      <c r="C2609" s="186" t="s">
        <v>74</v>
      </c>
      <c r="D2609" s="117"/>
      <c r="E2609" s="43"/>
      <c r="Q2609" s="168">
        <f t="shared" si="83"/>
        <v>0</v>
      </c>
    </row>
    <row r="2610" spans="1:17" ht="20.100000000000001" customHeight="1" x14ac:dyDescent="0.3">
      <c r="A2610" s="170">
        <v>2607</v>
      </c>
      <c r="B2610" s="120" t="str">
        <f t="shared" si="82"/>
        <v xml:space="preserve"> </v>
      </c>
      <c r="C2610" s="186" t="s">
        <v>74</v>
      </c>
      <c r="D2610" s="117"/>
      <c r="E2610" s="43"/>
      <c r="Q2610" s="168">
        <f t="shared" si="83"/>
        <v>0</v>
      </c>
    </row>
    <row r="2611" spans="1:17" ht="20.100000000000001" customHeight="1" x14ac:dyDescent="0.3">
      <c r="A2611" s="170">
        <v>2608</v>
      </c>
      <c r="B2611" s="120" t="str">
        <f t="shared" si="82"/>
        <v xml:space="preserve"> </v>
      </c>
      <c r="C2611" s="186" t="s">
        <v>74</v>
      </c>
      <c r="D2611" s="117"/>
      <c r="E2611" s="43"/>
      <c r="Q2611" s="168">
        <f t="shared" si="83"/>
        <v>0</v>
      </c>
    </row>
    <row r="2612" spans="1:17" ht="20.100000000000001" customHeight="1" x14ac:dyDescent="0.3">
      <c r="A2612" s="170">
        <v>2609</v>
      </c>
      <c r="B2612" s="120" t="str">
        <f t="shared" si="82"/>
        <v xml:space="preserve"> </v>
      </c>
      <c r="C2612" s="186" t="s">
        <v>74</v>
      </c>
      <c r="D2612" s="117"/>
      <c r="E2612" s="43"/>
      <c r="Q2612" s="168">
        <f t="shared" si="83"/>
        <v>0</v>
      </c>
    </row>
    <row r="2613" spans="1:17" ht="20.100000000000001" customHeight="1" x14ac:dyDescent="0.3">
      <c r="A2613" s="170">
        <v>2610</v>
      </c>
      <c r="B2613" s="120" t="str">
        <f t="shared" si="82"/>
        <v xml:space="preserve"> </v>
      </c>
      <c r="C2613" s="186" t="s">
        <v>74</v>
      </c>
      <c r="D2613" s="117"/>
      <c r="E2613" s="43"/>
      <c r="Q2613" s="168">
        <f t="shared" si="83"/>
        <v>0</v>
      </c>
    </row>
    <row r="2614" spans="1:17" ht="20.100000000000001" customHeight="1" x14ac:dyDescent="0.3">
      <c r="A2614" s="170">
        <v>2611</v>
      </c>
      <c r="B2614" s="120" t="str">
        <f t="shared" si="82"/>
        <v xml:space="preserve"> </v>
      </c>
      <c r="C2614" s="186" t="s">
        <v>74</v>
      </c>
      <c r="D2614" s="117"/>
      <c r="E2614" s="43"/>
      <c r="Q2614" s="168">
        <f t="shared" si="83"/>
        <v>0</v>
      </c>
    </row>
    <row r="2615" spans="1:17" ht="20.100000000000001" customHeight="1" x14ac:dyDescent="0.3">
      <c r="A2615" s="170">
        <v>2612</v>
      </c>
      <c r="B2615" s="120" t="str">
        <f t="shared" si="82"/>
        <v xml:space="preserve"> </v>
      </c>
      <c r="C2615" s="186" t="s">
        <v>74</v>
      </c>
      <c r="D2615" s="117"/>
      <c r="E2615" s="43"/>
      <c r="Q2615" s="168">
        <f t="shared" si="83"/>
        <v>0</v>
      </c>
    </row>
    <row r="2616" spans="1:17" ht="20.100000000000001" customHeight="1" x14ac:dyDescent="0.3">
      <c r="A2616" s="170">
        <v>2613</v>
      </c>
      <c r="B2616" s="120" t="str">
        <f t="shared" si="82"/>
        <v xml:space="preserve"> </v>
      </c>
      <c r="C2616" s="186" t="s">
        <v>74</v>
      </c>
      <c r="D2616" s="117"/>
      <c r="E2616" s="43"/>
      <c r="Q2616" s="168">
        <f t="shared" si="83"/>
        <v>0</v>
      </c>
    </row>
    <row r="2617" spans="1:17" ht="20.100000000000001" customHeight="1" x14ac:dyDescent="0.3">
      <c r="A2617" s="170">
        <v>2614</v>
      </c>
      <c r="B2617" s="120" t="str">
        <f t="shared" si="82"/>
        <v xml:space="preserve"> </v>
      </c>
      <c r="C2617" s="186" t="s">
        <v>74</v>
      </c>
      <c r="D2617" s="117"/>
      <c r="E2617" s="43"/>
      <c r="Q2617" s="168">
        <f t="shared" si="83"/>
        <v>0</v>
      </c>
    </row>
    <row r="2618" spans="1:17" ht="20.100000000000001" customHeight="1" x14ac:dyDescent="0.3">
      <c r="A2618" s="170">
        <v>2615</v>
      </c>
      <c r="B2618" s="120" t="str">
        <f t="shared" si="82"/>
        <v xml:space="preserve"> </v>
      </c>
      <c r="C2618" s="186" t="s">
        <v>74</v>
      </c>
      <c r="D2618" s="117"/>
      <c r="E2618" s="43"/>
      <c r="Q2618" s="168">
        <f t="shared" si="83"/>
        <v>0</v>
      </c>
    </row>
    <row r="2619" spans="1:17" ht="20.100000000000001" customHeight="1" x14ac:dyDescent="0.3">
      <c r="A2619" s="170">
        <v>2616</v>
      </c>
      <c r="B2619" s="120" t="str">
        <f t="shared" si="82"/>
        <v xml:space="preserve"> </v>
      </c>
      <c r="C2619" s="186" t="s">
        <v>74</v>
      </c>
      <c r="D2619" s="117"/>
      <c r="E2619" s="43"/>
      <c r="Q2619" s="168">
        <f t="shared" si="83"/>
        <v>0</v>
      </c>
    </row>
    <row r="2620" spans="1:17" ht="20.100000000000001" customHeight="1" x14ac:dyDescent="0.3">
      <c r="A2620" s="170">
        <v>2617</v>
      </c>
      <c r="B2620" s="120" t="str">
        <f t="shared" si="82"/>
        <v xml:space="preserve"> </v>
      </c>
      <c r="C2620" s="186" t="s">
        <v>74</v>
      </c>
      <c r="D2620" s="117"/>
      <c r="E2620" s="43"/>
      <c r="Q2620" s="168">
        <f t="shared" si="83"/>
        <v>0</v>
      </c>
    </row>
    <row r="2621" spans="1:17" ht="20.100000000000001" customHeight="1" x14ac:dyDescent="0.3">
      <c r="A2621" s="170">
        <v>2618</v>
      </c>
      <c r="B2621" s="120" t="str">
        <f t="shared" si="82"/>
        <v xml:space="preserve"> </v>
      </c>
      <c r="C2621" s="186" t="s">
        <v>74</v>
      </c>
      <c r="D2621" s="117"/>
      <c r="E2621" s="43"/>
      <c r="Q2621" s="168">
        <f t="shared" si="83"/>
        <v>0</v>
      </c>
    </row>
    <row r="2622" spans="1:17" ht="20.100000000000001" customHeight="1" x14ac:dyDescent="0.3">
      <c r="A2622" s="170">
        <v>2619</v>
      </c>
      <c r="B2622" s="120" t="str">
        <f t="shared" si="82"/>
        <v xml:space="preserve"> </v>
      </c>
      <c r="C2622" s="186" t="s">
        <v>74</v>
      </c>
      <c r="D2622" s="117"/>
      <c r="E2622" s="43"/>
      <c r="Q2622" s="168">
        <f t="shared" si="83"/>
        <v>0</v>
      </c>
    </row>
    <row r="2623" spans="1:17" ht="20.100000000000001" customHeight="1" x14ac:dyDescent="0.3">
      <c r="A2623" s="170">
        <v>2620</v>
      </c>
      <c r="B2623" s="120" t="str">
        <f t="shared" si="82"/>
        <v xml:space="preserve"> </v>
      </c>
      <c r="C2623" s="186" t="s">
        <v>74</v>
      </c>
      <c r="D2623" s="117"/>
      <c r="E2623" s="43"/>
      <c r="Q2623" s="168">
        <f t="shared" si="83"/>
        <v>0</v>
      </c>
    </row>
    <row r="2624" spans="1:17" ht="20.100000000000001" customHeight="1" x14ac:dyDescent="0.3">
      <c r="A2624" s="170">
        <v>2621</v>
      </c>
      <c r="B2624" s="120" t="str">
        <f t="shared" si="82"/>
        <v xml:space="preserve"> </v>
      </c>
      <c r="C2624" s="186" t="s">
        <v>74</v>
      </c>
      <c r="D2624" s="117"/>
      <c r="E2624" s="43"/>
      <c r="Q2624" s="168">
        <f t="shared" si="83"/>
        <v>0</v>
      </c>
    </row>
    <row r="2625" spans="1:17" ht="20.100000000000001" customHeight="1" x14ac:dyDescent="0.3">
      <c r="A2625" s="170">
        <v>2622</v>
      </c>
      <c r="B2625" s="120" t="str">
        <f t="shared" si="82"/>
        <v xml:space="preserve"> </v>
      </c>
      <c r="C2625" s="186" t="s">
        <v>74</v>
      </c>
      <c r="D2625" s="117"/>
      <c r="E2625" s="43"/>
      <c r="Q2625" s="168">
        <f t="shared" si="83"/>
        <v>0</v>
      </c>
    </row>
    <row r="2626" spans="1:17" ht="20.100000000000001" customHeight="1" x14ac:dyDescent="0.3">
      <c r="A2626" s="170">
        <v>2623</v>
      </c>
      <c r="B2626" s="120" t="str">
        <f t="shared" si="82"/>
        <v xml:space="preserve"> </v>
      </c>
      <c r="C2626" s="186" t="s">
        <v>74</v>
      </c>
      <c r="D2626" s="117"/>
      <c r="E2626" s="43"/>
      <c r="Q2626" s="168">
        <f t="shared" si="83"/>
        <v>0</v>
      </c>
    </row>
    <row r="2627" spans="1:17" ht="20.100000000000001" customHeight="1" x14ac:dyDescent="0.3">
      <c r="A2627" s="170">
        <v>2624</v>
      </c>
      <c r="B2627" s="120" t="str">
        <f t="shared" si="82"/>
        <v xml:space="preserve"> </v>
      </c>
      <c r="C2627" s="186" t="s">
        <v>74</v>
      </c>
      <c r="D2627" s="117"/>
      <c r="E2627" s="43"/>
      <c r="Q2627" s="168">
        <f t="shared" si="83"/>
        <v>0</v>
      </c>
    </row>
    <row r="2628" spans="1:17" ht="20.100000000000001" customHeight="1" x14ac:dyDescent="0.3">
      <c r="A2628" s="170">
        <v>2625</v>
      </c>
      <c r="B2628" s="120" t="str">
        <f t="shared" si="82"/>
        <v xml:space="preserve"> </v>
      </c>
      <c r="C2628" s="186" t="s">
        <v>74</v>
      </c>
      <c r="D2628" s="117"/>
      <c r="E2628" s="43"/>
      <c r="Q2628" s="168">
        <f t="shared" si="83"/>
        <v>0</v>
      </c>
    </row>
    <row r="2629" spans="1:17" ht="20.100000000000001" customHeight="1" x14ac:dyDescent="0.3">
      <c r="A2629" s="170">
        <v>2626</v>
      </c>
      <c r="B2629" s="120" t="str">
        <f t="shared" ref="B2629:B2692" si="84">_xlfn.CONCAT(C2629,D2629)</f>
        <v xml:space="preserve"> </v>
      </c>
      <c r="C2629" s="186" t="s">
        <v>74</v>
      </c>
      <c r="D2629" s="117"/>
      <c r="E2629" s="43"/>
      <c r="Q2629" s="168">
        <f t="shared" ref="Q2629:Q2692" si="85">IF(AND(D2629&gt;0,OR(C2629="",C2629=" ")),1,0)</f>
        <v>0</v>
      </c>
    </row>
    <row r="2630" spans="1:17" ht="20.100000000000001" customHeight="1" x14ac:dyDescent="0.3">
      <c r="A2630" s="170">
        <v>2627</v>
      </c>
      <c r="B2630" s="120" t="str">
        <f t="shared" si="84"/>
        <v xml:space="preserve"> </v>
      </c>
      <c r="C2630" s="186" t="s">
        <v>74</v>
      </c>
      <c r="D2630" s="117"/>
      <c r="E2630" s="43"/>
      <c r="Q2630" s="168">
        <f t="shared" si="85"/>
        <v>0</v>
      </c>
    </row>
    <row r="2631" spans="1:17" ht="20.100000000000001" customHeight="1" x14ac:dyDescent="0.3">
      <c r="A2631" s="170">
        <v>2628</v>
      </c>
      <c r="B2631" s="120" t="str">
        <f t="shared" si="84"/>
        <v xml:space="preserve"> </v>
      </c>
      <c r="C2631" s="186" t="s">
        <v>74</v>
      </c>
      <c r="D2631" s="117"/>
      <c r="E2631" s="43"/>
      <c r="Q2631" s="168">
        <f t="shared" si="85"/>
        <v>0</v>
      </c>
    </row>
    <row r="2632" spans="1:17" ht="20.100000000000001" customHeight="1" x14ac:dyDescent="0.3">
      <c r="A2632" s="170">
        <v>2629</v>
      </c>
      <c r="B2632" s="120" t="str">
        <f t="shared" si="84"/>
        <v xml:space="preserve"> </v>
      </c>
      <c r="C2632" s="186" t="s">
        <v>74</v>
      </c>
      <c r="D2632" s="117"/>
      <c r="E2632" s="43"/>
      <c r="Q2632" s="168">
        <f t="shared" si="85"/>
        <v>0</v>
      </c>
    </row>
    <row r="2633" spans="1:17" ht="20.100000000000001" customHeight="1" x14ac:dyDescent="0.3">
      <c r="A2633" s="170">
        <v>2630</v>
      </c>
      <c r="B2633" s="120" t="str">
        <f t="shared" si="84"/>
        <v xml:space="preserve"> </v>
      </c>
      <c r="C2633" s="186" t="s">
        <v>74</v>
      </c>
      <c r="D2633" s="117"/>
      <c r="E2633" s="43"/>
      <c r="Q2633" s="168">
        <f t="shared" si="85"/>
        <v>0</v>
      </c>
    </row>
    <row r="2634" spans="1:17" ht="20.100000000000001" customHeight="1" x14ac:dyDescent="0.3">
      <c r="A2634" s="170">
        <v>2631</v>
      </c>
      <c r="B2634" s="120" t="str">
        <f t="shared" si="84"/>
        <v xml:space="preserve"> </v>
      </c>
      <c r="C2634" s="186" t="s">
        <v>74</v>
      </c>
      <c r="D2634" s="117"/>
      <c r="E2634" s="43"/>
      <c r="Q2634" s="168">
        <f t="shared" si="85"/>
        <v>0</v>
      </c>
    </row>
    <row r="2635" spans="1:17" ht="20.100000000000001" customHeight="1" x14ac:dyDescent="0.3">
      <c r="A2635" s="170">
        <v>2632</v>
      </c>
      <c r="B2635" s="120" t="str">
        <f t="shared" si="84"/>
        <v xml:space="preserve"> </v>
      </c>
      <c r="C2635" s="186" t="s">
        <v>74</v>
      </c>
      <c r="D2635" s="117"/>
      <c r="E2635" s="43"/>
      <c r="Q2635" s="168">
        <f t="shared" si="85"/>
        <v>0</v>
      </c>
    </row>
    <row r="2636" spans="1:17" ht="20.100000000000001" customHeight="1" x14ac:dyDescent="0.3">
      <c r="A2636" s="170">
        <v>2633</v>
      </c>
      <c r="B2636" s="120" t="str">
        <f t="shared" si="84"/>
        <v xml:space="preserve"> </v>
      </c>
      <c r="C2636" s="186" t="s">
        <v>74</v>
      </c>
      <c r="D2636" s="117"/>
      <c r="E2636" s="43"/>
      <c r="Q2636" s="168">
        <f t="shared" si="85"/>
        <v>0</v>
      </c>
    </row>
    <row r="2637" spans="1:17" ht="20.100000000000001" customHeight="1" x14ac:dyDescent="0.3">
      <c r="A2637" s="170">
        <v>2634</v>
      </c>
      <c r="B2637" s="120" t="str">
        <f t="shared" si="84"/>
        <v xml:space="preserve"> </v>
      </c>
      <c r="C2637" s="186" t="s">
        <v>74</v>
      </c>
      <c r="D2637" s="117"/>
      <c r="E2637" s="43"/>
      <c r="Q2637" s="168">
        <f t="shared" si="85"/>
        <v>0</v>
      </c>
    </row>
    <row r="2638" spans="1:17" ht="20.100000000000001" customHeight="1" x14ac:dyDescent="0.3">
      <c r="A2638" s="170">
        <v>2635</v>
      </c>
      <c r="B2638" s="120" t="str">
        <f t="shared" si="84"/>
        <v xml:space="preserve"> </v>
      </c>
      <c r="C2638" s="186" t="s">
        <v>74</v>
      </c>
      <c r="D2638" s="117"/>
      <c r="E2638" s="43"/>
      <c r="Q2638" s="168">
        <f t="shared" si="85"/>
        <v>0</v>
      </c>
    </row>
    <row r="2639" spans="1:17" ht="20.100000000000001" customHeight="1" x14ac:dyDescent="0.3">
      <c r="A2639" s="170">
        <v>2636</v>
      </c>
      <c r="B2639" s="120" t="str">
        <f t="shared" si="84"/>
        <v xml:space="preserve"> </v>
      </c>
      <c r="C2639" s="186" t="s">
        <v>74</v>
      </c>
      <c r="D2639" s="117"/>
      <c r="E2639" s="43"/>
      <c r="Q2639" s="168">
        <f t="shared" si="85"/>
        <v>0</v>
      </c>
    </row>
    <row r="2640" spans="1:17" ht="20.100000000000001" customHeight="1" x14ac:dyDescent="0.3">
      <c r="A2640" s="170">
        <v>2637</v>
      </c>
      <c r="B2640" s="120" t="str">
        <f t="shared" si="84"/>
        <v xml:space="preserve"> </v>
      </c>
      <c r="C2640" s="186" t="s">
        <v>74</v>
      </c>
      <c r="D2640" s="117"/>
      <c r="E2640" s="43"/>
      <c r="Q2640" s="168">
        <f t="shared" si="85"/>
        <v>0</v>
      </c>
    </row>
    <row r="2641" spans="1:17" ht="20.100000000000001" customHeight="1" x14ac:dyDescent="0.3">
      <c r="A2641" s="170">
        <v>2638</v>
      </c>
      <c r="B2641" s="120" t="str">
        <f t="shared" si="84"/>
        <v xml:space="preserve"> </v>
      </c>
      <c r="C2641" s="186" t="s">
        <v>74</v>
      </c>
      <c r="D2641" s="117"/>
      <c r="E2641" s="43"/>
      <c r="Q2641" s="168">
        <f t="shared" si="85"/>
        <v>0</v>
      </c>
    </row>
    <row r="2642" spans="1:17" ht="20.100000000000001" customHeight="1" x14ac:dyDescent="0.3">
      <c r="A2642" s="170">
        <v>2639</v>
      </c>
      <c r="B2642" s="120" t="str">
        <f t="shared" si="84"/>
        <v xml:space="preserve"> </v>
      </c>
      <c r="C2642" s="186" t="s">
        <v>74</v>
      </c>
      <c r="D2642" s="117"/>
      <c r="E2642" s="43"/>
      <c r="Q2642" s="168">
        <f t="shared" si="85"/>
        <v>0</v>
      </c>
    </row>
    <row r="2643" spans="1:17" ht="20.100000000000001" customHeight="1" x14ac:dyDescent="0.3">
      <c r="A2643" s="170">
        <v>2640</v>
      </c>
      <c r="B2643" s="120" t="str">
        <f t="shared" si="84"/>
        <v xml:space="preserve"> </v>
      </c>
      <c r="C2643" s="186" t="s">
        <v>74</v>
      </c>
      <c r="D2643" s="117"/>
      <c r="E2643" s="43"/>
      <c r="Q2643" s="168">
        <f t="shared" si="85"/>
        <v>0</v>
      </c>
    </row>
    <row r="2644" spans="1:17" ht="20.100000000000001" customHeight="1" x14ac:dyDescent="0.3">
      <c r="A2644" s="170">
        <v>2641</v>
      </c>
      <c r="B2644" s="120" t="str">
        <f t="shared" si="84"/>
        <v xml:space="preserve"> </v>
      </c>
      <c r="C2644" s="186" t="s">
        <v>74</v>
      </c>
      <c r="D2644" s="117"/>
      <c r="E2644" s="43"/>
      <c r="Q2644" s="168">
        <f t="shared" si="85"/>
        <v>0</v>
      </c>
    </row>
    <row r="2645" spans="1:17" ht="20.100000000000001" customHeight="1" x14ac:dyDescent="0.3">
      <c r="A2645" s="170">
        <v>2642</v>
      </c>
      <c r="B2645" s="120" t="str">
        <f t="shared" si="84"/>
        <v xml:space="preserve"> </v>
      </c>
      <c r="C2645" s="186" t="s">
        <v>74</v>
      </c>
      <c r="D2645" s="117"/>
      <c r="E2645" s="43"/>
      <c r="Q2645" s="168">
        <f t="shared" si="85"/>
        <v>0</v>
      </c>
    </row>
    <row r="2646" spans="1:17" ht="20.100000000000001" customHeight="1" x14ac:dyDescent="0.3">
      <c r="A2646" s="170">
        <v>2643</v>
      </c>
      <c r="B2646" s="120" t="str">
        <f t="shared" si="84"/>
        <v xml:space="preserve"> </v>
      </c>
      <c r="C2646" s="186" t="s">
        <v>74</v>
      </c>
      <c r="D2646" s="117"/>
      <c r="E2646" s="43"/>
      <c r="Q2646" s="168">
        <f t="shared" si="85"/>
        <v>0</v>
      </c>
    </row>
    <row r="2647" spans="1:17" ht="20.100000000000001" customHeight="1" x14ac:dyDescent="0.3">
      <c r="A2647" s="170">
        <v>2644</v>
      </c>
      <c r="B2647" s="120" t="str">
        <f t="shared" si="84"/>
        <v xml:space="preserve"> </v>
      </c>
      <c r="C2647" s="186" t="s">
        <v>74</v>
      </c>
      <c r="D2647" s="117"/>
      <c r="E2647" s="43"/>
      <c r="Q2647" s="168">
        <f t="shared" si="85"/>
        <v>0</v>
      </c>
    </row>
    <row r="2648" spans="1:17" ht="20.100000000000001" customHeight="1" x14ac:dyDescent="0.3">
      <c r="A2648" s="170">
        <v>2645</v>
      </c>
      <c r="B2648" s="120" t="str">
        <f t="shared" si="84"/>
        <v xml:space="preserve"> </v>
      </c>
      <c r="C2648" s="186" t="s">
        <v>74</v>
      </c>
      <c r="D2648" s="117"/>
      <c r="E2648" s="43"/>
      <c r="Q2648" s="168">
        <f t="shared" si="85"/>
        <v>0</v>
      </c>
    </row>
    <row r="2649" spans="1:17" ht="20.100000000000001" customHeight="1" x14ac:dyDescent="0.3">
      <c r="A2649" s="170">
        <v>2646</v>
      </c>
      <c r="B2649" s="120" t="str">
        <f t="shared" si="84"/>
        <v xml:space="preserve"> </v>
      </c>
      <c r="C2649" s="186" t="s">
        <v>74</v>
      </c>
      <c r="D2649" s="117"/>
      <c r="E2649" s="43"/>
      <c r="Q2649" s="168">
        <f t="shared" si="85"/>
        <v>0</v>
      </c>
    </row>
    <row r="2650" spans="1:17" ht="20.100000000000001" customHeight="1" x14ac:dyDescent="0.3">
      <c r="A2650" s="170">
        <v>2647</v>
      </c>
      <c r="B2650" s="120" t="str">
        <f t="shared" si="84"/>
        <v xml:space="preserve"> </v>
      </c>
      <c r="C2650" s="186" t="s">
        <v>74</v>
      </c>
      <c r="D2650" s="117"/>
      <c r="E2650" s="43"/>
      <c r="Q2650" s="168">
        <f t="shared" si="85"/>
        <v>0</v>
      </c>
    </row>
    <row r="2651" spans="1:17" ht="20.100000000000001" customHeight="1" x14ac:dyDescent="0.3">
      <c r="A2651" s="170">
        <v>2648</v>
      </c>
      <c r="B2651" s="120" t="str">
        <f t="shared" si="84"/>
        <v xml:space="preserve"> </v>
      </c>
      <c r="C2651" s="186" t="s">
        <v>74</v>
      </c>
      <c r="D2651" s="117"/>
      <c r="E2651" s="43"/>
      <c r="Q2651" s="168">
        <f t="shared" si="85"/>
        <v>0</v>
      </c>
    </row>
    <row r="2652" spans="1:17" ht="20.100000000000001" customHeight="1" x14ac:dyDescent="0.3">
      <c r="A2652" s="170">
        <v>2649</v>
      </c>
      <c r="B2652" s="120" t="str">
        <f t="shared" si="84"/>
        <v xml:space="preserve"> </v>
      </c>
      <c r="C2652" s="186" t="s">
        <v>74</v>
      </c>
      <c r="D2652" s="117"/>
      <c r="E2652" s="43"/>
      <c r="Q2652" s="168">
        <f t="shared" si="85"/>
        <v>0</v>
      </c>
    </row>
    <row r="2653" spans="1:17" ht="20.100000000000001" customHeight="1" x14ac:dyDescent="0.3">
      <c r="A2653" s="170">
        <v>2650</v>
      </c>
      <c r="B2653" s="120" t="str">
        <f t="shared" si="84"/>
        <v xml:space="preserve"> </v>
      </c>
      <c r="C2653" s="186" t="s">
        <v>74</v>
      </c>
      <c r="D2653" s="117"/>
      <c r="E2653" s="43"/>
      <c r="Q2653" s="168">
        <f t="shared" si="85"/>
        <v>0</v>
      </c>
    </row>
    <row r="2654" spans="1:17" ht="20.100000000000001" customHeight="1" x14ac:dyDescent="0.3">
      <c r="A2654" s="170">
        <v>2651</v>
      </c>
      <c r="B2654" s="120" t="str">
        <f t="shared" si="84"/>
        <v xml:space="preserve"> </v>
      </c>
      <c r="C2654" s="186" t="s">
        <v>74</v>
      </c>
      <c r="D2654" s="117"/>
      <c r="E2654" s="43"/>
      <c r="Q2654" s="168">
        <f t="shared" si="85"/>
        <v>0</v>
      </c>
    </row>
    <row r="2655" spans="1:17" ht="20.100000000000001" customHeight="1" x14ac:dyDescent="0.3">
      <c r="A2655" s="170">
        <v>2652</v>
      </c>
      <c r="B2655" s="120" t="str">
        <f t="shared" si="84"/>
        <v xml:space="preserve"> </v>
      </c>
      <c r="C2655" s="186" t="s">
        <v>74</v>
      </c>
      <c r="D2655" s="117"/>
      <c r="E2655" s="43"/>
      <c r="Q2655" s="168">
        <f t="shared" si="85"/>
        <v>0</v>
      </c>
    </row>
    <row r="2656" spans="1:17" ht="20.100000000000001" customHeight="1" x14ac:dyDescent="0.3">
      <c r="A2656" s="170">
        <v>2653</v>
      </c>
      <c r="B2656" s="120" t="str">
        <f t="shared" si="84"/>
        <v xml:space="preserve"> </v>
      </c>
      <c r="C2656" s="186" t="s">
        <v>74</v>
      </c>
      <c r="D2656" s="117"/>
      <c r="E2656" s="43"/>
      <c r="Q2656" s="168">
        <f t="shared" si="85"/>
        <v>0</v>
      </c>
    </row>
    <row r="2657" spans="1:17" ht="20.100000000000001" customHeight="1" x14ac:dyDescent="0.3">
      <c r="A2657" s="170">
        <v>2654</v>
      </c>
      <c r="B2657" s="120" t="str">
        <f t="shared" si="84"/>
        <v xml:space="preserve"> </v>
      </c>
      <c r="C2657" s="186" t="s">
        <v>74</v>
      </c>
      <c r="D2657" s="117"/>
      <c r="E2657" s="43"/>
      <c r="Q2657" s="168">
        <f t="shared" si="85"/>
        <v>0</v>
      </c>
    </row>
    <row r="2658" spans="1:17" ht="20.100000000000001" customHeight="1" x14ac:dyDescent="0.3">
      <c r="A2658" s="170">
        <v>2655</v>
      </c>
      <c r="B2658" s="120" t="str">
        <f t="shared" si="84"/>
        <v xml:space="preserve"> </v>
      </c>
      <c r="C2658" s="186" t="s">
        <v>74</v>
      </c>
      <c r="D2658" s="117"/>
      <c r="E2658" s="43"/>
      <c r="Q2658" s="168">
        <f t="shared" si="85"/>
        <v>0</v>
      </c>
    </row>
    <row r="2659" spans="1:17" ht="20.100000000000001" customHeight="1" x14ac:dyDescent="0.3">
      <c r="A2659" s="170">
        <v>2656</v>
      </c>
      <c r="B2659" s="120" t="str">
        <f t="shared" si="84"/>
        <v xml:space="preserve"> </v>
      </c>
      <c r="C2659" s="186" t="s">
        <v>74</v>
      </c>
      <c r="D2659" s="117"/>
      <c r="E2659" s="43"/>
      <c r="Q2659" s="168">
        <f t="shared" si="85"/>
        <v>0</v>
      </c>
    </row>
    <row r="2660" spans="1:17" ht="20.100000000000001" customHeight="1" x14ac:dyDescent="0.3">
      <c r="A2660" s="170">
        <v>2657</v>
      </c>
      <c r="B2660" s="120" t="str">
        <f t="shared" si="84"/>
        <v xml:space="preserve"> </v>
      </c>
      <c r="C2660" s="186" t="s">
        <v>74</v>
      </c>
      <c r="D2660" s="117"/>
      <c r="E2660" s="43"/>
      <c r="Q2660" s="168">
        <f t="shared" si="85"/>
        <v>0</v>
      </c>
    </row>
    <row r="2661" spans="1:17" ht="20.100000000000001" customHeight="1" x14ac:dyDescent="0.3">
      <c r="A2661" s="170">
        <v>2658</v>
      </c>
      <c r="B2661" s="120" t="str">
        <f t="shared" si="84"/>
        <v xml:space="preserve"> </v>
      </c>
      <c r="C2661" s="186" t="s">
        <v>74</v>
      </c>
      <c r="D2661" s="117"/>
      <c r="E2661" s="43"/>
      <c r="Q2661" s="168">
        <f t="shared" si="85"/>
        <v>0</v>
      </c>
    </row>
    <row r="2662" spans="1:17" ht="20.100000000000001" customHeight="1" x14ac:dyDescent="0.3">
      <c r="A2662" s="170">
        <v>2659</v>
      </c>
      <c r="B2662" s="120" t="str">
        <f t="shared" si="84"/>
        <v xml:space="preserve"> </v>
      </c>
      <c r="C2662" s="186" t="s">
        <v>74</v>
      </c>
      <c r="D2662" s="117"/>
      <c r="E2662" s="43"/>
      <c r="Q2662" s="168">
        <f t="shared" si="85"/>
        <v>0</v>
      </c>
    </row>
    <row r="2663" spans="1:17" ht="20.100000000000001" customHeight="1" x14ac:dyDescent="0.3">
      <c r="A2663" s="170">
        <v>2660</v>
      </c>
      <c r="B2663" s="120" t="str">
        <f t="shared" si="84"/>
        <v xml:space="preserve"> </v>
      </c>
      <c r="C2663" s="186" t="s">
        <v>74</v>
      </c>
      <c r="D2663" s="117"/>
      <c r="E2663" s="43"/>
      <c r="Q2663" s="168">
        <f t="shared" si="85"/>
        <v>0</v>
      </c>
    </row>
    <row r="2664" spans="1:17" ht="20.100000000000001" customHeight="1" x14ac:dyDescent="0.3">
      <c r="A2664" s="170">
        <v>2661</v>
      </c>
      <c r="B2664" s="120" t="str">
        <f t="shared" si="84"/>
        <v xml:space="preserve"> </v>
      </c>
      <c r="C2664" s="186" t="s">
        <v>74</v>
      </c>
      <c r="D2664" s="117"/>
      <c r="E2664" s="43"/>
      <c r="Q2664" s="168">
        <f t="shared" si="85"/>
        <v>0</v>
      </c>
    </row>
    <row r="2665" spans="1:17" ht="20.100000000000001" customHeight="1" x14ac:dyDescent="0.3">
      <c r="A2665" s="170">
        <v>2662</v>
      </c>
      <c r="B2665" s="120" t="str">
        <f t="shared" si="84"/>
        <v xml:space="preserve"> </v>
      </c>
      <c r="C2665" s="186" t="s">
        <v>74</v>
      </c>
      <c r="D2665" s="117"/>
      <c r="E2665" s="43"/>
      <c r="Q2665" s="168">
        <f t="shared" si="85"/>
        <v>0</v>
      </c>
    </row>
    <row r="2666" spans="1:17" ht="20.100000000000001" customHeight="1" x14ac:dyDescent="0.3">
      <c r="A2666" s="170">
        <v>2663</v>
      </c>
      <c r="B2666" s="120" t="str">
        <f t="shared" si="84"/>
        <v xml:space="preserve"> </v>
      </c>
      <c r="C2666" s="186" t="s">
        <v>74</v>
      </c>
      <c r="D2666" s="117"/>
      <c r="E2666" s="43"/>
      <c r="Q2666" s="168">
        <f t="shared" si="85"/>
        <v>0</v>
      </c>
    </row>
    <row r="2667" spans="1:17" ht="20.100000000000001" customHeight="1" x14ac:dyDescent="0.3">
      <c r="A2667" s="170">
        <v>2664</v>
      </c>
      <c r="B2667" s="120" t="str">
        <f t="shared" si="84"/>
        <v xml:space="preserve"> </v>
      </c>
      <c r="C2667" s="186" t="s">
        <v>74</v>
      </c>
      <c r="D2667" s="117"/>
      <c r="E2667" s="43"/>
      <c r="Q2667" s="168">
        <f t="shared" si="85"/>
        <v>0</v>
      </c>
    </row>
    <row r="2668" spans="1:17" ht="20.100000000000001" customHeight="1" x14ac:dyDescent="0.3">
      <c r="A2668" s="170">
        <v>2665</v>
      </c>
      <c r="B2668" s="120" t="str">
        <f t="shared" si="84"/>
        <v xml:space="preserve"> </v>
      </c>
      <c r="C2668" s="186" t="s">
        <v>74</v>
      </c>
      <c r="D2668" s="117"/>
      <c r="E2668" s="43"/>
      <c r="Q2668" s="168">
        <f t="shared" si="85"/>
        <v>0</v>
      </c>
    </row>
    <row r="2669" spans="1:17" ht="20.100000000000001" customHeight="1" x14ac:dyDescent="0.3">
      <c r="A2669" s="170">
        <v>2666</v>
      </c>
      <c r="B2669" s="120" t="str">
        <f t="shared" si="84"/>
        <v xml:space="preserve"> </v>
      </c>
      <c r="C2669" s="186" t="s">
        <v>74</v>
      </c>
      <c r="D2669" s="117"/>
      <c r="E2669" s="43"/>
      <c r="Q2669" s="168">
        <f t="shared" si="85"/>
        <v>0</v>
      </c>
    </row>
    <row r="2670" spans="1:17" ht="20.100000000000001" customHeight="1" x14ac:dyDescent="0.3">
      <c r="A2670" s="170">
        <v>2667</v>
      </c>
      <c r="B2670" s="120" t="str">
        <f t="shared" si="84"/>
        <v xml:space="preserve"> </v>
      </c>
      <c r="C2670" s="186" t="s">
        <v>74</v>
      </c>
      <c r="D2670" s="117"/>
      <c r="E2670" s="43"/>
      <c r="Q2670" s="168">
        <f t="shared" si="85"/>
        <v>0</v>
      </c>
    </row>
    <row r="2671" spans="1:17" ht="20.100000000000001" customHeight="1" x14ac:dyDescent="0.3">
      <c r="A2671" s="170">
        <v>2668</v>
      </c>
      <c r="B2671" s="120" t="str">
        <f t="shared" si="84"/>
        <v xml:space="preserve"> </v>
      </c>
      <c r="C2671" s="186" t="s">
        <v>74</v>
      </c>
      <c r="D2671" s="117"/>
      <c r="E2671" s="43"/>
      <c r="Q2671" s="168">
        <f t="shared" si="85"/>
        <v>0</v>
      </c>
    </row>
    <row r="2672" spans="1:17" ht="20.100000000000001" customHeight="1" x14ac:dyDescent="0.3">
      <c r="A2672" s="170">
        <v>2669</v>
      </c>
      <c r="B2672" s="120" t="str">
        <f t="shared" si="84"/>
        <v xml:space="preserve"> </v>
      </c>
      <c r="C2672" s="186" t="s">
        <v>74</v>
      </c>
      <c r="D2672" s="117"/>
      <c r="E2672" s="43"/>
      <c r="Q2672" s="168">
        <f t="shared" si="85"/>
        <v>0</v>
      </c>
    </row>
    <row r="2673" spans="1:17" ht="20.100000000000001" customHeight="1" x14ac:dyDescent="0.3">
      <c r="A2673" s="170">
        <v>2670</v>
      </c>
      <c r="B2673" s="120" t="str">
        <f t="shared" si="84"/>
        <v xml:space="preserve"> </v>
      </c>
      <c r="C2673" s="186" t="s">
        <v>74</v>
      </c>
      <c r="D2673" s="117"/>
      <c r="E2673" s="43"/>
      <c r="Q2673" s="168">
        <f t="shared" si="85"/>
        <v>0</v>
      </c>
    </row>
    <row r="2674" spans="1:17" ht="20.100000000000001" customHeight="1" x14ac:dyDescent="0.3">
      <c r="A2674" s="170">
        <v>2671</v>
      </c>
      <c r="B2674" s="120" t="str">
        <f t="shared" si="84"/>
        <v xml:space="preserve"> </v>
      </c>
      <c r="C2674" s="186" t="s">
        <v>74</v>
      </c>
      <c r="D2674" s="117"/>
      <c r="E2674" s="43"/>
      <c r="Q2674" s="168">
        <f t="shared" si="85"/>
        <v>0</v>
      </c>
    </row>
    <row r="2675" spans="1:17" ht="20.100000000000001" customHeight="1" x14ac:dyDescent="0.3">
      <c r="A2675" s="170">
        <v>2672</v>
      </c>
      <c r="B2675" s="120" t="str">
        <f t="shared" si="84"/>
        <v xml:space="preserve"> </v>
      </c>
      <c r="C2675" s="186" t="s">
        <v>74</v>
      </c>
      <c r="D2675" s="117"/>
      <c r="E2675" s="43"/>
      <c r="Q2675" s="168">
        <f t="shared" si="85"/>
        <v>0</v>
      </c>
    </row>
    <row r="2676" spans="1:17" ht="20.100000000000001" customHeight="1" x14ac:dyDescent="0.3">
      <c r="A2676" s="170">
        <v>2673</v>
      </c>
      <c r="B2676" s="120" t="str">
        <f t="shared" si="84"/>
        <v xml:space="preserve"> </v>
      </c>
      <c r="C2676" s="186" t="s">
        <v>74</v>
      </c>
      <c r="D2676" s="117"/>
      <c r="E2676" s="43"/>
      <c r="Q2676" s="168">
        <f t="shared" si="85"/>
        <v>0</v>
      </c>
    </row>
    <row r="2677" spans="1:17" ht="20.100000000000001" customHeight="1" x14ac:dyDescent="0.3">
      <c r="A2677" s="170">
        <v>2674</v>
      </c>
      <c r="B2677" s="120" t="str">
        <f t="shared" si="84"/>
        <v xml:space="preserve"> </v>
      </c>
      <c r="C2677" s="186" t="s">
        <v>74</v>
      </c>
      <c r="D2677" s="117"/>
      <c r="E2677" s="43"/>
      <c r="Q2677" s="168">
        <f t="shared" si="85"/>
        <v>0</v>
      </c>
    </row>
    <row r="2678" spans="1:17" ht="20.100000000000001" customHeight="1" x14ac:dyDescent="0.3">
      <c r="A2678" s="170">
        <v>2675</v>
      </c>
      <c r="B2678" s="120" t="str">
        <f t="shared" si="84"/>
        <v xml:space="preserve"> </v>
      </c>
      <c r="C2678" s="186" t="s">
        <v>74</v>
      </c>
      <c r="D2678" s="117"/>
      <c r="E2678" s="43"/>
      <c r="Q2678" s="168">
        <f t="shared" si="85"/>
        <v>0</v>
      </c>
    </row>
    <row r="2679" spans="1:17" ht="20.100000000000001" customHeight="1" x14ac:dyDescent="0.3">
      <c r="A2679" s="170">
        <v>2676</v>
      </c>
      <c r="B2679" s="120" t="str">
        <f t="shared" si="84"/>
        <v xml:space="preserve"> </v>
      </c>
      <c r="C2679" s="186" t="s">
        <v>74</v>
      </c>
      <c r="D2679" s="117"/>
      <c r="E2679" s="43"/>
      <c r="Q2679" s="168">
        <f t="shared" si="85"/>
        <v>0</v>
      </c>
    </row>
    <row r="2680" spans="1:17" ht="20.100000000000001" customHeight="1" x14ac:dyDescent="0.3">
      <c r="A2680" s="170">
        <v>2677</v>
      </c>
      <c r="B2680" s="120" t="str">
        <f t="shared" si="84"/>
        <v xml:space="preserve"> </v>
      </c>
      <c r="C2680" s="186" t="s">
        <v>74</v>
      </c>
      <c r="D2680" s="117"/>
      <c r="E2680" s="43"/>
      <c r="Q2680" s="168">
        <f t="shared" si="85"/>
        <v>0</v>
      </c>
    </row>
    <row r="2681" spans="1:17" ht="20.100000000000001" customHeight="1" x14ac:dyDescent="0.3">
      <c r="A2681" s="170">
        <v>2678</v>
      </c>
      <c r="B2681" s="120" t="str">
        <f t="shared" si="84"/>
        <v xml:space="preserve"> </v>
      </c>
      <c r="C2681" s="186" t="s">
        <v>74</v>
      </c>
      <c r="D2681" s="117"/>
      <c r="E2681" s="43"/>
      <c r="Q2681" s="168">
        <f t="shared" si="85"/>
        <v>0</v>
      </c>
    </row>
    <row r="2682" spans="1:17" ht="20.100000000000001" customHeight="1" x14ac:dyDescent="0.3">
      <c r="A2682" s="170">
        <v>2679</v>
      </c>
      <c r="B2682" s="120" t="str">
        <f t="shared" si="84"/>
        <v xml:space="preserve"> </v>
      </c>
      <c r="C2682" s="186" t="s">
        <v>74</v>
      </c>
      <c r="D2682" s="117"/>
      <c r="E2682" s="43"/>
      <c r="Q2682" s="168">
        <f t="shared" si="85"/>
        <v>0</v>
      </c>
    </row>
    <row r="2683" spans="1:17" ht="20.100000000000001" customHeight="1" x14ac:dyDescent="0.3">
      <c r="A2683" s="170">
        <v>2680</v>
      </c>
      <c r="B2683" s="120" t="str">
        <f t="shared" si="84"/>
        <v xml:space="preserve"> </v>
      </c>
      <c r="C2683" s="186" t="s">
        <v>74</v>
      </c>
      <c r="D2683" s="117"/>
      <c r="E2683" s="43"/>
      <c r="Q2683" s="168">
        <f t="shared" si="85"/>
        <v>0</v>
      </c>
    </row>
    <row r="2684" spans="1:17" ht="20.100000000000001" customHeight="1" x14ac:dyDescent="0.3">
      <c r="A2684" s="170">
        <v>2681</v>
      </c>
      <c r="B2684" s="120" t="str">
        <f t="shared" si="84"/>
        <v xml:space="preserve"> </v>
      </c>
      <c r="C2684" s="186" t="s">
        <v>74</v>
      </c>
      <c r="D2684" s="117"/>
      <c r="E2684" s="43"/>
      <c r="Q2684" s="168">
        <f t="shared" si="85"/>
        <v>0</v>
      </c>
    </row>
    <row r="2685" spans="1:17" ht="20.100000000000001" customHeight="1" x14ac:dyDescent="0.3">
      <c r="A2685" s="170">
        <v>2682</v>
      </c>
      <c r="B2685" s="120" t="str">
        <f t="shared" si="84"/>
        <v xml:space="preserve"> </v>
      </c>
      <c r="C2685" s="186" t="s">
        <v>74</v>
      </c>
      <c r="D2685" s="117"/>
      <c r="E2685" s="43"/>
      <c r="Q2685" s="168">
        <f t="shared" si="85"/>
        <v>0</v>
      </c>
    </row>
    <row r="2686" spans="1:17" ht="20.100000000000001" customHeight="1" x14ac:dyDescent="0.3">
      <c r="A2686" s="170">
        <v>2683</v>
      </c>
      <c r="B2686" s="120" t="str">
        <f t="shared" si="84"/>
        <v xml:space="preserve"> </v>
      </c>
      <c r="C2686" s="186" t="s">
        <v>74</v>
      </c>
      <c r="D2686" s="117"/>
      <c r="E2686" s="43"/>
      <c r="Q2686" s="168">
        <f t="shared" si="85"/>
        <v>0</v>
      </c>
    </row>
    <row r="2687" spans="1:17" ht="20.100000000000001" customHeight="1" x14ac:dyDescent="0.3">
      <c r="A2687" s="170">
        <v>2684</v>
      </c>
      <c r="B2687" s="120" t="str">
        <f t="shared" si="84"/>
        <v xml:space="preserve"> </v>
      </c>
      <c r="C2687" s="186" t="s">
        <v>74</v>
      </c>
      <c r="D2687" s="117"/>
      <c r="E2687" s="43"/>
      <c r="Q2687" s="168">
        <f t="shared" si="85"/>
        <v>0</v>
      </c>
    </row>
    <row r="2688" spans="1:17" ht="20.100000000000001" customHeight="1" x14ac:dyDescent="0.3">
      <c r="A2688" s="170">
        <v>2685</v>
      </c>
      <c r="B2688" s="120" t="str">
        <f t="shared" si="84"/>
        <v xml:space="preserve"> </v>
      </c>
      <c r="C2688" s="186" t="s">
        <v>74</v>
      </c>
      <c r="D2688" s="117"/>
      <c r="E2688" s="43"/>
      <c r="Q2688" s="168">
        <f t="shared" si="85"/>
        <v>0</v>
      </c>
    </row>
    <row r="2689" spans="1:17" ht="20.100000000000001" customHeight="1" x14ac:dyDescent="0.3">
      <c r="A2689" s="170">
        <v>2686</v>
      </c>
      <c r="B2689" s="120" t="str">
        <f t="shared" si="84"/>
        <v xml:space="preserve"> </v>
      </c>
      <c r="C2689" s="186" t="s">
        <v>74</v>
      </c>
      <c r="D2689" s="117"/>
      <c r="E2689" s="43"/>
      <c r="Q2689" s="168">
        <f t="shared" si="85"/>
        <v>0</v>
      </c>
    </row>
    <row r="2690" spans="1:17" ht="20.100000000000001" customHeight="1" x14ac:dyDescent="0.3">
      <c r="A2690" s="170">
        <v>2687</v>
      </c>
      <c r="B2690" s="120" t="str">
        <f t="shared" si="84"/>
        <v xml:space="preserve"> </v>
      </c>
      <c r="C2690" s="186" t="s">
        <v>74</v>
      </c>
      <c r="D2690" s="117"/>
      <c r="E2690" s="43"/>
      <c r="Q2690" s="168">
        <f t="shared" si="85"/>
        <v>0</v>
      </c>
    </row>
    <row r="2691" spans="1:17" ht="20.100000000000001" customHeight="1" x14ac:dyDescent="0.3">
      <c r="A2691" s="170">
        <v>2688</v>
      </c>
      <c r="B2691" s="120" t="str">
        <f t="shared" si="84"/>
        <v xml:space="preserve"> </v>
      </c>
      <c r="C2691" s="186" t="s">
        <v>74</v>
      </c>
      <c r="D2691" s="117"/>
      <c r="E2691" s="43"/>
      <c r="Q2691" s="168">
        <f t="shared" si="85"/>
        <v>0</v>
      </c>
    </row>
    <row r="2692" spans="1:17" ht="20.100000000000001" customHeight="1" x14ac:dyDescent="0.3">
      <c r="A2692" s="170">
        <v>2689</v>
      </c>
      <c r="B2692" s="120" t="str">
        <f t="shared" si="84"/>
        <v xml:space="preserve"> </v>
      </c>
      <c r="C2692" s="186" t="s">
        <v>74</v>
      </c>
      <c r="D2692" s="117"/>
      <c r="E2692" s="43"/>
      <c r="Q2692" s="168">
        <f t="shared" si="85"/>
        <v>0</v>
      </c>
    </row>
    <row r="2693" spans="1:17" ht="20.100000000000001" customHeight="1" x14ac:dyDescent="0.3">
      <c r="A2693" s="170">
        <v>2690</v>
      </c>
      <c r="B2693" s="120" t="str">
        <f t="shared" ref="B2693:B2756" si="86">_xlfn.CONCAT(C2693,D2693)</f>
        <v xml:space="preserve"> </v>
      </c>
      <c r="C2693" s="186" t="s">
        <v>74</v>
      </c>
      <c r="D2693" s="117"/>
      <c r="E2693" s="43"/>
      <c r="Q2693" s="168">
        <f t="shared" ref="Q2693:Q2756" si="87">IF(AND(D2693&gt;0,OR(C2693="",C2693=" ")),1,0)</f>
        <v>0</v>
      </c>
    </row>
    <row r="2694" spans="1:17" ht="20.100000000000001" customHeight="1" x14ac:dyDescent="0.3">
      <c r="A2694" s="170">
        <v>2691</v>
      </c>
      <c r="B2694" s="120" t="str">
        <f t="shared" si="86"/>
        <v xml:space="preserve"> </v>
      </c>
      <c r="C2694" s="186" t="s">
        <v>74</v>
      </c>
      <c r="D2694" s="117"/>
      <c r="E2694" s="43"/>
      <c r="Q2694" s="168">
        <f t="shared" si="87"/>
        <v>0</v>
      </c>
    </row>
    <row r="2695" spans="1:17" ht="20.100000000000001" customHeight="1" x14ac:dyDescent="0.3">
      <c r="A2695" s="170">
        <v>2692</v>
      </c>
      <c r="B2695" s="120" t="str">
        <f t="shared" si="86"/>
        <v xml:space="preserve"> </v>
      </c>
      <c r="C2695" s="186" t="s">
        <v>74</v>
      </c>
      <c r="D2695" s="117"/>
      <c r="E2695" s="43"/>
      <c r="Q2695" s="168">
        <f t="shared" si="87"/>
        <v>0</v>
      </c>
    </row>
    <row r="2696" spans="1:17" ht="20.100000000000001" customHeight="1" x14ac:dyDescent="0.3">
      <c r="A2696" s="170">
        <v>2693</v>
      </c>
      <c r="B2696" s="120" t="str">
        <f t="shared" si="86"/>
        <v xml:space="preserve"> </v>
      </c>
      <c r="C2696" s="186" t="s">
        <v>74</v>
      </c>
      <c r="D2696" s="117"/>
      <c r="E2696" s="43"/>
      <c r="Q2696" s="168">
        <f t="shared" si="87"/>
        <v>0</v>
      </c>
    </row>
    <row r="2697" spans="1:17" ht="20.100000000000001" customHeight="1" x14ac:dyDescent="0.3">
      <c r="A2697" s="170">
        <v>2694</v>
      </c>
      <c r="B2697" s="120" t="str">
        <f t="shared" si="86"/>
        <v xml:space="preserve"> </v>
      </c>
      <c r="C2697" s="186" t="s">
        <v>74</v>
      </c>
      <c r="D2697" s="117"/>
      <c r="E2697" s="43"/>
      <c r="Q2697" s="168">
        <f t="shared" si="87"/>
        <v>0</v>
      </c>
    </row>
    <row r="2698" spans="1:17" ht="20.100000000000001" customHeight="1" x14ac:dyDescent="0.3">
      <c r="A2698" s="170">
        <v>2695</v>
      </c>
      <c r="B2698" s="120" t="str">
        <f t="shared" si="86"/>
        <v xml:space="preserve"> </v>
      </c>
      <c r="C2698" s="186" t="s">
        <v>74</v>
      </c>
      <c r="D2698" s="117"/>
      <c r="E2698" s="43"/>
      <c r="Q2698" s="168">
        <f t="shared" si="87"/>
        <v>0</v>
      </c>
    </row>
    <row r="2699" spans="1:17" ht="20.100000000000001" customHeight="1" x14ac:dyDescent="0.3">
      <c r="A2699" s="170">
        <v>2696</v>
      </c>
      <c r="B2699" s="120" t="str">
        <f t="shared" si="86"/>
        <v xml:space="preserve"> </v>
      </c>
      <c r="C2699" s="186" t="s">
        <v>74</v>
      </c>
      <c r="D2699" s="117"/>
      <c r="E2699" s="43"/>
      <c r="Q2699" s="168">
        <f t="shared" si="87"/>
        <v>0</v>
      </c>
    </row>
    <row r="2700" spans="1:17" ht="20.100000000000001" customHeight="1" x14ac:dyDescent="0.3">
      <c r="A2700" s="170">
        <v>2697</v>
      </c>
      <c r="B2700" s="120" t="str">
        <f t="shared" si="86"/>
        <v xml:space="preserve"> </v>
      </c>
      <c r="C2700" s="186" t="s">
        <v>74</v>
      </c>
      <c r="D2700" s="117"/>
      <c r="E2700" s="43"/>
      <c r="Q2700" s="168">
        <f t="shared" si="87"/>
        <v>0</v>
      </c>
    </row>
    <row r="2701" spans="1:17" ht="20.100000000000001" customHeight="1" x14ac:dyDescent="0.3">
      <c r="A2701" s="170">
        <v>2698</v>
      </c>
      <c r="B2701" s="120" t="str">
        <f t="shared" si="86"/>
        <v xml:space="preserve"> </v>
      </c>
      <c r="C2701" s="186" t="s">
        <v>74</v>
      </c>
      <c r="D2701" s="117"/>
      <c r="E2701" s="43"/>
      <c r="Q2701" s="168">
        <f t="shared" si="87"/>
        <v>0</v>
      </c>
    </row>
    <row r="2702" spans="1:17" ht="20.100000000000001" customHeight="1" x14ac:dyDescent="0.3">
      <c r="A2702" s="170">
        <v>2699</v>
      </c>
      <c r="B2702" s="120" t="str">
        <f t="shared" si="86"/>
        <v xml:space="preserve"> </v>
      </c>
      <c r="C2702" s="186" t="s">
        <v>74</v>
      </c>
      <c r="D2702" s="117"/>
      <c r="E2702" s="43"/>
      <c r="Q2702" s="168">
        <f t="shared" si="87"/>
        <v>0</v>
      </c>
    </row>
    <row r="2703" spans="1:17" ht="20.100000000000001" customHeight="1" x14ac:dyDescent="0.3">
      <c r="A2703" s="170">
        <v>2700</v>
      </c>
      <c r="B2703" s="120" t="str">
        <f t="shared" si="86"/>
        <v xml:space="preserve"> </v>
      </c>
      <c r="C2703" s="186" t="s">
        <v>74</v>
      </c>
      <c r="D2703" s="117"/>
      <c r="E2703" s="43"/>
      <c r="Q2703" s="168">
        <f t="shared" si="87"/>
        <v>0</v>
      </c>
    </row>
    <row r="2704" spans="1:17" ht="20.100000000000001" customHeight="1" x14ac:dyDescent="0.3">
      <c r="A2704" s="170">
        <v>2701</v>
      </c>
      <c r="B2704" s="120" t="str">
        <f t="shared" si="86"/>
        <v xml:space="preserve"> </v>
      </c>
      <c r="C2704" s="186" t="s">
        <v>74</v>
      </c>
      <c r="D2704" s="117"/>
      <c r="E2704" s="43"/>
      <c r="Q2704" s="168">
        <f t="shared" si="87"/>
        <v>0</v>
      </c>
    </row>
    <row r="2705" spans="1:17" ht="20.100000000000001" customHeight="1" x14ac:dyDescent="0.3">
      <c r="A2705" s="170">
        <v>2702</v>
      </c>
      <c r="B2705" s="120" t="str">
        <f t="shared" si="86"/>
        <v xml:space="preserve"> </v>
      </c>
      <c r="C2705" s="186" t="s">
        <v>74</v>
      </c>
      <c r="D2705" s="117"/>
      <c r="E2705" s="43"/>
      <c r="Q2705" s="168">
        <f t="shared" si="87"/>
        <v>0</v>
      </c>
    </row>
    <row r="2706" spans="1:17" ht="20.100000000000001" customHeight="1" x14ac:dyDescent="0.3">
      <c r="A2706" s="170">
        <v>2703</v>
      </c>
      <c r="B2706" s="120" t="str">
        <f t="shared" si="86"/>
        <v xml:space="preserve"> </v>
      </c>
      <c r="C2706" s="186" t="s">
        <v>74</v>
      </c>
      <c r="D2706" s="117"/>
      <c r="E2706" s="43"/>
      <c r="Q2706" s="168">
        <f t="shared" si="87"/>
        <v>0</v>
      </c>
    </row>
    <row r="2707" spans="1:17" ht="20.100000000000001" customHeight="1" x14ac:dyDescent="0.3">
      <c r="A2707" s="170">
        <v>2704</v>
      </c>
      <c r="B2707" s="120" t="str">
        <f t="shared" si="86"/>
        <v xml:space="preserve"> </v>
      </c>
      <c r="C2707" s="186" t="s">
        <v>74</v>
      </c>
      <c r="D2707" s="117"/>
      <c r="E2707" s="43"/>
      <c r="Q2707" s="168">
        <f t="shared" si="87"/>
        <v>0</v>
      </c>
    </row>
    <row r="2708" spans="1:17" ht="20.100000000000001" customHeight="1" x14ac:dyDescent="0.3">
      <c r="A2708" s="170">
        <v>2705</v>
      </c>
      <c r="B2708" s="120" t="str">
        <f t="shared" si="86"/>
        <v xml:space="preserve"> </v>
      </c>
      <c r="C2708" s="186" t="s">
        <v>74</v>
      </c>
      <c r="D2708" s="117"/>
      <c r="E2708" s="43"/>
      <c r="Q2708" s="168">
        <f t="shared" si="87"/>
        <v>0</v>
      </c>
    </row>
    <row r="2709" spans="1:17" ht="20.100000000000001" customHeight="1" x14ac:dyDescent="0.3">
      <c r="A2709" s="170">
        <v>2706</v>
      </c>
      <c r="B2709" s="120" t="str">
        <f t="shared" si="86"/>
        <v xml:space="preserve"> </v>
      </c>
      <c r="C2709" s="186" t="s">
        <v>74</v>
      </c>
      <c r="D2709" s="117"/>
      <c r="E2709" s="43"/>
      <c r="Q2709" s="168">
        <f t="shared" si="87"/>
        <v>0</v>
      </c>
    </row>
    <row r="2710" spans="1:17" ht="20.100000000000001" customHeight="1" x14ac:dyDescent="0.3">
      <c r="A2710" s="170">
        <v>2707</v>
      </c>
      <c r="B2710" s="120" t="str">
        <f t="shared" si="86"/>
        <v xml:space="preserve"> </v>
      </c>
      <c r="C2710" s="186" t="s">
        <v>74</v>
      </c>
      <c r="D2710" s="117"/>
      <c r="E2710" s="43"/>
      <c r="Q2710" s="168">
        <f t="shared" si="87"/>
        <v>0</v>
      </c>
    </row>
    <row r="2711" spans="1:17" ht="20.100000000000001" customHeight="1" x14ac:dyDescent="0.3">
      <c r="A2711" s="170">
        <v>2708</v>
      </c>
      <c r="B2711" s="120" t="str">
        <f t="shared" si="86"/>
        <v xml:space="preserve"> </v>
      </c>
      <c r="C2711" s="186" t="s">
        <v>74</v>
      </c>
      <c r="D2711" s="117"/>
      <c r="E2711" s="43"/>
      <c r="Q2711" s="168">
        <f t="shared" si="87"/>
        <v>0</v>
      </c>
    </row>
    <row r="2712" spans="1:17" ht="20.100000000000001" customHeight="1" x14ac:dyDescent="0.3">
      <c r="A2712" s="170">
        <v>2709</v>
      </c>
      <c r="B2712" s="120" t="str">
        <f t="shared" si="86"/>
        <v xml:space="preserve"> </v>
      </c>
      <c r="C2712" s="186" t="s">
        <v>74</v>
      </c>
      <c r="D2712" s="117"/>
      <c r="E2712" s="43"/>
      <c r="Q2712" s="168">
        <f t="shared" si="87"/>
        <v>0</v>
      </c>
    </row>
    <row r="2713" spans="1:17" ht="20.100000000000001" customHeight="1" x14ac:dyDescent="0.3">
      <c r="A2713" s="170">
        <v>2710</v>
      </c>
      <c r="B2713" s="120" t="str">
        <f t="shared" si="86"/>
        <v xml:space="preserve"> </v>
      </c>
      <c r="C2713" s="186" t="s">
        <v>74</v>
      </c>
      <c r="D2713" s="117"/>
      <c r="E2713" s="43"/>
      <c r="Q2713" s="168">
        <f t="shared" si="87"/>
        <v>0</v>
      </c>
    </row>
    <row r="2714" spans="1:17" ht="20.100000000000001" customHeight="1" x14ac:dyDescent="0.3">
      <c r="A2714" s="170">
        <v>2711</v>
      </c>
      <c r="B2714" s="120" t="str">
        <f t="shared" si="86"/>
        <v xml:space="preserve"> </v>
      </c>
      <c r="C2714" s="186" t="s">
        <v>74</v>
      </c>
      <c r="D2714" s="117"/>
      <c r="E2714" s="43"/>
      <c r="Q2714" s="168">
        <f t="shared" si="87"/>
        <v>0</v>
      </c>
    </row>
    <row r="2715" spans="1:17" ht="20.100000000000001" customHeight="1" x14ac:dyDescent="0.3">
      <c r="A2715" s="170">
        <v>2712</v>
      </c>
      <c r="B2715" s="120" t="str">
        <f t="shared" si="86"/>
        <v xml:space="preserve"> </v>
      </c>
      <c r="C2715" s="186" t="s">
        <v>74</v>
      </c>
      <c r="D2715" s="117"/>
      <c r="E2715" s="43"/>
      <c r="Q2715" s="168">
        <f t="shared" si="87"/>
        <v>0</v>
      </c>
    </row>
    <row r="2716" spans="1:17" ht="20.100000000000001" customHeight="1" x14ac:dyDescent="0.3">
      <c r="A2716" s="170">
        <v>2713</v>
      </c>
      <c r="B2716" s="120" t="str">
        <f t="shared" si="86"/>
        <v xml:space="preserve"> </v>
      </c>
      <c r="C2716" s="186" t="s">
        <v>74</v>
      </c>
      <c r="D2716" s="117"/>
      <c r="E2716" s="43"/>
      <c r="Q2716" s="168">
        <f t="shared" si="87"/>
        <v>0</v>
      </c>
    </row>
    <row r="2717" spans="1:17" ht="20.100000000000001" customHeight="1" x14ac:dyDescent="0.3">
      <c r="A2717" s="170">
        <v>2714</v>
      </c>
      <c r="B2717" s="120" t="str">
        <f t="shared" si="86"/>
        <v xml:space="preserve"> </v>
      </c>
      <c r="C2717" s="186" t="s">
        <v>74</v>
      </c>
      <c r="D2717" s="117"/>
      <c r="E2717" s="43"/>
      <c r="Q2717" s="168">
        <f t="shared" si="87"/>
        <v>0</v>
      </c>
    </row>
    <row r="2718" spans="1:17" ht="20.100000000000001" customHeight="1" x14ac:dyDescent="0.3">
      <c r="A2718" s="170">
        <v>2715</v>
      </c>
      <c r="B2718" s="120" t="str">
        <f t="shared" si="86"/>
        <v xml:space="preserve"> </v>
      </c>
      <c r="C2718" s="186" t="s">
        <v>74</v>
      </c>
      <c r="D2718" s="117"/>
      <c r="E2718" s="43"/>
      <c r="Q2718" s="168">
        <f t="shared" si="87"/>
        <v>0</v>
      </c>
    </row>
    <row r="2719" spans="1:17" ht="20.100000000000001" customHeight="1" x14ac:dyDescent="0.3">
      <c r="A2719" s="170">
        <v>2716</v>
      </c>
      <c r="B2719" s="120" t="str">
        <f t="shared" si="86"/>
        <v xml:space="preserve"> </v>
      </c>
      <c r="C2719" s="186" t="s">
        <v>74</v>
      </c>
      <c r="D2719" s="117"/>
      <c r="E2719" s="43"/>
      <c r="Q2719" s="168">
        <f t="shared" si="87"/>
        <v>0</v>
      </c>
    </row>
    <row r="2720" spans="1:17" ht="20.100000000000001" customHeight="1" x14ac:dyDescent="0.3">
      <c r="A2720" s="170">
        <v>2717</v>
      </c>
      <c r="B2720" s="120" t="str">
        <f t="shared" si="86"/>
        <v xml:space="preserve"> </v>
      </c>
      <c r="C2720" s="186" t="s">
        <v>74</v>
      </c>
      <c r="D2720" s="117"/>
      <c r="E2720" s="43"/>
      <c r="Q2720" s="168">
        <f t="shared" si="87"/>
        <v>0</v>
      </c>
    </row>
    <row r="2721" spans="1:17" ht="20.100000000000001" customHeight="1" x14ac:dyDescent="0.3">
      <c r="A2721" s="170">
        <v>2718</v>
      </c>
      <c r="B2721" s="120" t="str">
        <f t="shared" si="86"/>
        <v xml:space="preserve"> </v>
      </c>
      <c r="C2721" s="186" t="s">
        <v>74</v>
      </c>
      <c r="D2721" s="117"/>
      <c r="E2721" s="43"/>
      <c r="Q2721" s="168">
        <f t="shared" si="87"/>
        <v>0</v>
      </c>
    </row>
    <row r="2722" spans="1:17" ht="20.100000000000001" customHeight="1" x14ac:dyDescent="0.3">
      <c r="A2722" s="170">
        <v>2719</v>
      </c>
      <c r="B2722" s="120" t="str">
        <f t="shared" si="86"/>
        <v xml:space="preserve"> </v>
      </c>
      <c r="C2722" s="186" t="s">
        <v>74</v>
      </c>
      <c r="D2722" s="117"/>
      <c r="E2722" s="43"/>
      <c r="Q2722" s="168">
        <f t="shared" si="87"/>
        <v>0</v>
      </c>
    </row>
    <row r="2723" spans="1:17" ht="20.100000000000001" customHeight="1" x14ac:dyDescent="0.3">
      <c r="A2723" s="170">
        <v>2720</v>
      </c>
      <c r="B2723" s="120" t="str">
        <f t="shared" si="86"/>
        <v xml:space="preserve"> </v>
      </c>
      <c r="C2723" s="186" t="s">
        <v>74</v>
      </c>
      <c r="D2723" s="117"/>
      <c r="E2723" s="43"/>
      <c r="Q2723" s="168">
        <f t="shared" si="87"/>
        <v>0</v>
      </c>
    </row>
    <row r="2724" spans="1:17" ht="20.100000000000001" customHeight="1" x14ac:dyDescent="0.3">
      <c r="A2724" s="170">
        <v>2721</v>
      </c>
      <c r="B2724" s="120" t="str">
        <f t="shared" si="86"/>
        <v xml:space="preserve"> </v>
      </c>
      <c r="C2724" s="186" t="s">
        <v>74</v>
      </c>
      <c r="D2724" s="117"/>
      <c r="E2724" s="43"/>
      <c r="Q2724" s="168">
        <f t="shared" si="87"/>
        <v>0</v>
      </c>
    </row>
    <row r="2725" spans="1:17" ht="20.100000000000001" customHeight="1" x14ac:dyDescent="0.3">
      <c r="A2725" s="170">
        <v>2722</v>
      </c>
      <c r="B2725" s="120" t="str">
        <f t="shared" si="86"/>
        <v xml:space="preserve"> </v>
      </c>
      <c r="C2725" s="186" t="s">
        <v>74</v>
      </c>
      <c r="D2725" s="117"/>
      <c r="E2725" s="43"/>
      <c r="Q2725" s="168">
        <f t="shared" si="87"/>
        <v>0</v>
      </c>
    </row>
    <row r="2726" spans="1:17" ht="20.100000000000001" customHeight="1" x14ac:dyDescent="0.3">
      <c r="A2726" s="170">
        <v>2723</v>
      </c>
      <c r="B2726" s="120" t="str">
        <f t="shared" si="86"/>
        <v xml:space="preserve"> </v>
      </c>
      <c r="C2726" s="186" t="s">
        <v>74</v>
      </c>
      <c r="D2726" s="117"/>
      <c r="E2726" s="43"/>
      <c r="Q2726" s="168">
        <f t="shared" si="87"/>
        <v>0</v>
      </c>
    </row>
    <row r="2727" spans="1:17" ht="20.100000000000001" customHeight="1" x14ac:dyDescent="0.3">
      <c r="A2727" s="170">
        <v>2724</v>
      </c>
      <c r="B2727" s="120" t="str">
        <f t="shared" si="86"/>
        <v xml:space="preserve"> </v>
      </c>
      <c r="C2727" s="186" t="s">
        <v>74</v>
      </c>
      <c r="D2727" s="117"/>
      <c r="E2727" s="43"/>
      <c r="Q2727" s="168">
        <f t="shared" si="87"/>
        <v>0</v>
      </c>
    </row>
    <row r="2728" spans="1:17" ht="20.100000000000001" customHeight="1" x14ac:dyDescent="0.3">
      <c r="A2728" s="170">
        <v>2725</v>
      </c>
      <c r="B2728" s="120" t="str">
        <f t="shared" si="86"/>
        <v xml:space="preserve"> </v>
      </c>
      <c r="C2728" s="186" t="s">
        <v>74</v>
      </c>
      <c r="D2728" s="117"/>
      <c r="E2728" s="43"/>
      <c r="Q2728" s="168">
        <f t="shared" si="87"/>
        <v>0</v>
      </c>
    </row>
    <row r="2729" spans="1:17" ht="20.100000000000001" customHeight="1" x14ac:dyDescent="0.3">
      <c r="A2729" s="170">
        <v>2726</v>
      </c>
      <c r="B2729" s="120" t="str">
        <f t="shared" si="86"/>
        <v xml:space="preserve"> </v>
      </c>
      <c r="C2729" s="186" t="s">
        <v>74</v>
      </c>
      <c r="D2729" s="117"/>
      <c r="E2729" s="43"/>
      <c r="Q2729" s="168">
        <f t="shared" si="87"/>
        <v>0</v>
      </c>
    </row>
    <row r="2730" spans="1:17" ht="20.100000000000001" customHeight="1" x14ac:dyDescent="0.3">
      <c r="A2730" s="170">
        <v>2727</v>
      </c>
      <c r="B2730" s="120" t="str">
        <f t="shared" si="86"/>
        <v xml:space="preserve"> </v>
      </c>
      <c r="C2730" s="186" t="s">
        <v>74</v>
      </c>
      <c r="D2730" s="117"/>
      <c r="E2730" s="43"/>
      <c r="Q2730" s="168">
        <f t="shared" si="87"/>
        <v>0</v>
      </c>
    </row>
    <row r="2731" spans="1:17" ht="20.100000000000001" customHeight="1" x14ac:dyDescent="0.3">
      <c r="A2731" s="170">
        <v>2728</v>
      </c>
      <c r="B2731" s="120" t="str">
        <f t="shared" si="86"/>
        <v xml:space="preserve"> </v>
      </c>
      <c r="C2731" s="186" t="s">
        <v>74</v>
      </c>
      <c r="D2731" s="117"/>
      <c r="E2731" s="43"/>
      <c r="Q2731" s="168">
        <f t="shared" si="87"/>
        <v>0</v>
      </c>
    </row>
    <row r="2732" spans="1:17" ht="20.100000000000001" customHeight="1" x14ac:dyDescent="0.3">
      <c r="A2732" s="170">
        <v>2729</v>
      </c>
      <c r="B2732" s="120" t="str">
        <f t="shared" si="86"/>
        <v xml:space="preserve"> </v>
      </c>
      <c r="C2732" s="186" t="s">
        <v>74</v>
      </c>
      <c r="D2732" s="117"/>
      <c r="E2732" s="43"/>
      <c r="Q2732" s="168">
        <f t="shared" si="87"/>
        <v>0</v>
      </c>
    </row>
    <row r="2733" spans="1:17" ht="20.100000000000001" customHeight="1" x14ac:dyDescent="0.3">
      <c r="A2733" s="170">
        <v>2730</v>
      </c>
      <c r="B2733" s="120" t="str">
        <f t="shared" si="86"/>
        <v xml:space="preserve"> </v>
      </c>
      <c r="C2733" s="186" t="s">
        <v>74</v>
      </c>
      <c r="D2733" s="117"/>
      <c r="E2733" s="43"/>
      <c r="Q2733" s="168">
        <f t="shared" si="87"/>
        <v>0</v>
      </c>
    </row>
    <row r="2734" spans="1:17" ht="20.100000000000001" customHeight="1" x14ac:dyDescent="0.3">
      <c r="A2734" s="170">
        <v>2731</v>
      </c>
      <c r="B2734" s="120" t="str">
        <f t="shared" si="86"/>
        <v xml:space="preserve"> </v>
      </c>
      <c r="C2734" s="186" t="s">
        <v>74</v>
      </c>
      <c r="D2734" s="117"/>
      <c r="E2734" s="43"/>
      <c r="Q2734" s="168">
        <f t="shared" si="87"/>
        <v>0</v>
      </c>
    </row>
    <row r="2735" spans="1:17" ht="20.100000000000001" customHeight="1" x14ac:dyDescent="0.3">
      <c r="A2735" s="170">
        <v>2732</v>
      </c>
      <c r="B2735" s="120" t="str">
        <f t="shared" si="86"/>
        <v xml:space="preserve"> </v>
      </c>
      <c r="C2735" s="186" t="s">
        <v>74</v>
      </c>
      <c r="D2735" s="117"/>
      <c r="E2735" s="43"/>
      <c r="Q2735" s="168">
        <f t="shared" si="87"/>
        <v>0</v>
      </c>
    </row>
    <row r="2736" spans="1:17" ht="20.100000000000001" customHeight="1" x14ac:dyDescent="0.3">
      <c r="A2736" s="170">
        <v>2733</v>
      </c>
      <c r="B2736" s="120" t="str">
        <f t="shared" si="86"/>
        <v xml:space="preserve"> </v>
      </c>
      <c r="C2736" s="186" t="s">
        <v>74</v>
      </c>
      <c r="D2736" s="117"/>
      <c r="E2736" s="43"/>
      <c r="Q2736" s="168">
        <f t="shared" si="87"/>
        <v>0</v>
      </c>
    </row>
    <row r="2737" spans="1:17" ht="20.100000000000001" customHeight="1" x14ac:dyDescent="0.3">
      <c r="A2737" s="170">
        <v>2734</v>
      </c>
      <c r="B2737" s="120" t="str">
        <f t="shared" si="86"/>
        <v xml:space="preserve"> </v>
      </c>
      <c r="C2737" s="186" t="s">
        <v>74</v>
      </c>
      <c r="D2737" s="117"/>
      <c r="E2737" s="43"/>
      <c r="Q2737" s="168">
        <f t="shared" si="87"/>
        <v>0</v>
      </c>
    </row>
    <row r="2738" spans="1:17" ht="20.100000000000001" customHeight="1" x14ac:dyDescent="0.3">
      <c r="A2738" s="170">
        <v>2735</v>
      </c>
      <c r="B2738" s="120" t="str">
        <f t="shared" si="86"/>
        <v xml:space="preserve"> </v>
      </c>
      <c r="C2738" s="186" t="s">
        <v>74</v>
      </c>
      <c r="D2738" s="117"/>
      <c r="E2738" s="43"/>
      <c r="Q2738" s="168">
        <f t="shared" si="87"/>
        <v>0</v>
      </c>
    </row>
    <row r="2739" spans="1:17" ht="20.100000000000001" customHeight="1" x14ac:dyDescent="0.3">
      <c r="A2739" s="170">
        <v>2736</v>
      </c>
      <c r="B2739" s="120" t="str">
        <f t="shared" si="86"/>
        <v xml:space="preserve"> </v>
      </c>
      <c r="C2739" s="186" t="s">
        <v>74</v>
      </c>
      <c r="D2739" s="117"/>
      <c r="E2739" s="43"/>
      <c r="Q2739" s="168">
        <f t="shared" si="87"/>
        <v>0</v>
      </c>
    </row>
    <row r="2740" spans="1:17" ht="20.100000000000001" customHeight="1" x14ac:dyDescent="0.3">
      <c r="A2740" s="170">
        <v>2737</v>
      </c>
      <c r="B2740" s="120" t="str">
        <f t="shared" si="86"/>
        <v xml:space="preserve"> </v>
      </c>
      <c r="C2740" s="186" t="s">
        <v>74</v>
      </c>
      <c r="D2740" s="117"/>
      <c r="E2740" s="43"/>
      <c r="Q2740" s="168">
        <f t="shared" si="87"/>
        <v>0</v>
      </c>
    </row>
    <row r="2741" spans="1:17" ht="20.100000000000001" customHeight="1" x14ac:dyDescent="0.3">
      <c r="A2741" s="170">
        <v>2738</v>
      </c>
      <c r="B2741" s="120" t="str">
        <f t="shared" si="86"/>
        <v xml:space="preserve"> </v>
      </c>
      <c r="C2741" s="186" t="s">
        <v>74</v>
      </c>
      <c r="D2741" s="117"/>
      <c r="E2741" s="43"/>
      <c r="Q2741" s="168">
        <f t="shared" si="87"/>
        <v>0</v>
      </c>
    </row>
    <row r="2742" spans="1:17" ht="20.100000000000001" customHeight="1" x14ac:dyDescent="0.3">
      <c r="A2742" s="170">
        <v>2739</v>
      </c>
      <c r="B2742" s="120" t="str">
        <f t="shared" si="86"/>
        <v xml:space="preserve"> </v>
      </c>
      <c r="C2742" s="186" t="s">
        <v>74</v>
      </c>
      <c r="D2742" s="117"/>
      <c r="E2742" s="43"/>
      <c r="Q2742" s="168">
        <f t="shared" si="87"/>
        <v>0</v>
      </c>
    </row>
    <row r="2743" spans="1:17" ht="20.100000000000001" customHeight="1" x14ac:dyDescent="0.3">
      <c r="A2743" s="170">
        <v>2740</v>
      </c>
      <c r="B2743" s="120" t="str">
        <f t="shared" si="86"/>
        <v xml:space="preserve"> </v>
      </c>
      <c r="C2743" s="186" t="s">
        <v>74</v>
      </c>
      <c r="D2743" s="117"/>
      <c r="E2743" s="43"/>
      <c r="Q2743" s="168">
        <f t="shared" si="87"/>
        <v>0</v>
      </c>
    </row>
    <row r="2744" spans="1:17" ht="20.100000000000001" customHeight="1" x14ac:dyDescent="0.3">
      <c r="A2744" s="170">
        <v>2741</v>
      </c>
      <c r="B2744" s="120" t="str">
        <f t="shared" si="86"/>
        <v xml:space="preserve"> </v>
      </c>
      <c r="C2744" s="186" t="s">
        <v>74</v>
      </c>
      <c r="D2744" s="117"/>
      <c r="E2744" s="43"/>
      <c r="Q2744" s="168">
        <f t="shared" si="87"/>
        <v>0</v>
      </c>
    </row>
    <row r="2745" spans="1:17" ht="20.100000000000001" customHeight="1" x14ac:dyDescent="0.3">
      <c r="A2745" s="170">
        <v>2742</v>
      </c>
      <c r="B2745" s="120" t="str">
        <f t="shared" si="86"/>
        <v xml:space="preserve"> </v>
      </c>
      <c r="C2745" s="186" t="s">
        <v>74</v>
      </c>
      <c r="D2745" s="117"/>
      <c r="E2745" s="43"/>
      <c r="Q2745" s="168">
        <f t="shared" si="87"/>
        <v>0</v>
      </c>
    </row>
    <row r="2746" spans="1:17" ht="20.100000000000001" customHeight="1" x14ac:dyDescent="0.3">
      <c r="A2746" s="170">
        <v>2743</v>
      </c>
      <c r="B2746" s="120" t="str">
        <f t="shared" si="86"/>
        <v xml:space="preserve"> </v>
      </c>
      <c r="C2746" s="186" t="s">
        <v>74</v>
      </c>
      <c r="D2746" s="117"/>
      <c r="E2746" s="43"/>
      <c r="Q2746" s="168">
        <f t="shared" si="87"/>
        <v>0</v>
      </c>
    </row>
    <row r="2747" spans="1:17" ht="20.100000000000001" customHeight="1" x14ac:dyDescent="0.3">
      <c r="A2747" s="170">
        <v>2744</v>
      </c>
      <c r="B2747" s="120" t="str">
        <f t="shared" si="86"/>
        <v xml:space="preserve"> </v>
      </c>
      <c r="C2747" s="186" t="s">
        <v>74</v>
      </c>
      <c r="D2747" s="117"/>
      <c r="E2747" s="43"/>
      <c r="Q2747" s="168">
        <f t="shared" si="87"/>
        <v>0</v>
      </c>
    </row>
    <row r="2748" spans="1:17" ht="20.100000000000001" customHeight="1" x14ac:dyDescent="0.3">
      <c r="A2748" s="170">
        <v>2745</v>
      </c>
      <c r="B2748" s="120" t="str">
        <f t="shared" si="86"/>
        <v xml:space="preserve"> </v>
      </c>
      <c r="C2748" s="186" t="s">
        <v>74</v>
      </c>
      <c r="D2748" s="117"/>
      <c r="E2748" s="43"/>
      <c r="Q2748" s="168">
        <f t="shared" si="87"/>
        <v>0</v>
      </c>
    </row>
    <row r="2749" spans="1:17" ht="20.100000000000001" customHeight="1" x14ac:dyDescent="0.3">
      <c r="A2749" s="170">
        <v>2746</v>
      </c>
      <c r="B2749" s="120" t="str">
        <f t="shared" si="86"/>
        <v xml:space="preserve"> </v>
      </c>
      <c r="C2749" s="186" t="s">
        <v>74</v>
      </c>
      <c r="D2749" s="117"/>
      <c r="E2749" s="43"/>
      <c r="Q2749" s="168">
        <f t="shared" si="87"/>
        <v>0</v>
      </c>
    </row>
    <row r="2750" spans="1:17" ht="20.100000000000001" customHeight="1" x14ac:dyDescent="0.3">
      <c r="A2750" s="170">
        <v>2747</v>
      </c>
      <c r="B2750" s="120" t="str">
        <f t="shared" si="86"/>
        <v xml:space="preserve"> </v>
      </c>
      <c r="C2750" s="186" t="s">
        <v>74</v>
      </c>
      <c r="D2750" s="117"/>
      <c r="E2750" s="43"/>
      <c r="Q2750" s="168">
        <f t="shared" si="87"/>
        <v>0</v>
      </c>
    </row>
    <row r="2751" spans="1:17" ht="20.100000000000001" customHeight="1" x14ac:dyDescent="0.3">
      <c r="A2751" s="170">
        <v>2748</v>
      </c>
      <c r="B2751" s="120" t="str">
        <f t="shared" si="86"/>
        <v xml:space="preserve"> </v>
      </c>
      <c r="C2751" s="186" t="s">
        <v>74</v>
      </c>
      <c r="D2751" s="117"/>
      <c r="E2751" s="43"/>
      <c r="Q2751" s="168">
        <f t="shared" si="87"/>
        <v>0</v>
      </c>
    </row>
    <row r="2752" spans="1:17" ht="20.100000000000001" customHeight="1" x14ac:dyDescent="0.3">
      <c r="A2752" s="170">
        <v>2749</v>
      </c>
      <c r="B2752" s="120" t="str">
        <f t="shared" si="86"/>
        <v xml:space="preserve"> </v>
      </c>
      <c r="C2752" s="186" t="s">
        <v>74</v>
      </c>
      <c r="D2752" s="117"/>
      <c r="E2752" s="43"/>
      <c r="Q2752" s="168">
        <f t="shared" si="87"/>
        <v>0</v>
      </c>
    </row>
    <row r="2753" spans="1:17" ht="20.100000000000001" customHeight="1" x14ac:dyDescent="0.3">
      <c r="A2753" s="170">
        <v>2750</v>
      </c>
      <c r="B2753" s="120" t="str">
        <f t="shared" si="86"/>
        <v xml:space="preserve"> </v>
      </c>
      <c r="C2753" s="186" t="s">
        <v>74</v>
      </c>
      <c r="D2753" s="117"/>
      <c r="E2753" s="43"/>
      <c r="Q2753" s="168">
        <f t="shared" si="87"/>
        <v>0</v>
      </c>
    </row>
    <row r="2754" spans="1:17" ht="20.100000000000001" customHeight="1" x14ac:dyDescent="0.3">
      <c r="A2754" s="170">
        <v>2751</v>
      </c>
      <c r="B2754" s="120" t="str">
        <f t="shared" si="86"/>
        <v xml:space="preserve"> </v>
      </c>
      <c r="C2754" s="186" t="s">
        <v>74</v>
      </c>
      <c r="D2754" s="117"/>
      <c r="E2754" s="43"/>
      <c r="Q2754" s="168">
        <f t="shared" si="87"/>
        <v>0</v>
      </c>
    </row>
    <row r="2755" spans="1:17" ht="20.100000000000001" customHeight="1" x14ac:dyDescent="0.3">
      <c r="A2755" s="170">
        <v>2752</v>
      </c>
      <c r="B2755" s="120" t="str">
        <f t="shared" si="86"/>
        <v xml:space="preserve"> </v>
      </c>
      <c r="C2755" s="186" t="s">
        <v>74</v>
      </c>
      <c r="D2755" s="117"/>
      <c r="E2755" s="43"/>
      <c r="Q2755" s="168">
        <f t="shared" si="87"/>
        <v>0</v>
      </c>
    </row>
    <row r="2756" spans="1:17" ht="20.100000000000001" customHeight="1" x14ac:dyDescent="0.3">
      <c r="A2756" s="170">
        <v>2753</v>
      </c>
      <c r="B2756" s="120" t="str">
        <f t="shared" si="86"/>
        <v xml:space="preserve"> </v>
      </c>
      <c r="C2756" s="186" t="s">
        <v>74</v>
      </c>
      <c r="D2756" s="117"/>
      <c r="E2756" s="43"/>
      <c r="Q2756" s="168">
        <f t="shared" si="87"/>
        <v>0</v>
      </c>
    </row>
    <row r="2757" spans="1:17" ht="20.100000000000001" customHeight="1" x14ac:dyDescent="0.3">
      <c r="A2757" s="170">
        <v>2754</v>
      </c>
      <c r="B2757" s="120" t="str">
        <f t="shared" ref="B2757:B2820" si="88">_xlfn.CONCAT(C2757,D2757)</f>
        <v xml:space="preserve"> </v>
      </c>
      <c r="C2757" s="186" t="s">
        <v>74</v>
      </c>
      <c r="D2757" s="117"/>
      <c r="E2757" s="43"/>
      <c r="Q2757" s="168">
        <f t="shared" ref="Q2757:Q2820" si="89">IF(AND(D2757&gt;0,OR(C2757="",C2757=" ")),1,0)</f>
        <v>0</v>
      </c>
    </row>
    <row r="2758" spans="1:17" ht="20.100000000000001" customHeight="1" x14ac:dyDescent="0.3">
      <c r="A2758" s="170">
        <v>2755</v>
      </c>
      <c r="B2758" s="120" t="str">
        <f t="shared" si="88"/>
        <v xml:space="preserve"> </v>
      </c>
      <c r="C2758" s="186" t="s">
        <v>74</v>
      </c>
      <c r="D2758" s="117"/>
      <c r="E2758" s="43"/>
      <c r="Q2758" s="168">
        <f t="shared" si="89"/>
        <v>0</v>
      </c>
    </row>
    <row r="2759" spans="1:17" ht="20.100000000000001" customHeight="1" x14ac:dyDescent="0.3">
      <c r="A2759" s="170">
        <v>2756</v>
      </c>
      <c r="B2759" s="120" t="str">
        <f t="shared" si="88"/>
        <v xml:space="preserve"> </v>
      </c>
      <c r="C2759" s="186" t="s">
        <v>74</v>
      </c>
      <c r="D2759" s="117"/>
      <c r="E2759" s="43"/>
      <c r="Q2759" s="168">
        <f t="shared" si="89"/>
        <v>0</v>
      </c>
    </row>
    <row r="2760" spans="1:17" ht="20.100000000000001" customHeight="1" x14ac:dyDescent="0.3">
      <c r="A2760" s="170">
        <v>2757</v>
      </c>
      <c r="B2760" s="120" t="str">
        <f t="shared" si="88"/>
        <v xml:space="preserve"> </v>
      </c>
      <c r="C2760" s="186" t="s">
        <v>74</v>
      </c>
      <c r="D2760" s="117"/>
      <c r="E2760" s="43"/>
      <c r="Q2760" s="168">
        <f t="shared" si="89"/>
        <v>0</v>
      </c>
    </row>
    <row r="2761" spans="1:17" ht="20.100000000000001" customHeight="1" x14ac:dyDescent="0.3">
      <c r="A2761" s="170">
        <v>2758</v>
      </c>
      <c r="B2761" s="120" t="str">
        <f t="shared" si="88"/>
        <v xml:space="preserve"> </v>
      </c>
      <c r="C2761" s="186" t="s">
        <v>74</v>
      </c>
      <c r="D2761" s="117"/>
      <c r="E2761" s="43"/>
      <c r="Q2761" s="168">
        <f t="shared" si="89"/>
        <v>0</v>
      </c>
    </row>
    <row r="2762" spans="1:17" ht="20.100000000000001" customHeight="1" x14ac:dyDescent="0.3">
      <c r="A2762" s="170">
        <v>2759</v>
      </c>
      <c r="B2762" s="120" t="str">
        <f t="shared" si="88"/>
        <v xml:space="preserve"> </v>
      </c>
      <c r="C2762" s="186" t="s">
        <v>74</v>
      </c>
      <c r="D2762" s="117"/>
      <c r="E2762" s="43"/>
      <c r="Q2762" s="168">
        <f t="shared" si="89"/>
        <v>0</v>
      </c>
    </row>
    <row r="2763" spans="1:17" ht="20.100000000000001" customHeight="1" x14ac:dyDescent="0.3">
      <c r="A2763" s="170">
        <v>2760</v>
      </c>
      <c r="B2763" s="120" t="str">
        <f t="shared" si="88"/>
        <v xml:space="preserve"> </v>
      </c>
      <c r="C2763" s="186" t="s">
        <v>74</v>
      </c>
      <c r="D2763" s="117"/>
      <c r="E2763" s="43"/>
      <c r="Q2763" s="168">
        <f t="shared" si="89"/>
        <v>0</v>
      </c>
    </row>
    <row r="2764" spans="1:17" ht="20.100000000000001" customHeight="1" x14ac:dyDescent="0.3">
      <c r="A2764" s="170">
        <v>2761</v>
      </c>
      <c r="B2764" s="120" t="str">
        <f t="shared" si="88"/>
        <v xml:space="preserve"> </v>
      </c>
      <c r="C2764" s="186" t="s">
        <v>74</v>
      </c>
      <c r="D2764" s="117"/>
      <c r="E2764" s="43"/>
      <c r="Q2764" s="168">
        <f t="shared" si="89"/>
        <v>0</v>
      </c>
    </row>
    <row r="2765" spans="1:17" ht="20.100000000000001" customHeight="1" x14ac:dyDescent="0.3">
      <c r="A2765" s="170">
        <v>2762</v>
      </c>
      <c r="B2765" s="120" t="str">
        <f t="shared" si="88"/>
        <v xml:space="preserve"> </v>
      </c>
      <c r="C2765" s="186" t="s">
        <v>74</v>
      </c>
      <c r="D2765" s="117"/>
      <c r="E2765" s="43"/>
      <c r="Q2765" s="168">
        <f t="shared" si="89"/>
        <v>0</v>
      </c>
    </row>
    <row r="2766" spans="1:17" ht="20.100000000000001" customHeight="1" x14ac:dyDescent="0.3">
      <c r="A2766" s="170">
        <v>2763</v>
      </c>
      <c r="B2766" s="120" t="str">
        <f t="shared" si="88"/>
        <v xml:space="preserve"> </v>
      </c>
      <c r="C2766" s="186" t="s">
        <v>74</v>
      </c>
      <c r="D2766" s="117"/>
      <c r="E2766" s="43"/>
      <c r="Q2766" s="168">
        <f t="shared" si="89"/>
        <v>0</v>
      </c>
    </row>
    <row r="2767" spans="1:17" ht="20.100000000000001" customHeight="1" x14ac:dyDescent="0.3">
      <c r="A2767" s="170">
        <v>2764</v>
      </c>
      <c r="B2767" s="120" t="str">
        <f t="shared" si="88"/>
        <v xml:space="preserve"> </v>
      </c>
      <c r="C2767" s="186" t="s">
        <v>74</v>
      </c>
      <c r="D2767" s="117"/>
      <c r="E2767" s="43"/>
      <c r="Q2767" s="168">
        <f t="shared" si="89"/>
        <v>0</v>
      </c>
    </row>
    <row r="2768" spans="1:17" ht="20.100000000000001" customHeight="1" x14ac:dyDescent="0.3">
      <c r="A2768" s="170">
        <v>2765</v>
      </c>
      <c r="B2768" s="120" t="str">
        <f t="shared" si="88"/>
        <v xml:space="preserve"> </v>
      </c>
      <c r="C2768" s="186" t="s">
        <v>74</v>
      </c>
      <c r="D2768" s="117"/>
      <c r="E2768" s="43"/>
      <c r="Q2768" s="168">
        <f t="shared" si="89"/>
        <v>0</v>
      </c>
    </row>
    <row r="2769" spans="1:17" ht="20.100000000000001" customHeight="1" x14ac:dyDescent="0.3">
      <c r="A2769" s="170">
        <v>2766</v>
      </c>
      <c r="B2769" s="120" t="str">
        <f t="shared" si="88"/>
        <v xml:space="preserve"> </v>
      </c>
      <c r="C2769" s="186" t="s">
        <v>74</v>
      </c>
      <c r="D2769" s="117"/>
      <c r="E2769" s="43"/>
      <c r="Q2769" s="168">
        <f t="shared" si="89"/>
        <v>0</v>
      </c>
    </row>
    <row r="2770" spans="1:17" ht="20.100000000000001" customHeight="1" x14ac:dyDescent="0.3">
      <c r="A2770" s="170">
        <v>2767</v>
      </c>
      <c r="B2770" s="120" t="str">
        <f t="shared" si="88"/>
        <v xml:space="preserve"> </v>
      </c>
      <c r="C2770" s="186" t="s">
        <v>74</v>
      </c>
      <c r="D2770" s="117"/>
      <c r="E2770" s="43"/>
      <c r="Q2770" s="168">
        <f t="shared" si="89"/>
        <v>0</v>
      </c>
    </row>
    <row r="2771" spans="1:17" ht="20.100000000000001" customHeight="1" x14ac:dyDescent="0.3">
      <c r="A2771" s="170">
        <v>2768</v>
      </c>
      <c r="B2771" s="120" t="str">
        <f t="shared" si="88"/>
        <v xml:space="preserve"> </v>
      </c>
      <c r="C2771" s="186" t="s">
        <v>74</v>
      </c>
      <c r="D2771" s="117"/>
      <c r="E2771" s="43"/>
      <c r="Q2771" s="168">
        <f t="shared" si="89"/>
        <v>0</v>
      </c>
    </row>
    <row r="2772" spans="1:17" ht="20.100000000000001" customHeight="1" x14ac:dyDescent="0.3">
      <c r="A2772" s="170">
        <v>2769</v>
      </c>
      <c r="B2772" s="120" t="str">
        <f t="shared" si="88"/>
        <v xml:space="preserve"> </v>
      </c>
      <c r="C2772" s="186" t="s">
        <v>74</v>
      </c>
      <c r="D2772" s="117"/>
      <c r="E2772" s="43"/>
      <c r="Q2772" s="168">
        <f t="shared" si="89"/>
        <v>0</v>
      </c>
    </row>
    <row r="2773" spans="1:17" ht="20.100000000000001" customHeight="1" x14ac:dyDescent="0.3">
      <c r="A2773" s="170">
        <v>2770</v>
      </c>
      <c r="B2773" s="120" t="str">
        <f t="shared" si="88"/>
        <v xml:space="preserve"> </v>
      </c>
      <c r="C2773" s="186" t="s">
        <v>74</v>
      </c>
      <c r="D2773" s="117"/>
      <c r="E2773" s="43"/>
      <c r="Q2773" s="168">
        <f t="shared" si="89"/>
        <v>0</v>
      </c>
    </row>
    <row r="2774" spans="1:17" ht="20.100000000000001" customHeight="1" x14ac:dyDescent="0.3">
      <c r="A2774" s="170">
        <v>2771</v>
      </c>
      <c r="B2774" s="120" t="str">
        <f t="shared" si="88"/>
        <v xml:space="preserve"> </v>
      </c>
      <c r="C2774" s="186" t="s">
        <v>74</v>
      </c>
      <c r="D2774" s="117"/>
      <c r="E2774" s="43"/>
      <c r="Q2774" s="168">
        <f t="shared" si="89"/>
        <v>0</v>
      </c>
    </row>
    <row r="2775" spans="1:17" ht="20.100000000000001" customHeight="1" x14ac:dyDescent="0.3">
      <c r="A2775" s="170">
        <v>2772</v>
      </c>
      <c r="B2775" s="120" t="str">
        <f t="shared" si="88"/>
        <v xml:space="preserve"> </v>
      </c>
      <c r="C2775" s="186" t="s">
        <v>74</v>
      </c>
      <c r="D2775" s="117"/>
      <c r="E2775" s="43"/>
      <c r="Q2775" s="168">
        <f t="shared" si="89"/>
        <v>0</v>
      </c>
    </row>
    <row r="2776" spans="1:17" ht="20.100000000000001" customHeight="1" x14ac:dyDescent="0.3">
      <c r="A2776" s="170">
        <v>2773</v>
      </c>
      <c r="B2776" s="120" t="str">
        <f t="shared" si="88"/>
        <v xml:space="preserve"> </v>
      </c>
      <c r="C2776" s="186" t="s">
        <v>74</v>
      </c>
      <c r="D2776" s="117"/>
      <c r="E2776" s="43"/>
      <c r="Q2776" s="168">
        <f t="shared" si="89"/>
        <v>0</v>
      </c>
    </row>
    <row r="2777" spans="1:17" ht="20.100000000000001" customHeight="1" x14ac:dyDescent="0.3">
      <c r="A2777" s="170">
        <v>2774</v>
      </c>
      <c r="B2777" s="120" t="str">
        <f t="shared" si="88"/>
        <v xml:space="preserve"> </v>
      </c>
      <c r="C2777" s="186" t="s">
        <v>74</v>
      </c>
      <c r="D2777" s="117"/>
      <c r="E2777" s="43"/>
      <c r="Q2777" s="168">
        <f t="shared" si="89"/>
        <v>0</v>
      </c>
    </row>
    <row r="2778" spans="1:17" ht="20.100000000000001" customHeight="1" x14ac:dyDescent="0.3">
      <c r="A2778" s="170">
        <v>2775</v>
      </c>
      <c r="B2778" s="120" t="str">
        <f t="shared" si="88"/>
        <v xml:space="preserve"> </v>
      </c>
      <c r="C2778" s="186" t="s">
        <v>74</v>
      </c>
      <c r="D2778" s="117"/>
      <c r="E2778" s="43"/>
      <c r="Q2778" s="168">
        <f t="shared" si="89"/>
        <v>0</v>
      </c>
    </row>
    <row r="2779" spans="1:17" ht="20.100000000000001" customHeight="1" x14ac:dyDescent="0.3">
      <c r="A2779" s="170">
        <v>2776</v>
      </c>
      <c r="B2779" s="120" t="str">
        <f t="shared" si="88"/>
        <v xml:space="preserve"> </v>
      </c>
      <c r="C2779" s="186" t="s">
        <v>74</v>
      </c>
      <c r="D2779" s="117"/>
      <c r="E2779" s="43"/>
      <c r="Q2779" s="168">
        <f t="shared" si="89"/>
        <v>0</v>
      </c>
    </row>
    <row r="2780" spans="1:17" ht="20.100000000000001" customHeight="1" x14ac:dyDescent="0.3">
      <c r="A2780" s="170">
        <v>2777</v>
      </c>
      <c r="B2780" s="120" t="str">
        <f t="shared" si="88"/>
        <v xml:space="preserve"> </v>
      </c>
      <c r="C2780" s="186" t="s">
        <v>74</v>
      </c>
      <c r="D2780" s="117"/>
      <c r="E2780" s="43"/>
      <c r="Q2780" s="168">
        <f t="shared" si="89"/>
        <v>0</v>
      </c>
    </row>
    <row r="2781" spans="1:17" ht="20.100000000000001" customHeight="1" x14ac:dyDescent="0.3">
      <c r="A2781" s="170">
        <v>2778</v>
      </c>
      <c r="B2781" s="120" t="str">
        <f t="shared" si="88"/>
        <v xml:space="preserve"> </v>
      </c>
      <c r="C2781" s="186" t="s">
        <v>74</v>
      </c>
      <c r="D2781" s="117"/>
      <c r="E2781" s="43"/>
      <c r="Q2781" s="168">
        <f t="shared" si="89"/>
        <v>0</v>
      </c>
    </row>
    <row r="2782" spans="1:17" ht="20.100000000000001" customHeight="1" x14ac:dyDescent="0.3">
      <c r="A2782" s="170">
        <v>2779</v>
      </c>
      <c r="B2782" s="120" t="str">
        <f t="shared" si="88"/>
        <v xml:space="preserve"> </v>
      </c>
      <c r="C2782" s="186" t="s">
        <v>74</v>
      </c>
      <c r="D2782" s="117"/>
      <c r="E2782" s="43"/>
      <c r="Q2782" s="168">
        <f t="shared" si="89"/>
        <v>0</v>
      </c>
    </row>
    <row r="2783" spans="1:17" ht="20.100000000000001" customHeight="1" x14ac:dyDescent="0.3">
      <c r="A2783" s="170">
        <v>2780</v>
      </c>
      <c r="B2783" s="120" t="str">
        <f t="shared" si="88"/>
        <v xml:space="preserve"> </v>
      </c>
      <c r="C2783" s="186" t="s">
        <v>74</v>
      </c>
      <c r="D2783" s="117"/>
      <c r="E2783" s="43"/>
      <c r="Q2783" s="168">
        <f t="shared" si="89"/>
        <v>0</v>
      </c>
    </row>
    <row r="2784" spans="1:17" ht="20.100000000000001" customHeight="1" x14ac:dyDescent="0.3">
      <c r="A2784" s="170">
        <v>2781</v>
      </c>
      <c r="B2784" s="120" t="str">
        <f t="shared" si="88"/>
        <v xml:space="preserve"> </v>
      </c>
      <c r="C2784" s="186" t="s">
        <v>74</v>
      </c>
      <c r="D2784" s="117"/>
      <c r="E2784" s="43"/>
      <c r="Q2784" s="168">
        <f t="shared" si="89"/>
        <v>0</v>
      </c>
    </row>
    <row r="2785" spans="1:17" ht="20.100000000000001" customHeight="1" x14ac:dyDescent="0.3">
      <c r="A2785" s="170">
        <v>2782</v>
      </c>
      <c r="B2785" s="120" t="str">
        <f t="shared" si="88"/>
        <v xml:space="preserve"> </v>
      </c>
      <c r="C2785" s="186" t="s">
        <v>74</v>
      </c>
      <c r="D2785" s="117"/>
      <c r="E2785" s="43"/>
      <c r="Q2785" s="168">
        <f t="shared" si="89"/>
        <v>0</v>
      </c>
    </row>
    <row r="2786" spans="1:17" ht="20.100000000000001" customHeight="1" x14ac:dyDescent="0.3">
      <c r="A2786" s="170">
        <v>2783</v>
      </c>
      <c r="B2786" s="120" t="str">
        <f t="shared" si="88"/>
        <v xml:space="preserve"> </v>
      </c>
      <c r="C2786" s="186" t="s">
        <v>74</v>
      </c>
      <c r="D2786" s="117"/>
      <c r="E2786" s="43"/>
      <c r="Q2786" s="168">
        <f t="shared" si="89"/>
        <v>0</v>
      </c>
    </row>
    <row r="2787" spans="1:17" ht="20.100000000000001" customHeight="1" x14ac:dyDescent="0.3">
      <c r="A2787" s="170">
        <v>2784</v>
      </c>
      <c r="B2787" s="120" t="str">
        <f t="shared" si="88"/>
        <v xml:space="preserve"> </v>
      </c>
      <c r="C2787" s="186" t="s">
        <v>74</v>
      </c>
      <c r="D2787" s="117"/>
      <c r="E2787" s="43"/>
      <c r="Q2787" s="168">
        <f t="shared" si="89"/>
        <v>0</v>
      </c>
    </row>
    <row r="2788" spans="1:17" ht="20.100000000000001" customHeight="1" x14ac:dyDescent="0.3">
      <c r="A2788" s="170">
        <v>2785</v>
      </c>
      <c r="B2788" s="120" t="str">
        <f t="shared" si="88"/>
        <v xml:space="preserve"> </v>
      </c>
      <c r="C2788" s="186" t="s">
        <v>74</v>
      </c>
      <c r="D2788" s="117"/>
      <c r="E2788" s="43"/>
      <c r="Q2788" s="168">
        <f t="shared" si="89"/>
        <v>0</v>
      </c>
    </row>
    <row r="2789" spans="1:17" ht="20.100000000000001" customHeight="1" x14ac:dyDescent="0.3">
      <c r="A2789" s="170">
        <v>2786</v>
      </c>
      <c r="B2789" s="120" t="str">
        <f t="shared" si="88"/>
        <v xml:space="preserve"> </v>
      </c>
      <c r="C2789" s="186" t="s">
        <v>74</v>
      </c>
      <c r="D2789" s="117"/>
      <c r="E2789" s="43"/>
      <c r="Q2789" s="168">
        <f t="shared" si="89"/>
        <v>0</v>
      </c>
    </row>
    <row r="2790" spans="1:17" ht="20.100000000000001" customHeight="1" x14ac:dyDescent="0.3">
      <c r="A2790" s="170">
        <v>2787</v>
      </c>
      <c r="B2790" s="120" t="str">
        <f t="shared" si="88"/>
        <v xml:space="preserve"> </v>
      </c>
      <c r="C2790" s="186" t="s">
        <v>74</v>
      </c>
      <c r="D2790" s="117"/>
      <c r="E2790" s="43"/>
      <c r="Q2790" s="168">
        <f t="shared" si="89"/>
        <v>0</v>
      </c>
    </row>
    <row r="2791" spans="1:17" ht="20.100000000000001" customHeight="1" x14ac:dyDescent="0.3">
      <c r="A2791" s="170">
        <v>2788</v>
      </c>
      <c r="B2791" s="120" t="str">
        <f t="shared" si="88"/>
        <v xml:space="preserve"> </v>
      </c>
      <c r="C2791" s="186" t="s">
        <v>74</v>
      </c>
      <c r="D2791" s="117"/>
      <c r="E2791" s="43"/>
      <c r="Q2791" s="168">
        <f t="shared" si="89"/>
        <v>0</v>
      </c>
    </row>
    <row r="2792" spans="1:17" ht="20.100000000000001" customHeight="1" x14ac:dyDescent="0.3">
      <c r="A2792" s="170">
        <v>2789</v>
      </c>
      <c r="B2792" s="120" t="str">
        <f t="shared" si="88"/>
        <v xml:space="preserve"> </v>
      </c>
      <c r="C2792" s="186" t="s">
        <v>74</v>
      </c>
      <c r="D2792" s="117"/>
      <c r="E2792" s="43"/>
      <c r="Q2792" s="168">
        <f t="shared" si="89"/>
        <v>0</v>
      </c>
    </row>
    <row r="2793" spans="1:17" ht="20.100000000000001" customHeight="1" x14ac:dyDescent="0.3">
      <c r="A2793" s="170">
        <v>2790</v>
      </c>
      <c r="B2793" s="120" t="str">
        <f t="shared" si="88"/>
        <v xml:space="preserve"> </v>
      </c>
      <c r="C2793" s="186" t="s">
        <v>74</v>
      </c>
      <c r="D2793" s="117"/>
      <c r="E2793" s="43"/>
      <c r="Q2793" s="168">
        <f t="shared" si="89"/>
        <v>0</v>
      </c>
    </row>
    <row r="2794" spans="1:17" ht="20.100000000000001" customHeight="1" x14ac:dyDescent="0.3">
      <c r="A2794" s="170">
        <v>2791</v>
      </c>
      <c r="B2794" s="120" t="str">
        <f t="shared" si="88"/>
        <v xml:space="preserve"> </v>
      </c>
      <c r="C2794" s="186" t="s">
        <v>74</v>
      </c>
      <c r="D2794" s="117"/>
      <c r="E2794" s="43"/>
      <c r="Q2794" s="168">
        <f t="shared" si="89"/>
        <v>0</v>
      </c>
    </row>
    <row r="2795" spans="1:17" ht="20.100000000000001" customHeight="1" x14ac:dyDescent="0.3">
      <c r="A2795" s="170">
        <v>2792</v>
      </c>
      <c r="B2795" s="120" t="str">
        <f t="shared" si="88"/>
        <v xml:space="preserve"> </v>
      </c>
      <c r="C2795" s="186" t="s">
        <v>74</v>
      </c>
      <c r="D2795" s="117"/>
      <c r="E2795" s="43"/>
      <c r="Q2795" s="168">
        <f t="shared" si="89"/>
        <v>0</v>
      </c>
    </row>
    <row r="2796" spans="1:17" ht="20.100000000000001" customHeight="1" x14ac:dyDescent="0.3">
      <c r="A2796" s="170">
        <v>2793</v>
      </c>
      <c r="B2796" s="120" t="str">
        <f t="shared" si="88"/>
        <v xml:space="preserve"> </v>
      </c>
      <c r="C2796" s="186" t="s">
        <v>74</v>
      </c>
      <c r="D2796" s="117"/>
      <c r="E2796" s="43"/>
      <c r="Q2796" s="168">
        <f t="shared" si="89"/>
        <v>0</v>
      </c>
    </row>
    <row r="2797" spans="1:17" ht="20.100000000000001" customHeight="1" x14ac:dyDescent="0.3">
      <c r="A2797" s="170">
        <v>2794</v>
      </c>
      <c r="B2797" s="120" t="str">
        <f t="shared" si="88"/>
        <v xml:space="preserve"> </v>
      </c>
      <c r="C2797" s="186" t="s">
        <v>74</v>
      </c>
      <c r="D2797" s="117"/>
      <c r="E2797" s="43"/>
      <c r="Q2797" s="168">
        <f t="shared" si="89"/>
        <v>0</v>
      </c>
    </row>
    <row r="2798" spans="1:17" ht="20.100000000000001" customHeight="1" x14ac:dyDescent="0.3">
      <c r="A2798" s="170">
        <v>2795</v>
      </c>
      <c r="B2798" s="120" t="str">
        <f t="shared" si="88"/>
        <v xml:space="preserve"> </v>
      </c>
      <c r="C2798" s="186" t="s">
        <v>74</v>
      </c>
      <c r="D2798" s="117"/>
      <c r="E2798" s="43"/>
      <c r="Q2798" s="168">
        <f t="shared" si="89"/>
        <v>0</v>
      </c>
    </row>
    <row r="2799" spans="1:17" ht="20.100000000000001" customHeight="1" x14ac:dyDescent="0.3">
      <c r="A2799" s="170">
        <v>2796</v>
      </c>
      <c r="B2799" s="120" t="str">
        <f t="shared" si="88"/>
        <v xml:space="preserve"> </v>
      </c>
      <c r="C2799" s="186" t="s">
        <v>74</v>
      </c>
      <c r="D2799" s="117"/>
      <c r="E2799" s="43"/>
      <c r="Q2799" s="168">
        <f t="shared" si="89"/>
        <v>0</v>
      </c>
    </row>
    <row r="2800" spans="1:17" ht="20.100000000000001" customHeight="1" x14ac:dyDescent="0.3">
      <c r="A2800" s="170">
        <v>2797</v>
      </c>
      <c r="B2800" s="120" t="str">
        <f t="shared" si="88"/>
        <v xml:space="preserve"> </v>
      </c>
      <c r="C2800" s="186" t="s">
        <v>74</v>
      </c>
      <c r="D2800" s="117"/>
      <c r="E2800" s="43"/>
      <c r="Q2800" s="168">
        <f t="shared" si="89"/>
        <v>0</v>
      </c>
    </row>
    <row r="2801" spans="1:17" ht="20.100000000000001" customHeight="1" x14ac:dyDescent="0.3">
      <c r="A2801" s="170">
        <v>2798</v>
      </c>
      <c r="B2801" s="120" t="str">
        <f t="shared" si="88"/>
        <v xml:space="preserve"> </v>
      </c>
      <c r="C2801" s="186" t="s">
        <v>74</v>
      </c>
      <c r="D2801" s="117"/>
      <c r="E2801" s="43"/>
      <c r="Q2801" s="168">
        <f t="shared" si="89"/>
        <v>0</v>
      </c>
    </row>
    <row r="2802" spans="1:17" ht="20.100000000000001" customHeight="1" x14ac:dyDescent="0.3">
      <c r="A2802" s="170">
        <v>2799</v>
      </c>
      <c r="B2802" s="120" t="str">
        <f t="shared" si="88"/>
        <v xml:space="preserve"> </v>
      </c>
      <c r="C2802" s="186" t="s">
        <v>74</v>
      </c>
      <c r="D2802" s="117"/>
      <c r="E2802" s="43"/>
      <c r="Q2802" s="168">
        <f t="shared" si="89"/>
        <v>0</v>
      </c>
    </row>
    <row r="2803" spans="1:17" ht="20.100000000000001" customHeight="1" x14ac:dyDescent="0.3">
      <c r="A2803" s="170">
        <v>2800</v>
      </c>
      <c r="B2803" s="120" t="str">
        <f t="shared" si="88"/>
        <v xml:space="preserve"> </v>
      </c>
      <c r="C2803" s="186" t="s">
        <v>74</v>
      </c>
      <c r="D2803" s="117"/>
      <c r="E2803" s="43"/>
      <c r="Q2803" s="168">
        <f t="shared" si="89"/>
        <v>0</v>
      </c>
    </row>
    <row r="2804" spans="1:17" ht="20.100000000000001" customHeight="1" x14ac:dyDescent="0.3">
      <c r="A2804" s="170">
        <v>2801</v>
      </c>
      <c r="B2804" s="120" t="str">
        <f t="shared" si="88"/>
        <v xml:space="preserve"> </v>
      </c>
      <c r="C2804" s="186" t="s">
        <v>74</v>
      </c>
      <c r="D2804" s="117"/>
      <c r="E2804" s="43"/>
      <c r="Q2804" s="168">
        <f t="shared" si="89"/>
        <v>0</v>
      </c>
    </row>
    <row r="2805" spans="1:17" ht="20.100000000000001" customHeight="1" x14ac:dyDescent="0.3">
      <c r="A2805" s="170">
        <v>2802</v>
      </c>
      <c r="B2805" s="120" t="str">
        <f t="shared" si="88"/>
        <v xml:space="preserve"> </v>
      </c>
      <c r="C2805" s="186" t="s">
        <v>74</v>
      </c>
      <c r="D2805" s="117"/>
      <c r="E2805" s="43"/>
      <c r="Q2805" s="168">
        <f t="shared" si="89"/>
        <v>0</v>
      </c>
    </row>
    <row r="2806" spans="1:17" ht="20.100000000000001" customHeight="1" x14ac:dyDescent="0.3">
      <c r="A2806" s="170">
        <v>2803</v>
      </c>
      <c r="B2806" s="120" t="str">
        <f t="shared" si="88"/>
        <v xml:space="preserve"> </v>
      </c>
      <c r="C2806" s="186" t="s">
        <v>74</v>
      </c>
      <c r="D2806" s="117"/>
      <c r="E2806" s="43"/>
      <c r="Q2806" s="168">
        <f t="shared" si="89"/>
        <v>0</v>
      </c>
    </row>
    <row r="2807" spans="1:17" ht="20.100000000000001" customHeight="1" x14ac:dyDescent="0.3">
      <c r="A2807" s="170">
        <v>2804</v>
      </c>
      <c r="B2807" s="120" t="str">
        <f t="shared" si="88"/>
        <v xml:space="preserve"> </v>
      </c>
      <c r="C2807" s="186" t="s">
        <v>74</v>
      </c>
      <c r="D2807" s="117"/>
      <c r="E2807" s="43"/>
      <c r="Q2807" s="168">
        <f t="shared" si="89"/>
        <v>0</v>
      </c>
    </row>
    <row r="2808" spans="1:17" ht="20.100000000000001" customHeight="1" x14ac:dyDescent="0.3">
      <c r="A2808" s="170">
        <v>2805</v>
      </c>
      <c r="B2808" s="120" t="str">
        <f t="shared" si="88"/>
        <v xml:space="preserve"> </v>
      </c>
      <c r="C2808" s="186" t="s">
        <v>74</v>
      </c>
      <c r="D2808" s="117"/>
      <c r="E2808" s="43"/>
      <c r="Q2808" s="168">
        <f t="shared" si="89"/>
        <v>0</v>
      </c>
    </row>
    <row r="2809" spans="1:17" ht="20.100000000000001" customHeight="1" x14ac:dyDescent="0.3">
      <c r="A2809" s="170">
        <v>2806</v>
      </c>
      <c r="B2809" s="120" t="str">
        <f t="shared" si="88"/>
        <v xml:space="preserve"> </v>
      </c>
      <c r="C2809" s="186" t="s">
        <v>74</v>
      </c>
      <c r="D2809" s="117"/>
      <c r="E2809" s="43"/>
      <c r="Q2809" s="168">
        <f t="shared" si="89"/>
        <v>0</v>
      </c>
    </row>
    <row r="2810" spans="1:17" ht="20.100000000000001" customHeight="1" x14ac:dyDescent="0.3">
      <c r="A2810" s="170">
        <v>2807</v>
      </c>
      <c r="B2810" s="120" t="str">
        <f t="shared" si="88"/>
        <v xml:space="preserve"> </v>
      </c>
      <c r="C2810" s="186" t="s">
        <v>74</v>
      </c>
      <c r="D2810" s="117"/>
      <c r="E2810" s="43"/>
      <c r="Q2810" s="168">
        <f t="shared" si="89"/>
        <v>0</v>
      </c>
    </row>
    <row r="2811" spans="1:17" ht="20.100000000000001" customHeight="1" x14ac:dyDescent="0.3">
      <c r="A2811" s="170">
        <v>2808</v>
      </c>
      <c r="B2811" s="120" t="str">
        <f t="shared" si="88"/>
        <v xml:space="preserve"> </v>
      </c>
      <c r="C2811" s="186" t="s">
        <v>74</v>
      </c>
      <c r="D2811" s="117"/>
      <c r="E2811" s="43"/>
      <c r="Q2811" s="168">
        <f t="shared" si="89"/>
        <v>0</v>
      </c>
    </row>
    <row r="2812" spans="1:17" ht="20.100000000000001" customHeight="1" x14ac:dyDescent="0.3">
      <c r="A2812" s="170">
        <v>2809</v>
      </c>
      <c r="B2812" s="120" t="str">
        <f t="shared" si="88"/>
        <v xml:space="preserve"> </v>
      </c>
      <c r="C2812" s="186" t="s">
        <v>74</v>
      </c>
      <c r="D2812" s="117"/>
      <c r="E2812" s="43"/>
      <c r="Q2812" s="168">
        <f t="shared" si="89"/>
        <v>0</v>
      </c>
    </row>
    <row r="2813" spans="1:17" ht="20.100000000000001" customHeight="1" x14ac:dyDescent="0.3">
      <c r="A2813" s="170">
        <v>2810</v>
      </c>
      <c r="B2813" s="120" t="str">
        <f t="shared" si="88"/>
        <v xml:space="preserve"> </v>
      </c>
      <c r="C2813" s="186" t="s">
        <v>74</v>
      </c>
      <c r="D2813" s="117"/>
      <c r="E2813" s="43"/>
      <c r="Q2813" s="168">
        <f t="shared" si="89"/>
        <v>0</v>
      </c>
    </row>
    <row r="2814" spans="1:17" ht="20.100000000000001" customHeight="1" x14ac:dyDescent="0.3">
      <c r="A2814" s="170">
        <v>2811</v>
      </c>
      <c r="B2814" s="120" t="str">
        <f t="shared" si="88"/>
        <v xml:space="preserve"> </v>
      </c>
      <c r="C2814" s="186" t="s">
        <v>74</v>
      </c>
      <c r="D2814" s="117"/>
      <c r="E2814" s="43"/>
      <c r="Q2814" s="168">
        <f t="shared" si="89"/>
        <v>0</v>
      </c>
    </row>
    <row r="2815" spans="1:17" ht="20.100000000000001" customHeight="1" x14ac:dyDescent="0.3">
      <c r="A2815" s="170">
        <v>2812</v>
      </c>
      <c r="B2815" s="120" t="str">
        <f t="shared" si="88"/>
        <v xml:space="preserve"> </v>
      </c>
      <c r="C2815" s="186" t="s">
        <v>74</v>
      </c>
      <c r="D2815" s="117"/>
      <c r="E2815" s="43"/>
      <c r="Q2815" s="168">
        <f t="shared" si="89"/>
        <v>0</v>
      </c>
    </row>
    <row r="2816" spans="1:17" ht="20.100000000000001" customHeight="1" x14ac:dyDescent="0.3">
      <c r="A2816" s="170">
        <v>2813</v>
      </c>
      <c r="B2816" s="120" t="str">
        <f t="shared" si="88"/>
        <v xml:space="preserve"> </v>
      </c>
      <c r="C2816" s="186" t="s">
        <v>74</v>
      </c>
      <c r="D2816" s="117"/>
      <c r="E2816" s="43"/>
      <c r="Q2816" s="168">
        <f t="shared" si="89"/>
        <v>0</v>
      </c>
    </row>
    <row r="2817" spans="1:17" ht="20.100000000000001" customHeight="1" x14ac:dyDescent="0.3">
      <c r="A2817" s="170">
        <v>2814</v>
      </c>
      <c r="B2817" s="120" t="str">
        <f t="shared" si="88"/>
        <v xml:space="preserve"> </v>
      </c>
      <c r="C2817" s="186" t="s">
        <v>74</v>
      </c>
      <c r="D2817" s="117"/>
      <c r="E2817" s="43"/>
      <c r="Q2817" s="168">
        <f t="shared" si="89"/>
        <v>0</v>
      </c>
    </row>
    <row r="2818" spans="1:17" ht="20.100000000000001" customHeight="1" x14ac:dyDescent="0.3">
      <c r="A2818" s="170">
        <v>2815</v>
      </c>
      <c r="B2818" s="120" t="str">
        <f t="shared" si="88"/>
        <v xml:space="preserve"> </v>
      </c>
      <c r="C2818" s="186" t="s">
        <v>74</v>
      </c>
      <c r="D2818" s="117"/>
      <c r="E2818" s="43"/>
      <c r="Q2818" s="168">
        <f t="shared" si="89"/>
        <v>0</v>
      </c>
    </row>
    <row r="2819" spans="1:17" ht="20.100000000000001" customHeight="1" x14ac:dyDescent="0.3">
      <c r="A2819" s="170">
        <v>2816</v>
      </c>
      <c r="B2819" s="120" t="str">
        <f t="shared" si="88"/>
        <v xml:space="preserve"> </v>
      </c>
      <c r="C2819" s="186" t="s">
        <v>74</v>
      </c>
      <c r="D2819" s="117"/>
      <c r="E2819" s="43"/>
      <c r="Q2819" s="168">
        <f t="shared" si="89"/>
        <v>0</v>
      </c>
    </row>
    <row r="2820" spans="1:17" ht="20.100000000000001" customHeight="1" x14ac:dyDescent="0.3">
      <c r="A2820" s="170">
        <v>2817</v>
      </c>
      <c r="B2820" s="120" t="str">
        <f t="shared" si="88"/>
        <v xml:space="preserve"> </v>
      </c>
      <c r="C2820" s="186" t="s">
        <v>74</v>
      </c>
      <c r="D2820" s="117"/>
      <c r="E2820" s="43"/>
      <c r="Q2820" s="168">
        <f t="shared" si="89"/>
        <v>0</v>
      </c>
    </row>
    <row r="2821" spans="1:17" ht="20.100000000000001" customHeight="1" x14ac:dyDescent="0.3">
      <c r="A2821" s="170">
        <v>2818</v>
      </c>
      <c r="B2821" s="120" t="str">
        <f t="shared" ref="B2821:B2884" si="90">_xlfn.CONCAT(C2821,D2821)</f>
        <v xml:space="preserve"> </v>
      </c>
      <c r="C2821" s="186" t="s">
        <v>74</v>
      </c>
      <c r="D2821" s="117"/>
      <c r="E2821" s="43"/>
      <c r="Q2821" s="168">
        <f t="shared" ref="Q2821:Q2884" si="91">IF(AND(D2821&gt;0,OR(C2821="",C2821=" ")),1,0)</f>
        <v>0</v>
      </c>
    </row>
    <row r="2822" spans="1:17" ht="20.100000000000001" customHeight="1" x14ac:dyDescent="0.3">
      <c r="A2822" s="170">
        <v>2819</v>
      </c>
      <c r="B2822" s="120" t="str">
        <f t="shared" si="90"/>
        <v xml:space="preserve"> </v>
      </c>
      <c r="C2822" s="186" t="s">
        <v>74</v>
      </c>
      <c r="D2822" s="117"/>
      <c r="E2822" s="43"/>
      <c r="Q2822" s="168">
        <f t="shared" si="91"/>
        <v>0</v>
      </c>
    </row>
    <row r="2823" spans="1:17" ht="20.100000000000001" customHeight="1" x14ac:dyDescent="0.3">
      <c r="A2823" s="170">
        <v>2820</v>
      </c>
      <c r="B2823" s="120" t="str">
        <f t="shared" si="90"/>
        <v xml:space="preserve"> </v>
      </c>
      <c r="C2823" s="186" t="s">
        <v>74</v>
      </c>
      <c r="D2823" s="117"/>
      <c r="E2823" s="43"/>
      <c r="Q2823" s="168">
        <f t="shared" si="91"/>
        <v>0</v>
      </c>
    </row>
    <row r="2824" spans="1:17" ht="20.100000000000001" customHeight="1" x14ac:dyDescent="0.3">
      <c r="A2824" s="170">
        <v>2821</v>
      </c>
      <c r="B2824" s="120" t="str">
        <f t="shared" si="90"/>
        <v xml:space="preserve"> </v>
      </c>
      <c r="C2824" s="186" t="s">
        <v>74</v>
      </c>
      <c r="D2824" s="117"/>
      <c r="E2824" s="43"/>
      <c r="Q2824" s="168">
        <f t="shared" si="91"/>
        <v>0</v>
      </c>
    </row>
    <row r="2825" spans="1:17" ht="20.100000000000001" customHeight="1" x14ac:dyDescent="0.3">
      <c r="A2825" s="170">
        <v>2822</v>
      </c>
      <c r="B2825" s="120" t="str">
        <f t="shared" si="90"/>
        <v xml:space="preserve"> </v>
      </c>
      <c r="C2825" s="186" t="s">
        <v>74</v>
      </c>
      <c r="D2825" s="117"/>
      <c r="E2825" s="43"/>
      <c r="Q2825" s="168">
        <f t="shared" si="91"/>
        <v>0</v>
      </c>
    </row>
    <row r="2826" spans="1:17" ht="20.100000000000001" customHeight="1" x14ac:dyDescent="0.3">
      <c r="A2826" s="170">
        <v>2823</v>
      </c>
      <c r="B2826" s="120" t="str">
        <f t="shared" si="90"/>
        <v xml:space="preserve"> </v>
      </c>
      <c r="C2826" s="186" t="s">
        <v>74</v>
      </c>
      <c r="D2826" s="117"/>
      <c r="E2826" s="43"/>
      <c r="Q2826" s="168">
        <f t="shared" si="91"/>
        <v>0</v>
      </c>
    </row>
    <row r="2827" spans="1:17" ht="20.100000000000001" customHeight="1" x14ac:dyDescent="0.3">
      <c r="A2827" s="170">
        <v>2824</v>
      </c>
      <c r="B2827" s="120" t="str">
        <f t="shared" si="90"/>
        <v xml:space="preserve"> </v>
      </c>
      <c r="C2827" s="186" t="s">
        <v>74</v>
      </c>
      <c r="D2827" s="117"/>
      <c r="E2827" s="43"/>
      <c r="Q2827" s="168">
        <f t="shared" si="91"/>
        <v>0</v>
      </c>
    </row>
    <row r="2828" spans="1:17" ht="20.100000000000001" customHeight="1" x14ac:dyDescent="0.3">
      <c r="A2828" s="170">
        <v>2825</v>
      </c>
      <c r="B2828" s="120" t="str">
        <f t="shared" si="90"/>
        <v xml:space="preserve"> </v>
      </c>
      <c r="C2828" s="186" t="s">
        <v>74</v>
      </c>
      <c r="D2828" s="117"/>
      <c r="E2828" s="43"/>
      <c r="Q2828" s="168">
        <f t="shared" si="91"/>
        <v>0</v>
      </c>
    </row>
    <row r="2829" spans="1:17" ht="20.100000000000001" customHeight="1" x14ac:dyDescent="0.3">
      <c r="A2829" s="170">
        <v>2826</v>
      </c>
      <c r="B2829" s="120" t="str">
        <f t="shared" si="90"/>
        <v xml:space="preserve"> </v>
      </c>
      <c r="C2829" s="186" t="s">
        <v>74</v>
      </c>
      <c r="D2829" s="117"/>
      <c r="E2829" s="43"/>
      <c r="Q2829" s="168">
        <f t="shared" si="91"/>
        <v>0</v>
      </c>
    </row>
    <row r="2830" spans="1:17" ht="20.100000000000001" customHeight="1" x14ac:dyDescent="0.3">
      <c r="A2830" s="170">
        <v>2827</v>
      </c>
      <c r="B2830" s="120" t="str">
        <f t="shared" si="90"/>
        <v xml:space="preserve"> </v>
      </c>
      <c r="C2830" s="186" t="s">
        <v>74</v>
      </c>
      <c r="D2830" s="117"/>
      <c r="E2830" s="43"/>
      <c r="Q2830" s="168">
        <f t="shared" si="91"/>
        <v>0</v>
      </c>
    </row>
    <row r="2831" spans="1:17" ht="20.100000000000001" customHeight="1" x14ac:dyDescent="0.3">
      <c r="A2831" s="170">
        <v>2828</v>
      </c>
      <c r="B2831" s="120" t="str">
        <f t="shared" si="90"/>
        <v xml:space="preserve"> </v>
      </c>
      <c r="C2831" s="186" t="s">
        <v>74</v>
      </c>
      <c r="D2831" s="117"/>
      <c r="E2831" s="43"/>
      <c r="Q2831" s="168">
        <f t="shared" si="91"/>
        <v>0</v>
      </c>
    </row>
    <row r="2832" spans="1:17" ht="20.100000000000001" customHeight="1" x14ac:dyDescent="0.3">
      <c r="A2832" s="170">
        <v>2829</v>
      </c>
      <c r="B2832" s="120" t="str">
        <f t="shared" si="90"/>
        <v xml:space="preserve"> </v>
      </c>
      <c r="C2832" s="186" t="s">
        <v>74</v>
      </c>
      <c r="D2832" s="117"/>
      <c r="E2832" s="43"/>
      <c r="Q2832" s="168">
        <f t="shared" si="91"/>
        <v>0</v>
      </c>
    </row>
    <row r="2833" spans="1:17" ht="20.100000000000001" customHeight="1" x14ac:dyDescent="0.3">
      <c r="A2833" s="170">
        <v>2830</v>
      </c>
      <c r="B2833" s="120" t="str">
        <f t="shared" si="90"/>
        <v xml:space="preserve"> </v>
      </c>
      <c r="C2833" s="186" t="s">
        <v>74</v>
      </c>
      <c r="D2833" s="117"/>
      <c r="E2833" s="43"/>
      <c r="Q2833" s="168">
        <f t="shared" si="91"/>
        <v>0</v>
      </c>
    </row>
    <row r="2834" spans="1:17" ht="20.100000000000001" customHeight="1" x14ac:dyDescent="0.3">
      <c r="A2834" s="170">
        <v>2831</v>
      </c>
      <c r="B2834" s="120" t="str">
        <f t="shared" si="90"/>
        <v xml:space="preserve"> </v>
      </c>
      <c r="C2834" s="186" t="s">
        <v>74</v>
      </c>
      <c r="D2834" s="117"/>
      <c r="E2834" s="43"/>
      <c r="Q2834" s="168">
        <f t="shared" si="91"/>
        <v>0</v>
      </c>
    </row>
    <row r="2835" spans="1:17" ht="20.100000000000001" customHeight="1" x14ac:dyDescent="0.3">
      <c r="A2835" s="170">
        <v>2832</v>
      </c>
      <c r="B2835" s="120" t="str">
        <f t="shared" si="90"/>
        <v xml:space="preserve"> </v>
      </c>
      <c r="C2835" s="186" t="s">
        <v>74</v>
      </c>
      <c r="D2835" s="117"/>
      <c r="E2835" s="43"/>
      <c r="Q2835" s="168">
        <f t="shared" si="91"/>
        <v>0</v>
      </c>
    </row>
    <row r="2836" spans="1:17" ht="20.100000000000001" customHeight="1" x14ac:dyDescent="0.3">
      <c r="A2836" s="170">
        <v>2833</v>
      </c>
      <c r="B2836" s="120" t="str">
        <f t="shared" si="90"/>
        <v xml:space="preserve"> </v>
      </c>
      <c r="C2836" s="186" t="s">
        <v>74</v>
      </c>
      <c r="D2836" s="117"/>
      <c r="E2836" s="43"/>
      <c r="Q2836" s="168">
        <f t="shared" si="91"/>
        <v>0</v>
      </c>
    </row>
    <row r="2837" spans="1:17" ht="20.100000000000001" customHeight="1" x14ac:dyDescent="0.3">
      <c r="A2837" s="170">
        <v>2834</v>
      </c>
      <c r="B2837" s="120" t="str">
        <f t="shared" si="90"/>
        <v xml:space="preserve"> </v>
      </c>
      <c r="C2837" s="186" t="s">
        <v>74</v>
      </c>
      <c r="D2837" s="117"/>
      <c r="E2837" s="43"/>
      <c r="Q2837" s="168">
        <f t="shared" si="91"/>
        <v>0</v>
      </c>
    </row>
    <row r="2838" spans="1:17" ht="20.100000000000001" customHeight="1" x14ac:dyDescent="0.3">
      <c r="A2838" s="170">
        <v>2835</v>
      </c>
      <c r="B2838" s="120" t="str">
        <f t="shared" si="90"/>
        <v xml:space="preserve"> </v>
      </c>
      <c r="C2838" s="186" t="s">
        <v>74</v>
      </c>
      <c r="D2838" s="117"/>
      <c r="E2838" s="43"/>
      <c r="Q2838" s="168">
        <f t="shared" si="91"/>
        <v>0</v>
      </c>
    </row>
    <row r="2839" spans="1:17" ht="20.100000000000001" customHeight="1" x14ac:dyDescent="0.3">
      <c r="A2839" s="170">
        <v>2836</v>
      </c>
      <c r="B2839" s="120" t="str">
        <f t="shared" si="90"/>
        <v xml:space="preserve"> </v>
      </c>
      <c r="C2839" s="186" t="s">
        <v>74</v>
      </c>
      <c r="D2839" s="117"/>
      <c r="E2839" s="43"/>
      <c r="Q2839" s="168">
        <f t="shared" si="91"/>
        <v>0</v>
      </c>
    </row>
    <row r="2840" spans="1:17" ht="20.100000000000001" customHeight="1" x14ac:dyDescent="0.3">
      <c r="A2840" s="170">
        <v>2837</v>
      </c>
      <c r="B2840" s="120" t="str">
        <f t="shared" si="90"/>
        <v xml:space="preserve"> </v>
      </c>
      <c r="C2840" s="186" t="s">
        <v>74</v>
      </c>
      <c r="D2840" s="117"/>
      <c r="E2840" s="43"/>
      <c r="Q2840" s="168">
        <f t="shared" si="91"/>
        <v>0</v>
      </c>
    </row>
    <row r="2841" spans="1:17" ht="20.100000000000001" customHeight="1" x14ac:dyDescent="0.3">
      <c r="A2841" s="170">
        <v>2838</v>
      </c>
      <c r="B2841" s="120" t="str">
        <f t="shared" si="90"/>
        <v xml:space="preserve"> </v>
      </c>
      <c r="C2841" s="186" t="s">
        <v>74</v>
      </c>
      <c r="D2841" s="117"/>
      <c r="E2841" s="43"/>
      <c r="Q2841" s="168">
        <f t="shared" si="91"/>
        <v>0</v>
      </c>
    </row>
    <row r="2842" spans="1:17" ht="20.100000000000001" customHeight="1" x14ac:dyDescent="0.3">
      <c r="A2842" s="170">
        <v>2839</v>
      </c>
      <c r="B2842" s="120" t="str">
        <f t="shared" si="90"/>
        <v xml:space="preserve"> </v>
      </c>
      <c r="C2842" s="186" t="s">
        <v>74</v>
      </c>
      <c r="D2842" s="117"/>
      <c r="E2842" s="43"/>
      <c r="Q2842" s="168">
        <f t="shared" si="91"/>
        <v>0</v>
      </c>
    </row>
    <row r="2843" spans="1:17" ht="20.100000000000001" customHeight="1" x14ac:dyDescent="0.3">
      <c r="A2843" s="170">
        <v>2840</v>
      </c>
      <c r="B2843" s="120" t="str">
        <f t="shared" si="90"/>
        <v xml:space="preserve"> </v>
      </c>
      <c r="C2843" s="186" t="s">
        <v>74</v>
      </c>
      <c r="D2843" s="117"/>
      <c r="E2843" s="43"/>
      <c r="Q2843" s="168">
        <f t="shared" si="91"/>
        <v>0</v>
      </c>
    </row>
    <row r="2844" spans="1:17" ht="20.100000000000001" customHeight="1" x14ac:dyDescent="0.3">
      <c r="A2844" s="170">
        <v>2841</v>
      </c>
      <c r="B2844" s="120" t="str">
        <f t="shared" si="90"/>
        <v xml:space="preserve"> </v>
      </c>
      <c r="C2844" s="186" t="s">
        <v>74</v>
      </c>
      <c r="D2844" s="117"/>
      <c r="E2844" s="43"/>
      <c r="Q2844" s="168">
        <f t="shared" si="91"/>
        <v>0</v>
      </c>
    </row>
    <row r="2845" spans="1:17" ht="20.100000000000001" customHeight="1" x14ac:dyDescent="0.3">
      <c r="A2845" s="170">
        <v>2842</v>
      </c>
      <c r="B2845" s="120" t="str">
        <f t="shared" si="90"/>
        <v xml:space="preserve"> </v>
      </c>
      <c r="C2845" s="186" t="s">
        <v>74</v>
      </c>
      <c r="D2845" s="117"/>
      <c r="E2845" s="43"/>
      <c r="Q2845" s="168">
        <f t="shared" si="91"/>
        <v>0</v>
      </c>
    </row>
    <row r="2846" spans="1:17" ht="20.100000000000001" customHeight="1" x14ac:dyDescent="0.3">
      <c r="A2846" s="170">
        <v>2843</v>
      </c>
      <c r="B2846" s="120" t="str">
        <f t="shared" si="90"/>
        <v xml:space="preserve"> </v>
      </c>
      <c r="C2846" s="186" t="s">
        <v>74</v>
      </c>
      <c r="D2846" s="117"/>
      <c r="E2846" s="43"/>
      <c r="Q2846" s="168">
        <f t="shared" si="91"/>
        <v>0</v>
      </c>
    </row>
    <row r="2847" spans="1:17" ht="20.100000000000001" customHeight="1" x14ac:dyDescent="0.3">
      <c r="A2847" s="170">
        <v>2844</v>
      </c>
      <c r="B2847" s="120" t="str">
        <f t="shared" si="90"/>
        <v xml:space="preserve"> </v>
      </c>
      <c r="C2847" s="186" t="s">
        <v>74</v>
      </c>
      <c r="D2847" s="117"/>
      <c r="E2847" s="43"/>
      <c r="Q2847" s="168">
        <f t="shared" si="91"/>
        <v>0</v>
      </c>
    </row>
    <row r="2848" spans="1:17" ht="20.100000000000001" customHeight="1" x14ac:dyDescent="0.3">
      <c r="A2848" s="170">
        <v>2845</v>
      </c>
      <c r="B2848" s="120" t="str">
        <f t="shared" si="90"/>
        <v xml:space="preserve"> </v>
      </c>
      <c r="C2848" s="186" t="s">
        <v>74</v>
      </c>
      <c r="D2848" s="117"/>
      <c r="E2848" s="43"/>
      <c r="Q2848" s="168">
        <f t="shared" si="91"/>
        <v>0</v>
      </c>
    </row>
    <row r="2849" spans="1:17" ht="20.100000000000001" customHeight="1" x14ac:dyDescent="0.3">
      <c r="A2849" s="170">
        <v>2846</v>
      </c>
      <c r="B2849" s="120" t="str">
        <f t="shared" si="90"/>
        <v xml:space="preserve"> </v>
      </c>
      <c r="C2849" s="186" t="s">
        <v>74</v>
      </c>
      <c r="D2849" s="117"/>
      <c r="E2849" s="43"/>
      <c r="Q2849" s="168">
        <f t="shared" si="91"/>
        <v>0</v>
      </c>
    </row>
    <row r="2850" spans="1:17" ht="20.100000000000001" customHeight="1" x14ac:dyDescent="0.3">
      <c r="A2850" s="170">
        <v>2847</v>
      </c>
      <c r="B2850" s="120" t="str">
        <f t="shared" si="90"/>
        <v xml:space="preserve"> </v>
      </c>
      <c r="C2850" s="186" t="s">
        <v>74</v>
      </c>
      <c r="D2850" s="117"/>
      <c r="E2850" s="43"/>
      <c r="Q2850" s="168">
        <f t="shared" si="91"/>
        <v>0</v>
      </c>
    </row>
    <row r="2851" spans="1:17" ht="20.100000000000001" customHeight="1" x14ac:dyDescent="0.3">
      <c r="A2851" s="170">
        <v>2848</v>
      </c>
      <c r="B2851" s="120" t="str">
        <f t="shared" si="90"/>
        <v xml:space="preserve"> </v>
      </c>
      <c r="C2851" s="186" t="s">
        <v>74</v>
      </c>
      <c r="D2851" s="117"/>
      <c r="E2851" s="43"/>
      <c r="Q2851" s="168">
        <f t="shared" si="91"/>
        <v>0</v>
      </c>
    </row>
    <row r="2852" spans="1:17" ht="20.100000000000001" customHeight="1" x14ac:dyDescent="0.3">
      <c r="A2852" s="170">
        <v>2849</v>
      </c>
      <c r="B2852" s="120" t="str">
        <f t="shared" si="90"/>
        <v xml:space="preserve"> </v>
      </c>
      <c r="C2852" s="186" t="s">
        <v>74</v>
      </c>
      <c r="D2852" s="117"/>
      <c r="E2852" s="43"/>
      <c r="Q2852" s="168">
        <f t="shared" si="91"/>
        <v>0</v>
      </c>
    </row>
    <row r="2853" spans="1:17" ht="20.100000000000001" customHeight="1" x14ac:dyDescent="0.3">
      <c r="A2853" s="170">
        <v>2850</v>
      </c>
      <c r="B2853" s="120" t="str">
        <f t="shared" si="90"/>
        <v xml:space="preserve"> </v>
      </c>
      <c r="C2853" s="186" t="s">
        <v>74</v>
      </c>
      <c r="D2853" s="117"/>
      <c r="E2853" s="43"/>
      <c r="Q2853" s="168">
        <f t="shared" si="91"/>
        <v>0</v>
      </c>
    </row>
    <row r="2854" spans="1:17" ht="20.100000000000001" customHeight="1" x14ac:dyDescent="0.3">
      <c r="A2854" s="170">
        <v>2851</v>
      </c>
      <c r="B2854" s="120" t="str">
        <f t="shared" si="90"/>
        <v xml:space="preserve"> </v>
      </c>
      <c r="C2854" s="186" t="s">
        <v>74</v>
      </c>
      <c r="D2854" s="117"/>
      <c r="E2854" s="43"/>
      <c r="Q2854" s="168">
        <f t="shared" si="91"/>
        <v>0</v>
      </c>
    </row>
    <row r="2855" spans="1:17" ht="20.100000000000001" customHeight="1" x14ac:dyDescent="0.3">
      <c r="A2855" s="170">
        <v>2852</v>
      </c>
      <c r="B2855" s="120" t="str">
        <f t="shared" si="90"/>
        <v xml:space="preserve"> </v>
      </c>
      <c r="C2855" s="186" t="s">
        <v>74</v>
      </c>
      <c r="D2855" s="117"/>
      <c r="E2855" s="43"/>
      <c r="Q2855" s="168">
        <f t="shared" si="91"/>
        <v>0</v>
      </c>
    </row>
    <row r="2856" spans="1:17" ht="20.100000000000001" customHeight="1" x14ac:dyDescent="0.3">
      <c r="A2856" s="170">
        <v>2853</v>
      </c>
      <c r="B2856" s="120" t="str">
        <f t="shared" si="90"/>
        <v xml:space="preserve"> </v>
      </c>
      <c r="C2856" s="186" t="s">
        <v>74</v>
      </c>
      <c r="D2856" s="117"/>
      <c r="E2856" s="43"/>
      <c r="Q2856" s="168">
        <f t="shared" si="91"/>
        <v>0</v>
      </c>
    </row>
    <row r="2857" spans="1:17" ht="20.100000000000001" customHeight="1" x14ac:dyDescent="0.3">
      <c r="A2857" s="170">
        <v>2854</v>
      </c>
      <c r="B2857" s="120" t="str">
        <f t="shared" si="90"/>
        <v xml:space="preserve"> </v>
      </c>
      <c r="C2857" s="186" t="s">
        <v>74</v>
      </c>
      <c r="D2857" s="117"/>
      <c r="E2857" s="43"/>
      <c r="Q2857" s="168">
        <f t="shared" si="91"/>
        <v>0</v>
      </c>
    </row>
    <row r="2858" spans="1:17" ht="20.100000000000001" customHeight="1" x14ac:dyDescent="0.3">
      <c r="A2858" s="170">
        <v>2855</v>
      </c>
      <c r="B2858" s="120" t="str">
        <f t="shared" si="90"/>
        <v xml:space="preserve"> </v>
      </c>
      <c r="C2858" s="186" t="s">
        <v>74</v>
      </c>
      <c r="D2858" s="117"/>
      <c r="E2858" s="43"/>
      <c r="Q2858" s="168">
        <f t="shared" si="91"/>
        <v>0</v>
      </c>
    </row>
    <row r="2859" spans="1:17" ht="20.100000000000001" customHeight="1" x14ac:dyDescent="0.3">
      <c r="A2859" s="170">
        <v>2856</v>
      </c>
      <c r="B2859" s="120" t="str">
        <f t="shared" si="90"/>
        <v xml:space="preserve"> </v>
      </c>
      <c r="C2859" s="186" t="s">
        <v>74</v>
      </c>
      <c r="D2859" s="117"/>
      <c r="E2859" s="43"/>
      <c r="Q2859" s="168">
        <f t="shared" si="91"/>
        <v>0</v>
      </c>
    </row>
    <row r="2860" spans="1:17" ht="20.100000000000001" customHeight="1" x14ac:dyDescent="0.3">
      <c r="A2860" s="170">
        <v>2857</v>
      </c>
      <c r="B2860" s="120" t="str">
        <f t="shared" si="90"/>
        <v xml:space="preserve"> </v>
      </c>
      <c r="C2860" s="186" t="s">
        <v>74</v>
      </c>
      <c r="D2860" s="117"/>
      <c r="E2860" s="43"/>
      <c r="Q2860" s="168">
        <f t="shared" si="91"/>
        <v>0</v>
      </c>
    </row>
    <row r="2861" spans="1:17" ht="20.100000000000001" customHeight="1" x14ac:dyDescent="0.3">
      <c r="A2861" s="170">
        <v>2858</v>
      </c>
      <c r="B2861" s="120" t="str">
        <f t="shared" si="90"/>
        <v xml:space="preserve"> </v>
      </c>
      <c r="C2861" s="186" t="s">
        <v>74</v>
      </c>
      <c r="D2861" s="117"/>
      <c r="E2861" s="43"/>
      <c r="Q2861" s="168">
        <f t="shared" si="91"/>
        <v>0</v>
      </c>
    </row>
    <row r="2862" spans="1:17" ht="20.100000000000001" customHeight="1" x14ac:dyDescent="0.3">
      <c r="A2862" s="170">
        <v>2859</v>
      </c>
      <c r="B2862" s="120" t="str">
        <f t="shared" si="90"/>
        <v xml:space="preserve"> </v>
      </c>
      <c r="C2862" s="186" t="s">
        <v>74</v>
      </c>
      <c r="D2862" s="117"/>
      <c r="E2862" s="43"/>
      <c r="Q2862" s="168">
        <f t="shared" si="91"/>
        <v>0</v>
      </c>
    </row>
    <row r="2863" spans="1:17" ht="20.100000000000001" customHeight="1" x14ac:dyDescent="0.3">
      <c r="A2863" s="170">
        <v>2860</v>
      </c>
      <c r="B2863" s="120" t="str">
        <f t="shared" si="90"/>
        <v xml:space="preserve"> </v>
      </c>
      <c r="C2863" s="186" t="s">
        <v>74</v>
      </c>
      <c r="D2863" s="117"/>
      <c r="E2863" s="43"/>
      <c r="Q2863" s="168">
        <f t="shared" si="91"/>
        <v>0</v>
      </c>
    </row>
    <row r="2864" spans="1:17" ht="20.100000000000001" customHeight="1" x14ac:dyDescent="0.3">
      <c r="A2864" s="170">
        <v>2861</v>
      </c>
      <c r="B2864" s="120" t="str">
        <f t="shared" si="90"/>
        <v xml:space="preserve"> </v>
      </c>
      <c r="C2864" s="186" t="s">
        <v>74</v>
      </c>
      <c r="D2864" s="117"/>
      <c r="E2864" s="43"/>
      <c r="Q2864" s="168">
        <f t="shared" si="91"/>
        <v>0</v>
      </c>
    </row>
    <row r="2865" spans="1:17" ht="20.100000000000001" customHeight="1" x14ac:dyDescent="0.3">
      <c r="A2865" s="170">
        <v>2862</v>
      </c>
      <c r="B2865" s="120" t="str">
        <f t="shared" si="90"/>
        <v xml:space="preserve"> </v>
      </c>
      <c r="C2865" s="186" t="s">
        <v>74</v>
      </c>
      <c r="D2865" s="117"/>
      <c r="E2865" s="43"/>
      <c r="Q2865" s="168">
        <f t="shared" si="91"/>
        <v>0</v>
      </c>
    </row>
    <row r="2866" spans="1:17" ht="20.100000000000001" customHeight="1" x14ac:dyDescent="0.3">
      <c r="A2866" s="170">
        <v>2863</v>
      </c>
      <c r="B2866" s="120" t="str">
        <f t="shared" si="90"/>
        <v xml:space="preserve"> </v>
      </c>
      <c r="C2866" s="186" t="s">
        <v>74</v>
      </c>
      <c r="D2866" s="117"/>
      <c r="E2866" s="43"/>
      <c r="Q2866" s="168">
        <f t="shared" si="91"/>
        <v>0</v>
      </c>
    </row>
    <row r="2867" spans="1:17" ht="20.100000000000001" customHeight="1" x14ac:dyDescent="0.3">
      <c r="A2867" s="170">
        <v>2864</v>
      </c>
      <c r="B2867" s="120" t="str">
        <f t="shared" si="90"/>
        <v xml:space="preserve"> </v>
      </c>
      <c r="C2867" s="186" t="s">
        <v>74</v>
      </c>
      <c r="D2867" s="117"/>
      <c r="E2867" s="43"/>
      <c r="Q2867" s="168">
        <f t="shared" si="91"/>
        <v>0</v>
      </c>
    </row>
    <row r="2868" spans="1:17" ht="20.100000000000001" customHeight="1" x14ac:dyDescent="0.3">
      <c r="A2868" s="170">
        <v>2865</v>
      </c>
      <c r="B2868" s="120" t="str">
        <f t="shared" si="90"/>
        <v xml:space="preserve"> </v>
      </c>
      <c r="C2868" s="186" t="s">
        <v>74</v>
      </c>
      <c r="D2868" s="117"/>
      <c r="E2868" s="43"/>
      <c r="Q2868" s="168">
        <f t="shared" si="91"/>
        <v>0</v>
      </c>
    </row>
    <row r="2869" spans="1:17" ht="20.100000000000001" customHeight="1" x14ac:dyDescent="0.3">
      <c r="A2869" s="170">
        <v>2866</v>
      </c>
      <c r="B2869" s="120" t="str">
        <f t="shared" si="90"/>
        <v xml:space="preserve"> </v>
      </c>
      <c r="C2869" s="186" t="s">
        <v>74</v>
      </c>
      <c r="D2869" s="117"/>
      <c r="E2869" s="43"/>
      <c r="Q2869" s="168">
        <f t="shared" si="91"/>
        <v>0</v>
      </c>
    </row>
    <row r="2870" spans="1:17" ht="20.100000000000001" customHeight="1" x14ac:dyDescent="0.3">
      <c r="A2870" s="170">
        <v>2867</v>
      </c>
      <c r="B2870" s="120" t="str">
        <f t="shared" si="90"/>
        <v xml:space="preserve"> </v>
      </c>
      <c r="C2870" s="186" t="s">
        <v>74</v>
      </c>
      <c r="D2870" s="117"/>
      <c r="E2870" s="43"/>
      <c r="Q2870" s="168">
        <f t="shared" si="91"/>
        <v>0</v>
      </c>
    </row>
    <row r="2871" spans="1:17" ht="20.100000000000001" customHeight="1" x14ac:dyDescent="0.3">
      <c r="A2871" s="170">
        <v>2868</v>
      </c>
      <c r="B2871" s="120" t="str">
        <f t="shared" si="90"/>
        <v xml:space="preserve"> </v>
      </c>
      <c r="C2871" s="186" t="s">
        <v>74</v>
      </c>
      <c r="D2871" s="117"/>
      <c r="E2871" s="43"/>
      <c r="Q2871" s="168">
        <f t="shared" si="91"/>
        <v>0</v>
      </c>
    </row>
    <row r="2872" spans="1:17" ht="20.100000000000001" customHeight="1" x14ac:dyDescent="0.3">
      <c r="A2872" s="170">
        <v>2869</v>
      </c>
      <c r="B2872" s="120" t="str">
        <f t="shared" si="90"/>
        <v xml:space="preserve"> </v>
      </c>
      <c r="C2872" s="186" t="s">
        <v>74</v>
      </c>
      <c r="D2872" s="117"/>
      <c r="E2872" s="43"/>
      <c r="Q2872" s="168">
        <f t="shared" si="91"/>
        <v>0</v>
      </c>
    </row>
    <row r="2873" spans="1:17" ht="20.100000000000001" customHeight="1" x14ac:dyDescent="0.3">
      <c r="A2873" s="170">
        <v>2870</v>
      </c>
      <c r="B2873" s="120" t="str">
        <f t="shared" si="90"/>
        <v xml:space="preserve"> </v>
      </c>
      <c r="C2873" s="186" t="s">
        <v>74</v>
      </c>
      <c r="D2873" s="117"/>
      <c r="E2873" s="43"/>
      <c r="Q2873" s="168">
        <f t="shared" si="91"/>
        <v>0</v>
      </c>
    </row>
    <row r="2874" spans="1:17" ht="20.100000000000001" customHeight="1" x14ac:dyDescent="0.3">
      <c r="A2874" s="170">
        <v>2871</v>
      </c>
      <c r="B2874" s="120" t="str">
        <f t="shared" si="90"/>
        <v xml:space="preserve"> </v>
      </c>
      <c r="C2874" s="186" t="s">
        <v>74</v>
      </c>
      <c r="D2874" s="117"/>
      <c r="E2874" s="43"/>
      <c r="Q2874" s="168">
        <f t="shared" si="91"/>
        <v>0</v>
      </c>
    </row>
    <row r="2875" spans="1:17" ht="20.100000000000001" customHeight="1" x14ac:dyDescent="0.3">
      <c r="A2875" s="170">
        <v>2872</v>
      </c>
      <c r="B2875" s="120" t="str">
        <f t="shared" si="90"/>
        <v xml:space="preserve"> </v>
      </c>
      <c r="C2875" s="186" t="s">
        <v>74</v>
      </c>
      <c r="D2875" s="117"/>
      <c r="E2875" s="43"/>
      <c r="Q2875" s="168">
        <f t="shared" si="91"/>
        <v>0</v>
      </c>
    </row>
    <row r="2876" spans="1:17" ht="20.100000000000001" customHeight="1" x14ac:dyDescent="0.3">
      <c r="A2876" s="170">
        <v>2873</v>
      </c>
      <c r="B2876" s="120" t="str">
        <f t="shared" si="90"/>
        <v xml:space="preserve"> </v>
      </c>
      <c r="C2876" s="186" t="s">
        <v>74</v>
      </c>
      <c r="D2876" s="117"/>
      <c r="E2876" s="43"/>
      <c r="Q2876" s="168">
        <f t="shared" si="91"/>
        <v>0</v>
      </c>
    </row>
    <row r="2877" spans="1:17" ht="20.100000000000001" customHeight="1" x14ac:dyDescent="0.3">
      <c r="A2877" s="170">
        <v>2874</v>
      </c>
      <c r="B2877" s="120" t="str">
        <f t="shared" si="90"/>
        <v xml:space="preserve"> </v>
      </c>
      <c r="C2877" s="186" t="s">
        <v>74</v>
      </c>
      <c r="D2877" s="117"/>
      <c r="E2877" s="43"/>
      <c r="Q2877" s="168">
        <f t="shared" si="91"/>
        <v>0</v>
      </c>
    </row>
    <row r="2878" spans="1:17" ht="20.100000000000001" customHeight="1" x14ac:dyDescent="0.3">
      <c r="A2878" s="170">
        <v>2875</v>
      </c>
      <c r="B2878" s="120" t="str">
        <f t="shared" si="90"/>
        <v xml:space="preserve"> </v>
      </c>
      <c r="C2878" s="186" t="s">
        <v>74</v>
      </c>
      <c r="D2878" s="117"/>
      <c r="E2878" s="43"/>
      <c r="Q2878" s="168">
        <f t="shared" si="91"/>
        <v>0</v>
      </c>
    </row>
    <row r="2879" spans="1:17" ht="20.100000000000001" customHeight="1" x14ac:dyDescent="0.3">
      <c r="A2879" s="170">
        <v>2876</v>
      </c>
      <c r="B2879" s="120" t="str">
        <f t="shared" si="90"/>
        <v xml:space="preserve"> </v>
      </c>
      <c r="C2879" s="186" t="s">
        <v>74</v>
      </c>
      <c r="D2879" s="117"/>
      <c r="E2879" s="43"/>
      <c r="Q2879" s="168">
        <f t="shared" si="91"/>
        <v>0</v>
      </c>
    </row>
    <row r="2880" spans="1:17" ht="20.100000000000001" customHeight="1" x14ac:dyDescent="0.3">
      <c r="A2880" s="170">
        <v>2877</v>
      </c>
      <c r="B2880" s="120" t="str">
        <f t="shared" si="90"/>
        <v xml:space="preserve"> </v>
      </c>
      <c r="C2880" s="186" t="s">
        <v>74</v>
      </c>
      <c r="D2880" s="117"/>
      <c r="E2880" s="43"/>
      <c r="Q2880" s="168">
        <f t="shared" si="91"/>
        <v>0</v>
      </c>
    </row>
    <row r="2881" spans="1:17" ht="20.100000000000001" customHeight="1" x14ac:dyDescent="0.3">
      <c r="A2881" s="170">
        <v>2878</v>
      </c>
      <c r="B2881" s="120" t="str">
        <f t="shared" si="90"/>
        <v xml:space="preserve"> </v>
      </c>
      <c r="C2881" s="186" t="s">
        <v>74</v>
      </c>
      <c r="D2881" s="117"/>
      <c r="E2881" s="43"/>
      <c r="Q2881" s="168">
        <f t="shared" si="91"/>
        <v>0</v>
      </c>
    </row>
    <row r="2882" spans="1:17" ht="20.100000000000001" customHeight="1" x14ac:dyDescent="0.3">
      <c r="A2882" s="170">
        <v>2879</v>
      </c>
      <c r="B2882" s="120" t="str">
        <f t="shared" si="90"/>
        <v xml:space="preserve"> </v>
      </c>
      <c r="C2882" s="186" t="s">
        <v>74</v>
      </c>
      <c r="D2882" s="117"/>
      <c r="E2882" s="43"/>
      <c r="Q2882" s="168">
        <f t="shared" si="91"/>
        <v>0</v>
      </c>
    </row>
    <row r="2883" spans="1:17" ht="20.100000000000001" customHeight="1" x14ac:dyDescent="0.3">
      <c r="A2883" s="170">
        <v>2880</v>
      </c>
      <c r="B2883" s="120" t="str">
        <f t="shared" si="90"/>
        <v xml:space="preserve"> </v>
      </c>
      <c r="C2883" s="186" t="s">
        <v>74</v>
      </c>
      <c r="D2883" s="117"/>
      <c r="E2883" s="43"/>
      <c r="Q2883" s="168">
        <f t="shared" si="91"/>
        <v>0</v>
      </c>
    </row>
    <row r="2884" spans="1:17" ht="20.100000000000001" customHeight="1" x14ac:dyDescent="0.3">
      <c r="A2884" s="170">
        <v>2881</v>
      </c>
      <c r="B2884" s="120" t="str">
        <f t="shared" si="90"/>
        <v xml:space="preserve"> </v>
      </c>
      <c r="C2884" s="186" t="s">
        <v>74</v>
      </c>
      <c r="D2884" s="117"/>
      <c r="E2884" s="43"/>
      <c r="Q2884" s="168">
        <f t="shared" si="91"/>
        <v>0</v>
      </c>
    </row>
    <row r="2885" spans="1:17" ht="20.100000000000001" customHeight="1" x14ac:dyDescent="0.3">
      <c r="A2885" s="170">
        <v>2882</v>
      </c>
      <c r="B2885" s="120" t="str">
        <f t="shared" ref="B2885:B2948" si="92">_xlfn.CONCAT(C2885,D2885)</f>
        <v xml:space="preserve"> </v>
      </c>
      <c r="C2885" s="186" t="s">
        <v>74</v>
      </c>
      <c r="D2885" s="117"/>
      <c r="E2885" s="43"/>
      <c r="Q2885" s="168">
        <f t="shared" ref="Q2885:Q2948" si="93">IF(AND(D2885&gt;0,OR(C2885="",C2885=" ")),1,0)</f>
        <v>0</v>
      </c>
    </row>
    <row r="2886" spans="1:17" ht="20.100000000000001" customHeight="1" x14ac:dyDescent="0.3">
      <c r="A2886" s="170">
        <v>2883</v>
      </c>
      <c r="B2886" s="120" t="str">
        <f t="shared" si="92"/>
        <v xml:space="preserve"> </v>
      </c>
      <c r="C2886" s="186" t="s">
        <v>74</v>
      </c>
      <c r="D2886" s="117"/>
      <c r="E2886" s="43"/>
      <c r="Q2886" s="168">
        <f t="shared" si="93"/>
        <v>0</v>
      </c>
    </row>
    <row r="2887" spans="1:17" ht="20.100000000000001" customHeight="1" x14ac:dyDescent="0.3">
      <c r="A2887" s="170">
        <v>2884</v>
      </c>
      <c r="B2887" s="120" t="str">
        <f t="shared" si="92"/>
        <v xml:space="preserve"> </v>
      </c>
      <c r="C2887" s="186" t="s">
        <v>74</v>
      </c>
      <c r="D2887" s="117"/>
      <c r="E2887" s="43"/>
      <c r="Q2887" s="168">
        <f t="shared" si="93"/>
        <v>0</v>
      </c>
    </row>
    <row r="2888" spans="1:17" ht="20.100000000000001" customHeight="1" x14ac:dyDescent="0.3">
      <c r="A2888" s="170">
        <v>2885</v>
      </c>
      <c r="B2888" s="120" t="str">
        <f t="shared" si="92"/>
        <v xml:space="preserve"> </v>
      </c>
      <c r="C2888" s="186" t="s">
        <v>74</v>
      </c>
      <c r="D2888" s="117"/>
      <c r="E2888" s="43"/>
      <c r="Q2888" s="168">
        <f t="shared" si="93"/>
        <v>0</v>
      </c>
    </row>
    <row r="2889" spans="1:17" ht="20.100000000000001" customHeight="1" x14ac:dyDescent="0.3">
      <c r="A2889" s="170">
        <v>2886</v>
      </c>
      <c r="B2889" s="120" t="str">
        <f t="shared" si="92"/>
        <v xml:space="preserve"> </v>
      </c>
      <c r="C2889" s="186" t="s">
        <v>74</v>
      </c>
      <c r="D2889" s="117"/>
      <c r="E2889" s="43"/>
      <c r="Q2889" s="168">
        <f t="shared" si="93"/>
        <v>0</v>
      </c>
    </row>
    <row r="2890" spans="1:17" ht="20.100000000000001" customHeight="1" x14ac:dyDescent="0.3">
      <c r="A2890" s="170">
        <v>2887</v>
      </c>
      <c r="B2890" s="120" t="str">
        <f t="shared" si="92"/>
        <v xml:space="preserve"> </v>
      </c>
      <c r="C2890" s="186" t="s">
        <v>74</v>
      </c>
      <c r="D2890" s="117"/>
      <c r="E2890" s="43"/>
      <c r="Q2890" s="168">
        <f t="shared" si="93"/>
        <v>0</v>
      </c>
    </row>
    <row r="2891" spans="1:17" ht="20.100000000000001" customHeight="1" x14ac:dyDescent="0.3">
      <c r="A2891" s="170">
        <v>2888</v>
      </c>
      <c r="B2891" s="120" t="str">
        <f t="shared" si="92"/>
        <v xml:space="preserve"> </v>
      </c>
      <c r="C2891" s="186" t="s">
        <v>74</v>
      </c>
      <c r="D2891" s="117"/>
      <c r="E2891" s="43"/>
      <c r="Q2891" s="168">
        <f t="shared" si="93"/>
        <v>0</v>
      </c>
    </row>
    <row r="2892" spans="1:17" ht="20.100000000000001" customHeight="1" x14ac:dyDescent="0.3">
      <c r="A2892" s="170">
        <v>2889</v>
      </c>
      <c r="B2892" s="120" t="str">
        <f t="shared" si="92"/>
        <v xml:space="preserve"> </v>
      </c>
      <c r="C2892" s="186" t="s">
        <v>74</v>
      </c>
      <c r="D2892" s="117"/>
      <c r="E2892" s="43"/>
      <c r="Q2892" s="168">
        <f t="shared" si="93"/>
        <v>0</v>
      </c>
    </row>
    <row r="2893" spans="1:17" ht="20.100000000000001" customHeight="1" x14ac:dyDescent="0.3">
      <c r="A2893" s="170">
        <v>2890</v>
      </c>
      <c r="B2893" s="120" t="str">
        <f t="shared" si="92"/>
        <v xml:space="preserve"> </v>
      </c>
      <c r="C2893" s="186" t="s">
        <v>74</v>
      </c>
      <c r="D2893" s="117"/>
      <c r="E2893" s="43"/>
      <c r="Q2893" s="168">
        <f t="shared" si="93"/>
        <v>0</v>
      </c>
    </row>
    <row r="2894" spans="1:17" ht="20.100000000000001" customHeight="1" x14ac:dyDescent="0.3">
      <c r="A2894" s="170">
        <v>2891</v>
      </c>
      <c r="B2894" s="120" t="str">
        <f t="shared" si="92"/>
        <v xml:space="preserve"> </v>
      </c>
      <c r="C2894" s="186" t="s">
        <v>74</v>
      </c>
      <c r="D2894" s="117"/>
      <c r="E2894" s="43"/>
      <c r="Q2894" s="168">
        <f t="shared" si="93"/>
        <v>0</v>
      </c>
    </row>
    <row r="2895" spans="1:17" ht="20.100000000000001" customHeight="1" x14ac:dyDescent="0.3">
      <c r="A2895" s="170">
        <v>2892</v>
      </c>
      <c r="B2895" s="120" t="str">
        <f t="shared" si="92"/>
        <v xml:space="preserve"> </v>
      </c>
      <c r="C2895" s="186" t="s">
        <v>74</v>
      </c>
      <c r="D2895" s="117"/>
      <c r="E2895" s="43"/>
      <c r="Q2895" s="168">
        <f t="shared" si="93"/>
        <v>0</v>
      </c>
    </row>
    <row r="2896" spans="1:17" ht="20.100000000000001" customHeight="1" x14ac:dyDescent="0.3">
      <c r="A2896" s="170">
        <v>2893</v>
      </c>
      <c r="B2896" s="120" t="str">
        <f t="shared" si="92"/>
        <v xml:space="preserve"> </v>
      </c>
      <c r="C2896" s="186" t="s">
        <v>74</v>
      </c>
      <c r="D2896" s="117"/>
      <c r="E2896" s="43"/>
      <c r="Q2896" s="168">
        <f t="shared" si="93"/>
        <v>0</v>
      </c>
    </row>
    <row r="2897" spans="1:17" ht="20.100000000000001" customHeight="1" x14ac:dyDescent="0.3">
      <c r="A2897" s="170">
        <v>2894</v>
      </c>
      <c r="B2897" s="120" t="str">
        <f t="shared" si="92"/>
        <v xml:space="preserve"> </v>
      </c>
      <c r="C2897" s="186" t="s">
        <v>74</v>
      </c>
      <c r="D2897" s="117"/>
      <c r="E2897" s="43"/>
      <c r="Q2897" s="168">
        <f t="shared" si="93"/>
        <v>0</v>
      </c>
    </row>
    <row r="2898" spans="1:17" ht="20.100000000000001" customHeight="1" x14ac:dyDescent="0.3">
      <c r="A2898" s="170">
        <v>2895</v>
      </c>
      <c r="B2898" s="120" t="str">
        <f t="shared" si="92"/>
        <v xml:space="preserve"> </v>
      </c>
      <c r="C2898" s="186" t="s">
        <v>74</v>
      </c>
      <c r="D2898" s="117"/>
      <c r="E2898" s="43"/>
      <c r="Q2898" s="168">
        <f t="shared" si="93"/>
        <v>0</v>
      </c>
    </row>
    <row r="2899" spans="1:17" ht="20.100000000000001" customHeight="1" x14ac:dyDescent="0.3">
      <c r="A2899" s="170">
        <v>2896</v>
      </c>
      <c r="B2899" s="120" t="str">
        <f t="shared" si="92"/>
        <v xml:space="preserve"> </v>
      </c>
      <c r="C2899" s="186" t="s">
        <v>74</v>
      </c>
      <c r="D2899" s="117"/>
      <c r="E2899" s="43"/>
      <c r="Q2899" s="168">
        <f t="shared" si="93"/>
        <v>0</v>
      </c>
    </row>
    <row r="2900" spans="1:17" ht="20.100000000000001" customHeight="1" x14ac:dyDescent="0.3">
      <c r="A2900" s="170">
        <v>2897</v>
      </c>
      <c r="B2900" s="120" t="str">
        <f t="shared" si="92"/>
        <v xml:space="preserve"> </v>
      </c>
      <c r="C2900" s="186" t="s">
        <v>74</v>
      </c>
      <c r="D2900" s="117"/>
      <c r="E2900" s="43"/>
      <c r="Q2900" s="168">
        <f t="shared" si="93"/>
        <v>0</v>
      </c>
    </row>
    <row r="2901" spans="1:17" ht="20.100000000000001" customHeight="1" x14ac:dyDescent="0.3">
      <c r="A2901" s="170">
        <v>2898</v>
      </c>
      <c r="B2901" s="120" t="str">
        <f t="shared" si="92"/>
        <v xml:space="preserve"> </v>
      </c>
      <c r="C2901" s="186" t="s">
        <v>74</v>
      </c>
      <c r="D2901" s="117"/>
      <c r="E2901" s="43"/>
      <c r="Q2901" s="168">
        <f t="shared" si="93"/>
        <v>0</v>
      </c>
    </row>
    <row r="2902" spans="1:17" ht="20.100000000000001" customHeight="1" x14ac:dyDescent="0.3">
      <c r="A2902" s="170">
        <v>2899</v>
      </c>
      <c r="B2902" s="120" t="str">
        <f t="shared" si="92"/>
        <v xml:space="preserve"> </v>
      </c>
      <c r="C2902" s="186" t="s">
        <v>74</v>
      </c>
      <c r="D2902" s="117"/>
      <c r="E2902" s="43"/>
      <c r="Q2902" s="168">
        <f t="shared" si="93"/>
        <v>0</v>
      </c>
    </row>
    <row r="2903" spans="1:17" ht="20.100000000000001" customHeight="1" x14ac:dyDescent="0.3">
      <c r="A2903" s="170">
        <v>2900</v>
      </c>
      <c r="B2903" s="120" t="str">
        <f t="shared" si="92"/>
        <v xml:space="preserve"> </v>
      </c>
      <c r="C2903" s="186" t="s">
        <v>74</v>
      </c>
      <c r="D2903" s="117"/>
      <c r="E2903" s="43"/>
      <c r="Q2903" s="168">
        <f t="shared" si="93"/>
        <v>0</v>
      </c>
    </row>
    <row r="2904" spans="1:17" ht="20.100000000000001" customHeight="1" x14ac:dyDescent="0.3">
      <c r="A2904" s="170">
        <v>2901</v>
      </c>
      <c r="B2904" s="120" t="str">
        <f t="shared" si="92"/>
        <v xml:space="preserve"> </v>
      </c>
      <c r="C2904" s="186" t="s">
        <v>74</v>
      </c>
      <c r="D2904" s="117"/>
      <c r="E2904" s="43"/>
      <c r="Q2904" s="168">
        <f t="shared" si="93"/>
        <v>0</v>
      </c>
    </row>
    <row r="2905" spans="1:17" ht="20.100000000000001" customHeight="1" x14ac:dyDescent="0.3">
      <c r="A2905" s="170">
        <v>2902</v>
      </c>
      <c r="B2905" s="120" t="str">
        <f t="shared" si="92"/>
        <v xml:space="preserve"> </v>
      </c>
      <c r="C2905" s="186" t="s">
        <v>74</v>
      </c>
      <c r="D2905" s="117"/>
      <c r="E2905" s="43"/>
      <c r="Q2905" s="168">
        <f t="shared" si="93"/>
        <v>0</v>
      </c>
    </row>
    <row r="2906" spans="1:17" ht="20.100000000000001" customHeight="1" x14ac:dyDescent="0.3">
      <c r="A2906" s="170">
        <v>2903</v>
      </c>
      <c r="B2906" s="120" t="str">
        <f t="shared" si="92"/>
        <v xml:space="preserve"> </v>
      </c>
      <c r="C2906" s="186" t="s">
        <v>74</v>
      </c>
      <c r="D2906" s="117"/>
      <c r="E2906" s="43"/>
      <c r="Q2906" s="168">
        <f t="shared" si="93"/>
        <v>0</v>
      </c>
    </row>
    <row r="2907" spans="1:17" ht="20.100000000000001" customHeight="1" x14ac:dyDescent="0.3">
      <c r="A2907" s="170">
        <v>2904</v>
      </c>
      <c r="B2907" s="120" t="str">
        <f t="shared" si="92"/>
        <v xml:space="preserve"> </v>
      </c>
      <c r="C2907" s="186" t="s">
        <v>74</v>
      </c>
      <c r="D2907" s="117"/>
      <c r="E2907" s="43"/>
      <c r="Q2907" s="168">
        <f t="shared" si="93"/>
        <v>0</v>
      </c>
    </row>
    <row r="2908" spans="1:17" ht="20.100000000000001" customHeight="1" x14ac:dyDescent="0.3">
      <c r="A2908" s="170">
        <v>2905</v>
      </c>
      <c r="B2908" s="120" t="str">
        <f t="shared" si="92"/>
        <v xml:space="preserve"> </v>
      </c>
      <c r="C2908" s="186" t="s">
        <v>74</v>
      </c>
      <c r="D2908" s="117"/>
      <c r="E2908" s="43"/>
      <c r="Q2908" s="168">
        <f t="shared" si="93"/>
        <v>0</v>
      </c>
    </row>
    <row r="2909" spans="1:17" ht="20.100000000000001" customHeight="1" x14ac:dyDescent="0.3">
      <c r="A2909" s="170">
        <v>2906</v>
      </c>
      <c r="B2909" s="120" t="str">
        <f t="shared" si="92"/>
        <v xml:space="preserve"> </v>
      </c>
      <c r="C2909" s="186" t="s">
        <v>74</v>
      </c>
      <c r="D2909" s="117"/>
      <c r="E2909" s="43"/>
      <c r="Q2909" s="168">
        <f t="shared" si="93"/>
        <v>0</v>
      </c>
    </row>
    <row r="2910" spans="1:17" ht="20.100000000000001" customHeight="1" x14ac:dyDescent="0.3">
      <c r="A2910" s="170">
        <v>2907</v>
      </c>
      <c r="B2910" s="120" t="str">
        <f t="shared" si="92"/>
        <v xml:space="preserve"> </v>
      </c>
      <c r="C2910" s="186" t="s">
        <v>74</v>
      </c>
      <c r="D2910" s="117"/>
      <c r="E2910" s="43"/>
      <c r="Q2910" s="168">
        <f t="shared" si="93"/>
        <v>0</v>
      </c>
    </row>
    <row r="2911" spans="1:17" ht="20.100000000000001" customHeight="1" x14ac:dyDescent="0.3">
      <c r="A2911" s="170">
        <v>2908</v>
      </c>
      <c r="B2911" s="120" t="str">
        <f t="shared" si="92"/>
        <v xml:space="preserve"> </v>
      </c>
      <c r="C2911" s="186" t="s">
        <v>74</v>
      </c>
      <c r="D2911" s="117"/>
      <c r="E2911" s="43"/>
      <c r="Q2911" s="168">
        <f t="shared" si="93"/>
        <v>0</v>
      </c>
    </row>
    <row r="2912" spans="1:17" ht="20.100000000000001" customHeight="1" x14ac:dyDescent="0.3">
      <c r="A2912" s="170">
        <v>2909</v>
      </c>
      <c r="B2912" s="120" t="str">
        <f t="shared" si="92"/>
        <v xml:space="preserve"> </v>
      </c>
      <c r="C2912" s="186" t="s">
        <v>74</v>
      </c>
      <c r="D2912" s="117"/>
      <c r="E2912" s="43"/>
      <c r="Q2912" s="168">
        <f t="shared" si="93"/>
        <v>0</v>
      </c>
    </row>
    <row r="2913" spans="1:17" ht="20.100000000000001" customHeight="1" x14ac:dyDescent="0.3">
      <c r="A2913" s="170">
        <v>2910</v>
      </c>
      <c r="B2913" s="120" t="str">
        <f t="shared" si="92"/>
        <v xml:space="preserve"> </v>
      </c>
      <c r="C2913" s="186" t="s">
        <v>74</v>
      </c>
      <c r="D2913" s="117"/>
      <c r="E2913" s="43"/>
      <c r="Q2913" s="168">
        <f t="shared" si="93"/>
        <v>0</v>
      </c>
    </row>
    <row r="2914" spans="1:17" ht="20.100000000000001" customHeight="1" x14ac:dyDescent="0.3">
      <c r="A2914" s="170">
        <v>2911</v>
      </c>
      <c r="B2914" s="120" t="str">
        <f t="shared" si="92"/>
        <v xml:space="preserve"> </v>
      </c>
      <c r="C2914" s="186" t="s">
        <v>74</v>
      </c>
      <c r="D2914" s="117"/>
      <c r="E2914" s="43"/>
      <c r="Q2914" s="168">
        <f t="shared" si="93"/>
        <v>0</v>
      </c>
    </row>
    <row r="2915" spans="1:17" ht="20.100000000000001" customHeight="1" x14ac:dyDescent="0.3">
      <c r="A2915" s="170">
        <v>2912</v>
      </c>
      <c r="B2915" s="120" t="str">
        <f t="shared" si="92"/>
        <v xml:space="preserve"> </v>
      </c>
      <c r="C2915" s="186" t="s">
        <v>74</v>
      </c>
      <c r="D2915" s="117"/>
      <c r="E2915" s="43"/>
      <c r="Q2915" s="168">
        <f t="shared" si="93"/>
        <v>0</v>
      </c>
    </row>
    <row r="2916" spans="1:17" ht="20.100000000000001" customHeight="1" x14ac:dyDescent="0.3">
      <c r="A2916" s="170">
        <v>2913</v>
      </c>
      <c r="B2916" s="120" t="str">
        <f t="shared" si="92"/>
        <v xml:space="preserve"> </v>
      </c>
      <c r="C2916" s="186" t="s">
        <v>74</v>
      </c>
      <c r="D2916" s="117"/>
      <c r="E2916" s="43"/>
      <c r="Q2916" s="168">
        <f t="shared" si="93"/>
        <v>0</v>
      </c>
    </row>
    <row r="2917" spans="1:17" ht="20.100000000000001" customHeight="1" x14ac:dyDescent="0.3">
      <c r="A2917" s="170">
        <v>2914</v>
      </c>
      <c r="B2917" s="120" t="str">
        <f t="shared" si="92"/>
        <v xml:space="preserve"> </v>
      </c>
      <c r="C2917" s="186" t="s">
        <v>74</v>
      </c>
      <c r="D2917" s="117"/>
      <c r="E2917" s="43"/>
      <c r="Q2917" s="168">
        <f t="shared" si="93"/>
        <v>0</v>
      </c>
    </row>
    <row r="2918" spans="1:17" ht="20.100000000000001" customHeight="1" x14ac:dyDescent="0.3">
      <c r="A2918" s="170">
        <v>2915</v>
      </c>
      <c r="B2918" s="120" t="str">
        <f t="shared" si="92"/>
        <v xml:space="preserve"> </v>
      </c>
      <c r="C2918" s="186" t="s">
        <v>74</v>
      </c>
      <c r="D2918" s="117"/>
      <c r="E2918" s="43"/>
      <c r="Q2918" s="168">
        <f t="shared" si="93"/>
        <v>0</v>
      </c>
    </row>
    <row r="2919" spans="1:17" ht="20.100000000000001" customHeight="1" x14ac:dyDescent="0.3">
      <c r="A2919" s="170">
        <v>2916</v>
      </c>
      <c r="B2919" s="120" t="str">
        <f t="shared" si="92"/>
        <v xml:space="preserve"> </v>
      </c>
      <c r="C2919" s="186" t="s">
        <v>74</v>
      </c>
      <c r="D2919" s="117"/>
      <c r="E2919" s="43"/>
      <c r="Q2919" s="168">
        <f t="shared" si="93"/>
        <v>0</v>
      </c>
    </row>
    <row r="2920" spans="1:17" ht="20.100000000000001" customHeight="1" x14ac:dyDescent="0.3">
      <c r="A2920" s="170">
        <v>2917</v>
      </c>
      <c r="B2920" s="120" t="str">
        <f t="shared" si="92"/>
        <v xml:space="preserve"> </v>
      </c>
      <c r="C2920" s="186" t="s">
        <v>74</v>
      </c>
      <c r="D2920" s="117"/>
      <c r="E2920" s="43"/>
      <c r="Q2920" s="168">
        <f t="shared" si="93"/>
        <v>0</v>
      </c>
    </row>
    <row r="2921" spans="1:17" ht="20.100000000000001" customHeight="1" x14ac:dyDescent="0.3">
      <c r="A2921" s="170">
        <v>2918</v>
      </c>
      <c r="B2921" s="120" t="str">
        <f t="shared" si="92"/>
        <v xml:space="preserve"> </v>
      </c>
      <c r="C2921" s="186" t="s">
        <v>74</v>
      </c>
      <c r="D2921" s="117"/>
      <c r="E2921" s="43"/>
      <c r="Q2921" s="168">
        <f t="shared" si="93"/>
        <v>0</v>
      </c>
    </row>
    <row r="2922" spans="1:17" ht="20.100000000000001" customHeight="1" x14ac:dyDescent="0.3">
      <c r="A2922" s="170">
        <v>2919</v>
      </c>
      <c r="B2922" s="120" t="str">
        <f t="shared" si="92"/>
        <v xml:space="preserve"> </v>
      </c>
      <c r="C2922" s="186" t="s">
        <v>74</v>
      </c>
      <c r="D2922" s="117"/>
      <c r="E2922" s="43"/>
      <c r="Q2922" s="168">
        <f t="shared" si="93"/>
        <v>0</v>
      </c>
    </row>
    <row r="2923" spans="1:17" ht="20.100000000000001" customHeight="1" x14ac:dyDescent="0.3">
      <c r="A2923" s="170">
        <v>2920</v>
      </c>
      <c r="B2923" s="120" t="str">
        <f t="shared" si="92"/>
        <v xml:space="preserve"> </v>
      </c>
      <c r="C2923" s="186" t="s">
        <v>74</v>
      </c>
      <c r="D2923" s="117"/>
      <c r="E2923" s="43"/>
      <c r="Q2923" s="168">
        <f t="shared" si="93"/>
        <v>0</v>
      </c>
    </row>
    <row r="2924" spans="1:17" ht="20.100000000000001" customHeight="1" x14ac:dyDescent="0.3">
      <c r="A2924" s="170">
        <v>2921</v>
      </c>
      <c r="B2924" s="120" t="str">
        <f t="shared" si="92"/>
        <v xml:space="preserve"> </v>
      </c>
      <c r="C2924" s="186" t="s">
        <v>74</v>
      </c>
      <c r="D2924" s="117"/>
      <c r="E2924" s="43"/>
      <c r="Q2924" s="168">
        <f t="shared" si="93"/>
        <v>0</v>
      </c>
    </row>
    <row r="2925" spans="1:17" ht="20.100000000000001" customHeight="1" x14ac:dyDescent="0.3">
      <c r="A2925" s="170">
        <v>2922</v>
      </c>
      <c r="B2925" s="120" t="str">
        <f t="shared" si="92"/>
        <v xml:space="preserve"> </v>
      </c>
      <c r="C2925" s="186" t="s">
        <v>74</v>
      </c>
      <c r="D2925" s="117"/>
      <c r="E2925" s="43"/>
      <c r="Q2925" s="168">
        <f t="shared" si="93"/>
        <v>0</v>
      </c>
    </row>
    <row r="2926" spans="1:17" ht="20.100000000000001" customHeight="1" x14ac:dyDescent="0.3">
      <c r="A2926" s="170">
        <v>2923</v>
      </c>
      <c r="B2926" s="120" t="str">
        <f t="shared" si="92"/>
        <v xml:space="preserve"> </v>
      </c>
      <c r="C2926" s="186" t="s">
        <v>74</v>
      </c>
      <c r="D2926" s="117"/>
      <c r="E2926" s="43"/>
      <c r="Q2926" s="168">
        <f t="shared" si="93"/>
        <v>0</v>
      </c>
    </row>
    <row r="2927" spans="1:17" ht="20.100000000000001" customHeight="1" x14ac:dyDescent="0.3">
      <c r="A2927" s="170">
        <v>2924</v>
      </c>
      <c r="B2927" s="120" t="str">
        <f t="shared" si="92"/>
        <v xml:space="preserve"> </v>
      </c>
      <c r="C2927" s="186" t="s">
        <v>74</v>
      </c>
      <c r="D2927" s="117"/>
      <c r="E2927" s="43"/>
      <c r="Q2927" s="168">
        <f t="shared" si="93"/>
        <v>0</v>
      </c>
    </row>
    <row r="2928" spans="1:17" ht="20.100000000000001" customHeight="1" x14ac:dyDescent="0.3">
      <c r="A2928" s="170">
        <v>2925</v>
      </c>
      <c r="B2928" s="120" t="str">
        <f t="shared" si="92"/>
        <v xml:space="preserve"> </v>
      </c>
      <c r="C2928" s="186" t="s">
        <v>74</v>
      </c>
      <c r="D2928" s="117"/>
      <c r="E2928" s="43"/>
      <c r="Q2928" s="168">
        <f t="shared" si="93"/>
        <v>0</v>
      </c>
    </row>
    <row r="2929" spans="1:17" ht="20.100000000000001" customHeight="1" x14ac:dyDescent="0.3">
      <c r="A2929" s="170">
        <v>2926</v>
      </c>
      <c r="B2929" s="120" t="str">
        <f t="shared" si="92"/>
        <v xml:space="preserve"> </v>
      </c>
      <c r="C2929" s="186" t="s">
        <v>74</v>
      </c>
      <c r="D2929" s="117"/>
      <c r="E2929" s="43"/>
      <c r="Q2929" s="168">
        <f t="shared" si="93"/>
        <v>0</v>
      </c>
    </row>
    <row r="2930" spans="1:17" ht="20.100000000000001" customHeight="1" x14ac:dyDescent="0.3">
      <c r="A2930" s="170">
        <v>2927</v>
      </c>
      <c r="B2930" s="120" t="str">
        <f t="shared" si="92"/>
        <v xml:space="preserve"> </v>
      </c>
      <c r="C2930" s="186" t="s">
        <v>74</v>
      </c>
      <c r="D2930" s="117"/>
      <c r="E2930" s="43"/>
      <c r="Q2930" s="168">
        <f t="shared" si="93"/>
        <v>0</v>
      </c>
    </row>
    <row r="2931" spans="1:17" ht="20.100000000000001" customHeight="1" x14ac:dyDescent="0.3">
      <c r="A2931" s="170">
        <v>2928</v>
      </c>
      <c r="B2931" s="120" t="str">
        <f t="shared" si="92"/>
        <v xml:space="preserve"> </v>
      </c>
      <c r="C2931" s="186" t="s">
        <v>74</v>
      </c>
      <c r="D2931" s="117"/>
      <c r="E2931" s="43"/>
      <c r="Q2931" s="168">
        <f t="shared" si="93"/>
        <v>0</v>
      </c>
    </row>
    <row r="2932" spans="1:17" ht="20.100000000000001" customHeight="1" x14ac:dyDescent="0.3">
      <c r="A2932" s="170">
        <v>2929</v>
      </c>
      <c r="B2932" s="120" t="str">
        <f t="shared" si="92"/>
        <v xml:space="preserve"> </v>
      </c>
      <c r="C2932" s="186" t="s">
        <v>74</v>
      </c>
      <c r="D2932" s="117"/>
      <c r="E2932" s="43"/>
      <c r="Q2932" s="168">
        <f t="shared" si="93"/>
        <v>0</v>
      </c>
    </row>
    <row r="2933" spans="1:17" ht="20.100000000000001" customHeight="1" x14ac:dyDescent="0.3">
      <c r="A2933" s="170">
        <v>2930</v>
      </c>
      <c r="B2933" s="120" t="str">
        <f t="shared" si="92"/>
        <v xml:space="preserve"> </v>
      </c>
      <c r="C2933" s="186" t="s">
        <v>74</v>
      </c>
      <c r="D2933" s="117"/>
      <c r="E2933" s="43"/>
      <c r="Q2933" s="168">
        <f t="shared" si="93"/>
        <v>0</v>
      </c>
    </row>
    <row r="2934" spans="1:17" ht="20.100000000000001" customHeight="1" x14ac:dyDescent="0.3">
      <c r="A2934" s="170">
        <v>2931</v>
      </c>
      <c r="B2934" s="120" t="str">
        <f t="shared" si="92"/>
        <v xml:space="preserve"> </v>
      </c>
      <c r="C2934" s="186" t="s">
        <v>74</v>
      </c>
      <c r="D2934" s="117"/>
      <c r="E2934" s="43"/>
      <c r="Q2934" s="168">
        <f t="shared" si="93"/>
        <v>0</v>
      </c>
    </row>
    <row r="2935" spans="1:17" ht="20.100000000000001" customHeight="1" x14ac:dyDescent="0.3">
      <c r="A2935" s="170">
        <v>2932</v>
      </c>
      <c r="B2935" s="120" t="str">
        <f t="shared" si="92"/>
        <v xml:space="preserve"> </v>
      </c>
      <c r="C2935" s="186" t="s">
        <v>74</v>
      </c>
      <c r="D2935" s="117"/>
      <c r="E2935" s="43"/>
      <c r="Q2935" s="168">
        <f t="shared" si="93"/>
        <v>0</v>
      </c>
    </row>
    <row r="2936" spans="1:17" ht="20.100000000000001" customHeight="1" x14ac:dyDescent="0.3">
      <c r="A2936" s="170">
        <v>2933</v>
      </c>
      <c r="B2936" s="120" t="str">
        <f t="shared" si="92"/>
        <v xml:space="preserve"> </v>
      </c>
      <c r="C2936" s="186" t="s">
        <v>74</v>
      </c>
      <c r="D2936" s="117"/>
      <c r="E2936" s="43"/>
      <c r="Q2936" s="168">
        <f t="shared" si="93"/>
        <v>0</v>
      </c>
    </row>
    <row r="2937" spans="1:17" ht="20.100000000000001" customHeight="1" x14ac:dyDescent="0.3">
      <c r="A2937" s="170">
        <v>2934</v>
      </c>
      <c r="B2937" s="120" t="str">
        <f t="shared" si="92"/>
        <v xml:space="preserve"> </v>
      </c>
      <c r="C2937" s="186" t="s">
        <v>74</v>
      </c>
      <c r="D2937" s="117"/>
      <c r="E2937" s="43"/>
      <c r="Q2937" s="168">
        <f t="shared" si="93"/>
        <v>0</v>
      </c>
    </row>
    <row r="2938" spans="1:17" ht="20.100000000000001" customHeight="1" x14ac:dyDescent="0.3">
      <c r="A2938" s="170">
        <v>2935</v>
      </c>
      <c r="B2938" s="120" t="str">
        <f t="shared" si="92"/>
        <v xml:space="preserve"> </v>
      </c>
      <c r="C2938" s="186" t="s">
        <v>74</v>
      </c>
      <c r="D2938" s="117"/>
      <c r="E2938" s="43"/>
      <c r="Q2938" s="168">
        <f t="shared" si="93"/>
        <v>0</v>
      </c>
    </row>
    <row r="2939" spans="1:17" ht="20.100000000000001" customHeight="1" x14ac:dyDescent="0.3">
      <c r="A2939" s="170">
        <v>2936</v>
      </c>
      <c r="B2939" s="120" t="str">
        <f t="shared" si="92"/>
        <v xml:space="preserve"> </v>
      </c>
      <c r="C2939" s="186" t="s">
        <v>74</v>
      </c>
      <c r="D2939" s="117"/>
      <c r="E2939" s="43"/>
      <c r="Q2939" s="168">
        <f t="shared" si="93"/>
        <v>0</v>
      </c>
    </row>
    <row r="2940" spans="1:17" ht="20.100000000000001" customHeight="1" x14ac:dyDescent="0.3">
      <c r="A2940" s="170">
        <v>2937</v>
      </c>
      <c r="B2940" s="120" t="str">
        <f t="shared" si="92"/>
        <v xml:space="preserve"> </v>
      </c>
      <c r="C2940" s="186" t="s">
        <v>74</v>
      </c>
      <c r="D2940" s="117"/>
      <c r="E2940" s="43"/>
      <c r="Q2940" s="168">
        <f t="shared" si="93"/>
        <v>0</v>
      </c>
    </row>
    <row r="2941" spans="1:17" ht="20.100000000000001" customHeight="1" x14ac:dyDescent="0.3">
      <c r="A2941" s="170">
        <v>2938</v>
      </c>
      <c r="B2941" s="120" t="str">
        <f t="shared" si="92"/>
        <v xml:space="preserve"> </v>
      </c>
      <c r="C2941" s="186" t="s">
        <v>74</v>
      </c>
      <c r="D2941" s="117"/>
      <c r="E2941" s="43"/>
      <c r="Q2941" s="168">
        <f t="shared" si="93"/>
        <v>0</v>
      </c>
    </row>
    <row r="2942" spans="1:17" ht="20.100000000000001" customHeight="1" x14ac:dyDescent="0.3">
      <c r="A2942" s="170">
        <v>2939</v>
      </c>
      <c r="B2942" s="120" t="str">
        <f t="shared" si="92"/>
        <v xml:space="preserve"> </v>
      </c>
      <c r="C2942" s="186" t="s">
        <v>74</v>
      </c>
      <c r="D2942" s="117"/>
      <c r="E2942" s="43"/>
      <c r="Q2942" s="168">
        <f t="shared" si="93"/>
        <v>0</v>
      </c>
    </row>
    <row r="2943" spans="1:17" ht="20.100000000000001" customHeight="1" x14ac:dyDescent="0.3">
      <c r="A2943" s="170">
        <v>2940</v>
      </c>
      <c r="B2943" s="120" t="str">
        <f t="shared" si="92"/>
        <v xml:space="preserve"> </v>
      </c>
      <c r="C2943" s="186" t="s">
        <v>74</v>
      </c>
      <c r="D2943" s="117"/>
      <c r="E2943" s="43"/>
      <c r="Q2943" s="168">
        <f t="shared" si="93"/>
        <v>0</v>
      </c>
    </row>
    <row r="2944" spans="1:17" ht="20.100000000000001" customHeight="1" x14ac:dyDescent="0.3">
      <c r="A2944" s="170">
        <v>2941</v>
      </c>
      <c r="B2944" s="120" t="str">
        <f t="shared" si="92"/>
        <v xml:space="preserve"> </v>
      </c>
      <c r="C2944" s="186" t="s">
        <v>74</v>
      </c>
      <c r="D2944" s="117"/>
      <c r="E2944" s="43"/>
      <c r="Q2944" s="168">
        <f t="shared" si="93"/>
        <v>0</v>
      </c>
    </row>
    <row r="2945" spans="1:17" ht="20.100000000000001" customHeight="1" x14ac:dyDescent="0.3">
      <c r="A2945" s="170">
        <v>2942</v>
      </c>
      <c r="B2945" s="120" t="str">
        <f t="shared" si="92"/>
        <v xml:space="preserve"> </v>
      </c>
      <c r="C2945" s="186" t="s">
        <v>74</v>
      </c>
      <c r="D2945" s="117"/>
      <c r="E2945" s="43"/>
      <c r="Q2945" s="168">
        <f t="shared" si="93"/>
        <v>0</v>
      </c>
    </row>
    <row r="2946" spans="1:17" ht="20.100000000000001" customHeight="1" x14ac:dyDescent="0.3">
      <c r="A2946" s="170">
        <v>2943</v>
      </c>
      <c r="B2946" s="120" t="str">
        <f t="shared" si="92"/>
        <v xml:space="preserve"> </v>
      </c>
      <c r="C2946" s="186" t="s">
        <v>74</v>
      </c>
      <c r="D2946" s="117"/>
      <c r="E2946" s="43"/>
      <c r="Q2946" s="168">
        <f t="shared" si="93"/>
        <v>0</v>
      </c>
    </row>
    <row r="2947" spans="1:17" ht="20.100000000000001" customHeight="1" x14ac:dyDescent="0.3">
      <c r="A2947" s="170">
        <v>2944</v>
      </c>
      <c r="B2947" s="120" t="str">
        <f t="shared" si="92"/>
        <v xml:space="preserve"> </v>
      </c>
      <c r="C2947" s="186" t="s">
        <v>74</v>
      </c>
      <c r="D2947" s="117"/>
      <c r="E2947" s="43"/>
      <c r="Q2947" s="168">
        <f t="shared" si="93"/>
        <v>0</v>
      </c>
    </row>
    <row r="2948" spans="1:17" ht="20.100000000000001" customHeight="1" x14ac:dyDescent="0.3">
      <c r="A2948" s="170">
        <v>2945</v>
      </c>
      <c r="B2948" s="120" t="str">
        <f t="shared" si="92"/>
        <v xml:space="preserve"> </v>
      </c>
      <c r="C2948" s="186" t="s">
        <v>74</v>
      </c>
      <c r="D2948" s="117"/>
      <c r="E2948" s="43"/>
      <c r="Q2948" s="168">
        <f t="shared" si="93"/>
        <v>0</v>
      </c>
    </row>
    <row r="2949" spans="1:17" ht="20.100000000000001" customHeight="1" x14ac:dyDescent="0.3">
      <c r="A2949" s="170">
        <v>2946</v>
      </c>
      <c r="B2949" s="120" t="str">
        <f t="shared" ref="B2949:B3003" si="94">_xlfn.CONCAT(C2949,D2949)</f>
        <v xml:space="preserve"> </v>
      </c>
      <c r="C2949" s="186" t="s">
        <v>74</v>
      </c>
      <c r="D2949" s="117"/>
      <c r="E2949" s="43"/>
      <c r="Q2949" s="168">
        <f t="shared" ref="Q2949:Q3003" si="95">IF(AND(D2949&gt;0,OR(C2949="",C2949=" ")),1,0)</f>
        <v>0</v>
      </c>
    </row>
    <row r="2950" spans="1:17" ht="20.100000000000001" customHeight="1" x14ac:dyDescent="0.3">
      <c r="A2950" s="170">
        <v>2947</v>
      </c>
      <c r="B2950" s="120" t="str">
        <f t="shared" si="94"/>
        <v xml:space="preserve"> </v>
      </c>
      <c r="C2950" s="186" t="s">
        <v>74</v>
      </c>
      <c r="D2950" s="117"/>
      <c r="E2950" s="43"/>
      <c r="Q2950" s="168">
        <f t="shared" si="95"/>
        <v>0</v>
      </c>
    </row>
    <row r="2951" spans="1:17" ht="20.100000000000001" customHeight="1" x14ac:dyDescent="0.3">
      <c r="A2951" s="170">
        <v>2948</v>
      </c>
      <c r="B2951" s="120" t="str">
        <f t="shared" si="94"/>
        <v xml:space="preserve"> </v>
      </c>
      <c r="C2951" s="186" t="s">
        <v>74</v>
      </c>
      <c r="D2951" s="117"/>
      <c r="E2951" s="43"/>
      <c r="Q2951" s="168">
        <f t="shared" si="95"/>
        <v>0</v>
      </c>
    </row>
    <row r="2952" spans="1:17" ht="20.100000000000001" customHeight="1" x14ac:dyDescent="0.3">
      <c r="A2952" s="170">
        <v>2949</v>
      </c>
      <c r="B2952" s="120" t="str">
        <f t="shared" si="94"/>
        <v xml:space="preserve"> </v>
      </c>
      <c r="C2952" s="186" t="s">
        <v>74</v>
      </c>
      <c r="D2952" s="117"/>
      <c r="E2952" s="43"/>
      <c r="Q2952" s="168">
        <f t="shared" si="95"/>
        <v>0</v>
      </c>
    </row>
    <row r="2953" spans="1:17" ht="20.100000000000001" customHeight="1" x14ac:dyDescent="0.3">
      <c r="A2953" s="170">
        <v>2950</v>
      </c>
      <c r="B2953" s="120" t="str">
        <f t="shared" si="94"/>
        <v xml:space="preserve"> </v>
      </c>
      <c r="C2953" s="186" t="s">
        <v>74</v>
      </c>
      <c r="D2953" s="117"/>
      <c r="E2953" s="43"/>
      <c r="Q2953" s="168">
        <f t="shared" si="95"/>
        <v>0</v>
      </c>
    </row>
    <row r="2954" spans="1:17" ht="20.100000000000001" customHeight="1" x14ac:dyDescent="0.3">
      <c r="A2954" s="170">
        <v>2951</v>
      </c>
      <c r="B2954" s="120" t="str">
        <f t="shared" si="94"/>
        <v xml:space="preserve"> </v>
      </c>
      <c r="C2954" s="186" t="s">
        <v>74</v>
      </c>
      <c r="D2954" s="117"/>
      <c r="E2954" s="43"/>
      <c r="Q2954" s="168">
        <f t="shared" si="95"/>
        <v>0</v>
      </c>
    </row>
    <row r="2955" spans="1:17" ht="20.100000000000001" customHeight="1" x14ac:dyDescent="0.3">
      <c r="A2955" s="170">
        <v>2952</v>
      </c>
      <c r="B2955" s="120" t="str">
        <f t="shared" si="94"/>
        <v xml:space="preserve"> </v>
      </c>
      <c r="C2955" s="186" t="s">
        <v>74</v>
      </c>
      <c r="D2955" s="117"/>
      <c r="E2955" s="43"/>
      <c r="Q2955" s="168">
        <f t="shared" si="95"/>
        <v>0</v>
      </c>
    </row>
    <row r="2956" spans="1:17" ht="20.100000000000001" customHeight="1" x14ac:dyDescent="0.3">
      <c r="A2956" s="170">
        <v>2953</v>
      </c>
      <c r="B2956" s="120" t="str">
        <f t="shared" si="94"/>
        <v xml:space="preserve"> </v>
      </c>
      <c r="C2956" s="186" t="s">
        <v>74</v>
      </c>
      <c r="D2956" s="117"/>
      <c r="E2956" s="43"/>
      <c r="Q2956" s="168">
        <f t="shared" si="95"/>
        <v>0</v>
      </c>
    </row>
    <row r="2957" spans="1:17" ht="20.100000000000001" customHeight="1" x14ac:dyDescent="0.3">
      <c r="A2957" s="170">
        <v>2954</v>
      </c>
      <c r="B2957" s="120" t="str">
        <f t="shared" si="94"/>
        <v xml:space="preserve"> </v>
      </c>
      <c r="C2957" s="186" t="s">
        <v>74</v>
      </c>
      <c r="D2957" s="117"/>
      <c r="E2957" s="43"/>
      <c r="Q2957" s="168">
        <f t="shared" si="95"/>
        <v>0</v>
      </c>
    </row>
    <row r="2958" spans="1:17" ht="20.100000000000001" customHeight="1" x14ac:dyDescent="0.3">
      <c r="A2958" s="170">
        <v>2955</v>
      </c>
      <c r="B2958" s="120" t="str">
        <f t="shared" si="94"/>
        <v xml:space="preserve"> </v>
      </c>
      <c r="C2958" s="186" t="s">
        <v>74</v>
      </c>
      <c r="D2958" s="117"/>
      <c r="E2958" s="43"/>
      <c r="Q2958" s="168">
        <f t="shared" si="95"/>
        <v>0</v>
      </c>
    </row>
    <row r="2959" spans="1:17" ht="20.100000000000001" customHeight="1" x14ac:dyDescent="0.3">
      <c r="A2959" s="170">
        <v>2956</v>
      </c>
      <c r="B2959" s="120" t="str">
        <f t="shared" si="94"/>
        <v xml:space="preserve"> </v>
      </c>
      <c r="C2959" s="186" t="s">
        <v>74</v>
      </c>
      <c r="D2959" s="117"/>
      <c r="E2959" s="43"/>
      <c r="Q2959" s="168">
        <f t="shared" si="95"/>
        <v>0</v>
      </c>
    </row>
    <row r="2960" spans="1:17" ht="20.100000000000001" customHeight="1" x14ac:dyDescent="0.3">
      <c r="A2960" s="170">
        <v>2957</v>
      </c>
      <c r="B2960" s="120" t="str">
        <f t="shared" si="94"/>
        <v xml:space="preserve"> </v>
      </c>
      <c r="C2960" s="186" t="s">
        <v>74</v>
      </c>
      <c r="D2960" s="117"/>
      <c r="E2960" s="43"/>
      <c r="Q2960" s="168">
        <f t="shared" si="95"/>
        <v>0</v>
      </c>
    </row>
    <row r="2961" spans="1:17" ht="20.100000000000001" customHeight="1" x14ac:dyDescent="0.3">
      <c r="A2961" s="170">
        <v>2958</v>
      </c>
      <c r="B2961" s="120" t="str">
        <f t="shared" si="94"/>
        <v xml:space="preserve"> </v>
      </c>
      <c r="C2961" s="186" t="s">
        <v>74</v>
      </c>
      <c r="D2961" s="117"/>
      <c r="E2961" s="43"/>
      <c r="Q2961" s="168">
        <f t="shared" si="95"/>
        <v>0</v>
      </c>
    </row>
    <row r="2962" spans="1:17" ht="20.100000000000001" customHeight="1" x14ac:dyDescent="0.3">
      <c r="A2962" s="170">
        <v>2959</v>
      </c>
      <c r="B2962" s="120" t="str">
        <f t="shared" si="94"/>
        <v xml:space="preserve"> </v>
      </c>
      <c r="C2962" s="186" t="s">
        <v>74</v>
      </c>
      <c r="D2962" s="117"/>
      <c r="E2962" s="43"/>
      <c r="Q2962" s="168">
        <f t="shared" si="95"/>
        <v>0</v>
      </c>
    </row>
    <row r="2963" spans="1:17" ht="20.100000000000001" customHeight="1" x14ac:dyDescent="0.3">
      <c r="A2963" s="170">
        <v>2960</v>
      </c>
      <c r="B2963" s="120" t="str">
        <f t="shared" si="94"/>
        <v xml:space="preserve"> </v>
      </c>
      <c r="C2963" s="186" t="s">
        <v>74</v>
      </c>
      <c r="D2963" s="117"/>
      <c r="E2963" s="43"/>
      <c r="Q2963" s="168">
        <f t="shared" si="95"/>
        <v>0</v>
      </c>
    </row>
    <row r="2964" spans="1:17" ht="20.100000000000001" customHeight="1" x14ac:dyDescent="0.3">
      <c r="A2964" s="170">
        <v>2961</v>
      </c>
      <c r="B2964" s="120" t="str">
        <f t="shared" si="94"/>
        <v xml:space="preserve"> </v>
      </c>
      <c r="C2964" s="186" t="s">
        <v>74</v>
      </c>
      <c r="D2964" s="117"/>
      <c r="E2964" s="43"/>
      <c r="Q2964" s="168">
        <f t="shared" si="95"/>
        <v>0</v>
      </c>
    </row>
    <row r="2965" spans="1:17" ht="20.100000000000001" customHeight="1" x14ac:dyDescent="0.3">
      <c r="A2965" s="170">
        <v>2962</v>
      </c>
      <c r="B2965" s="120" t="str">
        <f t="shared" si="94"/>
        <v xml:space="preserve"> </v>
      </c>
      <c r="C2965" s="186" t="s">
        <v>74</v>
      </c>
      <c r="D2965" s="117"/>
      <c r="E2965" s="43"/>
      <c r="Q2965" s="168">
        <f t="shared" si="95"/>
        <v>0</v>
      </c>
    </row>
    <row r="2966" spans="1:17" ht="20.100000000000001" customHeight="1" x14ac:dyDescent="0.3">
      <c r="A2966" s="170">
        <v>2963</v>
      </c>
      <c r="B2966" s="120" t="str">
        <f t="shared" si="94"/>
        <v xml:space="preserve"> </v>
      </c>
      <c r="C2966" s="186" t="s">
        <v>74</v>
      </c>
      <c r="D2966" s="117"/>
      <c r="E2966" s="43"/>
      <c r="Q2966" s="168">
        <f t="shared" si="95"/>
        <v>0</v>
      </c>
    </row>
    <row r="2967" spans="1:17" ht="20.100000000000001" customHeight="1" x14ac:dyDescent="0.3">
      <c r="A2967" s="170">
        <v>2964</v>
      </c>
      <c r="B2967" s="120" t="str">
        <f t="shared" si="94"/>
        <v xml:space="preserve"> </v>
      </c>
      <c r="C2967" s="186" t="s">
        <v>74</v>
      </c>
      <c r="D2967" s="117"/>
      <c r="E2967" s="43"/>
      <c r="Q2967" s="168">
        <f t="shared" si="95"/>
        <v>0</v>
      </c>
    </row>
    <row r="2968" spans="1:17" ht="20.100000000000001" customHeight="1" x14ac:dyDescent="0.3">
      <c r="A2968" s="170">
        <v>2965</v>
      </c>
      <c r="B2968" s="120" t="str">
        <f t="shared" si="94"/>
        <v xml:space="preserve"> </v>
      </c>
      <c r="C2968" s="186" t="s">
        <v>74</v>
      </c>
      <c r="D2968" s="117"/>
      <c r="E2968" s="43"/>
      <c r="Q2968" s="168">
        <f t="shared" si="95"/>
        <v>0</v>
      </c>
    </row>
    <row r="2969" spans="1:17" ht="20.100000000000001" customHeight="1" x14ac:dyDescent="0.3">
      <c r="A2969" s="170">
        <v>2966</v>
      </c>
      <c r="B2969" s="120" t="str">
        <f t="shared" si="94"/>
        <v xml:space="preserve"> </v>
      </c>
      <c r="C2969" s="186" t="s">
        <v>74</v>
      </c>
      <c r="D2969" s="117"/>
      <c r="E2969" s="43"/>
      <c r="Q2969" s="168">
        <f t="shared" si="95"/>
        <v>0</v>
      </c>
    </row>
    <row r="2970" spans="1:17" ht="20.100000000000001" customHeight="1" x14ac:dyDescent="0.3">
      <c r="A2970" s="170">
        <v>2967</v>
      </c>
      <c r="B2970" s="120" t="str">
        <f t="shared" si="94"/>
        <v xml:space="preserve"> </v>
      </c>
      <c r="C2970" s="186" t="s">
        <v>74</v>
      </c>
      <c r="D2970" s="117"/>
      <c r="E2970" s="43"/>
      <c r="Q2970" s="168">
        <f t="shared" si="95"/>
        <v>0</v>
      </c>
    </row>
    <row r="2971" spans="1:17" ht="20.100000000000001" customHeight="1" x14ac:dyDescent="0.3">
      <c r="A2971" s="170">
        <v>2968</v>
      </c>
      <c r="B2971" s="120" t="str">
        <f t="shared" si="94"/>
        <v xml:space="preserve"> </v>
      </c>
      <c r="C2971" s="186" t="s">
        <v>74</v>
      </c>
      <c r="D2971" s="117"/>
      <c r="E2971" s="43"/>
      <c r="Q2971" s="168">
        <f t="shared" si="95"/>
        <v>0</v>
      </c>
    </row>
    <row r="2972" spans="1:17" ht="20.100000000000001" customHeight="1" x14ac:dyDescent="0.3">
      <c r="A2972" s="170">
        <v>2969</v>
      </c>
      <c r="B2972" s="120" t="str">
        <f t="shared" si="94"/>
        <v xml:space="preserve"> </v>
      </c>
      <c r="C2972" s="186" t="s">
        <v>74</v>
      </c>
      <c r="D2972" s="117"/>
      <c r="E2972" s="43"/>
      <c r="Q2972" s="168">
        <f t="shared" si="95"/>
        <v>0</v>
      </c>
    </row>
    <row r="2973" spans="1:17" ht="20.100000000000001" customHeight="1" x14ac:dyDescent="0.3">
      <c r="A2973" s="170">
        <v>2970</v>
      </c>
      <c r="B2973" s="120" t="str">
        <f t="shared" si="94"/>
        <v xml:space="preserve"> </v>
      </c>
      <c r="C2973" s="186" t="s">
        <v>74</v>
      </c>
      <c r="D2973" s="117"/>
      <c r="E2973" s="43"/>
      <c r="Q2973" s="168">
        <f t="shared" si="95"/>
        <v>0</v>
      </c>
    </row>
    <row r="2974" spans="1:17" ht="20.100000000000001" customHeight="1" x14ac:dyDescent="0.3">
      <c r="A2974" s="170">
        <v>2971</v>
      </c>
      <c r="B2974" s="120" t="str">
        <f t="shared" si="94"/>
        <v xml:space="preserve"> </v>
      </c>
      <c r="C2974" s="186" t="s">
        <v>74</v>
      </c>
      <c r="D2974" s="117"/>
      <c r="E2974" s="43"/>
      <c r="Q2974" s="168">
        <f t="shared" si="95"/>
        <v>0</v>
      </c>
    </row>
    <row r="2975" spans="1:17" ht="20.100000000000001" customHeight="1" x14ac:dyDescent="0.3">
      <c r="A2975" s="170">
        <v>2972</v>
      </c>
      <c r="B2975" s="120" t="str">
        <f t="shared" si="94"/>
        <v xml:space="preserve"> </v>
      </c>
      <c r="C2975" s="186" t="s">
        <v>74</v>
      </c>
      <c r="D2975" s="117"/>
      <c r="E2975" s="43"/>
      <c r="Q2975" s="168">
        <f t="shared" si="95"/>
        <v>0</v>
      </c>
    </row>
    <row r="2976" spans="1:17" ht="20.100000000000001" customHeight="1" x14ac:dyDescent="0.3">
      <c r="A2976" s="170">
        <v>2973</v>
      </c>
      <c r="B2976" s="120" t="str">
        <f t="shared" si="94"/>
        <v xml:space="preserve"> </v>
      </c>
      <c r="C2976" s="186" t="s">
        <v>74</v>
      </c>
      <c r="D2976" s="117"/>
      <c r="E2976" s="43"/>
      <c r="Q2976" s="168">
        <f t="shared" si="95"/>
        <v>0</v>
      </c>
    </row>
    <row r="2977" spans="1:17" ht="20.100000000000001" customHeight="1" x14ac:dyDescent="0.3">
      <c r="A2977" s="170">
        <v>2974</v>
      </c>
      <c r="B2977" s="120" t="str">
        <f t="shared" si="94"/>
        <v xml:space="preserve"> </v>
      </c>
      <c r="C2977" s="186" t="s">
        <v>74</v>
      </c>
      <c r="D2977" s="117"/>
      <c r="E2977" s="43"/>
      <c r="Q2977" s="168">
        <f t="shared" si="95"/>
        <v>0</v>
      </c>
    </row>
    <row r="2978" spans="1:17" ht="20.100000000000001" customHeight="1" x14ac:dyDescent="0.3">
      <c r="A2978" s="170">
        <v>2975</v>
      </c>
      <c r="B2978" s="120" t="str">
        <f t="shared" si="94"/>
        <v xml:space="preserve"> </v>
      </c>
      <c r="C2978" s="186" t="s">
        <v>74</v>
      </c>
      <c r="D2978" s="117"/>
      <c r="E2978" s="43"/>
      <c r="Q2978" s="168">
        <f t="shared" si="95"/>
        <v>0</v>
      </c>
    </row>
    <row r="2979" spans="1:17" ht="20.100000000000001" customHeight="1" x14ac:dyDescent="0.3">
      <c r="A2979" s="170">
        <v>2976</v>
      </c>
      <c r="B2979" s="120" t="str">
        <f t="shared" si="94"/>
        <v xml:space="preserve"> </v>
      </c>
      <c r="C2979" s="186" t="s">
        <v>74</v>
      </c>
      <c r="D2979" s="117"/>
      <c r="E2979" s="43"/>
      <c r="Q2979" s="168">
        <f t="shared" si="95"/>
        <v>0</v>
      </c>
    </row>
    <row r="2980" spans="1:17" ht="20.100000000000001" customHeight="1" x14ac:dyDescent="0.3">
      <c r="A2980" s="170">
        <v>2977</v>
      </c>
      <c r="B2980" s="120" t="str">
        <f t="shared" si="94"/>
        <v xml:space="preserve"> </v>
      </c>
      <c r="C2980" s="186" t="s">
        <v>74</v>
      </c>
      <c r="D2980" s="117"/>
      <c r="E2980" s="43"/>
      <c r="Q2980" s="168">
        <f t="shared" si="95"/>
        <v>0</v>
      </c>
    </row>
    <row r="2981" spans="1:17" ht="20.100000000000001" customHeight="1" x14ac:dyDescent="0.3">
      <c r="A2981" s="170">
        <v>2978</v>
      </c>
      <c r="B2981" s="120" t="str">
        <f t="shared" si="94"/>
        <v xml:space="preserve"> </v>
      </c>
      <c r="C2981" s="186" t="s">
        <v>74</v>
      </c>
      <c r="D2981" s="117"/>
      <c r="E2981" s="43"/>
      <c r="Q2981" s="168">
        <f t="shared" si="95"/>
        <v>0</v>
      </c>
    </row>
    <row r="2982" spans="1:17" ht="20.100000000000001" customHeight="1" x14ac:dyDescent="0.3">
      <c r="A2982" s="170">
        <v>2979</v>
      </c>
      <c r="B2982" s="120" t="str">
        <f t="shared" si="94"/>
        <v xml:space="preserve"> </v>
      </c>
      <c r="C2982" s="186" t="s">
        <v>74</v>
      </c>
      <c r="D2982" s="117"/>
      <c r="E2982" s="43"/>
      <c r="Q2982" s="168">
        <f t="shared" si="95"/>
        <v>0</v>
      </c>
    </row>
    <row r="2983" spans="1:17" ht="20.100000000000001" customHeight="1" x14ac:dyDescent="0.3">
      <c r="A2983" s="170">
        <v>2980</v>
      </c>
      <c r="B2983" s="120" t="str">
        <f t="shared" si="94"/>
        <v xml:space="preserve"> </v>
      </c>
      <c r="C2983" s="186" t="s">
        <v>74</v>
      </c>
      <c r="D2983" s="117"/>
      <c r="E2983" s="43"/>
      <c r="Q2983" s="168">
        <f t="shared" si="95"/>
        <v>0</v>
      </c>
    </row>
    <row r="2984" spans="1:17" ht="20.100000000000001" customHeight="1" x14ac:dyDescent="0.3">
      <c r="A2984" s="170">
        <v>2981</v>
      </c>
      <c r="B2984" s="120" t="str">
        <f t="shared" si="94"/>
        <v xml:space="preserve"> </v>
      </c>
      <c r="C2984" s="186" t="s">
        <v>74</v>
      </c>
      <c r="D2984" s="117"/>
      <c r="E2984" s="43"/>
      <c r="Q2984" s="168">
        <f t="shared" si="95"/>
        <v>0</v>
      </c>
    </row>
    <row r="2985" spans="1:17" ht="20.100000000000001" customHeight="1" x14ac:dyDescent="0.3">
      <c r="A2985" s="170">
        <v>2982</v>
      </c>
      <c r="B2985" s="120" t="str">
        <f t="shared" si="94"/>
        <v xml:space="preserve"> </v>
      </c>
      <c r="C2985" s="186" t="s">
        <v>74</v>
      </c>
      <c r="D2985" s="117"/>
      <c r="E2985" s="43"/>
      <c r="Q2985" s="168">
        <f t="shared" si="95"/>
        <v>0</v>
      </c>
    </row>
    <row r="2986" spans="1:17" ht="20.100000000000001" customHeight="1" x14ac:dyDescent="0.3">
      <c r="A2986" s="170">
        <v>2983</v>
      </c>
      <c r="B2986" s="120" t="str">
        <f t="shared" si="94"/>
        <v xml:space="preserve"> </v>
      </c>
      <c r="C2986" s="186" t="s">
        <v>74</v>
      </c>
      <c r="D2986" s="117"/>
      <c r="E2986" s="43"/>
      <c r="Q2986" s="168">
        <f t="shared" si="95"/>
        <v>0</v>
      </c>
    </row>
    <row r="2987" spans="1:17" ht="20.100000000000001" customHeight="1" x14ac:dyDescent="0.3">
      <c r="A2987" s="170">
        <v>2984</v>
      </c>
      <c r="B2987" s="120" t="str">
        <f t="shared" si="94"/>
        <v xml:space="preserve"> </v>
      </c>
      <c r="C2987" s="186" t="s">
        <v>74</v>
      </c>
      <c r="D2987" s="117"/>
      <c r="E2987" s="43"/>
      <c r="Q2987" s="168">
        <f t="shared" si="95"/>
        <v>0</v>
      </c>
    </row>
    <row r="2988" spans="1:17" ht="20.100000000000001" customHeight="1" x14ac:dyDescent="0.3">
      <c r="A2988" s="170">
        <v>2985</v>
      </c>
      <c r="B2988" s="120" t="str">
        <f t="shared" si="94"/>
        <v xml:space="preserve"> </v>
      </c>
      <c r="C2988" s="186" t="s">
        <v>74</v>
      </c>
      <c r="D2988" s="117"/>
      <c r="E2988" s="43"/>
      <c r="Q2988" s="168">
        <f t="shared" si="95"/>
        <v>0</v>
      </c>
    </row>
    <row r="2989" spans="1:17" ht="20.100000000000001" customHeight="1" x14ac:dyDescent="0.3">
      <c r="A2989" s="170">
        <v>2986</v>
      </c>
      <c r="B2989" s="120" t="str">
        <f t="shared" si="94"/>
        <v xml:space="preserve"> </v>
      </c>
      <c r="C2989" s="186" t="s">
        <v>74</v>
      </c>
      <c r="D2989" s="117"/>
      <c r="E2989" s="43"/>
      <c r="Q2989" s="168">
        <f t="shared" si="95"/>
        <v>0</v>
      </c>
    </row>
    <row r="2990" spans="1:17" ht="20.100000000000001" customHeight="1" x14ac:dyDescent="0.3">
      <c r="A2990" s="170">
        <v>2987</v>
      </c>
      <c r="B2990" s="120" t="str">
        <f t="shared" si="94"/>
        <v xml:space="preserve"> </v>
      </c>
      <c r="C2990" s="186" t="s">
        <v>74</v>
      </c>
      <c r="D2990" s="117"/>
      <c r="E2990" s="43"/>
      <c r="Q2990" s="168">
        <f t="shared" si="95"/>
        <v>0</v>
      </c>
    </row>
    <row r="2991" spans="1:17" ht="20.100000000000001" customHeight="1" x14ac:dyDescent="0.3">
      <c r="A2991" s="170">
        <v>2988</v>
      </c>
      <c r="B2991" s="120" t="str">
        <f t="shared" si="94"/>
        <v xml:space="preserve"> </v>
      </c>
      <c r="C2991" s="186" t="s">
        <v>74</v>
      </c>
      <c r="D2991" s="117"/>
      <c r="E2991" s="43"/>
      <c r="Q2991" s="168">
        <f t="shared" si="95"/>
        <v>0</v>
      </c>
    </row>
    <row r="2992" spans="1:17" ht="20.100000000000001" customHeight="1" x14ac:dyDescent="0.3">
      <c r="A2992" s="170">
        <v>2989</v>
      </c>
      <c r="B2992" s="120" t="str">
        <f t="shared" si="94"/>
        <v xml:space="preserve"> </v>
      </c>
      <c r="C2992" s="186" t="s">
        <v>74</v>
      </c>
      <c r="D2992" s="117"/>
      <c r="E2992" s="43"/>
      <c r="Q2992" s="168">
        <f t="shared" si="95"/>
        <v>0</v>
      </c>
    </row>
    <row r="2993" spans="1:17" ht="20.100000000000001" customHeight="1" x14ac:dyDescent="0.3">
      <c r="A2993" s="170">
        <v>2990</v>
      </c>
      <c r="B2993" s="120" t="str">
        <f t="shared" si="94"/>
        <v xml:space="preserve"> </v>
      </c>
      <c r="C2993" s="186" t="s">
        <v>74</v>
      </c>
      <c r="D2993" s="117"/>
      <c r="E2993" s="43"/>
      <c r="Q2993" s="168">
        <f t="shared" si="95"/>
        <v>0</v>
      </c>
    </row>
    <row r="2994" spans="1:17" ht="20.100000000000001" customHeight="1" x14ac:dyDescent="0.3">
      <c r="A2994" s="170">
        <v>2991</v>
      </c>
      <c r="B2994" s="120" t="str">
        <f t="shared" si="94"/>
        <v xml:space="preserve"> </v>
      </c>
      <c r="C2994" s="186" t="s">
        <v>74</v>
      </c>
      <c r="D2994" s="117"/>
      <c r="E2994" s="43"/>
      <c r="Q2994" s="168">
        <f t="shared" si="95"/>
        <v>0</v>
      </c>
    </row>
    <row r="2995" spans="1:17" ht="20.100000000000001" customHeight="1" x14ac:dyDescent="0.3">
      <c r="A2995" s="170">
        <v>2992</v>
      </c>
      <c r="B2995" s="120" t="str">
        <f t="shared" si="94"/>
        <v xml:space="preserve"> </v>
      </c>
      <c r="C2995" s="186" t="s">
        <v>74</v>
      </c>
      <c r="D2995" s="117"/>
      <c r="E2995" s="43"/>
      <c r="Q2995" s="168">
        <f t="shared" si="95"/>
        <v>0</v>
      </c>
    </row>
    <row r="2996" spans="1:17" ht="20.100000000000001" customHeight="1" x14ac:dyDescent="0.3">
      <c r="A2996" s="170">
        <v>2993</v>
      </c>
      <c r="B2996" s="120" t="str">
        <f t="shared" si="94"/>
        <v xml:space="preserve"> </v>
      </c>
      <c r="C2996" s="186" t="s">
        <v>74</v>
      </c>
      <c r="D2996" s="117"/>
      <c r="E2996" s="43"/>
      <c r="Q2996" s="168">
        <f t="shared" si="95"/>
        <v>0</v>
      </c>
    </row>
    <row r="2997" spans="1:17" ht="20.100000000000001" customHeight="1" x14ac:dyDescent="0.3">
      <c r="A2997" s="170">
        <v>2994</v>
      </c>
      <c r="B2997" s="120" t="str">
        <f t="shared" si="94"/>
        <v xml:space="preserve"> </v>
      </c>
      <c r="C2997" s="186" t="s">
        <v>74</v>
      </c>
      <c r="D2997" s="117"/>
      <c r="E2997" s="43"/>
      <c r="Q2997" s="168">
        <f t="shared" si="95"/>
        <v>0</v>
      </c>
    </row>
    <row r="2998" spans="1:17" ht="20.100000000000001" customHeight="1" x14ac:dyDescent="0.3">
      <c r="A2998" s="170">
        <v>2995</v>
      </c>
      <c r="B2998" s="120" t="str">
        <f t="shared" si="94"/>
        <v xml:space="preserve"> </v>
      </c>
      <c r="C2998" s="186" t="s">
        <v>74</v>
      </c>
      <c r="D2998" s="117"/>
      <c r="E2998" s="43"/>
      <c r="Q2998" s="168">
        <f t="shared" si="95"/>
        <v>0</v>
      </c>
    </row>
    <row r="2999" spans="1:17" ht="20.100000000000001" customHeight="1" x14ac:dyDescent="0.3">
      <c r="A2999" s="170">
        <v>2996</v>
      </c>
      <c r="B2999" s="120" t="str">
        <f t="shared" si="94"/>
        <v xml:space="preserve"> </v>
      </c>
      <c r="C2999" s="186" t="s">
        <v>74</v>
      </c>
      <c r="D2999" s="117"/>
      <c r="E2999" s="43"/>
      <c r="Q2999" s="168">
        <f t="shared" si="95"/>
        <v>0</v>
      </c>
    </row>
    <row r="3000" spans="1:17" ht="20.100000000000001" customHeight="1" x14ac:dyDescent="0.3">
      <c r="A3000" s="170">
        <v>2997</v>
      </c>
      <c r="B3000" s="120" t="str">
        <f t="shared" si="94"/>
        <v xml:space="preserve"> </v>
      </c>
      <c r="C3000" s="186" t="s">
        <v>74</v>
      </c>
      <c r="D3000" s="117"/>
      <c r="E3000" s="43"/>
      <c r="Q3000" s="168">
        <f t="shared" si="95"/>
        <v>0</v>
      </c>
    </row>
    <row r="3001" spans="1:17" ht="20.100000000000001" customHeight="1" x14ac:dyDescent="0.3">
      <c r="A3001" s="170">
        <v>2998</v>
      </c>
      <c r="B3001" s="120" t="str">
        <f t="shared" si="94"/>
        <v xml:space="preserve"> </v>
      </c>
      <c r="C3001" s="186" t="s">
        <v>74</v>
      </c>
      <c r="D3001" s="117"/>
      <c r="E3001" s="43"/>
      <c r="Q3001" s="168">
        <f t="shared" si="95"/>
        <v>0</v>
      </c>
    </row>
    <row r="3002" spans="1:17" ht="20.100000000000001" customHeight="1" x14ac:dyDescent="0.3">
      <c r="A3002" s="170">
        <v>2999</v>
      </c>
      <c r="B3002" s="120" t="str">
        <f t="shared" si="94"/>
        <v xml:space="preserve"> </v>
      </c>
      <c r="C3002" s="186" t="s">
        <v>74</v>
      </c>
      <c r="D3002" s="117"/>
      <c r="E3002" s="43"/>
      <c r="Q3002" s="168">
        <f t="shared" si="95"/>
        <v>0</v>
      </c>
    </row>
    <row r="3003" spans="1:17" ht="20.100000000000001" customHeight="1" thickBot="1" x14ac:dyDescent="0.35">
      <c r="A3003" s="166">
        <v>3000</v>
      </c>
      <c r="B3003" s="121" t="str">
        <f t="shared" si="94"/>
        <v xml:space="preserve"> </v>
      </c>
      <c r="C3003" s="187" t="s">
        <v>74</v>
      </c>
      <c r="D3003" s="119"/>
      <c r="E3003" s="44"/>
      <c r="Q3003" s="168">
        <f t="shared" si="95"/>
        <v>0</v>
      </c>
    </row>
  </sheetData>
  <sheetProtection algorithmName="SHA-512" hashValue="jCgjCZC4af33rDMCTKM/7zL/ZmqLpq8NDhz1UjYRwcOr3G9rjR0BUep8yuT6m8GIc1g+MaGigZIJLGiUca4HhA==" saltValue="5Zk8RibEFuLk4tik4Qly9w==" spinCount="100000" sheet="1" objects="1" scenarios="1" autoFilter="0"/>
  <mergeCells count="3">
    <mergeCell ref="Q1:Q3"/>
    <mergeCell ref="A1:D1"/>
    <mergeCell ref="A2:E2"/>
  </mergeCells>
  <conditionalFormatting sqref="A4:A3003">
    <cfRule type="expression" dxfId="19" priority="1">
      <formula>$Q4=1</formula>
    </cfRule>
  </conditionalFormatting>
  <conditionalFormatting sqref="B4:B3003">
    <cfRule type="uniqueValues" dxfId="18" priority="3"/>
  </conditionalFormatting>
  <dataValidations count="1">
    <dataValidation type="decimal" operator="greaterThan" allowBlank="1" showInputMessage="1" showErrorMessage="1" sqref="D4:D3003" xr:uid="{00000000-0002-0000-0600-000000000000}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003"/>
  <sheetViews>
    <sheetView workbookViewId="0">
      <pane xSplit="2" ySplit="3" topLeftCell="C4" activePane="bottomRight" state="frozen"/>
      <selection activeCell="B5" sqref="B5:D5"/>
      <selection pane="topRight" activeCell="B5" sqref="B5:D5"/>
      <selection pane="bottomLeft" activeCell="B5" sqref="B5:D5"/>
      <selection pane="bottomRight" activeCell="B5" sqref="B5:D5"/>
    </sheetView>
  </sheetViews>
  <sheetFormatPr defaultColWidth="8.6640625" defaultRowHeight="14.4" x14ac:dyDescent="0.3"/>
  <cols>
    <col min="1" max="1" width="5.44140625" style="39" customWidth="1"/>
    <col min="2" max="2" width="1.44140625" style="45" customWidth="1"/>
    <col min="3" max="3" width="9.6640625" style="39" hidden="1" customWidth="1"/>
    <col min="4" max="4" width="11.44140625" style="50" customWidth="1"/>
    <col min="5" max="5" width="36.5546875" style="182" customWidth="1"/>
    <col min="6" max="6" width="33.33203125" style="52" customWidth="1"/>
    <col min="7" max="7" width="13.44140625" style="39" customWidth="1"/>
    <col min="8" max="8" width="13.33203125" style="39" customWidth="1"/>
    <col min="9" max="9" width="13.33203125" style="41" customWidth="1"/>
    <col min="10" max="12" width="12.44140625" style="41" customWidth="1"/>
    <col min="13" max="14" width="11" style="41" hidden="1" customWidth="1"/>
    <col min="15" max="16" width="11" style="39" hidden="1" customWidth="1"/>
    <col min="17" max="17" width="10" style="39" hidden="1" customWidth="1"/>
    <col min="18" max="18" width="11" style="168" hidden="1" customWidth="1"/>
    <col min="19" max="19" width="11" style="41" customWidth="1"/>
    <col min="20" max="16384" width="8.6640625" style="41"/>
  </cols>
  <sheetData>
    <row r="1" spans="1:18" ht="27" customHeight="1" x14ac:dyDescent="0.3">
      <c r="A1" s="461" t="s">
        <v>84</v>
      </c>
      <c r="B1" s="462"/>
      <c r="C1" s="462"/>
      <c r="D1" s="462"/>
      <c r="E1" s="462"/>
      <c r="F1" s="234" t="s">
        <v>77</v>
      </c>
      <c r="G1" s="240">
        <f>SUM(Q4:Q3003)</f>
        <v>0</v>
      </c>
      <c r="H1" s="235"/>
      <c r="Q1" s="452" t="s">
        <v>155</v>
      </c>
      <c r="R1" s="452" t="s">
        <v>70</v>
      </c>
    </row>
    <row r="2" spans="1:18" ht="27" customHeight="1" x14ac:dyDescent="0.3">
      <c r="A2" s="458" t="s">
        <v>128</v>
      </c>
      <c r="B2" s="459"/>
      <c r="C2" s="459"/>
      <c r="D2" s="459"/>
      <c r="E2" s="459"/>
      <c r="F2" s="459"/>
      <c r="G2" s="459"/>
      <c r="H2" s="460"/>
      <c r="Q2" s="452"/>
      <c r="R2" s="452"/>
    </row>
    <row r="3" spans="1:18" s="42" customFormat="1" ht="31.5" customHeight="1" thickBot="1" x14ac:dyDescent="0.35">
      <c r="A3" s="229"/>
      <c r="B3" s="236"/>
      <c r="C3" s="230" t="s">
        <v>62</v>
      </c>
      <c r="D3" s="237" t="s">
        <v>53</v>
      </c>
      <c r="E3" s="238" t="s">
        <v>154</v>
      </c>
      <c r="F3" s="238" t="s">
        <v>54</v>
      </c>
      <c r="G3" s="230" t="s">
        <v>61</v>
      </c>
      <c r="H3" s="239" t="s">
        <v>55</v>
      </c>
      <c r="N3" s="167"/>
      <c r="O3" s="172" t="s">
        <v>61</v>
      </c>
      <c r="P3" s="172" t="s">
        <v>55</v>
      </c>
      <c r="Q3" s="452"/>
      <c r="R3" s="452"/>
    </row>
    <row r="4" spans="1:18" ht="20.100000000000001" customHeight="1" x14ac:dyDescent="0.3">
      <c r="A4" s="169">
        <v>1</v>
      </c>
      <c r="B4" s="120" t="str">
        <f>_xlfn.CONCAT(D4,E4)</f>
        <v/>
      </c>
      <c r="C4" s="117"/>
      <c r="D4" s="48"/>
      <c r="E4" s="178"/>
      <c r="F4" s="51"/>
      <c r="G4" s="116"/>
      <c r="H4" s="98"/>
      <c r="N4" s="173" t="str">
        <f>data!A1</f>
        <v>setkávání s pedagogickými pracovníky škol a školských zařízení</v>
      </c>
      <c r="O4" s="174">
        <f>SUMIF(F4:F3003,data!A1,G4:G3003)</f>
        <v>0</v>
      </c>
      <c r="P4" s="174">
        <f>SUMIF(F4:F3003,data!A1,H4:H3003)</f>
        <v>0</v>
      </c>
      <c r="Q4" s="168">
        <f>IF(D4&lt;1,0,1)</f>
        <v>0</v>
      </c>
      <c r="R4" s="168">
        <f>IF(G4+H4&gt;0,IF(Q4=0,1,0),0)</f>
        <v>0</v>
      </c>
    </row>
    <row r="5" spans="1:18" ht="20.100000000000001" customHeight="1" x14ac:dyDescent="0.3">
      <c r="A5" s="171">
        <v>2</v>
      </c>
      <c r="B5" s="120" t="str">
        <f t="shared" ref="B5:B68" si="0">_xlfn.CONCAT(D5,E5)</f>
        <v/>
      </c>
      <c r="C5" s="117"/>
      <c r="D5" s="48"/>
      <c r="E5" s="179"/>
      <c r="F5" s="51"/>
      <c r="G5" s="117"/>
      <c r="H5" s="99"/>
      <c r="N5" s="173" t="str">
        <f>data!A2</f>
        <v>tematická setkávání s rodiči</v>
      </c>
      <c r="O5" s="174">
        <f>SUMIF(F4:F3003,data!A2,G4:G3003)</f>
        <v>0</v>
      </c>
      <c r="P5" s="174">
        <f>SUMIF(F4:F3003,data!A2,H4:H3003)</f>
        <v>0</v>
      </c>
      <c r="Q5" s="168">
        <f t="shared" ref="Q5:Q68" si="1">IF(D5&lt;1,0,1)</f>
        <v>0</v>
      </c>
      <c r="R5" s="168">
        <f t="shared" ref="R5:R68" si="2">IF(G5+H5&gt;0,IF(Q5=0,1,0),0)</f>
        <v>0</v>
      </c>
    </row>
    <row r="6" spans="1:18" ht="20.100000000000001" customHeight="1" x14ac:dyDescent="0.3">
      <c r="A6" s="170">
        <v>3</v>
      </c>
      <c r="B6" s="120" t="str">
        <f t="shared" si="0"/>
        <v/>
      </c>
      <c r="C6" s="117"/>
      <c r="D6" s="48"/>
      <c r="E6" s="179"/>
      <c r="F6" s="51"/>
      <c r="G6" s="117"/>
      <c r="H6" s="99"/>
      <c r="N6" s="173" t="str">
        <f>data!A3</f>
        <v>komunitní setkávání s veřejností</v>
      </c>
      <c r="O6" s="174">
        <f>SUMIF(F4:F3003,data!A3,G4:G3003)</f>
        <v>0</v>
      </c>
      <c r="P6" s="174">
        <f>SUMIF(F4:F3003,data!A3,H4:H3003)</f>
        <v>0</v>
      </c>
      <c r="Q6" s="168">
        <f t="shared" si="1"/>
        <v>0</v>
      </c>
      <c r="R6" s="168">
        <f t="shared" si="2"/>
        <v>0</v>
      </c>
    </row>
    <row r="7" spans="1:18" ht="20.100000000000001" customHeight="1" x14ac:dyDescent="0.3">
      <c r="A7" s="170">
        <v>4</v>
      </c>
      <c r="B7" s="120" t="str">
        <f t="shared" si="0"/>
        <v/>
      </c>
      <c r="C7" s="117"/>
      <c r="D7" s="48"/>
      <c r="E7" s="179"/>
      <c r="F7" s="51"/>
      <c r="G7" s="117"/>
      <c r="H7" s="99"/>
      <c r="Q7" s="168">
        <f t="shared" si="1"/>
        <v>0</v>
      </c>
      <c r="R7" s="168">
        <f t="shared" si="2"/>
        <v>0</v>
      </c>
    </row>
    <row r="8" spans="1:18" ht="20.100000000000001" customHeight="1" x14ac:dyDescent="0.3">
      <c r="A8" s="170">
        <v>5</v>
      </c>
      <c r="B8" s="120" t="str">
        <f t="shared" si="0"/>
        <v/>
      </c>
      <c r="C8" s="117"/>
      <c r="D8" s="48"/>
      <c r="E8" s="179"/>
      <c r="F8" s="51"/>
      <c r="G8" s="117"/>
      <c r="H8" s="99"/>
      <c r="Q8" s="168">
        <f t="shared" si="1"/>
        <v>0</v>
      </c>
      <c r="R8" s="168">
        <f t="shared" si="2"/>
        <v>0</v>
      </c>
    </row>
    <row r="9" spans="1:18" ht="20.100000000000001" customHeight="1" x14ac:dyDescent="0.3">
      <c r="A9" s="170">
        <v>6</v>
      </c>
      <c r="B9" s="120" t="str">
        <f t="shared" si="0"/>
        <v/>
      </c>
      <c r="C9" s="117" t="s">
        <v>74</v>
      </c>
      <c r="D9" s="47"/>
      <c r="E9" s="179"/>
      <c r="F9" s="51"/>
      <c r="G9" s="117"/>
      <c r="H9" s="99"/>
      <c r="Q9" s="168">
        <f t="shared" si="1"/>
        <v>0</v>
      </c>
      <c r="R9" s="168">
        <f t="shared" si="2"/>
        <v>0</v>
      </c>
    </row>
    <row r="10" spans="1:18" ht="20.100000000000001" customHeight="1" x14ac:dyDescent="0.3">
      <c r="A10" s="170">
        <v>7</v>
      </c>
      <c r="B10" s="120" t="str">
        <f t="shared" si="0"/>
        <v/>
      </c>
      <c r="C10" s="117" t="s">
        <v>74</v>
      </c>
      <c r="D10" s="47"/>
      <c r="E10" s="179"/>
      <c r="F10" s="51"/>
      <c r="G10" s="117"/>
      <c r="H10" s="99"/>
      <c r="Q10" s="168">
        <f t="shared" si="1"/>
        <v>0</v>
      </c>
      <c r="R10" s="168">
        <f t="shared" si="2"/>
        <v>0</v>
      </c>
    </row>
    <row r="11" spans="1:18" ht="20.100000000000001" customHeight="1" x14ac:dyDescent="0.3">
      <c r="A11" s="170">
        <v>8</v>
      </c>
      <c r="B11" s="120" t="str">
        <f t="shared" si="0"/>
        <v/>
      </c>
      <c r="C11" s="117" t="s">
        <v>74</v>
      </c>
      <c r="D11" s="47"/>
      <c r="E11" s="179"/>
      <c r="F11" s="51"/>
      <c r="G11" s="117"/>
      <c r="H11" s="99"/>
      <c r="Q11" s="168">
        <f t="shared" si="1"/>
        <v>0</v>
      </c>
      <c r="R11" s="168">
        <f t="shared" si="2"/>
        <v>0</v>
      </c>
    </row>
    <row r="12" spans="1:18" ht="20.100000000000001" customHeight="1" x14ac:dyDescent="0.3">
      <c r="A12" s="170">
        <v>9</v>
      </c>
      <c r="B12" s="120" t="str">
        <f t="shared" si="0"/>
        <v/>
      </c>
      <c r="C12" s="117" t="s">
        <v>74</v>
      </c>
      <c r="D12" s="47"/>
      <c r="E12" s="179"/>
      <c r="F12" s="51"/>
      <c r="G12" s="117"/>
      <c r="H12" s="99"/>
      <c r="Q12" s="168">
        <f t="shared" si="1"/>
        <v>0</v>
      </c>
      <c r="R12" s="168">
        <f t="shared" si="2"/>
        <v>0</v>
      </c>
    </row>
    <row r="13" spans="1:18" ht="20.100000000000001" customHeight="1" x14ac:dyDescent="0.3">
      <c r="A13" s="170">
        <v>10</v>
      </c>
      <c r="B13" s="120" t="str">
        <f t="shared" si="0"/>
        <v/>
      </c>
      <c r="C13" s="117" t="s">
        <v>74</v>
      </c>
      <c r="D13" s="47"/>
      <c r="E13" s="179"/>
      <c r="F13" s="51"/>
      <c r="G13" s="117"/>
      <c r="H13" s="99"/>
      <c r="Q13" s="168">
        <f t="shared" si="1"/>
        <v>0</v>
      </c>
      <c r="R13" s="168">
        <f t="shared" si="2"/>
        <v>0</v>
      </c>
    </row>
    <row r="14" spans="1:18" ht="20.100000000000001" customHeight="1" x14ac:dyDescent="0.3">
      <c r="A14" s="170">
        <v>11</v>
      </c>
      <c r="B14" s="120" t="str">
        <f t="shared" si="0"/>
        <v/>
      </c>
      <c r="C14" s="117" t="s">
        <v>74</v>
      </c>
      <c r="D14" s="47"/>
      <c r="E14" s="179"/>
      <c r="F14" s="51"/>
      <c r="G14" s="117"/>
      <c r="H14" s="99"/>
      <c r="Q14" s="168">
        <f t="shared" si="1"/>
        <v>0</v>
      </c>
      <c r="R14" s="168">
        <f t="shared" si="2"/>
        <v>0</v>
      </c>
    </row>
    <row r="15" spans="1:18" ht="20.100000000000001" customHeight="1" x14ac:dyDescent="0.3">
      <c r="A15" s="170">
        <v>12</v>
      </c>
      <c r="B15" s="120" t="str">
        <f t="shared" si="0"/>
        <v/>
      </c>
      <c r="C15" s="117" t="s">
        <v>74</v>
      </c>
      <c r="D15" s="47"/>
      <c r="E15" s="179"/>
      <c r="F15" s="51"/>
      <c r="G15" s="117"/>
      <c r="H15" s="99"/>
      <c r="Q15" s="168">
        <f t="shared" si="1"/>
        <v>0</v>
      </c>
      <c r="R15" s="168">
        <f t="shared" si="2"/>
        <v>0</v>
      </c>
    </row>
    <row r="16" spans="1:18" ht="20.100000000000001" customHeight="1" x14ac:dyDescent="0.3">
      <c r="A16" s="170">
        <v>13</v>
      </c>
      <c r="B16" s="120" t="str">
        <f t="shared" si="0"/>
        <v/>
      </c>
      <c r="C16" s="117" t="s">
        <v>74</v>
      </c>
      <c r="D16" s="47"/>
      <c r="E16" s="179"/>
      <c r="F16" s="51"/>
      <c r="G16" s="117"/>
      <c r="H16" s="99"/>
      <c r="Q16" s="168">
        <f t="shared" si="1"/>
        <v>0</v>
      </c>
      <c r="R16" s="168">
        <f t="shared" si="2"/>
        <v>0</v>
      </c>
    </row>
    <row r="17" spans="1:18" ht="20.100000000000001" customHeight="1" x14ac:dyDescent="0.3">
      <c r="A17" s="170">
        <v>14</v>
      </c>
      <c r="B17" s="120" t="str">
        <f t="shared" si="0"/>
        <v/>
      </c>
      <c r="C17" s="117" t="s">
        <v>74</v>
      </c>
      <c r="D17" s="47"/>
      <c r="E17" s="179"/>
      <c r="F17" s="51"/>
      <c r="G17" s="117"/>
      <c r="H17" s="99"/>
      <c r="Q17" s="168">
        <f t="shared" si="1"/>
        <v>0</v>
      </c>
      <c r="R17" s="168">
        <f t="shared" si="2"/>
        <v>0</v>
      </c>
    </row>
    <row r="18" spans="1:18" ht="20.100000000000001" customHeight="1" x14ac:dyDescent="0.3">
      <c r="A18" s="170">
        <v>15</v>
      </c>
      <c r="B18" s="120" t="str">
        <f t="shared" si="0"/>
        <v/>
      </c>
      <c r="C18" s="117" t="s">
        <v>74</v>
      </c>
      <c r="D18" s="47"/>
      <c r="E18" s="179"/>
      <c r="F18" s="51"/>
      <c r="G18" s="117"/>
      <c r="H18" s="99"/>
      <c r="Q18" s="168">
        <f t="shared" si="1"/>
        <v>0</v>
      </c>
      <c r="R18" s="168">
        <f t="shared" si="2"/>
        <v>0</v>
      </c>
    </row>
    <row r="19" spans="1:18" ht="20.100000000000001" customHeight="1" x14ac:dyDescent="0.3">
      <c r="A19" s="170">
        <v>16</v>
      </c>
      <c r="B19" s="120" t="str">
        <f t="shared" si="0"/>
        <v/>
      </c>
      <c r="C19" s="117" t="s">
        <v>74</v>
      </c>
      <c r="D19" s="47"/>
      <c r="E19" s="179"/>
      <c r="F19" s="51"/>
      <c r="G19" s="117"/>
      <c r="H19" s="99"/>
      <c r="Q19" s="168">
        <f t="shared" si="1"/>
        <v>0</v>
      </c>
      <c r="R19" s="168">
        <f t="shared" si="2"/>
        <v>0</v>
      </c>
    </row>
    <row r="20" spans="1:18" ht="20.100000000000001" customHeight="1" x14ac:dyDescent="0.3">
      <c r="A20" s="170">
        <v>17</v>
      </c>
      <c r="B20" s="120" t="str">
        <f t="shared" si="0"/>
        <v/>
      </c>
      <c r="C20" s="117" t="s">
        <v>74</v>
      </c>
      <c r="D20" s="47"/>
      <c r="E20" s="179"/>
      <c r="F20" s="51"/>
      <c r="G20" s="117"/>
      <c r="H20" s="99"/>
      <c r="Q20" s="168">
        <f t="shared" si="1"/>
        <v>0</v>
      </c>
      <c r="R20" s="168">
        <f t="shared" si="2"/>
        <v>0</v>
      </c>
    </row>
    <row r="21" spans="1:18" ht="20.100000000000001" customHeight="1" x14ac:dyDescent="0.3">
      <c r="A21" s="170">
        <v>18</v>
      </c>
      <c r="B21" s="120" t="str">
        <f t="shared" si="0"/>
        <v/>
      </c>
      <c r="C21" s="117" t="s">
        <v>74</v>
      </c>
      <c r="D21" s="47"/>
      <c r="E21" s="179"/>
      <c r="F21" s="51"/>
      <c r="G21" s="117"/>
      <c r="H21" s="99"/>
      <c r="Q21" s="168">
        <f t="shared" si="1"/>
        <v>0</v>
      </c>
      <c r="R21" s="168">
        <f t="shared" si="2"/>
        <v>0</v>
      </c>
    </row>
    <row r="22" spans="1:18" ht="20.100000000000001" customHeight="1" x14ac:dyDescent="0.3">
      <c r="A22" s="170">
        <v>19</v>
      </c>
      <c r="B22" s="120" t="str">
        <f t="shared" si="0"/>
        <v/>
      </c>
      <c r="C22" s="117" t="s">
        <v>74</v>
      </c>
      <c r="D22" s="47"/>
      <c r="E22" s="179"/>
      <c r="F22" s="51"/>
      <c r="G22" s="117"/>
      <c r="H22" s="99"/>
      <c r="Q22" s="168">
        <f t="shared" si="1"/>
        <v>0</v>
      </c>
      <c r="R22" s="168">
        <f t="shared" si="2"/>
        <v>0</v>
      </c>
    </row>
    <row r="23" spans="1:18" ht="20.100000000000001" customHeight="1" x14ac:dyDescent="0.3">
      <c r="A23" s="170">
        <v>20</v>
      </c>
      <c r="B23" s="120" t="str">
        <f t="shared" si="0"/>
        <v/>
      </c>
      <c r="C23" s="117" t="s">
        <v>74</v>
      </c>
      <c r="D23" s="47"/>
      <c r="E23" s="179"/>
      <c r="F23" s="51"/>
      <c r="G23" s="117"/>
      <c r="H23" s="99"/>
      <c r="Q23" s="168">
        <f t="shared" si="1"/>
        <v>0</v>
      </c>
      <c r="R23" s="168">
        <f t="shared" si="2"/>
        <v>0</v>
      </c>
    </row>
    <row r="24" spans="1:18" ht="20.100000000000001" customHeight="1" x14ac:dyDescent="0.3">
      <c r="A24" s="170">
        <v>21</v>
      </c>
      <c r="B24" s="120" t="str">
        <f t="shared" si="0"/>
        <v/>
      </c>
      <c r="C24" s="117" t="s">
        <v>74</v>
      </c>
      <c r="D24" s="47"/>
      <c r="E24" s="179"/>
      <c r="F24" s="51"/>
      <c r="G24" s="117"/>
      <c r="H24" s="99"/>
      <c r="Q24" s="168">
        <f t="shared" si="1"/>
        <v>0</v>
      </c>
      <c r="R24" s="168">
        <f t="shared" si="2"/>
        <v>0</v>
      </c>
    </row>
    <row r="25" spans="1:18" ht="20.100000000000001" customHeight="1" x14ac:dyDescent="0.3">
      <c r="A25" s="170">
        <v>22</v>
      </c>
      <c r="B25" s="120" t="str">
        <f t="shared" si="0"/>
        <v/>
      </c>
      <c r="C25" s="117" t="s">
        <v>74</v>
      </c>
      <c r="D25" s="47"/>
      <c r="E25" s="179"/>
      <c r="F25" s="51"/>
      <c r="G25" s="117"/>
      <c r="H25" s="99"/>
      <c r="Q25" s="168">
        <f t="shared" si="1"/>
        <v>0</v>
      </c>
      <c r="R25" s="168">
        <f t="shared" si="2"/>
        <v>0</v>
      </c>
    </row>
    <row r="26" spans="1:18" ht="20.100000000000001" customHeight="1" x14ac:dyDescent="0.3">
      <c r="A26" s="170">
        <v>23</v>
      </c>
      <c r="B26" s="120" t="str">
        <f t="shared" si="0"/>
        <v/>
      </c>
      <c r="C26" s="117" t="s">
        <v>74</v>
      </c>
      <c r="D26" s="47"/>
      <c r="E26" s="179"/>
      <c r="F26" s="51"/>
      <c r="G26" s="117"/>
      <c r="H26" s="99"/>
      <c r="Q26" s="168">
        <f t="shared" si="1"/>
        <v>0</v>
      </c>
      <c r="R26" s="168">
        <f t="shared" si="2"/>
        <v>0</v>
      </c>
    </row>
    <row r="27" spans="1:18" ht="20.100000000000001" customHeight="1" x14ac:dyDescent="0.3">
      <c r="A27" s="170">
        <v>24</v>
      </c>
      <c r="B27" s="120" t="str">
        <f t="shared" si="0"/>
        <v/>
      </c>
      <c r="C27" s="117" t="s">
        <v>74</v>
      </c>
      <c r="D27" s="47"/>
      <c r="E27" s="179"/>
      <c r="F27" s="51"/>
      <c r="G27" s="117"/>
      <c r="H27" s="99"/>
      <c r="Q27" s="168">
        <f t="shared" si="1"/>
        <v>0</v>
      </c>
      <c r="R27" s="168">
        <f t="shared" si="2"/>
        <v>0</v>
      </c>
    </row>
    <row r="28" spans="1:18" ht="20.100000000000001" customHeight="1" x14ac:dyDescent="0.3">
      <c r="A28" s="170">
        <v>25</v>
      </c>
      <c r="B28" s="120" t="str">
        <f t="shared" si="0"/>
        <v/>
      </c>
      <c r="C28" s="117" t="s">
        <v>74</v>
      </c>
      <c r="D28" s="47"/>
      <c r="E28" s="179"/>
      <c r="F28" s="51"/>
      <c r="G28" s="117"/>
      <c r="H28" s="99"/>
      <c r="Q28" s="168">
        <f t="shared" si="1"/>
        <v>0</v>
      </c>
      <c r="R28" s="168">
        <f t="shared" si="2"/>
        <v>0</v>
      </c>
    </row>
    <row r="29" spans="1:18" ht="20.100000000000001" customHeight="1" x14ac:dyDescent="0.3">
      <c r="A29" s="170">
        <v>26</v>
      </c>
      <c r="B29" s="120" t="str">
        <f t="shared" si="0"/>
        <v/>
      </c>
      <c r="C29" s="117" t="s">
        <v>74</v>
      </c>
      <c r="D29" s="47"/>
      <c r="E29" s="179"/>
      <c r="F29" s="51"/>
      <c r="G29" s="117"/>
      <c r="H29" s="99"/>
      <c r="Q29" s="168">
        <f t="shared" si="1"/>
        <v>0</v>
      </c>
      <c r="R29" s="168">
        <f t="shared" si="2"/>
        <v>0</v>
      </c>
    </row>
    <row r="30" spans="1:18" ht="20.100000000000001" customHeight="1" x14ac:dyDescent="0.3">
      <c r="A30" s="170">
        <v>27</v>
      </c>
      <c r="B30" s="120" t="str">
        <f t="shared" si="0"/>
        <v/>
      </c>
      <c r="C30" s="117" t="s">
        <v>74</v>
      </c>
      <c r="D30" s="47"/>
      <c r="E30" s="179"/>
      <c r="F30" s="51"/>
      <c r="G30" s="117"/>
      <c r="H30" s="99"/>
      <c r="Q30" s="168">
        <f t="shared" si="1"/>
        <v>0</v>
      </c>
      <c r="R30" s="168">
        <f t="shared" si="2"/>
        <v>0</v>
      </c>
    </row>
    <row r="31" spans="1:18" ht="20.100000000000001" customHeight="1" x14ac:dyDescent="0.3">
      <c r="A31" s="170">
        <v>28</v>
      </c>
      <c r="B31" s="120" t="str">
        <f t="shared" si="0"/>
        <v/>
      </c>
      <c r="C31" s="117" t="s">
        <v>74</v>
      </c>
      <c r="D31" s="47"/>
      <c r="E31" s="179"/>
      <c r="F31" s="51"/>
      <c r="G31" s="117"/>
      <c r="H31" s="99"/>
      <c r="Q31" s="168">
        <f t="shared" si="1"/>
        <v>0</v>
      </c>
      <c r="R31" s="168">
        <f t="shared" si="2"/>
        <v>0</v>
      </c>
    </row>
    <row r="32" spans="1:18" ht="20.100000000000001" customHeight="1" x14ac:dyDescent="0.3">
      <c r="A32" s="170">
        <v>29</v>
      </c>
      <c r="B32" s="120" t="str">
        <f t="shared" si="0"/>
        <v/>
      </c>
      <c r="C32" s="117" t="s">
        <v>74</v>
      </c>
      <c r="D32" s="47"/>
      <c r="E32" s="179"/>
      <c r="F32" s="51"/>
      <c r="G32" s="117"/>
      <c r="H32" s="99"/>
      <c r="Q32" s="168">
        <f t="shared" si="1"/>
        <v>0</v>
      </c>
      <c r="R32" s="168">
        <f t="shared" si="2"/>
        <v>0</v>
      </c>
    </row>
    <row r="33" spans="1:18" ht="20.100000000000001" customHeight="1" x14ac:dyDescent="0.3">
      <c r="A33" s="170">
        <v>30</v>
      </c>
      <c r="B33" s="120" t="str">
        <f t="shared" si="0"/>
        <v/>
      </c>
      <c r="C33" s="117" t="s">
        <v>74</v>
      </c>
      <c r="D33" s="47"/>
      <c r="E33" s="179"/>
      <c r="F33" s="51"/>
      <c r="G33" s="117"/>
      <c r="H33" s="99"/>
      <c r="Q33" s="168">
        <f t="shared" si="1"/>
        <v>0</v>
      </c>
      <c r="R33" s="168">
        <f t="shared" si="2"/>
        <v>0</v>
      </c>
    </row>
    <row r="34" spans="1:18" ht="20.100000000000001" customHeight="1" x14ac:dyDescent="0.3">
      <c r="A34" s="170">
        <v>31</v>
      </c>
      <c r="B34" s="120" t="str">
        <f t="shared" si="0"/>
        <v/>
      </c>
      <c r="C34" s="117" t="s">
        <v>74</v>
      </c>
      <c r="D34" s="47"/>
      <c r="E34" s="179"/>
      <c r="F34" s="51"/>
      <c r="G34" s="117"/>
      <c r="H34" s="99"/>
      <c r="Q34" s="168">
        <f t="shared" si="1"/>
        <v>0</v>
      </c>
      <c r="R34" s="168">
        <f t="shared" si="2"/>
        <v>0</v>
      </c>
    </row>
    <row r="35" spans="1:18" ht="20.100000000000001" customHeight="1" x14ac:dyDescent="0.3">
      <c r="A35" s="170">
        <v>32</v>
      </c>
      <c r="B35" s="120" t="str">
        <f t="shared" si="0"/>
        <v/>
      </c>
      <c r="C35" s="117" t="s">
        <v>74</v>
      </c>
      <c r="D35" s="47"/>
      <c r="E35" s="179"/>
      <c r="F35" s="51"/>
      <c r="G35" s="117"/>
      <c r="H35" s="99"/>
      <c r="Q35" s="168">
        <f t="shared" si="1"/>
        <v>0</v>
      </c>
      <c r="R35" s="168">
        <f t="shared" si="2"/>
        <v>0</v>
      </c>
    </row>
    <row r="36" spans="1:18" ht="20.100000000000001" customHeight="1" x14ac:dyDescent="0.3">
      <c r="A36" s="170">
        <v>33</v>
      </c>
      <c r="B36" s="120" t="str">
        <f t="shared" si="0"/>
        <v/>
      </c>
      <c r="C36" s="117" t="s">
        <v>74</v>
      </c>
      <c r="D36" s="47"/>
      <c r="E36" s="179"/>
      <c r="F36" s="51"/>
      <c r="G36" s="117"/>
      <c r="H36" s="99"/>
      <c r="Q36" s="168">
        <f t="shared" si="1"/>
        <v>0</v>
      </c>
      <c r="R36" s="168">
        <f t="shared" si="2"/>
        <v>0</v>
      </c>
    </row>
    <row r="37" spans="1:18" ht="20.100000000000001" customHeight="1" x14ac:dyDescent="0.3">
      <c r="A37" s="170">
        <v>34</v>
      </c>
      <c r="B37" s="120" t="str">
        <f t="shared" si="0"/>
        <v/>
      </c>
      <c r="C37" s="117" t="s">
        <v>74</v>
      </c>
      <c r="D37" s="47"/>
      <c r="E37" s="179"/>
      <c r="F37" s="51"/>
      <c r="G37" s="117"/>
      <c r="H37" s="99"/>
      <c r="Q37" s="168">
        <f t="shared" si="1"/>
        <v>0</v>
      </c>
      <c r="R37" s="168">
        <f t="shared" si="2"/>
        <v>0</v>
      </c>
    </row>
    <row r="38" spans="1:18" ht="20.100000000000001" customHeight="1" x14ac:dyDescent="0.3">
      <c r="A38" s="170">
        <v>35</v>
      </c>
      <c r="B38" s="120" t="str">
        <f t="shared" si="0"/>
        <v/>
      </c>
      <c r="C38" s="117" t="s">
        <v>74</v>
      </c>
      <c r="D38" s="47"/>
      <c r="E38" s="179"/>
      <c r="F38" s="51"/>
      <c r="G38" s="117"/>
      <c r="H38" s="99"/>
      <c r="Q38" s="168">
        <f t="shared" si="1"/>
        <v>0</v>
      </c>
      <c r="R38" s="168">
        <f t="shared" si="2"/>
        <v>0</v>
      </c>
    </row>
    <row r="39" spans="1:18" ht="20.100000000000001" customHeight="1" x14ac:dyDescent="0.3">
      <c r="A39" s="170">
        <v>36</v>
      </c>
      <c r="B39" s="120" t="str">
        <f t="shared" si="0"/>
        <v/>
      </c>
      <c r="C39" s="117" t="s">
        <v>74</v>
      </c>
      <c r="D39" s="47"/>
      <c r="E39" s="179"/>
      <c r="F39" s="51"/>
      <c r="G39" s="117"/>
      <c r="H39" s="99"/>
      <c r="Q39" s="168">
        <f t="shared" si="1"/>
        <v>0</v>
      </c>
      <c r="R39" s="168">
        <f t="shared" si="2"/>
        <v>0</v>
      </c>
    </row>
    <row r="40" spans="1:18" ht="20.100000000000001" customHeight="1" x14ac:dyDescent="0.3">
      <c r="A40" s="170">
        <v>37</v>
      </c>
      <c r="B40" s="120" t="str">
        <f t="shared" si="0"/>
        <v/>
      </c>
      <c r="C40" s="117" t="s">
        <v>74</v>
      </c>
      <c r="D40" s="47"/>
      <c r="E40" s="179"/>
      <c r="F40" s="51"/>
      <c r="G40" s="117"/>
      <c r="H40" s="99"/>
      <c r="Q40" s="168">
        <f t="shared" si="1"/>
        <v>0</v>
      </c>
      <c r="R40" s="168">
        <f t="shared" si="2"/>
        <v>0</v>
      </c>
    </row>
    <row r="41" spans="1:18" ht="20.100000000000001" customHeight="1" x14ac:dyDescent="0.3">
      <c r="A41" s="170">
        <v>38</v>
      </c>
      <c r="B41" s="120" t="str">
        <f t="shared" si="0"/>
        <v/>
      </c>
      <c r="C41" s="117" t="s">
        <v>74</v>
      </c>
      <c r="D41" s="47"/>
      <c r="E41" s="179"/>
      <c r="F41" s="51"/>
      <c r="G41" s="117"/>
      <c r="H41" s="99"/>
      <c r="Q41" s="168">
        <f t="shared" si="1"/>
        <v>0</v>
      </c>
      <c r="R41" s="168">
        <f t="shared" si="2"/>
        <v>0</v>
      </c>
    </row>
    <row r="42" spans="1:18" ht="20.100000000000001" customHeight="1" x14ac:dyDescent="0.3">
      <c r="A42" s="170">
        <v>39</v>
      </c>
      <c r="B42" s="120" t="str">
        <f t="shared" si="0"/>
        <v/>
      </c>
      <c r="C42" s="117" t="s">
        <v>74</v>
      </c>
      <c r="D42" s="47"/>
      <c r="E42" s="179"/>
      <c r="F42" s="51"/>
      <c r="G42" s="117"/>
      <c r="H42" s="99"/>
      <c r="Q42" s="168">
        <f t="shared" si="1"/>
        <v>0</v>
      </c>
      <c r="R42" s="168">
        <f t="shared" si="2"/>
        <v>0</v>
      </c>
    </row>
    <row r="43" spans="1:18" ht="20.100000000000001" customHeight="1" x14ac:dyDescent="0.3">
      <c r="A43" s="170">
        <v>40</v>
      </c>
      <c r="B43" s="120" t="str">
        <f t="shared" si="0"/>
        <v/>
      </c>
      <c r="C43" s="117" t="s">
        <v>74</v>
      </c>
      <c r="D43" s="47"/>
      <c r="E43" s="179"/>
      <c r="F43" s="51"/>
      <c r="G43" s="117"/>
      <c r="H43" s="99"/>
      <c r="Q43" s="168">
        <f t="shared" si="1"/>
        <v>0</v>
      </c>
      <c r="R43" s="168">
        <f t="shared" si="2"/>
        <v>0</v>
      </c>
    </row>
    <row r="44" spans="1:18" ht="20.100000000000001" customHeight="1" x14ac:dyDescent="0.3">
      <c r="A44" s="170">
        <v>41</v>
      </c>
      <c r="B44" s="120" t="str">
        <f t="shared" si="0"/>
        <v/>
      </c>
      <c r="C44" s="117" t="s">
        <v>74</v>
      </c>
      <c r="D44" s="47"/>
      <c r="E44" s="179"/>
      <c r="F44" s="51"/>
      <c r="G44" s="117"/>
      <c r="H44" s="99"/>
      <c r="Q44" s="168">
        <f t="shared" si="1"/>
        <v>0</v>
      </c>
      <c r="R44" s="168">
        <f t="shared" si="2"/>
        <v>0</v>
      </c>
    </row>
    <row r="45" spans="1:18" ht="20.100000000000001" customHeight="1" x14ac:dyDescent="0.3">
      <c r="A45" s="170">
        <v>42</v>
      </c>
      <c r="B45" s="120" t="str">
        <f t="shared" si="0"/>
        <v/>
      </c>
      <c r="C45" s="117" t="s">
        <v>74</v>
      </c>
      <c r="D45" s="47"/>
      <c r="E45" s="179"/>
      <c r="F45" s="51"/>
      <c r="G45" s="117"/>
      <c r="H45" s="99"/>
      <c r="Q45" s="168">
        <f t="shared" si="1"/>
        <v>0</v>
      </c>
      <c r="R45" s="168">
        <f t="shared" si="2"/>
        <v>0</v>
      </c>
    </row>
    <row r="46" spans="1:18" ht="20.100000000000001" customHeight="1" x14ac:dyDescent="0.3">
      <c r="A46" s="170">
        <v>43</v>
      </c>
      <c r="B46" s="120" t="str">
        <f t="shared" si="0"/>
        <v/>
      </c>
      <c r="C46" s="117" t="s">
        <v>74</v>
      </c>
      <c r="D46" s="47"/>
      <c r="E46" s="179"/>
      <c r="F46" s="51"/>
      <c r="G46" s="117"/>
      <c r="H46" s="99"/>
      <c r="Q46" s="168">
        <f t="shared" si="1"/>
        <v>0</v>
      </c>
      <c r="R46" s="168">
        <f t="shared" si="2"/>
        <v>0</v>
      </c>
    </row>
    <row r="47" spans="1:18" ht="20.100000000000001" customHeight="1" x14ac:dyDescent="0.3">
      <c r="A47" s="170">
        <v>44</v>
      </c>
      <c r="B47" s="120" t="str">
        <f t="shared" si="0"/>
        <v/>
      </c>
      <c r="C47" s="117" t="s">
        <v>74</v>
      </c>
      <c r="D47" s="47"/>
      <c r="E47" s="179"/>
      <c r="F47" s="51"/>
      <c r="G47" s="117"/>
      <c r="H47" s="99"/>
      <c r="Q47" s="168">
        <f t="shared" si="1"/>
        <v>0</v>
      </c>
      <c r="R47" s="168">
        <f t="shared" si="2"/>
        <v>0</v>
      </c>
    </row>
    <row r="48" spans="1:18" ht="20.100000000000001" customHeight="1" x14ac:dyDescent="0.3">
      <c r="A48" s="170">
        <v>45</v>
      </c>
      <c r="B48" s="120" t="str">
        <f t="shared" si="0"/>
        <v/>
      </c>
      <c r="C48" s="117" t="s">
        <v>74</v>
      </c>
      <c r="D48" s="47"/>
      <c r="E48" s="179"/>
      <c r="F48" s="51"/>
      <c r="G48" s="117"/>
      <c r="H48" s="99"/>
      <c r="Q48" s="168">
        <f t="shared" si="1"/>
        <v>0</v>
      </c>
      <c r="R48" s="168">
        <f t="shared" si="2"/>
        <v>0</v>
      </c>
    </row>
    <row r="49" spans="1:18" ht="20.100000000000001" customHeight="1" x14ac:dyDescent="0.3">
      <c r="A49" s="170">
        <v>46</v>
      </c>
      <c r="B49" s="120" t="str">
        <f t="shared" si="0"/>
        <v/>
      </c>
      <c r="C49" s="117" t="s">
        <v>74</v>
      </c>
      <c r="D49" s="47"/>
      <c r="E49" s="179"/>
      <c r="F49" s="51"/>
      <c r="G49" s="117"/>
      <c r="H49" s="99"/>
      <c r="Q49" s="168">
        <f t="shared" si="1"/>
        <v>0</v>
      </c>
      <c r="R49" s="168">
        <f t="shared" si="2"/>
        <v>0</v>
      </c>
    </row>
    <row r="50" spans="1:18" ht="20.100000000000001" customHeight="1" x14ac:dyDescent="0.3">
      <c r="A50" s="170">
        <v>47</v>
      </c>
      <c r="B50" s="120" t="str">
        <f t="shared" si="0"/>
        <v/>
      </c>
      <c r="C50" s="117" t="s">
        <v>74</v>
      </c>
      <c r="D50" s="47"/>
      <c r="E50" s="179"/>
      <c r="F50" s="51"/>
      <c r="G50" s="117"/>
      <c r="H50" s="99"/>
      <c r="Q50" s="168">
        <f t="shared" si="1"/>
        <v>0</v>
      </c>
      <c r="R50" s="168">
        <f t="shared" si="2"/>
        <v>0</v>
      </c>
    </row>
    <row r="51" spans="1:18" ht="20.100000000000001" customHeight="1" x14ac:dyDescent="0.3">
      <c r="A51" s="170">
        <v>48</v>
      </c>
      <c r="B51" s="120" t="str">
        <f t="shared" si="0"/>
        <v/>
      </c>
      <c r="C51" s="117" t="s">
        <v>74</v>
      </c>
      <c r="D51" s="47"/>
      <c r="E51" s="179"/>
      <c r="F51" s="51"/>
      <c r="G51" s="117"/>
      <c r="H51" s="99"/>
      <c r="Q51" s="168">
        <f t="shared" si="1"/>
        <v>0</v>
      </c>
      <c r="R51" s="168">
        <f t="shared" si="2"/>
        <v>0</v>
      </c>
    </row>
    <row r="52" spans="1:18" ht="20.100000000000001" customHeight="1" x14ac:dyDescent="0.3">
      <c r="A52" s="170">
        <v>49</v>
      </c>
      <c r="B52" s="120" t="str">
        <f t="shared" si="0"/>
        <v/>
      </c>
      <c r="C52" s="117" t="s">
        <v>74</v>
      </c>
      <c r="D52" s="47"/>
      <c r="E52" s="179"/>
      <c r="F52" s="51"/>
      <c r="G52" s="117"/>
      <c r="H52" s="99"/>
      <c r="Q52" s="168">
        <f t="shared" si="1"/>
        <v>0</v>
      </c>
      <c r="R52" s="168">
        <f t="shared" si="2"/>
        <v>0</v>
      </c>
    </row>
    <row r="53" spans="1:18" ht="20.100000000000001" customHeight="1" x14ac:dyDescent="0.3">
      <c r="A53" s="170">
        <v>50</v>
      </c>
      <c r="B53" s="120" t="str">
        <f t="shared" si="0"/>
        <v/>
      </c>
      <c r="C53" s="117" t="s">
        <v>74</v>
      </c>
      <c r="D53" s="47"/>
      <c r="E53" s="179"/>
      <c r="F53" s="51"/>
      <c r="G53" s="117"/>
      <c r="H53" s="99"/>
      <c r="Q53" s="168">
        <f t="shared" si="1"/>
        <v>0</v>
      </c>
      <c r="R53" s="168">
        <f t="shared" si="2"/>
        <v>0</v>
      </c>
    </row>
    <row r="54" spans="1:18" ht="20.100000000000001" customHeight="1" x14ac:dyDescent="0.3">
      <c r="A54" s="170">
        <v>51</v>
      </c>
      <c r="B54" s="120" t="str">
        <f t="shared" si="0"/>
        <v/>
      </c>
      <c r="C54" s="117" t="s">
        <v>74</v>
      </c>
      <c r="D54" s="47"/>
      <c r="E54" s="179"/>
      <c r="F54" s="51"/>
      <c r="G54" s="117"/>
      <c r="H54" s="99"/>
      <c r="Q54" s="168">
        <f t="shared" si="1"/>
        <v>0</v>
      </c>
      <c r="R54" s="168">
        <f t="shared" si="2"/>
        <v>0</v>
      </c>
    </row>
    <row r="55" spans="1:18" ht="20.100000000000001" customHeight="1" x14ac:dyDescent="0.3">
      <c r="A55" s="170">
        <v>52</v>
      </c>
      <c r="B55" s="120" t="str">
        <f t="shared" si="0"/>
        <v/>
      </c>
      <c r="C55" s="117" t="s">
        <v>74</v>
      </c>
      <c r="D55" s="47"/>
      <c r="E55" s="179"/>
      <c r="F55" s="51"/>
      <c r="G55" s="117"/>
      <c r="H55" s="99"/>
      <c r="Q55" s="168">
        <f t="shared" si="1"/>
        <v>0</v>
      </c>
      <c r="R55" s="168">
        <f t="shared" si="2"/>
        <v>0</v>
      </c>
    </row>
    <row r="56" spans="1:18" ht="20.100000000000001" customHeight="1" x14ac:dyDescent="0.3">
      <c r="A56" s="170">
        <v>53</v>
      </c>
      <c r="B56" s="120" t="str">
        <f t="shared" si="0"/>
        <v/>
      </c>
      <c r="C56" s="117" t="s">
        <v>74</v>
      </c>
      <c r="D56" s="47"/>
      <c r="E56" s="179"/>
      <c r="F56" s="51"/>
      <c r="G56" s="117"/>
      <c r="H56" s="99"/>
      <c r="Q56" s="168">
        <f t="shared" si="1"/>
        <v>0</v>
      </c>
      <c r="R56" s="168">
        <f t="shared" si="2"/>
        <v>0</v>
      </c>
    </row>
    <row r="57" spans="1:18" ht="20.100000000000001" customHeight="1" x14ac:dyDescent="0.3">
      <c r="A57" s="170">
        <v>54</v>
      </c>
      <c r="B57" s="120" t="str">
        <f t="shared" si="0"/>
        <v/>
      </c>
      <c r="C57" s="117" t="s">
        <v>74</v>
      </c>
      <c r="D57" s="47"/>
      <c r="E57" s="179"/>
      <c r="F57" s="51"/>
      <c r="G57" s="117"/>
      <c r="H57" s="99"/>
      <c r="Q57" s="168">
        <f t="shared" si="1"/>
        <v>0</v>
      </c>
      <c r="R57" s="168">
        <f t="shared" si="2"/>
        <v>0</v>
      </c>
    </row>
    <row r="58" spans="1:18" ht="20.100000000000001" customHeight="1" x14ac:dyDescent="0.3">
      <c r="A58" s="170">
        <v>55</v>
      </c>
      <c r="B58" s="120" t="str">
        <f t="shared" si="0"/>
        <v/>
      </c>
      <c r="C58" s="117" t="s">
        <v>74</v>
      </c>
      <c r="D58" s="47"/>
      <c r="E58" s="179"/>
      <c r="F58" s="51"/>
      <c r="G58" s="117"/>
      <c r="H58" s="99"/>
      <c r="Q58" s="168">
        <f t="shared" si="1"/>
        <v>0</v>
      </c>
      <c r="R58" s="168">
        <f t="shared" si="2"/>
        <v>0</v>
      </c>
    </row>
    <row r="59" spans="1:18" ht="20.100000000000001" customHeight="1" x14ac:dyDescent="0.3">
      <c r="A59" s="170">
        <v>56</v>
      </c>
      <c r="B59" s="120" t="str">
        <f t="shared" si="0"/>
        <v/>
      </c>
      <c r="C59" s="117" t="s">
        <v>74</v>
      </c>
      <c r="D59" s="47"/>
      <c r="E59" s="179"/>
      <c r="F59" s="51"/>
      <c r="G59" s="117"/>
      <c r="H59" s="99"/>
      <c r="Q59" s="168">
        <f t="shared" si="1"/>
        <v>0</v>
      </c>
      <c r="R59" s="168">
        <f t="shared" si="2"/>
        <v>0</v>
      </c>
    </row>
    <row r="60" spans="1:18" ht="20.100000000000001" customHeight="1" x14ac:dyDescent="0.3">
      <c r="A60" s="170">
        <v>57</v>
      </c>
      <c r="B60" s="120" t="str">
        <f t="shared" si="0"/>
        <v/>
      </c>
      <c r="C60" s="117" t="s">
        <v>74</v>
      </c>
      <c r="D60" s="47"/>
      <c r="E60" s="179"/>
      <c r="F60" s="51"/>
      <c r="G60" s="117"/>
      <c r="H60" s="99"/>
      <c r="Q60" s="168">
        <f t="shared" si="1"/>
        <v>0</v>
      </c>
      <c r="R60" s="168">
        <f t="shared" si="2"/>
        <v>0</v>
      </c>
    </row>
    <row r="61" spans="1:18" ht="20.100000000000001" customHeight="1" x14ac:dyDescent="0.3">
      <c r="A61" s="170">
        <v>58</v>
      </c>
      <c r="B61" s="120" t="str">
        <f t="shared" si="0"/>
        <v/>
      </c>
      <c r="C61" s="117" t="s">
        <v>74</v>
      </c>
      <c r="D61" s="47"/>
      <c r="E61" s="179"/>
      <c r="F61" s="51"/>
      <c r="G61" s="117"/>
      <c r="H61" s="99"/>
      <c r="Q61" s="168">
        <f t="shared" si="1"/>
        <v>0</v>
      </c>
      <c r="R61" s="168">
        <f t="shared" si="2"/>
        <v>0</v>
      </c>
    </row>
    <row r="62" spans="1:18" ht="20.100000000000001" customHeight="1" x14ac:dyDescent="0.3">
      <c r="A62" s="170">
        <v>59</v>
      </c>
      <c r="B62" s="120" t="str">
        <f t="shared" si="0"/>
        <v/>
      </c>
      <c r="C62" s="117" t="s">
        <v>74</v>
      </c>
      <c r="D62" s="47"/>
      <c r="E62" s="179"/>
      <c r="F62" s="51"/>
      <c r="G62" s="117"/>
      <c r="H62" s="99"/>
      <c r="Q62" s="168">
        <f t="shared" si="1"/>
        <v>0</v>
      </c>
      <c r="R62" s="168">
        <f t="shared" si="2"/>
        <v>0</v>
      </c>
    </row>
    <row r="63" spans="1:18" ht="20.100000000000001" customHeight="1" x14ac:dyDescent="0.3">
      <c r="A63" s="170">
        <v>60</v>
      </c>
      <c r="B63" s="120" t="str">
        <f t="shared" si="0"/>
        <v/>
      </c>
      <c r="C63" s="117" t="s">
        <v>74</v>
      </c>
      <c r="D63" s="47"/>
      <c r="E63" s="179"/>
      <c r="F63" s="51"/>
      <c r="G63" s="117"/>
      <c r="H63" s="99"/>
      <c r="Q63" s="168">
        <f t="shared" si="1"/>
        <v>0</v>
      </c>
      <c r="R63" s="168">
        <f t="shared" si="2"/>
        <v>0</v>
      </c>
    </row>
    <row r="64" spans="1:18" ht="20.100000000000001" customHeight="1" x14ac:dyDescent="0.3">
      <c r="A64" s="170">
        <v>61</v>
      </c>
      <c r="B64" s="120" t="str">
        <f t="shared" si="0"/>
        <v/>
      </c>
      <c r="C64" s="117" t="s">
        <v>74</v>
      </c>
      <c r="D64" s="47"/>
      <c r="E64" s="179"/>
      <c r="F64" s="51"/>
      <c r="G64" s="117"/>
      <c r="H64" s="99"/>
      <c r="Q64" s="168">
        <f t="shared" si="1"/>
        <v>0</v>
      </c>
      <c r="R64" s="168">
        <f t="shared" si="2"/>
        <v>0</v>
      </c>
    </row>
    <row r="65" spans="1:18" ht="20.100000000000001" customHeight="1" x14ac:dyDescent="0.3">
      <c r="A65" s="170">
        <v>62</v>
      </c>
      <c r="B65" s="120" t="str">
        <f t="shared" si="0"/>
        <v/>
      </c>
      <c r="C65" s="117" t="s">
        <v>74</v>
      </c>
      <c r="D65" s="47"/>
      <c r="E65" s="179"/>
      <c r="F65" s="51"/>
      <c r="G65" s="117"/>
      <c r="H65" s="99"/>
      <c r="Q65" s="168">
        <f t="shared" si="1"/>
        <v>0</v>
      </c>
      <c r="R65" s="168">
        <f t="shared" si="2"/>
        <v>0</v>
      </c>
    </row>
    <row r="66" spans="1:18" ht="20.100000000000001" customHeight="1" x14ac:dyDescent="0.3">
      <c r="A66" s="170">
        <v>63</v>
      </c>
      <c r="B66" s="120" t="str">
        <f t="shared" si="0"/>
        <v/>
      </c>
      <c r="C66" s="117" t="s">
        <v>74</v>
      </c>
      <c r="D66" s="47"/>
      <c r="E66" s="179"/>
      <c r="F66" s="51"/>
      <c r="G66" s="117"/>
      <c r="H66" s="99"/>
      <c r="Q66" s="168">
        <f t="shared" si="1"/>
        <v>0</v>
      </c>
      <c r="R66" s="168">
        <f t="shared" si="2"/>
        <v>0</v>
      </c>
    </row>
    <row r="67" spans="1:18" ht="20.100000000000001" customHeight="1" x14ac:dyDescent="0.3">
      <c r="A67" s="170">
        <v>64</v>
      </c>
      <c r="B67" s="120" t="str">
        <f t="shared" si="0"/>
        <v/>
      </c>
      <c r="C67" s="117" t="s">
        <v>74</v>
      </c>
      <c r="D67" s="47"/>
      <c r="E67" s="179"/>
      <c r="F67" s="51"/>
      <c r="G67" s="117"/>
      <c r="H67" s="99"/>
      <c r="Q67" s="168">
        <f t="shared" si="1"/>
        <v>0</v>
      </c>
      <c r="R67" s="168">
        <f t="shared" si="2"/>
        <v>0</v>
      </c>
    </row>
    <row r="68" spans="1:18" ht="20.100000000000001" customHeight="1" x14ac:dyDescent="0.3">
      <c r="A68" s="170">
        <v>65</v>
      </c>
      <c r="B68" s="120" t="str">
        <f t="shared" si="0"/>
        <v/>
      </c>
      <c r="C68" s="117" t="s">
        <v>74</v>
      </c>
      <c r="D68" s="47"/>
      <c r="E68" s="179"/>
      <c r="F68" s="51"/>
      <c r="G68" s="117"/>
      <c r="H68" s="99"/>
      <c r="Q68" s="168">
        <f t="shared" si="1"/>
        <v>0</v>
      </c>
      <c r="R68" s="168">
        <f t="shared" si="2"/>
        <v>0</v>
      </c>
    </row>
    <row r="69" spans="1:18" ht="20.100000000000001" customHeight="1" x14ac:dyDescent="0.3">
      <c r="A69" s="170">
        <v>66</v>
      </c>
      <c r="B69" s="120" t="str">
        <f t="shared" ref="B69:B132" si="3">_xlfn.CONCAT(D69,E69)</f>
        <v/>
      </c>
      <c r="C69" s="117" t="s">
        <v>74</v>
      </c>
      <c r="D69" s="47"/>
      <c r="E69" s="179"/>
      <c r="F69" s="51"/>
      <c r="G69" s="117"/>
      <c r="H69" s="99"/>
      <c r="Q69" s="168">
        <f t="shared" ref="Q69:Q132" si="4">IF(D69&lt;1,0,1)</f>
        <v>0</v>
      </c>
      <c r="R69" s="168">
        <f t="shared" ref="R69:R132" si="5">IF(G69+H69&gt;0,IF(Q69=0,1,0),0)</f>
        <v>0</v>
      </c>
    </row>
    <row r="70" spans="1:18" ht="20.100000000000001" customHeight="1" x14ac:dyDescent="0.3">
      <c r="A70" s="170">
        <v>67</v>
      </c>
      <c r="B70" s="120" t="str">
        <f t="shared" si="3"/>
        <v/>
      </c>
      <c r="C70" s="117" t="s">
        <v>74</v>
      </c>
      <c r="D70" s="47"/>
      <c r="E70" s="179"/>
      <c r="F70" s="51"/>
      <c r="G70" s="117"/>
      <c r="H70" s="99"/>
      <c r="Q70" s="168">
        <f t="shared" si="4"/>
        <v>0</v>
      </c>
      <c r="R70" s="168">
        <f t="shared" si="5"/>
        <v>0</v>
      </c>
    </row>
    <row r="71" spans="1:18" ht="20.100000000000001" customHeight="1" x14ac:dyDescent="0.3">
      <c r="A71" s="170">
        <v>68</v>
      </c>
      <c r="B71" s="120" t="str">
        <f t="shared" si="3"/>
        <v/>
      </c>
      <c r="C71" s="117" t="s">
        <v>74</v>
      </c>
      <c r="D71" s="47"/>
      <c r="E71" s="179"/>
      <c r="F71" s="51"/>
      <c r="G71" s="117"/>
      <c r="H71" s="99"/>
      <c r="Q71" s="168">
        <f t="shared" si="4"/>
        <v>0</v>
      </c>
      <c r="R71" s="168">
        <f t="shared" si="5"/>
        <v>0</v>
      </c>
    </row>
    <row r="72" spans="1:18" ht="20.100000000000001" customHeight="1" x14ac:dyDescent="0.3">
      <c r="A72" s="170">
        <v>69</v>
      </c>
      <c r="B72" s="120" t="str">
        <f t="shared" si="3"/>
        <v/>
      </c>
      <c r="C72" s="117" t="s">
        <v>74</v>
      </c>
      <c r="D72" s="47"/>
      <c r="E72" s="179"/>
      <c r="F72" s="51"/>
      <c r="G72" s="117"/>
      <c r="H72" s="99"/>
      <c r="Q72" s="168">
        <f t="shared" si="4"/>
        <v>0</v>
      </c>
      <c r="R72" s="168">
        <f t="shared" si="5"/>
        <v>0</v>
      </c>
    </row>
    <row r="73" spans="1:18" ht="20.100000000000001" customHeight="1" x14ac:dyDescent="0.3">
      <c r="A73" s="170">
        <v>70</v>
      </c>
      <c r="B73" s="120" t="str">
        <f t="shared" si="3"/>
        <v/>
      </c>
      <c r="C73" s="117" t="s">
        <v>74</v>
      </c>
      <c r="D73" s="47"/>
      <c r="E73" s="179"/>
      <c r="F73" s="51"/>
      <c r="G73" s="117"/>
      <c r="H73" s="99"/>
      <c r="Q73" s="168">
        <f t="shared" si="4"/>
        <v>0</v>
      </c>
      <c r="R73" s="168">
        <f t="shared" si="5"/>
        <v>0</v>
      </c>
    </row>
    <row r="74" spans="1:18" ht="20.100000000000001" customHeight="1" x14ac:dyDescent="0.3">
      <c r="A74" s="170">
        <v>71</v>
      </c>
      <c r="B74" s="120" t="str">
        <f t="shared" si="3"/>
        <v/>
      </c>
      <c r="C74" s="117" t="s">
        <v>74</v>
      </c>
      <c r="D74" s="47"/>
      <c r="E74" s="179"/>
      <c r="F74" s="51"/>
      <c r="G74" s="117"/>
      <c r="H74" s="99"/>
      <c r="Q74" s="168">
        <f t="shared" si="4"/>
        <v>0</v>
      </c>
      <c r="R74" s="168">
        <f t="shared" si="5"/>
        <v>0</v>
      </c>
    </row>
    <row r="75" spans="1:18" ht="20.100000000000001" customHeight="1" x14ac:dyDescent="0.3">
      <c r="A75" s="170">
        <v>72</v>
      </c>
      <c r="B75" s="120" t="str">
        <f t="shared" si="3"/>
        <v/>
      </c>
      <c r="C75" s="117" t="s">
        <v>74</v>
      </c>
      <c r="D75" s="47"/>
      <c r="E75" s="179"/>
      <c r="F75" s="51"/>
      <c r="G75" s="117"/>
      <c r="H75" s="99"/>
      <c r="Q75" s="168">
        <f t="shared" si="4"/>
        <v>0</v>
      </c>
      <c r="R75" s="168">
        <f t="shared" si="5"/>
        <v>0</v>
      </c>
    </row>
    <row r="76" spans="1:18" ht="20.100000000000001" customHeight="1" x14ac:dyDescent="0.3">
      <c r="A76" s="170">
        <v>73</v>
      </c>
      <c r="B76" s="120" t="str">
        <f t="shared" si="3"/>
        <v/>
      </c>
      <c r="C76" s="117" t="s">
        <v>74</v>
      </c>
      <c r="D76" s="47"/>
      <c r="E76" s="179"/>
      <c r="F76" s="51"/>
      <c r="G76" s="117"/>
      <c r="H76" s="99"/>
      <c r="Q76" s="168">
        <f t="shared" si="4"/>
        <v>0</v>
      </c>
      <c r="R76" s="168">
        <f t="shared" si="5"/>
        <v>0</v>
      </c>
    </row>
    <row r="77" spans="1:18" ht="20.100000000000001" customHeight="1" x14ac:dyDescent="0.3">
      <c r="A77" s="170">
        <v>74</v>
      </c>
      <c r="B77" s="120" t="str">
        <f t="shared" si="3"/>
        <v/>
      </c>
      <c r="C77" s="117" t="s">
        <v>74</v>
      </c>
      <c r="D77" s="47"/>
      <c r="E77" s="179"/>
      <c r="F77" s="51"/>
      <c r="G77" s="117"/>
      <c r="H77" s="99"/>
      <c r="Q77" s="168">
        <f t="shared" si="4"/>
        <v>0</v>
      </c>
      <c r="R77" s="168">
        <f t="shared" si="5"/>
        <v>0</v>
      </c>
    </row>
    <row r="78" spans="1:18" ht="20.100000000000001" customHeight="1" x14ac:dyDescent="0.3">
      <c r="A78" s="170">
        <v>75</v>
      </c>
      <c r="B78" s="120" t="str">
        <f t="shared" si="3"/>
        <v/>
      </c>
      <c r="C78" s="117" t="s">
        <v>74</v>
      </c>
      <c r="D78" s="47"/>
      <c r="E78" s="179"/>
      <c r="F78" s="51"/>
      <c r="G78" s="117"/>
      <c r="H78" s="99"/>
      <c r="Q78" s="168">
        <f t="shared" si="4"/>
        <v>0</v>
      </c>
      <c r="R78" s="168">
        <f t="shared" si="5"/>
        <v>0</v>
      </c>
    </row>
    <row r="79" spans="1:18" ht="20.100000000000001" customHeight="1" x14ac:dyDescent="0.3">
      <c r="A79" s="170">
        <v>76</v>
      </c>
      <c r="B79" s="120" t="str">
        <f t="shared" si="3"/>
        <v/>
      </c>
      <c r="C79" s="117" t="s">
        <v>74</v>
      </c>
      <c r="D79" s="47"/>
      <c r="E79" s="179"/>
      <c r="F79" s="51"/>
      <c r="G79" s="117"/>
      <c r="H79" s="99"/>
      <c r="Q79" s="168">
        <f t="shared" si="4"/>
        <v>0</v>
      </c>
      <c r="R79" s="168">
        <f t="shared" si="5"/>
        <v>0</v>
      </c>
    </row>
    <row r="80" spans="1:18" ht="20.100000000000001" customHeight="1" x14ac:dyDescent="0.3">
      <c r="A80" s="170">
        <v>77</v>
      </c>
      <c r="B80" s="120" t="str">
        <f t="shared" si="3"/>
        <v/>
      </c>
      <c r="C80" s="117" t="s">
        <v>74</v>
      </c>
      <c r="D80" s="47"/>
      <c r="E80" s="179"/>
      <c r="F80" s="51"/>
      <c r="G80" s="117"/>
      <c r="H80" s="99"/>
      <c r="Q80" s="168">
        <f t="shared" si="4"/>
        <v>0</v>
      </c>
      <c r="R80" s="168">
        <f t="shared" si="5"/>
        <v>0</v>
      </c>
    </row>
    <row r="81" spans="1:18" ht="20.100000000000001" customHeight="1" x14ac:dyDescent="0.3">
      <c r="A81" s="170">
        <v>78</v>
      </c>
      <c r="B81" s="120" t="str">
        <f t="shared" si="3"/>
        <v/>
      </c>
      <c r="C81" s="117" t="s">
        <v>74</v>
      </c>
      <c r="D81" s="47"/>
      <c r="E81" s="179"/>
      <c r="F81" s="51"/>
      <c r="G81" s="117"/>
      <c r="H81" s="99"/>
      <c r="Q81" s="168">
        <f t="shared" si="4"/>
        <v>0</v>
      </c>
      <c r="R81" s="168">
        <f t="shared" si="5"/>
        <v>0</v>
      </c>
    </row>
    <row r="82" spans="1:18" ht="20.100000000000001" customHeight="1" x14ac:dyDescent="0.3">
      <c r="A82" s="170">
        <v>79</v>
      </c>
      <c r="B82" s="120" t="str">
        <f t="shared" si="3"/>
        <v/>
      </c>
      <c r="C82" s="117" t="s">
        <v>74</v>
      </c>
      <c r="D82" s="47"/>
      <c r="E82" s="179"/>
      <c r="F82" s="51"/>
      <c r="G82" s="117"/>
      <c r="H82" s="99"/>
      <c r="Q82" s="168">
        <f t="shared" si="4"/>
        <v>0</v>
      </c>
      <c r="R82" s="168">
        <f t="shared" si="5"/>
        <v>0</v>
      </c>
    </row>
    <row r="83" spans="1:18" ht="20.100000000000001" customHeight="1" x14ac:dyDescent="0.3">
      <c r="A83" s="170">
        <v>80</v>
      </c>
      <c r="B83" s="120" t="str">
        <f t="shared" si="3"/>
        <v/>
      </c>
      <c r="C83" s="117" t="s">
        <v>74</v>
      </c>
      <c r="D83" s="47"/>
      <c r="E83" s="179"/>
      <c r="F83" s="51"/>
      <c r="G83" s="117"/>
      <c r="H83" s="99"/>
      <c r="Q83" s="168">
        <f t="shared" si="4"/>
        <v>0</v>
      </c>
      <c r="R83" s="168">
        <f t="shared" si="5"/>
        <v>0</v>
      </c>
    </row>
    <row r="84" spans="1:18" ht="20.100000000000001" customHeight="1" x14ac:dyDescent="0.3">
      <c r="A84" s="170">
        <v>81</v>
      </c>
      <c r="B84" s="120" t="str">
        <f t="shared" si="3"/>
        <v/>
      </c>
      <c r="C84" s="117" t="s">
        <v>74</v>
      </c>
      <c r="D84" s="47"/>
      <c r="E84" s="179"/>
      <c r="F84" s="51"/>
      <c r="G84" s="117"/>
      <c r="H84" s="99"/>
      <c r="Q84" s="168">
        <f t="shared" si="4"/>
        <v>0</v>
      </c>
      <c r="R84" s="168">
        <f t="shared" si="5"/>
        <v>0</v>
      </c>
    </row>
    <row r="85" spans="1:18" ht="20.100000000000001" customHeight="1" x14ac:dyDescent="0.3">
      <c r="A85" s="170">
        <v>82</v>
      </c>
      <c r="B85" s="120" t="str">
        <f t="shared" si="3"/>
        <v/>
      </c>
      <c r="C85" s="117" t="s">
        <v>74</v>
      </c>
      <c r="D85" s="47"/>
      <c r="E85" s="179"/>
      <c r="F85" s="51"/>
      <c r="G85" s="117"/>
      <c r="H85" s="99"/>
      <c r="Q85" s="168">
        <f t="shared" si="4"/>
        <v>0</v>
      </c>
      <c r="R85" s="168">
        <f t="shared" si="5"/>
        <v>0</v>
      </c>
    </row>
    <row r="86" spans="1:18" ht="20.100000000000001" customHeight="1" x14ac:dyDescent="0.3">
      <c r="A86" s="170">
        <v>83</v>
      </c>
      <c r="B86" s="120" t="str">
        <f t="shared" si="3"/>
        <v/>
      </c>
      <c r="C86" s="117" t="s">
        <v>74</v>
      </c>
      <c r="D86" s="47"/>
      <c r="E86" s="179"/>
      <c r="F86" s="51"/>
      <c r="G86" s="117"/>
      <c r="H86" s="99"/>
      <c r="Q86" s="168">
        <f t="shared" si="4"/>
        <v>0</v>
      </c>
      <c r="R86" s="168">
        <f t="shared" si="5"/>
        <v>0</v>
      </c>
    </row>
    <row r="87" spans="1:18" ht="20.100000000000001" customHeight="1" x14ac:dyDescent="0.3">
      <c r="A87" s="170">
        <v>84</v>
      </c>
      <c r="B87" s="120" t="str">
        <f t="shared" si="3"/>
        <v/>
      </c>
      <c r="C87" s="117" t="s">
        <v>74</v>
      </c>
      <c r="D87" s="47"/>
      <c r="E87" s="179"/>
      <c r="F87" s="51"/>
      <c r="G87" s="117"/>
      <c r="H87" s="99"/>
      <c r="Q87" s="168">
        <f t="shared" si="4"/>
        <v>0</v>
      </c>
      <c r="R87" s="168">
        <f t="shared" si="5"/>
        <v>0</v>
      </c>
    </row>
    <row r="88" spans="1:18" ht="20.100000000000001" customHeight="1" x14ac:dyDescent="0.3">
      <c r="A88" s="170">
        <v>85</v>
      </c>
      <c r="B88" s="120" t="str">
        <f t="shared" si="3"/>
        <v/>
      </c>
      <c r="C88" s="117" t="s">
        <v>74</v>
      </c>
      <c r="D88" s="47"/>
      <c r="E88" s="179"/>
      <c r="F88" s="51"/>
      <c r="G88" s="117"/>
      <c r="H88" s="99"/>
      <c r="Q88" s="168">
        <f t="shared" si="4"/>
        <v>0</v>
      </c>
      <c r="R88" s="168">
        <f t="shared" si="5"/>
        <v>0</v>
      </c>
    </row>
    <row r="89" spans="1:18" ht="20.100000000000001" customHeight="1" x14ac:dyDescent="0.3">
      <c r="A89" s="170">
        <v>86</v>
      </c>
      <c r="B89" s="120" t="str">
        <f t="shared" si="3"/>
        <v/>
      </c>
      <c r="C89" s="117" t="s">
        <v>74</v>
      </c>
      <c r="D89" s="47"/>
      <c r="E89" s="179"/>
      <c r="F89" s="51"/>
      <c r="G89" s="117"/>
      <c r="H89" s="99"/>
      <c r="Q89" s="168">
        <f t="shared" si="4"/>
        <v>0</v>
      </c>
      <c r="R89" s="168">
        <f t="shared" si="5"/>
        <v>0</v>
      </c>
    </row>
    <row r="90" spans="1:18" ht="20.100000000000001" customHeight="1" x14ac:dyDescent="0.3">
      <c r="A90" s="170">
        <v>87</v>
      </c>
      <c r="B90" s="120" t="str">
        <f t="shared" si="3"/>
        <v/>
      </c>
      <c r="C90" s="117" t="s">
        <v>74</v>
      </c>
      <c r="D90" s="47"/>
      <c r="E90" s="179"/>
      <c r="F90" s="51"/>
      <c r="G90" s="117"/>
      <c r="H90" s="99"/>
      <c r="Q90" s="168">
        <f t="shared" si="4"/>
        <v>0</v>
      </c>
      <c r="R90" s="168">
        <f t="shared" si="5"/>
        <v>0</v>
      </c>
    </row>
    <row r="91" spans="1:18" ht="20.100000000000001" customHeight="1" x14ac:dyDescent="0.3">
      <c r="A91" s="170">
        <v>88</v>
      </c>
      <c r="B91" s="120" t="str">
        <f t="shared" si="3"/>
        <v/>
      </c>
      <c r="C91" s="117" t="s">
        <v>74</v>
      </c>
      <c r="D91" s="47"/>
      <c r="E91" s="179"/>
      <c r="F91" s="51"/>
      <c r="G91" s="117"/>
      <c r="H91" s="99"/>
      <c r="Q91" s="168">
        <f t="shared" si="4"/>
        <v>0</v>
      </c>
      <c r="R91" s="168">
        <f t="shared" si="5"/>
        <v>0</v>
      </c>
    </row>
    <row r="92" spans="1:18" ht="20.100000000000001" customHeight="1" x14ac:dyDescent="0.3">
      <c r="A92" s="170">
        <v>89</v>
      </c>
      <c r="B92" s="120" t="str">
        <f t="shared" si="3"/>
        <v/>
      </c>
      <c r="C92" s="117" t="s">
        <v>74</v>
      </c>
      <c r="D92" s="47"/>
      <c r="E92" s="179"/>
      <c r="F92" s="51"/>
      <c r="G92" s="117"/>
      <c r="H92" s="99"/>
      <c r="Q92" s="168">
        <f t="shared" si="4"/>
        <v>0</v>
      </c>
      <c r="R92" s="168">
        <f t="shared" si="5"/>
        <v>0</v>
      </c>
    </row>
    <row r="93" spans="1:18" ht="20.100000000000001" customHeight="1" x14ac:dyDescent="0.3">
      <c r="A93" s="170">
        <v>90</v>
      </c>
      <c r="B93" s="120" t="str">
        <f t="shared" si="3"/>
        <v/>
      </c>
      <c r="C93" s="117" t="s">
        <v>74</v>
      </c>
      <c r="D93" s="47"/>
      <c r="E93" s="179"/>
      <c r="F93" s="51"/>
      <c r="G93" s="117"/>
      <c r="H93" s="99"/>
      <c r="Q93" s="168">
        <f t="shared" si="4"/>
        <v>0</v>
      </c>
      <c r="R93" s="168">
        <f t="shared" si="5"/>
        <v>0</v>
      </c>
    </row>
    <row r="94" spans="1:18" ht="20.100000000000001" customHeight="1" x14ac:dyDescent="0.3">
      <c r="A94" s="170">
        <v>91</v>
      </c>
      <c r="B94" s="120" t="str">
        <f t="shared" si="3"/>
        <v/>
      </c>
      <c r="C94" s="117" t="s">
        <v>74</v>
      </c>
      <c r="D94" s="47"/>
      <c r="E94" s="179"/>
      <c r="F94" s="51"/>
      <c r="G94" s="117"/>
      <c r="H94" s="99"/>
      <c r="Q94" s="168">
        <f t="shared" si="4"/>
        <v>0</v>
      </c>
      <c r="R94" s="168">
        <f t="shared" si="5"/>
        <v>0</v>
      </c>
    </row>
    <row r="95" spans="1:18" ht="20.100000000000001" customHeight="1" x14ac:dyDescent="0.3">
      <c r="A95" s="170">
        <v>92</v>
      </c>
      <c r="B95" s="120" t="str">
        <f t="shared" si="3"/>
        <v/>
      </c>
      <c r="C95" s="117" t="s">
        <v>74</v>
      </c>
      <c r="D95" s="47"/>
      <c r="E95" s="179"/>
      <c r="F95" s="51"/>
      <c r="G95" s="117"/>
      <c r="H95" s="99"/>
      <c r="Q95" s="168">
        <f t="shared" si="4"/>
        <v>0</v>
      </c>
      <c r="R95" s="168">
        <f t="shared" si="5"/>
        <v>0</v>
      </c>
    </row>
    <row r="96" spans="1:18" ht="20.100000000000001" customHeight="1" x14ac:dyDescent="0.3">
      <c r="A96" s="170">
        <v>93</v>
      </c>
      <c r="B96" s="120" t="str">
        <f t="shared" si="3"/>
        <v/>
      </c>
      <c r="C96" s="117" t="s">
        <v>74</v>
      </c>
      <c r="D96" s="47"/>
      <c r="E96" s="179"/>
      <c r="F96" s="51"/>
      <c r="G96" s="117"/>
      <c r="H96" s="99"/>
      <c r="Q96" s="168">
        <f t="shared" si="4"/>
        <v>0</v>
      </c>
      <c r="R96" s="168">
        <f t="shared" si="5"/>
        <v>0</v>
      </c>
    </row>
    <row r="97" spans="1:18" ht="20.100000000000001" customHeight="1" x14ac:dyDescent="0.3">
      <c r="A97" s="170">
        <v>94</v>
      </c>
      <c r="B97" s="120" t="str">
        <f t="shared" si="3"/>
        <v/>
      </c>
      <c r="C97" s="117" t="s">
        <v>74</v>
      </c>
      <c r="D97" s="47"/>
      <c r="E97" s="179"/>
      <c r="F97" s="51"/>
      <c r="G97" s="117"/>
      <c r="H97" s="99"/>
      <c r="Q97" s="168">
        <f t="shared" si="4"/>
        <v>0</v>
      </c>
      <c r="R97" s="168">
        <f t="shared" si="5"/>
        <v>0</v>
      </c>
    </row>
    <row r="98" spans="1:18" ht="20.100000000000001" customHeight="1" x14ac:dyDescent="0.3">
      <c r="A98" s="170">
        <v>95</v>
      </c>
      <c r="B98" s="120" t="str">
        <f t="shared" si="3"/>
        <v/>
      </c>
      <c r="C98" s="117" t="s">
        <v>74</v>
      </c>
      <c r="D98" s="47"/>
      <c r="E98" s="179"/>
      <c r="F98" s="51"/>
      <c r="G98" s="117"/>
      <c r="H98" s="99"/>
      <c r="Q98" s="168">
        <f t="shared" si="4"/>
        <v>0</v>
      </c>
      <c r="R98" s="168">
        <f t="shared" si="5"/>
        <v>0</v>
      </c>
    </row>
    <row r="99" spans="1:18" ht="20.100000000000001" customHeight="1" x14ac:dyDescent="0.3">
      <c r="A99" s="170">
        <v>96</v>
      </c>
      <c r="B99" s="120" t="str">
        <f t="shared" si="3"/>
        <v/>
      </c>
      <c r="C99" s="117" t="s">
        <v>74</v>
      </c>
      <c r="D99" s="47"/>
      <c r="E99" s="179"/>
      <c r="F99" s="51"/>
      <c r="G99" s="117"/>
      <c r="H99" s="99"/>
      <c r="Q99" s="168">
        <f t="shared" si="4"/>
        <v>0</v>
      </c>
      <c r="R99" s="168">
        <f t="shared" si="5"/>
        <v>0</v>
      </c>
    </row>
    <row r="100" spans="1:18" ht="20.100000000000001" customHeight="1" x14ac:dyDescent="0.3">
      <c r="A100" s="170">
        <v>97</v>
      </c>
      <c r="B100" s="120" t="str">
        <f t="shared" si="3"/>
        <v/>
      </c>
      <c r="C100" s="117" t="s">
        <v>74</v>
      </c>
      <c r="D100" s="47"/>
      <c r="E100" s="179"/>
      <c r="F100" s="51"/>
      <c r="G100" s="117"/>
      <c r="H100" s="99"/>
      <c r="Q100" s="168">
        <f t="shared" si="4"/>
        <v>0</v>
      </c>
      <c r="R100" s="168">
        <f t="shared" si="5"/>
        <v>0</v>
      </c>
    </row>
    <row r="101" spans="1:18" ht="20.100000000000001" customHeight="1" x14ac:dyDescent="0.3">
      <c r="A101" s="170">
        <v>98</v>
      </c>
      <c r="B101" s="120" t="str">
        <f t="shared" si="3"/>
        <v/>
      </c>
      <c r="C101" s="117" t="s">
        <v>74</v>
      </c>
      <c r="D101" s="47"/>
      <c r="E101" s="179"/>
      <c r="F101" s="51"/>
      <c r="G101" s="117"/>
      <c r="H101" s="99"/>
      <c r="Q101" s="168">
        <f t="shared" si="4"/>
        <v>0</v>
      </c>
      <c r="R101" s="168">
        <f t="shared" si="5"/>
        <v>0</v>
      </c>
    </row>
    <row r="102" spans="1:18" ht="20.100000000000001" customHeight="1" x14ac:dyDescent="0.3">
      <c r="A102" s="170">
        <v>99</v>
      </c>
      <c r="B102" s="120" t="str">
        <f t="shared" si="3"/>
        <v/>
      </c>
      <c r="C102" s="117" t="s">
        <v>74</v>
      </c>
      <c r="D102" s="47"/>
      <c r="E102" s="179"/>
      <c r="F102" s="51"/>
      <c r="G102" s="117"/>
      <c r="H102" s="99"/>
      <c r="Q102" s="168">
        <f t="shared" si="4"/>
        <v>0</v>
      </c>
      <c r="R102" s="168">
        <f t="shared" si="5"/>
        <v>0</v>
      </c>
    </row>
    <row r="103" spans="1:18" ht="20.100000000000001" customHeight="1" x14ac:dyDescent="0.3">
      <c r="A103" s="170">
        <v>100</v>
      </c>
      <c r="B103" s="120" t="str">
        <f t="shared" si="3"/>
        <v/>
      </c>
      <c r="C103" s="117" t="s">
        <v>74</v>
      </c>
      <c r="D103" s="47"/>
      <c r="E103" s="179"/>
      <c r="F103" s="51"/>
      <c r="G103" s="117"/>
      <c r="H103" s="99"/>
      <c r="Q103" s="168">
        <f t="shared" si="4"/>
        <v>0</v>
      </c>
      <c r="R103" s="168">
        <f t="shared" si="5"/>
        <v>0</v>
      </c>
    </row>
    <row r="104" spans="1:18" ht="20.100000000000001" customHeight="1" x14ac:dyDescent="0.3">
      <c r="A104" s="170">
        <v>101</v>
      </c>
      <c r="B104" s="120" t="str">
        <f t="shared" si="3"/>
        <v/>
      </c>
      <c r="C104" s="117" t="s">
        <v>74</v>
      </c>
      <c r="D104" s="47"/>
      <c r="E104" s="179"/>
      <c r="F104" s="51"/>
      <c r="G104" s="117"/>
      <c r="H104" s="99"/>
      <c r="Q104" s="168">
        <f t="shared" si="4"/>
        <v>0</v>
      </c>
      <c r="R104" s="168">
        <f t="shared" si="5"/>
        <v>0</v>
      </c>
    </row>
    <row r="105" spans="1:18" ht="20.100000000000001" customHeight="1" x14ac:dyDescent="0.3">
      <c r="A105" s="170">
        <v>102</v>
      </c>
      <c r="B105" s="120" t="str">
        <f t="shared" si="3"/>
        <v/>
      </c>
      <c r="C105" s="117" t="s">
        <v>74</v>
      </c>
      <c r="D105" s="47"/>
      <c r="E105" s="179"/>
      <c r="F105" s="51"/>
      <c r="G105" s="117"/>
      <c r="H105" s="99"/>
      <c r="Q105" s="168">
        <f t="shared" si="4"/>
        <v>0</v>
      </c>
      <c r="R105" s="168">
        <f t="shared" si="5"/>
        <v>0</v>
      </c>
    </row>
    <row r="106" spans="1:18" ht="20.100000000000001" customHeight="1" x14ac:dyDescent="0.3">
      <c r="A106" s="170">
        <v>103</v>
      </c>
      <c r="B106" s="120" t="str">
        <f t="shared" si="3"/>
        <v/>
      </c>
      <c r="C106" s="117" t="s">
        <v>74</v>
      </c>
      <c r="D106" s="47"/>
      <c r="E106" s="179"/>
      <c r="F106" s="51"/>
      <c r="G106" s="117"/>
      <c r="H106" s="99"/>
      <c r="Q106" s="168">
        <f t="shared" si="4"/>
        <v>0</v>
      </c>
      <c r="R106" s="168">
        <f t="shared" si="5"/>
        <v>0</v>
      </c>
    </row>
    <row r="107" spans="1:18" ht="20.100000000000001" customHeight="1" x14ac:dyDescent="0.3">
      <c r="A107" s="170">
        <v>104</v>
      </c>
      <c r="B107" s="120" t="str">
        <f t="shared" si="3"/>
        <v/>
      </c>
      <c r="C107" s="117" t="s">
        <v>74</v>
      </c>
      <c r="D107" s="47"/>
      <c r="E107" s="179"/>
      <c r="F107" s="51"/>
      <c r="G107" s="117"/>
      <c r="H107" s="99"/>
      <c r="Q107" s="168">
        <f t="shared" si="4"/>
        <v>0</v>
      </c>
      <c r="R107" s="168">
        <f t="shared" si="5"/>
        <v>0</v>
      </c>
    </row>
    <row r="108" spans="1:18" ht="20.100000000000001" customHeight="1" x14ac:dyDescent="0.3">
      <c r="A108" s="170">
        <v>105</v>
      </c>
      <c r="B108" s="120" t="str">
        <f t="shared" si="3"/>
        <v/>
      </c>
      <c r="C108" s="117" t="s">
        <v>74</v>
      </c>
      <c r="D108" s="47"/>
      <c r="E108" s="179"/>
      <c r="F108" s="51"/>
      <c r="G108" s="117"/>
      <c r="H108" s="99"/>
      <c r="Q108" s="168">
        <f t="shared" si="4"/>
        <v>0</v>
      </c>
      <c r="R108" s="168">
        <f t="shared" si="5"/>
        <v>0</v>
      </c>
    </row>
    <row r="109" spans="1:18" ht="20.100000000000001" customHeight="1" x14ac:dyDescent="0.3">
      <c r="A109" s="170">
        <v>106</v>
      </c>
      <c r="B109" s="120" t="str">
        <f t="shared" si="3"/>
        <v/>
      </c>
      <c r="C109" s="117" t="s">
        <v>74</v>
      </c>
      <c r="D109" s="47"/>
      <c r="E109" s="179"/>
      <c r="F109" s="51"/>
      <c r="G109" s="117"/>
      <c r="H109" s="99"/>
      <c r="Q109" s="168">
        <f t="shared" si="4"/>
        <v>0</v>
      </c>
      <c r="R109" s="168">
        <f t="shared" si="5"/>
        <v>0</v>
      </c>
    </row>
    <row r="110" spans="1:18" ht="20.100000000000001" customHeight="1" x14ac:dyDescent="0.3">
      <c r="A110" s="170">
        <v>107</v>
      </c>
      <c r="B110" s="120" t="str">
        <f t="shared" si="3"/>
        <v/>
      </c>
      <c r="C110" s="117" t="s">
        <v>74</v>
      </c>
      <c r="D110" s="47"/>
      <c r="E110" s="179"/>
      <c r="F110" s="51"/>
      <c r="G110" s="117"/>
      <c r="H110" s="99"/>
      <c r="Q110" s="168">
        <f t="shared" si="4"/>
        <v>0</v>
      </c>
      <c r="R110" s="168">
        <f t="shared" si="5"/>
        <v>0</v>
      </c>
    </row>
    <row r="111" spans="1:18" ht="20.100000000000001" customHeight="1" x14ac:dyDescent="0.3">
      <c r="A111" s="170">
        <v>108</v>
      </c>
      <c r="B111" s="120" t="str">
        <f t="shared" si="3"/>
        <v/>
      </c>
      <c r="C111" s="117" t="s">
        <v>74</v>
      </c>
      <c r="D111" s="47"/>
      <c r="E111" s="179"/>
      <c r="F111" s="51"/>
      <c r="G111" s="117"/>
      <c r="H111" s="99"/>
      <c r="Q111" s="168">
        <f t="shared" si="4"/>
        <v>0</v>
      </c>
      <c r="R111" s="168">
        <f t="shared" si="5"/>
        <v>0</v>
      </c>
    </row>
    <row r="112" spans="1:18" ht="20.100000000000001" customHeight="1" x14ac:dyDescent="0.3">
      <c r="A112" s="170">
        <v>109</v>
      </c>
      <c r="B112" s="120" t="str">
        <f t="shared" si="3"/>
        <v/>
      </c>
      <c r="C112" s="117" t="s">
        <v>74</v>
      </c>
      <c r="D112" s="47"/>
      <c r="E112" s="179"/>
      <c r="F112" s="51"/>
      <c r="G112" s="117"/>
      <c r="H112" s="99"/>
      <c r="Q112" s="168">
        <f t="shared" si="4"/>
        <v>0</v>
      </c>
      <c r="R112" s="168">
        <f t="shared" si="5"/>
        <v>0</v>
      </c>
    </row>
    <row r="113" spans="1:18" ht="20.100000000000001" customHeight="1" x14ac:dyDescent="0.3">
      <c r="A113" s="170">
        <v>110</v>
      </c>
      <c r="B113" s="120" t="str">
        <f t="shared" si="3"/>
        <v/>
      </c>
      <c r="C113" s="117" t="s">
        <v>74</v>
      </c>
      <c r="D113" s="47"/>
      <c r="E113" s="179"/>
      <c r="F113" s="51"/>
      <c r="G113" s="117"/>
      <c r="H113" s="99"/>
      <c r="Q113" s="168">
        <f t="shared" si="4"/>
        <v>0</v>
      </c>
      <c r="R113" s="168">
        <f t="shared" si="5"/>
        <v>0</v>
      </c>
    </row>
    <row r="114" spans="1:18" ht="20.100000000000001" customHeight="1" x14ac:dyDescent="0.3">
      <c r="A114" s="170">
        <v>111</v>
      </c>
      <c r="B114" s="120" t="str">
        <f t="shared" si="3"/>
        <v/>
      </c>
      <c r="C114" s="117" t="s">
        <v>74</v>
      </c>
      <c r="D114" s="47"/>
      <c r="E114" s="179"/>
      <c r="F114" s="51"/>
      <c r="G114" s="117"/>
      <c r="H114" s="99"/>
      <c r="Q114" s="168">
        <f t="shared" si="4"/>
        <v>0</v>
      </c>
      <c r="R114" s="168">
        <f t="shared" si="5"/>
        <v>0</v>
      </c>
    </row>
    <row r="115" spans="1:18" ht="20.100000000000001" customHeight="1" x14ac:dyDescent="0.3">
      <c r="A115" s="170">
        <v>112</v>
      </c>
      <c r="B115" s="120" t="str">
        <f t="shared" si="3"/>
        <v/>
      </c>
      <c r="C115" s="117" t="s">
        <v>74</v>
      </c>
      <c r="D115" s="47"/>
      <c r="E115" s="179"/>
      <c r="F115" s="51"/>
      <c r="G115" s="117"/>
      <c r="H115" s="99"/>
      <c r="Q115" s="168">
        <f t="shared" si="4"/>
        <v>0</v>
      </c>
      <c r="R115" s="168">
        <f t="shared" si="5"/>
        <v>0</v>
      </c>
    </row>
    <row r="116" spans="1:18" ht="20.100000000000001" customHeight="1" x14ac:dyDescent="0.3">
      <c r="A116" s="170">
        <v>113</v>
      </c>
      <c r="B116" s="120" t="str">
        <f t="shared" si="3"/>
        <v/>
      </c>
      <c r="C116" s="117" t="s">
        <v>74</v>
      </c>
      <c r="D116" s="47"/>
      <c r="E116" s="179"/>
      <c r="F116" s="51"/>
      <c r="G116" s="117"/>
      <c r="H116" s="99"/>
      <c r="Q116" s="168">
        <f t="shared" si="4"/>
        <v>0</v>
      </c>
      <c r="R116" s="168">
        <f t="shared" si="5"/>
        <v>0</v>
      </c>
    </row>
    <row r="117" spans="1:18" ht="20.100000000000001" customHeight="1" x14ac:dyDescent="0.3">
      <c r="A117" s="170">
        <v>114</v>
      </c>
      <c r="B117" s="120" t="str">
        <f t="shared" si="3"/>
        <v/>
      </c>
      <c r="C117" s="117" t="s">
        <v>74</v>
      </c>
      <c r="D117" s="47"/>
      <c r="E117" s="179"/>
      <c r="F117" s="51"/>
      <c r="G117" s="117"/>
      <c r="H117" s="99"/>
      <c r="Q117" s="168">
        <f t="shared" si="4"/>
        <v>0</v>
      </c>
      <c r="R117" s="168">
        <f t="shared" si="5"/>
        <v>0</v>
      </c>
    </row>
    <row r="118" spans="1:18" ht="20.100000000000001" customHeight="1" x14ac:dyDescent="0.3">
      <c r="A118" s="170">
        <v>115</v>
      </c>
      <c r="B118" s="120" t="str">
        <f t="shared" si="3"/>
        <v/>
      </c>
      <c r="C118" s="117" t="s">
        <v>74</v>
      </c>
      <c r="D118" s="47"/>
      <c r="E118" s="179"/>
      <c r="F118" s="51"/>
      <c r="G118" s="117"/>
      <c r="H118" s="99"/>
      <c r="Q118" s="168">
        <f t="shared" si="4"/>
        <v>0</v>
      </c>
      <c r="R118" s="168">
        <f t="shared" si="5"/>
        <v>0</v>
      </c>
    </row>
    <row r="119" spans="1:18" ht="20.100000000000001" customHeight="1" x14ac:dyDescent="0.3">
      <c r="A119" s="170">
        <v>116</v>
      </c>
      <c r="B119" s="120" t="str">
        <f t="shared" si="3"/>
        <v/>
      </c>
      <c r="C119" s="117" t="s">
        <v>74</v>
      </c>
      <c r="D119" s="47"/>
      <c r="E119" s="179"/>
      <c r="F119" s="51"/>
      <c r="G119" s="117"/>
      <c r="H119" s="99"/>
      <c r="Q119" s="168">
        <f t="shared" si="4"/>
        <v>0</v>
      </c>
      <c r="R119" s="168">
        <f t="shared" si="5"/>
        <v>0</v>
      </c>
    </row>
    <row r="120" spans="1:18" ht="20.100000000000001" customHeight="1" x14ac:dyDescent="0.3">
      <c r="A120" s="170">
        <v>117</v>
      </c>
      <c r="B120" s="120" t="str">
        <f t="shared" si="3"/>
        <v/>
      </c>
      <c r="C120" s="117" t="s">
        <v>74</v>
      </c>
      <c r="D120" s="47"/>
      <c r="E120" s="179"/>
      <c r="F120" s="51"/>
      <c r="G120" s="117"/>
      <c r="H120" s="99"/>
      <c r="Q120" s="168">
        <f t="shared" si="4"/>
        <v>0</v>
      </c>
      <c r="R120" s="168">
        <f t="shared" si="5"/>
        <v>0</v>
      </c>
    </row>
    <row r="121" spans="1:18" ht="20.100000000000001" customHeight="1" x14ac:dyDescent="0.3">
      <c r="A121" s="170">
        <v>118</v>
      </c>
      <c r="B121" s="120" t="str">
        <f t="shared" si="3"/>
        <v/>
      </c>
      <c r="C121" s="117" t="s">
        <v>74</v>
      </c>
      <c r="D121" s="47"/>
      <c r="E121" s="179"/>
      <c r="F121" s="51"/>
      <c r="G121" s="117"/>
      <c r="H121" s="99"/>
      <c r="Q121" s="168">
        <f t="shared" si="4"/>
        <v>0</v>
      </c>
      <c r="R121" s="168">
        <f t="shared" si="5"/>
        <v>0</v>
      </c>
    </row>
    <row r="122" spans="1:18" ht="20.100000000000001" customHeight="1" x14ac:dyDescent="0.3">
      <c r="A122" s="170">
        <v>119</v>
      </c>
      <c r="B122" s="120" t="str">
        <f t="shared" si="3"/>
        <v/>
      </c>
      <c r="C122" s="117" t="s">
        <v>74</v>
      </c>
      <c r="D122" s="47"/>
      <c r="E122" s="179"/>
      <c r="F122" s="51"/>
      <c r="G122" s="117"/>
      <c r="H122" s="99"/>
      <c r="Q122" s="168">
        <f t="shared" si="4"/>
        <v>0</v>
      </c>
      <c r="R122" s="168">
        <f t="shared" si="5"/>
        <v>0</v>
      </c>
    </row>
    <row r="123" spans="1:18" ht="20.100000000000001" customHeight="1" x14ac:dyDescent="0.3">
      <c r="A123" s="170">
        <v>120</v>
      </c>
      <c r="B123" s="120" t="str">
        <f t="shared" si="3"/>
        <v/>
      </c>
      <c r="C123" s="117" t="s">
        <v>74</v>
      </c>
      <c r="D123" s="47"/>
      <c r="E123" s="179"/>
      <c r="F123" s="51"/>
      <c r="G123" s="117"/>
      <c r="H123" s="99"/>
      <c r="Q123" s="168">
        <f t="shared" si="4"/>
        <v>0</v>
      </c>
      <c r="R123" s="168">
        <f t="shared" si="5"/>
        <v>0</v>
      </c>
    </row>
    <row r="124" spans="1:18" ht="20.100000000000001" customHeight="1" x14ac:dyDescent="0.3">
      <c r="A124" s="170">
        <v>121</v>
      </c>
      <c r="B124" s="120" t="str">
        <f t="shared" si="3"/>
        <v/>
      </c>
      <c r="C124" s="117" t="s">
        <v>74</v>
      </c>
      <c r="D124" s="47"/>
      <c r="E124" s="179"/>
      <c r="F124" s="51"/>
      <c r="G124" s="117"/>
      <c r="H124" s="99"/>
      <c r="Q124" s="168">
        <f t="shared" si="4"/>
        <v>0</v>
      </c>
      <c r="R124" s="168">
        <f t="shared" si="5"/>
        <v>0</v>
      </c>
    </row>
    <row r="125" spans="1:18" ht="20.100000000000001" customHeight="1" x14ac:dyDescent="0.3">
      <c r="A125" s="170">
        <v>122</v>
      </c>
      <c r="B125" s="120" t="str">
        <f t="shared" si="3"/>
        <v/>
      </c>
      <c r="C125" s="117" t="s">
        <v>74</v>
      </c>
      <c r="D125" s="47"/>
      <c r="E125" s="179"/>
      <c r="F125" s="51"/>
      <c r="G125" s="117"/>
      <c r="H125" s="99"/>
      <c r="Q125" s="168">
        <f t="shared" si="4"/>
        <v>0</v>
      </c>
      <c r="R125" s="168">
        <f t="shared" si="5"/>
        <v>0</v>
      </c>
    </row>
    <row r="126" spans="1:18" ht="20.100000000000001" customHeight="1" x14ac:dyDescent="0.3">
      <c r="A126" s="170">
        <v>123</v>
      </c>
      <c r="B126" s="120" t="str">
        <f t="shared" si="3"/>
        <v/>
      </c>
      <c r="C126" s="117" t="s">
        <v>74</v>
      </c>
      <c r="D126" s="47"/>
      <c r="E126" s="179"/>
      <c r="F126" s="51"/>
      <c r="G126" s="117"/>
      <c r="H126" s="99"/>
      <c r="Q126" s="168">
        <f t="shared" si="4"/>
        <v>0</v>
      </c>
      <c r="R126" s="168">
        <f t="shared" si="5"/>
        <v>0</v>
      </c>
    </row>
    <row r="127" spans="1:18" ht="20.100000000000001" customHeight="1" x14ac:dyDescent="0.3">
      <c r="A127" s="170">
        <v>124</v>
      </c>
      <c r="B127" s="120" t="str">
        <f t="shared" si="3"/>
        <v/>
      </c>
      <c r="C127" s="117" t="s">
        <v>74</v>
      </c>
      <c r="D127" s="47"/>
      <c r="E127" s="179"/>
      <c r="F127" s="51"/>
      <c r="G127" s="117"/>
      <c r="H127" s="99"/>
      <c r="Q127" s="168">
        <f t="shared" si="4"/>
        <v>0</v>
      </c>
      <c r="R127" s="168">
        <f t="shared" si="5"/>
        <v>0</v>
      </c>
    </row>
    <row r="128" spans="1:18" ht="20.100000000000001" customHeight="1" x14ac:dyDescent="0.3">
      <c r="A128" s="170">
        <v>125</v>
      </c>
      <c r="B128" s="120" t="str">
        <f t="shared" si="3"/>
        <v/>
      </c>
      <c r="C128" s="117" t="s">
        <v>74</v>
      </c>
      <c r="D128" s="47"/>
      <c r="E128" s="179"/>
      <c r="F128" s="51"/>
      <c r="G128" s="117"/>
      <c r="H128" s="99"/>
      <c r="Q128" s="168">
        <f t="shared" si="4"/>
        <v>0</v>
      </c>
      <c r="R128" s="168">
        <f t="shared" si="5"/>
        <v>0</v>
      </c>
    </row>
    <row r="129" spans="1:18" ht="20.100000000000001" customHeight="1" x14ac:dyDescent="0.3">
      <c r="A129" s="170">
        <v>126</v>
      </c>
      <c r="B129" s="120" t="str">
        <f t="shared" si="3"/>
        <v/>
      </c>
      <c r="C129" s="117" t="s">
        <v>74</v>
      </c>
      <c r="D129" s="47"/>
      <c r="E129" s="179"/>
      <c r="F129" s="51"/>
      <c r="G129" s="117"/>
      <c r="H129" s="99"/>
      <c r="Q129" s="168">
        <f t="shared" si="4"/>
        <v>0</v>
      </c>
      <c r="R129" s="168">
        <f t="shared" si="5"/>
        <v>0</v>
      </c>
    </row>
    <row r="130" spans="1:18" ht="20.100000000000001" customHeight="1" x14ac:dyDescent="0.3">
      <c r="A130" s="170">
        <v>127</v>
      </c>
      <c r="B130" s="120" t="str">
        <f t="shared" si="3"/>
        <v/>
      </c>
      <c r="C130" s="117" t="s">
        <v>74</v>
      </c>
      <c r="D130" s="47"/>
      <c r="E130" s="179"/>
      <c r="F130" s="51"/>
      <c r="G130" s="117"/>
      <c r="H130" s="99"/>
      <c r="Q130" s="168">
        <f t="shared" si="4"/>
        <v>0</v>
      </c>
      <c r="R130" s="168">
        <f t="shared" si="5"/>
        <v>0</v>
      </c>
    </row>
    <row r="131" spans="1:18" ht="20.100000000000001" customHeight="1" x14ac:dyDescent="0.3">
      <c r="A131" s="170">
        <v>128</v>
      </c>
      <c r="B131" s="120" t="str">
        <f t="shared" si="3"/>
        <v/>
      </c>
      <c r="C131" s="117" t="s">
        <v>74</v>
      </c>
      <c r="D131" s="47"/>
      <c r="E131" s="179"/>
      <c r="F131" s="51"/>
      <c r="G131" s="117"/>
      <c r="H131" s="99"/>
      <c r="Q131" s="168">
        <f t="shared" si="4"/>
        <v>0</v>
      </c>
      <c r="R131" s="168">
        <f t="shared" si="5"/>
        <v>0</v>
      </c>
    </row>
    <row r="132" spans="1:18" ht="20.100000000000001" customHeight="1" x14ac:dyDescent="0.3">
      <c r="A132" s="170">
        <v>129</v>
      </c>
      <c r="B132" s="120" t="str">
        <f t="shared" si="3"/>
        <v/>
      </c>
      <c r="C132" s="117" t="s">
        <v>74</v>
      </c>
      <c r="D132" s="47"/>
      <c r="E132" s="179"/>
      <c r="F132" s="51"/>
      <c r="G132" s="117"/>
      <c r="H132" s="99"/>
      <c r="Q132" s="168">
        <f t="shared" si="4"/>
        <v>0</v>
      </c>
      <c r="R132" s="168">
        <f t="shared" si="5"/>
        <v>0</v>
      </c>
    </row>
    <row r="133" spans="1:18" ht="20.100000000000001" customHeight="1" x14ac:dyDescent="0.3">
      <c r="A133" s="170">
        <v>130</v>
      </c>
      <c r="B133" s="120" t="str">
        <f t="shared" ref="B133:B196" si="6">_xlfn.CONCAT(D133,E133)</f>
        <v/>
      </c>
      <c r="C133" s="117" t="s">
        <v>74</v>
      </c>
      <c r="D133" s="47"/>
      <c r="E133" s="179"/>
      <c r="F133" s="51"/>
      <c r="G133" s="117"/>
      <c r="H133" s="99"/>
      <c r="Q133" s="168">
        <f t="shared" ref="Q133:Q196" si="7">IF(D133&lt;1,0,1)</f>
        <v>0</v>
      </c>
      <c r="R133" s="168">
        <f t="shared" ref="R133:R196" si="8">IF(G133+H133&gt;0,IF(Q133=0,1,0),0)</f>
        <v>0</v>
      </c>
    </row>
    <row r="134" spans="1:18" ht="20.100000000000001" customHeight="1" x14ac:dyDescent="0.3">
      <c r="A134" s="170">
        <v>131</v>
      </c>
      <c r="B134" s="120" t="str">
        <f t="shared" si="6"/>
        <v/>
      </c>
      <c r="C134" s="117" t="s">
        <v>74</v>
      </c>
      <c r="D134" s="47"/>
      <c r="E134" s="179"/>
      <c r="F134" s="51"/>
      <c r="G134" s="117"/>
      <c r="H134" s="99"/>
      <c r="Q134" s="168">
        <f t="shared" si="7"/>
        <v>0</v>
      </c>
      <c r="R134" s="168">
        <f t="shared" si="8"/>
        <v>0</v>
      </c>
    </row>
    <row r="135" spans="1:18" ht="20.100000000000001" customHeight="1" x14ac:dyDescent="0.3">
      <c r="A135" s="170">
        <v>132</v>
      </c>
      <c r="B135" s="120" t="str">
        <f t="shared" si="6"/>
        <v/>
      </c>
      <c r="C135" s="117" t="s">
        <v>74</v>
      </c>
      <c r="D135" s="47"/>
      <c r="E135" s="179"/>
      <c r="F135" s="51"/>
      <c r="G135" s="117"/>
      <c r="H135" s="99"/>
      <c r="Q135" s="168">
        <f t="shared" si="7"/>
        <v>0</v>
      </c>
      <c r="R135" s="168">
        <f t="shared" si="8"/>
        <v>0</v>
      </c>
    </row>
    <row r="136" spans="1:18" ht="20.100000000000001" customHeight="1" x14ac:dyDescent="0.3">
      <c r="A136" s="170">
        <v>133</v>
      </c>
      <c r="B136" s="120" t="str">
        <f t="shared" si="6"/>
        <v/>
      </c>
      <c r="C136" s="117" t="s">
        <v>74</v>
      </c>
      <c r="D136" s="47"/>
      <c r="E136" s="179"/>
      <c r="F136" s="51"/>
      <c r="G136" s="117"/>
      <c r="H136" s="99"/>
      <c r="Q136" s="168">
        <f t="shared" si="7"/>
        <v>0</v>
      </c>
      <c r="R136" s="168">
        <f t="shared" si="8"/>
        <v>0</v>
      </c>
    </row>
    <row r="137" spans="1:18" ht="20.100000000000001" customHeight="1" x14ac:dyDescent="0.3">
      <c r="A137" s="170">
        <v>134</v>
      </c>
      <c r="B137" s="120" t="str">
        <f t="shared" si="6"/>
        <v/>
      </c>
      <c r="C137" s="117" t="s">
        <v>74</v>
      </c>
      <c r="D137" s="47"/>
      <c r="E137" s="179"/>
      <c r="F137" s="51"/>
      <c r="G137" s="117"/>
      <c r="H137" s="99"/>
      <c r="Q137" s="168">
        <f t="shared" si="7"/>
        <v>0</v>
      </c>
      <c r="R137" s="168">
        <f t="shared" si="8"/>
        <v>0</v>
      </c>
    </row>
    <row r="138" spans="1:18" ht="20.100000000000001" customHeight="1" x14ac:dyDescent="0.3">
      <c r="A138" s="170">
        <v>135</v>
      </c>
      <c r="B138" s="120" t="str">
        <f t="shared" si="6"/>
        <v/>
      </c>
      <c r="C138" s="117" t="s">
        <v>74</v>
      </c>
      <c r="D138" s="47"/>
      <c r="E138" s="179"/>
      <c r="F138" s="51"/>
      <c r="G138" s="117"/>
      <c r="H138" s="99"/>
      <c r="Q138" s="168">
        <f t="shared" si="7"/>
        <v>0</v>
      </c>
      <c r="R138" s="168">
        <f t="shared" si="8"/>
        <v>0</v>
      </c>
    </row>
    <row r="139" spans="1:18" ht="20.100000000000001" customHeight="1" x14ac:dyDescent="0.3">
      <c r="A139" s="170">
        <v>136</v>
      </c>
      <c r="B139" s="120" t="str">
        <f t="shared" si="6"/>
        <v/>
      </c>
      <c r="C139" s="117" t="s">
        <v>74</v>
      </c>
      <c r="D139" s="47"/>
      <c r="E139" s="179"/>
      <c r="F139" s="51"/>
      <c r="G139" s="117"/>
      <c r="H139" s="99"/>
      <c r="Q139" s="168">
        <f t="shared" si="7"/>
        <v>0</v>
      </c>
      <c r="R139" s="168">
        <f t="shared" si="8"/>
        <v>0</v>
      </c>
    </row>
    <row r="140" spans="1:18" ht="20.100000000000001" customHeight="1" x14ac:dyDescent="0.3">
      <c r="A140" s="170">
        <v>137</v>
      </c>
      <c r="B140" s="120" t="str">
        <f t="shared" si="6"/>
        <v/>
      </c>
      <c r="C140" s="117" t="s">
        <v>74</v>
      </c>
      <c r="D140" s="47"/>
      <c r="E140" s="179"/>
      <c r="F140" s="51"/>
      <c r="G140" s="117"/>
      <c r="H140" s="99"/>
      <c r="Q140" s="168">
        <f t="shared" si="7"/>
        <v>0</v>
      </c>
      <c r="R140" s="168">
        <f t="shared" si="8"/>
        <v>0</v>
      </c>
    </row>
    <row r="141" spans="1:18" ht="20.100000000000001" customHeight="1" x14ac:dyDescent="0.3">
      <c r="A141" s="170">
        <v>138</v>
      </c>
      <c r="B141" s="120" t="str">
        <f t="shared" si="6"/>
        <v/>
      </c>
      <c r="C141" s="117" t="s">
        <v>74</v>
      </c>
      <c r="D141" s="47"/>
      <c r="E141" s="179"/>
      <c r="F141" s="51"/>
      <c r="G141" s="117"/>
      <c r="H141" s="99"/>
      <c r="Q141" s="168">
        <f t="shared" si="7"/>
        <v>0</v>
      </c>
      <c r="R141" s="168">
        <f t="shared" si="8"/>
        <v>0</v>
      </c>
    </row>
    <row r="142" spans="1:18" ht="20.100000000000001" customHeight="1" x14ac:dyDescent="0.3">
      <c r="A142" s="170">
        <v>139</v>
      </c>
      <c r="B142" s="120" t="str">
        <f t="shared" si="6"/>
        <v/>
      </c>
      <c r="C142" s="117" t="s">
        <v>74</v>
      </c>
      <c r="D142" s="47"/>
      <c r="E142" s="179"/>
      <c r="F142" s="51"/>
      <c r="G142" s="117"/>
      <c r="H142" s="99"/>
      <c r="Q142" s="168">
        <f t="shared" si="7"/>
        <v>0</v>
      </c>
      <c r="R142" s="168">
        <f t="shared" si="8"/>
        <v>0</v>
      </c>
    </row>
    <row r="143" spans="1:18" ht="20.100000000000001" customHeight="1" x14ac:dyDescent="0.3">
      <c r="A143" s="170">
        <v>140</v>
      </c>
      <c r="B143" s="120" t="str">
        <f t="shared" si="6"/>
        <v/>
      </c>
      <c r="C143" s="117" t="s">
        <v>74</v>
      </c>
      <c r="D143" s="47"/>
      <c r="E143" s="179"/>
      <c r="F143" s="51"/>
      <c r="G143" s="117"/>
      <c r="H143" s="99"/>
      <c r="Q143" s="168">
        <f t="shared" si="7"/>
        <v>0</v>
      </c>
      <c r="R143" s="168">
        <f t="shared" si="8"/>
        <v>0</v>
      </c>
    </row>
    <row r="144" spans="1:18" ht="20.100000000000001" customHeight="1" x14ac:dyDescent="0.3">
      <c r="A144" s="170">
        <v>141</v>
      </c>
      <c r="B144" s="120" t="str">
        <f t="shared" si="6"/>
        <v/>
      </c>
      <c r="C144" s="117" t="s">
        <v>74</v>
      </c>
      <c r="D144" s="47"/>
      <c r="E144" s="179"/>
      <c r="F144" s="51"/>
      <c r="G144" s="117"/>
      <c r="H144" s="99"/>
      <c r="Q144" s="168">
        <f t="shared" si="7"/>
        <v>0</v>
      </c>
      <c r="R144" s="168">
        <f t="shared" si="8"/>
        <v>0</v>
      </c>
    </row>
    <row r="145" spans="1:18" ht="20.100000000000001" customHeight="1" x14ac:dyDescent="0.3">
      <c r="A145" s="170">
        <v>142</v>
      </c>
      <c r="B145" s="120" t="str">
        <f t="shared" si="6"/>
        <v/>
      </c>
      <c r="C145" s="117" t="s">
        <v>74</v>
      </c>
      <c r="D145" s="47"/>
      <c r="E145" s="179"/>
      <c r="F145" s="51"/>
      <c r="G145" s="117"/>
      <c r="H145" s="99"/>
      <c r="Q145" s="168">
        <f t="shared" si="7"/>
        <v>0</v>
      </c>
      <c r="R145" s="168">
        <f t="shared" si="8"/>
        <v>0</v>
      </c>
    </row>
    <row r="146" spans="1:18" ht="20.100000000000001" customHeight="1" x14ac:dyDescent="0.3">
      <c r="A146" s="170">
        <v>143</v>
      </c>
      <c r="B146" s="120" t="str">
        <f t="shared" si="6"/>
        <v/>
      </c>
      <c r="C146" s="117" t="s">
        <v>74</v>
      </c>
      <c r="D146" s="47"/>
      <c r="E146" s="179"/>
      <c r="F146" s="51"/>
      <c r="G146" s="117"/>
      <c r="H146" s="99"/>
      <c r="Q146" s="168">
        <f t="shared" si="7"/>
        <v>0</v>
      </c>
      <c r="R146" s="168">
        <f t="shared" si="8"/>
        <v>0</v>
      </c>
    </row>
    <row r="147" spans="1:18" ht="20.100000000000001" customHeight="1" x14ac:dyDescent="0.3">
      <c r="A147" s="170">
        <v>144</v>
      </c>
      <c r="B147" s="120" t="str">
        <f t="shared" si="6"/>
        <v/>
      </c>
      <c r="C147" s="117" t="s">
        <v>74</v>
      </c>
      <c r="D147" s="47"/>
      <c r="E147" s="179"/>
      <c r="F147" s="51"/>
      <c r="G147" s="117"/>
      <c r="H147" s="99"/>
      <c r="Q147" s="168">
        <f t="shared" si="7"/>
        <v>0</v>
      </c>
      <c r="R147" s="168">
        <f t="shared" si="8"/>
        <v>0</v>
      </c>
    </row>
    <row r="148" spans="1:18" ht="20.100000000000001" customHeight="1" x14ac:dyDescent="0.3">
      <c r="A148" s="170">
        <v>145</v>
      </c>
      <c r="B148" s="120" t="str">
        <f t="shared" si="6"/>
        <v/>
      </c>
      <c r="C148" s="117" t="s">
        <v>74</v>
      </c>
      <c r="D148" s="47"/>
      <c r="E148" s="179"/>
      <c r="F148" s="51"/>
      <c r="G148" s="117"/>
      <c r="H148" s="99"/>
      <c r="Q148" s="168">
        <f t="shared" si="7"/>
        <v>0</v>
      </c>
      <c r="R148" s="168">
        <f t="shared" si="8"/>
        <v>0</v>
      </c>
    </row>
    <row r="149" spans="1:18" ht="20.100000000000001" customHeight="1" x14ac:dyDescent="0.3">
      <c r="A149" s="170">
        <v>146</v>
      </c>
      <c r="B149" s="120" t="str">
        <f t="shared" si="6"/>
        <v/>
      </c>
      <c r="C149" s="117" t="s">
        <v>74</v>
      </c>
      <c r="D149" s="47"/>
      <c r="E149" s="179"/>
      <c r="F149" s="51"/>
      <c r="G149" s="117"/>
      <c r="H149" s="99"/>
      <c r="Q149" s="168">
        <f t="shared" si="7"/>
        <v>0</v>
      </c>
      <c r="R149" s="168">
        <f t="shared" si="8"/>
        <v>0</v>
      </c>
    </row>
    <row r="150" spans="1:18" ht="20.100000000000001" customHeight="1" x14ac:dyDescent="0.3">
      <c r="A150" s="170">
        <v>147</v>
      </c>
      <c r="B150" s="120" t="str">
        <f t="shared" si="6"/>
        <v/>
      </c>
      <c r="C150" s="117" t="s">
        <v>74</v>
      </c>
      <c r="D150" s="47"/>
      <c r="E150" s="179"/>
      <c r="F150" s="51"/>
      <c r="G150" s="117"/>
      <c r="H150" s="99"/>
      <c r="Q150" s="168">
        <f t="shared" si="7"/>
        <v>0</v>
      </c>
      <c r="R150" s="168">
        <f t="shared" si="8"/>
        <v>0</v>
      </c>
    </row>
    <row r="151" spans="1:18" ht="20.100000000000001" customHeight="1" x14ac:dyDescent="0.3">
      <c r="A151" s="170">
        <v>148</v>
      </c>
      <c r="B151" s="120" t="str">
        <f t="shared" si="6"/>
        <v/>
      </c>
      <c r="C151" s="117" t="s">
        <v>74</v>
      </c>
      <c r="D151" s="47"/>
      <c r="E151" s="179"/>
      <c r="F151" s="51"/>
      <c r="G151" s="117"/>
      <c r="H151" s="99"/>
      <c r="Q151" s="168">
        <f t="shared" si="7"/>
        <v>0</v>
      </c>
      <c r="R151" s="168">
        <f t="shared" si="8"/>
        <v>0</v>
      </c>
    </row>
    <row r="152" spans="1:18" ht="20.100000000000001" customHeight="1" x14ac:dyDescent="0.3">
      <c r="A152" s="170">
        <v>149</v>
      </c>
      <c r="B152" s="120" t="str">
        <f t="shared" si="6"/>
        <v/>
      </c>
      <c r="C152" s="117" t="s">
        <v>74</v>
      </c>
      <c r="D152" s="47"/>
      <c r="E152" s="179"/>
      <c r="F152" s="51"/>
      <c r="G152" s="117"/>
      <c r="H152" s="99"/>
      <c r="Q152" s="168">
        <f t="shared" si="7"/>
        <v>0</v>
      </c>
      <c r="R152" s="168">
        <f t="shared" si="8"/>
        <v>0</v>
      </c>
    </row>
    <row r="153" spans="1:18" ht="20.100000000000001" customHeight="1" x14ac:dyDescent="0.3">
      <c r="A153" s="170">
        <v>150</v>
      </c>
      <c r="B153" s="120" t="str">
        <f t="shared" si="6"/>
        <v/>
      </c>
      <c r="C153" s="117" t="s">
        <v>74</v>
      </c>
      <c r="D153" s="47"/>
      <c r="E153" s="179"/>
      <c r="F153" s="51"/>
      <c r="G153" s="117"/>
      <c r="H153" s="99"/>
      <c r="Q153" s="168">
        <f t="shared" si="7"/>
        <v>0</v>
      </c>
      <c r="R153" s="168">
        <f t="shared" si="8"/>
        <v>0</v>
      </c>
    </row>
    <row r="154" spans="1:18" ht="20.100000000000001" customHeight="1" x14ac:dyDescent="0.3">
      <c r="A154" s="170">
        <v>151</v>
      </c>
      <c r="B154" s="120" t="str">
        <f t="shared" si="6"/>
        <v/>
      </c>
      <c r="C154" s="117" t="s">
        <v>74</v>
      </c>
      <c r="D154" s="47"/>
      <c r="E154" s="179"/>
      <c r="F154" s="51"/>
      <c r="G154" s="117"/>
      <c r="H154" s="99"/>
      <c r="Q154" s="168">
        <f t="shared" si="7"/>
        <v>0</v>
      </c>
      <c r="R154" s="168">
        <f t="shared" si="8"/>
        <v>0</v>
      </c>
    </row>
    <row r="155" spans="1:18" ht="20.100000000000001" customHeight="1" x14ac:dyDescent="0.3">
      <c r="A155" s="170">
        <v>152</v>
      </c>
      <c r="B155" s="120" t="str">
        <f t="shared" si="6"/>
        <v/>
      </c>
      <c r="C155" s="117" t="s">
        <v>74</v>
      </c>
      <c r="D155" s="47"/>
      <c r="E155" s="179"/>
      <c r="F155" s="51"/>
      <c r="G155" s="117"/>
      <c r="H155" s="99"/>
      <c r="Q155" s="168">
        <f t="shared" si="7"/>
        <v>0</v>
      </c>
      <c r="R155" s="168">
        <f t="shared" si="8"/>
        <v>0</v>
      </c>
    </row>
    <row r="156" spans="1:18" ht="20.100000000000001" customHeight="1" x14ac:dyDescent="0.3">
      <c r="A156" s="170">
        <v>153</v>
      </c>
      <c r="B156" s="120" t="str">
        <f t="shared" si="6"/>
        <v/>
      </c>
      <c r="C156" s="117" t="s">
        <v>74</v>
      </c>
      <c r="D156" s="47"/>
      <c r="E156" s="179"/>
      <c r="F156" s="51"/>
      <c r="G156" s="117"/>
      <c r="H156" s="99"/>
      <c r="Q156" s="168">
        <f t="shared" si="7"/>
        <v>0</v>
      </c>
      <c r="R156" s="168">
        <f t="shared" si="8"/>
        <v>0</v>
      </c>
    </row>
    <row r="157" spans="1:18" ht="20.100000000000001" customHeight="1" x14ac:dyDescent="0.3">
      <c r="A157" s="170">
        <v>154</v>
      </c>
      <c r="B157" s="120" t="str">
        <f t="shared" si="6"/>
        <v/>
      </c>
      <c r="C157" s="117" t="s">
        <v>74</v>
      </c>
      <c r="D157" s="47"/>
      <c r="E157" s="179"/>
      <c r="F157" s="51"/>
      <c r="G157" s="117"/>
      <c r="H157" s="99"/>
      <c r="Q157" s="168">
        <f t="shared" si="7"/>
        <v>0</v>
      </c>
      <c r="R157" s="168">
        <f t="shared" si="8"/>
        <v>0</v>
      </c>
    </row>
    <row r="158" spans="1:18" ht="20.100000000000001" customHeight="1" x14ac:dyDescent="0.3">
      <c r="A158" s="170">
        <v>155</v>
      </c>
      <c r="B158" s="120" t="str">
        <f t="shared" si="6"/>
        <v/>
      </c>
      <c r="C158" s="117" t="s">
        <v>74</v>
      </c>
      <c r="D158" s="47"/>
      <c r="E158" s="179"/>
      <c r="F158" s="51"/>
      <c r="G158" s="117"/>
      <c r="H158" s="99"/>
      <c r="Q158" s="168">
        <f t="shared" si="7"/>
        <v>0</v>
      </c>
      <c r="R158" s="168">
        <f t="shared" si="8"/>
        <v>0</v>
      </c>
    </row>
    <row r="159" spans="1:18" ht="20.100000000000001" customHeight="1" x14ac:dyDescent="0.3">
      <c r="A159" s="170">
        <v>156</v>
      </c>
      <c r="B159" s="120" t="str">
        <f t="shared" si="6"/>
        <v/>
      </c>
      <c r="C159" s="117" t="s">
        <v>74</v>
      </c>
      <c r="D159" s="47"/>
      <c r="E159" s="179"/>
      <c r="F159" s="51"/>
      <c r="G159" s="117"/>
      <c r="H159" s="99"/>
      <c r="Q159" s="168">
        <f t="shared" si="7"/>
        <v>0</v>
      </c>
      <c r="R159" s="168">
        <f t="shared" si="8"/>
        <v>0</v>
      </c>
    </row>
    <row r="160" spans="1:18" ht="20.100000000000001" customHeight="1" x14ac:dyDescent="0.3">
      <c r="A160" s="170">
        <v>157</v>
      </c>
      <c r="B160" s="120" t="str">
        <f t="shared" si="6"/>
        <v/>
      </c>
      <c r="C160" s="117" t="s">
        <v>74</v>
      </c>
      <c r="D160" s="47"/>
      <c r="E160" s="179"/>
      <c r="F160" s="51"/>
      <c r="G160" s="117"/>
      <c r="H160" s="99"/>
      <c r="Q160" s="168">
        <f t="shared" si="7"/>
        <v>0</v>
      </c>
      <c r="R160" s="168">
        <f t="shared" si="8"/>
        <v>0</v>
      </c>
    </row>
    <row r="161" spans="1:18" ht="20.100000000000001" customHeight="1" x14ac:dyDescent="0.3">
      <c r="A161" s="170">
        <v>158</v>
      </c>
      <c r="B161" s="120" t="str">
        <f t="shared" si="6"/>
        <v/>
      </c>
      <c r="C161" s="117" t="s">
        <v>74</v>
      </c>
      <c r="D161" s="47"/>
      <c r="E161" s="179"/>
      <c r="F161" s="51"/>
      <c r="G161" s="117"/>
      <c r="H161" s="99"/>
      <c r="Q161" s="168">
        <f t="shared" si="7"/>
        <v>0</v>
      </c>
      <c r="R161" s="168">
        <f t="shared" si="8"/>
        <v>0</v>
      </c>
    </row>
    <row r="162" spans="1:18" ht="20.100000000000001" customHeight="1" x14ac:dyDescent="0.3">
      <c r="A162" s="170">
        <v>159</v>
      </c>
      <c r="B162" s="120" t="str">
        <f t="shared" si="6"/>
        <v/>
      </c>
      <c r="C162" s="117" t="s">
        <v>74</v>
      </c>
      <c r="D162" s="47"/>
      <c r="E162" s="179"/>
      <c r="F162" s="51"/>
      <c r="G162" s="117"/>
      <c r="H162" s="99"/>
      <c r="Q162" s="168">
        <f t="shared" si="7"/>
        <v>0</v>
      </c>
      <c r="R162" s="168">
        <f t="shared" si="8"/>
        <v>0</v>
      </c>
    </row>
    <row r="163" spans="1:18" ht="20.100000000000001" customHeight="1" x14ac:dyDescent="0.3">
      <c r="A163" s="170">
        <v>160</v>
      </c>
      <c r="B163" s="120" t="str">
        <f t="shared" si="6"/>
        <v/>
      </c>
      <c r="C163" s="117" t="s">
        <v>74</v>
      </c>
      <c r="D163" s="47"/>
      <c r="E163" s="179"/>
      <c r="F163" s="51"/>
      <c r="G163" s="117"/>
      <c r="H163" s="99"/>
      <c r="Q163" s="168">
        <f t="shared" si="7"/>
        <v>0</v>
      </c>
      <c r="R163" s="168">
        <f t="shared" si="8"/>
        <v>0</v>
      </c>
    </row>
    <row r="164" spans="1:18" ht="20.100000000000001" customHeight="1" x14ac:dyDescent="0.3">
      <c r="A164" s="170">
        <v>161</v>
      </c>
      <c r="B164" s="120" t="str">
        <f t="shared" si="6"/>
        <v/>
      </c>
      <c r="C164" s="117" t="s">
        <v>74</v>
      </c>
      <c r="D164" s="47"/>
      <c r="E164" s="179"/>
      <c r="F164" s="51"/>
      <c r="G164" s="117"/>
      <c r="H164" s="99"/>
      <c r="Q164" s="168">
        <f t="shared" si="7"/>
        <v>0</v>
      </c>
      <c r="R164" s="168">
        <f t="shared" si="8"/>
        <v>0</v>
      </c>
    </row>
    <row r="165" spans="1:18" ht="20.100000000000001" customHeight="1" x14ac:dyDescent="0.3">
      <c r="A165" s="170">
        <v>162</v>
      </c>
      <c r="B165" s="120" t="str">
        <f t="shared" si="6"/>
        <v/>
      </c>
      <c r="C165" s="117" t="s">
        <v>74</v>
      </c>
      <c r="D165" s="47"/>
      <c r="E165" s="179"/>
      <c r="F165" s="51"/>
      <c r="G165" s="117"/>
      <c r="H165" s="99"/>
      <c r="Q165" s="168">
        <f t="shared" si="7"/>
        <v>0</v>
      </c>
      <c r="R165" s="168">
        <f t="shared" si="8"/>
        <v>0</v>
      </c>
    </row>
    <row r="166" spans="1:18" ht="20.100000000000001" customHeight="1" x14ac:dyDescent="0.3">
      <c r="A166" s="170">
        <v>163</v>
      </c>
      <c r="B166" s="120" t="str">
        <f t="shared" si="6"/>
        <v/>
      </c>
      <c r="C166" s="117" t="s">
        <v>74</v>
      </c>
      <c r="D166" s="47"/>
      <c r="E166" s="179"/>
      <c r="F166" s="51"/>
      <c r="G166" s="117"/>
      <c r="H166" s="99"/>
      <c r="Q166" s="168">
        <f t="shared" si="7"/>
        <v>0</v>
      </c>
      <c r="R166" s="168">
        <f t="shared" si="8"/>
        <v>0</v>
      </c>
    </row>
    <row r="167" spans="1:18" ht="20.100000000000001" customHeight="1" x14ac:dyDescent="0.3">
      <c r="A167" s="170">
        <v>164</v>
      </c>
      <c r="B167" s="120" t="str">
        <f t="shared" si="6"/>
        <v/>
      </c>
      <c r="C167" s="117" t="s">
        <v>74</v>
      </c>
      <c r="D167" s="47"/>
      <c r="E167" s="179"/>
      <c r="F167" s="51"/>
      <c r="G167" s="117"/>
      <c r="H167" s="99"/>
      <c r="Q167" s="168">
        <f t="shared" si="7"/>
        <v>0</v>
      </c>
      <c r="R167" s="168">
        <f t="shared" si="8"/>
        <v>0</v>
      </c>
    </row>
    <row r="168" spans="1:18" ht="20.100000000000001" customHeight="1" x14ac:dyDescent="0.3">
      <c r="A168" s="170">
        <v>165</v>
      </c>
      <c r="B168" s="120" t="str">
        <f t="shared" si="6"/>
        <v/>
      </c>
      <c r="C168" s="117" t="s">
        <v>74</v>
      </c>
      <c r="D168" s="47"/>
      <c r="E168" s="179"/>
      <c r="F168" s="51"/>
      <c r="G168" s="117"/>
      <c r="H168" s="99"/>
      <c r="Q168" s="168">
        <f t="shared" si="7"/>
        <v>0</v>
      </c>
      <c r="R168" s="168">
        <f t="shared" si="8"/>
        <v>0</v>
      </c>
    </row>
    <row r="169" spans="1:18" ht="20.100000000000001" customHeight="1" x14ac:dyDescent="0.3">
      <c r="A169" s="170">
        <v>166</v>
      </c>
      <c r="B169" s="120" t="str">
        <f t="shared" si="6"/>
        <v/>
      </c>
      <c r="C169" s="117" t="s">
        <v>74</v>
      </c>
      <c r="D169" s="47"/>
      <c r="E169" s="179"/>
      <c r="F169" s="51"/>
      <c r="G169" s="117"/>
      <c r="H169" s="99"/>
      <c r="Q169" s="168">
        <f t="shared" si="7"/>
        <v>0</v>
      </c>
      <c r="R169" s="168">
        <f t="shared" si="8"/>
        <v>0</v>
      </c>
    </row>
    <row r="170" spans="1:18" ht="20.100000000000001" customHeight="1" x14ac:dyDescent="0.3">
      <c r="A170" s="170">
        <v>167</v>
      </c>
      <c r="B170" s="120" t="str">
        <f t="shared" si="6"/>
        <v/>
      </c>
      <c r="C170" s="117" t="s">
        <v>74</v>
      </c>
      <c r="D170" s="47"/>
      <c r="E170" s="179"/>
      <c r="F170" s="51"/>
      <c r="G170" s="117"/>
      <c r="H170" s="99"/>
      <c r="Q170" s="168">
        <f t="shared" si="7"/>
        <v>0</v>
      </c>
      <c r="R170" s="168">
        <f t="shared" si="8"/>
        <v>0</v>
      </c>
    </row>
    <row r="171" spans="1:18" ht="20.100000000000001" customHeight="1" x14ac:dyDescent="0.3">
      <c r="A171" s="170">
        <v>168</v>
      </c>
      <c r="B171" s="120" t="str">
        <f t="shared" si="6"/>
        <v/>
      </c>
      <c r="C171" s="117" t="s">
        <v>74</v>
      </c>
      <c r="D171" s="47"/>
      <c r="E171" s="179"/>
      <c r="F171" s="51"/>
      <c r="G171" s="117"/>
      <c r="H171" s="99"/>
      <c r="Q171" s="168">
        <f t="shared" si="7"/>
        <v>0</v>
      </c>
      <c r="R171" s="168">
        <f t="shared" si="8"/>
        <v>0</v>
      </c>
    </row>
    <row r="172" spans="1:18" ht="20.100000000000001" customHeight="1" x14ac:dyDescent="0.3">
      <c r="A172" s="170">
        <v>169</v>
      </c>
      <c r="B172" s="120" t="str">
        <f t="shared" si="6"/>
        <v/>
      </c>
      <c r="C172" s="117" t="s">
        <v>74</v>
      </c>
      <c r="D172" s="47"/>
      <c r="E172" s="179"/>
      <c r="F172" s="51"/>
      <c r="G172" s="117"/>
      <c r="H172" s="99"/>
      <c r="Q172" s="168">
        <f t="shared" si="7"/>
        <v>0</v>
      </c>
      <c r="R172" s="168">
        <f t="shared" si="8"/>
        <v>0</v>
      </c>
    </row>
    <row r="173" spans="1:18" ht="20.100000000000001" customHeight="1" x14ac:dyDescent="0.3">
      <c r="A173" s="170">
        <v>170</v>
      </c>
      <c r="B173" s="120" t="str">
        <f t="shared" si="6"/>
        <v/>
      </c>
      <c r="C173" s="117" t="s">
        <v>74</v>
      </c>
      <c r="D173" s="47"/>
      <c r="E173" s="179"/>
      <c r="F173" s="51"/>
      <c r="G173" s="117"/>
      <c r="H173" s="99"/>
      <c r="Q173" s="168">
        <f t="shared" si="7"/>
        <v>0</v>
      </c>
      <c r="R173" s="168">
        <f t="shared" si="8"/>
        <v>0</v>
      </c>
    </row>
    <row r="174" spans="1:18" ht="20.100000000000001" customHeight="1" x14ac:dyDescent="0.3">
      <c r="A174" s="170">
        <v>171</v>
      </c>
      <c r="B174" s="120" t="str">
        <f t="shared" si="6"/>
        <v/>
      </c>
      <c r="C174" s="117" t="s">
        <v>74</v>
      </c>
      <c r="D174" s="47"/>
      <c r="E174" s="179"/>
      <c r="F174" s="51"/>
      <c r="G174" s="117"/>
      <c r="H174" s="99"/>
      <c r="Q174" s="168">
        <f t="shared" si="7"/>
        <v>0</v>
      </c>
      <c r="R174" s="168">
        <f t="shared" si="8"/>
        <v>0</v>
      </c>
    </row>
    <row r="175" spans="1:18" ht="20.100000000000001" customHeight="1" x14ac:dyDescent="0.3">
      <c r="A175" s="170">
        <v>172</v>
      </c>
      <c r="B175" s="120" t="str">
        <f t="shared" si="6"/>
        <v/>
      </c>
      <c r="C175" s="117" t="s">
        <v>74</v>
      </c>
      <c r="D175" s="47"/>
      <c r="E175" s="179"/>
      <c r="F175" s="51"/>
      <c r="G175" s="117"/>
      <c r="H175" s="99"/>
      <c r="Q175" s="168">
        <f t="shared" si="7"/>
        <v>0</v>
      </c>
      <c r="R175" s="168">
        <f t="shared" si="8"/>
        <v>0</v>
      </c>
    </row>
    <row r="176" spans="1:18" ht="20.100000000000001" customHeight="1" x14ac:dyDescent="0.3">
      <c r="A176" s="170">
        <v>173</v>
      </c>
      <c r="B176" s="120" t="str">
        <f t="shared" si="6"/>
        <v/>
      </c>
      <c r="C176" s="117" t="s">
        <v>74</v>
      </c>
      <c r="D176" s="47"/>
      <c r="E176" s="179"/>
      <c r="F176" s="51"/>
      <c r="G176" s="117"/>
      <c r="H176" s="99"/>
      <c r="Q176" s="168">
        <f t="shared" si="7"/>
        <v>0</v>
      </c>
      <c r="R176" s="168">
        <f t="shared" si="8"/>
        <v>0</v>
      </c>
    </row>
    <row r="177" spans="1:18" ht="20.100000000000001" customHeight="1" x14ac:dyDescent="0.3">
      <c r="A177" s="170">
        <v>174</v>
      </c>
      <c r="B177" s="120" t="str">
        <f t="shared" si="6"/>
        <v/>
      </c>
      <c r="C177" s="117" t="s">
        <v>74</v>
      </c>
      <c r="D177" s="47"/>
      <c r="E177" s="179"/>
      <c r="F177" s="51"/>
      <c r="G177" s="117"/>
      <c r="H177" s="99"/>
      <c r="Q177" s="168">
        <f t="shared" si="7"/>
        <v>0</v>
      </c>
      <c r="R177" s="168">
        <f t="shared" si="8"/>
        <v>0</v>
      </c>
    </row>
    <row r="178" spans="1:18" ht="20.100000000000001" customHeight="1" x14ac:dyDescent="0.3">
      <c r="A178" s="170">
        <v>175</v>
      </c>
      <c r="B178" s="120" t="str">
        <f t="shared" si="6"/>
        <v/>
      </c>
      <c r="C178" s="117" t="s">
        <v>74</v>
      </c>
      <c r="D178" s="47"/>
      <c r="E178" s="179"/>
      <c r="F178" s="51"/>
      <c r="G178" s="117"/>
      <c r="H178" s="99"/>
      <c r="Q178" s="168">
        <f t="shared" si="7"/>
        <v>0</v>
      </c>
      <c r="R178" s="168">
        <f t="shared" si="8"/>
        <v>0</v>
      </c>
    </row>
    <row r="179" spans="1:18" ht="20.100000000000001" customHeight="1" x14ac:dyDescent="0.3">
      <c r="A179" s="170">
        <v>176</v>
      </c>
      <c r="B179" s="120" t="str">
        <f t="shared" si="6"/>
        <v/>
      </c>
      <c r="C179" s="117" t="s">
        <v>74</v>
      </c>
      <c r="D179" s="47"/>
      <c r="E179" s="179"/>
      <c r="F179" s="51"/>
      <c r="G179" s="117"/>
      <c r="H179" s="99"/>
      <c r="Q179" s="168">
        <f t="shared" si="7"/>
        <v>0</v>
      </c>
      <c r="R179" s="168">
        <f t="shared" si="8"/>
        <v>0</v>
      </c>
    </row>
    <row r="180" spans="1:18" ht="20.100000000000001" customHeight="1" x14ac:dyDescent="0.3">
      <c r="A180" s="170">
        <v>177</v>
      </c>
      <c r="B180" s="120" t="str">
        <f t="shared" si="6"/>
        <v/>
      </c>
      <c r="C180" s="117" t="s">
        <v>74</v>
      </c>
      <c r="D180" s="47"/>
      <c r="E180" s="179"/>
      <c r="F180" s="51"/>
      <c r="G180" s="117"/>
      <c r="H180" s="99"/>
      <c r="Q180" s="168">
        <f t="shared" si="7"/>
        <v>0</v>
      </c>
      <c r="R180" s="168">
        <f t="shared" si="8"/>
        <v>0</v>
      </c>
    </row>
    <row r="181" spans="1:18" ht="20.100000000000001" customHeight="1" x14ac:dyDescent="0.3">
      <c r="A181" s="170">
        <v>178</v>
      </c>
      <c r="B181" s="120" t="str">
        <f t="shared" si="6"/>
        <v/>
      </c>
      <c r="C181" s="117" t="s">
        <v>74</v>
      </c>
      <c r="D181" s="47"/>
      <c r="E181" s="179"/>
      <c r="F181" s="51"/>
      <c r="G181" s="117"/>
      <c r="H181" s="99"/>
      <c r="Q181" s="168">
        <f t="shared" si="7"/>
        <v>0</v>
      </c>
      <c r="R181" s="168">
        <f t="shared" si="8"/>
        <v>0</v>
      </c>
    </row>
    <row r="182" spans="1:18" ht="20.100000000000001" customHeight="1" x14ac:dyDescent="0.3">
      <c r="A182" s="170">
        <v>179</v>
      </c>
      <c r="B182" s="120" t="str">
        <f t="shared" si="6"/>
        <v/>
      </c>
      <c r="C182" s="117" t="s">
        <v>74</v>
      </c>
      <c r="D182" s="47"/>
      <c r="E182" s="179"/>
      <c r="F182" s="51"/>
      <c r="G182" s="117"/>
      <c r="H182" s="99"/>
      <c r="Q182" s="168">
        <f t="shared" si="7"/>
        <v>0</v>
      </c>
      <c r="R182" s="168">
        <f t="shared" si="8"/>
        <v>0</v>
      </c>
    </row>
    <row r="183" spans="1:18" ht="20.100000000000001" customHeight="1" x14ac:dyDescent="0.3">
      <c r="A183" s="170">
        <v>180</v>
      </c>
      <c r="B183" s="120" t="str">
        <f t="shared" si="6"/>
        <v/>
      </c>
      <c r="C183" s="117" t="s">
        <v>74</v>
      </c>
      <c r="D183" s="47"/>
      <c r="E183" s="179"/>
      <c r="F183" s="51"/>
      <c r="G183" s="117"/>
      <c r="H183" s="99"/>
      <c r="Q183" s="168">
        <f t="shared" si="7"/>
        <v>0</v>
      </c>
      <c r="R183" s="168">
        <f t="shared" si="8"/>
        <v>0</v>
      </c>
    </row>
    <row r="184" spans="1:18" ht="20.100000000000001" customHeight="1" x14ac:dyDescent="0.3">
      <c r="A184" s="170">
        <v>181</v>
      </c>
      <c r="B184" s="120" t="str">
        <f t="shared" si="6"/>
        <v/>
      </c>
      <c r="C184" s="117" t="s">
        <v>74</v>
      </c>
      <c r="D184" s="47"/>
      <c r="E184" s="179"/>
      <c r="F184" s="51"/>
      <c r="G184" s="117"/>
      <c r="H184" s="99"/>
      <c r="Q184" s="168">
        <f t="shared" si="7"/>
        <v>0</v>
      </c>
      <c r="R184" s="168">
        <f t="shared" si="8"/>
        <v>0</v>
      </c>
    </row>
    <row r="185" spans="1:18" ht="20.100000000000001" customHeight="1" x14ac:dyDescent="0.3">
      <c r="A185" s="170">
        <v>182</v>
      </c>
      <c r="B185" s="120" t="str">
        <f t="shared" si="6"/>
        <v/>
      </c>
      <c r="C185" s="117" t="s">
        <v>74</v>
      </c>
      <c r="D185" s="47"/>
      <c r="E185" s="179"/>
      <c r="F185" s="51"/>
      <c r="G185" s="117"/>
      <c r="H185" s="99"/>
      <c r="Q185" s="168">
        <f t="shared" si="7"/>
        <v>0</v>
      </c>
      <c r="R185" s="168">
        <f t="shared" si="8"/>
        <v>0</v>
      </c>
    </row>
    <row r="186" spans="1:18" ht="20.100000000000001" customHeight="1" x14ac:dyDescent="0.3">
      <c r="A186" s="170">
        <v>183</v>
      </c>
      <c r="B186" s="120" t="str">
        <f t="shared" si="6"/>
        <v/>
      </c>
      <c r="C186" s="117" t="s">
        <v>74</v>
      </c>
      <c r="D186" s="47"/>
      <c r="E186" s="179"/>
      <c r="F186" s="51"/>
      <c r="G186" s="117"/>
      <c r="H186" s="99"/>
      <c r="Q186" s="168">
        <f t="shared" si="7"/>
        <v>0</v>
      </c>
      <c r="R186" s="168">
        <f t="shared" si="8"/>
        <v>0</v>
      </c>
    </row>
    <row r="187" spans="1:18" ht="20.100000000000001" customHeight="1" x14ac:dyDescent="0.3">
      <c r="A187" s="170">
        <v>184</v>
      </c>
      <c r="B187" s="120" t="str">
        <f t="shared" si="6"/>
        <v/>
      </c>
      <c r="C187" s="117" t="s">
        <v>74</v>
      </c>
      <c r="D187" s="47"/>
      <c r="E187" s="179"/>
      <c r="F187" s="51"/>
      <c r="G187" s="117"/>
      <c r="H187" s="99"/>
      <c r="Q187" s="168">
        <f t="shared" si="7"/>
        <v>0</v>
      </c>
      <c r="R187" s="168">
        <f t="shared" si="8"/>
        <v>0</v>
      </c>
    </row>
    <row r="188" spans="1:18" ht="20.100000000000001" customHeight="1" x14ac:dyDescent="0.3">
      <c r="A188" s="170">
        <v>185</v>
      </c>
      <c r="B188" s="120" t="str">
        <f t="shared" si="6"/>
        <v/>
      </c>
      <c r="C188" s="117" t="s">
        <v>74</v>
      </c>
      <c r="D188" s="47"/>
      <c r="E188" s="179"/>
      <c r="F188" s="51"/>
      <c r="G188" s="117"/>
      <c r="H188" s="99"/>
      <c r="Q188" s="168">
        <f t="shared" si="7"/>
        <v>0</v>
      </c>
      <c r="R188" s="168">
        <f t="shared" si="8"/>
        <v>0</v>
      </c>
    </row>
    <row r="189" spans="1:18" ht="20.100000000000001" customHeight="1" x14ac:dyDescent="0.3">
      <c r="A189" s="170">
        <v>186</v>
      </c>
      <c r="B189" s="120" t="str">
        <f t="shared" si="6"/>
        <v/>
      </c>
      <c r="C189" s="117" t="s">
        <v>74</v>
      </c>
      <c r="D189" s="47"/>
      <c r="E189" s="179"/>
      <c r="F189" s="51"/>
      <c r="G189" s="117"/>
      <c r="H189" s="99"/>
      <c r="Q189" s="168">
        <f t="shared" si="7"/>
        <v>0</v>
      </c>
      <c r="R189" s="168">
        <f t="shared" si="8"/>
        <v>0</v>
      </c>
    </row>
    <row r="190" spans="1:18" ht="20.100000000000001" customHeight="1" x14ac:dyDescent="0.3">
      <c r="A190" s="170">
        <v>187</v>
      </c>
      <c r="B190" s="120" t="str">
        <f t="shared" si="6"/>
        <v/>
      </c>
      <c r="C190" s="117" t="s">
        <v>74</v>
      </c>
      <c r="D190" s="47"/>
      <c r="E190" s="179"/>
      <c r="F190" s="51"/>
      <c r="G190" s="117"/>
      <c r="H190" s="99"/>
      <c r="Q190" s="168">
        <f t="shared" si="7"/>
        <v>0</v>
      </c>
      <c r="R190" s="168">
        <f t="shared" si="8"/>
        <v>0</v>
      </c>
    </row>
    <row r="191" spans="1:18" ht="20.100000000000001" customHeight="1" x14ac:dyDescent="0.3">
      <c r="A191" s="170">
        <v>188</v>
      </c>
      <c r="B191" s="120" t="str">
        <f t="shared" si="6"/>
        <v/>
      </c>
      <c r="C191" s="117" t="s">
        <v>74</v>
      </c>
      <c r="D191" s="47"/>
      <c r="E191" s="179"/>
      <c r="F191" s="51"/>
      <c r="G191" s="117"/>
      <c r="H191" s="99"/>
      <c r="Q191" s="168">
        <f t="shared" si="7"/>
        <v>0</v>
      </c>
      <c r="R191" s="168">
        <f t="shared" si="8"/>
        <v>0</v>
      </c>
    </row>
    <row r="192" spans="1:18" ht="20.100000000000001" customHeight="1" x14ac:dyDescent="0.3">
      <c r="A192" s="170">
        <v>189</v>
      </c>
      <c r="B192" s="120" t="str">
        <f t="shared" si="6"/>
        <v/>
      </c>
      <c r="C192" s="117" t="s">
        <v>74</v>
      </c>
      <c r="D192" s="47"/>
      <c r="E192" s="179"/>
      <c r="F192" s="51"/>
      <c r="G192" s="117"/>
      <c r="H192" s="99"/>
      <c r="Q192" s="168">
        <f t="shared" si="7"/>
        <v>0</v>
      </c>
      <c r="R192" s="168">
        <f t="shared" si="8"/>
        <v>0</v>
      </c>
    </row>
    <row r="193" spans="1:18" ht="20.100000000000001" customHeight="1" x14ac:dyDescent="0.3">
      <c r="A193" s="170">
        <v>190</v>
      </c>
      <c r="B193" s="120" t="str">
        <f t="shared" si="6"/>
        <v/>
      </c>
      <c r="C193" s="117" t="s">
        <v>74</v>
      </c>
      <c r="D193" s="47"/>
      <c r="E193" s="179"/>
      <c r="F193" s="51"/>
      <c r="G193" s="117"/>
      <c r="H193" s="99"/>
      <c r="Q193" s="168">
        <f t="shared" si="7"/>
        <v>0</v>
      </c>
      <c r="R193" s="168">
        <f t="shared" si="8"/>
        <v>0</v>
      </c>
    </row>
    <row r="194" spans="1:18" ht="20.100000000000001" customHeight="1" x14ac:dyDescent="0.3">
      <c r="A194" s="170">
        <v>191</v>
      </c>
      <c r="B194" s="120" t="str">
        <f t="shared" si="6"/>
        <v/>
      </c>
      <c r="C194" s="117" t="s">
        <v>74</v>
      </c>
      <c r="D194" s="47"/>
      <c r="E194" s="179"/>
      <c r="F194" s="51"/>
      <c r="G194" s="117"/>
      <c r="H194" s="99"/>
      <c r="Q194" s="168">
        <f t="shared" si="7"/>
        <v>0</v>
      </c>
      <c r="R194" s="168">
        <f t="shared" si="8"/>
        <v>0</v>
      </c>
    </row>
    <row r="195" spans="1:18" ht="20.100000000000001" customHeight="1" x14ac:dyDescent="0.3">
      <c r="A195" s="170">
        <v>192</v>
      </c>
      <c r="B195" s="120" t="str">
        <f t="shared" si="6"/>
        <v/>
      </c>
      <c r="C195" s="117" t="s">
        <v>74</v>
      </c>
      <c r="D195" s="47"/>
      <c r="E195" s="179"/>
      <c r="F195" s="51"/>
      <c r="G195" s="117"/>
      <c r="H195" s="99"/>
      <c r="Q195" s="168">
        <f t="shared" si="7"/>
        <v>0</v>
      </c>
      <c r="R195" s="168">
        <f t="shared" si="8"/>
        <v>0</v>
      </c>
    </row>
    <row r="196" spans="1:18" ht="20.100000000000001" customHeight="1" x14ac:dyDescent="0.3">
      <c r="A196" s="170">
        <v>193</v>
      </c>
      <c r="B196" s="120" t="str">
        <f t="shared" si="6"/>
        <v/>
      </c>
      <c r="C196" s="117" t="s">
        <v>74</v>
      </c>
      <c r="D196" s="47"/>
      <c r="E196" s="179"/>
      <c r="F196" s="51"/>
      <c r="G196" s="117"/>
      <c r="H196" s="99"/>
      <c r="Q196" s="168">
        <f t="shared" si="7"/>
        <v>0</v>
      </c>
      <c r="R196" s="168">
        <f t="shared" si="8"/>
        <v>0</v>
      </c>
    </row>
    <row r="197" spans="1:18" ht="20.100000000000001" customHeight="1" x14ac:dyDescent="0.3">
      <c r="A197" s="170">
        <v>194</v>
      </c>
      <c r="B197" s="120" t="str">
        <f t="shared" ref="B197:B260" si="9">_xlfn.CONCAT(D197,E197)</f>
        <v/>
      </c>
      <c r="C197" s="117" t="s">
        <v>74</v>
      </c>
      <c r="D197" s="47"/>
      <c r="E197" s="179"/>
      <c r="F197" s="51"/>
      <c r="G197" s="117"/>
      <c r="H197" s="99"/>
      <c r="Q197" s="168">
        <f t="shared" ref="Q197:Q260" si="10">IF(D197&lt;1,0,1)</f>
        <v>0</v>
      </c>
      <c r="R197" s="168">
        <f t="shared" ref="R197:R260" si="11">IF(G197+H197&gt;0,IF(Q197=0,1,0),0)</f>
        <v>0</v>
      </c>
    </row>
    <row r="198" spans="1:18" ht="20.100000000000001" customHeight="1" x14ac:dyDescent="0.3">
      <c r="A198" s="170">
        <v>195</v>
      </c>
      <c r="B198" s="120" t="str">
        <f t="shared" si="9"/>
        <v/>
      </c>
      <c r="C198" s="117" t="s">
        <v>74</v>
      </c>
      <c r="D198" s="47"/>
      <c r="E198" s="179"/>
      <c r="F198" s="51"/>
      <c r="G198" s="117"/>
      <c r="H198" s="99"/>
      <c r="Q198" s="168">
        <f t="shared" si="10"/>
        <v>0</v>
      </c>
      <c r="R198" s="168">
        <f t="shared" si="11"/>
        <v>0</v>
      </c>
    </row>
    <row r="199" spans="1:18" ht="20.100000000000001" customHeight="1" x14ac:dyDescent="0.3">
      <c r="A199" s="170">
        <v>196</v>
      </c>
      <c r="B199" s="120" t="str">
        <f t="shared" si="9"/>
        <v/>
      </c>
      <c r="C199" s="117" t="s">
        <v>74</v>
      </c>
      <c r="D199" s="47"/>
      <c r="E199" s="179"/>
      <c r="F199" s="51"/>
      <c r="G199" s="117"/>
      <c r="H199" s="99"/>
      <c r="Q199" s="168">
        <f t="shared" si="10"/>
        <v>0</v>
      </c>
      <c r="R199" s="168">
        <f t="shared" si="11"/>
        <v>0</v>
      </c>
    </row>
    <row r="200" spans="1:18" ht="20.100000000000001" customHeight="1" x14ac:dyDescent="0.3">
      <c r="A200" s="170">
        <v>197</v>
      </c>
      <c r="B200" s="120" t="str">
        <f t="shared" si="9"/>
        <v/>
      </c>
      <c r="C200" s="117" t="s">
        <v>74</v>
      </c>
      <c r="D200" s="47"/>
      <c r="E200" s="179"/>
      <c r="F200" s="51"/>
      <c r="G200" s="117"/>
      <c r="H200" s="99"/>
      <c r="Q200" s="168">
        <f t="shared" si="10"/>
        <v>0</v>
      </c>
      <c r="R200" s="168">
        <f t="shared" si="11"/>
        <v>0</v>
      </c>
    </row>
    <row r="201" spans="1:18" ht="20.100000000000001" customHeight="1" x14ac:dyDescent="0.3">
      <c r="A201" s="170">
        <v>198</v>
      </c>
      <c r="B201" s="120" t="str">
        <f t="shared" si="9"/>
        <v/>
      </c>
      <c r="C201" s="117" t="s">
        <v>74</v>
      </c>
      <c r="D201" s="47"/>
      <c r="E201" s="179"/>
      <c r="F201" s="51"/>
      <c r="G201" s="117"/>
      <c r="H201" s="99"/>
      <c r="Q201" s="168">
        <f t="shared" si="10"/>
        <v>0</v>
      </c>
      <c r="R201" s="168">
        <f t="shared" si="11"/>
        <v>0</v>
      </c>
    </row>
    <row r="202" spans="1:18" ht="20.100000000000001" customHeight="1" x14ac:dyDescent="0.3">
      <c r="A202" s="170">
        <v>199</v>
      </c>
      <c r="B202" s="120" t="str">
        <f t="shared" si="9"/>
        <v/>
      </c>
      <c r="C202" s="117" t="s">
        <v>74</v>
      </c>
      <c r="D202" s="47"/>
      <c r="E202" s="179"/>
      <c r="F202" s="51"/>
      <c r="G202" s="117"/>
      <c r="H202" s="99"/>
      <c r="Q202" s="168">
        <f t="shared" si="10"/>
        <v>0</v>
      </c>
      <c r="R202" s="168">
        <f t="shared" si="11"/>
        <v>0</v>
      </c>
    </row>
    <row r="203" spans="1:18" ht="20.100000000000001" customHeight="1" x14ac:dyDescent="0.3">
      <c r="A203" s="170">
        <v>200</v>
      </c>
      <c r="B203" s="120" t="str">
        <f t="shared" si="9"/>
        <v/>
      </c>
      <c r="C203" s="117" t="s">
        <v>74</v>
      </c>
      <c r="D203" s="47"/>
      <c r="E203" s="179"/>
      <c r="F203" s="51"/>
      <c r="G203" s="117"/>
      <c r="H203" s="99"/>
      <c r="Q203" s="168">
        <f t="shared" si="10"/>
        <v>0</v>
      </c>
      <c r="R203" s="168">
        <f t="shared" si="11"/>
        <v>0</v>
      </c>
    </row>
    <row r="204" spans="1:18" ht="20.100000000000001" customHeight="1" x14ac:dyDescent="0.3">
      <c r="A204" s="170">
        <v>201</v>
      </c>
      <c r="B204" s="120" t="str">
        <f t="shared" si="9"/>
        <v/>
      </c>
      <c r="C204" s="117" t="s">
        <v>74</v>
      </c>
      <c r="D204" s="47"/>
      <c r="E204" s="179"/>
      <c r="F204" s="51"/>
      <c r="G204" s="117"/>
      <c r="H204" s="99"/>
      <c r="Q204" s="168">
        <f t="shared" si="10"/>
        <v>0</v>
      </c>
      <c r="R204" s="168">
        <f t="shared" si="11"/>
        <v>0</v>
      </c>
    </row>
    <row r="205" spans="1:18" ht="20.100000000000001" customHeight="1" x14ac:dyDescent="0.3">
      <c r="A205" s="170">
        <v>202</v>
      </c>
      <c r="B205" s="120" t="str">
        <f t="shared" si="9"/>
        <v/>
      </c>
      <c r="C205" s="117" t="s">
        <v>74</v>
      </c>
      <c r="D205" s="47"/>
      <c r="E205" s="179"/>
      <c r="F205" s="51"/>
      <c r="G205" s="117"/>
      <c r="H205" s="99"/>
      <c r="Q205" s="168">
        <f t="shared" si="10"/>
        <v>0</v>
      </c>
      <c r="R205" s="168">
        <f t="shared" si="11"/>
        <v>0</v>
      </c>
    </row>
    <row r="206" spans="1:18" ht="20.100000000000001" customHeight="1" x14ac:dyDescent="0.3">
      <c r="A206" s="170">
        <v>203</v>
      </c>
      <c r="B206" s="120" t="str">
        <f t="shared" si="9"/>
        <v/>
      </c>
      <c r="C206" s="117" t="s">
        <v>74</v>
      </c>
      <c r="D206" s="47"/>
      <c r="E206" s="179"/>
      <c r="F206" s="51"/>
      <c r="G206" s="117"/>
      <c r="H206" s="99"/>
      <c r="Q206" s="168">
        <f t="shared" si="10"/>
        <v>0</v>
      </c>
      <c r="R206" s="168">
        <f t="shared" si="11"/>
        <v>0</v>
      </c>
    </row>
    <row r="207" spans="1:18" ht="20.100000000000001" customHeight="1" x14ac:dyDescent="0.3">
      <c r="A207" s="170">
        <v>204</v>
      </c>
      <c r="B207" s="120" t="str">
        <f t="shared" si="9"/>
        <v/>
      </c>
      <c r="C207" s="117" t="s">
        <v>74</v>
      </c>
      <c r="D207" s="47"/>
      <c r="E207" s="179"/>
      <c r="F207" s="51"/>
      <c r="G207" s="117"/>
      <c r="H207" s="99"/>
      <c r="Q207" s="168">
        <f t="shared" si="10"/>
        <v>0</v>
      </c>
      <c r="R207" s="168">
        <f t="shared" si="11"/>
        <v>0</v>
      </c>
    </row>
    <row r="208" spans="1:18" ht="20.100000000000001" customHeight="1" x14ac:dyDescent="0.3">
      <c r="A208" s="170">
        <v>205</v>
      </c>
      <c r="B208" s="120" t="str">
        <f t="shared" si="9"/>
        <v/>
      </c>
      <c r="C208" s="117" t="s">
        <v>74</v>
      </c>
      <c r="D208" s="47"/>
      <c r="E208" s="179"/>
      <c r="F208" s="51"/>
      <c r="G208" s="117"/>
      <c r="H208" s="99"/>
      <c r="Q208" s="168">
        <f t="shared" si="10"/>
        <v>0</v>
      </c>
      <c r="R208" s="168">
        <f t="shared" si="11"/>
        <v>0</v>
      </c>
    </row>
    <row r="209" spans="1:18" ht="20.100000000000001" customHeight="1" x14ac:dyDescent="0.3">
      <c r="A209" s="170">
        <v>206</v>
      </c>
      <c r="B209" s="120" t="str">
        <f t="shared" si="9"/>
        <v/>
      </c>
      <c r="C209" s="117" t="s">
        <v>74</v>
      </c>
      <c r="D209" s="47"/>
      <c r="E209" s="179"/>
      <c r="F209" s="51"/>
      <c r="G209" s="117"/>
      <c r="H209" s="99"/>
      <c r="Q209" s="168">
        <f t="shared" si="10"/>
        <v>0</v>
      </c>
      <c r="R209" s="168">
        <f t="shared" si="11"/>
        <v>0</v>
      </c>
    </row>
    <row r="210" spans="1:18" ht="20.100000000000001" customHeight="1" x14ac:dyDescent="0.3">
      <c r="A210" s="170">
        <v>207</v>
      </c>
      <c r="B210" s="120" t="str">
        <f t="shared" si="9"/>
        <v/>
      </c>
      <c r="C210" s="117" t="s">
        <v>74</v>
      </c>
      <c r="D210" s="47"/>
      <c r="E210" s="179"/>
      <c r="F210" s="51"/>
      <c r="G210" s="117"/>
      <c r="H210" s="99"/>
      <c r="Q210" s="168">
        <f t="shared" si="10"/>
        <v>0</v>
      </c>
      <c r="R210" s="168">
        <f t="shared" si="11"/>
        <v>0</v>
      </c>
    </row>
    <row r="211" spans="1:18" ht="20.100000000000001" customHeight="1" x14ac:dyDescent="0.3">
      <c r="A211" s="170">
        <v>208</v>
      </c>
      <c r="B211" s="120" t="str">
        <f t="shared" si="9"/>
        <v/>
      </c>
      <c r="C211" s="117" t="s">
        <v>74</v>
      </c>
      <c r="D211" s="47"/>
      <c r="E211" s="179"/>
      <c r="F211" s="51"/>
      <c r="G211" s="117"/>
      <c r="H211" s="99"/>
      <c r="Q211" s="168">
        <f t="shared" si="10"/>
        <v>0</v>
      </c>
      <c r="R211" s="168">
        <f t="shared" si="11"/>
        <v>0</v>
      </c>
    </row>
    <row r="212" spans="1:18" ht="20.100000000000001" customHeight="1" x14ac:dyDescent="0.3">
      <c r="A212" s="170">
        <v>209</v>
      </c>
      <c r="B212" s="120" t="str">
        <f t="shared" si="9"/>
        <v/>
      </c>
      <c r="C212" s="117" t="s">
        <v>74</v>
      </c>
      <c r="D212" s="47"/>
      <c r="E212" s="179"/>
      <c r="F212" s="51"/>
      <c r="G212" s="117"/>
      <c r="H212" s="99"/>
      <c r="Q212" s="168">
        <f t="shared" si="10"/>
        <v>0</v>
      </c>
      <c r="R212" s="168">
        <f t="shared" si="11"/>
        <v>0</v>
      </c>
    </row>
    <row r="213" spans="1:18" ht="20.100000000000001" customHeight="1" x14ac:dyDescent="0.3">
      <c r="A213" s="170">
        <v>210</v>
      </c>
      <c r="B213" s="120" t="str">
        <f t="shared" si="9"/>
        <v/>
      </c>
      <c r="C213" s="117" t="s">
        <v>74</v>
      </c>
      <c r="D213" s="47"/>
      <c r="E213" s="179"/>
      <c r="F213" s="51"/>
      <c r="G213" s="117"/>
      <c r="H213" s="99"/>
      <c r="Q213" s="168">
        <f t="shared" si="10"/>
        <v>0</v>
      </c>
      <c r="R213" s="168">
        <f t="shared" si="11"/>
        <v>0</v>
      </c>
    </row>
    <row r="214" spans="1:18" ht="20.100000000000001" customHeight="1" x14ac:dyDescent="0.3">
      <c r="A214" s="170">
        <v>211</v>
      </c>
      <c r="B214" s="120" t="str">
        <f t="shared" si="9"/>
        <v/>
      </c>
      <c r="C214" s="117" t="s">
        <v>74</v>
      </c>
      <c r="D214" s="47"/>
      <c r="E214" s="179"/>
      <c r="F214" s="51"/>
      <c r="G214" s="117"/>
      <c r="H214" s="99"/>
      <c r="Q214" s="168">
        <f t="shared" si="10"/>
        <v>0</v>
      </c>
      <c r="R214" s="168">
        <f t="shared" si="11"/>
        <v>0</v>
      </c>
    </row>
    <row r="215" spans="1:18" ht="20.100000000000001" customHeight="1" x14ac:dyDescent="0.3">
      <c r="A215" s="170">
        <v>212</v>
      </c>
      <c r="B215" s="120" t="str">
        <f t="shared" si="9"/>
        <v/>
      </c>
      <c r="C215" s="117" t="s">
        <v>74</v>
      </c>
      <c r="D215" s="47"/>
      <c r="E215" s="179"/>
      <c r="F215" s="51"/>
      <c r="G215" s="117"/>
      <c r="H215" s="99"/>
      <c r="Q215" s="168">
        <f t="shared" si="10"/>
        <v>0</v>
      </c>
      <c r="R215" s="168">
        <f t="shared" si="11"/>
        <v>0</v>
      </c>
    </row>
    <row r="216" spans="1:18" ht="20.100000000000001" customHeight="1" x14ac:dyDescent="0.3">
      <c r="A216" s="170">
        <v>213</v>
      </c>
      <c r="B216" s="120" t="str">
        <f t="shared" si="9"/>
        <v/>
      </c>
      <c r="C216" s="117" t="s">
        <v>74</v>
      </c>
      <c r="D216" s="47"/>
      <c r="E216" s="179"/>
      <c r="F216" s="51"/>
      <c r="G216" s="117"/>
      <c r="H216" s="99"/>
      <c r="Q216" s="168">
        <f t="shared" si="10"/>
        <v>0</v>
      </c>
      <c r="R216" s="168">
        <f t="shared" si="11"/>
        <v>0</v>
      </c>
    </row>
    <row r="217" spans="1:18" ht="20.100000000000001" customHeight="1" x14ac:dyDescent="0.3">
      <c r="A217" s="170">
        <v>214</v>
      </c>
      <c r="B217" s="120" t="str">
        <f t="shared" si="9"/>
        <v/>
      </c>
      <c r="C217" s="117" t="s">
        <v>74</v>
      </c>
      <c r="D217" s="47"/>
      <c r="E217" s="179"/>
      <c r="F217" s="51"/>
      <c r="G217" s="117"/>
      <c r="H217" s="99"/>
      <c r="Q217" s="168">
        <f t="shared" si="10"/>
        <v>0</v>
      </c>
      <c r="R217" s="168">
        <f t="shared" si="11"/>
        <v>0</v>
      </c>
    </row>
    <row r="218" spans="1:18" ht="20.100000000000001" customHeight="1" x14ac:dyDescent="0.3">
      <c r="A218" s="170">
        <v>215</v>
      </c>
      <c r="B218" s="120" t="str">
        <f t="shared" si="9"/>
        <v/>
      </c>
      <c r="C218" s="117" t="s">
        <v>74</v>
      </c>
      <c r="D218" s="47"/>
      <c r="E218" s="179"/>
      <c r="F218" s="51"/>
      <c r="G218" s="117"/>
      <c r="H218" s="99"/>
      <c r="Q218" s="168">
        <f t="shared" si="10"/>
        <v>0</v>
      </c>
      <c r="R218" s="168">
        <f t="shared" si="11"/>
        <v>0</v>
      </c>
    </row>
    <row r="219" spans="1:18" ht="20.100000000000001" customHeight="1" x14ac:dyDescent="0.3">
      <c r="A219" s="170">
        <v>216</v>
      </c>
      <c r="B219" s="120" t="str">
        <f t="shared" si="9"/>
        <v/>
      </c>
      <c r="C219" s="117" t="s">
        <v>74</v>
      </c>
      <c r="D219" s="47"/>
      <c r="E219" s="179"/>
      <c r="F219" s="51"/>
      <c r="G219" s="117"/>
      <c r="H219" s="99"/>
      <c r="Q219" s="168">
        <f t="shared" si="10"/>
        <v>0</v>
      </c>
      <c r="R219" s="168">
        <f t="shared" si="11"/>
        <v>0</v>
      </c>
    </row>
    <row r="220" spans="1:18" ht="20.100000000000001" customHeight="1" x14ac:dyDescent="0.3">
      <c r="A220" s="170">
        <v>217</v>
      </c>
      <c r="B220" s="120" t="str">
        <f t="shared" si="9"/>
        <v/>
      </c>
      <c r="C220" s="117" t="s">
        <v>74</v>
      </c>
      <c r="D220" s="47"/>
      <c r="E220" s="179"/>
      <c r="F220" s="51"/>
      <c r="G220" s="117"/>
      <c r="H220" s="99"/>
      <c r="Q220" s="168">
        <f t="shared" si="10"/>
        <v>0</v>
      </c>
      <c r="R220" s="168">
        <f t="shared" si="11"/>
        <v>0</v>
      </c>
    </row>
    <row r="221" spans="1:18" ht="20.100000000000001" customHeight="1" x14ac:dyDescent="0.3">
      <c r="A221" s="170">
        <v>218</v>
      </c>
      <c r="B221" s="120" t="str">
        <f t="shared" si="9"/>
        <v/>
      </c>
      <c r="C221" s="117" t="s">
        <v>74</v>
      </c>
      <c r="D221" s="47"/>
      <c r="E221" s="179"/>
      <c r="F221" s="51"/>
      <c r="G221" s="117"/>
      <c r="H221" s="99"/>
      <c r="Q221" s="168">
        <f t="shared" si="10"/>
        <v>0</v>
      </c>
      <c r="R221" s="168">
        <f t="shared" si="11"/>
        <v>0</v>
      </c>
    </row>
    <row r="222" spans="1:18" ht="20.100000000000001" customHeight="1" x14ac:dyDescent="0.3">
      <c r="A222" s="170">
        <v>219</v>
      </c>
      <c r="B222" s="120" t="str">
        <f t="shared" si="9"/>
        <v/>
      </c>
      <c r="C222" s="117" t="s">
        <v>74</v>
      </c>
      <c r="D222" s="47"/>
      <c r="E222" s="179"/>
      <c r="F222" s="51"/>
      <c r="G222" s="117"/>
      <c r="H222" s="99"/>
      <c r="Q222" s="168">
        <f t="shared" si="10"/>
        <v>0</v>
      </c>
      <c r="R222" s="168">
        <f t="shared" si="11"/>
        <v>0</v>
      </c>
    </row>
    <row r="223" spans="1:18" ht="20.100000000000001" customHeight="1" x14ac:dyDescent="0.3">
      <c r="A223" s="170">
        <v>220</v>
      </c>
      <c r="B223" s="120" t="str">
        <f t="shared" si="9"/>
        <v/>
      </c>
      <c r="C223" s="117" t="s">
        <v>74</v>
      </c>
      <c r="D223" s="47"/>
      <c r="E223" s="179"/>
      <c r="F223" s="51"/>
      <c r="G223" s="117"/>
      <c r="H223" s="99"/>
      <c r="Q223" s="168">
        <f t="shared" si="10"/>
        <v>0</v>
      </c>
      <c r="R223" s="168">
        <f t="shared" si="11"/>
        <v>0</v>
      </c>
    </row>
    <row r="224" spans="1:18" ht="20.100000000000001" customHeight="1" x14ac:dyDescent="0.3">
      <c r="A224" s="170">
        <v>221</v>
      </c>
      <c r="B224" s="120" t="str">
        <f t="shared" si="9"/>
        <v/>
      </c>
      <c r="C224" s="117" t="s">
        <v>74</v>
      </c>
      <c r="D224" s="47"/>
      <c r="E224" s="179"/>
      <c r="F224" s="51"/>
      <c r="G224" s="117"/>
      <c r="H224" s="99"/>
      <c r="Q224" s="168">
        <f t="shared" si="10"/>
        <v>0</v>
      </c>
      <c r="R224" s="168">
        <f t="shared" si="11"/>
        <v>0</v>
      </c>
    </row>
    <row r="225" spans="1:18" ht="20.100000000000001" customHeight="1" x14ac:dyDescent="0.3">
      <c r="A225" s="170">
        <v>222</v>
      </c>
      <c r="B225" s="120" t="str">
        <f t="shared" si="9"/>
        <v/>
      </c>
      <c r="C225" s="117" t="s">
        <v>74</v>
      </c>
      <c r="D225" s="47"/>
      <c r="E225" s="179"/>
      <c r="F225" s="51"/>
      <c r="G225" s="117"/>
      <c r="H225" s="99"/>
      <c r="Q225" s="168">
        <f t="shared" si="10"/>
        <v>0</v>
      </c>
      <c r="R225" s="168">
        <f t="shared" si="11"/>
        <v>0</v>
      </c>
    </row>
    <row r="226" spans="1:18" ht="20.100000000000001" customHeight="1" x14ac:dyDescent="0.3">
      <c r="A226" s="170">
        <v>223</v>
      </c>
      <c r="B226" s="120" t="str">
        <f t="shared" si="9"/>
        <v/>
      </c>
      <c r="C226" s="117" t="s">
        <v>74</v>
      </c>
      <c r="D226" s="47"/>
      <c r="E226" s="179"/>
      <c r="F226" s="51"/>
      <c r="G226" s="117"/>
      <c r="H226" s="99"/>
      <c r="Q226" s="168">
        <f t="shared" si="10"/>
        <v>0</v>
      </c>
      <c r="R226" s="168">
        <f t="shared" si="11"/>
        <v>0</v>
      </c>
    </row>
    <row r="227" spans="1:18" ht="20.100000000000001" customHeight="1" x14ac:dyDescent="0.3">
      <c r="A227" s="170">
        <v>224</v>
      </c>
      <c r="B227" s="120" t="str">
        <f t="shared" si="9"/>
        <v/>
      </c>
      <c r="C227" s="117" t="s">
        <v>74</v>
      </c>
      <c r="D227" s="47"/>
      <c r="E227" s="179"/>
      <c r="F227" s="51"/>
      <c r="G227" s="117"/>
      <c r="H227" s="99"/>
      <c r="Q227" s="168">
        <f t="shared" si="10"/>
        <v>0</v>
      </c>
      <c r="R227" s="168">
        <f t="shared" si="11"/>
        <v>0</v>
      </c>
    </row>
    <row r="228" spans="1:18" ht="20.100000000000001" customHeight="1" x14ac:dyDescent="0.3">
      <c r="A228" s="170">
        <v>225</v>
      </c>
      <c r="B228" s="120" t="str">
        <f t="shared" si="9"/>
        <v/>
      </c>
      <c r="C228" s="117" t="s">
        <v>74</v>
      </c>
      <c r="D228" s="47"/>
      <c r="E228" s="179"/>
      <c r="F228" s="51"/>
      <c r="G228" s="117"/>
      <c r="H228" s="99"/>
      <c r="Q228" s="168">
        <f t="shared" si="10"/>
        <v>0</v>
      </c>
      <c r="R228" s="168">
        <f t="shared" si="11"/>
        <v>0</v>
      </c>
    </row>
    <row r="229" spans="1:18" ht="20.100000000000001" customHeight="1" x14ac:dyDescent="0.3">
      <c r="A229" s="170">
        <v>226</v>
      </c>
      <c r="B229" s="120" t="str">
        <f t="shared" si="9"/>
        <v/>
      </c>
      <c r="C229" s="117" t="s">
        <v>74</v>
      </c>
      <c r="D229" s="47"/>
      <c r="E229" s="179"/>
      <c r="F229" s="51"/>
      <c r="G229" s="117"/>
      <c r="H229" s="99"/>
      <c r="Q229" s="168">
        <f t="shared" si="10"/>
        <v>0</v>
      </c>
      <c r="R229" s="168">
        <f t="shared" si="11"/>
        <v>0</v>
      </c>
    </row>
    <row r="230" spans="1:18" ht="20.100000000000001" customHeight="1" x14ac:dyDescent="0.3">
      <c r="A230" s="170">
        <v>227</v>
      </c>
      <c r="B230" s="120" t="str">
        <f t="shared" si="9"/>
        <v/>
      </c>
      <c r="C230" s="117" t="s">
        <v>74</v>
      </c>
      <c r="D230" s="47"/>
      <c r="E230" s="179"/>
      <c r="F230" s="51"/>
      <c r="G230" s="117"/>
      <c r="H230" s="99"/>
      <c r="Q230" s="168">
        <f t="shared" si="10"/>
        <v>0</v>
      </c>
      <c r="R230" s="168">
        <f t="shared" si="11"/>
        <v>0</v>
      </c>
    </row>
    <row r="231" spans="1:18" ht="20.100000000000001" customHeight="1" x14ac:dyDescent="0.3">
      <c r="A231" s="170">
        <v>228</v>
      </c>
      <c r="B231" s="120" t="str">
        <f t="shared" si="9"/>
        <v/>
      </c>
      <c r="C231" s="117" t="s">
        <v>74</v>
      </c>
      <c r="D231" s="47"/>
      <c r="E231" s="179"/>
      <c r="F231" s="51"/>
      <c r="G231" s="117"/>
      <c r="H231" s="99"/>
      <c r="Q231" s="168">
        <f t="shared" si="10"/>
        <v>0</v>
      </c>
      <c r="R231" s="168">
        <f t="shared" si="11"/>
        <v>0</v>
      </c>
    </row>
    <row r="232" spans="1:18" ht="20.100000000000001" customHeight="1" x14ac:dyDescent="0.3">
      <c r="A232" s="170">
        <v>229</v>
      </c>
      <c r="B232" s="120" t="str">
        <f t="shared" si="9"/>
        <v/>
      </c>
      <c r="C232" s="117" t="s">
        <v>74</v>
      </c>
      <c r="D232" s="47"/>
      <c r="E232" s="179"/>
      <c r="F232" s="51"/>
      <c r="G232" s="117"/>
      <c r="H232" s="99"/>
      <c r="Q232" s="168">
        <f t="shared" si="10"/>
        <v>0</v>
      </c>
      <c r="R232" s="168">
        <f t="shared" si="11"/>
        <v>0</v>
      </c>
    </row>
    <row r="233" spans="1:18" ht="20.100000000000001" customHeight="1" x14ac:dyDescent="0.3">
      <c r="A233" s="170">
        <v>230</v>
      </c>
      <c r="B233" s="120" t="str">
        <f t="shared" si="9"/>
        <v/>
      </c>
      <c r="C233" s="117" t="s">
        <v>74</v>
      </c>
      <c r="D233" s="47"/>
      <c r="E233" s="179"/>
      <c r="F233" s="51"/>
      <c r="G233" s="117"/>
      <c r="H233" s="99"/>
      <c r="Q233" s="168">
        <f t="shared" si="10"/>
        <v>0</v>
      </c>
      <c r="R233" s="168">
        <f t="shared" si="11"/>
        <v>0</v>
      </c>
    </row>
    <row r="234" spans="1:18" ht="20.100000000000001" customHeight="1" x14ac:dyDescent="0.3">
      <c r="A234" s="170">
        <v>231</v>
      </c>
      <c r="B234" s="120" t="str">
        <f t="shared" si="9"/>
        <v/>
      </c>
      <c r="C234" s="117" t="s">
        <v>74</v>
      </c>
      <c r="D234" s="47"/>
      <c r="E234" s="179"/>
      <c r="F234" s="51"/>
      <c r="G234" s="117"/>
      <c r="H234" s="99"/>
      <c r="Q234" s="168">
        <f t="shared" si="10"/>
        <v>0</v>
      </c>
      <c r="R234" s="168">
        <f t="shared" si="11"/>
        <v>0</v>
      </c>
    </row>
    <row r="235" spans="1:18" ht="20.100000000000001" customHeight="1" x14ac:dyDescent="0.3">
      <c r="A235" s="170">
        <v>232</v>
      </c>
      <c r="B235" s="120" t="str">
        <f t="shared" si="9"/>
        <v/>
      </c>
      <c r="C235" s="117" t="s">
        <v>74</v>
      </c>
      <c r="D235" s="47"/>
      <c r="E235" s="179"/>
      <c r="F235" s="51"/>
      <c r="G235" s="117"/>
      <c r="H235" s="99"/>
      <c r="Q235" s="168">
        <f t="shared" si="10"/>
        <v>0</v>
      </c>
      <c r="R235" s="168">
        <f t="shared" si="11"/>
        <v>0</v>
      </c>
    </row>
    <row r="236" spans="1:18" ht="20.100000000000001" customHeight="1" x14ac:dyDescent="0.3">
      <c r="A236" s="170">
        <v>233</v>
      </c>
      <c r="B236" s="120" t="str">
        <f t="shared" si="9"/>
        <v/>
      </c>
      <c r="C236" s="117" t="s">
        <v>74</v>
      </c>
      <c r="D236" s="47"/>
      <c r="E236" s="179"/>
      <c r="F236" s="51"/>
      <c r="G236" s="117"/>
      <c r="H236" s="99"/>
      <c r="Q236" s="168">
        <f t="shared" si="10"/>
        <v>0</v>
      </c>
      <c r="R236" s="168">
        <f t="shared" si="11"/>
        <v>0</v>
      </c>
    </row>
    <row r="237" spans="1:18" ht="20.100000000000001" customHeight="1" x14ac:dyDescent="0.3">
      <c r="A237" s="170">
        <v>234</v>
      </c>
      <c r="B237" s="120" t="str">
        <f t="shared" si="9"/>
        <v/>
      </c>
      <c r="C237" s="117" t="s">
        <v>74</v>
      </c>
      <c r="D237" s="47"/>
      <c r="E237" s="179"/>
      <c r="F237" s="51"/>
      <c r="G237" s="117"/>
      <c r="H237" s="99"/>
      <c r="Q237" s="168">
        <f t="shared" si="10"/>
        <v>0</v>
      </c>
      <c r="R237" s="168">
        <f t="shared" si="11"/>
        <v>0</v>
      </c>
    </row>
    <row r="238" spans="1:18" ht="20.100000000000001" customHeight="1" x14ac:dyDescent="0.3">
      <c r="A238" s="170">
        <v>235</v>
      </c>
      <c r="B238" s="120" t="str">
        <f t="shared" si="9"/>
        <v/>
      </c>
      <c r="C238" s="117" t="s">
        <v>74</v>
      </c>
      <c r="D238" s="47"/>
      <c r="E238" s="179"/>
      <c r="F238" s="51"/>
      <c r="G238" s="117"/>
      <c r="H238" s="99"/>
      <c r="Q238" s="168">
        <f t="shared" si="10"/>
        <v>0</v>
      </c>
      <c r="R238" s="168">
        <f t="shared" si="11"/>
        <v>0</v>
      </c>
    </row>
    <row r="239" spans="1:18" ht="20.100000000000001" customHeight="1" x14ac:dyDescent="0.3">
      <c r="A239" s="170">
        <v>236</v>
      </c>
      <c r="B239" s="120" t="str">
        <f t="shared" si="9"/>
        <v/>
      </c>
      <c r="C239" s="117" t="s">
        <v>74</v>
      </c>
      <c r="D239" s="47"/>
      <c r="E239" s="179"/>
      <c r="F239" s="51"/>
      <c r="G239" s="117"/>
      <c r="H239" s="99"/>
      <c r="Q239" s="168">
        <f t="shared" si="10"/>
        <v>0</v>
      </c>
      <c r="R239" s="168">
        <f t="shared" si="11"/>
        <v>0</v>
      </c>
    </row>
    <row r="240" spans="1:18" ht="20.100000000000001" customHeight="1" x14ac:dyDescent="0.3">
      <c r="A240" s="170">
        <v>237</v>
      </c>
      <c r="B240" s="120" t="str">
        <f t="shared" si="9"/>
        <v/>
      </c>
      <c r="C240" s="117" t="s">
        <v>74</v>
      </c>
      <c r="D240" s="47"/>
      <c r="E240" s="179"/>
      <c r="F240" s="51"/>
      <c r="G240" s="117"/>
      <c r="H240" s="99"/>
      <c r="Q240" s="168">
        <f t="shared" si="10"/>
        <v>0</v>
      </c>
      <c r="R240" s="168">
        <f t="shared" si="11"/>
        <v>0</v>
      </c>
    </row>
    <row r="241" spans="1:18" ht="20.100000000000001" customHeight="1" x14ac:dyDescent="0.3">
      <c r="A241" s="170">
        <v>238</v>
      </c>
      <c r="B241" s="120" t="str">
        <f t="shared" si="9"/>
        <v/>
      </c>
      <c r="C241" s="117" t="s">
        <v>74</v>
      </c>
      <c r="D241" s="47"/>
      <c r="E241" s="179"/>
      <c r="F241" s="51"/>
      <c r="G241" s="117"/>
      <c r="H241" s="99"/>
      <c r="Q241" s="168">
        <f t="shared" si="10"/>
        <v>0</v>
      </c>
      <c r="R241" s="168">
        <f t="shared" si="11"/>
        <v>0</v>
      </c>
    </row>
    <row r="242" spans="1:18" ht="20.100000000000001" customHeight="1" x14ac:dyDescent="0.3">
      <c r="A242" s="170">
        <v>239</v>
      </c>
      <c r="B242" s="120" t="str">
        <f t="shared" si="9"/>
        <v/>
      </c>
      <c r="C242" s="117" t="s">
        <v>74</v>
      </c>
      <c r="D242" s="47"/>
      <c r="E242" s="179"/>
      <c r="F242" s="51"/>
      <c r="G242" s="117"/>
      <c r="H242" s="99"/>
      <c r="Q242" s="168">
        <f t="shared" si="10"/>
        <v>0</v>
      </c>
      <c r="R242" s="168">
        <f t="shared" si="11"/>
        <v>0</v>
      </c>
    </row>
    <row r="243" spans="1:18" ht="20.100000000000001" customHeight="1" x14ac:dyDescent="0.3">
      <c r="A243" s="170">
        <v>240</v>
      </c>
      <c r="B243" s="120" t="str">
        <f t="shared" si="9"/>
        <v/>
      </c>
      <c r="C243" s="117" t="s">
        <v>74</v>
      </c>
      <c r="D243" s="47"/>
      <c r="E243" s="179"/>
      <c r="F243" s="51"/>
      <c r="G243" s="117"/>
      <c r="H243" s="99"/>
      <c r="Q243" s="168">
        <f t="shared" si="10"/>
        <v>0</v>
      </c>
      <c r="R243" s="168">
        <f t="shared" si="11"/>
        <v>0</v>
      </c>
    </row>
    <row r="244" spans="1:18" ht="20.100000000000001" customHeight="1" x14ac:dyDescent="0.3">
      <c r="A244" s="170">
        <v>241</v>
      </c>
      <c r="B244" s="120" t="str">
        <f t="shared" si="9"/>
        <v/>
      </c>
      <c r="C244" s="117" t="s">
        <v>74</v>
      </c>
      <c r="D244" s="47"/>
      <c r="E244" s="179"/>
      <c r="F244" s="51"/>
      <c r="G244" s="117"/>
      <c r="H244" s="99"/>
      <c r="Q244" s="168">
        <f t="shared" si="10"/>
        <v>0</v>
      </c>
      <c r="R244" s="168">
        <f t="shared" si="11"/>
        <v>0</v>
      </c>
    </row>
    <row r="245" spans="1:18" ht="20.100000000000001" customHeight="1" x14ac:dyDescent="0.3">
      <c r="A245" s="170">
        <v>242</v>
      </c>
      <c r="B245" s="120" t="str">
        <f t="shared" si="9"/>
        <v/>
      </c>
      <c r="C245" s="117" t="s">
        <v>74</v>
      </c>
      <c r="D245" s="47"/>
      <c r="E245" s="179"/>
      <c r="F245" s="51"/>
      <c r="G245" s="117"/>
      <c r="H245" s="99"/>
      <c r="Q245" s="168">
        <f t="shared" si="10"/>
        <v>0</v>
      </c>
      <c r="R245" s="168">
        <f t="shared" si="11"/>
        <v>0</v>
      </c>
    </row>
    <row r="246" spans="1:18" ht="20.100000000000001" customHeight="1" x14ac:dyDescent="0.3">
      <c r="A246" s="170">
        <v>243</v>
      </c>
      <c r="B246" s="120" t="str">
        <f t="shared" si="9"/>
        <v/>
      </c>
      <c r="C246" s="117" t="s">
        <v>74</v>
      </c>
      <c r="D246" s="47"/>
      <c r="E246" s="179"/>
      <c r="F246" s="51"/>
      <c r="G246" s="117"/>
      <c r="H246" s="99"/>
      <c r="Q246" s="168">
        <f t="shared" si="10"/>
        <v>0</v>
      </c>
      <c r="R246" s="168">
        <f t="shared" si="11"/>
        <v>0</v>
      </c>
    </row>
    <row r="247" spans="1:18" ht="20.100000000000001" customHeight="1" x14ac:dyDescent="0.3">
      <c r="A247" s="170">
        <v>244</v>
      </c>
      <c r="B247" s="120" t="str">
        <f t="shared" si="9"/>
        <v/>
      </c>
      <c r="C247" s="117" t="s">
        <v>74</v>
      </c>
      <c r="D247" s="47"/>
      <c r="E247" s="179"/>
      <c r="F247" s="51"/>
      <c r="G247" s="117"/>
      <c r="H247" s="99"/>
      <c r="Q247" s="168">
        <f t="shared" si="10"/>
        <v>0</v>
      </c>
      <c r="R247" s="168">
        <f t="shared" si="11"/>
        <v>0</v>
      </c>
    </row>
    <row r="248" spans="1:18" ht="20.100000000000001" customHeight="1" x14ac:dyDescent="0.3">
      <c r="A248" s="170">
        <v>245</v>
      </c>
      <c r="B248" s="120" t="str">
        <f t="shared" si="9"/>
        <v/>
      </c>
      <c r="C248" s="117" t="s">
        <v>74</v>
      </c>
      <c r="D248" s="47"/>
      <c r="E248" s="179"/>
      <c r="F248" s="51"/>
      <c r="G248" s="117"/>
      <c r="H248" s="99"/>
      <c r="Q248" s="168">
        <f t="shared" si="10"/>
        <v>0</v>
      </c>
      <c r="R248" s="168">
        <f t="shared" si="11"/>
        <v>0</v>
      </c>
    </row>
    <row r="249" spans="1:18" ht="20.100000000000001" customHeight="1" x14ac:dyDescent="0.3">
      <c r="A249" s="170">
        <v>246</v>
      </c>
      <c r="B249" s="120" t="str">
        <f t="shared" si="9"/>
        <v/>
      </c>
      <c r="C249" s="117" t="s">
        <v>74</v>
      </c>
      <c r="D249" s="47"/>
      <c r="E249" s="179"/>
      <c r="F249" s="51"/>
      <c r="G249" s="117"/>
      <c r="H249" s="99"/>
      <c r="Q249" s="168">
        <f t="shared" si="10"/>
        <v>0</v>
      </c>
      <c r="R249" s="168">
        <f t="shared" si="11"/>
        <v>0</v>
      </c>
    </row>
    <row r="250" spans="1:18" ht="20.100000000000001" customHeight="1" x14ac:dyDescent="0.3">
      <c r="A250" s="170">
        <v>247</v>
      </c>
      <c r="B250" s="120" t="str">
        <f t="shared" si="9"/>
        <v/>
      </c>
      <c r="C250" s="117" t="s">
        <v>74</v>
      </c>
      <c r="D250" s="47"/>
      <c r="E250" s="179"/>
      <c r="F250" s="51"/>
      <c r="G250" s="117"/>
      <c r="H250" s="99"/>
      <c r="Q250" s="168">
        <f t="shared" si="10"/>
        <v>0</v>
      </c>
      <c r="R250" s="168">
        <f t="shared" si="11"/>
        <v>0</v>
      </c>
    </row>
    <row r="251" spans="1:18" ht="20.100000000000001" customHeight="1" x14ac:dyDescent="0.3">
      <c r="A251" s="170">
        <v>248</v>
      </c>
      <c r="B251" s="120" t="str">
        <f t="shared" si="9"/>
        <v/>
      </c>
      <c r="C251" s="117" t="s">
        <v>74</v>
      </c>
      <c r="D251" s="47"/>
      <c r="E251" s="179"/>
      <c r="F251" s="51"/>
      <c r="G251" s="117"/>
      <c r="H251" s="99"/>
      <c r="Q251" s="168">
        <f t="shared" si="10"/>
        <v>0</v>
      </c>
      <c r="R251" s="168">
        <f t="shared" si="11"/>
        <v>0</v>
      </c>
    </row>
    <row r="252" spans="1:18" ht="20.100000000000001" customHeight="1" x14ac:dyDescent="0.3">
      <c r="A252" s="170">
        <v>249</v>
      </c>
      <c r="B252" s="120" t="str">
        <f t="shared" si="9"/>
        <v/>
      </c>
      <c r="C252" s="117" t="s">
        <v>74</v>
      </c>
      <c r="D252" s="47"/>
      <c r="E252" s="179"/>
      <c r="F252" s="51"/>
      <c r="G252" s="117"/>
      <c r="H252" s="99"/>
      <c r="Q252" s="168">
        <f t="shared" si="10"/>
        <v>0</v>
      </c>
      <c r="R252" s="168">
        <f t="shared" si="11"/>
        <v>0</v>
      </c>
    </row>
    <row r="253" spans="1:18" ht="20.100000000000001" customHeight="1" x14ac:dyDescent="0.3">
      <c r="A253" s="170">
        <v>250</v>
      </c>
      <c r="B253" s="120" t="str">
        <f t="shared" si="9"/>
        <v/>
      </c>
      <c r="C253" s="117" t="s">
        <v>74</v>
      </c>
      <c r="D253" s="47"/>
      <c r="E253" s="179"/>
      <c r="F253" s="51"/>
      <c r="G253" s="117"/>
      <c r="H253" s="99"/>
      <c r="Q253" s="168">
        <f t="shared" si="10"/>
        <v>0</v>
      </c>
      <c r="R253" s="168">
        <f t="shared" si="11"/>
        <v>0</v>
      </c>
    </row>
    <row r="254" spans="1:18" ht="20.100000000000001" customHeight="1" x14ac:dyDescent="0.3">
      <c r="A254" s="170">
        <v>251</v>
      </c>
      <c r="B254" s="120" t="str">
        <f t="shared" si="9"/>
        <v/>
      </c>
      <c r="C254" s="117" t="s">
        <v>74</v>
      </c>
      <c r="D254" s="47"/>
      <c r="E254" s="179"/>
      <c r="F254" s="51"/>
      <c r="G254" s="117"/>
      <c r="H254" s="99"/>
      <c r="Q254" s="168">
        <f t="shared" si="10"/>
        <v>0</v>
      </c>
      <c r="R254" s="168">
        <f t="shared" si="11"/>
        <v>0</v>
      </c>
    </row>
    <row r="255" spans="1:18" ht="20.100000000000001" customHeight="1" x14ac:dyDescent="0.3">
      <c r="A255" s="170">
        <v>252</v>
      </c>
      <c r="B255" s="120" t="str">
        <f t="shared" si="9"/>
        <v/>
      </c>
      <c r="C255" s="117" t="s">
        <v>74</v>
      </c>
      <c r="D255" s="47"/>
      <c r="E255" s="179"/>
      <c r="F255" s="51"/>
      <c r="G255" s="117"/>
      <c r="H255" s="99"/>
      <c r="Q255" s="168">
        <f t="shared" si="10"/>
        <v>0</v>
      </c>
      <c r="R255" s="168">
        <f t="shared" si="11"/>
        <v>0</v>
      </c>
    </row>
    <row r="256" spans="1:18" ht="20.100000000000001" customHeight="1" x14ac:dyDescent="0.3">
      <c r="A256" s="170">
        <v>253</v>
      </c>
      <c r="B256" s="120" t="str">
        <f t="shared" si="9"/>
        <v/>
      </c>
      <c r="C256" s="117" t="s">
        <v>74</v>
      </c>
      <c r="D256" s="47"/>
      <c r="E256" s="179"/>
      <c r="F256" s="51"/>
      <c r="G256" s="117"/>
      <c r="H256" s="99"/>
      <c r="Q256" s="168">
        <f t="shared" si="10"/>
        <v>0</v>
      </c>
      <c r="R256" s="168">
        <f t="shared" si="11"/>
        <v>0</v>
      </c>
    </row>
    <row r="257" spans="1:18" ht="20.100000000000001" customHeight="1" x14ac:dyDescent="0.3">
      <c r="A257" s="170">
        <v>254</v>
      </c>
      <c r="B257" s="120" t="str">
        <f t="shared" si="9"/>
        <v/>
      </c>
      <c r="C257" s="117" t="s">
        <v>74</v>
      </c>
      <c r="D257" s="47"/>
      <c r="E257" s="179"/>
      <c r="F257" s="51"/>
      <c r="G257" s="117"/>
      <c r="H257" s="99"/>
      <c r="Q257" s="168">
        <f t="shared" si="10"/>
        <v>0</v>
      </c>
      <c r="R257" s="168">
        <f t="shared" si="11"/>
        <v>0</v>
      </c>
    </row>
    <row r="258" spans="1:18" ht="20.100000000000001" customHeight="1" x14ac:dyDescent="0.3">
      <c r="A258" s="170">
        <v>255</v>
      </c>
      <c r="B258" s="120" t="str">
        <f t="shared" si="9"/>
        <v/>
      </c>
      <c r="C258" s="117" t="s">
        <v>74</v>
      </c>
      <c r="D258" s="47"/>
      <c r="E258" s="179"/>
      <c r="F258" s="51"/>
      <c r="G258" s="117"/>
      <c r="H258" s="99"/>
      <c r="Q258" s="168">
        <f t="shared" si="10"/>
        <v>0</v>
      </c>
      <c r="R258" s="168">
        <f t="shared" si="11"/>
        <v>0</v>
      </c>
    </row>
    <row r="259" spans="1:18" ht="20.100000000000001" customHeight="1" x14ac:dyDescent="0.3">
      <c r="A259" s="170">
        <v>256</v>
      </c>
      <c r="B259" s="120" t="str">
        <f t="shared" si="9"/>
        <v/>
      </c>
      <c r="C259" s="117" t="s">
        <v>74</v>
      </c>
      <c r="D259" s="47"/>
      <c r="E259" s="179"/>
      <c r="F259" s="51"/>
      <c r="G259" s="117"/>
      <c r="H259" s="99"/>
      <c r="Q259" s="168">
        <f t="shared" si="10"/>
        <v>0</v>
      </c>
      <c r="R259" s="168">
        <f t="shared" si="11"/>
        <v>0</v>
      </c>
    </row>
    <row r="260" spans="1:18" ht="20.100000000000001" customHeight="1" x14ac:dyDescent="0.3">
      <c r="A260" s="170">
        <v>257</v>
      </c>
      <c r="B260" s="120" t="str">
        <f t="shared" si="9"/>
        <v/>
      </c>
      <c r="C260" s="117" t="s">
        <v>74</v>
      </c>
      <c r="D260" s="47"/>
      <c r="E260" s="179"/>
      <c r="F260" s="51"/>
      <c r="G260" s="117"/>
      <c r="H260" s="99"/>
      <c r="Q260" s="168">
        <f t="shared" si="10"/>
        <v>0</v>
      </c>
      <c r="R260" s="168">
        <f t="shared" si="11"/>
        <v>0</v>
      </c>
    </row>
    <row r="261" spans="1:18" ht="20.100000000000001" customHeight="1" x14ac:dyDescent="0.3">
      <c r="A261" s="170">
        <v>258</v>
      </c>
      <c r="B261" s="120" t="str">
        <f t="shared" ref="B261:B324" si="12">_xlfn.CONCAT(D261,E261)</f>
        <v/>
      </c>
      <c r="C261" s="117" t="s">
        <v>74</v>
      </c>
      <c r="D261" s="47"/>
      <c r="E261" s="179"/>
      <c r="F261" s="51"/>
      <c r="G261" s="117"/>
      <c r="H261" s="99"/>
      <c r="Q261" s="168">
        <f t="shared" ref="Q261:Q324" si="13">IF(D261&lt;1,0,1)</f>
        <v>0</v>
      </c>
      <c r="R261" s="168">
        <f t="shared" ref="R261:R324" si="14">IF(G261+H261&gt;0,IF(Q261=0,1,0),0)</f>
        <v>0</v>
      </c>
    </row>
    <row r="262" spans="1:18" ht="20.100000000000001" customHeight="1" x14ac:dyDescent="0.3">
      <c r="A262" s="170">
        <v>259</v>
      </c>
      <c r="B262" s="120" t="str">
        <f t="shared" si="12"/>
        <v/>
      </c>
      <c r="C262" s="117" t="s">
        <v>74</v>
      </c>
      <c r="D262" s="47"/>
      <c r="E262" s="179"/>
      <c r="F262" s="51"/>
      <c r="G262" s="117"/>
      <c r="H262" s="99"/>
      <c r="Q262" s="168">
        <f t="shared" si="13"/>
        <v>0</v>
      </c>
      <c r="R262" s="168">
        <f t="shared" si="14"/>
        <v>0</v>
      </c>
    </row>
    <row r="263" spans="1:18" ht="20.100000000000001" customHeight="1" x14ac:dyDescent="0.3">
      <c r="A263" s="170">
        <v>260</v>
      </c>
      <c r="B263" s="120" t="str">
        <f t="shared" si="12"/>
        <v/>
      </c>
      <c r="C263" s="117" t="s">
        <v>74</v>
      </c>
      <c r="D263" s="47"/>
      <c r="E263" s="179"/>
      <c r="F263" s="51"/>
      <c r="G263" s="117"/>
      <c r="H263" s="99"/>
      <c r="Q263" s="168">
        <f t="shared" si="13"/>
        <v>0</v>
      </c>
      <c r="R263" s="168">
        <f t="shared" si="14"/>
        <v>0</v>
      </c>
    </row>
    <row r="264" spans="1:18" ht="20.100000000000001" customHeight="1" x14ac:dyDescent="0.3">
      <c r="A264" s="170">
        <v>261</v>
      </c>
      <c r="B264" s="120" t="str">
        <f t="shared" si="12"/>
        <v/>
      </c>
      <c r="C264" s="117" t="s">
        <v>74</v>
      </c>
      <c r="D264" s="47"/>
      <c r="E264" s="179"/>
      <c r="F264" s="51"/>
      <c r="G264" s="117"/>
      <c r="H264" s="99"/>
      <c r="Q264" s="168">
        <f t="shared" si="13"/>
        <v>0</v>
      </c>
      <c r="R264" s="168">
        <f t="shared" si="14"/>
        <v>0</v>
      </c>
    </row>
    <row r="265" spans="1:18" ht="20.100000000000001" customHeight="1" x14ac:dyDescent="0.3">
      <c r="A265" s="170">
        <v>262</v>
      </c>
      <c r="B265" s="120" t="str">
        <f t="shared" si="12"/>
        <v/>
      </c>
      <c r="C265" s="117" t="s">
        <v>74</v>
      </c>
      <c r="D265" s="47"/>
      <c r="E265" s="179"/>
      <c r="F265" s="51"/>
      <c r="G265" s="117"/>
      <c r="H265" s="99"/>
      <c r="Q265" s="168">
        <f t="shared" si="13"/>
        <v>0</v>
      </c>
      <c r="R265" s="168">
        <f t="shared" si="14"/>
        <v>0</v>
      </c>
    </row>
    <row r="266" spans="1:18" ht="20.100000000000001" customHeight="1" x14ac:dyDescent="0.3">
      <c r="A266" s="170">
        <v>263</v>
      </c>
      <c r="B266" s="120" t="str">
        <f t="shared" si="12"/>
        <v/>
      </c>
      <c r="C266" s="117" t="s">
        <v>74</v>
      </c>
      <c r="D266" s="47"/>
      <c r="E266" s="179"/>
      <c r="F266" s="51"/>
      <c r="G266" s="117"/>
      <c r="H266" s="99"/>
      <c r="Q266" s="168">
        <f t="shared" si="13"/>
        <v>0</v>
      </c>
      <c r="R266" s="168">
        <f t="shared" si="14"/>
        <v>0</v>
      </c>
    </row>
    <row r="267" spans="1:18" ht="20.100000000000001" customHeight="1" x14ac:dyDescent="0.3">
      <c r="A267" s="170">
        <v>264</v>
      </c>
      <c r="B267" s="120" t="str">
        <f t="shared" si="12"/>
        <v/>
      </c>
      <c r="C267" s="117" t="s">
        <v>74</v>
      </c>
      <c r="D267" s="47"/>
      <c r="E267" s="179"/>
      <c r="F267" s="51"/>
      <c r="G267" s="117"/>
      <c r="H267" s="99"/>
      <c r="Q267" s="168">
        <f t="shared" si="13"/>
        <v>0</v>
      </c>
      <c r="R267" s="168">
        <f t="shared" si="14"/>
        <v>0</v>
      </c>
    </row>
    <row r="268" spans="1:18" ht="20.100000000000001" customHeight="1" x14ac:dyDescent="0.3">
      <c r="A268" s="170">
        <v>265</v>
      </c>
      <c r="B268" s="120" t="str">
        <f t="shared" si="12"/>
        <v/>
      </c>
      <c r="C268" s="117" t="s">
        <v>74</v>
      </c>
      <c r="D268" s="47"/>
      <c r="E268" s="179"/>
      <c r="F268" s="51"/>
      <c r="G268" s="117"/>
      <c r="H268" s="99"/>
      <c r="Q268" s="168">
        <f t="shared" si="13"/>
        <v>0</v>
      </c>
      <c r="R268" s="168">
        <f t="shared" si="14"/>
        <v>0</v>
      </c>
    </row>
    <row r="269" spans="1:18" ht="20.100000000000001" customHeight="1" x14ac:dyDescent="0.3">
      <c r="A269" s="170">
        <v>266</v>
      </c>
      <c r="B269" s="120" t="str">
        <f t="shared" si="12"/>
        <v/>
      </c>
      <c r="C269" s="117" t="s">
        <v>74</v>
      </c>
      <c r="D269" s="47"/>
      <c r="E269" s="179"/>
      <c r="F269" s="51"/>
      <c r="G269" s="117"/>
      <c r="H269" s="99"/>
      <c r="Q269" s="168">
        <f t="shared" si="13"/>
        <v>0</v>
      </c>
      <c r="R269" s="168">
        <f t="shared" si="14"/>
        <v>0</v>
      </c>
    </row>
    <row r="270" spans="1:18" ht="20.100000000000001" customHeight="1" x14ac:dyDescent="0.3">
      <c r="A270" s="170">
        <v>267</v>
      </c>
      <c r="B270" s="120" t="str">
        <f t="shared" si="12"/>
        <v/>
      </c>
      <c r="C270" s="117" t="s">
        <v>74</v>
      </c>
      <c r="D270" s="47"/>
      <c r="E270" s="179"/>
      <c r="F270" s="51"/>
      <c r="G270" s="117"/>
      <c r="H270" s="99"/>
      <c r="Q270" s="168">
        <f t="shared" si="13"/>
        <v>0</v>
      </c>
      <c r="R270" s="168">
        <f t="shared" si="14"/>
        <v>0</v>
      </c>
    </row>
    <row r="271" spans="1:18" ht="20.100000000000001" customHeight="1" x14ac:dyDescent="0.3">
      <c r="A271" s="170">
        <v>268</v>
      </c>
      <c r="B271" s="120" t="str">
        <f t="shared" si="12"/>
        <v/>
      </c>
      <c r="C271" s="117" t="s">
        <v>74</v>
      </c>
      <c r="D271" s="47"/>
      <c r="E271" s="179"/>
      <c r="F271" s="51"/>
      <c r="G271" s="117"/>
      <c r="H271" s="99"/>
      <c r="Q271" s="168">
        <f t="shared" si="13"/>
        <v>0</v>
      </c>
      <c r="R271" s="168">
        <f t="shared" si="14"/>
        <v>0</v>
      </c>
    </row>
    <row r="272" spans="1:18" ht="20.100000000000001" customHeight="1" x14ac:dyDescent="0.3">
      <c r="A272" s="170">
        <v>269</v>
      </c>
      <c r="B272" s="120" t="str">
        <f t="shared" si="12"/>
        <v/>
      </c>
      <c r="C272" s="117" t="s">
        <v>74</v>
      </c>
      <c r="D272" s="47"/>
      <c r="E272" s="179"/>
      <c r="F272" s="51"/>
      <c r="G272" s="117"/>
      <c r="H272" s="99"/>
      <c r="Q272" s="168">
        <f t="shared" si="13"/>
        <v>0</v>
      </c>
      <c r="R272" s="168">
        <f t="shared" si="14"/>
        <v>0</v>
      </c>
    </row>
    <row r="273" spans="1:18" ht="20.100000000000001" customHeight="1" x14ac:dyDescent="0.3">
      <c r="A273" s="170">
        <v>270</v>
      </c>
      <c r="B273" s="120" t="str">
        <f t="shared" si="12"/>
        <v/>
      </c>
      <c r="C273" s="117" t="s">
        <v>74</v>
      </c>
      <c r="D273" s="47"/>
      <c r="E273" s="179"/>
      <c r="F273" s="51"/>
      <c r="G273" s="117"/>
      <c r="H273" s="99"/>
      <c r="Q273" s="168">
        <f t="shared" si="13"/>
        <v>0</v>
      </c>
      <c r="R273" s="168">
        <f t="shared" si="14"/>
        <v>0</v>
      </c>
    </row>
    <row r="274" spans="1:18" ht="20.100000000000001" customHeight="1" x14ac:dyDescent="0.3">
      <c r="A274" s="170">
        <v>271</v>
      </c>
      <c r="B274" s="120" t="str">
        <f t="shared" si="12"/>
        <v/>
      </c>
      <c r="C274" s="117" t="s">
        <v>74</v>
      </c>
      <c r="D274" s="47"/>
      <c r="E274" s="179"/>
      <c r="F274" s="51"/>
      <c r="G274" s="117"/>
      <c r="H274" s="99"/>
      <c r="Q274" s="168">
        <f t="shared" si="13"/>
        <v>0</v>
      </c>
      <c r="R274" s="168">
        <f t="shared" si="14"/>
        <v>0</v>
      </c>
    </row>
    <row r="275" spans="1:18" ht="20.100000000000001" customHeight="1" x14ac:dyDescent="0.3">
      <c r="A275" s="170">
        <v>272</v>
      </c>
      <c r="B275" s="120" t="str">
        <f t="shared" si="12"/>
        <v/>
      </c>
      <c r="C275" s="117" t="s">
        <v>74</v>
      </c>
      <c r="D275" s="47"/>
      <c r="E275" s="179"/>
      <c r="F275" s="51"/>
      <c r="G275" s="117"/>
      <c r="H275" s="99"/>
      <c r="Q275" s="168">
        <f t="shared" si="13"/>
        <v>0</v>
      </c>
      <c r="R275" s="168">
        <f t="shared" si="14"/>
        <v>0</v>
      </c>
    </row>
    <row r="276" spans="1:18" ht="20.100000000000001" customHeight="1" x14ac:dyDescent="0.3">
      <c r="A276" s="170">
        <v>273</v>
      </c>
      <c r="B276" s="120" t="str">
        <f t="shared" si="12"/>
        <v/>
      </c>
      <c r="C276" s="117" t="s">
        <v>74</v>
      </c>
      <c r="D276" s="47"/>
      <c r="E276" s="179"/>
      <c r="F276" s="51"/>
      <c r="G276" s="117"/>
      <c r="H276" s="99"/>
      <c r="Q276" s="168">
        <f t="shared" si="13"/>
        <v>0</v>
      </c>
      <c r="R276" s="168">
        <f t="shared" si="14"/>
        <v>0</v>
      </c>
    </row>
    <row r="277" spans="1:18" ht="20.100000000000001" customHeight="1" x14ac:dyDescent="0.3">
      <c r="A277" s="170">
        <v>274</v>
      </c>
      <c r="B277" s="120" t="str">
        <f t="shared" si="12"/>
        <v/>
      </c>
      <c r="C277" s="117" t="s">
        <v>74</v>
      </c>
      <c r="D277" s="47"/>
      <c r="E277" s="179"/>
      <c r="F277" s="51"/>
      <c r="G277" s="117"/>
      <c r="H277" s="99"/>
      <c r="Q277" s="168">
        <f t="shared" si="13"/>
        <v>0</v>
      </c>
      <c r="R277" s="168">
        <f t="shared" si="14"/>
        <v>0</v>
      </c>
    </row>
    <row r="278" spans="1:18" ht="20.100000000000001" customHeight="1" x14ac:dyDescent="0.3">
      <c r="A278" s="170">
        <v>275</v>
      </c>
      <c r="B278" s="120" t="str">
        <f t="shared" si="12"/>
        <v/>
      </c>
      <c r="C278" s="117" t="s">
        <v>74</v>
      </c>
      <c r="D278" s="47"/>
      <c r="E278" s="179"/>
      <c r="F278" s="51"/>
      <c r="G278" s="117"/>
      <c r="H278" s="99"/>
      <c r="Q278" s="168">
        <f t="shared" si="13"/>
        <v>0</v>
      </c>
      <c r="R278" s="168">
        <f t="shared" si="14"/>
        <v>0</v>
      </c>
    </row>
    <row r="279" spans="1:18" ht="20.100000000000001" customHeight="1" x14ac:dyDescent="0.3">
      <c r="A279" s="170">
        <v>276</v>
      </c>
      <c r="B279" s="120" t="str">
        <f t="shared" si="12"/>
        <v/>
      </c>
      <c r="C279" s="117" t="s">
        <v>74</v>
      </c>
      <c r="D279" s="47"/>
      <c r="E279" s="179"/>
      <c r="F279" s="51"/>
      <c r="G279" s="117"/>
      <c r="H279" s="99"/>
      <c r="Q279" s="168">
        <f t="shared" si="13"/>
        <v>0</v>
      </c>
      <c r="R279" s="168">
        <f t="shared" si="14"/>
        <v>0</v>
      </c>
    </row>
    <row r="280" spans="1:18" ht="20.100000000000001" customHeight="1" x14ac:dyDescent="0.3">
      <c r="A280" s="170">
        <v>277</v>
      </c>
      <c r="B280" s="120" t="str">
        <f t="shared" si="12"/>
        <v/>
      </c>
      <c r="C280" s="117" t="s">
        <v>74</v>
      </c>
      <c r="D280" s="47"/>
      <c r="E280" s="179"/>
      <c r="F280" s="51"/>
      <c r="G280" s="117"/>
      <c r="H280" s="99"/>
      <c r="Q280" s="168">
        <f t="shared" si="13"/>
        <v>0</v>
      </c>
      <c r="R280" s="168">
        <f t="shared" si="14"/>
        <v>0</v>
      </c>
    </row>
    <row r="281" spans="1:18" ht="20.100000000000001" customHeight="1" x14ac:dyDescent="0.3">
      <c r="A281" s="170">
        <v>278</v>
      </c>
      <c r="B281" s="120" t="str">
        <f t="shared" si="12"/>
        <v/>
      </c>
      <c r="C281" s="117" t="s">
        <v>74</v>
      </c>
      <c r="D281" s="47"/>
      <c r="E281" s="179"/>
      <c r="F281" s="51"/>
      <c r="G281" s="117"/>
      <c r="H281" s="99"/>
      <c r="Q281" s="168">
        <f t="shared" si="13"/>
        <v>0</v>
      </c>
      <c r="R281" s="168">
        <f t="shared" si="14"/>
        <v>0</v>
      </c>
    </row>
    <row r="282" spans="1:18" ht="20.100000000000001" customHeight="1" x14ac:dyDescent="0.3">
      <c r="A282" s="170">
        <v>279</v>
      </c>
      <c r="B282" s="120" t="str">
        <f t="shared" si="12"/>
        <v/>
      </c>
      <c r="C282" s="117" t="s">
        <v>74</v>
      </c>
      <c r="D282" s="47"/>
      <c r="E282" s="179"/>
      <c r="F282" s="51"/>
      <c r="G282" s="117"/>
      <c r="H282" s="99"/>
      <c r="Q282" s="168">
        <f t="shared" si="13"/>
        <v>0</v>
      </c>
      <c r="R282" s="168">
        <f t="shared" si="14"/>
        <v>0</v>
      </c>
    </row>
    <row r="283" spans="1:18" ht="20.100000000000001" customHeight="1" x14ac:dyDescent="0.3">
      <c r="A283" s="170">
        <v>280</v>
      </c>
      <c r="B283" s="120" t="str">
        <f t="shared" si="12"/>
        <v/>
      </c>
      <c r="C283" s="117" t="s">
        <v>74</v>
      </c>
      <c r="D283" s="47"/>
      <c r="E283" s="179"/>
      <c r="F283" s="51"/>
      <c r="G283" s="117"/>
      <c r="H283" s="99"/>
      <c r="Q283" s="168">
        <f t="shared" si="13"/>
        <v>0</v>
      </c>
      <c r="R283" s="168">
        <f t="shared" si="14"/>
        <v>0</v>
      </c>
    </row>
    <row r="284" spans="1:18" ht="20.100000000000001" customHeight="1" x14ac:dyDescent="0.3">
      <c r="A284" s="170">
        <v>281</v>
      </c>
      <c r="B284" s="120" t="str">
        <f t="shared" si="12"/>
        <v/>
      </c>
      <c r="C284" s="117" t="s">
        <v>74</v>
      </c>
      <c r="D284" s="47"/>
      <c r="E284" s="179"/>
      <c r="F284" s="51"/>
      <c r="G284" s="117"/>
      <c r="H284" s="99"/>
      <c r="Q284" s="168">
        <f t="shared" si="13"/>
        <v>0</v>
      </c>
      <c r="R284" s="168">
        <f t="shared" si="14"/>
        <v>0</v>
      </c>
    </row>
    <row r="285" spans="1:18" ht="20.100000000000001" customHeight="1" x14ac:dyDescent="0.3">
      <c r="A285" s="170">
        <v>282</v>
      </c>
      <c r="B285" s="120" t="str">
        <f t="shared" si="12"/>
        <v/>
      </c>
      <c r="C285" s="117" t="s">
        <v>74</v>
      </c>
      <c r="D285" s="47"/>
      <c r="E285" s="179"/>
      <c r="F285" s="51"/>
      <c r="G285" s="117"/>
      <c r="H285" s="99"/>
      <c r="Q285" s="168">
        <f t="shared" si="13"/>
        <v>0</v>
      </c>
      <c r="R285" s="168">
        <f t="shared" si="14"/>
        <v>0</v>
      </c>
    </row>
    <row r="286" spans="1:18" ht="20.100000000000001" customHeight="1" x14ac:dyDescent="0.3">
      <c r="A286" s="170">
        <v>283</v>
      </c>
      <c r="B286" s="120" t="str">
        <f t="shared" si="12"/>
        <v/>
      </c>
      <c r="C286" s="117" t="s">
        <v>74</v>
      </c>
      <c r="D286" s="47"/>
      <c r="E286" s="179"/>
      <c r="F286" s="51"/>
      <c r="G286" s="117"/>
      <c r="H286" s="99"/>
      <c r="Q286" s="168">
        <f t="shared" si="13"/>
        <v>0</v>
      </c>
      <c r="R286" s="168">
        <f t="shared" si="14"/>
        <v>0</v>
      </c>
    </row>
    <row r="287" spans="1:18" ht="20.100000000000001" customHeight="1" x14ac:dyDescent="0.3">
      <c r="A287" s="170">
        <v>284</v>
      </c>
      <c r="B287" s="120" t="str">
        <f t="shared" si="12"/>
        <v/>
      </c>
      <c r="C287" s="117" t="s">
        <v>74</v>
      </c>
      <c r="D287" s="47"/>
      <c r="E287" s="179"/>
      <c r="F287" s="51"/>
      <c r="G287" s="117"/>
      <c r="H287" s="99"/>
      <c r="Q287" s="168">
        <f t="shared" si="13"/>
        <v>0</v>
      </c>
      <c r="R287" s="168">
        <f t="shared" si="14"/>
        <v>0</v>
      </c>
    </row>
    <row r="288" spans="1:18" ht="20.100000000000001" customHeight="1" x14ac:dyDescent="0.3">
      <c r="A288" s="170">
        <v>285</v>
      </c>
      <c r="B288" s="120" t="str">
        <f t="shared" si="12"/>
        <v/>
      </c>
      <c r="C288" s="117" t="s">
        <v>74</v>
      </c>
      <c r="D288" s="47"/>
      <c r="E288" s="179"/>
      <c r="F288" s="51"/>
      <c r="G288" s="117"/>
      <c r="H288" s="99"/>
      <c r="Q288" s="168">
        <f t="shared" si="13"/>
        <v>0</v>
      </c>
      <c r="R288" s="168">
        <f t="shared" si="14"/>
        <v>0</v>
      </c>
    </row>
    <row r="289" spans="1:18" ht="20.100000000000001" customHeight="1" x14ac:dyDescent="0.3">
      <c r="A289" s="170">
        <v>286</v>
      </c>
      <c r="B289" s="120" t="str">
        <f t="shared" si="12"/>
        <v/>
      </c>
      <c r="C289" s="117" t="s">
        <v>74</v>
      </c>
      <c r="D289" s="47"/>
      <c r="E289" s="179"/>
      <c r="F289" s="51"/>
      <c r="G289" s="117"/>
      <c r="H289" s="99"/>
      <c r="Q289" s="168">
        <f t="shared" si="13"/>
        <v>0</v>
      </c>
      <c r="R289" s="168">
        <f t="shared" si="14"/>
        <v>0</v>
      </c>
    </row>
    <row r="290" spans="1:18" ht="20.100000000000001" customHeight="1" x14ac:dyDescent="0.3">
      <c r="A290" s="170">
        <v>287</v>
      </c>
      <c r="B290" s="120" t="str">
        <f t="shared" si="12"/>
        <v/>
      </c>
      <c r="C290" s="117" t="s">
        <v>74</v>
      </c>
      <c r="D290" s="47"/>
      <c r="E290" s="179"/>
      <c r="F290" s="51"/>
      <c r="G290" s="117"/>
      <c r="H290" s="99"/>
      <c r="Q290" s="168">
        <f t="shared" si="13"/>
        <v>0</v>
      </c>
      <c r="R290" s="168">
        <f t="shared" si="14"/>
        <v>0</v>
      </c>
    </row>
    <row r="291" spans="1:18" ht="20.100000000000001" customHeight="1" x14ac:dyDescent="0.3">
      <c r="A291" s="170">
        <v>288</v>
      </c>
      <c r="B291" s="120" t="str">
        <f t="shared" si="12"/>
        <v/>
      </c>
      <c r="C291" s="117" t="s">
        <v>74</v>
      </c>
      <c r="D291" s="47"/>
      <c r="E291" s="179"/>
      <c r="F291" s="51"/>
      <c r="G291" s="117"/>
      <c r="H291" s="99"/>
      <c r="Q291" s="168">
        <f t="shared" si="13"/>
        <v>0</v>
      </c>
      <c r="R291" s="168">
        <f t="shared" si="14"/>
        <v>0</v>
      </c>
    </row>
    <row r="292" spans="1:18" ht="20.100000000000001" customHeight="1" x14ac:dyDescent="0.3">
      <c r="A292" s="170">
        <v>289</v>
      </c>
      <c r="B292" s="120" t="str">
        <f t="shared" si="12"/>
        <v/>
      </c>
      <c r="C292" s="117" t="s">
        <v>74</v>
      </c>
      <c r="D292" s="47"/>
      <c r="E292" s="179"/>
      <c r="F292" s="51"/>
      <c r="G292" s="117"/>
      <c r="H292" s="99"/>
      <c r="Q292" s="168">
        <f t="shared" si="13"/>
        <v>0</v>
      </c>
      <c r="R292" s="168">
        <f t="shared" si="14"/>
        <v>0</v>
      </c>
    </row>
    <row r="293" spans="1:18" ht="20.100000000000001" customHeight="1" x14ac:dyDescent="0.3">
      <c r="A293" s="170">
        <v>290</v>
      </c>
      <c r="B293" s="120" t="str">
        <f t="shared" si="12"/>
        <v/>
      </c>
      <c r="C293" s="117" t="s">
        <v>74</v>
      </c>
      <c r="D293" s="47"/>
      <c r="E293" s="179"/>
      <c r="F293" s="51"/>
      <c r="G293" s="117"/>
      <c r="H293" s="99"/>
      <c r="Q293" s="168">
        <f t="shared" si="13"/>
        <v>0</v>
      </c>
      <c r="R293" s="168">
        <f t="shared" si="14"/>
        <v>0</v>
      </c>
    </row>
    <row r="294" spans="1:18" ht="20.100000000000001" customHeight="1" x14ac:dyDescent="0.3">
      <c r="A294" s="170">
        <v>291</v>
      </c>
      <c r="B294" s="120" t="str">
        <f t="shared" si="12"/>
        <v/>
      </c>
      <c r="C294" s="117" t="s">
        <v>74</v>
      </c>
      <c r="D294" s="47"/>
      <c r="E294" s="179"/>
      <c r="F294" s="51"/>
      <c r="G294" s="117"/>
      <c r="H294" s="99"/>
      <c r="Q294" s="168">
        <f t="shared" si="13"/>
        <v>0</v>
      </c>
      <c r="R294" s="168">
        <f t="shared" si="14"/>
        <v>0</v>
      </c>
    </row>
    <row r="295" spans="1:18" ht="20.100000000000001" customHeight="1" x14ac:dyDescent="0.3">
      <c r="A295" s="170">
        <v>292</v>
      </c>
      <c r="B295" s="120" t="str">
        <f t="shared" si="12"/>
        <v/>
      </c>
      <c r="C295" s="117" t="s">
        <v>74</v>
      </c>
      <c r="D295" s="47"/>
      <c r="E295" s="179"/>
      <c r="F295" s="51"/>
      <c r="G295" s="117"/>
      <c r="H295" s="99"/>
      <c r="Q295" s="168">
        <f t="shared" si="13"/>
        <v>0</v>
      </c>
      <c r="R295" s="168">
        <f t="shared" si="14"/>
        <v>0</v>
      </c>
    </row>
    <row r="296" spans="1:18" ht="20.100000000000001" customHeight="1" x14ac:dyDescent="0.3">
      <c r="A296" s="170">
        <v>293</v>
      </c>
      <c r="B296" s="120" t="str">
        <f t="shared" si="12"/>
        <v/>
      </c>
      <c r="C296" s="117" t="s">
        <v>74</v>
      </c>
      <c r="D296" s="47"/>
      <c r="E296" s="179"/>
      <c r="F296" s="51"/>
      <c r="G296" s="117"/>
      <c r="H296" s="99"/>
      <c r="Q296" s="168">
        <f t="shared" si="13"/>
        <v>0</v>
      </c>
      <c r="R296" s="168">
        <f t="shared" si="14"/>
        <v>0</v>
      </c>
    </row>
    <row r="297" spans="1:18" ht="20.100000000000001" customHeight="1" x14ac:dyDescent="0.3">
      <c r="A297" s="170">
        <v>294</v>
      </c>
      <c r="B297" s="120" t="str">
        <f t="shared" si="12"/>
        <v/>
      </c>
      <c r="C297" s="117" t="s">
        <v>74</v>
      </c>
      <c r="D297" s="47"/>
      <c r="E297" s="179"/>
      <c r="F297" s="51"/>
      <c r="G297" s="117"/>
      <c r="H297" s="99"/>
      <c r="Q297" s="168">
        <f t="shared" si="13"/>
        <v>0</v>
      </c>
      <c r="R297" s="168">
        <f t="shared" si="14"/>
        <v>0</v>
      </c>
    </row>
    <row r="298" spans="1:18" ht="20.100000000000001" customHeight="1" x14ac:dyDescent="0.3">
      <c r="A298" s="170">
        <v>295</v>
      </c>
      <c r="B298" s="120" t="str">
        <f t="shared" si="12"/>
        <v/>
      </c>
      <c r="C298" s="117" t="s">
        <v>74</v>
      </c>
      <c r="D298" s="47"/>
      <c r="E298" s="179"/>
      <c r="F298" s="51"/>
      <c r="G298" s="117"/>
      <c r="H298" s="99"/>
      <c r="Q298" s="168">
        <f t="shared" si="13"/>
        <v>0</v>
      </c>
      <c r="R298" s="168">
        <f t="shared" si="14"/>
        <v>0</v>
      </c>
    </row>
    <row r="299" spans="1:18" ht="20.100000000000001" customHeight="1" x14ac:dyDescent="0.3">
      <c r="A299" s="170">
        <v>296</v>
      </c>
      <c r="B299" s="120" t="str">
        <f t="shared" si="12"/>
        <v/>
      </c>
      <c r="C299" s="117" t="s">
        <v>74</v>
      </c>
      <c r="D299" s="47"/>
      <c r="E299" s="179"/>
      <c r="F299" s="51"/>
      <c r="G299" s="117"/>
      <c r="H299" s="99"/>
      <c r="Q299" s="168">
        <f t="shared" si="13"/>
        <v>0</v>
      </c>
      <c r="R299" s="168">
        <f t="shared" si="14"/>
        <v>0</v>
      </c>
    </row>
    <row r="300" spans="1:18" ht="20.100000000000001" customHeight="1" x14ac:dyDescent="0.3">
      <c r="A300" s="170">
        <v>297</v>
      </c>
      <c r="B300" s="120" t="str">
        <f t="shared" si="12"/>
        <v/>
      </c>
      <c r="C300" s="117" t="s">
        <v>74</v>
      </c>
      <c r="D300" s="47"/>
      <c r="E300" s="179"/>
      <c r="F300" s="51"/>
      <c r="G300" s="117"/>
      <c r="H300" s="99"/>
      <c r="Q300" s="168">
        <f t="shared" si="13"/>
        <v>0</v>
      </c>
      <c r="R300" s="168">
        <f t="shared" si="14"/>
        <v>0</v>
      </c>
    </row>
    <row r="301" spans="1:18" ht="20.100000000000001" customHeight="1" x14ac:dyDescent="0.3">
      <c r="A301" s="170">
        <v>298</v>
      </c>
      <c r="B301" s="120" t="str">
        <f t="shared" si="12"/>
        <v/>
      </c>
      <c r="C301" s="117" t="s">
        <v>74</v>
      </c>
      <c r="D301" s="47"/>
      <c r="E301" s="179"/>
      <c r="F301" s="51"/>
      <c r="G301" s="117"/>
      <c r="H301" s="99"/>
      <c r="Q301" s="168">
        <f t="shared" si="13"/>
        <v>0</v>
      </c>
      <c r="R301" s="168">
        <f t="shared" si="14"/>
        <v>0</v>
      </c>
    </row>
    <row r="302" spans="1:18" ht="20.100000000000001" customHeight="1" x14ac:dyDescent="0.3">
      <c r="A302" s="170">
        <v>299</v>
      </c>
      <c r="B302" s="120" t="str">
        <f t="shared" si="12"/>
        <v/>
      </c>
      <c r="C302" s="117" t="s">
        <v>74</v>
      </c>
      <c r="D302" s="47"/>
      <c r="E302" s="179"/>
      <c r="F302" s="51"/>
      <c r="G302" s="117"/>
      <c r="H302" s="99"/>
      <c r="Q302" s="168">
        <f t="shared" si="13"/>
        <v>0</v>
      </c>
      <c r="R302" s="168">
        <f t="shared" si="14"/>
        <v>0</v>
      </c>
    </row>
    <row r="303" spans="1:18" ht="20.100000000000001" customHeight="1" x14ac:dyDescent="0.3">
      <c r="A303" s="170">
        <v>300</v>
      </c>
      <c r="B303" s="120" t="str">
        <f t="shared" si="12"/>
        <v/>
      </c>
      <c r="C303" s="117" t="s">
        <v>74</v>
      </c>
      <c r="D303" s="47"/>
      <c r="E303" s="179"/>
      <c r="F303" s="51"/>
      <c r="G303" s="117"/>
      <c r="H303" s="99"/>
      <c r="Q303" s="168">
        <f t="shared" si="13"/>
        <v>0</v>
      </c>
      <c r="R303" s="168">
        <f t="shared" si="14"/>
        <v>0</v>
      </c>
    </row>
    <row r="304" spans="1:18" ht="20.100000000000001" customHeight="1" x14ac:dyDescent="0.3">
      <c r="A304" s="170">
        <v>301</v>
      </c>
      <c r="B304" s="120" t="str">
        <f t="shared" si="12"/>
        <v/>
      </c>
      <c r="C304" s="117" t="s">
        <v>74</v>
      </c>
      <c r="D304" s="47"/>
      <c r="E304" s="179"/>
      <c r="F304" s="51"/>
      <c r="G304" s="117"/>
      <c r="H304" s="99"/>
      <c r="Q304" s="168">
        <f t="shared" si="13"/>
        <v>0</v>
      </c>
      <c r="R304" s="168">
        <f t="shared" si="14"/>
        <v>0</v>
      </c>
    </row>
    <row r="305" spans="1:18" ht="20.100000000000001" customHeight="1" x14ac:dyDescent="0.3">
      <c r="A305" s="170">
        <v>302</v>
      </c>
      <c r="B305" s="120" t="str">
        <f t="shared" si="12"/>
        <v/>
      </c>
      <c r="C305" s="117" t="s">
        <v>74</v>
      </c>
      <c r="D305" s="47"/>
      <c r="E305" s="179"/>
      <c r="F305" s="51"/>
      <c r="G305" s="117"/>
      <c r="H305" s="99"/>
      <c r="Q305" s="168">
        <f t="shared" si="13"/>
        <v>0</v>
      </c>
      <c r="R305" s="168">
        <f t="shared" si="14"/>
        <v>0</v>
      </c>
    </row>
    <row r="306" spans="1:18" ht="20.100000000000001" customHeight="1" x14ac:dyDescent="0.3">
      <c r="A306" s="170">
        <v>303</v>
      </c>
      <c r="B306" s="120" t="str">
        <f t="shared" si="12"/>
        <v/>
      </c>
      <c r="C306" s="117" t="s">
        <v>74</v>
      </c>
      <c r="D306" s="47"/>
      <c r="E306" s="179"/>
      <c r="F306" s="51"/>
      <c r="G306" s="117"/>
      <c r="H306" s="99"/>
      <c r="Q306" s="168">
        <f t="shared" si="13"/>
        <v>0</v>
      </c>
      <c r="R306" s="168">
        <f t="shared" si="14"/>
        <v>0</v>
      </c>
    </row>
    <row r="307" spans="1:18" ht="20.100000000000001" customHeight="1" x14ac:dyDescent="0.3">
      <c r="A307" s="170">
        <v>304</v>
      </c>
      <c r="B307" s="120" t="str">
        <f t="shared" si="12"/>
        <v/>
      </c>
      <c r="C307" s="117" t="s">
        <v>74</v>
      </c>
      <c r="D307" s="47"/>
      <c r="E307" s="179"/>
      <c r="F307" s="51"/>
      <c r="G307" s="117"/>
      <c r="H307" s="99"/>
      <c r="Q307" s="168">
        <f t="shared" si="13"/>
        <v>0</v>
      </c>
      <c r="R307" s="168">
        <f t="shared" si="14"/>
        <v>0</v>
      </c>
    </row>
    <row r="308" spans="1:18" ht="20.100000000000001" customHeight="1" x14ac:dyDescent="0.3">
      <c r="A308" s="170">
        <v>305</v>
      </c>
      <c r="B308" s="120" t="str">
        <f t="shared" si="12"/>
        <v/>
      </c>
      <c r="C308" s="117" t="s">
        <v>74</v>
      </c>
      <c r="D308" s="47"/>
      <c r="E308" s="179"/>
      <c r="F308" s="51"/>
      <c r="G308" s="117"/>
      <c r="H308" s="99"/>
      <c r="Q308" s="168">
        <f t="shared" si="13"/>
        <v>0</v>
      </c>
      <c r="R308" s="168">
        <f t="shared" si="14"/>
        <v>0</v>
      </c>
    </row>
    <row r="309" spans="1:18" ht="20.100000000000001" customHeight="1" x14ac:dyDescent="0.3">
      <c r="A309" s="170">
        <v>306</v>
      </c>
      <c r="B309" s="120" t="str">
        <f t="shared" si="12"/>
        <v/>
      </c>
      <c r="C309" s="117" t="s">
        <v>74</v>
      </c>
      <c r="D309" s="47"/>
      <c r="E309" s="179"/>
      <c r="F309" s="51"/>
      <c r="G309" s="117"/>
      <c r="H309" s="99"/>
      <c r="Q309" s="168">
        <f t="shared" si="13"/>
        <v>0</v>
      </c>
      <c r="R309" s="168">
        <f t="shared" si="14"/>
        <v>0</v>
      </c>
    </row>
    <row r="310" spans="1:18" ht="20.100000000000001" customHeight="1" x14ac:dyDescent="0.3">
      <c r="A310" s="170">
        <v>307</v>
      </c>
      <c r="B310" s="120" t="str">
        <f t="shared" si="12"/>
        <v/>
      </c>
      <c r="C310" s="117" t="s">
        <v>74</v>
      </c>
      <c r="D310" s="47"/>
      <c r="E310" s="179"/>
      <c r="F310" s="51"/>
      <c r="G310" s="117"/>
      <c r="H310" s="99"/>
      <c r="Q310" s="168">
        <f t="shared" si="13"/>
        <v>0</v>
      </c>
      <c r="R310" s="168">
        <f t="shared" si="14"/>
        <v>0</v>
      </c>
    </row>
    <row r="311" spans="1:18" ht="20.100000000000001" customHeight="1" x14ac:dyDescent="0.3">
      <c r="A311" s="170">
        <v>308</v>
      </c>
      <c r="B311" s="120" t="str">
        <f t="shared" si="12"/>
        <v/>
      </c>
      <c r="C311" s="117" t="s">
        <v>74</v>
      </c>
      <c r="D311" s="47"/>
      <c r="E311" s="179"/>
      <c r="F311" s="51"/>
      <c r="G311" s="117"/>
      <c r="H311" s="99"/>
      <c r="Q311" s="168">
        <f t="shared" si="13"/>
        <v>0</v>
      </c>
      <c r="R311" s="168">
        <f t="shared" si="14"/>
        <v>0</v>
      </c>
    </row>
    <row r="312" spans="1:18" ht="20.100000000000001" customHeight="1" x14ac:dyDescent="0.3">
      <c r="A312" s="170">
        <v>309</v>
      </c>
      <c r="B312" s="120" t="str">
        <f t="shared" si="12"/>
        <v/>
      </c>
      <c r="C312" s="117" t="s">
        <v>74</v>
      </c>
      <c r="D312" s="47"/>
      <c r="E312" s="179"/>
      <c r="F312" s="51"/>
      <c r="G312" s="117"/>
      <c r="H312" s="99"/>
      <c r="Q312" s="168">
        <f t="shared" si="13"/>
        <v>0</v>
      </c>
      <c r="R312" s="168">
        <f t="shared" si="14"/>
        <v>0</v>
      </c>
    </row>
    <row r="313" spans="1:18" ht="20.100000000000001" customHeight="1" x14ac:dyDescent="0.3">
      <c r="A313" s="170">
        <v>310</v>
      </c>
      <c r="B313" s="120" t="str">
        <f t="shared" si="12"/>
        <v/>
      </c>
      <c r="C313" s="117" t="s">
        <v>74</v>
      </c>
      <c r="D313" s="47"/>
      <c r="E313" s="179"/>
      <c r="F313" s="51"/>
      <c r="G313" s="117"/>
      <c r="H313" s="99"/>
      <c r="Q313" s="168">
        <f t="shared" si="13"/>
        <v>0</v>
      </c>
      <c r="R313" s="168">
        <f t="shared" si="14"/>
        <v>0</v>
      </c>
    </row>
    <row r="314" spans="1:18" ht="20.100000000000001" customHeight="1" x14ac:dyDescent="0.3">
      <c r="A314" s="170">
        <v>311</v>
      </c>
      <c r="B314" s="120" t="str">
        <f t="shared" si="12"/>
        <v/>
      </c>
      <c r="C314" s="117" t="s">
        <v>74</v>
      </c>
      <c r="D314" s="47"/>
      <c r="E314" s="179"/>
      <c r="F314" s="51"/>
      <c r="G314" s="117"/>
      <c r="H314" s="99"/>
      <c r="Q314" s="168">
        <f t="shared" si="13"/>
        <v>0</v>
      </c>
      <c r="R314" s="168">
        <f t="shared" si="14"/>
        <v>0</v>
      </c>
    </row>
    <row r="315" spans="1:18" ht="20.100000000000001" customHeight="1" x14ac:dyDescent="0.3">
      <c r="A315" s="170">
        <v>312</v>
      </c>
      <c r="B315" s="120" t="str">
        <f t="shared" si="12"/>
        <v/>
      </c>
      <c r="C315" s="117" t="s">
        <v>74</v>
      </c>
      <c r="D315" s="47"/>
      <c r="E315" s="179"/>
      <c r="F315" s="51"/>
      <c r="G315" s="117"/>
      <c r="H315" s="99"/>
      <c r="Q315" s="168">
        <f t="shared" si="13"/>
        <v>0</v>
      </c>
      <c r="R315" s="168">
        <f t="shared" si="14"/>
        <v>0</v>
      </c>
    </row>
    <row r="316" spans="1:18" ht="20.100000000000001" customHeight="1" x14ac:dyDescent="0.3">
      <c r="A316" s="170">
        <v>313</v>
      </c>
      <c r="B316" s="120" t="str">
        <f t="shared" si="12"/>
        <v/>
      </c>
      <c r="C316" s="117" t="s">
        <v>74</v>
      </c>
      <c r="D316" s="47"/>
      <c r="E316" s="179"/>
      <c r="F316" s="51"/>
      <c r="G316" s="117"/>
      <c r="H316" s="99"/>
      <c r="Q316" s="168">
        <f t="shared" si="13"/>
        <v>0</v>
      </c>
      <c r="R316" s="168">
        <f t="shared" si="14"/>
        <v>0</v>
      </c>
    </row>
    <row r="317" spans="1:18" ht="20.100000000000001" customHeight="1" x14ac:dyDescent="0.3">
      <c r="A317" s="170">
        <v>314</v>
      </c>
      <c r="B317" s="120" t="str">
        <f t="shared" si="12"/>
        <v/>
      </c>
      <c r="C317" s="117" t="s">
        <v>74</v>
      </c>
      <c r="D317" s="47"/>
      <c r="E317" s="179"/>
      <c r="F317" s="51"/>
      <c r="G317" s="117"/>
      <c r="H317" s="99"/>
      <c r="Q317" s="168">
        <f t="shared" si="13"/>
        <v>0</v>
      </c>
      <c r="R317" s="168">
        <f t="shared" si="14"/>
        <v>0</v>
      </c>
    </row>
    <row r="318" spans="1:18" ht="20.100000000000001" customHeight="1" x14ac:dyDescent="0.3">
      <c r="A318" s="170">
        <v>315</v>
      </c>
      <c r="B318" s="120" t="str">
        <f t="shared" si="12"/>
        <v/>
      </c>
      <c r="C318" s="117" t="s">
        <v>74</v>
      </c>
      <c r="D318" s="47"/>
      <c r="E318" s="179"/>
      <c r="F318" s="51"/>
      <c r="G318" s="117"/>
      <c r="H318" s="99"/>
      <c r="Q318" s="168">
        <f t="shared" si="13"/>
        <v>0</v>
      </c>
      <c r="R318" s="168">
        <f t="shared" si="14"/>
        <v>0</v>
      </c>
    </row>
    <row r="319" spans="1:18" ht="20.100000000000001" customHeight="1" x14ac:dyDescent="0.3">
      <c r="A319" s="170">
        <v>316</v>
      </c>
      <c r="B319" s="120" t="str">
        <f t="shared" si="12"/>
        <v/>
      </c>
      <c r="C319" s="117" t="s">
        <v>74</v>
      </c>
      <c r="D319" s="47"/>
      <c r="E319" s="179"/>
      <c r="F319" s="51"/>
      <c r="G319" s="117"/>
      <c r="H319" s="99"/>
      <c r="Q319" s="168">
        <f t="shared" si="13"/>
        <v>0</v>
      </c>
      <c r="R319" s="168">
        <f t="shared" si="14"/>
        <v>0</v>
      </c>
    </row>
    <row r="320" spans="1:18" ht="20.100000000000001" customHeight="1" x14ac:dyDescent="0.3">
      <c r="A320" s="170">
        <v>317</v>
      </c>
      <c r="B320" s="120" t="str">
        <f t="shared" si="12"/>
        <v/>
      </c>
      <c r="C320" s="117" t="s">
        <v>74</v>
      </c>
      <c r="D320" s="47"/>
      <c r="E320" s="179"/>
      <c r="F320" s="51"/>
      <c r="G320" s="117"/>
      <c r="H320" s="99"/>
      <c r="Q320" s="168">
        <f t="shared" si="13"/>
        <v>0</v>
      </c>
      <c r="R320" s="168">
        <f t="shared" si="14"/>
        <v>0</v>
      </c>
    </row>
    <row r="321" spans="1:18" ht="20.100000000000001" customHeight="1" x14ac:dyDescent="0.3">
      <c r="A321" s="170">
        <v>318</v>
      </c>
      <c r="B321" s="120" t="str">
        <f t="shared" si="12"/>
        <v/>
      </c>
      <c r="C321" s="117" t="s">
        <v>74</v>
      </c>
      <c r="D321" s="47"/>
      <c r="E321" s="179"/>
      <c r="F321" s="51"/>
      <c r="G321" s="117"/>
      <c r="H321" s="99"/>
      <c r="Q321" s="168">
        <f t="shared" si="13"/>
        <v>0</v>
      </c>
      <c r="R321" s="168">
        <f t="shared" si="14"/>
        <v>0</v>
      </c>
    </row>
    <row r="322" spans="1:18" ht="20.100000000000001" customHeight="1" x14ac:dyDescent="0.3">
      <c r="A322" s="170">
        <v>319</v>
      </c>
      <c r="B322" s="120" t="str">
        <f t="shared" si="12"/>
        <v/>
      </c>
      <c r="C322" s="117" t="s">
        <v>74</v>
      </c>
      <c r="D322" s="47"/>
      <c r="E322" s="179"/>
      <c r="F322" s="51"/>
      <c r="G322" s="117"/>
      <c r="H322" s="99"/>
      <c r="Q322" s="168">
        <f t="shared" si="13"/>
        <v>0</v>
      </c>
      <c r="R322" s="168">
        <f t="shared" si="14"/>
        <v>0</v>
      </c>
    </row>
    <row r="323" spans="1:18" ht="20.100000000000001" customHeight="1" x14ac:dyDescent="0.3">
      <c r="A323" s="170">
        <v>320</v>
      </c>
      <c r="B323" s="120" t="str">
        <f t="shared" si="12"/>
        <v/>
      </c>
      <c r="C323" s="117" t="s">
        <v>74</v>
      </c>
      <c r="D323" s="47"/>
      <c r="E323" s="179"/>
      <c r="F323" s="51"/>
      <c r="G323" s="117"/>
      <c r="H323" s="99"/>
      <c r="Q323" s="168">
        <f t="shared" si="13"/>
        <v>0</v>
      </c>
      <c r="R323" s="168">
        <f t="shared" si="14"/>
        <v>0</v>
      </c>
    </row>
    <row r="324" spans="1:18" ht="20.100000000000001" customHeight="1" x14ac:dyDescent="0.3">
      <c r="A324" s="170">
        <v>321</v>
      </c>
      <c r="B324" s="120" t="str">
        <f t="shared" si="12"/>
        <v/>
      </c>
      <c r="C324" s="117" t="s">
        <v>74</v>
      </c>
      <c r="D324" s="47"/>
      <c r="E324" s="179"/>
      <c r="F324" s="51"/>
      <c r="G324" s="117"/>
      <c r="H324" s="99"/>
      <c r="Q324" s="168">
        <f t="shared" si="13"/>
        <v>0</v>
      </c>
      <c r="R324" s="168">
        <f t="shared" si="14"/>
        <v>0</v>
      </c>
    </row>
    <row r="325" spans="1:18" ht="20.100000000000001" customHeight="1" x14ac:dyDescent="0.3">
      <c r="A325" s="170">
        <v>322</v>
      </c>
      <c r="B325" s="120" t="str">
        <f t="shared" ref="B325:B388" si="15">_xlfn.CONCAT(D325,E325)</f>
        <v/>
      </c>
      <c r="C325" s="117" t="s">
        <v>74</v>
      </c>
      <c r="D325" s="47"/>
      <c r="E325" s="179"/>
      <c r="F325" s="51"/>
      <c r="G325" s="117"/>
      <c r="H325" s="99"/>
      <c r="Q325" s="168">
        <f t="shared" ref="Q325:Q388" si="16">IF(D325&lt;1,0,1)</f>
        <v>0</v>
      </c>
      <c r="R325" s="168">
        <f t="shared" ref="R325:R388" si="17">IF(G325+H325&gt;0,IF(Q325=0,1,0),0)</f>
        <v>0</v>
      </c>
    </row>
    <row r="326" spans="1:18" ht="20.100000000000001" customHeight="1" x14ac:dyDescent="0.3">
      <c r="A326" s="170">
        <v>323</v>
      </c>
      <c r="B326" s="120" t="str">
        <f t="shared" si="15"/>
        <v/>
      </c>
      <c r="C326" s="117" t="s">
        <v>74</v>
      </c>
      <c r="D326" s="47"/>
      <c r="E326" s="179"/>
      <c r="F326" s="51"/>
      <c r="G326" s="117"/>
      <c r="H326" s="99"/>
      <c r="Q326" s="168">
        <f t="shared" si="16"/>
        <v>0</v>
      </c>
      <c r="R326" s="168">
        <f t="shared" si="17"/>
        <v>0</v>
      </c>
    </row>
    <row r="327" spans="1:18" ht="20.100000000000001" customHeight="1" x14ac:dyDescent="0.3">
      <c r="A327" s="170">
        <v>324</v>
      </c>
      <c r="B327" s="120" t="str">
        <f t="shared" si="15"/>
        <v/>
      </c>
      <c r="C327" s="117" t="s">
        <v>74</v>
      </c>
      <c r="D327" s="47"/>
      <c r="E327" s="179"/>
      <c r="F327" s="51"/>
      <c r="G327" s="117"/>
      <c r="H327" s="99"/>
      <c r="Q327" s="168">
        <f t="shared" si="16"/>
        <v>0</v>
      </c>
      <c r="R327" s="168">
        <f t="shared" si="17"/>
        <v>0</v>
      </c>
    </row>
    <row r="328" spans="1:18" ht="20.100000000000001" customHeight="1" x14ac:dyDescent="0.3">
      <c r="A328" s="170">
        <v>325</v>
      </c>
      <c r="B328" s="120" t="str">
        <f t="shared" si="15"/>
        <v/>
      </c>
      <c r="C328" s="117" t="s">
        <v>74</v>
      </c>
      <c r="D328" s="47"/>
      <c r="E328" s="179"/>
      <c r="F328" s="51"/>
      <c r="G328" s="117"/>
      <c r="H328" s="99"/>
      <c r="Q328" s="168">
        <f t="shared" si="16"/>
        <v>0</v>
      </c>
      <c r="R328" s="168">
        <f t="shared" si="17"/>
        <v>0</v>
      </c>
    </row>
    <row r="329" spans="1:18" ht="20.100000000000001" customHeight="1" x14ac:dyDescent="0.3">
      <c r="A329" s="170">
        <v>326</v>
      </c>
      <c r="B329" s="120" t="str">
        <f t="shared" si="15"/>
        <v/>
      </c>
      <c r="C329" s="117" t="s">
        <v>74</v>
      </c>
      <c r="D329" s="47"/>
      <c r="E329" s="179"/>
      <c r="F329" s="51"/>
      <c r="G329" s="117"/>
      <c r="H329" s="99"/>
      <c r="Q329" s="168">
        <f t="shared" si="16"/>
        <v>0</v>
      </c>
      <c r="R329" s="168">
        <f t="shared" si="17"/>
        <v>0</v>
      </c>
    </row>
    <row r="330" spans="1:18" ht="20.100000000000001" customHeight="1" x14ac:dyDescent="0.3">
      <c r="A330" s="170">
        <v>327</v>
      </c>
      <c r="B330" s="120" t="str">
        <f t="shared" si="15"/>
        <v/>
      </c>
      <c r="C330" s="117" t="s">
        <v>74</v>
      </c>
      <c r="D330" s="47"/>
      <c r="E330" s="179"/>
      <c r="F330" s="51"/>
      <c r="G330" s="117"/>
      <c r="H330" s="99"/>
      <c r="Q330" s="168">
        <f t="shared" si="16"/>
        <v>0</v>
      </c>
      <c r="R330" s="168">
        <f t="shared" si="17"/>
        <v>0</v>
      </c>
    </row>
    <row r="331" spans="1:18" ht="20.100000000000001" customHeight="1" x14ac:dyDescent="0.3">
      <c r="A331" s="170">
        <v>328</v>
      </c>
      <c r="B331" s="120" t="str">
        <f t="shared" si="15"/>
        <v/>
      </c>
      <c r="C331" s="117" t="s">
        <v>74</v>
      </c>
      <c r="D331" s="47"/>
      <c r="E331" s="179"/>
      <c r="F331" s="51"/>
      <c r="G331" s="117"/>
      <c r="H331" s="99"/>
      <c r="Q331" s="168">
        <f t="shared" si="16"/>
        <v>0</v>
      </c>
      <c r="R331" s="168">
        <f t="shared" si="17"/>
        <v>0</v>
      </c>
    </row>
    <row r="332" spans="1:18" ht="20.100000000000001" customHeight="1" x14ac:dyDescent="0.3">
      <c r="A332" s="170">
        <v>329</v>
      </c>
      <c r="B332" s="120" t="str">
        <f t="shared" si="15"/>
        <v/>
      </c>
      <c r="C332" s="117" t="s">
        <v>74</v>
      </c>
      <c r="D332" s="47"/>
      <c r="E332" s="179"/>
      <c r="F332" s="51"/>
      <c r="G332" s="117"/>
      <c r="H332" s="99"/>
      <c r="Q332" s="168">
        <f t="shared" si="16"/>
        <v>0</v>
      </c>
      <c r="R332" s="168">
        <f t="shared" si="17"/>
        <v>0</v>
      </c>
    </row>
    <row r="333" spans="1:18" ht="20.100000000000001" customHeight="1" x14ac:dyDescent="0.3">
      <c r="A333" s="170">
        <v>330</v>
      </c>
      <c r="B333" s="120" t="str">
        <f t="shared" si="15"/>
        <v/>
      </c>
      <c r="C333" s="117" t="s">
        <v>74</v>
      </c>
      <c r="D333" s="47"/>
      <c r="E333" s="179"/>
      <c r="F333" s="51"/>
      <c r="G333" s="117"/>
      <c r="H333" s="99"/>
      <c r="Q333" s="168">
        <f t="shared" si="16"/>
        <v>0</v>
      </c>
      <c r="R333" s="168">
        <f t="shared" si="17"/>
        <v>0</v>
      </c>
    </row>
    <row r="334" spans="1:18" ht="20.100000000000001" customHeight="1" x14ac:dyDescent="0.3">
      <c r="A334" s="170">
        <v>331</v>
      </c>
      <c r="B334" s="120" t="str">
        <f t="shared" si="15"/>
        <v/>
      </c>
      <c r="C334" s="117" t="s">
        <v>74</v>
      </c>
      <c r="D334" s="47"/>
      <c r="E334" s="179"/>
      <c r="F334" s="51"/>
      <c r="G334" s="117"/>
      <c r="H334" s="99"/>
      <c r="Q334" s="168">
        <f t="shared" si="16"/>
        <v>0</v>
      </c>
      <c r="R334" s="168">
        <f t="shared" si="17"/>
        <v>0</v>
      </c>
    </row>
    <row r="335" spans="1:18" ht="20.100000000000001" customHeight="1" x14ac:dyDescent="0.3">
      <c r="A335" s="170">
        <v>332</v>
      </c>
      <c r="B335" s="120" t="str">
        <f t="shared" si="15"/>
        <v/>
      </c>
      <c r="C335" s="117" t="s">
        <v>74</v>
      </c>
      <c r="D335" s="47"/>
      <c r="E335" s="179"/>
      <c r="F335" s="51"/>
      <c r="G335" s="117"/>
      <c r="H335" s="99"/>
      <c r="Q335" s="168">
        <f t="shared" si="16"/>
        <v>0</v>
      </c>
      <c r="R335" s="168">
        <f t="shared" si="17"/>
        <v>0</v>
      </c>
    </row>
    <row r="336" spans="1:18" ht="20.100000000000001" customHeight="1" x14ac:dyDescent="0.3">
      <c r="A336" s="170">
        <v>333</v>
      </c>
      <c r="B336" s="120" t="str">
        <f t="shared" si="15"/>
        <v/>
      </c>
      <c r="C336" s="117" t="s">
        <v>74</v>
      </c>
      <c r="D336" s="47"/>
      <c r="E336" s="179"/>
      <c r="F336" s="51"/>
      <c r="G336" s="117"/>
      <c r="H336" s="99"/>
      <c r="Q336" s="168">
        <f t="shared" si="16"/>
        <v>0</v>
      </c>
      <c r="R336" s="168">
        <f t="shared" si="17"/>
        <v>0</v>
      </c>
    </row>
    <row r="337" spans="1:18" ht="20.100000000000001" customHeight="1" x14ac:dyDescent="0.3">
      <c r="A337" s="170">
        <v>334</v>
      </c>
      <c r="B337" s="120" t="str">
        <f t="shared" si="15"/>
        <v/>
      </c>
      <c r="C337" s="117" t="s">
        <v>74</v>
      </c>
      <c r="D337" s="47"/>
      <c r="E337" s="179"/>
      <c r="F337" s="51"/>
      <c r="G337" s="117"/>
      <c r="H337" s="99"/>
      <c r="Q337" s="168">
        <f t="shared" si="16"/>
        <v>0</v>
      </c>
      <c r="R337" s="168">
        <f t="shared" si="17"/>
        <v>0</v>
      </c>
    </row>
    <row r="338" spans="1:18" ht="20.100000000000001" customHeight="1" x14ac:dyDescent="0.3">
      <c r="A338" s="170">
        <v>335</v>
      </c>
      <c r="B338" s="120" t="str">
        <f t="shared" si="15"/>
        <v/>
      </c>
      <c r="C338" s="117" t="s">
        <v>74</v>
      </c>
      <c r="D338" s="47"/>
      <c r="E338" s="179"/>
      <c r="F338" s="51"/>
      <c r="G338" s="117"/>
      <c r="H338" s="99"/>
      <c r="Q338" s="168">
        <f t="shared" si="16"/>
        <v>0</v>
      </c>
      <c r="R338" s="168">
        <f t="shared" si="17"/>
        <v>0</v>
      </c>
    </row>
    <row r="339" spans="1:18" ht="20.100000000000001" customHeight="1" x14ac:dyDescent="0.3">
      <c r="A339" s="170">
        <v>336</v>
      </c>
      <c r="B339" s="120" t="str">
        <f t="shared" si="15"/>
        <v/>
      </c>
      <c r="C339" s="117" t="s">
        <v>74</v>
      </c>
      <c r="D339" s="47"/>
      <c r="E339" s="179"/>
      <c r="F339" s="51"/>
      <c r="G339" s="117"/>
      <c r="H339" s="99"/>
      <c r="Q339" s="168">
        <f t="shared" si="16"/>
        <v>0</v>
      </c>
      <c r="R339" s="168">
        <f t="shared" si="17"/>
        <v>0</v>
      </c>
    </row>
    <row r="340" spans="1:18" ht="20.100000000000001" customHeight="1" x14ac:dyDescent="0.3">
      <c r="A340" s="170">
        <v>337</v>
      </c>
      <c r="B340" s="120" t="str">
        <f t="shared" si="15"/>
        <v/>
      </c>
      <c r="C340" s="117" t="s">
        <v>74</v>
      </c>
      <c r="D340" s="47"/>
      <c r="E340" s="179"/>
      <c r="F340" s="51"/>
      <c r="G340" s="117"/>
      <c r="H340" s="99"/>
      <c r="Q340" s="168">
        <f t="shared" si="16"/>
        <v>0</v>
      </c>
      <c r="R340" s="168">
        <f t="shared" si="17"/>
        <v>0</v>
      </c>
    </row>
    <row r="341" spans="1:18" ht="20.100000000000001" customHeight="1" x14ac:dyDescent="0.3">
      <c r="A341" s="170">
        <v>338</v>
      </c>
      <c r="B341" s="120" t="str">
        <f t="shared" si="15"/>
        <v/>
      </c>
      <c r="C341" s="117" t="s">
        <v>74</v>
      </c>
      <c r="D341" s="47"/>
      <c r="E341" s="179"/>
      <c r="F341" s="51"/>
      <c r="G341" s="117"/>
      <c r="H341" s="99"/>
      <c r="Q341" s="168">
        <f t="shared" si="16"/>
        <v>0</v>
      </c>
      <c r="R341" s="168">
        <f t="shared" si="17"/>
        <v>0</v>
      </c>
    </row>
    <row r="342" spans="1:18" ht="20.100000000000001" customHeight="1" x14ac:dyDescent="0.3">
      <c r="A342" s="170">
        <v>339</v>
      </c>
      <c r="B342" s="120" t="str">
        <f t="shared" si="15"/>
        <v/>
      </c>
      <c r="C342" s="117" t="s">
        <v>74</v>
      </c>
      <c r="D342" s="47"/>
      <c r="E342" s="179"/>
      <c r="F342" s="51"/>
      <c r="G342" s="117"/>
      <c r="H342" s="99"/>
      <c r="Q342" s="168">
        <f t="shared" si="16"/>
        <v>0</v>
      </c>
      <c r="R342" s="168">
        <f t="shared" si="17"/>
        <v>0</v>
      </c>
    </row>
    <row r="343" spans="1:18" ht="20.100000000000001" customHeight="1" x14ac:dyDescent="0.3">
      <c r="A343" s="170">
        <v>340</v>
      </c>
      <c r="B343" s="120" t="str">
        <f t="shared" si="15"/>
        <v/>
      </c>
      <c r="C343" s="117" t="s">
        <v>74</v>
      </c>
      <c r="D343" s="47"/>
      <c r="E343" s="179"/>
      <c r="F343" s="51"/>
      <c r="G343" s="117"/>
      <c r="H343" s="99"/>
      <c r="Q343" s="168">
        <f t="shared" si="16"/>
        <v>0</v>
      </c>
      <c r="R343" s="168">
        <f t="shared" si="17"/>
        <v>0</v>
      </c>
    </row>
    <row r="344" spans="1:18" ht="20.100000000000001" customHeight="1" x14ac:dyDescent="0.3">
      <c r="A344" s="170">
        <v>341</v>
      </c>
      <c r="B344" s="120" t="str">
        <f t="shared" si="15"/>
        <v/>
      </c>
      <c r="C344" s="117" t="s">
        <v>74</v>
      </c>
      <c r="D344" s="47"/>
      <c r="E344" s="179"/>
      <c r="F344" s="51"/>
      <c r="G344" s="117"/>
      <c r="H344" s="99"/>
      <c r="Q344" s="168">
        <f t="shared" si="16"/>
        <v>0</v>
      </c>
      <c r="R344" s="168">
        <f t="shared" si="17"/>
        <v>0</v>
      </c>
    </row>
    <row r="345" spans="1:18" ht="20.100000000000001" customHeight="1" x14ac:dyDescent="0.3">
      <c r="A345" s="170">
        <v>342</v>
      </c>
      <c r="B345" s="120" t="str">
        <f t="shared" si="15"/>
        <v/>
      </c>
      <c r="C345" s="117" t="s">
        <v>74</v>
      </c>
      <c r="D345" s="47"/>
      <c r="E345" s="179"/>
      <c r="F345" s="51"/>
      <c r="G345" s="117"/>
      <c r="H345" s="99"/>
      <c r="Q345" s="168">
        <f t="shared" si="16"/>
        <v>0</v>
      </c>
      <c r="R345" s="168">
        <f t="shared" si="17"/>
        <v>0</v>
      </c>
    </row>
    <row r="346" spans="1:18" ht="20.100000000000001" customHeight="1" x14ac:dyDescent="0.3">
      <c r="A346" s="170">
        <v>343</v>
      </c>
      <c r="B346" s="120" t="str">
        <f t="shared" si="15"/>
        <v/>
      </c>
      <c r="C346" s="117" t="s">
        <v>74</v>
      </c>
      <c r="D346" s="47"/>
      <c r="E346" s="179"/>
      <c r="F346" s="51"/>
      <c r="G346" s="117"/>
      <c r="H346" s="99"/>
      <c r="Q346" s="168">
        <f t="shared" si="16"/>
        <v>0</v>
      </c>
      <c r="R346" s="168">
        <f t="shared" si="17"/>
        <v>0</v>
      </c>
    </row>
    <row r="347" spans="1:18" ht="20.100000000000001" customHeight="1" x14ac:dyDescent="0.3">
      <c r="A347" s="170">
        <v>344</v>
      </c>
      <c r="B347" s="120" t="str">
        <f t="shared" si="15"/>
        <v/>
      </c>
      <c r="C347" s="117" t="s">
        <v>74</v>
      </c>
      <c r="D347" s="47"/>
      <c r="E347" s="179"/>
      <c r="F347" s="51"/>
      <c r="G347" s="117"/>
      <c r="H347" s="99"/>
      <c r="Q347" s="168">
        <f t="shared" si="16"/>
        <v>0</v>
      </c>
      <c r="R347" s="168">
        <f t="shared" si="17"/>
        <v>0</v>
      </c>
    </row>
    <row r="348" spans="1:18" ht="20.100000000000001" customHeight="1" x14ac:dyDescent="0.3">
      <c r="A348" s="170">
        <v>345</v>
      </c>
      <c r="B348" s="120" t="str">
        <f t="shared" si="15"/>
        <v/>
      </c>
      <c r="C348" s="117" t="s">
        <v>74</v>
      </c>
      <c r="D348" s="47"/>
      <c r="E348" s="179"/>
      <c r="F348" s="51"/>
      <c r="G348" s="117"/>
      <c r="H348" s="99"/>
      <c r="Q348" s="168">
        <f t="shared" si="16"/>
        <v>0</v>
      </c>
      <c r="R348" s="168">
        <f t="shared" si="17"/>
        <v>0</v>
      </c>
    </row>
    <row r="349" spans="1:18" ht="20.100000000000001" customHeight="1" x14ac:dyDescent="0.3">
      <c r="A349" s="170">
        <v>346</v>
      </c>
      <c r="B349" s="120" t="str">
        <f t="shared" si="15"/>
        <v/>
      </c>
      <c r="C349" s="117" t="s">
        <v>74</v>
      </c>
      <c r="D349" s="47"/>
      <c r="E349" s="179"/>
      <c r="F349" s="51"/>
      <c r="G349" s="117"/>
      <c r="H349" s="99"/>
      <c r="Q349" s="168">
        <f t="shared" si="16"/>
        <v>0</v>
      </c>
      <c r="R349" s="168">
        <f t="shared" si="17"/>
        <v>0</v>
      </c>
    </row>
    <row r="350" spans="1:18" ht="20.100000000000001" customHeight="1" x14ac:dyDescent="0.3">
      <c r="A350" s="170">
        <v>347</v>
      </c>
      <c r="B350" s="120" t="str">
        <f t="shared" si="15"/>
        <v/>
      </c>
      <c r="C350" s="117" t="s">
        <v>74</v>
      </c>
      <c r="D350" s="47"/>
      <c r="E350" s="179"/>
      <c r="F350" s="51"/>
      <c r="G350" s="117"/>
      <c r="H350" s="99"/>
      <c r="Q350" s="168">
        <f t="shared" si="16"/>
        <v>0</v>
      </c>
      <c r="R350" s="168">
        <f t="shared" si="17"/>
        <v>0</v>
      </c>
    </row>
    <row r="351" spans="1:18" ht="20.100000000000001" customHeight="1" x14ac:dyDescent="0.3">
      <c r="A351" s="170">
        <v>348</v>
      </c>
      <c r="B351" s="120" t="str">
        <f t="shared" si="15"/>
        <v/>
      </c>
      <c r="C351" s="117" t="s">
        <v>74</v>
      </c>
      <c r="D351" s="47"/>
      <c r="E351" s="179"/>
      <c r="F351" s="51"/>
      <c r="G351" s="117"/>
      <c r="H351" s="99"/>
      <c r="Q351" s="168">
        <f t="shared" si="16"/>
        <v>0</v>
      </c>
      <c r="R351" s="168">
        <f t="shared" si="17"/>
        <v>0</v>
      </c>
    </row>
    <row r="352" spans="1:18" ht="20.100000000000001" customHeight="1" x14ac:dyDescent="0.3">
      <c r="A352" s="170">
        <v>349</v>
      </c>
      <c r="B352" s="120" t="str">
        <f t="shared" si="15"/>
        <v/>
      </c>
      <c r="C352" s="117" t="s">
        <v>74</v>
      </c>
      <c r="D352" s="47"/>
      <c r="E352" s="179"/>
      <c r="F352" s="51"/>
      <c r="G352" s="117"/>
      <c r="H352" s="99"/>
      <c r="Q352" s="168">
        <f t="shared" si="16"/>
        <v>0</v>
      </c>
      <c r="R352" s="168">
        <f t="shared" si="17"/>
        <v>0</v>
      </c>
    </row>
    <row r="353" spans="1:18" ht="20.100000000000001" customHeight="1" x14ac:dyDescent="0.3">
      <c r="A353" s="170">
        <v>350</v>
      </c>
      <c r="B353" s="120" t="str">
        <f t="shared" si="15"/>
        <v/>
      </c>
      <c r="C353" s="117" t="s">
        <v>74</v>
      </c>
      <c r="D353" s="47"/>
      <c r="E353" s="179"/>
      <c r="F353" s="51"/>
      <c r="G353" s="117"/>
      <c r="H353" s="99"/>
      <c r="Q353" s="168">
        <f t="shared" si="16"/>
        <v>0</v>
      </c>
      <c r="R353" s="168">
        <f t="shared" si="17"/>
        <v>0</v>
      </c>
    </row>
    <row r="354" spans="1:18" ht="20.100000000000001" customHeight="1" x14ac:dyDescent="0.3">
      <c r="A354" s="170">
        <v>351</v>
      </c>
      <c r="B354" s="120" t="str">
        <f t="shared" si="15"/>
        <v/>
      </c>
      <c r="C354" s="117" t="s">
        <v>74</v>
      </c>
      <c r="D354" s="47"/>
      <c r="E354" s="179"/>
      <c r="F354" s="51"/>
      <c r="G354" s="117"/>
      <c r="H354" s="99"/>
      <c r="Q354" s="168">
        <f t="shared" si="16"/>
        <v>0</v>
      </c>
      <c r="R354" s="168">
        <f t="shared" si="17"/>
        <v>0</v>
      </c>
    </row>
    <row r="355" spans="1:18" ht="20.100000000000001" customHeight="1" x14ac:dyDescent="0.3">
      <c r="A355" s="170">
        <v>352</v>
      </c>
      <c r="B355" s="120" t="str">
        <f t="shared" si="15"/>
        <v/>
      </c>
      <c r="C355" s="117" t="s">
        <v>74</v>
      </c>
      <c r="D355" s="47"/>
      <c r="E355" s="179"/>
      <c r="F355" s="51"/>
      <c r="G355" s="117"/>
      <c r="H355" s="99"/>
      <c r="Q355" s="168">
        <f t="shared" si="16"/>
        <v>0</v>
      </c>
      <c r="R355" s="168">
        <f t="shared" si="17"/>
        <v>0</v>
      </c>
    </row>
    <row r="356" spans="1:18" ht="20.100000000000001" customHeight="1" x14ac:dyDescent="0.3">
      <c r="A356" s="170">
        <v>353</v>
      </c>
      <c r="B356" s="120" t="str">
        <f t="shared" si="15"/>
        <v/>
      </c>
      <c r="C356" s="117" t="s">
        <v>74</v>
      </c>
      <c r="D356" s="47"/>
      <c r="E356" s="179"/>
      <c r="F356" s="51"/>
      <c r="G356" s="117"/>
      <c r="H356" s="99"/>
      <c r="Q356" s="168">
        <f t="shared" si="16"/>
        <v>0</v>
      </c>
      <c r="R356" s="168">
        <f t="shared" si="17"/>
        <v>0</v>
      </c>
    </row>
    <row r="357" spans="1:18" ht="20.100000000000001" customHeight="1" x14ac:dyDescent="0.3">
      <c r="A357" s="170">
        <v>354</v>
      </c>
      <c r="B357" s="120" t="str">
        <f t="shared" si="15"/>
        <v/>
      </c>
      <c r="C357" s="117" t="s">
        <v>74</v>
      </c>
      <c r="D357" s="47"/>
      <c r="E357" s="179"/>
      <c r="F357" s="51"/>
      <c r="G357" s="117"/>
      <c r="H357" s="99"/>
      <c r="Q357" s="168">
        <f t="shared" si="16"/>
        <v>0</v>
      </c>
      <c r="R357" s="168">
        <f t="shared" si="17"/>
        <v>0</v>
      </c>
    </row>
    <row r="358" spans="1:18" ht="20.100000000000001" customHeight="1" x14ac:dyDescent="0.3">
      <c r="A358" s="170">
        <v>355</v>
      </c>
      <c r="B358" s="120" t="str">
        <f t="shared" si="15"/>
        <v/>
      </c>
      <c r="C358" s="117" t="s">
        <v>74</v>
      </c>
      <c r="D358" s="47"/>
      <c r="E358" s="179"/>
      <c r="F358" s="51"/>
      <c r="G358" s="117"/>
      <c r="H358" s="99"/>
      <c r="Q358" s="168">
        <f t="shared" si="16"/>
        <v>0</v>
      </c>
      <c r="R358" s="168">
        <f t="shared" si="17"/>
        <v>0</v>
      </c>
    </row>
    <row r="359" spans="1:18" ht="20.100000000000001" customHeight="1" x14ac:dyDescent="0.3">
      <c r="A359" s="170">
        <v>356</v>
      </c>
      <c r="B359" s="120" t="str">
        <f t="shared" si="15"/>
        <v/>
      </c>
      <c r="C359" s="117" t="s">
        <v>74</v>
      </c>
      <c r="D359" s="47"/>
      <c r="E359" s="179"/>
      <c r="F359" s="51"/>
      <c r="G359" s="117"/>
      <c r="H359" s="99"/>
      <c r="Q359" s="168">
        <f t="shared" si="16"/>
        <v>0</v>
      </c>
      <c r="R359" s="168">
        <f t="shared" si="17"/>
        <v>0</v>
      </c>
    </row>
    <row r="360" spans="1:18" ht="20.100000000000001" customHeight="1" x14ac:dyDescent="0.3">
      <c r="A360" s="170">
        <v>357</v>
      </c>
      <c r="B360" s="120" t="str">
        <f t="shared" si="15"/>
        <v/>
      </c>
      <c r="C360" s="117" t="s">
        <v>74</v>
      </c>
      <c r="D360" s="47"/>
      <c r="E360" s="179"/>
      <c r="F360" s="51"/>
      <c r="G360" s="117"/>
      <c r="H360" s="99"/>
      <c r="Q360" s="168">
        <f t="shared" si="16"/>
        <v>0</v>
      </c>
      <c r="R360" s="168">
        <f t="shared" si="17"/>
        <v>0</v>
      </c>
    </row>
    <row r="361" spans="1:18" ht="20.100000000000001" customHeight="1" x14ac:dyDescent="0.3">
      <c r="A361" s="170">
        <v>358</v>
      </c>
      <c r="B361" s="120" t="str">
        <f t="shared" si="15"/>
        <v/>
      </c>
      <c r="C361" s="117" t="s">
        <v>74</v>
      </c>
      <c r="D361" s="47"/>
      <c r="E361" s="179"/>
      <c r="F361" s="51"/>
      <c r="G361" s="117"/>
      <c r="H361" s="99"/>
      <c r="Q361" s="168">
        <f t="shared" si="16"/>
        <v>0</v>
      </c>
      <c r="R361" s="168">
        <f t="shared" si="17"/>
        <v>0</v>
      </c>
    </row>
    <row r="362" spans="1:18" ht="20.100000000000001" customHeight="1" x14ac:dyDescent="0.3">
      <c r="A362" s="170">
        <v>359</v>
      </c>
      <c r="B362" s="120" t="str">
        <f t="shared" si="15"/>
        <v/>
      </c>
      <c r="C362" s="117" t="s">
        <v>74</v>
      </c>
      <c r="D362" s="47"/>
      <c r="E362" s="179"/>
      <c r="F362" s="51"/>
      <c r="G362" s="117"/>
      <c r="H362" s="99"/>
      <c r="Q362" s="168">
        <f t="shared" si="16"/>
        <v>0</v>
      </c>
      <c r="R362" s="168">
        <f t="shared" si="17"/>
        <v>0</v>
      </c>
    </row>
    <row r="363" spans="1:18" ht="20.100000000000001" customHeight="1" x14ac:dyDescent="0.3">
      <c r="A363" s="170">
        <v>360</v>
      </c>
      <c r="B363" s="120" t="str">
        <f t="shared" si="15"/>
        <v/>
      </c>
      <c r="C363" s="117" t="s">
        <v>74</v>
      </c>
      <c r="D363" s="47"/>
      <c r="E363" s="179"/>
      <c r="F363" s="51"/>
      <c r="G363" s="117"/>
      <c r="H363" s="99"/>
      <c r="Q363" s="168">
        <f t="shared" si="16"/>
        <v>0</v>
      </c>
      <c r="R363" s="168">
        <f t="shared" si="17"/>
        <v>0</v>
      </c>
    </row>
    <row r="364" spans="1:18" ht="20.100000000000001" customHeight="1" x14ac:dyDescent="0.3">
      <c r="A364" s="170">
        <v>361</v>
      </c>
      <c r="B364" s="120" t="str">
        <f t="shared" si="15"/>
        <v/>
      </c>
      <c r="C364" s="117" t="s">
        <v>74</v>
      </c>
      <c r="D364" s="47"/>
      <c r="E364" s="179"/>
      <c r="F364" s="51"/>
      <c r="G364" s="117"/>
      <c r="H364" s="99"/>
      <c r="Q364" s="168">
        <f t="shared" si="16"/>
        <v>0</v>
      </c>
      <c r="R364" s="168">
        <f t="shared" si="17"/>
        <v>0</v>
      </c>
    </row>
    <row r="365" spans="1:18" ht="20.100000000000001" customHeight="1" x14ac:dyDescent="0.3">
      <c r="A365" s="170">
        <v>362</v>
      </c>
      <c r="B365" s="120" t="str">
        <f t="shared" si="15"/>
        <v/>
      </c>
      <c r="C365" s="117" t="s">
        <v>74</v>
      </c>
      <c r="D365" s="47"/>
      <c r="E365" s="179"/>
      <c r="F365" s="51"/>
      <c r="G365" s="117"/>
      <c r="H365" s="99"/>
      <c r="Q365" s="168">
        <f t="shared" si="16"/>
        <v>0</v>
      </c>
      <c r="R365" s="168">
        <f t="shared" si="17"/>
        <v>0</v>
      </c>
    </row>
    <row r="366" spans="1:18" ht="20.100000000000001" customHeight="1" x14ac:dyDescent="0.3">
      <c r="A366" s="170">
        <v>363</v>
      </c>
      <c r="B366" s="120" t="str">
        <f t="shared" si="15"/>
        <v/>
      </c>
      <c r="C366" s="117" t="s">
        <v>74</v>
      </c>
      <c r="D366" s="47"/>
      <c r="E366" s="179"/>
      <c r="F366" s="51"/>
      <c r="G366" s="117"/>
      <c r="H366" s="99"/>
      <c r="Q366" s="168">
        <f t="shared" si="16"/>
        <v>0</v>
      </c>
      <c r="R366" s="168">
        <f t="shared" si="17"/>
        <v>0</v>
      </c>
    </row>
    <row r="367" spans="1:18" ht="20.100000000000001" customHeight="1" x14ac:dyDescent="0.3">
      <c r="A367" s="170">
        <v>364</v>
      </c>
      <c r="B367" s="120" t="str">
        <f t="shared" si="15"/>
        <v/>
      </c>
      <c r="C367" s="117" t="s">
        <v>74</v>
      </c>
      <c r="D367" s="47"/>
      <c r="E367" s="179"/>
      <c r="F367" s="51"/>
      <c r="G367" s="117"/>
      <c r="H367" s="99"/>
      <c r="Q367" s="168">
        <f t="shared" si="16"/>
        <v>0</v>
      </c>
      <c r="R367" s="168">
        <f t="shared" si="17"/>
        <v>0</v>
      </c>
    </row>
    <row r="368" spans="1:18" ht="20.100000000000001" customHeight="1" x14ac:dyDescent="0.3">
      <c r="A368" s="170">
        <v>365</v>
      </c>
      <c r="B368" s="120" t="str">
        <f t="shared" si="15"/>
        <v/>
      </c>
      <c r="C368" s="117" t="s">
        <v>74</v>
      </c>
      <c r="D368" s="47"/>
      <c r="E368" s="179"/>
      <c r="F368" s="51"/>
      <c r="G368" s="117"/>
      <c r="H368" s="99"/>
      <c r="Q368" s="168">
        <f t="shared" si="16"/>
        <v>0</v>
      </c>
      <c r="R368" s="168">
        <f t="shared" si="17"/>
        <v>0</v>
      </c>
    </row>
    <row r="369" spans="1:18" ht="20.100000000000001" customHeight="1" x14ac:dyDescent="0.3">
      <c r="A369" s="170">
        <v>366</v>
      </c>
      <c r="B369" s="120" t="str">
        <f t="shared" si="15"/>
        <v/>
      </c>
      <c r="C369" s="117" t="s">
        <v>74</v>
      </c>
      <c r="D369" s="47"/>
      <c r="E369" s="179"/>
      <c r="F369" s="51"/>
      <c r="G369" s="117"/>
      <c r="H369" s="99"/>
      <c r="Q369" s="168">
        <f t="shared" si="16"/>
        <v>0</v>
      </c>
      <c r="R369" s="168">
        <f t="shared" si="17"/>
        <v>0</v>
      </c>
    </row>
    <row r="370" spans="1:18" ht="20.100000000000001" customHeight="1" x14ac:dyDescent="0.3">
      <c r="A370" s="170">
        <v>367</v>
      </c>
      <c r="B370" s="120" t="str">
        <f t="shared" si="15"/>
        <v/>
      </c>
      <c r="C370" s="117" t="s">
        <v>74</v>
      </c>
      <c r="D370" s="47"/>
      <c r="E370" s="179"/>
      <c r="F370" s="51"/>
      <c r="G370" s="117"/>
      <c r="H370" s="99"/>
      <c r="Q370" s="168">
        <f t="shared" si="16"/>
        <v>0</v>
      </c>
      <c r="R370" s="168">
        <f t="shared" si="17"/>
        <v>0</v>
      </c>
    </row>
    <row r="371" spans="1:18" ht="20.100000000000001" customHeight="1" x14ac:dyDescent="0.3">
      <c r="A371" s="170">
        <v>368</v>
      </c>
      <c r="B371" s="120" t="str">
        <f t="shared" si="15"/>
        <v/>
      </c>
      <c r="C371" s="117" t="s">
        <v>74</v>
      </c>
      <c r="D371" s="47"/>
      <c r="E371" s="179"/>
      <c r="F371" s="51"/>
      <c r="G371" s="117"/>
      <c r="H371" s="99"/>
      <c r="Q371" s="168">
        <f t="shared" si="16"/>
        <v>0</v>
      </c>
      <c r="R371" s="168">
        <f t="shared" si="17"/>
        <v>0</v>
      </c>
    </row>
    <row r="372" spans="1:18" ht="20.100000000000001" customHeight="1" x14ac:dyDescent="0.3">
      <c r="A372" s="170">
        <v>369</v>
      </c>
      <c r="B372" s="120" t="str">
        <f t="shared" si="15"/>
        <v/>
      </c>
      <c r="C372" s="117" t="s">
        <v>74</v>
      </c>
      <c r="D372" s="47"/>
      <c r="E372" s="179"/>
      <c r="F372" s="51"/>
      <c r="G372" s="117"/>
      <c r="H372" s="99"/>
      <c r="Q372" s="168">
        <f t="shared" si="16"/>
        <v>0</v>
      </c>
      <c r="R372" s="168">
        <f t="shared" si="17"/>
        <v>0</v>
      </c>
    </row>
    <row r="373" spans="1:18" ht="20.100000000000001" customHeight="1" x14ac:dyDescent="0.3">
      <c r="A373" s="170">
        <v>370</v>
      </c>
      <c r="B373" s="120" t="str">
        <f t="shared" si="15"/>
        <v/>
      </c>
      <c r="C373" s="117" t="s">
        <v>74</v>
      </c>
      <c r="D373" s="47"/>
      <c r="E373" s="179"/>
      <c r="F373" s="51"/>
      <c r="G373" s="117"/>
      <c r="H373" s="99"/>
      <c r="Q373" s="168">
        <f t="shared" si="16"/>
        <v>0</v>
      </c>
      <c r="R373" s="168">
        <f t="shared" si="17"/>
        <v>0</v>
      </c>
    </row>
    <row r="374" spans="1:18" ht="20.100000000000001" customHeight="1" x14ac:dyDescent="0.3">
      <c r="A374" s="170">
        <v>371</v>
      </c>
      <c r="B374" s="120" t="str">
        <f t="shared" si="15"/>
        <v/>
      </c>
      <c r="C374" s="117" t="s">
        <v>74</v>
      </c>
      <c r="D374" s="47"/>
      <c r="E374" s="179"/>
      <c r="F374" s="51"/>
      <c r="G374" s="117"/>
      <c r="H374" s="99"/>
      <c r="Q374" s="168">
        <f t="shared" si="16"/>
        <v>0</v>
      </c>
      <c r="R374" s="168">
        <f t="shared" si="17"/>
        <v>0</v>
      </c>
    </row>
    <row r="375" spans="1:18" ht="20.100000000000001" customHeight="1" x14ac:dyDescent="0.3">
      <c r="A375" s="170">
        <v>372</v>
      </c>
      <c r="B375" s="120" t="str">
        <f t="shared" si="15"/>
        <v/>
      </c>
      <c r="C375" s="117" t="s">
        <v>74</v>
      </c>
      <c r="D375" s="47"/>
      <c r="E375" s="179"/>
      <c r="F375" s="51"/>
      <c r="G375" s="117"/>
      <c r="H375" s="99"/>
      <c r="Q375" s="168">
        <f t="shared" si="16"/>
        <v>0</v>
      </c>
      <c r="R375" s="168">
        <f t="shared" si="17"/>
        <v>0</v>
      </c>
    </row>
    <row r="376" spans="1:18" ht="20.100000000000001" customHeight="1" x14ac:dyDescent="0.3">
      <c r="A376" s="170">
        <v>373</v>
      </c>
      <c r="B376" s="120" t="str">
        <f t="shared" si="15"/>
        <v/>
      </c>
      <c r="C376" s="117" t="s">
        <v>74</v>
      </c>
      <c r="D376" s="47"/>
      <c r="E376" s="179"/>
      <c r="F376" s="51"/>
      <c r="G376" s="117"/>
      <c r="H376" s="99"/>
      <c r="Q376" s="168">
        <f t="shared" si="16"/>
        <v>0</v>
      </c>
      <c r="R376" s="168">
        <f t="shared" si="17"/>
        <v>0</v>
      </c>
    </row>
    <row r="377" spans="1:18" ht="20.100000000000001" customHeight="1" x14ac:dyDescent="0.3">
      <c r="A377" s="170">
        <v>374</v>
      </c>
      <c r="B377" s="120" t="str">
        <f t="shared" si="15"/>
        <v/>
      </c>
      <c r="C377" s="117" t="s">
        <v>74</v>
      </c>
      <c r="D377" s="47"/>
      <c r="E377" s="179"/>
      <c r="F377" s="51"/>
      <c r="G377" s="117"/>
      <c r="H377" s="99"/>
      <c r="Q377" s="168">
        <f t="shared" si="16"/>
        <v>0</v>
      </c>
      <c r="R377" s="168">
        <f t="shared" si="17"/>
        <v>0</v>
      </c>
    </row>
    <row r="378" spans="1:18" ht="20.100000000000001" customHeight="1" x14ac:dyDescent="0.3">
      <c r="A378" s="170">
        <v>375</v>
      </c>
      <c r="B378" s="120" t="str">
        <f t="shared" si="15"/>
        <v/>
      </c>
      <c r="C378" s="117" t="s">
        <v>74</v>
      </c>
      <c r="D378" s="47"/>
      <c r="E378" s="179"/>
      <c r="F378" s="51"/>
      <c r="G378" s="117"/>
      <c r="H378" s="99"/>
      <c r="Q378" s="168">
        <f t="shared" si="16"/>
        <v>0</v>
      </c>
      <c r="R378" s="168">
        <f t="shared" si="17"/>
        <v>0</v>
      </c>
    </row>
    <row r="379" spans="1:18" ht="20.100000000000001" customHeight="1" x14ac:dyDescent="0.3">
      <c r="A379" s="170">
        <v>376</v>
      </c>
      <c r="B379" s="120" t="str">
        <f t="shared" si="15"/>
        <v/>
      </c>
      <c r="C379" s="117" t="s">
        <v>74</v>
      </c>
      <c r="D379" s="47"/>
      <c r="E379" s="179"/>
      <c r="F379" s="51"/>
      <c r="G379" s="117"/>
      <c r="H379" s="99"/>
      <c r="Q379" s="168">
        <f t="shared" si="16"/>
        <v>0</v>
      </c>
      <c r="R379" s="168">
        <f t="shared" si="17"/>
        <v>0</v>
      </c>
    </row>
    <row r="380" spans="1:18" ht="20.100000000000001" customHeight="1" x14ac:dyDescent="0.3">
      <c r="A380" s="170">
        <v>377</v>
      </c>
      <c r="B380" s="120" t="str">
        <f t="shared" si="15"/>
        <v/>
      </c>
      <c r="C380" s="117" t="s">
        <v>74</v>
      </c>
      <c r="D380" s="47"/>
      <c r="E380" s="179"/>
      <c r="F380" s="51"/>
      <c r="G380" s="117"/>
      <c r="H380" s="99"/>
      <c r="Q380" s="168">
        <f t="shared" si="16"/>
        <v>0</v>
      </c>
      <c r="R380" s="168">
        <f t="shared" si="17"/>
        <v>0</v>
      </c>
    </row>
    <row r="381" spans="1:18" ht="20.100000000000001" customHeight="1" x14ac:dyDescent="0.3">
      <c r="A381" s="170">
        <v>378</v>
      </c>
      <c r="B381" s="120" t="str">
        <f t="shared" si="15"/>
        <v/>
      </c>
      <c r="C381" s="117" t="s">
        <v>74</v>
      </c>
      <c r="D381" s="47"/>
      <c r="E381" s="179"/>
      <c r="F381" s="51"/>
      <c r="G381" s="117"/>
      <c r="H381" s="99"/>
      <c r="Q381" s="168">
        <f t="shared" si="16"/>
        <v>0</v>
      </c>
      <c r="R381" s="168">
        <f t="shared" si="17"/>
        <v>0</v>
      </c>
    </row>
    <row r="382" spans="1:18" ht="20.100000000000001" customHeight="1" x14ac:dyDescent="0.3">
      <c r="A382" s="170">
        <v>379</v>
      </c>
      <c r="B382" s="120" t="str">
        <f t="shared" si="15"/>
        <v/>
      </c>
      <c r="C382" s="117" t="s">
        <v>74</v>
      </c>
      <c r="D382" s="47"/>
      <c r="E382" s="179"/>
      <c r="F382" s="51"/>
      <c r="G382" s="117"/>
      <c r="H382" s="99"/>
      <c r="Q382" s="168">
        <f t="shared" si="16"/>
        <v>0</v>
      </c>
      <c r="R382" s="168">
        <f t="shared" si="17"/>
        <v>0</v>
      </c>
    </row>
    <row r="383" spans="1:18" ht="20.100000000000001" customHeight="1" x14ac:dyDescent="0.3">
      <c r="A383" s="170">
        <v>380</v>
      </c>
      <c r="B383" s="120" t="str">
        <f t="shared" si="15"/>
        <v/>
      </c>
      <c r="C383" s="117" t="s">
        <v>74</v>
      </c>
      <c r="D383" s="47"/>
      <c r="E383" s="179"/>
      <c r="F383" s="51"/>
      <c r="G383" s="117"/>
      <c r="H383" s="99"/>
      <c r="Q383" s="168">
        <f t="shared" si="16"/>
        <v>0</v>
      </c>
      <c r="R383" s="168">
        <f t="shared" si="17"/>
        <v>0</v>
      </c>
    </row>
    <row r="384" spans="1:18" ht="20.100000000000001" customHeight="1" x14ac:dyDescent="0.3">
      <c r="A384" s="170">
        <v>381</v>
      </c>
      <c r="B384" s="120" t="str">
        <f t="shared" si="15"/>
        <v/>
      </c>
      <c r="C384" s="117" t="s">
        <v>74</v>
      </c>
      <c r="D384" s="47"/>
      <c r="E384" s="179"/>
      <c r="F384" s="51"/>
      <c r="G384" s="117"/>
      <c r="H384" s="99"/>
      <c r="Q384" s="168">
        <f t="shared" si="16"/>
        <v>0</v>
      </c>
      <c r="R384" s="168">
        <f t="shared" si="17"/>
        <v>0</v>
      </c>
    </row>
    <row r="385" spans="1:18" ht="20.100000000000001" customHeight="1" x14ac:dyDescent="0.3">
      <c r="A385" s="170">
        <v>382</v>
      </c>
      <c r="B385" s="120" t="str">
        <f t="shared" si="15"/>
        <v/>
      </c>
      <c r="C385" s="117" t="s">
        <v>74</v>
      </c>
      <c r="D385" s="47"/>
      <c r="E385" s="179"/>
      <c r="F385" s="51"/>
      <c r="G385" s="117"/>
      <c r="H385" s="99"/>
      <c r="Q385" s="168">
        <f t="shared" si="16"/>
        <v>0</v>
      </c>
      <c r="R385" s="168">
        <f t="shared" si="17"/>
        <v>0</v>
      </c>
    </row>
    <row r="386" spans="1:18" ht="20.100000000000001" customHeight="1" x14ac:dyDescent="0.3">
      <c r="A386" s="170">
        <v>383</v>
      </c>
      <c r="B386" s="120" t="str">
        <f t="shared" si="15"/>
        <v/>
      </c>
      <c r="C386" s="117" t="s">
        <v>74</v>
      </c>
      <c r="D386" s="47"/>
      <c r="E386" s="179"/>
      <c r="F386" s="51"/>
      <c r="G386" s="117"/>
      <c r="H386" s="99"/>
      <c r="Q386" s="168">
        <f t="shared" si="16"/>
        <v>0</v>
      </c>
      <c r="R386" s="168">
        <f t="shared" si="17"/>
        <v>0</v>
      </c>
    </row>
    <row r="387" spans="1:18" ht="20.100000000000001" customHeight="1" x14ac:dyDescent="0.3">
      <c r="A387" s="170">
        <v>384</v>
      </c>
      <c r="B387" s="120" t="str">
        <f t="shared" si="15"/>
        <v/>
      </c>
      <c r="C387" s="117" t="s">
        <v>74</v>
      </c>
      <c r="D387" s="47"/>
      <c r="E387" s="179"/>
      <c r="F387" s="51"/>
      <c r="G387" s="117"/>
      <c r="H387" s="99"/>
      <c r="Q387" s="168">
        <f t="shared" si="16"/>
        <v>0</v>
      </c>
      <c r="R387" s="168">
        <f t="shared" si="17"/>
        <v>0</v>
      </c>
    </row>
    <row r="388" spans="1:18" ht="20.100000000000001" customHeight="1" x14ac:dyDescent="0.3">
      <c r="A388" s="170">
        <v>385</v>
      </c>
      <c r="B388" s="120" t="str">
        <f t="shared" si="15"/>
        <v/>
      </c>
      <c r="C388" s="117" t="s">
        <v>74</v>
      </c>
      <c r="D388" s="47"/>
      <c r="E388" s="179"/>
      <c r="F388" s="51"/>
      <c r="G388" s="117"/>
      <c r="H388" s="99"/>
      <c r="Q388" s="168">
        <f t="shared" si="16"/>
        <v>0</v>
      </c>
      <c r="R388" s="168">
        <f t="shared" si="17"/>
        <v>0</v>
      </c>
    </row>
    <row r="389" spans="1:18" ht="20.100000000000001" customHeight="1" x14ac:dyDescent="0.3">
      <c r="A389" s="170">
        <v>386</v>
      </c>
      <c r="B389" s="120" t="str">
        <f t="shared" ref="B389:B452" si="18">_xlfn.CONCAT(D389,E389)</f>
        <v/>
      </c>
      <c r="C389" s="117" t="s">
        <v>74</v>
      </c>
      <c r="D389" s="47"/>
      <c r="E389" s="179"/>
      <c r="F389" s="51"/>
      <c r="G389" s="117"/>
      <c r="H389" s="99"/>
      <c r="Q389" s="168">
        <f t="shared" ref="Q389:Q452" si="19">IF(D389&lt;1,0,1)</f>
        <v>0</v>
      </c>
      <c r="R389" s="168">
        <f t="shared" ref="R389:R452" si="20">IF(G389+H389&gt;0,IF(Q389=0,1,0),0)</f>
        <v>0</v>
      </c>
    </row>
    <row r="390" spans="1:18" ht="20.100000000000001" customHeight="1" x14ac:dyDescent="0.3">
      <c r="A390" s="170">
        <v>387</v>
      </c>
      <c r="B390" s="120" t="str">
        <f t="shared" si="18"/>
        <v/>
      </c>
      <c r="C390" s="117" t="s">
        <v>74</v>
      </c>
      <c r="D390" s="47"/>
      <c r="E390" s="179"/>
      <c r="F390" s="51"/>
      <c r="G390" s="117"/>
      <c r="H390" s="99"/>
      <c r="Q390" s="168">
        <f t="shared" si="19"/>
        <v>0</v>
      </c>
      <c r="R390" s="168">
        <f t="shared" si="20"/>
        <v>0</v>
      </c>
    </row>
    <row r="391" spans="1:18" ht="20.100000000000001" customHeight="1" x14ac:dyDescent="0.3">
      <c r="A391" s="170">
        <v>388</v>
      </c>
      <c r="B391" s="120" t="str">
        <f t="shared" si="18"/>
        <v/>
      </c>
      <c r="C391" s="117" t="s">
        <v>74</v>
      </c>
      <c r="D391" s="47"/>
      <c r="E391" s="179"/>
      <c r="F391" s="51"/>
      <c r="G391" s="117"/>
      <c r="H391" s="99"/>
      <c r="Q391" s="168">
        <f t="shared" si="19"/>
        <v>0</v>
      </c>
      <c r="R391" s="168">
        <f t="shared" si="20"/>
        <v>0</v>
      </c>
    </row>
    <row r="392" spans="1:18" ht="20.100000000000001" customHeight="1" x14ac:dyDescent="0.3">
      <c r="A392" s="170">
        <v>389</v>
      </c>
      <c r="B392" s="120" t="str">
        <f t="shared" si="18"/>
        <v/>
      </c>
      <c r="C392" s="117" t="s">
        <v>74</v>
      </c>
      <c r="D392" s="47"/>
      <c r="E392" s="179"/>
      <c r="F392" s="51"/>
      <c r="G392" s="117"/>
      <c r="H392" s="99"/>
      <c r="Q392" s="168">
        <f t="shared" si="19"/>
        <v>0</v>
      </c>
      <c r="R392" s="168">
        <f t="shared" si="20"/>
        <v>0</v>
      </c>
    </row>
    <row r="393" spans="1:18" ht="20.100000000000001" customHeight="1" x14ac:dyDescent="0.3">
      <c r="A393" s="170">
        <v>390</v>
      </c>
      <c r="B393" s="120" t="str">
        <f t="shared" si="18"/>
        <v/>
      </c>
      <c r="C393" s="117" t="s">
        <v>74</v>
      </c>
      <c r="D393" s="47"/>
      <c r="E393" s="179"/>
      <c r="F393" s="51"/>
      <c r="G393" s="117"/>
      <c r="H393" s="99"/>
      <c r="Q393" s="168">
        <f t="shared" si="19"/>
        <v>0</v>
      </c>
      <c r="R393" s="168">
        <f t="shared" si="20"/>
        <v>0</v>
      </c>
    </row>
    <row r="394" spans="1:18" ht="20.100000000000001" customHeight="1" x14ac:dyDescent="0.3">
      <c r="A394" s="170">
        <v>391</v>
      </c>
      <c r="B394" s="120" t="str">
        <f t="shared" si="18"/>
        <v/>
      </c>
      <c r="C394" s="117" t="s">
        <v>74</v>
      </c>
      <c r="D394" s="47"/>
      <c r="E394" s="179"/>
      <c r="F394" s="51"/>
      <c r="G394" s="117"/>
      <c r="H394" s="99"/>
      <c r="Q394" s="168">
        <f t="shared" si="19"/>
        <v>0</v>
      </c>
      <c r="R394" s="168">
        <f t="shared" si="20"/>
        <v>0</v>
      </c>
    </row>
    <row r="395" spans="1:18" ht="20.100000000000001" customHeight="1" x14ac:dyDescent="0.3">
      <c r="A395" s="170">
        <v>392</v>
      </c>
      <c r="B395" s="120" t="str">
        <f t="shared" si="18"/>
        <v/>
      </c>
      <c r="C395" s="117" t="s">
        <v>74</v>
      </c>
      <c r="D395" s="47"/>
      <c r="E395" s="179"/>
      <c r="F395" s="51"/>
      <c r="G395" s="117"/>
      <c r="H395" s="99"/>
      <c r="Q395" s="168">
        <f t="shared" si="19"/>
        <v>0</v>
      </c>
      <c r="R395" s="168">
        <f t="shared" si="20"/>
        <v>0</v>
      </c>
    </row>
    <row r="396" spans="1:18" ht="20.100000000000001" customHeight="1" x14ac:dyDescent="0.3">
      <c r="A396" s="170">
        <v>393</v>
      </c>
      <c r="B396" s="120" t="str">
        <f t="shared" si="18"/>
        <v/>
      </c>
      <c r="C396" s="117" t="s">
        <v>74</v>
      </c>
      <c r="D396" s="47"/>
      <c r="E396" s="179"/>
      <c r="F396" s="51"/>
      <c r="G396" s="117"/>
      <c r="H396" s="99"/>
      <c r="Q396" s="168">
        <f t="shared" si="19"/>
        <v>0</v>
      </c>
      <c r="R396" s="168">
        <f t="shared" si="20"/>
        <v>0</v>
      </c>
    </row>
    <row r="397" spans="1:18" ht="20.100000000000001" customHeight="1" x14ac:dyDescent="0.3">
      <c r="A397" s="170">
        <v>394</v>
      </c>
      <c r="B397" s="120" t="str">
        <f t="shared" si="18"/>
        <v/>
      </c>
      <c r="C397" s="117" t="s">
        <v>74</v>
      </c>
      <c r="D397" s="47"/>
      <c r="E397" s="179"/>
      <c r="F397" s="51"/>
      <c r="G397" s="117"/>
      <c r="H397" s="99"/>
      <c r="Q397" s="168">
        <f t="shared" si="19"/>
        <v>0</v>
      </c>
      <c r="R397" s="168">
        <f t="shared" si="20"/>
        <v>0</v>
      </c>
    </row>
    <row r="398" spans="1:18" ht="20.100000000000001" customHeight="1" x14ac:dyDescent="0.3">
      <c r="A398" s="170">
        <v>395</v>
      </c>
      <c r="B398" s="120" t="str">
        <f t="shared" si="18"/>
        <v/>
      </c>
      <c r="C398" s="117" t="s">
        <v>74</v>
      </c>
      <c r="D398" s="47"/>
      <c r="E398" s="179"/>
      <c r="F398" s="51"/>
      <c r="G398" s="117"/>
      <c r="H398" s="99"/>
      <c r="Q398" s="168">
        <f t="shared" si="19"/>
        <v>0</v>
      </c>
      <c r="R398" s="168">
        <f t="shared" si="20"/>
        <v>0</v>
      </c>
    </row>
    <row r="399" spans="1:18" ht="20.100000000000001" customHeight="1" x14ac:dyDescent="0.3">
      <c r="A399" s="170">
        <v>396</v>
      </c>
      <c r="B399" s="120" t="str">
        <f t="shared" si="18"/>
        <v/>
      </c>
      <c r="C399" s="117" t="s">
        <v>74</v>
      </c>
      <c r="D399" s="47"/>
      <c r="E399" s="179"/>
      <c r="F399" s="51"/>
      <c r="G399" s="117"/>
      <c r="H399" s="99"/>
      <c r="Q399" s="168">
        <f t="shared" si="19"/>
        <v>0</v>
      </c>
      <c r="R399" s="168">
        <f t="shared" si="20"/>
        <v>0</v>
      </c>
    </row>
    <row r="400" spans="1:18" ht="20.100000000000001" customHeight="1" x14ac:dyDescent="0.3">
      <c r="A400" s="170">
        <v>397</v>
      </c>
      <c r="B400" s="120" t="str">
        <f t="shared" si="18"/>
        <v/>
      </c>
      <c r="C400" s="117" t="s">
        <v>74</v>
      </c>
      <c r="D400" s="47"/>
      <c r="E400" s="179"/>
      <c r="F400" s="51"/>
      <c r="G400" s="117"/>
      <c r="H400" s="99"/>
      <c r="Q400" s="168">
        <f t="shared" si="19"/>
        <v>0</v>
      </c>
      <c r="R400" s="168">
        <f t="shared" si="20"/>
        <v>0</v>
      </c>
    </row>
    <row r="401" spans="1:18" ht="20.100000000000001" customHeight="1" x14ac:dyDescent="0.3">
      <c r="A401" s="170">
        <v>398</v>
      </c>
      <c r="B401" s="120" t="str">
        <f t="shared" si="18"/>
        <v/>
      </c>
      <c r="C401" s="117" t="s">
        <v>74</v>
      </c>
      <c r="D401" s="47"/>
      <c r="E401" s="179"/>
      <c r="F401" s="51"/>
      <c r="G401" s="117"/>
      <c r="H401" s="99"/>
      <c r="Q401" s="168">
        <f t="shared" si="19"/>
        <v>0</v>
      </c>
      <c r="R401" s="168">
        <f t="shared" si="20"/>
        <v>0</v>
      </c>
    </row>
    <row r="402" spans="1:18" ht="20.100000000000001" customHeight="1" x14ac:dyDescent="0.3">
      <c r="A402" s="170">
        <v>399</v>
      </c>
      <c r="B402" s="120" t="str">
        <f t="shared" si="18"/>
        <v/>
      </c>
      <c r="C402" s="117" t="s">
        <v>74</v>
      </c>
      <c r="D402" s="47"/>
      <c r="E402" s="179"/>
      <c r="F402" s="51"/>
      <c r="G402" s="117"/>
      <c r="H402" s="99"/>
      <c r="Q402" s="168">
        <f t="shared" si="19"/>
        <v>0</v>
      </c>
      <c r="R402" s="168">
        <f t="shared" si="20"/>
        <v>0</v>
      </c>
    </row>
    <row r="403" spans="1:18" ht="20.100000000000001" customHeight="1" x14ac:dyDescent="0.3">
      <c r="A403" s="170">
        <v>400</v>
      </c>
      <c r="B403" s="120" t="str">
        <f t="shared" si="18"/>
        <v/>
      </c>
      <c r="C403" s="117" t="s">
        <v>74</v>
      </c>
      <c r="D403" s="47"/>
      <c r="E403" s="179"/>
      <c r="F403" s="51"/>
      <c r="G403" s="117"/>
      <c r="H403" s="99"/>
      <c r="Q403" s="168">
        <f t="shared" si="19"/>
        <v>0</v>
      </c>
      <c r="R403" s="168">
        <f t="shared" si="20"/>
        <v>0</v>
      </c>
    </row>
    <row r="404" spans="1:18" ht="20.100000000000001" customHeight="1" x14ac:dyDescent="0.3">
      <c r="A404" s="170">
        <v>401</v>
      </c>
      <c r="B404" s="120" t="str">
        <f t="shared" si="18"/>
        <v/>
      </c>
      <c r="C404" s="117" t="s">
        <v>74</v>
      </c>
      <c r="D404" s="47"/>
      <c r="E404" s="179"/>
      <c r="F404" s="51"/>
      <c r="G404" s="117"/>
      <c r="H404" s="99"/>
      <c r="Q404" s="168">
        <f t="shared" si="19"/>
        <v>0</v>
      </c>
      <c r="R404" s="168">
        <f t="shared" si="20"/>
        <v>0</v>
      </c>
    </row>
    <row r="405" spans="1:18" ht="20.100000000000001" customHeight="1" x14ac:dyDescent="0.3">
      <c r="A405" s="170">
        <v>402</v>
      </c>
      <c r="B405" s="120" t="str">
        <f t="shared" si="18"/>
        <v/>
      </c>
      <c r="C405" s="117" t="s">
        <v>74</v>
      </c>
      <c r="D405" s="47"/>
      <c r="E405" s="179"/>
      <c r="F405" s="51"/>
      <c r="G405" s="117"/>
      <c r="H405" s="99"/>
      <c r="Q405" s="168">
        <f t="shared" si="19"/>
        <v>0</v>
      </c>
      <c r="R405" s="168">
        <f t="shared" si="20"/>
        <v>0</v>
      </c>
    </row>
    <row r="406" spans="1:18" ht="20.100000000000001" customHeight="1" x14ac:dyDescent="0.3">
      <c r="A406" s="170">
        <v>403</v>
      </c>
      <c r="B406" s="120" t="str">
        <f t="shared" si="18"/>
        <v/>
      </c>
      <c r="C406" s="117" t="s">
        <v>74</v>
      </c>
      <c r="D406" s="47"/>
      <c r="E406" s="179"/>
      <c r="F406" s="51"/>
      <c r="G406" s="117"/>
      <c r="H406" s="99"/>
      <c r="Q406" s="168">
        <f t="shared" si="19"/>
        <v>0</v>
      </c>
      <c r="R406" s="168">
        <f t="shared" si="20"/>
        <v>0</v>
      </c>
    </row>
    <row r="407" spans="1:18" ht="20.100000000000001" customHeight="1" x14ac:dyDescent="0.3">
      <c r="A407" s="170">
        <v>404</v>
      </c>
      <c r="B407" s="120" t="str">
        <f t="shared" si="18"/>
        <v/>
      </c>
      <c r="C407" s="117" t="s">
        <v>74</v>
      </c>
      <c r="D407" s="47"/>
      <c r="E407" s="179"/>
      <c r="F407" s="51"/>
      <c r="G407" s="117"/>
      <c r="H407" s="99"/>
      <c r="Q407" s="168">
        <f t="shared" si="19"/>
        <v>0</v>
      </c>
      <c r="R407" s="168">
        <f t="shared" si="20"/>
        <v>0</v>
      </c>
    </row>
    <row r="408" spans="1:18" ht="20.100000000000001" customHeight="1" x14ac:dyDescent="0.3">
      <c r="A408" s="170">
        <v>405</v>
      </c>
      <c r="B408" s="120" t="str">
        <f t="shared" si="18"/>
        <v/>
      </c>
      <c r="C408" s="117" t="s">
        <v>74</v>
      </c>
      <c r="D408" s="47"/>
      <c r="E408" s="179"/>
      <c r="F408" s="51"/>
      <c r="G408" s="117"/>
      <c r="H408" s="99"/>
      <c r="Q408" s="168">
        <f t="shared" si="19"/>
        <v>0</v>
      </c>
      <c r="R408" s="168">
        <f t="shared" si="20"/>
        <v>0</v>
      </c>
    </row>
    <row r="409" spans="1:18" ht="20.100000000000001" customHeight="1" x14ac:dyDescent="0.3">
      <c r="A409" s="170">
        <v>406</v>
      </c>
      <c r="B409" s="120" t="str">
        <f t="shared" si="18"/>
        <v/>
      </c>
      <c r="C409" s="117" t="s">
        <v>74</v>
      </c>
      <c r="D409" s="47"/>
      <c r="E409" s="179"/>
      <c r="F409" s="51"/>
      <c r="G409" s="117"/>
      <c r="H409" s="99"/>
      <c r="Q409" s="168">
        <f t="shared" si="19"/>
        <v>0</v>
      </c>
      <c r="R409" s="168">
        <f t="shared" si="20"/>
        <v>0</v>
      </c>
    </row>
    <row r="410" spans="1:18" ht="20.100000000000001" customHeight="1" x14ac:dyDescent="0.3">
      <c r="A410" s="170">
        <v>407</v>
      </c>
      <c r="B410" s="120" t="str">
        <f t="shared" si="18"/>
        <v/>
      </c>
      <c r="C410" s="117" t="s">
        <v>74</v>
      </c>
      <c r="D410" s="47"/>
      <c r="E410" s="179"/>
      <c r="F410" s="51"/>
      <c r="G410" s="117"/>
      <c r="H410" s="99"/>
      <c r="Q410" s="168">
        <f t="shared" si="19"/>
        <v>0</v>
      </c>
      <c r="R410" s="168">
        <f t="shared" si="20"/>
        <v>0</v>
      </c>
    </row>
    <row r="411" spans="1:18" ht="20.100000000000001" customHeight="1" x14ac:dyDescent="0.3">
      <c r="A411" s="170">
        <v>408</v>
      </c>
      <c r="B411" s="120" t="str">
        <f t="shared" si="18"/>
        <v/>
      </c>
      <c r="C411" s="117" t="s">
        <v>74</v>
      </c>
      <c r="D411" s="47"/>
      <c r="E411" s="179"/>
      <c r="F411" s="51"/>
      <c r="G411" s="117"/>
      <c r="H411" s="99"/>
      <c r="Q411" s="168">
        <f t="shared" si="19"/>
        <v>0</v>
      </c>
      <c r="R411" s="168">
        <f t="shared" si="20"/>
        <v>0</v>
      </c>
    </row>
    <row r="412" spans="1:18" ht="20.100000000000001" customHeight="1" x14ac:dyDescent="0.3">
      <c r="A412" s="170">
        <v>409</v>
      </c>
      <c r="B412" s="120" t="str">
        <f t="shared" si="18"/>
        <v/>
      </c>
      <c r="C412" s="117" t="s">
        <v>74</v>
      </c>
      <c r="D412" s="47"/>
      <c r="E412" s="179"/>
      <c r="F412" s="51"/>
      <c r="G412" s="117"/>
      <c r="H412" s="99"/>
      <c r="Q412" s="168">
        <f t="shared" si="19"/>
        <v>0</v>
      </c>
      <c r="R412" s="168">
        <f t="shared" si="20"/>
        <v>0</v>
      </c>
    </row>
    <row r="413" spans="1:18" ht="20.100000000000001" customHeight="1" x14ac:dyDescent="0.3">
      <c r="A413" s="170">
        <v>410</v>
      </c>
      <c r="B413" s="120" t="str">
        <f t="shared" si="18"/>
        <v/>
      </c>
      <c r="C413" s="117" t="s">
        <v>74</v>
      </c>
      <c r="D413" s="47"/>
      <c r="E413" s="179"/>
      <c r="F413" s="51"/>
      <c r="G413" s="117"/>
      <c r="H413" s="99"/>
      <c r="Q413" s="168">
        <f t="shared" si="19"/>
        <v>0</v>
      </c>
      <c r="R413" s="168">
        <f t="shared" si="20"/>
        <v>0</v>
      </c>
    </row>
    <row r="414" spans="1:18" ht="20.100000000000001" customHeight="1" x14ac:dyDescent="0.3">
      <c r="A414" s="170">
        <v>411</v>
      </c>
      <c r="B414" s="120" t="str">
        <f t="shared" si="18"/>
        <v/>
      </c>
      <c r="C414" s="117" t="s">
        <v>74</v>
      </c>
      <c r="D414" s="47"/>
      <c r="E414" s="179"/>
      <c r="F414" s="51"/>
      <c r="G414" s="117"/>
      <c r="H414" s="99"/>
      <c r="Q414" s="168">
        <f t="shared" si="19"/>
        <v>0</v>
      </c>
      <c r="R414" s="168">
        <f t="shared" si="20"/>
        <v>0</v>
      </c>
    </row>
    <row r="415" spans="1:18" ht="20.100000000000001" customHeight="1" x14ac:dyDescent="0.3">
      <c r="A415" s="170">
        <v>412</v>
      </c>
      <c r="B415" s="120" t="str">
        <f t="shared" si="18"/>
        <v/>
      </c>
      <c r="C415" s="117" t="s">
        <v>74</v>
      </c>
      <c r="D415" s="47"/>
      <c r="E415" s="179"/>
      <c r="F415" s="51"/>
      <c r="G415" s="117"/>
      <c r="H415" s="99"/>
      <c r="Q415" s="168">
        <f t="shared" si="19"/>
        <v>0</v>
      </c>
      <c r="R415" s="168">
        <f t="shared" si="20"/>
        <v>0</v>
      </c>
    </row>
    <row r="416" spans="1:18" ht="20.100000000000001" customHeight="1" x14ac:dyDescent="0.3">
      <c r="A416" s="170">
        <v>413</v>
      </c>
      <c r="B416" s="120" t="str">
        <f t="shared" si="18"/>
        <v/>
      </c>
      <c r="C416" s="117" t="s">
        <v>74</v>
      </c>
      <c r="D416" s="47"/>
      <c r="E416" s="179"/>
      <c r="F416" s="51"/>
      <c r="G416" s="117"/>
      <c r="H416" s="99"/>
      <c r="Q416" s="168">
        <f t="shared" si="19"/>
        <v>0</v>
      </c>
      <c r="R416" s="168">
        <f t="shared" si="20"/>
        <v>0</v>
      </c>
    </row>
    <row r="417" spans="1:18" ht="20.100000000000001" customHeight="1" x14ac:dyDescent="0.3">
      <c r="A417" s="170">
        <v>414</v>
      </c>
      <c r="B417" s="120" t="str">
        <f t="shared" si="18"/>
        <v/>
      </c>
      <c r="C417" s="117" t="s">
        <v>74</v>
      </c>
      <c r="D417" s="47"/>
      <c r="E417" s="179"/>
      <c r="F417" s="51"/>
      <c r="G417" s="117"/>
      <c r="H417" s="99"/>
      <c r="Q417" s="168">
        <f t="shared" si="19"/>
        <v>0</v>
      </c>
      <c r="R417" s="168">
        <f t="shared" si="20"/>
        <v>0</v>
      </c>
    </row>
    <row r="418" spans="1:18" ht="20.100000000000001" customHeight="1" x14ac:dyDescent="0.3">
      <c r="A418" s="170">
        <v>415</v>
      </c>
      <c r="B418" s="120" t="str">
        <f t="shared" si="18"/>
        <v/>
      </c>
      <c r="C418" s="117" t="s">
        <v>74</v>
      </c>
      <c r="D418" s="47"/>
      <c r="E418" s="179"/>
      <c r="F418" s="51"/>
      <c r="G418" s="117"/>
      <c r="H418" s="99"/>
      <c r="Q418" s="168">
        <f t="shared" si="19"/>
        <v>0</v>
      </c>
      <c r="R418" s="168">
        <f t="shared" si="20"/>
        <v>0</v>
      </c>
    </row>
    <row r="419" spans="1:18" ht="20.100000000000001" customHeight="1" x14ac:dyDescent="0.3">
      <c r="A419" s="170">
        <v>416</v>
      </c>
      <c r="B419" s="120" t="str">
        <f t="shared" si="18"/>
        <v/>
      </c>
      <c r="C419" s="117" t="s">
        <v>74</v>
      </c>
      <c r="D419" s="47"/>
      <c r="E419" s="179"/>
      <c r="F419" s="51"/>
      <c r="G419" s="117"/>
      <c r="H419" s="99"/>
      <c r="Q419" s="168">
        <f t="shared" si="19"/>
        <v>0</v>
      </c>
      <c r="R419" s="168">
        <f t="shared" si="20"/>
        <v>0</v>
      </c>
    </row>
    <row r="420" spans="1:18" ht="20.100000000000001" customHeight="1" x14ac:dyDescent="0.3">
      <c r="A420" s="170">
        <v>417</v>
      </c>
      <c r="B420" s="120" t="str">
        <f t="shared" si="18"/>
        <v/>
      </c>
      <c r="C420" s="117" t="s">
        <v>74</v>
      </c>
      <c r="D420" s="47"/>
      <c r="E420" s="179"/>
      <c r="F420" s="51"/>
      <c r="G420" s="117"/>
      <c r="H420" s="99"/>
      <c r="Q420" s="168">
        <f t="shared" si="19"/>
        <v>0</v>
      </c>
      <c r="R420" s="168">
        <f t="shared" si="20"/>
        <v>0</v>
      </c>
    </row>
    <row r="421" spans="1:18" ht="20.100000000000001" customHeight="1" x14ac:dyDescent="0.3">
      <c r="A421" s="170">
        <v>418</v>
      </c>
      <c r="B421" s="120" t="str">
        <f t="shared" si="18"/>
        <v/>
      </c>
      <c r="C421" s="117" t="s">
        <v>74</v>
      </c>
      <c r="D421" s="47"/>
      <c r="E421" s="179"/>
      <c r="F421" s="51"/>
      <c r="G421" s="117"/>
      <c r="H421" s="99"/>
      <c r="Q421" s="168">
        <f t="shared" si="19"/>
        <v>0</v>
      </c>
      <c r="R421" s="168">
        <f t="shared" si="20"/>
        <v>0</v>
      </c>
    </row>
    <row r="422" spans="1:18" ht="20.100000000000001" customHeight="1" x14ac:dyDescent="0.3">
      <c r="A422" s="170">
        <v>419</v>
      </c>
      <c r="B422" s="120" t="str">
        <f t="shared" si="18"/>
        <v/>
      </c>
      <c r="C422" s="117" t="s">
        <v>74</v>
      </c>
      <c r="D422" s="47"/>
      <c r="E422" s="179"/>
      <c r="F422" s="51"/>
      <c r="G422" s="117"/>
      <c r="H422" s="99"/>
      <c r="Q422" s="168">
        <f t="shared" si="19"/>
        <v>0</v>
      </c>
      <c r="R422" s="168">
        <f t="shared" si="20"/>
        <v>0</v>
      </c>
    </row>
    <row r="423" spans="1:18" ht="20.100000000000001" customHeight="1" x14ac:dyDescent="0.3">
      <c r="A423" s="170">
        <v>420</v>
      </c>
      <c r="B423" s="120" t="str">
        <f t="shared" si="18"/>
        <v/>
      </c>
      <c r="C423" s="117" t="s">
        <v>74</v>
      </c>
      <c r="D423" s="47"/>
      <c r="E423" s="179"/>
      <c r="F423" s="51"/>
      <c r="G423" s="117"/>
      <c r="H423" s="99"/>
      <c r="Q423" s="168">
        <f t="shared" si="19"/>
        <v>0</v>
      </c>
      <c r="R423" s="168">
        <f t="shared" si="20"/>
        <v>0</v>
      </c>
    </row>
    <row r="424" spans="1:18" ht="20.100000000000001" customHeight="1" x14ac:dyDescent="0.3">
      <c r="A424" s="170">
        <v>421</v>
      </c>
      <c r="B424" s="120" t="str">
        <f t="shared" si="18"/>
        <v/>
      </c>
      <c r="C424" s="117" t="s">
        <v>74</v>
      </c>
      <c r="D424" s="47"/>
      <c r="E424" s="179"/>
      <c r="F424" s="51"/>
      <c r="G424" s="117"/>
      <c r="H424" s="99"/>
      <c r="Q424" s="168">
        <f t="shared" si="19"/>
        <v>0</v>
      </c>
      <c r="R424" s="168">
        <f t="shared" si="20"/>
        <v>0</v>
      </c>
    </row>
    <row r="425" spans="1:18" ht="20.100000000000001" customHeight="1" x14ac:dyDescent="0.3">
      <c r="A425" s="170">
        <v>422</v>
      </c>
      <c r="B425" s="120" t="str">
        <f t="shared" si="18"/>
        <v/>
      </c>
      <c r="C425" s="117" t="s">
        <v>74</v>
      </c>
      <c r="D425" s="47"/>
      <c r="E425" s="179"/>
      <c r="F425" s="51"/>
      <c r="G425" s="117"/>
      <c r="H425" s="99"/>
      <c r="Q425" s="168">
        <f t="shared" si="19"/>
        <v>0</v>
      </c>
      <c r="R425" s="168">
        <f t="shared" si="20"/>
        <v>0</v>
      </c>
    </row>
    <row r="426" spans="1:18" ht="20.100000000000001" customHeight="1" x14ac:dyDescent="0.3">
      <c r="A426" s="170">
        <v>423</v>
      </c>
      <c r="B426" s="120" t="str">
        <f t="shared" si="18"/>
        <v/>
      </c>
      <c r="C426" s="117" t="s">
        <v>74</v>
      </c>
      <c r="D426" s="47"/>
      <c r="E426" s="179"/>
      <c r="F426" s="51"/>
      <c r="G426" s="117"/>
      <c r="H426" s="99"/>
      <c r="Q426" s="168">
        <f t="shared" si="19"/>
        <v>0</v>
      </c>
      <c r="R426" s="168">
        <f t="shared" si="20"/>
        <v>0</v>
      </c>
    </row>
    <row r="427" spans="1:18" ht="20.100000000000001" customHeight="1" x14ac:dyDescent="0.3">
      <c r="A427" s="170">
        <v>424</v>
      </c>
      <c r="B427" s="120" t="str">
        <f t="shared" si="18"/>
        <v/>
      </c>
      <c r="C427" s="117" t="s">
        <v>74</v>
      </c>
      <c r="D427" s="47"/>
      <c r="E427" s="179"/>
      <c r="F427" s="51"/>
      <c r="G427" s="117"/>
      <c r="H427" s="99"/>
      <c r="Q427" s="168">
        <f t="shared" si="19"/>
        <v>0</v>
      </c>
      <c r="R427" s="168">
        <f t="shared" si="20"/>
        <v>0</v>
      </c>
    </row>
    <row r="428" spans="1:18" ht="20.100000000000001" customHeight="1" x14ac:dyDescent="0.3">
      <c r="A428" s="170">
        <v>425</v>
      </c>
      <c r="B428" s="120" t="str">
        <f t="shared" si="18"/>
        <v/>
      </c>
      <c r="C428" s="117" t="s">
        <v>74</v>
      </c>
      <c r="D428" s="47"/>
      <c r="E428" s="179"/>
      <c r="F428" s="51"/>
      <c r="G428" s="117"/>
      <c r="H428" s="99"/>
      <c r="Q428" s="168">
        <f t="shared" si="19"/>
        <v>0</v>
      </c>
      <c r="R428" s="168">
        <f t="shared" si="20"/>
        <v>0</v>
      </c>
    </row>
    <row r="429" spans="1:18" ht="20.100000000000001" customHeight="1" x14ac:dyDescent="0.3">
      <c r="A429" s="170">
        <v>426</v>
      </c>
      <c r="B429" s="120" t="str">
        <f t="shared" si="18"/>
        <v/>
      </c>
      <c r="C429" s="117" t="s">
        <v>74</v>
      </c>
      <c r="D429" s="47"/>
      <c r="E429" s="179"/>
      <c r="F429" s="51"/>
      <c r="G429" s="117"/>
      <c r="H429" s="99"/>
      <c r="Q429" s="168">
        <f t="shared" si="19"/>
        <v>0</v>
      </c>
      <c r="R429" s="168">
        <f t="shared" si="20"/>
        <v>0</v>
      </c>
    </row>
    <row r="430" spans="1:18" ht="20.100000000000001" customHeight="1" x14ac:dyDescent="0.3">
      <c r="A430" s="170">
        <v>427</v>
      </c>
      <c r="B430" s="120" t="str">
        <f t="shared" si="18"/>
        <v/>
      </c>
      <c r="C430" s="117" t="s">
        <v>74</v>
      </c>
      <c r="D430" s="47"/>
      <c r="E430" s="179"/>
      <c r="F430" s="51"/>
      <c r="G430" s="117"/>
      <c r="H430" s="99"/>
      <c r="Q430" s="168">
        <f t="shared" si="19"/>
        <v>0</v>
      </c>
      <c r="R430" s="168">
        <f t="shared" si="20"/>
        <v>0</v>
      </c>
    </row>
    <row r="431" spans="1:18" ht="20.100000000000001" customHeight="1" x14ac:dyDescent="0.3">
      <c r="A431" s="170">
        <v>428</v>
      </c>
      <c r="B431" s="120" t="str">
        <f t="shared" si="18"/>
        <v/>
      </c>
      <c r="C431" s="117" t="s">
        <v>74</v>
      </c>
      <c r="D431" s="47"/>
      <c r="E431" s="179"/>
      <c r="F431" s="51"/>
      <c r="G431" s="117"/>
      <c r="H431" s="99"/>
      <c r="Q431" s="168">
        <f t="shared" si="19"/>
        <v>0</v>
      </c>
      <c r="R431" s="168">
        <f t="shared" si="20"/>
        <v>0</v>
      </c>
    </row>
    <row r="432" spans="1:18" ht="20.100000000000001" customHeight="1" x14ac:dyDescent="0.3">
      <c r="A432" s="170">
        <v>429</v>
      </c>
      <c r="B432" s="120" t="str">
        <f t="shared" si="18"/>
        <v/>
      </c>
      <c r="C432" s="117" t="s">
        <v>74</v>
      </c>
      <c r="D432" s="47"/>
      <c r="E432" s="179"/>
      <c r="F432" s="51"/>
      <c r="G432" s="117"/>
      <c r="H432" s="99"/>
      <c r="Q432" s="168">
        <f t="shared" si="19"/>
        <v>0</v>
      </c>
      <c r="R432" s="168">
        <f t="shared" si="20"/>
        <v>0</v>
      </c>
    </row>
    <row r="433" spans="1:18" ht="20.100000000000001" customHeight="1" x14ac:dyDescent="0.3">
      <c r="A433" s="170">
        <v>430</v>
      </c>
      <c r="B433" s="120" t="str">
        <f t="shared" si="18"/>
        <v/>
      </c>
      <c r="C433" s="117" t="s">
        <v>74</v>
      </c>
      <c r="D433" s="47"/>
      <c r="E433" s="179"/>
      <c r="F433" s="51"/>
      <c r="G433" s="117"/>
      <c r="H433" s="99"/>
      <c r="Q433" s="168">
        <f t="shared" si="19"/>
        <v>0</v>
      </c>
      <c r="R433" s="168">
        <f t="shared" si="20"/>
        <v>0</v>
      </c>
    </row>
    <row r="434" spans="1:18" ht="20.100000000000001" customHeight="1" x14ac:dyDescent="0.3">
      <c r="A434" s="170">
        <v>431</v>
      </c>
      <c r="B434" s="120" t="str">
        <f t="shared" si="18"/>
        <v/>
      </c>
      <c r="C434" s="117" t="s">
        <v>74</v>
      </c>
      <c r="D434" s="47"/>
      <c r="E434" s="179"/>
      <c r="F434" s="51"/>
      <c r="G434" s="117"/>
      <c r="H434" s="99"/>
      <c r="Q434" s="168">
        <f t="shared" si="19"/>
        <v>0</v>
      </c>
      <c r="R434" s="168">
        <f t="shared" si="20"/>
        <v>0</v>
      </c>
    </row>
    <row r="435" spans="1:18" ht="20.100000000000001" customHeight="1" x14ac:dyDescent="0.3">
      <c r="A435" s="170">
        <v>432</v>
      </c>
      <c r="B435" s="120" t="str">
        <f t="shared" si="18"/>
        <v/>
      </c>
      <c r="C435" s="117" t="s">
        <v>74</v>
      </c>
      <c r="D435" s="47"/>
      <c r="E435" s="179"/>
      <c r="F435" s="51"/>
      <c r="G435" s="117"/>
      <c r="H435" s="99"/>
      <c r="Q435" s="168">
        <f t="shared" si="19"/>
        <v>0</v>
      </c>
      <c r="R435" s="168">
        <f t="shared" si="20"/>
        <v>0</v>
      </c>
    </row>
    <row r="436" spans="1:18" ht="20.100000000000001" customHeight="1" x14ac:dyDescent="0.3">
      <c r="A436" s="170">
        <v>433</v>
      </c>
      <c r="B436" s="120" t="str">
        <f t="shared" si="18"/>
        <v/>
      </c>
      <c r="C436" s="117" t="s">
        <v>74</v>
      </c>
      <c r="D436" s="47"/>
      <c r="E436" s="179"/>
      <c r="F436" s="51"/>
      <c r="G436" s="117"/>
      <c r="H436" s="99"/>
      <c r="Q436" s="168">
        <f t="shared" si="19"/>
        <v>0</v>
      </c>
      <c r="R436" s="168">
        <f t="shared" si="20"/>
        <v>0</v>
      </c>
    </row>
    <row r="437" spans="1:18" ht="20.100000000000001" customHeight="1" x14ac:dyDescent="0.3">
      <c r="A437" s="170">
        <v>434</v>
      </c>
      <c r="B437" s="120" t="str">
        <f t="shared" si="18"/>
        <v/>
      </c>
      <c r="C437" s="117" t="s">
        <v>74</v>
      </c>
      <c r="D437" s="47"/>
      <c r="E437" s="179"/>
      <c r="F437" s="51"/>
      <c r="G437" s="117"/>
      <c r="H437" s="99"/>
      <c r="Q437" s="168">
        <f t="shared" si="19"/>
        <v>0</v>
      </c>
      <c r="R437" s="168">
        <f t="shared" si="20"/>
        <v>0</v>
      </c>
    </row>
    <row r="438" spans="1:18" ht="20.100000000000001" customHeight="1" x14ac:dyDescent="0.3">
      <c r="A438" s="170">
        <v>435</v>
      </c>
      <c r="B438" s="120" t="str">
        <f t="shared" si="18"/>
        <v/>
      </c>
      <c r="C438" s="117" t="s">
        <v>74</v>
      </c>
      <c r="D438" s="47"/>
      <c r="E438" s="179"/>
      <c r="F438" s="51"/>
      <c r="G438" s="117"/>
      <c r="H438" s="99"/>
      <c r="Q438" s="168">
        <f t="shared" si="19"/>
        <v>0</v>
      </c>
      <c r="R438" s="168">
        <f t="shared" si="20"/>
        <v>0</v>
      </c>
    </row>
    <row r="439" spans="1:18" ht="20.100000000000001" customHeight="1" x14ac:dyDescent="0.3">
      <c r="A439" s="170">
        <v>436</v>
      </c>
      <c r="B439" s="120" t="str">
        <f t="shared" si="18"/>
        <v/>
      </c>
      <c r="C439" s="117" t="s">
        <v>74</v>
      </c>
      <c r="D439" s="47"/>
      <c r="E439" s="179"/>
      <c r="F439" s="51"/>
      <c r="G439" s="117"/>
      <c r="H439" s="99"/>
      <c r="Q439" s="168">
        <f t="shared" si="19"/>
        <v>0</v>
      </c>
      <c r="R439" s="168">
        <f t="shared" si="20"/>
        <v>0</v>
      </c>
    </row>
    <row r="440" spans="1:18" ht="20.100000000000001" customHeight="1" x14ac:dyDescent="0.3">
      <c r="A440" s="170">
        <v>437</v>
      </c>
      <c r="B440" s="120" t="str">
        <f t="shared" si="18"/>
        <v/>
      </c>
      <c r="C440" s="117" t="s">
        <v>74</v>
      </c>
      <c r="D440" s="47"/>
      <c r="E440" s="179"/>
      <c r="F440" s="51"/>
      <c r="G440" s="117"/>
      <c r="H440" s="99"/>
      <c r="Q440" s="168">
        <f t="shared" si="19"/>
        <v>0</v>
      </c>
      <c r="R440" s="168">
        <f t="shared" si="20"/>
        <v>0</v>
      </c>
    </row>
    <row r="441" spans="1:18" ht="20.100000000000001" customHeight="1" x14ac:dyDescent="0.3">
      <c r="A441" s="170">
        <v>438</v>
      </c>
      <c r="B441" s="120" t="str">
        <f t="shared" si="18"/>
        <v/>
      </c>
      <c r="C441" s="117" t="s">
        <v>74</v>
      </c>
      <c r="D441" s="47"/>
      <c r="E441" s="179"/>
      <c r="F441" s="51"/>
      <c r="G441" s="117"/>
      <c r="H441" s="99"/>
      <c r="Q441" s="168">
        <f t="shared" si="19"/>
        <v>0</v>
      </c>
      <c r="R441" s="168">
        <f t="shared" si="20"/>
        <v>0</v>
      </c>
    </row>
    <row r="442" spans="1:18" ht="20.100000000000001" customHeight="1" x14ac:dyDescent="0.3">
      <c r="A442" s="170">
        <v>439</v>
      </c>
      <c r="B442" s="120" t="str">
        <f t="shared" si="18"/>
        <v/>
      </c>
      <c r="C442" s="117" t="s">
        <v>74</v>
      </c>
      <c r="D442" s="47"/>
      <c r="E442" s="179"/>
      <c r="F442" s="51"/>
      <c r="G442" s="117"/>
      <c r="H442" s="99"/>
      <c r="Q442" s="168">
        <f t="shared" si="19"/>
        <v>0</v>
      </c>
      <c r="R442" s="168">
        <f t="shared" si="20"/>
        <v>0</v>
      </c>
    </row>
    <row r="443" spans="1:18" ht="20.100000000000001" customHeight="1" x14ac:dyDescent="0.3">
      <c r="A443" s="170">
        <v>440</v>
      </c>
      <c r="B443" s="120" t="str">
        <f t="shared" si="18"/>
        <v/>
      </c>
      <c r="C443" s="117" t="s">
        <v>74</v>
      </c>
      <c r="D443" s="47"/>
      <c r="E443" s="179"/>
      <c r="F443" s="51"/>
      <c r="G443" s="117"/>
      <c r="H443" s="99"/>
      <c r="Q443" s="168">
        <f t="shared" si="19"/>
        <v>0</v>
      </c>
      <c r="R443" s="168">
        <f t="shared" si="20"/>
        <v>0</v>
      </c>
    </row>
    <row r="444" spans="1:18" ht="20.100000000000001" customHeight="1" x14ac:dyDescent="0.3">
      <c r="A444" s="170">
        <v>441</v>
      </c>
      <c r="B444" s="120" t="str">
        <f t="shared" si="18"/>
        <v/>
      </c>
      <c r="C444" s="117" t="s">
        <v>74</v>
      </c>
      <c r="D444" s="47"/>
      <c r="E444" s="179"/>
      <c r="F444" s="51"/>
      <c r="G444" s="117"/>
      <c r="H444" s="99"/>
      <c r="Q444" s="168">
        <f t="shared" si="19"/>
        <v>0</v>
      </c>
      <c r="R444" s="168">
        <f t="shared" si="20"/>
        <v>0</v>
      </c>
    </row>
    <row r="445" spans="1:18" ht="20.100000000000001" customHeight="1" x14ac:dyDescent="0.3">
      <c r="A445" s="170">
        <v>442</v>
      </c>
      <c r="B445" s="120" t="str">
        <f t="shared" si="18"/>
        <v/>
      </c>
      <c r="C445" s="117" t="s">
        <v>74</v>
      </c>
      <c r="D445" s="47"/>
      <c r="E445" s="179"/>
      <c r="F445" s="51"/>
      <c r="G445" s="117"/>
      <c r="H445" s="99"/>
      <c r="Q445" s="168">
        <f t="shared" si="19"/>
        <v>0</v>
      </c>
      <c r="R445" s="168">
        <f t="shared" si="20"/>
        <v>0</v>
      </c>
    </row>
    <row r="446" spans="1:18" ht="20.100000000000001" customHeight="1" x14ac:dyDescent="0.3">
      <c r="A446" s="170">
        <v>443</v>
      </c>
      <c r="B446" s="120" t="str">
        <f t="shared" si="18"/>
        <v/>
      </c>
      <c r="C446" s="117" t="s">
        <v>74</v>
      </c>
      <c r="D446" s="47"/>
      <c r="E446" s="179"/>
      <c r="F446" s="51"/>
      <c r="G446" s="117"/>
      <c r="H446" s="99"/>
      <c r="Q446" s="168">
        <f t="shared" si="19"/>
        <v>0</v>
      </c>
      <c r="R446" s="168">
        <f t="shared" si="20"/>
        <v>0</v>
      </c>
    </row>
    <row r="447" spans="1:18" ht="20.100000000000001" customHeight="1" x14ac:dyDescent="0.3">
      <c r="A447" s="170">
        <v>444</v>
      </c>
      <c r="B447" s="120" t="str">
        <f t="shared" si="18"/>
        <v/>
      </c>
      <c r="C447" s="117" t="s">
        <v>74</v>
      </c>
      <c r="D447" s="47"/>
      <c r="E447" s="179"/>
      <c r="F447" s="51"/>
      <c r="G447" s="117"/>
      <c r="H447" s="99"/>
      <c r="Q447" s="168">
        <f t="shared" si="19"/>
        <v>0</v>
      </c>
      <c r="R447" s="168">
        <f t="shared" si="20"/>
        <v>0</v>
      </c>
    </row>
    <row r="448" spans="1:18" ht="20.100000000000001" customHeight="1" x14ac:dyDescent="0.3">
      <c r="A448" s="170">
        <v>445</v>
      </c>
      <c r="B448" s="120" t="str">
        <f t="shared" si="18"/>
        <v/>
      </c>
      <c r="C448" s="117" t="s">
        <v>74</v>
      </c>
      <c r="D448" s="47"/>
      <c r="E448" s="179"/>
      <c r="F448" s="51"/>
      <c r="G448" s="117"/>
      <c r="H448" s="99"/>
      <c r="Q448" s="168">
        <f t="shared" si="19"/>
        <v>0</v>
      </c>
      <c r="R448" s="168">
        <f t="shared" si="20"/>
        <v>0</v>
      </c>
    </row>
    <row r="449" spans="1:18" ht="20.100000000000001" customHeight="1" x14ac:dyDescent="0.3">
      <c r="A449" s="170">
        <v>446</v>
      </c>
      <c r="B449" s="120" t="str">
        <f t="shared" si="18"/>
        <v/>
      </c>
      <c r="C449" s="117" t="s">
        <v>74</v>
      </c>
      <c r="D449" s="47"/>
      <c r="E449" s="179"/>
      <c r="F449" s="51"/>
      <c r="G449" s="117"/>
      <c r="H449" s="99"/>
      <c r="Q449" s="168">
        <f t="shared" si="19"/>
        <v>0</v>
      </c>
      <c r="R449" s="168">
        <f t="shared" si="20"/>
        <v>0</v>
      </c>
    </row>
    <row r="450" spans="1:18" ht="20.100000000000001" customHeight="1" x14ac:dyDescent="0.3">
      <c r="A450" s="170">
        <v>447</v>
      </c>
      <c r="B450" s="120" t="str">
        <f t="shared" si="18"/>
        <v/>
      </c>
      <c r="C450" s="117" t="s">
        <v>74</v>
      </c>
      <c r="D450" s="47"/>
      <c r="E450" s="179"/>
      <c r="F450" s="51"/>
      <c r="G450" s="117"/>
      <c r="H450" s="99"/>
      <c r="Q450" s="168">
        <f t="shared" si="19"/>
        <v>0</v>
      </c>
      <c r="R450" s="168">
        <f t="shared" si="20"/>
        <v>0</v>
      </c>
    </row>
    <row r="451" spans="1:18" ht="20.100000000000001" customHeight="1" x14ac:dyDescent="0.3">
      <c r="A451" s="170">
        <v>448</v>
      </c>
      <c r="B451" s="120" t="str">
        <f t="shared" si="18"/>
        <v/>
      </c>
      <c r="C451" s="117" t="s">
        <v>74</v>
      </c>
      <c r="D451" s="47"/>
      <c r="E451" s="179"/>
      <c r="F451" s="51"/>
      <c r="G451" s="117"/>
      <c r="H451" s="99"/>
      <c r="Q451" s="168">
        <f t="shared" si="19"/>
        <v>0</v>
      </c>
      <c r="R451" s="168">
        <f t="shared" si="20"/>
        <v>0</v>
      </c>
    </row>
    <row r="452" spans="1:18" ht="20.100000000000001" customHeight="1" x14ac:dyDescent="0.3">
      <c r="A452" s="170">
        <v>449</v>
      </c>
      <c r="B452" s="120" t="str">
        <f t="shared" si="18"/>
        <v/>
      </c>
      <c r="C452" s="117" t="s">
        <v>74</v>
      </c>
      <c r="D452" s="47"/>
      <c r="E452" s="179"/>
      <c r="F452" s="51"/>
      <c r="G452" s="117"/>
      <c r="H452" s="99"/>
      <c r="Q452" s="168">
        <f t="shared" si="19"/>
        <v>0</v>
      </c>
      <c r="R452" s="168">
        <f t="shared" si="20"/>
        <v>0</v>
      </c>
    </row>
    <row r="453" spans="1:18" ht="20.100000000000001" customHeight="1" x14ac:dyDescent="0.3">
      <c r="A453" s="170">
        <v>450</v>
      </c>
      <c r="B453" s="120" t="str">
        <f t="shared" ref="B453:B516" si="21">_xlfn.CONCAT(D453,E453)</f>
        <v/>
      </c>
      <c r="C453" s="117" t="s">
        <v>74</v>
      </c>
      <c r="D453" s="47"/>
      <c r="E453" s="179"/>
      <c r="F453" s="51"/>
      <c r="G453" s="117"/>
      <c r="H453" s="99"/>
      <c r="Q453" s="168">
        <f t="shared" ref="Q453:Q516" si="22">IF(D453&lt;1,0,1)</f>
        <v>0</v>
      </c>
      <c r="R453" s="168">
        <f t="shared" ref="R453:R516" si="23">IF(G453+H453&gt;0,IF(Q453=0,1,0),0)</f>
        <v>0</v>
      </c>
    </row>
    <row r="454" spans="1:18" ht="20.100000000000001" customHeight="1" x14ac:dyDescent="0.3">
      <c r="A454" s="170">
        <v>451</v>
      </c>
      <c r="B454" s="120" t="str">
        <f t="shared" si="21"/>
        <v/>
      </c>
      <c r="C454" s="117" t="s">
        <v>74</v>
      </c>
      <c r="D454" s="47"/>
      <c r="E454" s="179"/>
      <c r="F454" s="51"/>
      <c r="G454" s="117"/>
      <c r="H454" s="99"/>
      <c r="Q454" s="168">
        <f t="shared" si="22"/>
        <v>0</v>
      </c>
      <c r="R454" s="168">
        <f t="shared" si="23"/>
        <v>0</v>
      </c>
    </row>
    <row r="455" spans="1:18" ht="20.100000000000001" customHeight="1" x14ac:dyDescent="0.3">
      <c r="A455" s="170">
        <v>452</v>
      </c>
      <c r="B455" s="120" t="str">
        <f t="shared" si="21"/>
        <v/>
      </c>
      <c r="C455" s="117" t="s">
        <v>74</v>
      </c>
      <c r="D455" s="47"/>
      <c r="E455" s="179"/>
      <c r="F455" s="51"/>
      <c r="G455" s="117"/>
      <c r="H455" s="99"/>
      <c r="Q455" s="168">
        <f t="shared" si="22"/>
        <v>0</v>
      </c>
      <c r="R455" s="168">
        <f t="shared" si="23"/>
        <v>0</v>
      </c>
    </row>
    <row r="456" spans="1:18" ht="20.100000000000001" customHeight="1" x14ac:dyDescent="0.3">
      <c r="A456" s="170">
        <v>453</v>
      </c>
      <c r="B456" s="120" t="str">
        <f t="shared" si="21"/>
        <v/>
      </c>
      <c r="C456" s="117" t="s">
        <v>74</v>
      </c>
      <c r="D456" s="47"/>
      <c r="E456" s="179"/>
      <c r="F456" s="51"/>
      <c r="G456" s="117"/>
      <c r="H456" s="99"/>
      <c r="Q456" s="168">
        <f t="shared" si="22"/>
        <v>0</v>
      </c>
      <c r="R456" s="168">
        <f t="shared" si="23"/>
        <v>0</v>
      </c>
    </row>
    <row r="457" spans="1:18" ht="20.100000000000001" customHeight="1" x14ac:dyDescent="0.3">
      <c r="A457" s="170">
        <v>454</v>
      </c>
      <c r="B457" s="120" t="str">
        <f t="shared" si="21"/>
        <v/>
      </c>
      <c r="C457" s="117" t="s">
        <v>74</v>
      </c>
      <c r="D457" s="47"/>
      <c r="E457" s="179"/>
      <c r="F457" s="51"/>
      <c r="G457" s="117"/>
      <c r="H457" s="99"/>
      <c r="Q457" s="168">
        <f t="shared" si="22"/>
        <v>0</v>
      </c>
      <c r="R457" s="168">
        <f t="shared" si="23"/>
        <v>0</v>
      </c>
    </row>
    <row r="458" spans="1:18" ht="20.100000000000001" customHeight="1" x14ac:dyDescent="0.3">
      <c r="A458" s="170">
        <v>455</v>
      </c>
      <c r="B458" s="120" t="str">
        <f t="shared" si="21"/>
        <v/>
      </c>
      <c r="C458" s="117" t="s">
        <v>74</v>
      </c>
      <c r="D458" s="47"/>
      <c r="E458" s="179"/>
      <c r="F458" s="51"/>
      <c r="G458" s="117"/>
      <c r="H458" s="99"/>
      <c r="Q458" s="168">
        <f t="shared" si="22"/>
        <v>0</v>
      </c>
      <c r="R458" s="168">
        <f t="shared" si="23"/>
        <v>0</v>
      </c>
    </row>
    <row r="459" spans="1:18" ht="20.100000000000001" customHeight="1" x14ac:dyDescent="0.3">
      <c r="A459" s="170">
        <v>456</v>
      </c>
      <c r="B459" s="120" t="str">
        <f t="shared" si="21"/>
        <v/>
      </c>
      <c r="C459" s="117" t="s">
        <v>74</v>
      </c>
      <c r="D459" s="47"/>
      <c r="E459" s="179"/>
      <c r="F459" s="51"/>
      <c r="G459" s="117"/>
      <c r="H459" s="99"/>
      <c r="Q459" s="168">
        <f t="shared" si="22"/>
        <v>0</v>
      </c>
      <c r="R459" s="168">
        <f t="shared" si="23"/>
        <v>0</v>
      </c>
    </row>
    <row r="460" spans="1:18" ht="20.100000000000001" customHeight="1" x14ac:dyDescent="0.3">
      <c r="A460" s="170">
        <v>457</v>
      </c>
      <c r="B460" s="120" t="str">
        <f t="shared" si="21"/>
        <v/>
      </c>
      <c r="C460" s="117" t="s">
        <v>74</v>
      </c>
      <c r="D460" s="47"/>
      <c r="E460" s="179"/>
      <c r="F460" s="51"/>
      <c r="G460" s="117"/>
      <c r="H460" s="99"/>
      <c r="Q460" s="168">
        <f t="shared" si="22"/>
        <v>0</v>
      </c>
      <c r="R460" s="168">
        <f t="shared" si="23"/>
        <v>0</v>
      </c>
    </row>
    <row r="461" spans="1:18" ht="20.100000000000001" customHeight="1" x14ac:dyDescent="0.3">
      <c r="A461" s="170">
        <v>458</v>
      </c>
      <c r="B461" s="120" t="str">
        <f t="shared" si="21"/>
        <v/>
      </c>
      <c r="C461" s="117" t="s">
        <v>74</v>
      </c>
      <c r="D461" s="47"/>
      <c r="E461" s="179"/>
      <c r="F461" s="51"/>
      <c r="G461" s="117"/>
      <c r="H461" s="99"/>
      <c r="Q461" s="168">
        <f t="shared" si="22"/>
        <v>0</v>
      </c>
      <c r="R461" s="168">
        <f t="shared" si="23"/>
        <v>0</v>
      </c>
    </row>
    <row r="462" spans="1:18" ht="20.100000000000001" customHeight="1" x14ac:dyDescent="0.3">
      <c r="A462" s="170">
        <v>459</v>
      </c>
      <c r="B462" s="120" t="str">
        <f t="shared" si="21"/>
        <v/>
      </c>
      <c r="C462" s="117" t="s">
        <v>74</v>
      </c>
      <c r="D462" s="47"/>
      <c r="E462" s="179"/>
      <c r="F462" s="51"/>
      <c r="G462" s="117"/>
      <c r="H462" s="99"/>
      <c r="Q462" s="168">
        <f t="shared" si="22"/>
        <v>0</v>
      </c>
      <c r="R462" s="168">
        <f t="shared" si="23"/>
        <v>0</v>
      </c>
    </row>
    <row r="463" spans="1:18" ht="20.100000000000001" customHeight="1" x14ac:dyDescent="0.3">
      <c r="A463" s="170">
        <v>460</v>
      </c>
      <c r="B463" s="120" t="str">
        <f t="shared" si="21"/>
        <v/>
      </c>
      <c r="C463" s="117" t="s">
        <v>74</v>
      </c>
      <c r="D463" s="47"/>
      <c r="E463" s="179"/>
      <c r="F463" s="51"/>
      <c r="G463" s="117"/>
      <c r="H463" s="99"/>
      <c r="Q463" s="168">
        <f t="shared" si="22"/>
        <v>0</v>
      </c>
      <c r="R463" s="168">
        <f t="shared" si="23"/>
        <v>0</v>
      </c>
    </row>
    <row r="464" spans="1:18" ht="20.100000000000001" customHeight="1" x14ac:dyDescent="0.3">
      <c r="A464" s="170">
        <v>461</v>
      </c>
      <c r="B464" s="120" t="str">
        <f t="shared" si="21"/>
        <v/>
      </c>
      <c r="C464" s="117" t="s">
        <v>74</v>
      </c>
      <c r="D464" s="47"/>
      <c r="E464" s="179"/>
      <c r="F464" s="51"/>
      <c r="G464" s="117"/>
      <c r="H464" s="99"/>
      <c r="Q464" s="168">
        <f t="shared" si="22"/>
        <v>0</v>
      </c>
      <c r="R464" s="168">
        <f t="shared" si="23"/>
        <v>0</v>
      </c>
    </row>
    <row r="465" spans="1:18" ht="20.100000000000001" customHeight="1" x14ac:dyDescent="0.3">
      <c r="A465" s="170">
        <v>462</v>
      </c>
      <c r="B465" s="120" t="str">
        <f t="shared" si="21"/>
        <v/>
      </c>
      <c r="C465" s="117" t="s">
        <v>74</v>
      </c>
      <c r="D465" s="47"/>
      <c r="E465" s="179"/>
      <c r="F465" s="51"/>
      <c r="G465" s="117"/>
      <c r="H465" s="99"/>
      <c r="Q465" s="168">
        <f t="shared" si="22"/>
        <v>0</v>
      </c>
      <c r="R465" s="168">
        <f t="shared" si="23"/>
        <v>0</v>
      </c>
    </row>
    <row r="466" spans="1:18" ht="20.100000000000001" customHeight="1" x14ac:dyDescent="0.3">
      <c r="A466" s="170">
        <v>463</v>
      </c>
      <c r="B466" s="120" t="str">
        <f t="shared" si="21"/>
        <v/>
      </c>
      <c r="C466" s="117" t="s">
        <v>74</v>
      </c>
      <c r="D466" s="47"/>
      <c r="E466" s="179"/>
      <c r="F466" s="51"/>
      <c r="G466" s="117"/>
      <c r="H466" s="99"/>
      <c r="Q466" s="168">
        <f t="shared" si="22"/>
        <v>0</v>
      </c>
      <c r="R466" s="168">
        <f t="shared" si="23"/>
        <v>0</v>
      </c>
    </row>
    <row r="467" spans="1:18" ht="20.100000000000001" customHeight="1" x14ac:dyDescent="0.3">
      <c r="A467" s="170">
        <v>464</v>
      </c>
      <c r="B467" s="120" t="str">
        <f t="shared" si="21"/>
        <v/>
      </c>
      <c r="C467" s="117" t="s">
        <v>74</v>
      </c>
      <c r="D467" s="47"/>
      <c r="E467" s="179"/>
      <c r="F467" s="51"/>
      <c r="G467" s="117"/>
      <c r="H467" s="99"/>
      <c r="Q467" s="168">
        <f t="shared" si="22"/>
        <v>0</v>
      </c>
      <c r="R467" s="168">
        <f t="shared" si="23"/>
        <v>0</v>
      </c>
    </row>
    <row r="468" spans="1:18" ht="20.100000000000001" customHeight="1" x14ac:dyDescent="0.3">
      <c r="A468" s="170">
        <v>465</v>
      </c>
      <c r="B468" s="120" t="str">
        <f t="shared" si="21"/>
        <v/>
      </c>
      <c r="C468" s="117" t="s">
        <v>74</v>
      </c>
      <c r="D468" s="47"/>
      <c r="E468" s="179"/>
      <c r="F468" s="51"/>
      <c r="G468" s="117"/>
      <c r="H468" s="99"/>
      <c r="Q468" s="168">
        <f t="shared" si="22"/>
        <v>0</v>
      </c>
      <c r="R468" s="168">
        <f t="shared" si="23"/>
        <v>0</v>
      </c>
    </row>
    <row r="469" spans="1:18" ht="20.100000000000001" customHeight="1" x14ac:dyDescent="0.3">
      <c r="A469" s="170">
        <v>466</v>
      </c>
      <c r="B469" s="120" t="str">
        <f t="shared" si="21"/>
        <v/>
      </c>
      <c r="C469" s="117" t="s">
        <v>74</v>
      </c>
      <c r="D469" s="47"/>
      <c r="E469" s="179"/>
      <c r="F469" s="51"/>
      <c r="G469" s="117"/>
      <c r="H469" s="99"/>
      <c r="Q469" s="168">
        <f t="shared" si="22"/>
        <v>0</v>
      </c>
      <c r="R469" s="168">
        <f t="shared" si="23"/>
        <v>0</v>
      </c>
    </row>
    <row r="470" spans="1:18" ht="20.100000000000001" customHeight="1" x14ac:dyDescent="0.3">
      <c r="A470" s="170">
        <v>467</v>
      </c>
      <c r="B470" s="120" t="str">
        <f t="shared" si="21"/>
        <v/>
      </c>
      <c r="C470" s="117" t="s">
        <v>74</v>
      </c>
      <c r="D470" s="47"/>
      <c r="E470" s="179"/>
      <c r="F470" s="51"/>
      <c r="G470" s="117"/>
      <c r="H470" s="99"/>
      <c r="Q470" s="168">
        <f t="shared" si="22"/>
        <v>0</v>
      </c>
      <c r="R470" s="168">
        <f t="shared" si="23"/>
        <v>0</v>
      </c>
    </row>
    <row r="471" spans="1:18" ht="20.100000000000001" customHeight="1" x14ac:dyDescent="0.3">
      <c r="A471" s="170">
        <v>468</v>
      </c>
      <c r="B471" s="120" t="str">
        <f t="shared" si="21"/>
        <v/>
      </c>
      <c r="C471" s="117" t="s">
        <v>74</v>
      </c>
      <c r="D471" s="47"/>
      <c r="E471" s="179"/>
      <c r="F471" s="51"/>
      <c r="G471" s="117"/>
      <c r="H471" s="99"/>
      <c r="Q471" s="168">
        <f t="shared" si="22"/>
        <v>0</v>
      </c>
      <c r="R471" s="168">
        <f t="shared" si="23"/>
        <v>0</v>
      </c>
    </row>
    <row r="472" spans="1:18" ht="20.100000000000001" customHeight="1" x14ac:dyDescent="0.3">
      <c r="A472" s="170">
        <v>469</v>
      </c>
      <c r="B472" s="120" t="str">
        <f t="shared" si="21"/>
        <v/>
      </c>
      <c r="C472" s="117" t="s">
        <v>74</v>
      </c>
      <c r="D472" s="47"/>
      <c r="E472" s="179"/>
      <c r="F472" s="51"/>
      <c r="G472" s="117"/>
      <c r="H472" s="99"/>
      <c r="Q472" s="168">
        <f t="shared" si="22"/>
        <v>0</v>
      </c>
      <c r="R472" s="168">
        <f t="shared" si="23"/>
        <v>0</v>
      </c>
    </row>
    <row r="473" spans="1:18" ht="20.100000000000001" customHeight="1" x14ac:dyDescent="0.3">
      <c r="A473" s="170">
        <v>470</v>
      </c>
      <c r="B473" s="120" t="str">
        <f t="shared" si="21"/>
        <v/>
      </c>
      <c r="C473" s="117" t="s">
        <v>74</v>
      </c>
      <c r="D473" s="47"/>
      <c r="E473" s="179"/>
      <c r="F473" s="51"/>
      <c r="G473" s="117"/>
      <c r="H473" s="99"/>
      <c r="Q473" s="168">
        <f t="shared" si="22"/>
        <v>0</v>
      </c>
      <c r="R473" s="168">
        <f t="shared" si="23"/>
        <v>0</v>
      </c>
    </row>
    <row r="474" spans="1:18" ht="20.100000000000001" customHeight="1" x14ac:dyDescent="0.3">
      <c r="A474" s="170">
        <v>471</v>
      </c>
      <c r="B474" s="120" t="str">
        <f t="shared" si="21"/>
        <v/>
      </c>
      <c r="C474" s="117" t="s">
        <v>74</v>
      </c>
      <c r="D474" s="47"/>
      <c r="E474" s="179"/>
      <c r="F474" s="51"/>
      <c r="G474" s="117"/>
      <c r="H474" s="99"/>
      <c r="Q474" s="168">
        <f t="shared" si="22"/>
        <v>0</v>
      </c>
      <c r="R474" s="168">
        <f t="shared" si="23"/>
        <v>0</v>
      </c>
    </row>
    <row r="475" spans="1:18" ht="20.100000000000001" customHeight="1" x14ac:dyDescent="0.3">
      <c r="A475" s="170">
        <v>472</v>
      </c>
      <c r="B475" s="120" t="str">
        <f t="shared" si="21"/>
        <v/>
      </c>
      <c r="C475" s="117" t="s">
        <v>74</v>
      </c>
      <c r="D475" s="47"/>
      <c r="E475" s="179"/>
      <c r="F475" s="51"/>
      <c r="G475" s="117"/>
      <c r="H475" s="99"/>
      <c r="Q475" s="168">
        <f t="shared" si="22"/>
        <v>0</v>
      </c>
      <c r="R475" s="168">
        <f t="shared" si="23"/>
        <v>0</v>
      </c>
    </row>
    <row r="476" spans="1:18" ht="20.100000000000001" customHeight="1" x14ac:dyDescent="0.3">
      <c r="A476" s="170">
        <v>473</v>
      </c>
      <c r="B476" s="120" t="str">
        <f t="shared" si="21"/>
        <v/>
      </c>
      <c r="C476" s="117" t="s">
        <v>74</v>
      </c>
      <c r="D476" s="47"/>
      <c r="E476" s="179"/>
      <c r="F476" s="51"/>
      <c r="G476" s="117"/>
      <c r="H476" s="99"/>
      <c r="Q476" s="168">
        <f t="shared" si="22"/>
        <v>0</v>
      </c>
      <c r="R476" s="168">
        <f t="shared" si="23"/>
        <v>0</v>
      </c>
    </row>
    <row r="477" spans="1:18" ht="20.100000000000001" customHeight="1" x14ac:dyDescent="0.3">
      <c r="A477" s="170">
        <v>474</v>
      </c>
      <c r="B477" s="120" t="str">
        <f t="shared" si="21"/>
        <v/>
      </c>
      <c r="C477" s="117" t="s">
        <v>74</v>
      </c>
      <c r="D477" s="47"/>
      <c r="E477" s="179"/>
      <c r="F477" s="51"/>
      <c r="G477" s="117"/>
      <c r="H477" s="99"/>
      <c r="Q477" s="168">
        <f t="shared" si="22"/>
        <v>0</v>
      </c>
      <c r="R477" s="168">
        <f t="shared" si="23"/>
        <v>0</v>
      </c>
    </row>
    <row r="478" spans="1:18" ht="20.100000000000001" customHeight="1" x14ac:dyDescent="0.3">
      <c r="A478" s="170">
        <v>475</v>
      </c>
      <c r="B478" s="120" t="str">
        <f t="shared" si="21"/>
        <v/>
      </c>
      <c r="C478" s="117" t="s">
        <v>74</v>
      </c>
      <c r="D478" s="47"/>
      <c r="E478" s="179"/>
      <c r="F478" s="51"/>
      <c r="G478" s="117"/>
      <c r="H478" s="99"/>
      <c r="Q478" s="168">
        <f t="shared" si="22"/>
        <v>0</v>
      </c>
      <c r="R478" s="168">
        <f t="shared" si="23"/>
        <v>0</v>
      </c>
    </row>
    <row r="479" spans="1:18" ht="20.100000000000001" customHeight="1" x14ac:dyDescent="0.3">
      <c r="A479" s="170">
        <v>476</v>
      </c>
      <c r="B479" s="120" t="str">
        <f t="shared" si="21"/>
        <v/>
      </c>
      <c r="C479" s="117" t="s">
        <v>74</v>
      </c>
      <c r="D479" s="47"/>
      <c r="E479" s="179"/>
      <c r="F479" s="51"/>
      <c r="G479" s="117"/>
      <c r="H479" s="99"/>
      <c r="Q479" s="168">
        <f t="shared" si="22"/>
        <v>0</v>
      </c>
      <c r="R479" s="168">
        <f t="shared" si="23"/>
        <v>0</v>
      </c>
    </row>
    <row r="480" spans="1:18" ht="20.100000000000001" customHeight="1" x14ac:dyDescent="0.3">
      <c r="A480" s="170">
        <v>477</v>
      </c>
      <c r="B480" s="120" t="str">
        <f t="shared" si="21"/>
        <v/>
      </c>
      <c r="C480" s="117" t="s">
        <v>74</v>
      </c>
      <c r="D480" s="47"/>
      <c r="E480" s="179"/>
      <c r="F480" s="51"/>
      <c r="G480" s="117"/>
      <c r="H480" s="99"/>
      <c r="Q480" s="168">
        <f t="shared" si="22"/>
        <v>0</v>
      </c>
      <c r="R480" s="168">
        <f t="shared" si="23"/>
        <v>0</v>
      </c>
    </row>
    <row r="481" spans="1:18" ht="20.100000000000001" customHeight="1" x14ac:dyDescent="0.3">
      <c r="A481" s="170">
        <v>478</v>
      </c>
      <c r="B481" s="120" t="str">
        <f t="shared" si="21"/>
        <v/>
      </c>
      <c r="C481" s="117" t="s">
        <v>74</v>
      </c>
      <c r="D481" s="47"/>
      <c r="E481" s="179"/>
      <c r="F481" s="51"/>
      <c r="G481" s="117"/>
      <c r="H481" s="99"/>
      <c r="Q481" s="168">
        <f t="shared" si="22"/>
        <v>0</v>
      </c>
      <c r="R481" s="168">
        <f t="shared" si="23"/>
        <v>0</v>
      </c>
    </row>
    <row r="482" spans="1:18" ht="20.100000000000001" customHeight="1" x14ac:dyDescent="0.3">
      <c r="A482" s="170">
        <v>479</v>
      </c>
      <c r="B482" s="120" t="str">
        <f t="shared" si="21"/>
        <v/>
      </c>
      <c r="C482" s="117" t="s">
        <v>74</v>
      </c>
      <c r="D482" s="47"/>
      <c r="E482" s="179"/>
      <c r="F482" s="51"/>
      <c r="G482" s="117"/>
      <c r="H482" s="99"/>
      <c r="Q482" s="168">
        <f t="shared" si="22"/>
        <v>0</v>
      </c>
      <c r="R482" s="168">
        <f t="shared" si="23"/>
        <v>0</v>
      </c>
    </row>
    <row r="483" spans="1:18" ht="20.100000000000001" customHeight="1" x14ac:dyDescent="0.3">
      <c r="A483" s="170">
        <v>480</v>
      </c>
      <c r="B483" s="120" t="str">
        <f t="shared" si="21"/>
        <v/>
      </c>
      <c r="C483" s="117" t="s">
        <v>74</v>
      </c>
      <c r="D483" s="47"/>
      <c r="E483" s="179"/>
      <c r="F483" s="51"/>
      <c r="G483" s="117"/>
      <c r="H483" s="99"/>
      <c r="Q483" s="168">
        <f t="shared" si="22"/>
        <v>0</v>
      </c>
      <c r="R483" s="168">
        <f t="shared" si="23"/>
        <v>0</v>
      </c>
    </row>
    <row r="484" spans="1:18" ht="20.100000000000001" customHeight="1" x14ac:dyDescent="0.3">
      <c r="A484" s="170">
        <v>481</v>
      </c>
      <c r="B484" s="120" t="str">
        <f t="shared" si="21"/>
        <v/>
      </c>
      <c r="C484" s="117" t="s">
        <v>74</v>
      </c>
      <c r="D484" s="47"/>
      <c r="E484" s="179"/>
      <c r="F484" s="51"/>
      <c r="G484" s="117"/>
      <c r="H484" s="99"/>
      <c r="Q484" s="168">
        <f t="shared" si="22"/>
        <v>0</v>
      </c>
      <c r="R484" s="168">
        <f t="shared" si="23"/>
        <v>0</v>
      </c>
    </row>
    <row r="485" spans="1:18" ht="20.100000000000001" customHeight="1" x14ac:dyDescent="0.3">
      <c r="A485" s="170">
        <v>482</v>
      </c>
      <c r="B485" s="120" t="str">
        <f t="shared" si="21"/>
        <v/>
      </c>
      <c r="C485" s="117" t="s">
        <v>74</v>
      </c>
      <c r="D485" s="47"/>
      <c r="E485" s="179"/>
      <c r="F485" s="51"/>
      <c r="G485" s="117"/>
      <c r="H485" s="99"/>
      <c r="Q485" s="168">
        <f t="shared" si="22"/>
        <v>0</v>
      </c>
      <c r="R485" s="168">
        <f t="shared" si="23"/>
        <v>0</v>
      </c>
    </row>
    <row r="486" spans="1:18" ht="20.100000000000001" customHeight="1" x14ac:dyDescent="0.3">
      <c r="A486" s="170">
        <v>483</v>
      </c>
      <c r="B486" s="120" t="str">
        <f t="shared" si="21"/>
        <v/>
      </c>
      <c r="C486" s="117" t="s">
        <v>74</v>
      </c>
      <c r="D486" s="47"/>
      <c r="E486" s="179"/>
      <c r="F486" s="51"/>
      <c r="G486" s="117"/>
      <c r="H486" s="99"/>
      <c r="Q486" s="168">
        <f t="shared" si="22"/>
        <v>0</v>
      </c>
      <c r="R486" s="168">
        <f t="shared" si="23"/>
        <v>0</v>
      </c>
    </row>
    <row r="487" spans="1:18" ht="20.100000000000001" customHeight="1" x14ac:dyDescent="0.3">
      <c r="A487" s="170">
        <v>484</v>
      </c>
      <c r="B487" s="120" t="str">
        <f t="shared" si="21"/>
        <v/>
      </c>
      <c r="C487" s="117" t="s">
        <v>74</v>
      </c>
      <c r="D487" s="47"/>
      <c r="E487" s="179"/>
      <c r="F487" s="51"/>
      <c r="G487" s="117"/>
      <c r="H487" s="99"/>
      <c r="Q487" s="168">
        <f t="shared" si="22"/>
        <v>0</v>
      </c>
      <c r="R487" s="168">
        <f t="shared" si="23"/>
        <v>0</v>
      </c>
    </row>
    <row r="488" spans="1:18" ht="20.100000000000001" customHeight="1" x14ac:dyDescent="0.3">
      <c r="A488" s="170">
        <v>485</v>
      </c>
      <c r="B488" s="120" t="str">
        <f t="shared" si="21"/>
        <v/>
      </c>
      <c r="C488" s="117" t="s">
        <v>74</v>
      </c>
      <c r="D488" s="47"/>
      <c r="E488" s="179"/>
      <c r="F488" s="51"/>
      <c r="G488" s="117"/>
      <c r="H488" s="99"/>
      <c r="Q488" s="168">
        <f t="shared" si="22"/>
        <v>0</v>
      </c>
      <c r="R488" s="168">
        <f t="shared" si="23"/>
        <v>0</v>
      </c>
    </row>
    <row r="489" spans="1:18" ht="20.100000000000001" customHeight="1" x14ac:dyDescent="0.3">
      <c r="A489" s="170">
        <v>486</v>
      </c>
      <c r="B489" s="120" t="str">
        <f t="shared" si="21"/>
        <v/>
      </c>
      <c r="C489" s="117" t="s">
        <v>74</v>
      </c>
      <c r="D489" s="47"/>
      <c r="E489" s="179"/>
      <c r="F489" s="51"/>
      <c r="G489" s="117"/>
      <c r="H489" s="99"/>
      <c r="Q489" s="168">
        <f t="shared" si="22"/>
        <v>0</v>
      </c>
      <c r="R489" s="168">
        <f t="shared" si="23"/>
        <v>0</v>
      </c>
    </row>
    <row r="490" spans="1:18" ht="20.100000000000001" customHeight="1" x14ac:dyDescent="0.3">
      <c r="A490" s="170">
        <v>487</v>
      </c>
      <c r="B490" s="120" t="str">
        <f t="shared" si="21"/>
        <v/>
      </c>
      <c r="C490" s="117" t="s">
        <v>74</v>
      </c>
      <c r="D490" s="47"/>
      <c r="E490" s="179"/>
      <c r="F490" s="51"/>
      <c r="G490" s="117"/>
      <c r="H490" s="99"/>
      <c r="Q490" s="168">
        <f t="shared" si="22"/>
        <v>0</v>
      </c>
      <c r="R490" s="168">
        <f t="shared" si="23"/>
        <v>0</v>
      </c>
    </row>
    <row r="491" spans="1:18" ht="20.100000000000001" customHeight="1" x14ac:dyDescent="0.3">
      <c r="A491" s="170">
        <v>488</v>
      </c>
      <c r="B491" s="120" t="str">
        <f t="shared" si="21"/>
        <v/>
      </c>
      <c r="C491" s="117" t="s">
        <v>74</v>
      </c>
      <c r="D491" s="47"/>
      <c r="E491" s="179"/>
      <c r="F491" s="51"/>
      <c r="G491" s="117"/>
      <c r="H491" s="99"/>
      <c r="Q491" s="168">
        <f t="shared" si="22"/>
        <v>0</v>
      </c>
      <c r="R491" s="168">
        <f t="shared" si="23"/>
        <v>0</v>
      </c>
    </row>
    <row r="492" spans="1:18" ht="20.100000000000001" customHeight="1" x14ac:dyDescent="0.3">
      <c r="A492" s="170">
        <v>489</v>
      </c>
      <c r="B492" s="120" t="str">
        <f t="shared" si="21"/>
        <v/>
      </c>
      <c r="C492" s="117" t="s">
        <v>74</v>
      </c>
      <c r="D492" s="47"/>
      <c r="E492" s="179"/>
      <c r="F492" s="51"/>
      <c r="G492" s="117"/>
      <c r="H492" s="99"/>
      <c r="Q492" s="168">
        <f t="shared" si="22"/>
        <v>0</v>
      </c>
      <c r="R492" s="168">
        <f t="shared" si="23"/>
        <v>0</v>
      </c>
    </row>
    <row r="493" spans="1:18" ht="20.100000000000001" customHeight="1" x14ac:dyDescent="0.3">
      <c r="A493" s="170">
        <v>490</v>
      </c>
      <c r="B493" s="120" t="str">
        <f t="shared" si="21"/>
        <v/>
      </c>
      <c r="C493" s="117" t="s">
        <v>74</v>
      </c>
      <c r="D493" s="47"/>
      <c r="E493" s="179"/>
      <c r="F493" s="51"/>
      <c r="G493" s="117"/>
      <c r="H493" s="99"/>
      <c r="Q493" s="168">
        <f t="shared" si="22"/>
        <v>0</v>
      </c>
      <c r="R493" s="168">
        <f t="shared" si="23"/>
        <v>0</v>
      </c>
    </row>
    <row r="494" spans="1:18" ht="20.100000000000001" customHeight="1" x14ac:dyDescent="0.3">
      <c r="A494" s="170">
        <v>491</v>
      </c>
      <c r="B494" s="120" t="str">
        <f t="shared" si="21"/>
        <v/>
      </c>
      <c r="C494" s="117" t="s">
        <v>74</v>
      </c>
      <c r="D494" s="47"/>
      <c r="E494" s="179"/>
      <c r="F494" s="51"/>
      <c r="G494" s="117"/>
      <c r="H494" s="99"/>
      <c r="Q494" s="168">
        <f t="shared" si="22"/>
        <v>0</v>
      </c>
      <c r="R494" s="168">
        <f t="shared" si="23"/>
        <v>0</v>
      </c>
    </row>
    <row r="495" spans="1:18" ht="20.100000000000001" customHeight="1" x14ac:dyDescent="0.3">
      <c r="A495" s="170">
        <v>492</v>
      </c>
      <c r="B495" s="120" t="str">
        <f t="shared" si="21"/>
        <v/>
      </c>
      <c r="C495" s="117" t="s">
        <v>74</v>
      </c>
      <c r="D495" s="47"/>
      <c r="E495" s="179"/>
      <c r="F495" s="51"/>
      <c r="G495" s="117"/>
      <c r="H495" s="99"/>
      <c r="Q495" s="168">
        <f t="shared" si="22"/>
        <v>0</v>
      </c>
      <c r="R495" s="168">
        <f t="shared" si="23"/>
        <v>0</v>
      </c>
    </row>
    <row r="496" spans="1:18" ht="20.100000000000001" customHeight="1" x14ac:dyDescent="0.3">
      <c r="A496" s="170">
        <v>493</v>
      </c>
      <c r="B496" s="120" t="str">
        <f t="shared" si="21"/>
        <v/>
      </c>
      <c r="C496" s="117" t="s">
        <v>74</v>
      </c>
      <c r="D496" s="47"/>
      <c r="E496" s="179"/>
      <c r="F496" s="51"/>
      <c r="G496" s="117"/>
      <c r="H496" s="99"/>
      <c r="Q496" s="168">
        <f t="shared" si="22"/>
        <v>0</v>
      </c>
      <c r="R496" s="168">
        <f t="shared" si="23"/>
        <v>0</v>
      </c>
    </row>
    <row r="497" spans="1:18" ht="20.100000000000001" customHeight="1" x14ac:dyDescent="0.3">
      <c r="A497" s="170">
        <v>494</v>
      </c>
      <c r="B497" s="120" t="str">
        <f t="shared" si="21"/>
        <v/>
      </c>
      <c r="C497" s="117" t="s">
        <v>74</v>
      </c>
      <c r="D497" s="47"/>
      <c r="E497" s="179"/>
      <c r="F497" s="51"/>
      <c r="G497" s="117"/>
      <c r="H497" s="99"/>
      <c r="Q497" s="168">
        <f t="shared" si="22"/>
        <v>0</v>
      </c>
      <c r="R497" s="168">
        <f t="shared" si="23"/>
        <v>0</v>
      </c>
    </row>
    <row r="498" spans="1:18" ht="20.100000000000001" customHeight="1" x14ac:dyDescent="0.3">
      <c r="A498" s="170">
        <v>495</v>
      </c>
      <c r="B498" s="120" t="str">
        <f t="shared" si="21"/>
        <v/>
      </c>
      <c r="C498" s="117" t="s">
        <v>74</v>
      </c>
      <c r="D498" s="47"/>
      <c r="E498" s="179"/>
      <c r="F498" s="51"/>
      <c r="G498" s="117"/>
      <c r="H498" s="99"/>
      <c r="Q498" s="168">
        <f t="shared" si="22"/>
        <v>0</v>
      </c>
      <c r="R498" s="168">
        <f t="shared" si="23"/>
        <v>0</v>
      </c>
    </row>
    <row r="499" spans="1:18" ht="20.100000000000001" customHeight="1" x14ac:dyDescent="0.3">
      <c r="A499" s="170">
        <v>496</v>
      </c>
      <c r="B499" s="120" t="str">
        <f t="shared" si="21"/>
        <v/>
      </c>
      <c r="C499" s="117" t="s">
        <v>74</v>
      </c>
      <c r="D499" s="47"/>
      <c r="E499" s="179"/>
      <c r="F499" s="51"/>
      <c r="G499" s="117"/>
      <c r="H499" s="99"/>
      <c r="Q499" s="168">
        <f t="shared" si="22"/>
        <v>0</v>
      </c>
      <c r="R499" s="168">
        <f t="shared" si="23"/>
        <v>0</v>
      </c>
    </row>
    <row r="500" spans="1:18" ht="20.100000000000001" customHeight="1" x14ac:dyDescent="0.3">
      <c r="A500" s="170">
        <v>497</v>
      </c>
      <c r="B500" s="120" t="str">
        <f t="shared" si="21"/>
        <v/>
      </c>
      <c r="C500" s="117" t="s">
        <v>74</v>
      </c>
      <c r="D500" s="47"/>
      <c r="E500" s="179"/>
      <c r="F500" s="51"/>
      <c r="G500" s="117"/>
      <c r="H500" s="99"/>
      <c r="Q500" s="168">
        <f t="shared" si="22"/>
        <v>0</v>
      </c>
      <c r="R500" s="168">
        <f t="shared" si="23"/>
        <v>0</v>
      </c>
    </row>
    <row r="501" spans="1:18" ht="20.100000000000001" customHeight="1" x14ac:dyDescent="0.3">
      <c r="A501" s="170">
        <v>498</v>
      </c>
      <c r="B501" s="120" t="str">
        <f t="shared" si="21"/>
        <v/>
      </c>
      <c r="C501" s="117" t="s">
        <v>74</v>
      </c>
      <c r="D501" s="47"/>
      <c r="E501" s="179"/>
      <c r="F501" s="51"/>
      <c r="G501" s="117"/>
      <c r="H501" s="99"/>
      <c r="Q501" s="168">
        <f t="shared" si="22"/>
        <v>0</v>
      </c>
      <c r="R501" s="168">
        <f t="shared" si="23"/>
        <v>0</v>
      </c>
    </row>
    <row r="502" spans="1:18" ht="20.100000000000001" customHeight="1" x14ac:dyDescent="0.3">
      <c r="A502" s="170">
        <v>499</v>
      </c>
      <c r="B502" s="120" t="str">
        <f t="shared" si="21"/>
        <v/>
      </c>
      <c r="C502" s="117" t="s">
        <v>74</v>
      </c>
      <c r="D502" s="47"/>
      <c r="E502" s="179"/>
      <c r="F502" s="51"/>
      <c r="G502" s="117"/>
      <c r="H502" s="99"/>
      <c r="Q502" s="168">
        <f t="shared" si="22"/>
        <v>0</v>
      </c>
      <c r="R502" s="168">
        <f t="shared" si="23"/>
        <v>0</v>
      </c>
    </row>
    <row r="503" spans="1:18" ht="20.100000000000001" customHeight="1" x14ac:dyDescent="0.3">
      <c r="A503" s="170">
        <v>500</v>
      </c>
      <c r="B503" s="120" t="str">
        <f t="shared" si="21"/>
        <v/>
      </c>
      <c r="C503" s="117" t="s">
        <v>74</v>
      </c>
      <c r="D503" s="47"/>
      <c r="E503" s="179"/>
      <c r="F503" s="51"/>
      <c r="G503" s="117"/>
      <c r="H503" s="99"/>
      <c r="Q503" s="168">
        <f t="shared" si="22"/>
        <v>0</v>
      </c>
      <c r="R503" s="168">
        <f t="shared" si="23"/>
        <v>0</v>
      </c>
    </row>
    <row r="504" spans="1:18" ht="20.100000000000001" customHeight="1" x14ac:dyDescent="0.3">
      <c r="A504" s="170">
        <v>501</v>
      </c>
      <c r="B504" s="120" t="str">
        <f t="shared" si="21"/>
        <v/>
      </c>
      <c r="C504" s="117" t="s">
        <v>74</v>
      </c>
      <c r="D504" s="47"/>
      <c r="E504" s="179"/>
      <c r="F504" s="51"/>
      <c r="G504" s="117"/>
      <c r="H504" s="99"/>
      <c r="Q504" s="168">
        <f t="shared" si="22"/>
        <v>0</v>
      </c>
      <c r="R504" s="168">
        <f t="shared" si="23"/>
        <v>0</v>
      </c>
    </row>
    <row r="505" spans="1:18" ht="20.100000000000001" customHeight="1" x14ac:dyDescent="0.3">
      <c r="A505" s="170">
        <v>502</v>
      </c>
      <c r="B505" s="120" t="str">
        <f t="shared" si="21"/>
        <v/>
      </c>
      <c r="C505" s="117" t="s">
        <v>74</v>
      </c>
      <c r="D505" s="47"/>
      <c r="E505" s="179"/>
      <c r="F505" s="51"/>
      <c r="G505" s="117"/>
      <c r="H505" s="99"/>
      <c r="Q505" s="168">
        <f t="shared" si="22"/>
        <v>0</v>
      </c>
      <c r="R505" s="168">
        <f t="shared" si="23"/>
        <v>0</v>
      </c>
    </row>
    <row r="506" spans="1:18" ht="20.100000000000001" customHeight="1" x14ac:dyDescent="0.3">
      <c r="A506" s="170">
        <v>503</v>
      </c>
      <c r="B506" s="120" t="str">
        <f t="shared" si="21"/>
        <v/>
      </c>
      <c r="C506" s="117" t="s">
        <v>74</v>
      </c>
      <c r="D506" s="47"/>
      <c r="E506" s="179"/>
      <c r="F506" s="51"/>
      <c r="G506" s="117"/>
      <c r="H506" s="99"/>
      <c r="Q506" s="168">
        <f t="shared" si="22"/>
        <v>0</v>
      </c>
      <c r="R506" s="168">
        <f t="shared" si="23"/>
        <v>0</v>
      </c>
    </row>
    <row r="507" spans="1:18" ht="20.100000000000001" customHeight="1" x14ac:dyDescent="0.3">
      <c r="A507" s="170">
        <v>504</v>
      </c>
      <c r="B507" s="120" t="str">
        <f t="shared" si="21"/>
        <v/>
      </c>
      <c r="C507" s="117" t="s">
        <v>74</v>
      </c>
      <c r="D507" s="47"/>
      <c r="E507" s="179"/>
      <c r="F507" s="51"/>
      <c r="G507" s="117"/>
      <c r="H507" s="99"/>
      <c r="Q507" s="168">
        <f t="shared" si="22"/>
        <v>0</v>
      </c>
      <c r="R507" s="168">
        <f t="shared" si="23"/>
        <v>0</v>
      </c>
    </row>
    <row r="508" spans="1:18" ht="20.100000000000001" customHeight="1" x14ac:dyDescent="0.3">
      <c r="A508" s="170">
        <v>505</v>
      </c>
      <c r="B508" s="120" t="str">
        <f t="shared" si="21"/>
        <v/>
      </c>
      <c r="C508" s="117" t="s">
        <v>74</v>
      </c>
      <c r="D508" s="47"/>
      <c r="E508" s="179"/>
      <c r="F508" s="51"/>
      <c r="G508" s="117"/>
      <c r="H508" s="99"/>
      <c r="Q508" s="168">
        <f t="shared" si="22"/>
        <v>0</v>
      </c>
      <c r="R508" s="168">
        <f t="shared" si="23"/>
        <v>0</v>
      </c>
    </row>
    <row r="509" spans="1:18" ht="20.100000000000001" customHeight="1" x14ac:dyDescent="0.3">
      <c r="A509" s="170">
        <v>506</v>
      </c>
      <c r="B509" s="120" t="str">
        <f t="shared" si="21"/>
        <v/>
      </c>
      <c r="C509" s="117" t="s">
        <v>74</v>
      </c>
      <c r="D509" s="47"/>
      <c r="E509" s="179"/>
      <c r="F509" s="51"/>
      <c r="G509" s="117"/>
      <c r="H509" s="99"/>
      <c r="Q509" s="168">
        <f t="shared" si="22"/>
        <v>0</v>
      </c>
      <c r="R509" s="168">
        <f t="shared" si="23"/>
        <v>0</v>
      </c>
    </row>
    <row r="510" spans="1:18" ht="20.100000000000001" customHeight="1" x14ac:dyDescent="0.3">
      <c r="A510" s="170">
        <v>507</v>
      </c>
      <c r="B510" s="120" t="str">
        <f t="shared" si="21"/>
        <v/>
      </c>
      <c r="C510" s="117" t="s">
        <v>74</v>
      </c>
      <c r="D510" s="47"/>
      <c r="E510" s="179"/>
      <c r="F510" s="51"/>
      <c r="G510" s="117"/>
      <c r="H510" s="99"/>
      <c r="Q510" s="168">
        <f t="shared" si="22"/>
        <v>0</v>
      </c>
      <c r="R510" s="168">
        <f t="shared" si="23"/>
        <v>0</v>
      </c>
    </row>
    <row r="511" spans="1:18" ht="20.100000000000001" customHeight="1" x14ac:dyDescent="0.3">
      <c r="A511" s="170">
        <v>508</v>
      </c>
      <c r="B511" s="120" t="str">
        <f t="shared" si="21"/>
        <v/>
      </c>
      <c r="C511" s="117" t="s">
        <v>74</v>
      </c>
      <c r="D511" s="47"/>
      <c r="E511" s="179"/>
      <c r="F511" s="51"/>
      <c r="G511" s="117"/>
      <c r="H511" s="99"/>
      <c r="Q511" s="168">
        <f t="shared" si="22"/>
        <v>0</v>
      </c>
      <c r="R511" s="168">
        <f t="shared" si="23"/>
        <v>0</v>
      </c>
    </row>
    <row r="512" spans="1:18" ht="20.100000000000001" customHeight="1" x14ac:dyDescent="0.3">
      <c r="A512" s="170">
        <v>509</v>
      </c>
      <c r="B512" s="120" t="str">
        <f t="shared" si="21"/>
        <v/>
      </c>
      <c r="C512" s="117" t="s">
        <v>74</v>
      </c>
      <c r="D512" s="47"/>
      <c r="E512" s="179"/>
      <c r="F512" s="51"/>
      <c r="G512" s="117"/>
      <c r="H512" s="99"/>
      <c r="Q512" s="168">
        <f t="shared" si="22"/>
        <v>0</v>
      </c>
      <c r="R512" s="168">
        <f t="shared" si="23"/>
        <v>0</v>
      </c>
    </row>
    <row r="513" spans="1:18" ht="20.100000000000001" customHeight="1" x14ac:dyDescent="0.3">
      <c r="A513" s="170">
        <v>510</v>
      </c>
      <c r="B513" s="120" t="str">
        <f t="shared" si="21"/>
        <v/>
      </c>
      <c r="C513" s="117" t="s">
        <v>74</v>
      </c>
      <c r="D513" s="47"/>
      <c r="E513" s="179"/>
      <c r="F513" s="51"/>
      <c r="G513" s="117"/>
      <c r="H513" s="99"/>
      <c r="Q513" s="168">
        <f t="shared" si="22"/>
        <v>0</v>
      </c>
      <c r="R513" s="168">
        <f t="shared" si="23"/>
        <v>0</v>
      </c>
    </row>
    <row r="514" spans="1:18" ht="20.100000000000001" customHeight="1" x14ac:dyDescent="0.3">
      <c r="A514" s="170">
        <v>511</v>
      </c>
      <c r="B514" s="120" t="str">
        <f t="shared" si="21"/>
        <v/>
      </c>
      <c r="C514" s="117" t="s">
        <v>74</v>
      </c>
      <c r="D514" s="47"/>
      <c r="E514" s="179"/>
      <c r="F514" s="51"/>
      <c r="G514" s="117"/>
      <c r="H514" s="99"/>
      <c r="Q514" s="168">
        <f t="shared" si="22"/>
        <v>0</v>
      </c>
      <c r="R514" s="168">
        <f t="shared" si="23"/>
        <v>0</v>
      </c>
    </row>
    <row r="515" spans="1:18" ht="20.100000000000001" customHeight="1" x14ac:dyDescent="0.3">
      <c r="A515" s="170">
        <v>512</v>
      </c>
      <c r="B515" s="120" t="str">
        <f t="shared" si="21"/>
        <v/>
      </c>
      <c r="C515" s="117" t="s">
        <v>74</v>
      </c>
      <c r="D515" s="47"/>
      <c r="E515" s="179"/>
      <c r="F515" s="51"/>
      <c r="G515" s="117"/>
      <c r="H515" s="99"/>
      <c r="Q515" s="168">
        <f t="shared" si="22"/>
        <v>0</v>
      </c>
      <c r="R515" s="168">
        <f t="shared" si="23"/>
        <v>0</v>
      </c>
    </row>
    <row r="516" spans="1:18" ht="20.100000000000001" customHeight="1" x14ac:dyDescent="0.3">
      <c r="A516" s="170">
        <v>513</v>
      </c>
      <c r="B516" s="120" t="str">
        <f t="shared" si="21"/>
        <v/>
      </c>
      <c r="C516" s="117" t="s">
        <v>74</v>
      </c>
      <c r="D516" s="47"/>
      <c r="E516" s="179"/>
      <c r="F516" s="51"/>
      <c r="G516" s="117"/>
      <c r="H516" s="99"/>
      <c r="Q516" s="168">
        <f t="shared" si="22"/>
        <v>0</v>
      </c>
      <c r="R516" s="168">
        <f t="shared" si="23"/>
        <v>0</v>
      </c>
    </row>
    <row r="517" spans="1:18" ht="20.100000000000001" customHeight="1" x14ac:dyDescent="0.3">
      <c r="A517" s="170">
        <v>514</v>
      </c>
      <c r="B517" s="120" t="str">
        <f t="shared" ref="B517:B580" si="24">_xlfn.CONCAT(D517,E517)</f>
        <v/>
      </c>
      <c r="C517" s="117" t="s">
        <v>74</v>
      </c>
      <c r="D517" s="47"/>
      <c r="E517" s="179"/>
      <c r="F517" s="51"/>
      <c r="G517" s="117"/>
      <c r="H517" s="99"/>
      <c r="Q517" s="168">
        <f t="shared" ref="Q517:Q580" si="25">IF(D517&lt;1,0,1)</f>
        <v>0</v>
      </c>
      <c r="R517" s="168">
        <f t="shared" ref="R517:R580" si="26">IF(G517+H517&gt;0,IF(Q517=0,1,0),0)</f>
        <v>0</v>
      </c>
    </row>
    <row r="518" spans="1:18" ht="20.100000000000001" customHeight="1" x14ac:dyDescent="0.3">
      <c r="A518" s="170">
        <v>515</v>
      </c>
      <c r="B518" s="120" t="str">
        <f t="shared" si="24"/>
        <v/>
      </c>
      <c r="C518" s="117" t="s">
        <v>74</v>
      </c>
      <c r="D518" s="47"/>
      <c r="E518" s="179"/>
      <c r="F518" s="51"/>
      <c r="G518" s="117"/>
      <c r="H518" s="99"/>
      <c r="Q518" s="168">
        <f t="shared" si="25"/>
        <v>0</v>
      </c>
      <c r="R518" s="168">
        <f t="shared" si="26"/>
        <v>0</v>
      </c>
    </row>
    <row r="519" spans="1:18" ht="20.100000000000001" customHeight="1" x14ac:dyDescent="0.3">
      <c r="A519" s="170">
        <v>516</v>
      </c>
      <c r="B519" s="120" t="str">
        <f t="shared" si="24"/>
        <v/>
      </c>
      <c r="C519" s="117" t="s">
        <v>74</v>
      </c>
      <c r="D519" s="47"/>
      <c r="E519" s="179"/>
      <c r="F519" s="51"/>
      <c r="G519" s="117"/>
      <c r="H519" s="99"/>
      <c r="Q519" s="168">
        <f t="shared" si="25"/>
        <v>0</v>
      </c>
      <c r="R519" s="168">
        <f t="shared" si="26"/>
        <v>0</v>
      </c>
    </row>
    <row r="520" spans="1:18" ht="20.100000000000001" customHeight="1" x14ac:dyDescent="0.3">
      <c r="A520" s="170">
        <v>517</v>
      </c>
      <c r="B520" s="120" t="str">
        <f t="shared" si="24"/>
        <v/>
      </c>
      <c r="C520" s="117" t="s">
        <v>74</v>
      </c>
      <c r="D520" s="47"/>
      <c r="E520" s="179"/>
      <c r="F520" s="51"/>
      <c r="G520" s="117"/>
      <c r="H520" s="99"/>
      <c r="Q520" s="168">
        <f t="shared" si="25"/>
        <v>0</v>
      </c>
      <c r="R520" s="168">
        <f t="shared" si="26"/>
        <v>0</v>
      </c>
    </row>
    <row r="521" spans="1:18" ht="20.100000000000001" customHeight="1" x14ac:dyDescent="0.3">
      <c r="A521" s="170">
        <v>518</v>
      </c>
      <c r="B521" s="120" t="str">
        <f t="shared" si="24"/>
        <v/>
      </c>
      <c r="C521" s="117" t="s">
        <v>74</v>
      </c>
      <c r="D521" s="47"/>
      <c r="E521" s="179"/>
      <c r="F521" s="51"/>
      <c r="G521" s="117"/>
      <c r="H521" s="99"/>
      <c r="Q521" s="168">
        <f t="shared" si="25"/>
        <v>0</v>
      </c>
      <c r="R521" s="168">
        <f t="shared" si="26"/>
        <v>0</v>
      </c>
    </row>
    <row r="522" spans="1:18" ht="20.100000000000001" customHeight="1" x14ac:dyDescent="0.3">
      <c r="A522" s="170">
        <v>519</v>
      </c>
      <c r="B522" s="120" t="str">
        <f t="shared" si="24"/>
        <v/>
      </c>
      <c r="C522" s="117" t="s">
        <v>74</v>
      </c>
      <c r="D522" s="47"/>
      <c r="E522" s="179"/>
      <c r="F522" s="51"/>
      <c r="G522" s="117"/>
      <c r="H522" s="99"/>
      <c r="Q522" s="168">
        <f t="shared" si="25"/>
        <v>0</v>
      </c>
      <c r="R522" s="168">
        <f t="shared" si="26"/>
        <v>0</v>
      </c>
    </row>
    <row r="523" spans="1:18" ht="20.100000000000001" customHeight="1" x14ac:dyDescent="0.3">
      <c r="A523" s="170">
        <v>520</v>
      </c>
      <c r="B523" s="120" t="str">
        <f t="shared" si="24"/>
        <v/>
      </c>
      <c r="C523" s="117" t="s">
        <v>74</v>
      </c>
      <c r="D523" s="47"/>
      <c r="E523" s="179"/>
      <c r="F523" s="51"/>
      <c r="G523" s="117"/>
      <c r="H523" s="99"/>
      <c r="Q523" s="168">
        <f t="shared" si="25"/>
        <v>0</v>
      </c>
      <c r="R523" s="168">
        <f t="shared" si="26"/>
        <v>0</v>
      </c>
    </row>
    <row r="524" spans="1:18" ht="20.100000000000001" customHeight="1" x14ac:dyDescent="0.3">
      <c r="A524" s="170">
        <v>521</v>
      </c>
      <c r="B524" s="120" t="str">
        <f t="shared" si="24"/>
        <v/>
      </c>
      <c r="C524" s="117" t="s">
        <v>74</v>
      </c>
      <c r="D524" s="47"/>
      <c r="E524" s="179"/>
      <c r="F524" s="51"/>
      <c r="G524" s="117"/>
      <c r="H524" s="99"/>
      <c r="Q524" s="168">
        <f t="shared" si="25"/>
        <v>0</v>
      </c>
      <c r="R524" s="168">
        <f t="shared" si="26"/>
        <v>0</v>
      </c>
    </row>
    <row r="525" spans="1:18" ht="20.100000000000001" customHeight="1" x14ac:dyDescent="0.3">
      <c r="A525" s="170">
        <v>522</v>
      </c>
      <c r="B525" s="120" t="str">
        <f t="shared" si="24"/>
        <v/>
      </c>
      <c r="C525" s="117" t="s">
        <v>74</v>
      </c>
      <c r="D525" s="47"/>
      <c r="E525" s="179"/>
      <c r="F525" s="51"/>
      <c r="G525" s="117"/>
      <c r="H525" s="99"/>
      <c r="Q525" s="168">
        <f t="shared" si="25"/>
        <v>0</v>
      </c>
      <c r="R525" s="168">
        <f t="shared" si="26"/>
        <v>0</v>
      </c>
    </row>
    <row r="526" spans="1:18" ht="20.100000000000001" customHeight="1" x14ac:dyDescent="0.3">
      <c r="A526" s="170">
        <v>523</v>
      </c>
      <c r="B526" s="120" t="str">
        <f t="shared" si="24"/>
        <v/>
      </c>
      <c r="C526" s="117" t="s">
        <v>74</v>
      </c>
      <c r="D526" s="47"/>
      <c r="E526" s="179"/>
      <c r="F526" s="51"/>
      <c r="G526" s="117"/>
      <c r="H526" s="99"/>
      <c r="Q526" s="168">
        <f t="shared" si="25"/>
        <v>0</v>
      </c>
      <c r="R526" s="168">
        <f t="shared" si="26"/>
        <v>0</v>
      </c>
    </row>
    <row r="527" spans="1:18" ht="20.100000000000001" customHeight="1" x14ac:dyDescent="0.3">
      <c r="A527" s="170">
        <v>524</v>
      </c>
      <c r="B527" s="120" t="str">
        <f t="shared" si="24"/>
        <v/>
      </c>
      <c r="C527" s="117" t="s">
        <v>74</v>
      </c>
      <c r="D527" s="47"/>
      <c r="E527" s="179"/>
      <c r="F527" s="51"/>
      <c r="G527" s="117"/>
      <c r="H527" s="99"/>
      <c r="Q527" s="168">
        <f t="shared" si="25"/>
        <v>0</v>
      </c>
      <c r="R527" s="168">
        <f t="shared" si="26"/>
        <v>0</v>
      </c>
    </row>
    <row r="528" spans="1:18" ht="20.100000000000001" customHeight="1" x14ac:dyDescent="0.3">
      <c r="A528" s="170">
        <v>525</v>
      </c>
      <c r="B528" s="120" t="str">
        <f t="shared" si="24"/>
        <v/>
      </c>
      <c r="C528" s="117" t="s">
        <v>74</v>
      </c>
      <c r="D528" s="47"/>
      <c r="E528" s="179"/>
      <c r="F528" s="51"/>
      <c r="G528" s="117"/>
      <c r="H528" s="99"/>
      <c r="Q528" s="168">
        <f t="shared" si="25"/>
        <v>0</v>
      </c>
      <c r="R528" s="168">
        <f t="shared" si="26"/>
        <v>0</v>
      </c>
    </row>
    <row r="529" spans="1:18" ht="20.100000000000001" customHeight="1" x14ac:dyDescent="0.3">
      <c r="A529" s="170">
        <v>526</v>
      </c>
      <c r="B529" s="120" t="str">
        <f t="shared" si="24"/>
        <v/>
      </c>
      <c r="C529" s="117" t="s">
        <v>74</v>
      </c>
      <c r="D529" s="47"/>
      <c r="E529" s="179"/>
      <c r="F529" s="51"/>
      <c r="G529" s="117"/>
      <c r="H529" s="99"/>
      <c r="Q529" s="168">
        <f t="shared" si="25"/>
        <v>0</v>
      </c>
      <c r="R529" s="168">
        <f t="shared" si="26"/>
        <v>0</v>
      </c>
    </row>
    <row r="530" spans="1:18" ht="20.100000000000001" customHeight="1" x14ac:dyDescent="0.3">
      <c r="A530" s="170">
        <v>527</v>
      </c>
      <c r="B530" s="120" t="str">
        <f t="shared" si="24"/>
        <v/>
      </c>
      <c r="C530" s="117" t="s">
        <v>74</v>
      </c>
      <c r="D530" s="47"/>
      <c r="E530" s="179"/>
      <c r="F530" s="51"/>
      <c r="G530" s="117"/>
      <c r="H530" s="99"/>
      <c r="Q530" s="168">
        <f t="shared" si="25"/>
        <v>0</v>
      </c>
      <c r="R530" s="168">
        <f t="shared" si="26"/>
        <v>0</v>
      </c>
    </row>
    <row r="531" spans="1:18" ht="20.100000000000001" customHeight="1" x14ac:dyDescent="0.3">
      <c r="A531" s="170">
        <v>528</v>
      </c>
      <c r="B531" s="120" t="str">
        <f t="shared" si="24"/>
        <v/>
      </c>
      <c r="C531" s="117" t="s">
        <v>74</v>
      </c>
      <c r="D531" s="47"/>
      <c r="E531" s="179"/>
      <c r="F531" s="51"/>
      <c r="G531" s="117"/>
      <c r="H531" s="99"/>
      <c r="Q531" s="168">
        <f t="shared" si="25"/>
        <v>0</v>
      </c>
      <c r="R531" s="168">
        <f t="shared" si="26"/>
        <v>0</v>
      </c>
    </row>
    <row r="532" spans="1:18" ht="20.100000000000001" customHeight="1" x14ac:dyDescent="0.3">
      <c r="A532" s="170">
        <v>529</v>
      </c>
      <c r="B532" s="120" t="str">
        <f t="shared" si="24"/>
        <v/>
      </c>
      <c r="C532" s="117" t="s">
        <v>74</v>
      </c>
      <c r="D532" s="47"/>
      <c r="E532" s="179"/>
      <c r="F532" s="51"/>
      <c r="G532" s="117"/>
      <c r="H532" s="99"/>
      <c r="Q532" s="168">
        <f t="shared" si="25"/>
        <v>0</v>
      </c>
      <c r="R532" s="168">
        <f t="shared" si="26"/>
        <v>0</v>
      </c>
    </row>
    <row r="533" spans="1:18" ht="20.100000000000001" customHeight="1" x14ac:dyDescent="0.3">
      <c r="A533" s="170">
        <v>530</v>
      </c>
      <c r="B533" s="120" t="str">
        <f t="shared" si="24"/>
        <v/>
      </c>
      <c r="C533" s="117" t="s">
        <v>74</v>
      </c>
      <c r="D533" s="47"/>
      <c r="E533" s="179"/>
      <c r="F533" s="51"/>
      <c r="G533" s="117"/>
      <c r="H533" s="99"/>
      <c r="Q533" s="168">
        <f t="shared" si="25"/>
        <v>0</v>
      </c>
      <c r="R533" s="168">
        <f t="shared" si="26"/>
        <v>0</v>
      </c>
    </row>
    <row r="534" spans="1:18" ht="20.100000000000001" customHeight="1" x14ac:dyDescent="0.3">
      <c r="A534" s="170">
        <v>531</v>
      </c>
      <c r="B534" s="120" t="str">
        <f t="shared" si="24"/>
        <v/>
      </c>
      <c r="C534" s="117" t="s">
        <v>74</v>
      </c>
      <c r="D534" s="47"/>
      <c r="E534" s="179"/>
      <c r="F534" s="51"/>
      <c r="G534" s="117"/>
      <c r="H534" s="99"/>
      <c r="Q534" s="168">
        <f t="shared" si="25"/>
        <v>0</v>
      </c>
      <c r="R534" s="168">
        <f t="shared" si="26"/>
        <v>0</v>
      </c>
    </row>
    <row r="535" spans="1:18" ht="20.100000000000001" customHeight="1" x14ac:dyDescent="0.3">
      <c r="A535" s="170">
        <v>532</v>
      </c>
      <c r="B535" s="120" t="str">
        <f t="shared" si="24"/>
        <v/>
      </c>
      <c r="C535" s="117" t="s">
        <v>74</v>
      </c>
      <c r="D535" s="47"/>
      <c r="E535" s="179"/>
      <c r="F535" s="51"/>
      <c r="G535" s="117"/>
      <c r="H535" s="99"/>
      <c r="Q535" s="168">
        <f t="shared" si="25"/>
        <v>0</v>
      </c>
      <c r="R535" s="168">
        <f t="shared" si="26"/>
        <v>0</v>
      </c>
    </row>
    <row r="536" spans="1:18" ht="20.100000000000001" customHeight="1" x14ac:dyDescent="0.3">
      <c r="A536" s="170">
        <v>533</v>
      </c>
      <c r="B536" s="120" t="str">
        <f t="shared" si="24"/>
        <v/>
      </c>
      <c r="C536" s="117" t="s">
        <v>74</v>
      </c>
      <c r="D536" s="47"/>
      <c r="E536" s="179"/>
      <c r="F536" s="51"/>
      <c r="G536" s="117"/>
      <c r="H536" s="99"/>
      <c r="Q536" s="168">
        <f t="shared" si="25"/>
        <v>0</v>
      </c>
      <c r="R536" s="168">
        <f t="shared" si="26"/>
        <v>0</v>
      </c>
    </row>
    <row r="537" spans="1:18" ht="20.100000000000001" customHeight="1" x14ac:dyDescent="0.3">
      <c r="A537" s="170">
        <v>534</v>
      </c>
      <c r="B537" s="120" t="str">
        <f t="shared" si="24"/>
        <v/>
      </c>
      <c r="C537" s="117" t="s">
        <v>74</v>
      </c>
      <c r="D537" s="47"/>
      <c r="E537" s="179"/>
      <c r="F537" s="51"/>
      <c r="G537" s="117"/>
      <c r="H537" s="99"/>
      <c r="Q537" s="168">
        <f t="shared" si="25"/>
        <v>0</v>
      </c>
      <c r="R537" s="168">
        <f t="shared" si="26"/>
        <v>0</v>
      </c>
    </row>
    <row r="538" spans="1:18" ht="20.100000000000001" customHeight="1" x14ac:dyDescent="0.3">
      <c r="A538" s="170">
        <v>535</v>
      </c>
      <c r="B538" s="120" t="str">
        <f t="shared" si="24"/>
        <v/>
      </c>
      <c r="C538" s="117" t="s">
        <v>74</v>
      </c>
      <c r="D538" s="47"/>
      <c r="E538" s="179"/>
      <c r="F538" s="51"/>
      <c r="G538" s="117"/>
      <c r="H538" s="99"/>
      <c r="Q538" s="168">
        <f t="shared" si="25"/>
        <v>0</v>
      </c>
      <c r="R538" s="168">
        <f t="shared" si="26"/>
        <v>0</v>
      </c>
    </row>
    <row r="539" spans="1:18" ht="20.100000000000001" customHeight="1" x14ac:dyDescent="0.3">
      <c r="A539" s="170">
        <v>536</v>
      </c>
      <c r="B539" s="120" t="str">
        <f t="shared" si="24"/>
        <v/>
      </c>
      <c r="C539" s="117" t="s">
        <v>74</v>
      </c>
      <c r="D539" s="47"/>
      <c r="E539" s="179"/>
      <c r="F539" s="51"/>
      <c r="G539" s="117"/>
      <c r="H539" s="99"/>
      <c r="Q539" s="168">
        <f t="shared" si="25"/>
        <v>0</v>
      </c>
      <c r="R539" s="168">
        <f t="shared" si="26"/>
        <v>0</v>
      </c>
    </row>
    <row r="540" spans="1:18" ht="20.100000000000001" customHeight="1" x14ac:dyDescent="0.3">
      <c r="A540" s="170">
        <v>537</v>
      </c>
      <c r="B540" s="120" t="str">
        <f t="shared" si="24"/>
        <v/>
      </c>
      <c r="C540" s="117" t="s">
        <v>74</v>
      </c>
      <c r="D540" s="47"/>
      <c r="E540" s="179"/>
      <c r="F540" s="51"/>
      <c r="G540" s="117"/>
      <c r="H540" s="99"/>
      <c r="Q540" s="168">
        <f t="shared" si="25"/>
        <v>0</v>
      </c>
      <c r="R540" s="168">
        <f t="shared" si="26"/>
        <v>0</v>
      </c>
    </row>
    <row r="541" spans="1:18" ht="20.100000000000001" customHeight="1" x14ac:dyDescent="0.3">
      <c r="A541" s="170">
        <v>538</v>
      </c>
      <c r="B541" s="120" t="str">
        <f t="shared" si="24"/>
        <v/>
      </c>
      <c r="C541" s="117" t="s">
        <v>74</v>
      </c>
      <c r="D541" s="47"/>
      <c r="E541" s="179"/>
      <c r="F541" s="51"/>
      <c r="G541" s="117"/>
      <c r="H541" s="99"/>
      <c r="Q541" s="168">
        <f t="shared" si="25"/>
        <v>0</v>
      </c>
      <c r="R541" s="168">
        <f t="shared" si="26"/>
        <v>0</v>
      </c>
    </row>
    <row r="542" spans="1:18" ht="20.100000000000001" customHeight="1" x14ac:dyDescent="0.3">
      <c r="A542" s="170">
        <v>539</v>
      </c>
      <c r="B542" s="120" t="str">
        <f t="shared" si="24"/>
        <v/>
      </c>
      <c r="C542" s="117" t="s">
        <v>74</v>
      </c>
      <c r="D542" s="47"/>
      <c r="E542" s="179"/>
      <c r="F542" s="51"/>
      <c r="G542" s="117"/>
      <c r="H542" s="99"/>
      <c r="Q542" s="168">
        <f t="shared" si="25"/>
        <v>0</v>
      </c>
      <c r="R542" s="168">
        <f t="shared" si="26"/>
        <v>0</v>
      </c>
    </row>
    <row r="543" spans="1:18" ht="20.100000000000001" customHeight="1" x14ac:dyDescent="0.3">
      <c r="A543" s="170">
        <v>540</v>
      </c>
      <c r="B543" s="120" t="str">
        <f t="shared" si="24"/>
        <v/>
      </c>
      <c r="C543" s="117" t="s">
        <v>74</v>
      </c>
      <c r="D543" s="47"/>
      <c r="E543" s="179"/>
      <c r="F543" s="51"/>
      <c r="G543" s="117"/>
      <c r="H543" s="99"/>
      <c r="Q543" s="168">
        <f t="shared" si="25"/>
        <v>0</v>
      </c>
      <c r="R543" s="168">
        <f t="shared" si="26"/>
        <v>0</v>
      </c>
    </row>
    <row r="544" spans="1:18" ht="20.100000000000001" customHeight="1" x14ac:dyDescent="0.3">
      <c r="A544" s="170">
        <v>541</v>
      </c>
      <c r="B544" s="120" t="str">
        <f t="shared" si="24"/>
        <v/>
      </c>
      <c r="C544" s="117" t="s">
        <v>74</v>
      </c>
      <c r="D544" s="47"/>
      <c r="E544" s="179"/>
      <c r="F544" s="51"/>
      <c r="G544" s="117"/>
      <c r="H544" s="99"/>
      <c r="Q544" s="168">
        <f t="shared" si="25"/>
        <v>0</v>
      </c>
      <c r="R544" s="168">
        <f t="shared" si="26"/>
        <v>0</v>
      </c>
    </row>
    <row r="545" spans="1:18" ht="20.100000000000001" customHeight="1" x14ac:dyDescent="0.3">
      <c r="A545" s="170">
        <v>542</v>
      </c>
      <c r="B545" s="120" t="str">
        <f t="shared" si="24"/>
        <v/>
      </c>
      <c r="C545" s="117" t="s">
        <v>74</v>
      </c>
      <c r="D545" s="47"/>
      <c r="E545" s="179"/>
      <c r="F545" s="51"/>
      <c r="G545" s="117"/>
      <c r="H545" s="99"/>
      <c r="Q545" s="168">
        <f t="shared" si="25"/>
        <v>0</v>
      </c>
      <c r="R545" s="168">
        <f t="shared" si="26"/>
        <v>0</v>
      </c>
    </row>
    <row r="546" spans="1:18" ht="20.100000000000001" customHeight="1" x14ac:dyDescent="0.3">
      <c r="A546" s="170">
        <v>543</v>
      </c>
      <c r="B546" s="120" t="str">
        <f t="shared" si="24"/>
        <v/>
      </c>
      <c r="C546" s="117" t="s">
        <v>74</v>
      </c>
      <c r="D546" s="47"/>
      <c r="E546" s="179"/>
      <c r="F546" s="51"/>
      <c r="G546" s="117"/>
      <c r="H546" s="99"/>
      <c r="Q546" s="168">
        <f t="shared" si="25"/>
        <v>0</v>
      </c>
      <c r="R546" s="168">
        <f t="shared" si="26"/>
        <v>0</v>
      </c>
    </row>
    <row r="547" spans="1:18" ht="20.100000000000001" customHeight="1" x14ac:dyDescent="0.3">
      <c r="A547" s="170">
        <v>544</v>
      </c>
      <c r="B547" s="120" t="str">
        <f t="shared" si="24"/>
        <v/>
      </c>
      <c r="C547" s="117" t="s">
        <v>74</v>
      </c>
      <c r="D547" s="47"/>
      <c r="E547" s="179"/>
      <c r="F547" s="51"/>
      <c r="G547" s="117"/>
      <c r="H547" s="99"/>
      <c r="Q547" s="168">
        <f t="shared" si="25"/>
        <v>0</v>
      </c>
      <c r="R547" s="168">
        <f t="shared" si="26"/>
        <v>0</v>
      </c>
    </row>
    <row r="548" spans="1:18" ht="20.100000000000001" customHeight="1" x14ac:dyDescent="0.3">
      <c r="A548" s="170">
        <v>545</v>
      </c>
      <c r="B548" s="120" t="str">
        <f t="shared" si="24"/>
        <v/>
      </c>
      <c r="C548" s="117" t="s">
        <v>74</v>
      </c>
      <c r="D548" s="47"/>
      <c r="E548" s="179"/>
      <c r="F548" s="51"/>
      <c r="G548" s="117"/>
      <c r="H548" s="99"/>
      <c r="Q548" s="168">
        <f t="shared" si="25"/>
        <v>0</v>
      </c>
      <c r="R548" s="168">
        <f t="shared" si="26"/>
        <v>0</v>
      </c>
    </row>
    <row r="549" spans="1:18" ht="20.100000000000001" customHeight="1" x14ac:dyDescent="0.3">
      <c r="A549" s="170">
        <v>546</v>
      </c>
      <c r="B549" s="120" t="str">
        <f t="shared" si="24"/>
        <v/>
      </c>
      <c r="C549" s="117" t="s">
        <v>74</v>
      </c>
      <c r="D549" s="47"/>
      <c r="E549" s="179"/>
      <c r="F549" s="51"/>
      <c r="G549" s="117"/>
      <c r="H549" s="99"/>
      <c r="Q549" s="168">
        <f t="shared" si="25"/>
        <v>0</v>
      </c>
      <c r="R549" s="168">
        <f t="shared" si="26"/>
        <v>0</v>
      </c>
    </row>
    <row r="550" spans="1:18" ht="20.100000000000001" customHeight="1" x14ac:dyDescent="0.3">
      <c r="A550" s="170">
        <v>547</v>
      </c>
      <c r="B550" s="120" t="str">
        <f t="shared" si="24"/>
        <v/>
      </c>
      <c r="C550" s="117" t="s">
        <v>74</v>
      </c>
      <c r="D550" s="47"/>
      <c r="E550" s="179"/>
      <c r="F550" s="51"/>
      <c r="G550" s="117"/>
      <c r="H550" s="99"/>
      <c r="Q550" s="168">
        <f t="shared" si="25"/>
        <v>0</v>
      </c>
      <c r="R550" s="168">
        <f t="shared" si="26"/>
        <v>0</v>
      </c>
    </row>
    <row r="551" spans="1:18" ht="20.100000000000001" customHeight="1" x14ac:dyDescent="0.3">
      <c r="A551" s="170">
        <v>548</v>
      </c>
      <c r="B551" s="120" t="str">
        <f t="shared" si="24"/>
        <v/>
      </c>
      <c r="C551" s="117" t="s">
        <v>74</v>
      </c>
      <c r="D551" s="47"/>
      <c r="E551" s="179"/>
      <c r="F551" s="51"/>
      <c r="G551" s="117"/>
      <c r="H551" s="99"/>
      <c r="Q551" s="168">
        <f t="shared" si="25"/>
        <v>0</v>
      </c>
      <c r="R551" s="168">
        <f t="shared" si="26"/>
        <v>0</v>
      </c>
    </row>
    <row r="552" spans="1:18" ht="20.100000000000001" customHeight="1" x14ac:dyDescent="0.3">
      <c r="A552" s="170">
        <v>549</v>
      </c>
      <c r="B552" s="120" t="str">
        <f t="shared" si="24"/>
        <v/>
      </c>
      <c r="C552" s="117" t="s">
        <v>74</v>
      </c>
      <c r="D552" s="47"/>
      <c r="E552" s="179"/>
      <c r="F552" s="51"/>
      <c r="G552" s="117"/>
      <c r="H552" s="99"/>
      <c r="Q552" s="168">
        <f t="shared" si="25"/>
        <v>0</v>
      </c>
      <c r="R552" s="168">
        <f t="shared" si="26"/>
        <v>0</v>
      </c>
    </row>
    <row r="553" spans="1:18" ht="20.100000000000001" customHeight="1" x14ac:dyDescent="0.3">
      <c r="A553" s="170">
        <v>550</v>
      </c>
      <c r="B553" s="120" t="str">
        <f t="shared" si="24"/>
        <v/>
      </c>
      <c r="C553" s="117" t="s">
        <v>74</v>
      </c>
      <c r="D553" s="47"/>
      <c r="E553" s="179"/>
      <c r="F553" s="51"/>
      <c r="G553" s="117"/>
      <c r="H553" s="99"/>
      <c r="Q553" s="168">
        <f t="shared" si="25"/>
        <v>0</v>
      </c>
      <c r="R553" s="168">
        <f t="shared" si="26"/>
        <v>0</v>
      </c>
    </row>
    <row r="554" spans="1:18" ht="20.100000000000001" customHeight="1" x14ac:dyDescent="0.3">
      <c r="A554" s="170">
        <v>551</v>
      </c>
      <c r="B554" s="120" t="str">
        <f t="shared" si="24"/>
        <v/>
      </c>
      <c r="C554" s="117" t="s">
        <v>74</v>
      </c>
      <c r="D554" s="47"/>
      <c r="E554" s="179"/>
      <c r="F554" s="51"/>
      <c r="G554" s="117"/>
      <c r="H554" s="99"/>
      <c r="Q554" s="168">
        <f t="shared" si="25"/>
        <v>0</v>
      </c>
      <c r="R554" s="168">
        <f t="shared" si="26"/>
        <v>0</v>
      </c>
    </row>
    <row r="555" spans="1:18" ht="20.100000000000001" customHeight="1" x14ac:dyDescent="0.3">
      <c r="A555" s="170">
        <v>552</v>
      </c>
      <c r="B555" s="120" t="str">
        <f t="shared" si="24"/>
        <v/>
      </c>
      <c r="C555" s="117" t="s">
        <v>74</v>
      </c>
      <c r="D555" s="47"/>
      <c r="E555" s="179"/>
      <c r="F555" s="51"/>
      <c r="G555" s="117"/>
      <c r="H555" s="99"/>
      <c r="Q555" s="168">
        <f t="shared" si="25"/>
        <v>0</v>
      </c>
      <c r="R555" s="168">
        <f t="shared" si="26"/>
        <v>0</v>
      </c>
    </row>
    <row r="556" spans="1:18" ht="20.100000000000001" customHeight="1" x14ac:dyDescent="0.3">
      <c r="A556" s="170">
        <v>553</v>
      </c>
      <c r="B556" s="120" t="str">
        <f t="shared" si="24"/>
        <v/>
      </c>
      <c r="C556" s="117" t="s">
        <v>74</v>
      </c>
      <c r="D556" s="47"/>
      <c r="E556" s="179"/>
      <c r="F556" s="51"/>
      <c r="G556" s="117"/>
      <c r="H556" s="99"/>
      <c r="Q556" s="168">
        <f t="shared" si="25"/>
        <v>0</v>
      </c>
      <c r="R556" s="168">
        <f t="shared" si="26"/>
        <v>0</v>
      </c>
    </row>
    <row r="557" spans="1:18" ht="20.100000000000001" customHeight="1" x14ac:dyDescent="0.3">
      <c r="A557" s="170">
        <v>554</v>
      </c>
      <c r="B557" s="120" t="str">
        <f t="shared" si="24"/>
        <v/>
      </c>
      <c r="C557" s="117" t="s">
        <v>74</v>
      </c>
      <c r="D557" s="47"/>
      <c r="E557" s="179"/>
      <c r="F557" s="51"/>
      <c r="G557" s="117"/>
      <c r="H557" s="99"/>
      <c r="Q557" s="168">
        <f t="shared" si="25"/>
        <v>0</v>
      </c>
      <c r="R557" s="168">
        <f t="shared" si="26"/>
        <v>0</v>
      </c>
    </row>
    <row r="558" spans="1:18" ht="20.100000000000001" customHeight="1" x14ac:dyDescent="0.3">
      <c r="A558" s="170">
        <v>555</v>
      </c>
      <c r="B558" s="120" t="str">
        <f t="shared" si="24"/>
        <v/>
      </c>
      <c r="C558" s="117" t="s">
        <v>74</v>
      </c>
      <c r="D558" s="47"/>
      <c r="E558" s="179"/>
      <c r="F558" s="51"/>
      <c r="G558" s="117"/>
      <c r="H558" s="99"/>
      <c r="Q558" s="168">
        <f t="shared" si="25"/>
        <v>0</v>
      </c>
      <c r="R558" s="168">
        <f t="shared" si="26"/>
        <v>0</v>
      </c>
    </row>
    <row r="559" spans="1:18" ht="20.100000000000001" customHeight="1" x14ac:dyDescent="0.3">
      <c r="A559" s="170">
        <v>556</v>
      </c>
      <c r="B559" s="120" t="str">
        <f t="shared" si="24"/>
        <v/>
      </c>
      <c r="C559" s="117" t="s">
        <v>74</v>
      </c>
      <c r="D559" s="47"/>
      <c r="E559" s="179"/>
      <c r="F559" s="51"/>
      <c r="G559" s="117"/>
      <c r="H559" s="99"/>
      <c r="Q559" s="168">
        <f t="shared" si="25"/>
        <v>0</v>
      </c>
      <c r="R559" s="168">
        <f t="shared" si="26"/>
        <v>0</v>
      </c>
    </row>
    <row r="560" spans="1:18" ht="20.100000000000001" customHeight="1" x14ac:dyDescent="0.3">
      <c r="A560" s="170">
        <v>557</v>
      </c>
      <c r="B560" s="120" t="str">
        <f t="shared" si="24"/>
        <v/>
      </c>
      <c r="C560" s="117" t="s">
        <v>74</v>
      </c>
      <c r="D560" s="47"/>
      <c r="E560" s="179"/>
      <c r="F560" s="51"/>
      <c r="G560" s="117"/>
      <c r="H560" s="99"/>
      <c r="Q560" s="168">
        <f t="shared" si="25"/>
        <v>0</v>
      </c>
      <c r="R560" s="168">
        <f t="shared" si="26"/>
        <v>0</v>
      </c>
    </row>
    <row r="561" spans="1:18" ht="20.100000000000001" customHeight="1" x14ac:dyDescent="0.3">
      <c r="A561" s="170">
        <v>558</v>
      </c>
      <c r="B561" s="120" t="str">
        <f t="shared" si="24"/>
        <v/>
      </c>
      <c r="C561" s="117" t="s">
        <v>74</v>
      </c>
      <c r="D561" s="47"/>
      <c r="E561" s="179"/>
      <c r="F561" s="51"/>
      <c r="G561" s="117"/>
      <c r="H561" s="99"/>
      <c r="Q561" s="168">
        <f t="shared" si="25"/>
        <v>0</v>
      </c>
      <c r="R561" s="168">
        <f t="shared" si="26"/>
        <v>0</v>
      </c>
    </row>
    <row r="562" spans="1:18" ht="20.100000000000001" customHeight="1" x14ac:dyDescent="0.3">
      <c r="A562" s="170">
        <v>559</v>
      </c>
      <c r="B562" s="120" t="str">
        <f t="shared" si="24"/>
        <v/>
      </c>
      <c r="C562" s="117" t="s">
        <v>74</v>
      </c>
      <c r="D562" s="47"/>
      <c r="E562" s="179"/>
      <c r="F562" s="51"/>
      <c r="G562" s="117"/>
      <c r="H562" s="99"/>
      <c r="Q562" s="168">
        <f t="shared" si="25"/>
        <v>0</v>
      </c>
      <c r="R562" s="168">
        <f t="shared" si="26"/>
        <v>0</v>
      </c>
    </row>
    <row r="563" spans="1:18" ht="20.100000000000001" customHeight="1" x14ac:dyDescent="0.3">
      <c r="A563" s="170">
        <v>560</v>
      </c>
      <c r="B563" s="120" t="str">
        <f t="shared" si="24"/>
        <v/>
      </c>
      <c r="C563" s="117" t="s">
        <v>74</v>
      </c>
      <c r="D563" s="47"/>
      <c r="E563" s="179"/>
      <c r="F563" s="51"/>
      <c r="G563" s="117"/>
      <c r="H563" s="99"/>
      <c r="Q563" s="168">
        <f t="shared" si="25"/>
        <v>0</v>
      </c>
      <c r="R563" s="168">
        <f t="shared" si="26"/>
        <v>0</v>
      </c>
    </row>
    <row r="564" spans="1:18" ht="20.100000000000001" customHeight="1" x14ac:dyDescent="0.3">
      <c r="A564" s="170">
        <v>561</v>
      </c>
      <c r="B564" s="120" t="str">
        <f t="shared" si="24"/>
        <v/>
      </c>
      <c r="C564" s="117" t="s">
        <v>74</v>
      </c>
      <c r="D564" s="47"/>
      <c r="E564" s="179"/>
      <c r="F564" s="51"/>
      <c r="G564" s="117"/>
      <c r="H564" s="99"/>
      <c r="Q564" s="168">
        <f t="shared" si="25"/>
        <v>0</v>
      </c>
      <c r="R564" s="168">
        <f t="shared" si="26"/>
        <v>0</v>
      </c>
    </row>
    <row r="565" spans="1:18" ht="20.100000000000001" customHeight="1" x14ac:dyDescent="0.3">
      <c r="A565" s="170">
        <v>562</v>
      </c>
      <c r="B565" s="120" t="str">
        <f t="shared" si="24"/>
        <v/>
      </c>
      <c r="C565" s="117" t="s">
        <v>74</v>
      </c>
      <c r="D565" s="47"/>
      <c r="E565" s="179"/>
      <c r="F565" s="51"/>
      <c r="G565" s="117"/>
      <c r="H565" s="99"/>
      <c r="Q565" s="168">
        <f t="shared" si="25"/>
        <v>0</v>
      </c>
      <c r="R565" s="168">
        <f t="shared" si="26"/>
        <v>0</v>
      </c>
    </row>
    <row r="566" spans="1:18" ht="20.100000000000001" customHeight="1" x14ac:dyDescent="0.3">
      <c r="A566" s="170">
        <v>563</v>
      </c>
      <c r="B566" s="120" t="str">
        <f t="shared" si="24"/>
        <v/>
      </c>
      <c r="C566" s="117" t="s">
        <v>74</v>
      </c>
      <c r="D566" s="47"/>
      <c r="E566" s="179"/>
      <c r="F566" s="51"/>
      <c r="G566" s="117"/>
      <c r="H566" s="99"/>
      <c r="Q566" s="168">
        <f t="shared" si="25"/>
        <v>0</v>
      </c>
      <c r="R566" s="168">
        <f t="shared" si="26"/>
        <v>0</v>
      </c>
    </row>
    <row r="567" spans="1:18" ht="20.100000000000001" customHeight="1" x14ac:dyDescent="0.3">
      <c r="A567" s="170">
        <v>564</v>
      </c>
      <c r="B567" s="120" t="str">
        <f t="shared" si="24"/>
        <v/>
      </c>
      <c r="C567" s="117" t="s">
        <v>74</v>
      </c>
      <c r="D567" s="47"/>
      <c r="E567" s="179"/>
      <c r="F567" s="51"/>
      <c r="G567" s="117"/>
      <c r="H567" s="99"/>
      <c r="Q567" s="168">
        <f t="shared" si="25"/>
        <v>0</v>
      </c>
      <c r="R567" s="168">
        <f t="shared" si="26"/>
        <v>0</v>
      </c>
    </row>
    <row r="568" spans="1:18" ht="20.100000000000001" customHeight="1" x14ac:dyDescent="0.3">
      <c r="A568" s="170">
        <v>565</v>
      </c>
      <c r="B568" s="120" t="str">
        <f t="shared" si="24"/>
        <v/>
      </c>
      <c r="C568" s="117" t="s">
        <v>74</v>
      </c>
      <c r="D568" s="47"/>
      <c r="E568" s="179"/>
      <c r="F568" s="51"/>
      <c r="G568" s="117"/>
      <c r="H568" s="99"/>
      <c r="Q568" s="168">
        <f t="shared" si="25"/>
        <v>0</v>
      </c>
      <c r="R568" s="168">
        <f t="shared" si="26"/>
        <v>0</v>
      </c>
    </row>
    <row r="569" spans="1:18" ht="20.100000000000001" customHeight="1" x14ac:dyDescent="0.3">
      <c r="A569" s="170">
        <v>566</v>
      </c>
      <c r="B569" s="120" t="str">
        <f t="shared" si="24"/>
        <v/>
      </c>
      <c r="C569" s="117" t="s">
        <v>74</v>
      </c>
      <c r="D569" s="47"/>
      <c r="E569" s="179"/>
      <c r="F569" s="51"/>
      <c r="G569" s="117"/>
      <c r="H569" s="99"/>
      <c r="Q569" s="168">
        <f t="shared" si="25"/>
        <v>0</v>
      </c>
      <c r="R569" s="168">
        <f t="shared" si="26"/>
        <v>0</v>
      </c>
    </row>
    <row r="570" spans="1:18" ht="20.100000000000001" customHeight="1" x14ac:dyDescent="0.3">
      <c r="A570" s="170">
        <v>567</v>
      </c>
      <c r="B570" s="120" t="str">
        <f t="shared" si="24"/>
        <v/>
      </c>
      <c r="C570" s="117" t="s">
        <v>74</v>
      </c>
      <c r="D570" s="47"/>
      <c r="E570" s="179"/>
      <c r="F570" s="51"/>
      <c r="G570" s="117"/>
      <c r="H570" s="99"/>
      <c r="Q570" s="168">
        <f t="shared" si="25"/>
        <v>0</v>
      </c>
      <c r="R570" s="168">
        <f t="shared" si="26"/>
        <v>0</v>
      </c>
    </row>
    <row r="571" spans="1:18" ht="20.100000000000001" customHeight="1" x14ac:dyDescent="0.3">
      <c r="A571" s="170">
        <v>568</v>
      </c>
      <c r="B571" s="120" t="str">
        <f t="shared" si="24"/>
        <v/>
      </c>
      <c r="C571" s="117" t="s">
        <v>74</v>
      </c>
      <c r="D571" s="47"/>
      <c r="E571" s="179"/>
      <c r="F571" s="51"/>
      <c r="G571" s="117"/>
      <c r="H571" s="99"/>
      <c r="Q571" s="168">
        <f t="shared" si="25"/>
        <v>0</v>
      </c>
      <c r="R571" s="168">
        <f t="shared" si="26"/>
        <v>0</v>
      </c>
    </row>
    <row r="572" spans="1:18" ht="20.100000000000001" customHeight="1" x14ac:dyDescent="0.3">
      <c r="A572" s="170">
        <v>569</v>
      </c>
      <c r="B572" s="120" t="str">
        <f t="shared" si="24"/>
        <v/>
      </c>
      <c r="C572" s="117" t="s">
        <v>74</v>
      </c>
      <c r="D572" s="47"/>
      <c r="E572" s="179"/>
      <c r="F572" s="51"/>
      <c r="G572" s="117"/>
      <c r="H572" s="99"/>
      <c r="Q572" s="168">
        <f t="shared" si="25"/>
        <v>0</v>
      </c>
      <c r="R572" s="168">
        <f t="shared" si="26"/>
        <v>0</v>
      </c>
    </row>
    <row r="573" spans="1:18" ht="20.100000000000001" customHeight="1" x14ac:dyDescent="0.3">
      <c r="A573" s="170">
        <v>570</v>
      </c>
      <c r="B573" s="120" t="str">
        <f t="shared" si="24"/>
        <v/>
      </c>
      <c r="C573" s="117" t="s">
        <v>74</v>
      </c>
      <c r="D573" s="47"/>
      <c r="E573" s="179"/>
      <c r="F573" s="51"/>
      <c r="G573" s="117"/>
      <c r="H573" s="99"/>
      <c r="Q573" s="168">
        <f t="shared" si="25"/>
        <v>0</v>
      </c>
      <c r="R573" s="168">
        <f t="shared" si="26"/>
        <v>0</v>
      </c>
    </row>
    <row r="574" spans="1:18" ht="20.100000000000001" customHeight="1" x14ac:dyDescent="0.3">
      <c r="A574" s="170">
        <v>571</v>
      </c>
      <c r="B574" s="120" t="str">
        <f t="shared" si="24"/>
        <v/>
      </c>
      <c r="C574" s="117" t="s">
        <v>74</v>
      </c>
      <c r="D574" s="47"/>
      <c r="E574" s="179"/>
      <c r="F574" s="51"/>
      <c r="G574" s="117"/>
      <c r="H574" s="99"/>
      <c r="Q574" s="168">
        <f t="shared" si="25"/>
        <v>0</v>
      </c>
      <c r="R574" s="168">
        <f t="shared" si="26"/>
        <v>0</v>
      </c>
    </row>
    <row r="575" spans="1:18" ht="20.100000000000001" customHeight="1" x14ac:dyDescent="0.3">
      <c r="A575" s="170">
        <v>572</v>
      </c>
      <c r="B575" s="120" t="str">
        <f t="shared" si="24"/>
        <v/>
      </c>
      <c r="C575" s="117" t="s">
        <v>74</v>
      </c>
      <c r="D575" s="47"/>
      <c r="E575" s="179"/>
      <c r="F575" s="51"/>
      <c r="G575" s="117"/>
      <c r="H575" s="99"/>
      <c r="Q575" s="168">
        <f t="shared" si="25"/>
        <v>0</v>
      </c>
      <c r="R575" s="168">
        <f t="shared" si="26"/>
        <v>0</v>
      </c>
    </row>
    <row r="576" spans="1:18" ht="20.100000000000001" customHeight="1" x14ac:dyDescent="0.3">
      <c r="A576" s="170">
        <v>573</v>
      </c>
      <c r="B576" s="120" t="str">
        <f t="shared" si="24"/>
        <v/>
      </c>
      <c r="C576" s="117" t="s">
        <v>74</v>
      </c>
      <c r="D576" s="47"/>
      <c r="E576" s="179"/>
      <c r="F576" s="51"/>
      <c r="G576" s="117"/>
      <c r="H576" s="99"/>
      <c r="Q576" s="168">
        <f t="shared" si="25"/>
        <v>0</v>
      </c>
      <c r="R576" s="168">
        <f t="shared" si="26"/>
        <v>0</v>
      </c>
    </row>
    <row r="577" spans="1:18" ht="20.100000000000001" customHeight="1" x14ac:dyDescent="0.3">
      <c r="A577" s="170">
        <v>574</v>
      </c>
      <c r="B577" s="120" t="str">
        <f t="shared" si="24"/>
        <v/>
      </c>
      <c r="C577" s="117" t="s">
        <v>74</v>
      </c>
      <c r="D577" s="47"/>
      <c r="E577" s="179"/>
      <c r="F577" s="51"/>
      <c r="G577" s="117"/>
      <c r="H577" s="99"/>
      <c r="Q577" s="168">
        <f t="shared" si="25"/>
        <v>0</v>
      </c>
      <c r="R577" s="168">
        <f t="shared" si="26"/>
        <v>0</v>
      </c>
    </row>
    <row r="578" spans="1:18" ht="20.100000000000001" customHeight="1" x14ac:dyDescent="0.3">
      <c r="A578" s="170">
        <v>575</v>
      </c>
      <c r="B578" s="120" t="str">
        <f t="shared" si="24"/>
        <v/>
      </c>
      <c r="C578" s="117" t="s">
        <v>74</v>
      </c>
      <c r="D578" s="47"/>
      <c r="E578" s="179"/>
      <c r="F578" s="51"/>
      <c r="G578" s="117"/>
      <c r="H578" s="99"/>
      <c r="Q578" s="168">
        <f t="shared" si="25"/>
        <v>0</v>
      </c>
      <c r="R578" s="168">
        <f t="shared" si="26"/>
        <v>0</v>
      </c>
    </row>
    <row r="579" spans="1:18" ht="20.100000000000001" customHeight="1" x14ac:dyDescent="0.3">
      <c r="A579" s="170">
        <v>576</v>
      </c>
      <c r="B579" s="120" t="str">
        <f t="shared" si="24"/>
        <v/>
      </c>
      <c r="C579" s="117" t="s">
        <v>74</v>
      </c>
      <c r="D579" s="47"/>
      <c r="E579" s="179"/>
      <c r="F579" s="51"/>
      <c r="G579" s="117"/>
      <c r="H579" s="99"/>
      <c r="Q579" s="168">
        <f t="shared" si="25"/>
        <v>0</v>
      </c>
      <c r="R579" s="168">
        <f t="shared" si="26"/>
        <v>0</v>
      </c>
    </row>
    <row r="580" spans="1:18" ht="20.100000000000001" customHeight="1" x14ac:dyDescent="0.3">
      <c r="A580" s="170">
        <v>577</v>
      </c>
      <c r="B580" s="120" t="str">
        <f t="shared" si="24"/>
        <v/>
      </c>
      <c r="C580" s="117" t="s">
        <v>74</v>
      </c>
      <c r="D580" s="47"/>
      <c r="E580" s="179"/>
      <c r="F580" s="51"/>
      <c r="G580" s="117"/>
      <c r="H580" s="99"/>
      <c r="Q580" s="168">
        <f t="shared" si="25"/>
        <v>0</v>
      </c>
      <c r="R580" s="168">
        <f t="shared" si="26"/>
        <v>0</v>
      </c>
    </row>
    <row r="581" spans="1:18" ht="20.100000000000001" customHeight="1" x14ac:dyDescent="0.3">
      <c r="A581" s="170">
        <v>578</v>
      </c>
      <c r="B581" s="120" t="str">
        <f t="shared" ref="B581:B644" si="27">_xlfn.CONCAT(D581,E581)</f>
        <v/>
      </c>
      <c r="C581" s="117" t="s">
        <v>74</v>
      </c>
      <c r="D581" s="47"/>
      <c r="E581" s="179"/>
      <c r="F581" s="51"/>
      <c r="G581" s="117"/>
      <c r="H581" s="99"/>
      <c r="Q581" s="168">
        <f t="shared" ref="Q581:Q644" si="28">IF(D581&lt;1,0,1)</f>
        <v>0</v>
      </c>
      <c r="R581" s="168">
        <f t="shared" ref="R581:R644" si="29">IF(G581+H581&gt;0,IF(Q581=0,1,0),0)</f>
        <v>0</v>
      </c>
    </row>
    <row r="582" spans="1:18" ht="20.100000000000001" customHeight="1" x14ac:dyDescent="0.3">
      <c r="A582" s="170">
        <v>579</v>
      </c>
      <c r="B582" s="120" t="str">
        <f t="shared" si="27"/>
        <v/>
      </c>
      <c r="C582" s="117" t="s">
        <v>74</v>
      </c>
      <c r="D582" s="47"/>
      <c r="E582" s="179"/>
      <c r="F582" s="51"/>
      <c r="G582" s="117"/>
      <c r="H582" s="99"/>
      <c r="Q582" s="168">
        <f t="shared" si="28"/>
        <v>0</v>
      </c>
      <c r="R582" s="168">
        <f t="shared" si="29"/>
        <v>0</v>
      </c>
    </row>
    <row r="583" spans="1:18" ht="20.100000000000001" customHeight="1" x14ac:dyDescent="0.3">
      <c r="A583" s="170">
        <v>580</v>
      </c>
      <c r="B583" s="120" t="str">
        <f t="shared" si="27"/>
        <v/>
      </c>
      <c r="C583" s="117" t="s">
        <v>74</v>
      </c>
      <c r="D583" s="47"/>
      <c r="E583" s="179"/>
      <c r="F583" s="51"/>
      <c r="G583" s="117"/>
      <c r="H583" s="99"/>
      <c r="Q583" s="168">
        <f t="shared" si="28"/>
        <v>0</v>
      </c>
      <c r="R583" s="168">
        <f t="shared" si="29"/>
        <v>0</v>
      </c>
    </row>
    <row r="584" spans="1:18" ht="20.100000000000001" customHeight="1" x14ac:dyDescent="0.3">
      <c r="A584" s="170">
        <v>581</v>
      </c>
      <c r="B584" s="120" t="str">
        <f t="shared" si="27"/>
        <v/>
      </c>
      <c r="C584" s="117" t="s">
        <v>74</v>
      </c>
      <c r="D584" s="47"/>
      <c r="E584" s="179"/>
      <c r="F584" s="51"/>
      <c r="G584" s="117"/>
      <c r="H584" s="99"/>
      <c r="Q584" s="168">
        <f t="shared" si="28"/>
        <v>0</v>
      </c>
      <c r="R584" s="168">
        <f t="shared" si="29"/>
        <v>0</v>
      </c>
    </row>
    <row r="585" spans="1:18" ht="20.100000000000001" customHeight="1" x14ac:dyDescent="0.3">
      <c r="A585" s="170">
        <v>582</v>
      </c>
      <c r="B585" s="120" t="str">
        <f t="shared" si="27"/>
        <v/>
      </c>
      <c r="C585" s="117" t="s">
        <v>74</v>
      </c>
      <c r="D585" s="47"/>
      <c r="E585" s="179"/>
      <c r="F585" s="51"/>
      <c r="G585" s="117"/>
      <c r="H585" s="99"/>
      <c r="Q585" s="168">
        <f t="shared" si="28"/>
        <v>0</v>
      </c>
      <c r="R585" s="168">
        <f t="shared" si="29"/>
        <v>0</v>
      </c>
    </row>
    <row r="586" spans="1:18" ht="20.100000000000001" customHeight="1" x14ac:dyDescent="0.3">
      <c r="A586" s="170">
        <v>583</v>
      </c>
      <c r="B586" s="120" t="str">
        <f t="shared" si="27"/>
        <v/>
      </c>
      <c r="C586" s="117" t="s">
        <v>74</v>
      </c>
      <c r="D586" s="47"/>
      <c r="E586" s="179"/>
      <c r="F586" s="51"/>
      <c r="G586" s="117"/>
      <c r="H586" s="99"/>
      <c r="Q586" s="168">
        <f t="shared" si="28"/>
        <v>0</v>
      </c>
      <c r="R586" s="168">
        <f t="shared" si="29"/>
        <v>0</v>
      </c>
    </row>
    <row r="587" spans="1:18" ht="20.100000000000001" customHeight="1" x14ac:dyDescent="0.3">
      <c r="A587" s="170">
        <v>584</v>
      </c>
      <c r="B587" s="120" t="str">
        <f t="shared" si="27"/>
        <v/>
      </c>
      <c r="C587" s="117" t="s">
        <v>74</v>
      </c>
      <c r="D587" s="47"/>
      <c r="E587" s="179"/>
      <c r="F587" s="51"/>
      <c r="G587" s="117"/>
      <c r="H587" s="99"/>
      <c r="Q587" s="168">
        <f t="shared" si="28"/>
        <v>0</v>
      </c>
      <c r="R587" s="168">
        <f t="shared" si="29"/>
        <v>0</v>
      </c>
    </row>
    <row r="588" spans="1:18" ht="20.100000000000001" customHeight="1" x14ac:dyDescent="0.3">
      <c r="A588" s="170">
        <v>585</v>
      </c>
      <c r="B588" s="120" t="str">
        <f t="shared" si="27"/>
        <v/>
      </c>
      <c r="C588" s="117" t="s">
        <v>74</v>
      </c>
      <c r="D588" s="47"/>
      <c r="E588" s="179"/>
      <c r="F588" s="51"/>
      <c r="G588" s="117"/>
      <c r="H588" s="99"/>
      <c r="Q588" s="168">
        <f t="shared" si="28"/>
        <v>0</v>
      </c>
      <c r="R588" s="168">
        <f t="shared" si="29"/>
        <v>0</v>
      </c>
    </row>
    <row r="589" spans="1:18" ht="20.100000000000001" customHeight="1" x14ac:dyDescent="0.3">
      <c r="A589" s="170">
        <v>586</v>
      </c>
      <c r="B589" s="120" t="str">
        <f t="shared" si="27"/>
        <v/>
      </c>
      <c r="C589" s="117" t="s">
        <v>74</v>
      </c>
      <c r="D589" s="47"/>
      <c r="E589" s="179"/>
      <c r="F589" s="51"/>
      <c r="G589" s="117"/>
      <c r="H589" s="99"/>
      <c r="Q589" s="168">
        <f t="shared" si="28"/>
        <v>0</v>
      </c>
      <c r="R589" s="168">
        <f t="shared" si="29"/>
        <v>0</v>
      </c>
    </row>
    <row r="590" spans="1:18" ht="20.100000000000001" customHeight="1" x14ac:dyDescent="0.3">
      <c r="A590" s="170">
        <v>587</v>
      </c>
      <c r="B590" s="120" t="str">
        <f t="shared" si="27"/>
        <v/>
      </c>
      <c r="C590" s="117" t="s">
        <v>74</v>
      </c>
      <c r="D590" s="47"/>
      <c r="E590" s="179"/>
      <c r="F590" s="51"/>
      <c r="G590" s="117"/>
      <c r="H590" s="99"/>
      <c r="Q590" s="168">
        <f t="shared" si="28"/>
        <v>0</v>
      </c>
      <c r="R590" s="168">
        <f t="shared" si="29"/>
        <v>0</v>
      </c>
    </row>
    <row r="591" spans="1:18" ht="20.100000000000001" customHeight="1" x14ac:dyDescent="0.3">
      <c r="A591" s="170">
        <v>588</v>
      </c>
      <c r="B591" s="120" t="str">
        <f t="shared" si="27"/>
        <v/>
      </c>
      <c r="C591" s="117" t="s">
        <v>74</v>
      </c>
      <c r="D591" s="47"/>
      <c r="E591" s="179"/>
      <c r="F591" s="51"/>
      <c r="G591" s="117"/>
      <c r="H591" s="99"/>
      <c r="Q591" s="168">
        <f t="shared" si="28"/>
        <v>0</v>
      </c>
      <c r="R591" s="168">
        <f t="shared" si="29"/>
        <v>0</v>
      </c>
    </row>
    <row r="592" spans="1:18" ht="20.100000000000001" customHeight="1" x14ac:dyDescent="0.3">
      <c r="A592" s="170">
        <v>589</v>
      </c>
      <c r="B592" s="120" t="str">
        <f t="shared" si="27"/>
        <v/>
      </c>
      <c r="C592" s="117" t="s">
        <v>74</v>
      </c>
      <c r="D592" s="47"/>
      <c r="E592" s="179"/>
      <c r="F592" s="51"/>
      <c r="G592" s="117"/>
      <c r="H592" s="99"/>
      <c r="Q592" s="168">
        <f t="shared" si="28"/>
        <v>0</v>
      </c>
      <c r="R592" s="168">
        <f t="shared" si="29"/>
        <v>0</v>
      </c>
    </row>
    <row r="593" spans="1:18" ht="20.100000000000001" customHeight="1" x14ac:dyDescent="0.3">
      <c r="A593" s="170">
        <v>590</v>
      </c>
      <c r="B593" s="120" t="str">
        <f t="shared" si="27"/>
        <v/>
      </c>
      <c r="C593" s="117" t="s">
        <v>74</v>
      </c>
      <c r="D593" s="47"/>
      <c r="E593" s="179"/>
      <c r="F593" s="51"/>
      <c r="G593" s="117"/>
      <c r="H593" s="99"/>
      <c r="Q593" s="168">
        <f t="shared" si="28"/>
        <v>0</v>
      </c>
      <c r="R593" s="168">
        <f t="shared" si="29"/>
        <v>0</v>
      </c>
    </row>
    <row r="594" spans="1:18" ht="20.100000000000001" customHeight="1" x14ac:dyDescent="0.3">
      <c r="A594" s="170">
        <v>591</v>
      </c>
      <c r="B594" s="120" t="str">
        <f t="shared" si="27"/>
        <v/>
      </c>
      <c r="C594" s="117" t="s">
        <v>74</v>
      </c>
      <c r="D594" s="47"/>
      <c r="E594" s="179"/>
      <c r="F594" s="51"/>
      <c r="G594" s="117"/>
      <c r="H594" s="99"/>
      <c r="Q594" s="168">
        <f t="shared" si="28"/>
        <v>0</v>
      </c>
      <c r="R594" s="168">
        <f t="shared" si="29"/>
        <v>0</v>
      </c>
    </row>
    <row r="595" spans="1:18" ht="20.100000000000001" customHeight="1" x14ac:dyDescent="0.3">
      <c r="A595" s="170">
        <v>592</v>
      </c>
      <c r="B595" s="120" t="str">
        <f t="shared" si="27"/>
        <v/>
      </c>
      <c r="C595" s="117" t="s">
        <v>74</v>
      </c>
      <c r="D595" s="47"/>
      <c r="E595" s="179"/>
      <c r="F595" s="51"/>
      <c r="G595" s="117"/>
      <c r="H595" s="99"/>
      <c r="Q595" s="168">
        <f t="shared" si="28"/>
        <v>0</v>
      </c>
      <c r="R595" s="168">
        <f t="shared" si="29"/>
        <v>0</v>
      </c>
    </row>
    <row r="596" spans="1:18" ht="20.100000000000001" customHeight="1" x14ac:dyDescent="0.3">
      <c r="A596" s="170">
        <v>593</v>
      </c>
      <c r="B596" s="120" t="str">
        <f t="shared" si="27"/>
        <v/>
      </c>
      <c r="C596" s="117" t="s">
        <v>74</v>
      </c>
      <c r="D596" s="47"/>
      <c r="E596" s="179"/>
      <c r="F596" s="51"/>
      <c r="G596" s="117"/>
      <c r="H596" s="99"/>
      <c r="Q596" s="168">
        <f t="shared" si="28"/>
        <v>0</v>
      </c>
      <c r="R596" s="168">
        <f t="shared" si="29"/>
        <v>0</v>
      </c>
    </row>
    <row r="597" spans="1:18" ht="20.100000000000001" customHeight="1" x14ac:dyDescent="0.3">
      <c r="A597" s="170">
        <v>594</v>
      </c>
      <c r="B597" s="120" t="str">
        <f t="shared" si="27"/>
        <v/>
      </c>
      <c r="C597" s="117" t="s">
        <v>74</v>
      </c>
      <c r="D597" s="47"/>
      <c r="E597" s="179"/>
      <c r="F597" s="51"/>
      <c r="G597" s="117"/>
      <c r="H597" s="99"/>
      <c r="Q597" s="168">
        <f t="shared" si="28"/>
        <v>0</v>
      </c>
      <c r="R597" s="168">
        <f t="shared" si="29"/>
        <v>0</v>
      </c>
    </row>
    <row r="598" spans="1:18" ht="20.100000000000001" customHeight="1" x14ac:dyDescent="0.3">
      <c r="A598" s="170">
        <v>595</v>
      </c>
      <c r="B598" s="120" t="str">
        <f t="shared" si="27"/>
        <v/>
      </c>
      <c r="C598" s="117" t="s">
        <v>74</v>
      </c>
      <c r="D598" s="47"/>
      <c r="E598" s="179"/>
      <c r="F598" s="51"/>
      <c r="G598" s="117"/>
      <c r="H598" s="99"/>
      <c r="Q598" s="168">
        <f t="shared" si="28"/>
        <v>0</v>
      </c>
      <c r="R598" s="168">
        <f t="shared" si="29"/>
        <v>0</v>
      </c>
    </row>
    <row r="599" spans="1:18" ht="20.100000000000001" customHeight="1" x14ac:dyDescent="0.3">
      <c r="A599" s="170">
        <v>596</v>
      </c>
      <c r="B599" s="120" t="str">
        <f t="shared" si="27"/>
        <v/>
      </c>
      <c r="C599" s="117" t="s">
        <v>74</v>
      </c>
      <c r="D599" s="47"/>
      <c r="E599" s="179"/>
      <c r="F599" s="51"/>
      <c r="G599" s="117"/>
      <c r="H599" s="99"/>
      <c r="Q599" s="168">
        <f t="shared" si="28"/>
        <v>0</v>
      </c>
      <c r="R599" s="168">
        <f t="shared" si="29"/>
        <v>0</v>
      </c>
    </row>
    <row r="600" spans="1:18" ht="20.100000000000001" customHeight="1" x14ac:dyDescent="0.3">
      <c r="A600" s="170">
        <v>597</v>
      </c>
      <c r="B600" s="120" t="str">
        <f t="shared" si="27"/>
        <v/>
      </c>
      <c r="C600" s="117" t="s">
        <v>74</v>
      </c>
      <c r="D600" s="47"/>
      <c r="E600" s="179"/>
      <c r="F600" s="51"/>
      <c r="G600" s="117"/>
      <c r="H600" s="99"/>
      <c r="Q600" s="168">
        <f t="shared" si="28"/>
        <v>0</v>
      </c>
      <c r="R600" s="168">
        <f t="shared" si="29"/>
        <v>0</v>
      </c>
    </row>
    <row r="601" spans="1:18" ht="20.100000000000001" customHeight="1" x14ac:dyDescent="0.3">
      <c r="A601" s="170">
        <v>598</v>
      </c>
      <c r="B601" s="120" t="str">
        <f t="shared" si="27"/>
        <v/>
      </c>
      <c r="C601" s="117" t="s">
        <v>74</v>
      </c>
      <c r="D601" s="47"/>
      <c r="E601" s="179"/>
      <c r="F601" s="51"/>
      <c r="G601" s="117"/>
      <c r="H601" s="99"/>
      <c r="Q601" s="168">
        <f t="shared" si="28"/>
        <v>0</v>
      </c>
      <c r="R601" s="168">
        <f t="shared" si="29"/>
        <v>0</v>
      </c>
    </row>
    <row r="602" spans="1:18" ht="20.100000000000001" customHeight="1" x14ac:dyDescent="0.3">
      <c r="A602" s="170">
        <v>599</v>
      </c>
      <c r="B602" s="120" t="str">
        <f t="shared" si="27"/>
        <v/>
      </c>
      <c r="C602" s="117" t="s">
        <v>74</v>
      </c>
      <c r="D602" s="47"/>
      <c r="E602" s="179"/>
      <c r="F602" s="51"/>
      <c r="G602" s="117"/>
      <c r="H602" s="99"/>
      <c r="Q602" s="168">
        <f t="shared" si="28"/>
        <v>0</v>
      </c>
      <c r="R602" s="168">
        <f t="shared" si="29"/>
        <v>0</v>
      </c>
    </row>
    <row r="603" spans="1:18" ht="20.100000000000001" customHeight="1" x14ac:dyDescent="0.3">
      <c r="A603" s="170">
        <v>600</v>
      </c>
      <c r="B603" s="120" t="str">
        <f t="shared" si="27"/>
        <v/>
      </c>
      <c r="C603" s="117" t="s">
        <v>74</v>
      </c>
      <c r="D603" s="47"/>
      <c r="E603" s="179"/>
      <c r="F603" s="51"/>
      <c r="G603" s="117"/>
      <c r="H603" s="99"/>
      <c r="Q603" s="168">
        <f t="shared" si="28"/>
        <v>0</v>
      </c>
      <c r="R603" s="168">
        <f t="shared" si="29"/>
        <v>0</v>
      </c>
    </row>
    <row r="604" spans="1:18" ht="20.100000000000001" customHeight="1" x14ac:dyDescent="0.3">
      <c r="A604" s="170">
        <v>601</v>
      </c>
      <c r="B604" s="120" t="str">
        <f t="shared" si="27"/>
        <v/>
      </c>
      <c r="C604" s="117" t="s">
        <v>74</v>
      </c>
      <c r="D604" s="47"/>
      <c r="E604" s="179"/>
      <c r="F604" s="51"/>
      <c r="G604" s="117"/>
      <c r="H604" s="99"/>
      <c r="Q604" s="168">
        <f t="shared" si="28"/>
        <v>0</v>
      </c>
      <c r="R604" s="168">
        <f t="shared" si="29"/>
        <v>0</v>
      </c>
    </row>
    <row r="605" spans="1:18" ht="20.100000000000001" customHeight="1" x14ac:dyDescent="0.3">
      <c r="A605" s="170">
        <v>602</v>
      </c>
      <c r="B605" s="120" t="str">
        <f t="shared" si="27"/>
        <v/>
      </c>
      <c r="C605" s="117" t="s">
        <v>74</v>
      </c>
      <c r="D605" s="47"/>
      <c r="E605" s="179"/>
      <c r="F605" s="51"/>
      <c r="G605" s="117"/>
      <c r="H605" s="99"/>
      <c r="Q605" s="168">
        <f t="shared" si="28"/>
        <v>0</v>
      </c>
      <c r="R605" s="168">
        <f t="shared" si="29"/>
        <v>0</v>
      </c>
    </row>
    <row r="606" spans="1:18" ht="20.100000000000001" customHeight="1" x14ac:dyDescent="0.3">
      <c r="A606" s="170">
        <v>603</v>
      </c>
      <c r="B606" s="120" t="str">
        <f t="shared" si="27"/>
        <v/>
      </c>
      <c r="C606" s="117" t="s">
        <v>74</v>
      </c>
      <c r="D606" s="47"/>
      <c r="E606" s="179"/>
      <c r="F606" s="51"/>
      <c r="G606" s="117"/>
      <c r="H606" s="99"/>
      <c r="Q606" s="168">
        <f t="shared" si="28"/>
        <v>0</v>
      </c>
      <c r="R606" s="168">
        <f t="shared" si="29"/>
        <v>0</v>
      </c>
    </row>
    <row r="607" spans="1:18" ht="20.100000000000001" customHeight="1" x14ac:dyDescent="0.3">
      <c r="A607" s="170">
        <v>604</v>
      </c>
      <c r="B607" s="120" t="str">
        <f t="shared" si="27"/>
        <v/>
      </c>
      <c r="C607" s="117" t="s">
        <v>74</v>
      </c>
      <c r="D607" s="47"/>
      <c r="E607" s="179"/>
      <c r="F607" s="51"/>
      <c r="G607" s="117"/>
      <c r="H607" s="99"/>
      <c r="Q607" s="168">
        <f t="shared" si="28"/>
        <v>0</v>
      </c>
      <c r="R607" s="168">
        <f t="shared" si="29"/>
        <v>0</v>
      </c>
    </row>
    <row r="608" spans="1:18" ht="20.100000000000001" customHeight="1" x14ac:dyDescent="0.3">
      <c r="A608" s="170">
        <v>605</v>
      </c>
      <c r="B608" s="120" t="str">
        <f t="shared" si="27"/>
        <v/>
      </c>
      <c r="C608" s="117" t="s">
        <v>74</v>
      </c>
      <c r="D608" s="47"/>
      <c r="E608" s="179"/>
      <c r="F608" s="51"/>
      <c r="G608" s="117"/>
      <c r="H608" s="99"/>
      <c r="Q608" s="168">
        <f t="shared" si="28"/>
        <v>0</v>
      </c>
      <c r="R608" s="168">
        <f t="shared" si="29"/>
        <v>0</v>
      </c>
    </row>
    <row r="609" spans="1:18" ht="20.100000000000001" customHeight="1" x14ac:dyDescent="0.3">
      <c r="A609" s="170">
        <v>606</v>
      </c>
      <c r="B609" s="120" t="str">
        <f t="shared" si="27"/>
        <v/>
      </c>
      <c r="C609" s="117" t="s">
        <v>74</v>
      </c>
      <c r="D609" s="47"/>
      <c r="E609" s="179"/>
      <c r="F609" s="51"/>
      <c r="G609" s="117"/>
      <c r="H609" s="99"/>
      <c r="Q609" s="168">
        <f t="shared" si="28"/>
        <v>0</v>
      </c>
      <c r="R609" s="168">
        <f t="shared" si="29"/>
        <v>0</v>
      </c>
    </row>
    <row r="610" spans="1:18" ht="20.100000000000001" customHeight="1" x14ac:dyDescent="0.3">
      <c r="A610" s="170">
        <v>607</v>
      </c>
      <c r="B610" s="120" t="str">
        <f t="shared" si="27"/>
        <v/>
      </c>
      <c r="C610" s="117" t="s">
        <v>74</v>
      </c>
      <c r="D610" s="47"/>
      <c r="E610" s="179"/>
      <c r="F610" s="51"/>
      <c r="G610" s="117"/>
      <c r="H610" s="99"/>
      <c r="Q610" s="168">
        <f t="shared" si="28"/>
        <v>0</v>
      </c>
      <c r="R610" s="168">
        <f t="shared" si="29"/>
        <v>0</v>
      </c>
    </row>
    <row r="611" spans="1:18" ht="20.100000000000001" customHeight="1" x14ac:dyDescent="0.3">
      <c r="A611" s="170">
        <v>608</v>
      </c>
      <c r="B611" s="120" t="str">
        <f t="shared" si="27"/>
        <v/>
      </c>
      <c r="C611" s="117" t="s">
        <v>74</v>
      </c>
      <c r="D611" s="47"/>
      <c r="E611" s="179"/>
      <c r="F611" s="51"/>
      <c r="G611" s="117"/>
      <c r="H611" s="99"/>
      <c r="Q611" s="168">
        <f t="shared" si="28"/>
        <v>0</v>
      </c>
      <c r="R611" s="168">
        <f t="shared" si="29"/>
        <v>0</v>
      </c>
    </row>
    <row r="612" spans="1:18" ht="20.100000000000001" customHeight="1" x14ac:dyDescent="0.3">
      <c r="A612" s="170">
        <v>609</v>
      </c>
      <c r="B612" s="120" t="str">
        <f t="shared" si="27"/>
        <v/>
      </c>
      <c r="C612" s="117" t="s">
        <v>74</v>
      </c>
      <c r="D612" s="47"/>
      <c r="E612" s="179"/>
      <c r="F612" s="51"/>
      <c r="G612" s="117"/>
      <c r="H612" s="99"/>
      <c r="Q612" s="168">
        <f t="shared" si="28"/>
        <v>0</v>
      </c>
      <c r="R612" s="168">
        <f t="shared" si="29"/>
        <v>0</v>
      </c>
    </row>
    <row r="613" spans="1:18" ht="20.100000000000001" customHeight="1" x14ac:dyDescent="0.3">
      <c r="A613" s="170">
        <v>610</v>
      </c>
      <c r="B613" s="120" t="str">
        <f t="shared" si="27"/>
        <v/>
      </c>
      <c r="C613" s="117" t="s">
        <v>74</v>
      </c>
      <c r="D613" s="47"/>
      <c r="E613" s="179"/>
      <c r="F613" s="51"/>
      <c r="G613" s="117"/>
      <c r="H613" s="99"/>
      <c r="Q613" s="168">
        <f t="shared" si="28"/>
        <v>0</v>
      </c>
      <c r="R613" s="168">
        <f t="shared" si="29"/>
        <v>0</v>
      </c>
    </row>
    <row r="614" spans="1:18" ht="20.100000000000001" customHeight="1" x14ac:dyDescent="0.3">
      <c r="A614" s="170">
        <v>611</v>
      </c>
      <c r="B614" s="120" t="str">
        <f t="shared" si="27"/>
        <v/>
      </c>
      <c r="C614" s="117" t="s">
        <v>74</v>
      </c>
      <c r="D614" s="47"/>
      <c r="E614" s="179"/>
      <c r="F614" s="51"/>
      <c r="G614" s="117"/>
      <c r="H614" s="99"/>
      <c r="Q614" s="168">
        <f t="shared" si="28"/>
        <v>0</v>
      </c>
      <c r="R614" s="168">
        <f t="shared" si="29"/>
        <v>0</v>
      </c>
    </row>
    <row r="615" spans="1:18" ht="20.100000000000001" customHeight="1" x14ac:dyDescent="0.3">
      <c r="A615" s="170">
        <v>612</v>
      </c>
      <c r="B615" s="120" t="str">
        <f t="shared" si="27"/>
        <v/>
      </c>
      <c r="C615" s="117" t="s">
        <v>74</v>
      </c>
      <c r="D615" s="47"/>
      <c r="E615" s="179"/>
      <c r="F615" s="51"/>
      <c r="G615" s="117"/>
      <c r="H615" s="99"/>
      <c r="Q615" s="168">
        <f t="shared" si="28"/>
        <v>0</v>
      </c>
      <c r="R615" s="168">
        <f t="shared" si="29"/>
        <v>0</v>
      </c>
    </row>
    <row r="616" spans="1:18" ht="20.100000000000001" customHeight="1" x14ac:dyDescent="0.3">
      <c r="A616" s="170">
        <v>613</v>
      </c>
      <c r="B616" s="120" t="str">
        <f t="shared" si="27"/>
        <v/>
      </c>
      <c r="C616" s="117" t="s">
        <v>74</v>
      </c>
      <c r="D616" s="47"/>
      <c r="E616" s="179"/>
      <c r="F616" s="51"/>
      <c r="G616" s="117"/>
      <c r="H616" s="99"/>
      <c r="Q616" s="168">
        <f t="shared" si="28"/>
        <v>0</v>
      </c>
      <c r="R616" s="168">
        <f t="shared" si="29"/>
        <v>0</v>
      </c>
    </row>
    <row r="617" spans="1:18" ht="20.100000000000001" customHeight="1" x14ac:dyDescent="0.3">
      <c r="A617" s="170">
        <v>614</v>
      </c>
      <c r="B617" s="120" t="str">
        <f t="shared" si="27"/>
        <v/>
      </c>
      <c r="C617" s="117" t="s">
        <v>74</v>
      </c>
      <c r="D617" s="47"/>
      <c r="E617" s="179"/>
      <c r="F617" s="51"/>
      <c r="G617" s="117"/>
      <c r="H617" s="99"/>
      <c r="Q617" s="168">
        <f t="shared" si="28"/>
        <v>0</v>
      </c>
      <c r="R617" s="168">
        <f t="shared" si="29"/>
        <v>0</v>
      </c>
    </row>
    <row r="618" spans="1:18" ht="20.100000000000001" customHeight="1" x14ac:dyDescent="0.3">
      <c r="A618" s="170">
        <v>615</v>
      </c>
      <c r="B618" s="120" t="str">
        <f t="shared" si="27"/>
        <v/>
      </c>
      <c r="C618" s="117" t="s">
        <v>74</v>
      </c>
      <c r="D618" s="47"/>
      <c r="E618" s="179"/>
      <c r="F618" s="51"/>
      <c r="G618" s="117"/>
      <c r="H618" s="99"/>
      <c r="Q618" s="168">
        <f t="shared" si="28"/>
        <v>0</v>
      </c>
      <c r="R618" s="168">
        <f t="shared" si="29"/>
        <v>0</v>
      </c>
    </row>
    <row r="619" spans="1:18" ht="20.100000000000001" customHeight="1" x14ac:dyDescent="0.3">
      <c r="A619" s="170">
        <v>616</v>
      </c>
      <c r="B619" s="120" t="str">
        <f t="shared" si="27"/>
        <v/>
      </c>
      <c r="C619" s="117" t="s">
        <v>74</v>
      </c>
      <c r="D619" s="47"/>
      <c r="E619" s="179"/>
      <c r="F619" s="51"/>
      <c r="G619" s="117"/>
      <c r="H619" s="99"/>
      <c r="Q619" s="168">
        <f t="shared" si="28"/>
        <v>0</v>
      </c>
      <c r="R619" s="168">
        <f t="shared" si="29"/>
        <v>0</v>
      </c>
    </row>
    <row r="620" spans="1:18" ht="20.100000000000001" customHeight="1" x14ac:dyDescent="0.3">
      <c r="A620" s="170">
        <v>617</v>
      </c>
      <c r="B620" s="120" t="str">
        <f t="shared" si="27"/>
        <v/>
      </c>
      <c r="C620" s="117" t="s">
        <v>74</v>
      </c>
      <c r="D620" s="47"/>
      <c r="E620" s="179"/>
      <c r="F620" s="51"/>
      <c r="G620" s="117"/>
      <c r="H620" s="99"/>
      <c r="Q620" s="168">
        <f t="shared" si="28"/>
        <v>0</v>
      </c>
      <c r="R620" s="168">
        <f t="shared" si="29"/>
        <v>0</v>
      </c>
    </row>
    <row r="621" spans="1:18" ht="20.100000000000001" customHeight="1" x14ac:dyDescent="0.3">
      <c r="A621" s="170">
        <v>618</v>
      </c>
      <c r="B621" s="120" t="str">
        <f t="shared" si="27"/>
        <v/>
      </c>
      <c r="C621" s="117" t="s">
        <v>74</v>
      </c>
      <c r="D621" s="47"/>
      <c r="E621" s="179"/>
      <c r="F621" s="51"/>
      <c r="G621" s="117"/>
      <c r="H621" s="99"/>
      <c r="Q621" s="168">
        <f t="shared" si="28"/>
        <v>0</v>
      </c>
      <c r="R621" s="168">
        <f t="shared" si="29"/>
        <v>0</v>
      </c>
    </row>
    <row r="622" spans="1:18" ht="20.100000000000001" customHeight="1" x14ac:dyDescent="0.3">
      <c r="A622" s="170">
        <v>619</v>
      </c>
      <c r="B622" s="120" t="str">
        <f t="shared" si="27"/>
        <v/>
      </c>
      <c r="C622" s="117" t="s">
        <v>74</v>
      </c>
      <c r="D622" s="47"/>
      <c r="E622" s="179"/>
      <c r="F622" s="51"/>
      <c r="G622" s="117"/>
      <c r="H622" s="99"/>
      <c r="Q622" s="168">
        <f t="shared" si="28"/>
        <v>0</v>
      </c>
      <c r="R622" s="168">
        <f t="shared" si="29"/>
        <v>0</v>
      </c>
    </row>
    <row r="623" spans="1:18" ht="20.100000000000001" customHeight="1" x14ac:dyDescent="0.3">
      <c r="A623" s="170">
        <v>620</v>
      </c>
      <c r="B623" s="120" t="str">
        <f t="shared" si="27"/>
        <v/>
      </c>
      <c r="C623" s="117" t="s">
        <v>74</v>
      </c>
      <c r="D623" s="47"/>
      <c r="E623" s="179"/>
      <c r="F623" s="51"/>
      <c r="G623" s="117"/>
      <c r="H623" s="99"/>
      <c r="Q623" s="168">
        <f t="shared" si="28"/>
        <v>0</v>
      </c>
      <c r="R623" s="168">
        <f t="shared" si="29"/>
        <v>0</v>
      </c>
    </row>
    <row r="624" spans="1:18" ht="20.100000000000001" customHeight="1" x14ac:dyDescent="0.3">
      <c r="A624" s="170">
        <v>621</v>
      </c>
      <c r="B624" s="120" t="str">
        <f t="shared" si="27"/>
        <v/>
      </c>
      <c r="C624" s="117" t="s">
        <v>74</v>
      </c>
      <c r="D624" s="47"/>
      <c r="E624" s="179"/>
      <c r="F624" s="51"/>
      <c r="G624" s="117"/>
      <c r="H624" s="99"/>
      <c r="Q624" s="168">
        <f t="shared" si="28"/>
        <v>0</v>
      </c>
      <c r="R624" s="168">
        <f t="shared" si="29"/>
        <v>0</v>
      </c>
    </row>
    <row r="625" spans="1:18" ht="20.100000000000001" customHeight="1" x14ac:dyDescent="0.3">
      <c r="A625" s="170">
        <v>622</v>
      </c>
      <c r="B625" s="120" t="str">
        <f t="shared" si="27"/>
        <v/>
      </c>
      <c r="C625" s="117" t="s">
        <v>74</v>
      </c>
      <c r="D625" s="47"/>
      <c r="E625" s="179"/>
      <c r="F625" s="51"/>
      <c r="G625" s="117"/>
      <c r="H625" s="99"/>
      <c r="Q625" s="168">
        <f t="shared" si="28"/>
        <v>0</v>
      </c>
      <c r="R625" s="168">
        <f t="shared" si="29"/>
        <v>0</v>
      </c>
    </row>
    <row r="626" spans="1:18" ht="20.100000000000001" customHeight="1" x14ac:dyDescent="0.3">
      <c r="A626" s="170">
        <v>623</v>
      </c>
      <c r="B626" s="120" t="str">
        <f t="shared" si="27"/>
        <v/>
      </c>
      <c r="C626" s="117" t="s">
        <v>74</v>
      </c>
      <c r="D626" s="47"/>
      <c r="E626" s="179"/>
      <c r="F626" s="51"/>
      <c r="G626" s="117"/>
      <c r="H626" s="99"/>
      <c r="Q626" s="168">
        <f t="shared" si="28"/>
        <v>0</v>
      </c>
      <c r="R626" s="168">
        <f t="shared" si="29"/>
        <v>0</v>
      </c>
    </row>
    <row r="627" spans="1:18" ht="20.100000000000001" customHeight="1" x14ac:dyDescent="0.3">
      <c r="A627" s="170">
        <v>624</v>
      </c>
      <c r="B627" s="120" t="str">
        <f t="shared" si="27"/>
        <v/>
      </c>
      <c r="C627" s="117" t="s">
        <v>74</v>
      </c>
      <c r="D627" s="47"/>
      <c r="E627" s="179"/>
      <c r="F627" s="51"/>
      <c r="G627" s="117"/>
      <c r="H627" s="99"/>
      <c r="Q627" s="168">
        <f t="shared" si="28"/>
        <v>0</v>
      </c>
      <c r="R627" s="168">
        <f t="shared" si="29"/>
        <v>0</v>
      </c>
    </row>
    <row r="628" spans="1:18" ht="20.100000000000001" customHeight="1" x14ac:dyDescent="0.3">
      <c r="A628" s="170">
        <v>625</v>
      </c>
      <c r="B628" s="120" t="str">
        <f t="shared" si="27"/>
        <v/>
      </c>
      <c r="C628" s="117" t="s">
        <v>74</v>
      </c>
      <c r="D628" s="47"/>
      <c r="E628" s="179"/>
      <c r="F628" s="51"/>
      <c r="G628" s="117"/>
      <c r="H628" s="99"/>
      <c r="Q628" s="168">
        <f t="shared" si="28"/>
        <v>0</v>
      </c>
      <c r="R628" s="168">
        <f t="shared" si="29"/>
        <v>0</v>
      </c>
    </row>
    <row r="629" spans="1:18" ht="20.100000000000001" customHeight="1" x14ac:dyDescent="0.3">
      <c r="A629" s="170">
        <v>626</v>
      </c>
      <c r="B629" s="120" t="str">
        <f t="shared" si="27"/>
        <v/>
      </c>
      <c r="C629" s="117" t="s">
        <v>74</v>
      </c>
      <c r="D629" s="47"/>
      <c r="E629" s="179"/>
      <c r="F629" s="51"/>
      <c r="G629" s="117"/>
      <c r="H629" s="99"/>
      <c r="Q629" s="168">
        <f t="shared" si="28"/>
        <v>0</v>
      </c>
      <c r="R629" s="168">
        <f t="shared" si="29"/>
        <v>0</v>
      </c>
    </row>
    <row r="630" spans="1:18" ht="20.100000000000001" customHeight="1" x14ac:dyDescent="0.3">
      <c r="A630" s="170">
        <v>627</v>
      </c>
      <c r="B630" s="120" t="str">
        <f t="shared" si="27"/>
        <v/>
      </c>
      <c r="C630" s="117" t="s">
        <v>74</v>
      </c>
      <c r="D630" s="47"/>
      <c r="E630" s="179"/>
      <c r="F630" s="51"/>
      <c r="G630" s="117"/>
      <c r="H630" s="99"/>
      <c r="Q630" s="168">
        <f t="shared" si="28"/>
        <v>0</v>
      </c>
      <c r="R630" s="168">
        <f t="shared" si="29"/>
        <v>0</v>
      </c>
    </row>
    <row r="631" spans="1:18" ht="20.100000000000001" customHeight="1" x14ac:dyDescent="0.3">
      <c r="A631" s="170">
        <v>628</v>
      </c>
      <c r="B631" s="120" t="str">
        <f t="shared" si="27"/>
        <v/>
      </c>
      <c r="C631" s="117" t="s">
        <v>74</v>
      </c>
      <c r="D631" s="47"/>
      <c r="E631" s="179"/>
      <c r="F631" s="51"/>
      <c r="G631" s="117"/>
      <c r="H631" s="99"/>
      <c r="Q631" s="168">
        <f t="shared" si="28"/>
        <v>0</v>
      </c>
      <c r="R631" s="168">
        <f t="shared" si="29"/>
        <v>0</v>
      </c>
    </row>
    <row r="632" spans="1:18" ht="20.100000000000001" customHeight="1" x14ac:dyDescent="0.3">
      <c r="A632" s="170">
        <v>629</v>
      </c>
      <c r="B632" s="120" t="str">
        <f t="shared" si="27"/>
        <v/>
      </c>
      <c r="C632" s="117" t="s">
        <v>74</v>
      </c>
      <c r="D632" s="47"/>
      <c r="E632" s="179"/>
      <c r="F632" s="51"/>
      <c r="G632" s="117"/>
      <c r="H632" s="99"/>
      <c r="Q632" s="168">
        <f t="shared" si="28"/>
        <v>0</v>
      </c>
      <c r="R632" s="168">
        <f t="shared" si="29"/>
        <v>0</v>
      </c>
    </row>
    <row r="633" spans="1:18" ht="20.100000000000001" customHeight="1" x14ac:dyDescent="0.3">
      <c r="A633" s="170">
        <v>630</v>
      </c>
      <c r="B633" s="120" t="str">
        <f t="shared" si="27"/>
        <v/>
      </c>
      <c r="C633" s="117" t="s">
        <v>74</v>
      </c>
      <c r="D633" s="47"/>
      <c r="E633" s="179"/>
      <c r="F633" s="51"/>
      <c r="G633" s="117"/>
      <c r="H633" s="99"/>
      <c r="Q633" s="168">
        <f t="shared" si="28"/>
        <v>0</v>
      </c>
      <c r="R633" s="168">
        <f t="shared" si="29"/>
        <v>0</v>
      </c>
    </row>
    <row r="634" spans="1:18" ht="20.100000000000001" customHeight="1" x14ac:dyDescent="0.3">
      <c r="A634" s="170">
        <v>631</v>
      </c>
      <c r="B634" s="120" t="str">
        <f t="shared" si="27"/>
        <v/>
      </c>
      <c r="C634" s="117" t="s">
        <v>74</v>
      </c>
      <c r="D634" s="47"/>
      <c r="E634" s="179"/>
      <c r="F634" s="51"/>
      <c r="G634" s="117"/>
      <c r="H634" s="99"/>
      <c r="Q634" s="168">
        <f t="shared" si="28"/>
        <v>0</v>
      </c>
      <c r="R634" s="168">
        <f t="shared" si="29"/>
        <v>0</v>
      </c>
    </row>
    <row r="635" spans="1:18" ht="20.100000000000001" customHeight="1" x14ac:dyDescent="0.3">
      <c r="A635" s="170">
        <v>632</v>
      </c>
      <c r="B635" s="120" t="str">
        <f t="shared" si="27"/>
        <v/>
      </c>
      <c r="C635" s="117" t="s">
        <v>74</v>
      </c>
      <c r="D635" s="47"/>
      <c r="E635" s="179"/>
      <c r="F635" s="51"/>
      <c r="G635" s="117"/>
      <c r="H635" s="99"/>
      <c r="Q635" s="168">
        <f t="shared" si="28"/>
        <v>0</v>
      </c>
      <c r="R635" s="168">
        <f t="shared" si="29"/>
        <v>0</v>
      </c>
    </row>
    <row r="636" spans="1:18" ht="20.100000000000001" customHeight="1" x14ac:dyDescent="0.3">
      <c r="A636" s="170">
        <v>633</v>
      </c>
      <c r="B636" s="120" t="str">
        <f t="shared" si="27"/>
        <v/>
      </c>
      <c r="C636" s="117" t="s">
        <v>74</v>
      </c>
      <c r="D636" s="47"/>
      <c r="E636" s="179"/>
      <c r="F636" s="51"/>
      <c r="G636" s="117"/>
      <c r="H636" s="99"/>
      <c r="Q636" s="168">
        <f t="shared" si="28"/>
        <v>0</v>
      </c>
      <c r="R636" s="168">
        <f t="shared" si="29"/>
        <v>0</v>
      </c>
    </row>
    <row r="637" spans="1:18" ht="20.100000000000001" customHeight="1" x14ac:dyDescent="0.3">
      <c r="A637" s="170">
        <v>634</v>
      </c>
      <c r="B637" s="120" t="str">
        <f t="shared" si="27"/>
        <v/>
      </c>
      <c r="C637" s="117" t="s">
        <v>74</v>
      </c>
      <c r="D637" s="47"/>
      <c r="E637" s="179"/>
      <c r="F637" s="51"/>
      <c r="G637" s="117"/>
      <c r="H637" s="99"/>
      <c r="Q637" s="168">
        <f t="shared" si="28"/>
        <v>0</v>
      </c>
      <c r="R637" s="168">
        <f t="shared" si="29"/>
        <v>0</v>
      </c>
    </row>
    <row r="638" spans="1:18" ht="20.100000000000001" customHeight="1" x14ac:dyDescent="0.3">
      <c r="A638" s="170">
        <v>635</v>
      </c>
      <c r="B638" s="120" t="str">
        <f t="shared" si="27"/>
        <v/>
      </c>
      <c r="C638" s="117" t="s">
        <v>74</v>
      </c>
      <c r="D638" s="47"/>
      <c r="E638" s="179"/>
      <c r="F638" s="51"/>
      <c r="G638" s="117"/>
      <c r="H638" s="99"/>
      <c r="Q638" s="168">
        <f t="shared" si="28"/>
        <v>0</v>
      </c>
      <c r="R638" s="168">
        <f t="shared" si="29"/>
        <v>0</v>
      </c>
    </row>
    <row r="639" spans="1:18" ht="20.100000000000001" customHeight="1" x14ac:dyDescent="0.3">
      <c r="A639" s="170">
        <v>636</v>
      </c>
      <c r="B639" s="120" t="str">
        <f t="shared" si="27"/>
        <v/>
      </c>
      <c r="C639" s="117" t="s">
        <v>74</v>
      </c>
      <c r="D639" s="47"/>
      <c r="E639" s="179"/>
      <c r="F639" s="51"/>
      <c r="G639" s="117"/>
      <c r="H639" s="99"/>
      <c r="Q639" s="168">
        <f t="shared" si="28"/>
        <v>0</v>
      </c>
      <c r="R639" s="168">
        <f t="shared" si="29"/>
        <v>0</v>
      </c>
    </row>
    <row r="640" spans="1:18" ht="20.100000000000001" customHeight="1" x14ac:dyDescent="0.3">
      <c r="A640" s="170">
        <v>637</v>
      </c>
      <c r="B640" s="120" t="str">
        <f t="shared" si="27"/>
        <v/>
      </c>
      <c r="C640" s="117" t="s">
        <v>74</v>
      </c>
      <c r="D640" s="47"/>
      <c r="E640" s="179"/>
      <c r="F640" s="51"/>
      <c r="G640" s="117"/>
      <c r="H640" s="99"/>
      <c r="Q640" s="168">
        <f t="shared" si="28"/>
        <v>0</v>
      </c>
      <c r="R640" s="168">
        <f t="shared" si="29"/>
        <v>0</v>
      </c>
    </row>
    <row r="641" spans="1:18" ht="20.100000000000001" customHeight="1" x14ac:dyDescent="0.3">
      <c r="A641" s="170">
        <v>638</v>
      </c>
      <c r="B641" s="120" t="str">
        <f t="shared" si="27"/>
        <v/>
      </c>
      <c r="C641" s="117" t="s">
        <v>74</v>
      </c>
      <c r="D641" s="47"/>
      <c r="E641" s="179"/>
      <c r="F641" s="51"/>
      <c r="G641" s="117"/>
      <c r="H641" s="99"/>
      <c r="Q641" s="168">
        <f t="shared" si="28"/>
        <v>0</v>
      </c>
      <c r="R641" s="168">
        <f t="shared" si="29"/>
        <v>0</v>
      </c>
    </row>
    <row r="642" spans="1:18" ht="20.100000000000001" customHeight="1" x14ac:dyDescent="0.3">
      <c r="A642" s="170">
        <v>639</v>
      </c>
      <c r="B642" s="120" t="str">
        <f t="shared" si="27"/>
        <v/>
      </c>
      <c r="C642" s="117" t="s">
        <v>74</v>
      </c>
      <c r="D642" s="47"/>
      <c r="E642" s="179"/>
      <c r="F642" s="51"/>
      <c r="G642" s="117"/>
      <c r="H642" s="99"/>
      <c r="Q642" s="168">
        <f t="shared" si="28"/>
        <v>0</v>
      </c>
      <c r="R642" s="168">
        <f t="shared" si="29"/>
        <v>0</v>
      </c>
    </row>
    <row r="643" spans="1:18" ht="20.100000000000001" customHeight="1" x14ac:dyDescent="0.3">
      <c r="A643" s="170">
        <v>640</v>
      </c>
      <c r="B643" s="120" t="str">
        <f t="shared" si="27"/>
        <v/>
      </c>
      <c r="C643" s="117" t="s">
        <v>74</v>
      </c>
      <c r="D643" s="47"/>
      <c r="E643" s="179"/>
      <c r="F643" s="51"/>
      <c r="G643" s="117"/>
      <c r="H643" s="99"/>
      <c r="Q643" s="168">
        <f t="shared" si="28"/>
        <v>0</v>
      </c>
      <c r="R643" s="168">
        <f t="shared" si="29"/>
        <v>0</v>
      </c>
    </row>
    <row r="644" spans="1:18" ht="20.100000000000001" customHeight="1" x14ac:dyDescent="0.3">
      <c r="A644" s="170">
        <v>641</v>
      </c>
      <c r="B644" s="120" t="str">
        <f t="shared" si="27"/>
        <v/>
      </c>
      <c r="C644" s="117" t="s">
        <v>74</v>
      </c>
      <c r="D644" s="47"/>
      <c r="E644" s="179"/>
      <c r="F644" s="51"/>
      <c r="G644" s="117"/>
      <c r="H644" s="99"/>
      <c r="Q644" s="168">
        <f t="shared" si="28"/>
        <v>0</v>
      </c>
      <c r="R644" s="168">
        <f t="shared" si="29"/>
        <v>0</v>
      </c>
    </row>
    <row r="645" spans="1:18" ht="20.100000000000001" customHeight="1" x14ac:dyDescent="0.3">
      <c r="A645" s="170">
        <v>642</v>
      </c>
      <c r="B645" s="120" t="str">
        <f t="shared" ref="B645:B708" si="30">_xlfn.CONCAT(D645,E645)</f>
        <v/>
      </c>
      <c r="C645" s="117" t="s">
        <v>74</v>
      </c>
      <c r="D645" s="47"/>
      <c r="E645" s="179"/>
      <c r="F645" s="51"/>
      <c r="G645" s="117"/>
      <c r="H645" s="99"/>
      <c r="Q645" s="168">
        <f t="shared" ref="Q645:Q708" si="31">IF(D645&lt;1,0,1)</f>
        <v>0</v>
      </c>
      <c r="R645" s="168">
        <f t="shared" ref="R645:R708" si="32">IF(G645+H645&gt;0,IF(Q645=0,1,0),0)</f>
        <v>0</v>
      </c>
    </row>
    <row r="646" spans="1:18" ht="20.100000000000001" customHeight="1" x14ac:dyDescent="0.3">
      <c r="A646" s="170">
        <v>643</v>
      </c>
      <c r="B646" s="120" t="str">
        <f t="shared" si="30"/>
        <v/>
      </c>
      <c r="C646" s="117" t="s">
        <v>74</v>
      </c>
      <c r="D646" s="47"/>
      <c r="E646" s="179"/>
      <c r="F646" s="51"/>
      <c r="G646" s="117"/>
      <c r="H646" s="99"/>
      <c r="Q646" s="168">
        <f t="shared" si="31"/>
        <v>0</v>
      </c>
      <c r="R646" s="168">
        <f t="shared" si="32"/>
        <v>0</v>
      </c>
    </row>
    <row r="647" spans="1:18" ht="20.100000000000001" customHeight="1" x14ac:dyDescent="0.3">
      <c r="A647" s="170">
        <v>644</v>
      </c>
      <c r="B647" s="120" t="str">
        <f t="shared" si="30"/>
        <v/>
      </c>
      <c r="C647" s="117" t="s">
        <v>74</v>
      </c>
      <c r="D647" s="47"/>
      <c r="E647" s="179"/>
      <c r="F647" s="51"/>
      <c r="G647" s="117"/>
      <c r="H647" s="99"/>
      <c r="Q647" s="168">
        <f t="shared" si="31"/>
        <v>0</v>
      </c>
      <c r="R647" s="168">
        <f t="shared" si="32"/>
        <v>0</v>
      </c>
    </row>
    <row r="648" spans="1:18" ht="20.100000000000001" customHeight="1" x14ac:dyDescent="0.3">
      <c r="A648" s="170">
        <v>645</v>
      </c>
      <c r="B648" s="120" t="str">
        <f t="shared" si="30"/>
        <v/>
      </c>
      <c r="C648" s="117" t="s">
        <v>74</v>
      </c>
      <c r="D648" s="47"/>
      <c r="E648" s="179"/>
      <c r="F648" s="51"/>
      <c r="G648" s="117"/>
      <c r="H648" s="99"/>
      <c r="Q648" s="168">
        <f t="shared" si="31"/>
        <v>0</v>
      </c>
      <c r="R648" s="168">
        <f t="shared" si="32"/>
        <v>0</v>
      </c>
    </row>
    <row r="649" spans="1:18" ht="20.100000000000001" customHeight="1" x14ac:dyDescent="0.3">
      <c r="A649" s="170">
        <v>646</v>
      </c>
      <c r="B649" s="120" t="str">
        <f t="shared" si="30"/>
        <v/>
      </c>
      <c r="C649" s="117" t="s">
        <v>74</v>
      </c>
      <c r="D649" s="47"/>
      <c r="E649" s="179"/>
      <c r="F649" s="51"/>
      <c r="G649" s="117"/>
      <c r="H649" s="99"/>
      <c r="Q649" s="168">
        <f t="shared" si="31"/>
        <v>0</v>
      </c>
      <c r="R649" s="168">
        <f t="shared" si="32"/>
        <v>0</v>
      </c>
    </row>
    <row r="650" spans="1:18" ht="20.100000000000001" customHeight="1" x14ac:dyDescent="0.3">
      <c r="A650" s="170">
        <v>647</v>
      </c>
      <c r="B650" s="120" t="str">
        <f t="shared" si="30"/>
        <v/>
      </c>
      <c r="C650" s="117" t="s">
        <v>74</v>
      </c>
      <c r="D650" s="47"/>
      <c r="E650" s="179"/>
      <c r="F650" s="51"/>
      <c r="G650" s="117"/>
      <c r="H650" s="99"/>
      <c r="Q650" s="168">
        <f t="shared" si="31"/>
        <v>0</v>
      </c>
      <c r="R650" s="168">
        <f t="shared" si="32"/>
        <v>0</v>
      </c>
    </row>
    <row r="651" spans="1:18" ht="20.100000000000001" customHeight="1" x14ac:dyDescent="0.3">
      <c r="A651" s="170">
        <v>648</v>
      </c>
      <c r="B651" s="120" t="str">
        <f t="shared" si="30"/>
        <v/>
      </c>
      <c r="C651" s="117" t="s">
        <v>74</v>
      </c>
      <c r="D651" s="47"/>
      <c r="E651" s="179"/>
      <c r="F651" s="51"/>
      <c r="G651" s="117"/>
      <c r="H651" s="99"/>
      <c r="Q651" s="168">
        <f t="shared" si="31"/>
        <v>0</v>
      </c>
      <c r="R651" s="168">
        <f t="shared" si="32"/>
        <v>0</v>
      </c>
    </row>
    <row r="652" spans="1:18" ht="20.100000000000001" customHeight="1" x14ac:dyDescent="0.3">
      <c r="A652" s="170">
        <v>649</v>
      </c>
      <c r="B652" s="120" t="str">
        <f t="shared" si="30"/>
        <v/>
      </c>
      <c r="C652" s="117" t="s">
        <v>74</v>
      </c>
      <c r="D652" s="47"/>
      <c r="E652" s="179"/>
      <c r="F652" s="51"/>
      <c r="G652" s="117"/>
      <c r="H652" s="99"/>
      <c r="Q652" s="168">
        <f t="shared" si="31"/>
        <v>0</v>
      </c>
      <c r="R652" s="168">
        <f t="shared" si="32"/>
        <v>0</v>
      </c>
    </row>
    <row r="653" spans="1:18" ht="20.100000000000001" customHeight="1" x14ac:dyDescent="0.3">
      <c r="A653" s="170">
        <v>650</v>
      </c>
      <c r="B653" s="120" t="str">
        <f t="shared" si="30"/>
        <v/>
      </c>
      <c r="C653" s="117" t="s">
        <v>74</v>
      </c>
      <c r="D653" s="47"/>
      <c r="E653" s="179"/>
      <c r="F653" s="51"/>
      <c r="G653" s="117"/>
      <c r="H653" s="99"/>
      <c r="Q653" s="168">
        <f t="shared" si="31"/>
        <v>0</v>
      </c>
      <c r="R653" s="168">
        <f t="shared" si="32"/>
        <v>0</v>
      </c>
    </row>
    <row r="654" spans="1:18" ht="20.100000000000001" customHeight="1" x14ac:dyDescent="0.3">
      <c r="A654" s="170">
        <v>651</v>
      </c>
      <c r="B654" s="120" t="str">
        <f t="shared" si="30"/>
        <v/>
      </c>
      <c r="C654" s="117" t="s">
        <v>74</v>
      </c>
      <c r="D654" s="47"/>
      <c r="E654" s="179"/>
      <c r="F654" s="51"/>
      <c r="G654" s="117"/>
      <c r="H654" s="99"/>
      <c r="Q654" s="168">
        <f t="shared" si="31"/>
        <v>0</v>
      </c>
      <c r="R654" s="168">
        <f t="shared" si="32"/>
        <v>0</v>
      </c>
    </row>
    <row r="655" spans="1:18" ht="20.100000000000001" customHeight="1" x14ac:dyDescent="0.3">
      <c r="A655" s="170">
        <v>652</v>
      </c>
      <c r="B655" s="120" t="str">
        <f t="shared" si="30"/>
        <v/>
      </c>
      <c r="C655" s="117" t="s">
        <v>74</v>
      </c>
      <c r="D655" s="47"/>
      <c r="E655" s="179"/>
      <c r="F655" s="51"/>
      <c r="G655" s="117"/>
      <c r="H655" s="99"/>
      <c r="Q655" s="168">
        <f t="shared" si="31"/>
        <v>0</v>
      </c>
      <c r="R655" s="168">
        <f t="shared" si="32"/>
        <v>0</v>
      </c>
    </row>
    <row r="656" spans="1:18" ht="20.100000000000001" customHeight="1" x14ac:dyDescent="0.3">
      <c r="A656" s="170">
        <v>653</v>
      </c>
      <c r="B656" s="120" t="str">
        <f t="shared" si="30"/>
        <v/>
      </c>
      <c r="C656" s="117" t="s">
        <v>74</v>
      </c>
      <c r="D656" s="47"/>
      <c r="E656" s="179"/>
      <c r="F656" s="51"/>
      <c r="G656" s="117"/>
      <c r="H656" s="99"/>
      <c r="Q656" s="168">
        <f t="shared" si="31"/>
        <v>0</v>
      </c>
      <c r="R656" s="168">
        <f t="shared" si="32"/>
        <v>0</v>
      </c>
    </row>
    <row r="657" spans="1:18" ht="20.100000000000001" customHeight="1" x14ac:dyDescent="0.3">
      <c r="A657" s="170">
        <v>654</v>
      </c>
      <c r="B657" s="120" t="str">
        <f t="shared" si="30"/>
        <v/>
      </c>
      <c r="C657" s="117" t="s">
        <v>74</v>
      </c>
      <c r="D657" s="47"/>
      <c r="E657" s="179"/>
      <c r="F657" s="51"/>
      <c r="G657" s="117"/>
      <c r="H657" s="99"/>
      <c r="Q657" s="168">
        <f t="shared" si="31"/>
        <v>0</v>
      </c>
      <c r="R657" s="168">
        <f t="shared" si="32"/>
        <v>0</v>
      </c>
    </row>
    <row r="658" spans="1:18" ht="20.100000000000001" customHeight="1" x14ac:dyDescent="0.3">
      <c r="A658" s="170">
        <v>655</v>
      </c>
      <c r="B658" s="120" t="str">
        <f t="shared" si="30"/>
        <v/>
      </c>
      <c r="C658" s="117" t="s">
        <v>74</v>
      </c>
      <c r="D658" s="47"/>
      <c r="E658" s="179"/>
      <c r="F658" s="51"/>
      <c r="G658" s="117"/>
      <c r="H658" s="99"/>
      <c r="Q658" s="168">
        <f t="shared" si="31"/>
        <v>0</v>
      </c>
      <c r="R658" s="168">
        <f t="shared" si="32"/>
        <v>0</v>
      </c>
    </row>
    <row r="659" spans="1:18" ht="20.100000000000001" customHeight="1" x14ac:dyDescent="0.3">
      <c r="A659" s="170">
        <v>656</v>
      </c>
      <c r="B659" s="120" t="str">
        <f t="shared" si="30"/>
        <v/>
      </c>
      <c r="C659" s="117" t="s">
        <v>74</v>
      </c>
      <c r="D659" s="47"/>
      <c r="E659" s="179"/>
      <c r="F659" s="51"/>
      <c r="G659" s="117"/>
      <c r="H659" s="99"/>
      <c r="Q659" s="168">
        <f t="shared" si="31"/>
        <v>0</v>
      </c>
      <c r="R659" s="168">
        <f t="shared" si="32"/>
        <v>0</v>
      </c>
    </row>
    <row r="660" spans="1:18" ht="20.100000000000001" customHeight="1" x14ac:dyDescent="0.3">
      <c r="A660" s="170">
        <v>657</v>
      </c>
      <c r="B660" s="120" t="str">
        <f t="shared" si="30"/>
        <v/>
      </c>
      <c r="C660" s="117" t="s">
        <v>74</v>
      </c>
      <c r="D660" s="47"/>
      <c r="E660" s="179"/>
      <c r="F660" s="51"/>
      <c r="G660" s="117"/>
      <c r="H660" s="99"/>
      <c r="Q660" s="168">
        <f t="shared" si="31"/>
        <v>0</v>
      </c>
      <c r="R660" s="168">
        <f t="shared" si="32"/>
        <v>0</v>
      </c>
    </row>
    <row r="661" spans="1:18" ht="20.100000000000001" customHeight="1" x14ac:dyDescent="0.3">
      <c r="A661" s="170">
        <v>658</v>
      </c>
      <c r="B661" s="120" t="str">
        <f t="shared" si="30"/>
        <v/>
      </c>
      <c r="C661" s="117" t="s">
        <v>74</v>
      </c>
      <c r="D661" s="47"/>
      <c r="E661" s="179"/>
      <c r="F661" s="51"/>
      <c r="G661" s="117"/>
      <c r="H661" s="99"/>
      <c r="Q661" s="168">
        <f t="shared" si="31"/>
        <v>0</v>
      </c>
      <c r="R661" s="168">
        <f t="shared" si="32"/>
        <v>0</v>
      </c>
    </row>
    <row r="662" spans="1:18" ht="20.100000000000001" customHeight="1" x14ac:dyDescent="0.3">
      <c r="A662" s="170">
        <v>659</v>
      </c>
      <c r="B662" s="120" t="str">
        <f t="shared" si="30"/>
        <v/>
      </c>
      <c r="C662" s="117" t="s">
        <v>74</v>
      </c>
      <c r="D662" s="47"/>
      <c r="E662" s="179"/>
      <c r="F662" s="51"/>
      <c r="G662" s="117"/>
      <c r="H662" s="99"/>
      <c r="Q662" s="168">
        <f t="shared" si="31"/>
        <v>0</v>
      </c>
      <c r="R662" s="168">
        <f t="shared" si="32"/>
        <v>0</v>
      </c>
    </row>
    <row r="663" spans="1:18" ht="20.100000000000001" customHeight="1" x14ac:dyDescent="0.3">
      <c r="A663" s="170">
        <v>660</v>
      </c>
      <c r="B663" s="120" t="str">
        <f t="shared" si="30"/>
        <v/>
      </c>
      <c r="C663" s="117" t="s">
        <v>74</v>
      </c>
      <c r="D663" s="47"/>
      <c r="E663" s="179"/>
      <c r="F663" s="51"/>
      <c r="G663" s="117"/>
      <c r="H663" s="99"/>
      <c r="Q663" s="168">
        <f t="shared" si="31"/>
        <v>0</v>
      </c>
      <c r="R663" s="168">
        <f t="shared" si="32"/>
        <v>0</v>
      </c>
    </row>
    <row r="664" spans="1:18" ht="20.100000000000001" customHeight="1" x14ac:dyDescent="0.3">
      <c r="A664" s="170">
        <v>661</v>
      </c>
      <c r="B664" s="120" t="str">
        <f t="shared" si="30"/>
        <v/>
      </c>
      <c r="C664" s="117" t="s">
        <v>74</v>
      </c>
      <c r="D664" s="47"/>
      <c r="E664" s="179"/>
      <c r="F664" s="51"/>
      <c r="G664" s="117"/>
      <c r="H664" s="99"/>
      <c r="Q664" s="168">
        <f t="shared" si="31"/>
        <v>0</v>
      </c>
      <c r="R664" s="168">
        <f t="shared" si="32"/>
        <v>0</v>
      </c>
    </row>
    <row r="665" spans="1:18" ht="20.100000000000001" customHeight="1" x14ac:dyDescent="0.3">
      <c r="A665" s="170">
        <v>662</v>
      </c>
      <c r="B665" s="120" t="str">
        <f t="shared" si="30"/>
        <v/>
      </c>
      <c r="C665" s="117" t="s">
        <v>74</v>
      </c>
      <c r="D665" s="47"/>
      <c r="E665" s="179"/>
      <c r="F665" s="51"/>
      <c r="G665" s="117"/>
      <c r="H665" s="99"/>
      <c r="Q665" s="168">
        <f t="shared" si="31"/>
        <v>0</v>
      </c>
      <c r="R665" s="168">
        <f t="shared" si="32"/>
        <v>0</v>
      </c>
    </row>
    <row r="666" spans="1:18" ht="20.100000000000001" customHeight="1" x14ac:dyDescent="0.3">
      <c r="A666" s="170">
        <v>663</v>
      </c>
      <c r="B666" s="120" t="str">
        <f t="shared" si="30"/>
        <v/>
      </c>
      <c r="C666" s="117" t="s">
        <v>74</v>
      </c>
      <c r="D666" s="47"/>
      <c r="E666" s="179"/>
      <c r="F666" s="51"/>
      <c r="G666" s="117"/>
      <c r="H666" s="99"/>
      <c r="Q666" s="168">
        <f t="shared" si="31"/>
        <v>0</v>
      </c>
      <c r="R666" s="168">
        <f t="shared" si="32"/>
        <v>0</v>
      </c>
    </row>
    <row r="667" spans="1:18" ht="20.100000000000001" customHeight="1" x14ac:dyDescent="0.3">
      <c r="A667" s="170">
        <v>664</v>
      </c>
      <c r="B667" s="120" t="str">
        <f t="shared" si="30"/>
        <v/>
      </c>
      <c r="C667" s="117" t="s">
        <v>74</v>
      </c>
      <c r="D667" s="47"/>
      <c r="E667" s="179"/>
      <c r="F667" s="51"/>
      <c r="G667" s="117"/>
      <c r="H667" s="99"/>
      <c r="Q667" s="168">
        <f t="shared" si="31"/>
        <v>0</v>
      </c>
      <c r="R667" s="168">
        <f t="shared" si="32"/>
        <v>0</v>
      </c>
    </row>
    <row r="668" spans="1:18" ht="20.100000000000001" customHeight="1" x14ac:dyDescent="0.3">
      <c r="A668" s="170">
        <v>665</v>
      </c>
      <c r="B668" s="120" t="str">
        <f t="shared" si="30"/>
        <v/>
      </c>
      <c r="C668" s="117" t="s">
        <v>74</v>
      </c>
      <c r="D668" s="47"/>
      <c r="E668" s="179"/>
      <c r="F668" s="51"/>
      <c r="G668" s="117"/>
      <c r="H668" s="99"/>
      <c r="Q668" s="168">
        <f t="shared" si="31"/>
        <v>0</v>
      </c>
      <c r="R668" s="168">
        <f t="shared" si="32"/>
        <v>0</v>
      </c>
    </row>
    <row r="669" spans="1:18" ht="20.100000000000001" customHeight="1" x14ac:dyDescent="0.3">
      <c r="A669" s="170">
        <v>666</v>
      </c>
      <c r="B669" s="120" t="str">
        <f t="shared" si="30"/>
        <v/>
      </c>
      <c r="C669" s="117" t="s">
        <v>74</v>
      </c>
      <c r="D669" s="47"/>
      <c r="E669" s="179"/>
      <c r="F669" s="51"/>
      <c r="G669" s="117"/>
      <c r="H669" s="99"/>
      <c r="Q669" s="168">
        <f t="shared" si="31"/>
        <v>0</v>
      </c>
      <c r="R669" s="168">
        <f t="shared" si="32"/>
        <v>0</v>
      </c>
    </row>
    <row r="670" spans="1:18" ht="20.100000000000001" customHeight="1" x14ac:dyDescent="0.3">
      <c r="A670" s="170">
        <v>667</v>
      </c>
      <c r="B670" s="120" t="str">
        <f t="shared" si="30"/>
        <v/>
      </c>
      <c r="C670" s="117" t="s">
        <v>74</v>
      </c>
      <c r="D670" s="47"/>
      <c r="E670" s="179"/>
      <c r="F670" s="51"/>
      <c r="G670" s="117"/>
      <c r="H670" s="99"/>
      <c r="Q670" s="168">
        <f t="shared" si="31"/>
        <v>0</v>
      </c>
      <c r="R670" s="168">
        <f t="shared" si="32"/>
        <v>0</v>
      </c>
    </row>
    <row r="671" spans="1:18" ht="20.100000000000001" customHeight="1" x14ac:dyDescent="0.3">
      <c r="A671" s="170">
        <v>668</v>
      </c>
      <c r="B671" s="120" t="str">
        <f t="shared" si="30"/>
        <v/>
      </c>
      <c r="C671" s="117" t="s">
        <v>74</v>
      </c>
      <c r="D671" s="47"/>
      <c r="E671" s="179"/>
      <c r="F671" s="51"/>
      <c r="G671" s="117"/>
      <c r="H671" s="99"/>
      <c r="Q671" s="168">
        <f t="shared" si="31"/>
        <v>0</v>
      </c>
      <c r="R671" s="168">
        <f t="shared" si="32"/>
        <v>0</v>
      </c>
    </row>
    <row r="672" spans="1:18" ht="20.100000000000001" customHeight="1" x14ac:dyDescent="0.3">
      <c r="A672" s="170">
        <v>669</v>
      </c>
      <c r="B672" s="120" t="str">
        <f t="shared" si="30"/>
        <v/>
      </c>
      <c r="C672" s="117" t="s">
        <v>74</v>
      </c>
      <c r="D672" s="47"/>
      <c r="E672" s="179"/>
      <c r="F672" s="51"/>
      <c r="G672" s="117"/>
      <c r="H672" s="99"/>
      <c r="Q672" s="168">
        <f t="shared" si="31"/>
        <v>0</v>
      </c>
      <c r="R672" s="168">
        <f t="shared" si="32"/>
        <v>0</v>
      </c>
    </row>
    <row r="673" spans="1:18" ht="20.100000000000001" customHeight="1" x14ac:dyDescent="0.3">
      <c r="A673" s="170">
        <v>670</v>
      </c>
      <c r="B673" s="120" t="str">
        <f t="shared" si="30"/>
        <v/>
      </c>
      <c r="C673" s="117" t="s">
        <v>74</v>
      </c>
      <c r="D673" s="47"/>
      <c r="E673" s="179"/>
      <c r="F673" s="51"/>
      <c r="G673" s="117"/>
      <c r="H673" s="99"/>
      <c r="Q673" s="168">
        <f t="shared" si="31"/>
        <v>0</v>
      </c>
      <c r="R673" s="168">
        <f t="shared" si="32"/>
        <v>0</v>
      </c>
    </row>
    <row r="674" spans="1:18" ht="20.100000000000001" customHeight="1" x14ac:dyDescent="0.3">
      <c r="A674" s="170">
        <v>671</v>
      </c>
      <c r="B674" s="120" t="str">
        <f t="shared" si="30"/>
        <v/>
      </c>
      <c r="C674" s="117" t="s">
        <v>74</v>
      </c>
      <c r="D674" s="47"/>
      <c r="E674" s="179"/>
      <c r="F674" s="51"/>
      <c r="G674" s="117"/>
      <c r="H674" s="99"/>
      <c r="Q674" s="168">
        <f t="shared" si="31"/>
        <v>0</v>
      </c>
      <c r="R674" s="168">
        <f t="shared" si="32"/>
        <v>0</v>
      </c>
    </row>
    <row r="675" spans="1:18" ht="20.100000000000001" customHeight="1" x14ac:dyDescent="0.3">
      <c r="A675" s="170">
        <v>672</v>
      </c>
      <c r="B675" s="120" t="str">
        <f t="shared" si="30"/>
        <v/>
      </c>
      <c r="C675" s="117" t="s">
        <v>74</v>
      </c>
      <c r="D675" s="47"/>
      <c r="E675" s="179"/>
      <c r="F675" s="51"/>
      <c r="G675" s="117"/>
      <c r="H675" s="99"/>
      <c r="Q675" s="168">
        <f t="shared" si="31"/>
        <v>0</v>
      </c>
      <c r="R675" s="168">
        <f t="shared" si="32"/>
        <v>0</v>
      </c>
    </row>
    <row r="676" spans="1:18" ht="20.100000000000001" customHeight="1" x14ac:dyDescent="0.3">
      <c r="A676" s="170">
        <v>673</v>
      </c>
      <c r="B676" s="120" t="str">
        <f t="shared" si="30"/>
        <v/>
      </c>
      <c r="C676" s="117" t="s">
        <v>74</v>
      </c>
      <c r="D676" s="47"/>
      <c r="E676" s="179"/>
      <c r="F676" s="51"/>
      <c r="G676" s="117"/>
      <c r="H676" s="99"/>
      <c r="Q676" s="168">
        <f t="shared" si="31"/>
        <v>0</v>
      </c>
      <c r="R676" s="168">
        <f t="shared" si="32"/>
        <v>0</v>
      </c>
    </row>
    <row r="677" spans="1:18" ht="20.100000000000001" customHeight="1" x14ac:dyDescent="0.3">
      <c r="A677" s="170">
        <v>674</v>
      </c>
      <c r="B677" s="120" t="str">
        <f t="shared" si="30"/>
        <v/>
      </c>
      <c r="C677" s="117" t="s">
        <v>74</v>
      </c>
      <c r="D677" s="47"/>
      <c r="E677" s="179"/>
      <c r="F677" s="51"/>
      <c r="G677" s="117"/>
      <c r="H677" s="99"/>
      <c r="Q677" s="168">
        <f t="shared" si="31"/>
        <v>0</v>
      </c>
      <c r="R677" s="168">
        <f t="shared" si="32"/>
        <v>0</v>
      </c>
    </row>
    <row r="678" spans="1:18" ht="20.100000000000001" customHeight="1" x14ac:dyDescent="0.3">
      <c r="A678" s="170">
        <v>675</v>
      </c>
      <c r="B678" s="120" t="str">
        <f t="shared" si="30"/>
        <v/>
      </c>
      <c r="C678" s="117" t="s">
        <v>74</v>
      </c>
      <c r="D678" s="47"/>
      <c r="E678" s="179"/>
      <c r="F678" s="51"/>
      <c r="G678" s="117"/>
      <c r="H678" s="99"/>
      <c r="Q678" s="168">
        <f t="shared" si="31"/>
        <v>0</v>
      </c>
      <c r="R678" s="168">
        <f t="shared" si="32"/>
        <v>0</v>
      </c>
    </row>
    <row r="679" spans="1:18" ht="20.100000000000001" customHeight="1" x14ac:dyDescent="0.3">
      <c r="A679" s="170">
        <v>676</v>
      </c>
      <c r="B679" s="120" t="str">
        <f t="shared" si="30"/>
        <v/>
      </c>
      <c r="C679" s="117" t="s">
        <v>74</v>
      </c>
      <c r="D679" s="47"/>
      <c r="E679" s="179"/>
      <c r="F679" s="51"/>
      <c r="G679" s="117"/>
      <c r="H679" s="99"/>
      <c r="Q679" s="168">
        <f t="shared" si="31"/>
        <v>0</v>
      </c>
      <c r="R679" s="168">
        <f t="shared" si="32"/>
        <v>0</v>
      </c>
    </row>
    <row r="680" spans="1:18" ht="20.100000000000001" customHeight="1" x14ac:dyDescent="0.3">
      <c r="A680" s="170">
        <v>677</v>
      </c>
      <c r="B680" s="120" t="str">
        <f t="shared" si="30"/>
        <v/>
      </c>
      <c r="C680" s="117" t="s">
        <v>74</v>
      </c>
      <c r="D680" s="47"/>
      <c r="E680" s="179"/>
      <c r="F680" s="51"/>
      <c r="G680" s="117"/>
      <c r="H680" s="99"/>
      <c r="Q680" s="168">
        <f t="shared" si="31"/>
        <v>0</v>
      </c>
      <c r="R680" s="168">
        <f t="shared" si="32"/>
        <v>0</v>
      </c>
    </row>
    <row r="681" spans="1:18" ht="20.100000000000001" customHeight="1" x14ac:dyDescent="0.3">
      <c r="A681" s="170">
        <v>678</v>
      </c>
      <c r="B681" s="120" t="str">
        <f t="shared" si="30"/>
        <v/>
      </c>
      <c r="C681" s="117" t="s">
        <v>74</v>
      </c>
      <c r="D681" s="47"/>
      <c r="E681" s="179"/>
      <c r="F681" s="51"/>
      <c r="G681" s="117"/>
      <c r="H681" s="99"/>
      <c r="Q681" s="168">
        <f t="shared" si="31"/>
        <v>0</v>
      </c>
      <c r="R681" s="168">
        <f t="shared" si="32"/>
        <v>0</v>
      </c>
    </row>
    <row r="682" spans="1:18" ht="20.100000000000001" customHeight="1" x14ac:dyDescent="0.3">
      <c r="A682" s="170">
        <v>679</v>
      </c>
      <c r="B682" s="120" t="str">
        <f t="shared" si="30"/>
        <v/>
      </c>
      <c r="C682" s="117" t="s">
        <v>74</v>
      </c>
      <c r="D682" s="47"/>
      <c r="E682" s="179"/>
      <c r="F682" s="51"/>
      <c r="G682" s="117"/>
      <c r="H682" s="99"/>
      <c r="Q682" s="168">
        <f t="shared" si="31"/>
        <v>0</v>
      </c>
      <c r="R682" s="168">
        <f t="shared" si="32"/>
        <v>0</v>
      </c>
    </row>
    <row r="683" spans="1:18" ht="20.100000000000001" customHeight="1" x14ac:dyDescent="0.3">
      <c r="A683" s="170">
        <v>680</v>
      </c>
      <c r="B683" s="120" t="str">
        <f t="shared" si="30"/>
        <v/>
      </c>
      <c r="C683" s="117" t="s">
        <v>74</v>
      </c>
      <c r="D683" s="47"/>
      <c r="E683" s="179"/>
      <c r="F683" s="51"/>
      <c r="G683" s="117"/>
      <c r="H683" s="99"/>
      <c r="Q683" s="168">
        <f t="shared" si="31"/>
        <v>0</v>
      </c>
      <c r="R683" s="168">
        <f t="shared" si="32"/>
        <v>0</v>
      </c>
    </row>
    <row r="684" spans="1:18" ht="20.100000000000001" customHeight="1" x14ac:dyDescent="0.3">
      <c r="A684" s="170">
        <v>681</v>
      </c>
      <c r="B684" s="120" t="str">
        <f t="shared" si="30"/>
        <v/>
      </c>
      <c r="C684" s="117" t="s">
        <v>74</v>
      </c>
      <c r="D684" s="47"/>
      <c r="E684" s="179"/>
      <c r="F684" s="51"/>
      <c r="G684" s="117"/>
      <c r="H684" s="99"/>
      <c r="Q684" s="168">
        <f t="shared" si="31"/>
        <v>0</v>
      </c>
      <c r="R684" s="168">
        <f t="shared" si="32"/>
        <v>0</v>
      </c>
    </row>
    <row r="685" spans="1:18" ht="20.100000000000001" customHeight="1" x14ac:dyDescent="0.3">
      <c r="A685" s="170">
        <v>682</v>
      </c>
      <c r="B685" s="120" t="str">
        <f t="shared" si="30"/>
        <v/>
      </c>
      <c r="C685" s="117" t="s">
        <v>74</v>
      </c>
      <c r="D685" s="47"/>
      <c r="E685" s="179"/>
      <c r="F685" s="51"/>
      <c r="G685" s="117"/>
      <c r="H685" s="99"/>
      <c r="Q685" s="168">
        <f t="shared" si="31"/>
        <v>0</v>
      </c>
      <c r="R685" s="168">
        <f t="shared" si="32"/>
        <v>0</v>
      </c>
    </row>
    <row r="686" spans="1:18" ht="20.100000000000001" customHeight="1" x14ac:dyDescent="0.3">
      <c r="A686" s="170">
        <v>683</v>
      </c>
      <c r="B686" s="120" t="str">
        <f t="shared" si="30"/>
        <v/>
      </c>
      <c r="C686" s="117" t="s">
        <v>74</v>
      </c>
      <c r="D686" s="47"/>
      <c r="E686" s="179"/>
      <c r="F686" s="51"/>
      <c r="G686" s="117"/>
      <c r="H686" s="99"/>
      <c r="Q686" s="168">
        <f t="shared" si="31"/>
        <v>0</v>
      </c>
      <c r="R686" s="168">
        <f t="shared" si="32"/>
        <v>0</v>
      </c>
    </row>
    <row r="687" spans="1:18" ht="20.100000000000001" customHeight="1" x14ac:dyDescent="0.3">
      <c r="A687" s="170">
        <v>684</v>
      </c>
      <c r="B687" s="120" t="str">
        <f t="shared" si="30"/>
        <v/>
      </c>
      <c r="C687" s="117" t="s">
        <v>74</v>
      </c>
      <c r="D687" s="47"/>
      <c r="E687" s="179"/>
      <c r="F687" s="51"/>
      <c r="G687" s="117"/>
      <c r="H687" s="99"/>
      <c r="Q687" s="168">
        <f t="shared" si="31"/>
        <v>0</v>
      </c>
      <c r="R687" s="168">
        <f t="shared" si="32"/>
        <v>0</v>
      </c>
    </row>
    <row r="688" spans="1:18" ht="20.100000000000001" customHeight="1" x14ac:dyDescent="0.3">
      <c r="A688" s="170">
        <v>685</v>
      </c>
      <c r="B688" s="120" t="str">
        <f t="shared" si="30"/>
        <v/>
      </c>
      <c r="C688" s="117" t="s">
        <v>74</v>
      </c>
      <c r="D688" s="47"/>
      <c r="E688" s="179"/>
      <c r="F688" s="51"/>
      <c r="G688" s="117"/>
      <c r="H688" s="99"/>
      <c r="Q688" s="168">
        <f t="shared" si="31"/>
        <v>0</v>
      </c>
      <c r="R688" s="168">
        <f t="shared" si="32"/>
        <v>0</v>
      </c>
    </row>
    <row r="689" spans="1:18" ht="20.100000000000001" customHeight="1" x14ac:dyDescent="0.3">
      <c r="A689" s="170">
        <v>686</v>
      </c>
      <c r="B689" s="120" t="str">
        <f t="shared" si="30"/>
        <v/>
      </c>
      <c r="C689" s="117" t="s">
        <v>74</v>
      </c>
      <c r="D689" s="47"/>
      <c r="E689" s="179"/>
      <c r="F689" s="51"/>
      <c r="G689" s="117"/>
      <c r="H689" s="99"/>
      <c r="Q689" s="168">
        <f t="shared" si="31"/>
        <v>0</v>
      </c>
      <c r="R689" s="168">
        <f t="shared" si="32"/>
        <v>0</v>
      </c>
    </row>
    <row r="690" spans="1:18" ht="20.100000000000001" customHeight="1" x14ac:dyDescent="0.3">
      <c r="A690" s="170">
        <v>687</v>
      </c>
      <c r="B690" s="120" t="str">
        <f t="shared" si="30"/>
        <v/>
      </c>
      <c r="C690" s="117" t="s">
        <v>74</v>
      </c>
      <c r="D690" s="47"/>
      <c r="E690" s="179"/>
      <c r="F690" s="51"/>
      <c r="G690" s="117"/>
      <c r="H690" s="99"/>
      <c r="Q690" s="168">
        <f t="shared" si="31"/>
        <v>0</v>
      </c>
      <c r="R690" s="168">
        <f t="shared" si="32"/>
        <v>0</v>
      </c>
    </row>
    <row r="691" spans="1:18" ht="20.100000000000001" customHeight="1" x14ac:dyDescent="0.3">
      <c r="A691" s="170">
        <v>688</v>
      </c>
      <c r="B691" s="120" t="str">
        <f t="shared" si="30"/>
        <v/>
      </c>
      <c r="C691" s="117" t="s">
        <v>74</v>
      </c>
      <c r="D691" s="47"/>
      <c r="E691" s="179"/>
      <c r="F691" s="51"/>
      <c r="G691" s="117"/>
      <c r="H691" s="99"/>
      <c r="Q691" s="168">
        <f t="shared" si="31"/>
        <v>0</v>
      </c>
      <c r="R691" s="168">
        <f t="shared" si="32"/>
        <v>0</v>
      </c>
    </row>
    <row r="692" spans="1:18" ht="20.100000000000001" customHeight="1" x14ac:dyDescent="0.3">
      <c r="A692" s="170">
        <v>689</v>
      </c>
      <c r="B692" s="120" t="str">
        <f t="shared" si="30"/>
        <v/>
      </c>
      <c r="C692" s="117" t="s">
        <v>74</v>
      </c>
      <c r="D692" s="47"/>
      <c r="E692" s="179"/>
      <c r="F692" s="51"/>
      <c r="G692" s="117"/>
      <c r="H692" s="99"/>
      <c r="Q692" s="168">
        <f t="shared" si="31"/>
        <v>0</v>
      </c>
      <c r="R692" s="168">
        <f t="shared" si="32"/>
        <v>0</v>
      </c>
    </row>
    <row r="693" spans="1:18" ht="20.100000000000001" customHeight="1" x14ac:dyDescent="0.3">
      <c r="A693" s="170">
        <v>690</v>
      </c>
      <c r="B693" s="120" t="str">
        <f t="shared" si="30"/>
        <v/>
      </c>
      <c r="C693" s="117" t="s">
        <v>74</v>
      </c>
      <c r="D693" s="47"/>
      <c r="E693" s="179"/>
      <c r="F693" s="51"/>
      <c r="G693" s="117"/>
      <c r="H693" s="99"/>
      <c r="Q693" s="168">
        <f t="shared" si="31"/>
        <v>0</v>
      </c>
      <c r="R693" s="168">
        <f t="shared" si="32"/>
        <v>0</v>
      </c>
    </row>
    <row r="694" spans="1:18" ht="20.100000000000001" customHeight="1" x14ac:dyDescent="0.3">
      <c r="A694" s="170">
        <v>691</v>
      </c>
      <c r="B694" s="120" t="str">
        <f t="shared" si="30"/>
        <v/>
      </c>
      <c r="C694" s="117" t="s">
        <v>74</v>
      </c>
      <c r="D694" s="47"/>
      <c r="E694" s="179"/>
      <c r="F694" s="51"/>
      <c r="G694" s="117"/>
      <c r="H694" s="99"/>
      <c r="Q694" s="168">
        <f t="shared" si="31"/>
        <v>0</v>
      </c>
      <c r="R694" s="168">
        <f t="shared" si="32"/>
        <v>0</v>
      </c>
    </row>
    <row r="695" spans="1:18" ht="20.100000000000001" customHeight="1" x14ac:dyDescent="0.3">
      <c r="A695" s="170">
        <v>692</v>
      </c>
      <c r="B695" s="120" t="str">
        <f t="shared" si="30"/>
        <v/>
      </c>
      <c r="C695" s="117" t="s">
        <v>74</v>
      </c>
      <c r="D695" s="47"/>
      <c r="E695" s="179"/>
      <c r="F695" s="51"/>
      <c r="G695" s="117"/>
      <c r="H695" s="99"/>
      <c r="Q695" s="168">
        <f t="shared" si="31"/>
        <v>0</v>
      </c>
      <c r="R695" s="168">
        <f t="shared" si="32"/>
        <v>0</v>
      </c>
    </row>
    <row r="696" spans="1:18" ht="20.100000000000001" customHeight="1" x14ac:dyDescent="0.3">
      <c r="A696" s="170">
        <v>693</v>
      </c>
      <c r="B696" s="120" t="str">
        <f t="shared" si="30"/>
        <v/>
      </c>
      <c r="C696" s="117" t="s">
        <v>74</v>
      </c>
      <c r="D696" s="47"/>
      <c r="E696" s="179"/>
      <c r="F696" s="51"/>
      <c r="G696" s="117"/>
      <c r="H696" s="99"/>
      <c r="Q696" s="168">
        <f t="shared" si="31"/>
        <v>0</v>
      </c>
      <c r="R696" s="168">
        <f t="shared" si="32"/>
        <v>0</v>
      </c>
    </row>
    <row r="697" spans="1:18" ht="20.100000000000001" customHeight="1" x14ac:dyDescent="0.3">
      <c r="A697" s="170">
        <v>694</v>
      </c>
      <c r="B697" s="120" t="str">
        <f t="shared" si="30"/>
        <v/>
      </c>
      <c r="C697" s="117" t="s">
        <v>74</v>
      </c>
      <c r="D697" s="47"/>
      <c r="E697" s="179"/>
      <c r="F697" s="51"/>
      <c r="G697" s="117"/>
      <c r="H697" s="99"/>
      <c r="Q697" s="168">
        <f t="shared" si="31"/>
        <v>0</v>
      </c>
      <c r="R697" s="168">
        <f t="shared" si="32"/>
        <v>0</v>
      </c>
    </row>
    <row r="698" spans="1:18" ht="20.100000000000001" customHeight="1" x14ac:dyDescent="0.3">
      <c r="A698" s="170">
        <v>695</v>
      </c>
      <c r="B698" s="120" t="str">
        <f t="shared" si="30"/>
        <v/>
      </c>
      <c r="C698" s="117" t="s">
        <v>74</v>
      </c>
      <c r="D698" s="47"/>
      <c r="E698" s="179"/>
      <c r="F698" s="51"/>
      <c r="G698" s="117"/>
      <c r="H698" s="99"/>
      <c r="Q698" s="168">
        <f t="shared" si="31"/>
        <v>0</v>
      </c>
      <c r="R698" s="168">
        <f t="shared" si="32"/>
        <v>0</v>
      </c>
    </row>
    <row r="699" spans="1:18" ht="20.100000000000001" customHeight="1" x14ac:dyDescent="0.3">
      <c r="A699" s="170">
        <v>696</v>
      </c>
      <c r="B699" s="120" t="str">
        <f t="shared" si="30"/>
        <v/>
      </c>
      <c r="C699" s="117" t="s">
        <v>74</v>
      </c>
      <c r="D699" s="47"/>
      <c r="E699" s="179"/>
      <c r="F699" s="51"/>
      <c r="G699" s="117"/>
      <c r="H699" s="99"/>
      <c r="Q699" s="168">
        <f t="shared" si="31"/>
        <v>0</v>
      </c>
      <c r="R699" s="168">
        <f t="shared" si="32"/>
        <v>0</v>
      </c>
    </row>
    <row r="700" spans="1:18" ht="20.100000000000001" customHeight="1" x14ac:dyDescent="0.3">
      <c r="A700" s="170">
        <v>697</v>
      </c>
      <c r="B700" s="120" t="str">
        <f t="shared" si="30"/>
        <v/>
      </c>
      <c r="C700" s="117" t="s">
        <v>74</v>
      </c>
      <c r="D700" s="47"/>
      <c r="E700" s="179"/>
      <c r="F700" s="51"/>
      <c r="G700" s="117"/>
      <c r="H700" s="99"/>
      <c r="Q700" s="168">
        <f t="shared" si="31"/>
        <v>0</v>
      </c>
      <c r="R700" s="168">
        <f t="shared" si="32"/>
        <v>0</v>
      </c>
    </row>
    <row r="701" spans="1:18" ht="20.100000000000001" customHeight="1" x14ac:dyDescent="0.3">
      <c r="A701" s="170">
        <v>698</v>
      </c>
      <c r="B701" s="120" t="str">
        <f t="shared" si="30"/>
        <v/>
      </c>
      <c r="C701" s="117" t="s">
        <v>74</v>
      </c>
      <c r="D701" s="47"/>
      <c r="E701" s="179"/>
      <c r="F701" s="51"/>
      <c r="G701" s="117"/>
      <c r="H701" s="99"/>
      <c r="Q701" s="168">
        <f t="shared" si="31"/>
        <v>0</v>
      </c>
      <c r="R701" s="168">
        <f t="shared" si="32"/>
        <v>0</v>
      </c>
    </row>
    <row r="702" spans="1:18" ht="20.100000000000001" customHeight="1" x14ac:dyDescent="0.3">
      <c r="A702" s="170">
        <v>699</v>
      </c>
      <c r="B702" s="120" t="str">
        <f t="shared" si="30"/>
        <v/>
      </c>
      <c r="C702" s="117" t="s">
        <v>74</v>
      </c>
      <c r="D702" s="47"/>
      <c r="E702" s="179"/>
      <c r="F702" s="51"/>
      <c r="G702" s="117"/>
      <c r="H702" s="99"/>
      <c r="Q702" s="168">
        <f t="shared" si="31"/>
        <v>0</v>
      </c>
      <c r="R702" s="168">
        <f t="shared" si="32"/>
        <v>0</v>
      </c>
    </row>
    <row r="703" spans="1:18" ht="20.100000000000001" customHeight="1" x14ac:dyDescent="0.3">
      <c r="A703" s="170">
        <v>700</v>
      </c>
      <c r="B703" s="120" t="str">
        <f t="shared" si="30"/>
        <v/>
      </c>
      <c r="C703" s="117" t="s">
        <v>74</v>
      </c>
      <c r="D703" s="47"/>
      <c r="E703" s="179"/>
      <c r="F703" s="51"/>
      <c r="G703" s="117"/>
      <c r="H703" s="99"/>
      <c r="Q703" s="168">
        <f t="shared" si="31"/>
        <v>0</v>
      </c>
      <c r="R703" s="168">
        <f t="shared" si="32"/>
        <v>0</v>
      </c>
    </row>
    <row r="704" spans="1:18" ht="20.100000000000001" customHeight="1" x14ac:dyDescent="0.3">
      <c r="A704" s="170">
        <v>701</v>
      </c>
      <c r="B704" s="120" t="str">
        <f t="shared" si="30"/>
        <v/>
      </c>
      <c r="C704" s="117" t="s">
        <v>74</v>
      </c>
      <c r="D704" s="47"/>
      <c r="E704" s="179"/>
      <c r="F704" s="51"/>
      <c r="G704" s="117"/>
      <c r="H704" s="99"/>
      <c r="Q704" s="168">
        <f t="shared" si="31"/>
        <v>0</v>
      </c>
      <c r="R704" s="168">
        <f t="shared" si="32"/>
        <v>0</v>
      </c>
    </row>
    <row r="705" spans="1:18" ht="20.100000000000001" customHeight="1" x14ac:dyDescent="0.3">
      <c r="A705" s="170">
        <v>702</v>
      </c>
      <c r="B705" s="120" t="str">
        <f t="shared" si="30"/>
        <v/>
      </c>
      <c r="C705" s="117" t="s">
        <v>74</v>
      </c>
      <c r="D705" s="47"/>
      <c r="E705" s="179"/>
      <c r="F705" s="51"/>
      <c r="G705" s="117"/>
      <c r="H705" s="99"/>
      <c r="Q705" s="168">
        <f t="shared" si="31"/>
        <v>0</v>
      </c>
      <c r="R705" s="168">
        <f t="shared" si="32"/>
        <v>0</v>
      </c>
    </row>
    <row r="706" spans="1:18" ht="20.100000000000001" customHeight="1" x14ac:dyDescent="0.3">
      <c r="A706" s="170">
        <v>703</v>
      </c>
      <c r="B706" s="120" t="str">
        <f t="shared" si="30"/>
        <v/>
      </c>
      <c r="C706" s="117" t="s">
        <v>74</v>
      </c>
      <c r="D706" s="47"/>
      <c r="E706" s="179"/>
      <c r="F706" s="51"/>
      <c r="G706" s="117"/>
      <c r="H706" s="99"/>
      <c r="Q706" s="168">
        <f t="shared" si="31"/>
        <v>0</v>
      </c>
      <c r="R706" s="168">
        <f t="shared" si="32"/>
        <v>0</v>
      </c>
    </row>
    <row r="707" spans="1:18" ht="20.100000000000001" customHeight="1" x14ac:dyDescent="0.3">
      <c r="A707" s="170">
        <v>704</v>
      </c>
      <c r="B707" s="120" t="str">
        <f t="shared" si="30"/>
        <v/>
      </c>
      <c r="C707" s="117" t="s">
        <v>74</v>
      </c>
      <c r="D707" s="47"/>
      <c r="E707" s="179"/>
      <c r="F707" s="51"/>
      <c r="G707" s="117"/>
      <c r="H707" s="99"/>
      <c r="Q707" s="168">
        <f t="shared" si="31"/>
        <v>0</v>
      </c>
      <c r="R707" s="168">
        <f t="shared" si="32"/>
        <v>0</v>
      </c>
    </row>
    <row r="708" spans="1:18" ht="20.100000000000001" customHeight="1" x14ac:dyDescent="0.3">
      <c r="A708" s="170">
        <v>705</v>
      </c>
      <c r="B708" s="120" t="str">
        <f t="shared" si="30"/>
        <v/>
      </c>
      <c r="C708" s="117" t="s">
        <v>74</v>
      </c>
      <c r="D708" s="47"/>
      <c r="E708" s="179"/>
      <c r="F708" s="51"/>
      <c r="G708" s="117"/>
      <c r="H708" s="99"/>
      <c r="Q708" s="168">
        <f t="shared" si="31"/>
        <v>0</v>
      </c>
      <c r="R708" s="168">
        <f t="shared" si="32"/>
        <v>0</v>
      </c>
    </row>
    <row r="709" spans="1:18" ht="20.100000000000001" customHeight="1" x14ac:dyDescent="0.3">
      <c r="A709" s="170">
        <v>706</v>
      </c>
      <c r="B709" s="120" t="str">
        <f t="shared" ref="B709:B772" si="33">_xlfn.CONCAT(D709,E709)</f>
        <v/>
      </c>
      <c r="C709" s="117" t="s">
        <v>74</v>
      </c>
      <c r="D709" s="47"/>
      <c r="E709" s="179"/>
      <c r="F709" s="51"/>
      <c r="G709" s="117"/>
      <c r="H709" s="99"/>
      <c r="Q709" s="168">
        <f t="shared" ref="Q709:Q772" si="34">IF(D709&lt;1,0,1)</f>
        <v>0</v>
      </c>
      <c r="R709" s="168">
        <f t="shared" ref="R709:R772" si="35">IF(G709+H709&gt;0,IF(Q709=0,1,0),0)</f>
        <v>0</v>
      </c>
    </row>
    <row r="710" spans="1:18" ht="20.100000000000001" customHeight="1" x14ac:dyDescent="0.3">
      <c r="A710" s="170">
        <v>707</v>
      </c>
      <c r="B710" s="120" t="str">
        <f t="shared" si="33"/>
        <v/>
      </c>
      <c r="C710" s="117" t="s">
        <v>74</v>
      </c>
      <c r="D710" s="47"/>
      <c r="E710" s="179"/>
      <c r="F710" s="51"/>
      <c r="G710" s="117"/>
      <c r="H710" s="99"/>
      <c r="Q710" s="168">
        <f t="shared" si="34"/>
        <v>0</v>
      </c>
      <c r="R710" s="168">
        <f t="shared" si="35"/>
        <v>0</v>
      </c>
    </row>
    <row r="711" spans="1:18" ht="20.100000000000001" customHeight="1" x14ac:dyDescent="0.3">
      <c r="A711" s="170">
        <v>708</v>
      </c>
      <c r="B711" s="120" t="str">
        <f t="shared" si="33"/>
        <v/>
      </c>
      <c r="C711" s="117" t="s">
        <v>74</v>
      </c>
      <c r="D711" s="47"/>
      <c r="E711" s="179"/>
      <c r="F711" s="51"/>
      <c r="G711" s="117"/>
      <c r="H711" s="99"/>
      <c r="Q711" s="168">
        <f t="shared" si="34"/>
        <v>0</v>
      </c>
      <c r="R711" s="168">
        <f t="shared" si="35"/>
        <v>0</v>
      </c>
    </row>
    <row r="712" spans="1:18" ht="20.100000000000001" customHeight="1" x14ac:dyDescent="0.3">
      <c r="A712" s="170">
        <v>709</v>
      </c>
      <c r="B712" s="120" t="str">
        <f t="shared" si="33"/>
        <v/>
      </c>
      <c r="C712" s="117" t="s">
        <v>74</v>
      </c>
      <c r="D712" s="47"/>
      <c r="E712" s="179"/>
      <c r="F712" s="51"/>
      <c r="G712" s="117"/>
      <c r="H712" s="99"/>
      <c r="Q712" s="168">
        <f t="shared" si="34"/>
        <v>0</v>
      </c>
      <c r="R712" s="168">
        <f t="shared" si="35"/>
        <v>0</v>
      </c>
    </row>
    <row r="713" spans="1:18" ht="20.100000000000001" customHeight="1" x14ac:dyDescent="0.3">
      <c r="A713" s="170">
        <v>710</v>
      </c>
      <c r="B713" s="120" t="str">
        <f t="shared" si="33"/>
        <v/>
      </c>
      <c r="C713" s="117" t="s">
        <v>74</v>
      </c>
      <c r="D713" s="47"/>
      <c r="E713" s="179"/>
      <c r="F713" s="51"/>
      <c r="G713" s="117"/>
      <c r="H713" s="99"/>
      <c r="Q713" s="168">
        <f t="shared" si="34"/>
        <v>0</v>
      </c>
      <c r="R713" s="168">
        <f t="shared" si="35"/>
        <v>0</v>
      </c>
    </row>
    <row r="714" spans="1:18" ht="20.100000000000001" customHeight="1" x14ac:dyDescent="0.3">
      <c r="A714" s="170">
        <v>711</v>
      </c>
      <c r="B714" s="120" t="str">
        <f t="shared" si="33"/>
        <v/>
      </c>
      <c r="C714" s="117" t="s">
        <v>74</v>
      </c>
      <c r="D714" s="47"/>
      <c r="E714" s="179"/>
      <c r="F714" s="51"/>
      <c r="G714" s="117"/>
      <c r="H714" s="99"/>
      <c r="Q714" s="168">
        <f t="shared" si="34"/>
        <v>0</v>
      </c>
      <c r="R714" s="168">
        <f t="shared" si="35"/>
        <v>0</v>
      </c>
    </row>
    <row r="715" spans="1:18" ht="20.100000000000001" customHeight="1" x14ac:dyDescent="0.3">
      <c r="A715" s="170">
        <v>712</v>
      </c>
      <c r="B715" s="120" t="str">
        <f t="shared" si="33"/>
        <v/>
      </c>
      <c r="C715" s="117" t="s">
        <v>74</v>
      </c>
      <c r="D715" s="47"/>
      <c r="E715" s="179"/>
      <c r="F715" s="51"/>
      <c r="G715" s="117"/>
      <c r="H715" s="99"/>
      <c r="Q715" s="168">
        <f t="shared" si="34"/>
        <v>0</v>
      </c>
      <c r="R715" s="168">
        <f t="shared" si="35"/>
        <v>0</v>
      </c>
    </row>
    <row r="716" spans="1:18" ht="20.100000000000001" customHeight="1" x14ac:dyDescent="0.3">
      <c r="A716" s="170">
        <v>713</v>
      </c>
      <c r="B716" s="120" t="str">
        <f t="shared" si="33"/>
        <v/>
      </c>
      <c r="C716" s="117" t="s">
        <v>74</v>
      </c>
      <c r="D716" s="47"/>
      <c r="E716" s="179"/>
      <c r="F716" s="51"/>
      <c r="G716" s="117"/>
      <c r="H716" s="99"/>
      <c r="Q716" s="168">
        <f t="shared" si="34"/>
        <v>0</v>
      </c>
      <c r="R716" s="168">
        <f t="shared" si="35"/>
        <v>0</v>
      </c>
    </row>
    <row r="717" spans="1:18" ht="20.100000000000001" customHeight="1" x14ac:dyDescent="0.3">
      <c r="A717" s="170">
        <v>714</v>
      </c>
      <c r="B717" s="120" t="str">
        <f t="shared" si="33"/>
        <v/>
      </c>
      <c r="C717" s="117" t="s">
        <v>74</v>
      </c>
      <c r="D717" s="47"/>
      <c r="E717" s="179"/>
      <c r="F717" s="51"/>
      <c r="G717" s="117"/>
      <c r="H717" s="99"/>
      <c r="Q717" s="168">
        <f t="shared" si="34"/>
        <v>0</v>
      </c>
      <c r="R717" s="168">
        <f t="shared" si="35"/>
        <v>0</v>
      </c>
    </row>
    <row r="718" spans="1:18" ht="20.100000000000001" customHeight="1" x14ac:dyDescent="0.3">
      <c r="A718" s="170">
        <v>715</v>
      </c>
      <c r="B718" s="120" t="str">
        <f t="shared" si="33"/>
        <v/>
      </c>
      <c r="C718" s="117" t="s">
        <v>74</v>
      </c>
      <c r="D718" s="47"/>
      <c r="E718" s="179"/>
      <c r="F718" s="51"/>
      <c r="G718" s="117"/>
      <c r="H718" s="99"/>
      <c r="Q718" s="168">
        <f t="shared" si="34"/>
        <v>0</v>
      </c>
      <c r="R718" s="168">
        <f t="shared" si="35"/>
        <v>0</v>
      </c>
    </row>
    <row r="719" spans="1:18" ht="20.100000000000001" customHeight="1" x14ac:dyDescent="0.3">
      <c r="A719" s="170">
        <v>716</v>
      </c>
      <c r="B719" s="120" t="str">
        <f t="shared" si="33"/>
        <v/>
      </c>
      <c r="C719" s="117" t="s">
        <v>74</v>
      </c>
      <c r="D719" s="47"/>
      <c r="E719" s="179"/>
      <c r="F719" s="51"/>
      <c r="G719" s="117"/>
      <c r="H719" s="99"/>
      <c r="Q719" s="168">
        <f t="shared" si="34"/>
        <v>0</v>
      </c>
      <c r="R719" s="168">
        <f t="shared" si="35"/>
        <v>0</v>
      </c>
    </row>
    <row r="720" spans="1:18" ht="20.100000000000001" customHeight="1" x14ac:dyDescent="0.3">
      <c r="A720" s="170">
        <v>717</v>
      </c>
      <c r="B720" s="120" t="str">
        <f t="shared" si="33"/>
        <v/>
      </c>
      <c r="C720" s="117" t="s">
        <v>74</v>
      </c>
      <c r="D720" s="47"/>
      <c r="E720" s="179"/>
      <c r="F720" s="51"/>
      <c r="G720" s="117"/>
      <c r="H720" s="99"/>
      <c r="Q720" s="168">
        <f t="shared" si="34"/>
        <v>0</v>
      </c>
      <c r="R720" s="168">
        <f t="shared" si="35"/>
        <v>0</v>
      </c>
    </row>
    <row r="721" spans="1:18" ht="20.100000000000001" customHeight="1" x14ac:dyDescent="0.3">
      <c r="A721" s="170">
        <v>718</v>
      </c>
      <c r="B721" s="120" t="str">
        <f t="shared" si="33"/>
        <v/>
      </c>
      <c r="C721" s="117" t="s">
        <v>74</v>
      </c>
      <c r="D721" s="47"/>
      <c r="E721" s="179"/>
      <c r="F721" s="51"/>
      <c r="G721" s="117"/>
      <c r="H721" s="99"/>
      <c r="Q721" s="168">
        <f t="shared" si="34"/>
        <v>0</v>
      </c>
      <c r="R721" s="168">
        <f t="shared" si="35"/>
        <v>0</v>
      </c>
    </row>
    <row r="722" spans="1:18" ht="20.100000000000001" customHeight="1" x14ac:dyDescent="0.3">
      <c r="A722" s="170">
        <v>719</v>
      </c>
      <c r="B722" s="120" t="str">
        <f t="shared" si="33"/>
        <v/>
      </c>
      <c r="C722" s="117" t="s">
        <v>74</v>
      </c>
      <c r="D722" s="47"/>
      <c r="E722" s="179"/>
      <c r="F722" s="51"/>
      <c r="G722" s="117"/>
      <c r="H722" s="99"/>
      <c r="Q722" s="168">
        <f t="shared" si="34"/>
        <v>0</v>
      </c>
      <c r="R722" s="168">
        <f t="shared" si="35"/>
        <v>0</v>
      </c>
    </row>
    <row r="723" spans="1:18" ht="20.100000000000001" customHeight="1" x14ac:dyDescent="0.3">
      <c r="A723" s="170">
        <v>720</v>
      </c>
      <c r="B723" s="120" t="str">
        <f t="shared" si="33"/>
        <v/>
      </c>
      <c r="C723" s="117" t="s">
        <v>74</v>
      </c>
      <c r="D723" s="47"/>
      <c r="E723" s="179"/>
      <c r="F723" s="51"/>
      <c r="G723" s="117"/>
      <c r="H723" s="99"/>
      <c r="Q723" s="168">
        <f t="shared" si="34"/>
        <v>0</v>
      </c>
      <c r="R723" s="168">
        <f t="shared" si="35"/>
        <v>0</v>
      </c>
    </row>
    <row r="724" spans="1:18" ht="20.100000000000001" customHeight="1" x14ac:dyDescent="0.3">
      <c r="A724" s="170">
        <v>721</v>
      </c>
      <c r="B724" s="120" t="str">
        <f t="shared" si="33"/>
        <v/>
      </c>
      <c r="C724" s="117" t="s">
        <v>74</v>
      </c>
      <c r="D724" s="47"/>
      <c r="E724" s="179"/>
      <c r="F724" s="51"/>
      <c r="G724" s="117"/>
      <c r="H724" s="99"/>
      <c r="Q724" s="168">
        <f t="shared" si="34"/>
        <v>0</v>
      </c>
      <c r="R724" s="168">
        <f t="shared" si="35"/>
        <v>0</v>
      </c>
    </row>
    <row r="725" spans="1:18" ht="20.100000000000001" customHeight="1" x14ac:dyDescent="0.3">
      <c r="A725" s="170">
        <v>722</v>
      </c>
      <c r="B725" s="120" t="str">
        <f t="shared" si="33"/>
        <v/>
      </c>
      <c r="C725" s="117" t="s">
        <v>74</v>
      </c>
      <c r="D725" s="47"/>
      <c r="E725" s="179"/>
      <c r="F725" s="51"/>
      <c r="G725" s="117"/>
      <c r="H725" s="99"/>
      <c r="Q725" s="168">
        <f t="shared" si="34"/>
        <v>0</v>
      </c>
      <c r="R725" s="168">
        <f t="shared" si="35"/>
        <v>0</v>
      </c>
    </row>
    <row r="726" spans="1:18" ht="20.100000000000001" customHeight="1" x14ac:dyDescent="0.3">
      <c r="A726" s="170">
        <v>723</v>
      </c>
      <c r="B726" s="120" t="str">
        <f t="shared" si="33"/>
        <v/>
      </c>
      <c r="C726" s="117" t="s">
        <v>74</v>
      </c>
      <c r="D726" s="47"/>
      <c r="E726" s="179"/>
      <c r="F726" s="51"/>
      <c r="G726" s="117"/>
      <c r="H726" s="99"/>
      <c r="Q726" s="168">
        <f t="shared" si="34"/>
        <v>0</v>
      </c>
      <c r="R726" s="168">
        <f t="shared" si="35"/>
        <v>0</v>
      </c>
    </row>
    <row r="727" spans="1:18" ht="20.100000000000001" customHeight="1" x14ac:dyDescent="0.3">
      <c r="A727" s="170">
        <v>724</v>
      </c>
      <c r="B727" s="120" t="str">
        <f t="shared" si="33"/>
        <v/>
      </c>
      <c r="C727" s="117" t="s">
        <v>74</v>
      </c>
      <c r="D727" s="47"/>
      <c r="E727" s="179"/>
      <c r="F727" s="51"/>
      <c r="G727" s="117"/>
      <c r="H727" s="99"/>
      <c r="Q727" s="168">
        <f t="shared" si="34"/>
        <v>0</v>
      </c>
      <c r="R727" s="168">
        <f t="shared" si="35"/>
        <v>0</v>
      </c>
    </row>
    <row r="728" spans="1:18" ht="20.100000000000001" customHeight="1" x14ac:dyDescent="0.3">
      <c r="A728" s="170">
        <v>725</v>
      </c>
      <c r="B728" s="120" t="str">
        <f t="shared" si="33"/>
        <v/>
      </c>
      <c r="C728" s="117" t="s">
        <v>74</v>
      </c>
      <c r="D728" s="47"/>
      <c r="E728" s="179"/>
      <c r="F728" s="51"/>
      <c r="G728" s="117"/>
      <c r="H728" s="99"/>
      <c r="Q728" s="168">
        <f t="shared" si="34"/>
        <v>0</v>
      </c>
      <c r="R728" s="168">
        <f t="shared" si="35"/>
        <v>0</v>
      </c>
    </row>
    <row r="729" spans="1:18" ht="20.100000000000001" customHeight="1" x14ac:dyDescent="0.3">
      <c r="A729" s="170">
        <v>726</v>
      </c>
      <c r="B729" s="120" t="str">
        <f t="shared" si="33"/>
        <v/>
      </c>
      <c r="C729" s="117" t="s">
        <v>74</v>
      </c>
      <c r="D729" s="47"/>
      <c r="E729" s="179"/>
      <c r="F729" s="51"/>
      <c r="G729" s="117"/>
      <c r="H729" s="99"/>
      <c r="Q729" s="168">
        <f t="shared" si="34"/>
        <v>0</v>
      </c>
      <c r="R729" s="168">
        <f t="shared" si="35"/>
        <v>0</v>
      </c>
    </row>
    <row r="730" spans="1:18" ht="20.100000000000001" customHeight="1" x14ac:dyDescent="0.3">
      <c r="A730" s="170">
        <v>727</v>
      </c>
      <c r="B730" s="120" t="str">
        <f t="shared" si="33"/>
        <v/>
      </c>
      <c r="C730" s="117" t="s">
        <v>74</v>
      </c>
      <c r="D730" s="47"/>
      <c r="E730" s="179"/>
      <c r="F730" s="51"/>
      <c r="G730" s="117"/>
      <c r="H730" s="99"/>
      <c r="Q730" s="168">
        <f t="shared" si="34"/>
        <v>0</v>
      </c>
      <c r="R730" s="168">
        <f t="shared" si="35"/>
        <v>0</v>
      </c>
    </row>
    <row r="731" spans="1:18" ht="20.100000000000001" customHeight="1" x14ac:dyDescent="0.3">
      <c r="A731" s="170">
        <v>728</v>
      </c>
      <c r="B731" s="120" t="str">
        <f t="shared" si="33"/>
        <v/>
      </c>
      <c r="C731" s="117" t="s">
        <v>74</v>
      </c>
      <c r="D731" s="47"/>
      <c r="E731" s="179"/>
      <c r="F731" s="51"/>
      <c r="G731" s="117"/>
      <c r="H731" s="99"/>
      <c r="Q731" s="168">
        <f t="shared" si="34"/>
        <v>0</v>
      </c>
      <c r="R731" s="168">
        <f t="shared" si="35"/>
        <v>0</v>
      </c>
    </row>
    <row r="732" spans="1:18" ht="20.100000000000001" customHeight="1" x14ac:dyDescent="0.3">
      <c r="A732" s="170">
        <v>729</v>
      </c>
      <c r="B732" s="120" t="str">
        <f t="shared" si="33"/>
        <v/>
      </c>
      <c r="C732" s="117" t="s">
        <v>74</v>
      </c>
      <c r="D732" s="47"/>
      <c r="E732" s="179"/>
      <c r="F732" s="51"/>
      <c r="G732" s="117"/>
      <c r="H732" s="99"/>
      <c r="Q732" s="168">
        <f t="shared" si="34"/>
        <v>0</v>
      </c>
      <c r="R732" s="168">
        <f t="shared" si="35"/>
        <v>0</v>
      </c>
    </row>
    <row r="733" spans="1:18" ht="20.100000000000001" customHeight="1" x14ac:dyDescent="0.3">
      <c r="A733" s="170">
        <v>730</v>
      </c>
      <c r="B733" s="120" t="str">
        <f t="shared" si="33"/>
        <v/>
      </c>
      <c r="C733" s="117" t="s">
        <v>74</v>
      </c>
      <c r="D733" s="47"/>
      <c r="E733" s="179"/>
      <c r="F733" s="51"/>
      <c r="G733" s="117"/>
      <c r="H733" s="99"/>
      <c r="Q733" s="168">
        <f t="shared" si="34"/>
        <v>0</v>
      </c>
      <c r="R733" s="168">
        <f t="shared" si="35"/>
        <v>0</v>
      </c>
    </row>
    <row r="734" spans="1:18" ht="20.100000000000001" customHeight="1" x14ac:dyDescent="0.3">
      <c r="A734" s="170">
        <v>731</v>
      </c>
      <c r="B734" s="120" t="str">
        <f t="shared" si="33"/>
        <v/>
      </c>
      <c r="C734" s="117" t="s">
        <v>74</v>
      </c>
      <c r="D734" s="47"/>
      <c r="E734" s="179"/>
      <c r="F734" s="51"/>
      <c r="G734" s="117"/>
      <c r="H734" s="99"/>
      <c r="Q734" s="168">
        <f t="shared" si="34"/>
        <v>0</v>
      </c>
      <c r="R734" s="168">
        <f t="shared" si="35"/>
        <v>0</v>
      </c>
    </row>
    <row r="735" spans="1:18" ht="20.100000000000001" customHeight="1" x14ac:dyDescent="0.3">
      <c r="A735" s="170">
        <v>732</v>
      </c>
      <c r="B735" s="120" t="str">
        <f t="shared" si="33"/>
        <v/>
      </c>
      <c r="C735" s="117" t="s">
        <v>74</v>
      </c>
      <c r="D735" s="47"/>
      <c r="E735" s="179"/>
      <c r="F735" s="51"/>
      <c r="G735" s="117"/>
      <c r="H735" s="99"/>
      <c r="Q735" s="168">
        <f t="shared" si="34"/>
        <v>0</v>
      </c>
      <c r="R735" s="168">
        <f t="shared" si="35"/>
        <v>0</v>
      </c>
    </row>
    <row r="736" spans="1:18" ht="20.100000000000001" customHeight="1" x14ac:dyDescent="0.3">
      <c r="A736" s="170">
        <v>733</v>
      </c>
      <c r="B736" s="120" t="str">
        <f t="shared" si="33"/>
        <v/>
      </c>
      <c r="C736" s="117" t="s">
        <v>74</v>
      </c>
      <c r="D736" s="47"/>
      <c r="E736" s="179"/>
      <c r="F736" s="51"/>
      <c r="G736" s="117"/>
      <c r="H736" s="99"/>
      <c r="Q736" s="168">
        <f t="shared" si="34"/>
        <v>0</v>
      </c>
      <c r="R736" s="168">
        <f t="shared" si="35"/>
        <v>0</v>
      </c>
    </row>
    <row r="737" spans="1:18" ht="20.100000000000001" customHeight="1" x14ac:dyDescent="0.3">
      <c r="A737" s="170">
        <v>734</v>
      </c>
      <c r="B737" s="120" t="str">
        <f t="shared" si="33"/>
        <v/>
      </c>
      <c r="C737" s="117" t="s">
        <v>74</v>
      </c>
      <c r="D737" s="47"/>
      <c r="E737" s="179"/>
      <c r="F737" s="51"/>
      <c r="G737" s="117"/>
      <c r="H737" s="99"/>
      <c r="Q737" s="168">
        <f t="shared" si="34"/>
        <v>0</v>
      </c>
      <c r="R737" s="168">
        <f t="shared" si="35"/>
        <v>0</v>
      </c>
    </row>
    <row r="738" spans="1:18" ht="20.100000000000001" customHeight="1" x14ac:dyDescent="0.3">
      <c r="A738" s="170">
        <v>735</v>
      </c>
      <c r="B738" s="120" t="str">
        <f t="shared" si="33"/>
        <v/>
      </c>
      <c r="C738" s="117" t="s">
        <v>74</v>
      </c>
      <c r="D738" s="47"/>
      <c r="E738" s="179"/>
      <c r="F738" s="51"/>
      <c r="G738" s="117"/>
      <c r="H738" s="99"/>
      <c r="Q738" s="168">
        <f t="shared" si="34"/>
        <v>0</v>
      </c>
      <c r="R738" s="168">
        <f t="shared" si="35"/>
        <v>0</v>
      </c>
    </row>
    <row r="739" spans="1:18" ht="20.100000000000001" customHeight="1" x14ac:dyDescent="0.3">
      <c r="A739" s="170">
        <v>736</v>
      </c>
      <c r="B739" s="120" t="str">
        <f t="shared" si="33"/>
        <v/>
      </c>
      <c r="C739" s="117" t="s">
        <v>74</v>
      </c>
      <c r="D739" s="47"/>
      <c r="E739" s="179"/>
      <c r="F739" s="51"/>
      <c r="G739" s="117"/>
      <c r="H739" s="99"/>
      <c r="Q739" s="168">
        <f t="shared" si="34"/>
        <v>0</v>
      </c>
      <c r="R739" s="168">
        <f t="shared" si="35"/>
        <v>0</v>
      </c>
    </row>
    <row r="740" spans="1:18" ht="20.100000000000001" customHeight="1" x14ac:dyDescent="0.3">
      <c r="A740" s="170">
        <v>737</v>
      </c>
      <c r="B740" s="120" t="str">
        <f t="shared" si="33"/>
        <v/>
      </c>
      <c r="C740" s="117" t="s">
        <v>74</v>
      </c>
      <c r="D740" s="47"/>
      <c r="E740" s="179"/>
      <c r="F740" s="51"/>
      <c r="G740" s="117"/>
      <c r="H740" s="99"/>
      <c r="Q740" s="168">
        <f t="shared" si="34"/>
        <v>0</v>
      </c>
      <c r="R740" s="168">
        <f t="shared" si="35"/>
        <v>0</v>
      </c>
    </row>
    <row r="741" spans="1:18" ht="20.100000000000001" customHeight="1" x14ac:dyDescent="0.3">
      <c r="A741" s="170">
        <v>738</v>
      </c>
      <c r="B741" s="120" t="str">
        <f t="shared" si="33"/>
        <v/>
      </c>
      <c r="C741" s="117" t="s">
        <v>74</v>
      </c>
      <c r="D741" s="47"/>
      <c r="E741" s="179"/>
      <c r="F741" s="51"/>
      <c r="G741" s="117"/>
      <c r="H741" s="99"/>
      <c r="Q741" s="168">
        <f t="shared" si="34"/>
        <v>0</v>
      </c>
      <c r="R741" s="168">
        <f t="shared" si="35"/>
        <v>0</v>
      </c>
    </row>
    <row r="742" spans="1:18" ht="20.100000000000001" customHeight="1" x14ac:dyDescent="0.3">
      <c r="A742" s="170">
        <v>739</v>
      </c>
      <c r="B742" s="120" t="str">
        <f t="shared" si="33"/>
        <v/>
      </c>
      <c r="C742" s="117" t="s">
        <v>74</v>
      </c>
      <c r="D742" s="47"/>
      <c r="E742" s="179"/>
      <c r="F742" s="51"/>
      <c r="G742" s="117"/>
      <c r="H742" s="99"/>
      <c r="Q742" s="168">
        <f t="shared" si="34"/>
        <v>0</v>
      </c>
      <c r="R742" s="168">
        <f t="shared" si="35"/>
        <v>0</v>
      </c>
    </row>
    <row r="743" spans="1:18" ht="20.100000000000001" customHeight="1" x14ac:dyDescent="0.3">
      <c r="A743" s="170">
        <v>740</v>
      </c>
      <c r="B743" s="120" t="str">
        <f t="shared" si="33"/>
        <v/>
      </c>
      <c r="C743" s="117" t="s">
        <v>74</v>
      </c>
      <c r="D743" s="47"/>
      <c r="E743" s="179"/>
      <c r="F743" s="51"/>
      <c r="G743" s="117"/>
      <c r="H743" s="99"/>
      <c r="Q743" s="168">
        <f t="shared" si="34"/>
        <v>0</v>
      </c>
      <c r="R743" s="168">
        <f t="shared" si="35"/>
        <v>0</v>
      </c>
    </row>
    <row r="744" spans="1:18" ht="20.100000000000001" customHeight="1" x14ac:dyDescent="0.3">
      <c r="A744" s="170">
        <v>741</v>
      </c>
      <c r="B744" s="120" t="str">
        <f t="shared" si="33"/>
        <v/>
      </c>
      <c r="C744" s="117" t="s">
        <v>74</v>
      </c>
      <c r="D744" s="47"/>
      <c r="E744" s="179"/>
      <c r="F744" s="51"/>
      <c r="G744" s="117"/>
      <c r="H744" s="99"/>
      <c r="Q744" s="168">
        <f t="shared" si="34"/>
        <v>0</v>
      </c>
      <c r="R744" s="168">
        <f t="shared" si="35"/>
        <v>0</v>
      </c>
    </row>
    <row r="745" spans="1:18" ht="20.100000000000001" customHeight="1" x14ac:dyDescent="0.3">
      <c r="A745" s="170">
        <v>742</v>
      </c>
      <c r="B745" s="120" t="str">
        <f t="shared" si="33"/>
        <v/>
      </c>
      <c r="C745" s="117" t="s">
        <v>74</v>
      </c>
      <c r="D745" s="47"/>
      <c r="E745" s="179"/>
      <c r="F745" s="51"/>
      <c r="G745" s="117"/>
      <c r="H745" s="99"/>
      <c r="Q745" s="168">
        <f t="shared" si="34"/>
        <v>0</v>
      </c>
      <c r="R745" s="168">
        <f t="shared" si="35"/>
        <v>0</v>
      </c>
    </row>
    <row r="746" spans="1:18" ht="20.100000000000001" customHeight="1" x14ac:dyDescent="0.3">
      <c r="A746" s="170">
        <v>743</v>
      </c>
      <c r="B746" s="120" t="str">
        <f t="shared" si="33"/>
        <v/>
      </c>
      <c r="C746" s="117" t="s">
        <v>74</v>
      </c>
      <c r="D746" s="47"/>
      <c r="E746" s="179"/>
      <c r="F746" s="51"/>
      <c r="G746" s="117"/>
      <c r="H746" s="99"/>
      <c r="Q746" s="168">
        <f t="shared" si="34"/>
        <v>0</v>
      </c>
      <c r="R746" s="168">
        <f t="shared" si="35"/>
        <v>0</v>
      </c>
    </row>
    <row r="747" spans="1:18" ht="20.100000000000001" customHeight="1" x14ac:dyDescent="0.3">
      <c r="A747" s="170">
        <v>744</v>
      </c>
      <c r="B747" s="120" t="str">
        <f t="shared" si="33"/>
        <v/>
      </c>
      <c r="C747" s="117" t="s">
        <v>74</v>
      </c>
      <c r="D747" s="47"/>
      <c r="E747" s="179"/>
      <c r="F747" s="51"/>
      <c r="G747" s="117"/>
      <c r="H747" s="99"/>
      <c r="Q747" s="168">
        <f t="shared" si="34"/>
        <v>0</v>
      </c>
      <c r="R747" s="168">
        <f t="shared" si="35"/>
        <v>0</v>
      </c>
    </row>
    <row r="748" spans="1:18" ht="20.100000000000001" customHeight="1" x14ac:dyDescent="0.3">
      <c r="A748" s="170">
        <v>745</v>
      </c>
      <c r="B748" s="120" t="str">
        <f t="shared" si="33"/>
        <v/>
      </c>
      <c r="C748" s="117" t="s">
        <v>74</v>
      </c>
      <c r="D748" s="47"/>
      <c r="E748" s="179"/>
      <c r="F748" s="51"/>
      <c r="G748" s="117"/>
      <c r="H748" s="99"/>
      <c r="Q748" s="168">
        <f t="shared" si="34"/>
        <v>0</v>
      </c>
      <c r="R748" s="168">
        <f t="shared" si="35"/>
        <v>0</v>
      </c>
    </row>
    <row r="749" spans="1:18" ht="20.100000000000001" customHeight="1" x14ac:dyDescent="0.3">
      <c r="A749" s="170">
        <v>746</v>
      </c>
      <c r="B749" s="120" t="str">
        <f t="shared" si="33"/>
        <v/>
      </c>
      <c r="C749" s="117" t="s">
        <v>74</v>
      </c>
      <c r="D749" s="47"/>
      <c r="E749" s="179"/>
      <c r="F749" s="51"/>
      <c r="G749" s="117"/>
      <c r="H749" s="99"/>
      <c r="Q749" s="168">
        <f t="shared" si="34"/>
        <v>0</v>
      </c>
      <c r="R749" s="168">
        <f t="shared" si="35"/>
        <v>0</v>
      </c>
    </row>
    <row r="750" spans="1:18" ht="20.100000000000001" customHeight="1" x14ac:dyDescent="0.3">
      <c r="A750" s="170">
        <v>747</v>
      </c>
      <c r="B750" s="120" t="str">
        <f t="shared" si="33"/>
        <v/>
      </c>
      <c r="C750" s="117" t="s">
        <v>74</v>
      </c>
      <c r="D750" s="47"/>
      <c r="E750" s="179"/>
      <c r="F750" s="51"/>
      <c r="G750" s="117"/>
      <c r="H750" s="99"/>
      <c r="Q750" s="168">
        <f t="shared" si="34"/>
        <v>0</v>
      </c>
      <c r="R750" s="168">
        <f t="shared" si="35"/>
        <v>0</v>
      </c>
    </row>
    <row r="751" spans="1:18" ht="20.100000000000001" customHeight="1" x14ac:dyDescent="0.3">
      <c r="A751" s="170">
        <v>748</v>
      </c>
      <c r="B751" s="120" t="str">
        <f t="shared" si="33"/>
        <v/>
      </c>
      <c r="C751" s="117" t="s">
        <v>74</v>
      </c>
      <c r="D751" s="47"/>
      <c r="E751" s="179"/>
      <c r="F751" s="51"/>
      <c r="G751" s="117"/>
      <c r="H751" s="99"/>
      <c r="Q751" s="168">
        <f t="shared" si="34"/>
        <v>0</v>
      </c>
      <c r="R751" s="168">
        <f t="shared" si="35"/>
        <v>0</v>
      </c>
    </row>
    <row r="752" spans="1:18" ht="20.100000000000001" customHeight="1" x14ac:dyDescent="0.3">
      <c r="A752" s="170">
        <v>749</v>
      </c>
      <c r="B752" s="120" t="str">
        <f t="shared" si="33"/>
        <v/>
      </c>
      <c r="C752" s="117" t="s">
        <v>74</v>
      </c>
      <c r="D752" s="47"/>
      <c r="E752" s="179"/>
      <c r="F752" s="51"/>
      <c r="G752" s="117"/>
      <c r="H752" s="99"/>
      <c r="Q752" s="168">
        <f t="shared" si="34"/>
        <v>0</v>
      </c>
      <c r="R752" s="168">
        <f t="shared" si="35"/>
        <v>0</v>
      </c>
    </row>
    <row r="753" spans="1:18" ht="20.100000000000001" customHeight="1" x14ac:dyDescent="0.3">
      <c r="A753" s="170">
        <v>750</v>
      </c>
      <c r="B753" s="120" t="str">
        <f t="shared" si="33"/>
        <v/>
      </c>
      <c r="C753" s="117" t="s">
        <v>74</v>
      </c>
      <c r="D753" s="47"/>
      <c r="E753" s="179"/>
      <c r="F753" s="51"/>
      <c r="G753" s="117"/>
      <c r="H753" s="99"/>
      <c r="Q753" s="168">
        <f t="shared" si="34"/>
        <v>0</v>
      </c>
      <c r="R753" s="168">
        <f t="shared" si="35"/>
        <v>0</v>
      </c>
    </row>
    <row r="754" spans="1:18" ht="20.100000000000001" customHeight="1" x14ac:dyDescent="0.3">
      <c r="A754" s="170">
        <v>751</v>
      </c>
      <c r="B754" s="120" t="str">
        <f t="shared" si="33"/>
        <v/>
      </c>
      <c r="C754" s="117" t="s">
        <v>74</v>
      </c>
      <c r="D754" s="47"/>
      <c r="E754" s="179"/>
      <c r="F754" s="51"/>
      <c r="G754" s="117"/>
      <c r="H754" s="99"/>
      <c r="Q754" s="168">
        <f t="shared" si="34"/>
        <v>0</v>
      </c>
      <c r="R754" s="168">
        <f t="shared" si="35"/>
        <v>0</v>
      </c>
    </row>
    <row r="755" spans="1:18" ht="20.100000000000001" customHeight="1" x14ac:dyDescent="0.3">
      <c r="A755" s="170">
        <v>752</v>
      </c>
      <c r="B755" s="120" t="str">
        <f t="shared" si="33"/>
        <v/>
      </c>
      <c r="C755" s="117" t="s">
        <v>74</v>
      </c>
      <c r="D755" s="47"/>
      <c r="E755" s="179"/>
      <c r="F755" s="51"/>
      <c r="G755" s="117"/>
      <c r="H755" s="99"/>
      <c r="Q755" s="168">
        <f t="shared" si="34"/>
        <v>0</v>
      </c>
      <c r="R755" s="168">
        <f t="shared" si="35"/>
        <v>0</v>
      </c>
    </row>
    <row r="756" spans="1:18" ht="20.100000000000001" customHeight="1" x14ac:dyDescent="0.3">
      <c r="A756" s="170">
        <v>753</v>
      </c>
      <c r="B756" s="120" t="str">
        <f t="shared" si="33"/>
        <v/>
      </c>
      <c r="C756" s="117" t="s">
        <v>74</v>
      </c>
      <c r="D756" s="47"/>
      <c r="E756" s="179"/>
      <c r="F756" s="51"/>
      <c r="G756" s="117"/>
      <c r="H756" s="99"/>
      <c r="Q756" s="168">
        <f t="shared" si="34"/>
        <v>0</v>
      </c>
      <c r="R756" s="168">
        <f t="shared" si="35"/>
        <v>0</v>
      </c>
    </row>
    <row r="757" spans="1:18" ht="20.100000000000001" customHeight="1" x14ac:dyDescent="0.3">
      <c r="A757" s="170">
        <v>754</v>
      </c>
      <c r="B757" s="120" t="str">
        <f t="shared" si="33"/>
        <v/>
      </c>
      <c r="C757" s="117" t="s">
        <v>74</v>
      </c>
      <c r="D757" s="47"/>
      <c r="E757" s="179"/>
      <c r="F757" s="51"/>
      <c r="G757" s="117"/>
      <c r="H757" s="99"/>
      <c r="Q757" s="168">
        <f t="shared" si="34"/>
        <v>0</v>
      </c>
      <c r="R757" s="168">
        <f t="shared" si="35"/>
        <v>0</v>
      </c>
    </row>
    <row r="758" spans="1:18" ht="20.100000000000001" customHeight="1" x14ac:dyDescent="0.3">
      <c r="A758" s="170">
        <v>755</v>
      </c>
      <c r="B758" s="120" t="str">
        <f t="shared" si="33"/>
        <v/>
      </c>
      <c r="C758" s="117" t="s">
        <v>74</v>
      </c>
      <c r="D758" s="47"/>
      <c r="E758" s="179"/>
      <c r="F758" s="51"/>
      <c r="G758" s="117"/>
      <c r="H758" s="99"/>
      <c r="Q758" s="168">
        <f t="shared" si="34"/>
        <v>0</v>
      </c>
      <c r="R758" s="168">
        <f t="shared" si="35"/>
        <v>0</v>
      </c>
    </row>
    <row r="759" spans="1:18" ht="20.100000000000001" customHeight="1" x14ac:dyDescent="0.3">
      <c r="A759" s="170">
        <v>756</v>
      </c>
      <c r="B759" s="120" t="str">
        <f t="shared" si="33"/>
        <v/>
      </c>
      <c r="C759" s="117" t="s">
        <v>74</v>
      </c>
      <c r="D759" s="47"/>
      <c r="E759" s="179"/>
      <c r="F759" s="51"/>
      <c r="G759" s="117"/>
      <c r="H759" s="99"/>
      <c r="Q759" s="168">
        <f t="shared" si="34"/>
        <v>0</v>
      </c>
      <c r="R759" s="168">
        <f t="shared" si="35"/>
        <v>0</v>
      </c>
    </row>
    <row r="760" spans="1:18" ht="20.100000000000001" customHeight="1" x14ac:dyDescent="0.3">
      <c r="A760" s="170">
        <v>757</v>
      </c>
      <c r="B760" s="120" t="str">
        <f t="shared" si="33"/>
        <v/>
      </c>
      <c r="C760" s="117" t="s">
        <v>74</v>
      </c>
      <c r="D760" s="47"/>
      <c r="E760" s="179"/>
      <c r="F760" s="51"/>
      <c r="G760" s="117"/>
      <c r="H760" s="99"/>
      <c r="Q760" s="168">
        <f t="shared" si="34"/>
        <v>0</v>
      </c>
      <c r="R760" s="168">
        <f t="shared" si="35"/>
        <v>0</v>
      </c>
    </row>
    <row r="761" spans="1:18" ht="20.100000000000001" customHeight="1" x14ac:dyDescent="0.3">
      <c r="A761" s="170">
        <v>758</v>
      </c>
      <c r="B761" s="120" t="str">
        <f t="shared" si="33"/>
        <v/>
      </c>
      <c r="C761" s="117" t="s">
        <v>74</v>
      </c>
      <c r="D761" s="47"/>
      <c r="E761" s="179"/>
      <c r="F761" s="51"/>
      <c r="G761" s="117"/>
      <c r="H761" s="99"/>
      <c r="Q761" s="168">
        <f t="shared" si="34"/>
        <v>0</v>
      </c>
      <c r="R761" s="168">
        <f t="shared" si="35"/>
        <v>0</v>
      </c>
    </row>
    <row r="762" spans="1:18" ht="20.100000000000001" customHeight="1" x14ac:dyDescent="0.3">
      <c r="A762" s="170">
        <v>759</v>
      </c>
      <c r="B762" s="120" t="str">
        <f t="shared" si="33"/>
        <v/>
      </c>
      <c r="C762" s="117" t="s">
        <v>74</v>
      </c>
      <c r="D762" s="47"/>
      <c r="E762" s="179"/>
      <c r="F762" s="51"/>
      <c r="G762" s="117"/>
      <c r="H762" s="99"/>
      <c r="Q762" s="168">
        <f t="shared" si="34"/>
        <v>0</v>
      </c>
      <c r="R762" s="168">
        <f t="shared" si="35"/>
        <v>0</v>
      </c>
    </row>
    <row r="763" spans="1:18" ht="20.100000000000001" customHeight="1" x14ac:dyDescent="0.3">
      <c r="A763" s="170">
        <v>760</v>
      </c>
      <c r="B763" s="120" t="str">
        <f t="shared" si="33"/>
        <v/>
      </c>
      <c r="C763" s="117" t="s">
        <v>74</v>
      </c>
      <c r="D763" s="47"/>
      <c r="E763" s="179"/>
      <c r="F763" s="51"/>
      <c r="G763" s="117"/>
      <c r="H763" s="99"/>
      <c r="Q763" s="168">
        <f t="shared" si="34"/>
        <v>0</v>
      </c>
      <c r="R763" s="168">
        <f t="shared" si="35"/>
        <v>0</v>
      </c>
    </row>
    <row r="764" spans="1:18" ht="20.100000000000001" customHeight="1" x14ac:dyDescent="0.3">
      <c r="A764" s="170">
        <v>761</v>
      </c>
      <c r="B764" s="120" t="str">
        <f t="shared" si="33"/>
        <v/>
      </c>
      <c r="C764" s="117" t="s">
        <v>74</v>
      </c>
      <c r="D764" s="47"/>
      <c r="E764" s="179"/>
      <c r="F764" s="51"/>
      <c r="G764" s="117"/>
      <c r="H764" s="99"/>
      <c r="Q764" s="168">
        <f t="shared" si="34"/>
        <v>0</v>
      </c>
      <c r="R764" s="168">
        <f t="shared" si="35"/>
        <v>0</v>
      </c>
    </row>
    <row r="765" spans="1:18" ht="20.100000000000001" customHeight="1" x14ac:dyDescent="0.3">
      <c r="A765" s="170">
        <v>762</v>
      </c>
      <c r="B765" s="120" t="str">
        <f t="shared" si="33"/>
        <v/>
      </c>
      <c r="C765" s="117" t="s">
        <v>74</v>
      </c>
      <c r="D765" s="47"/>
      <c r="E765" s="179"/>
      <c r="F765" s="51"/>
      <c r="G765" s="117"/>
      <c r="H765" s="99"/>
      <c r="Q765" s="168">
        <f t="shared" si="34"/>
        <v>0</v>
      </c>
      <c r="R765" s="168">
        <f t="shared" si="35"/>
        <v>0</v>
      </c>
    </row>
    <row r="766" spans="1:18" ht="20.100000000000001" customHeight="1" x14ac:dyDescent="0.3">
      <c r="A766" s="170">
        <v>763</v>
      </c>
      <c r="B766" s="120" t="str">
        <f t="shared" si="33"/>
        <v/>
      </c>
      <c r="C766" s="117" t="s">
        <v>74</v>
      </c>
      <c r="D766" s="47"/>
      <c r="E766" s="179"/>
      <c r="F766" s="51"/>
      <c r="G766" s="117"/>
      <c r="H766" s="99"/>
      <c r="Q766" s="168">
        <f t="shared" si="34"/>
        <v>0</v>
      </c>
      <c r="R766" s="168">
        <f t="shared" si="35"/>
        <v>0</v>
      </c>
    </row>
    <row r="767" spans="1:18" ht="20.100000000000001" customHeight="1" x14ac:dyDescent="0.3">
      <c r="A767" s="170">
        <v>764</v>
      </c>
      <c r="B767" s="120" t="str">
        <f t="shared" si="33"/>
        <v/>
      </c>
      <c r="C767" s="117" t="s">
        <v>74</v>
      </c>
      <c r="D767" s="47"/>
      <c r="E767" s="179"/>
      <c r="F767" s="51"/>
      <c r="G767" s="117"/>
      <c r="H767" s="99"/>
      <c r="Q767" s="168">
        <f t="shared" si="34"/>
        <v>0</v>
      </c>
      <c r="R767" s="168">
        <f t="shared" si="35"/>
        <v>0</v>
      </c>
    </row>
    <row r="768" spans="1:18" ht="20.100000000000001" customHeight="1" x14ac:dyDescent="0.3">
      <c r="A768" s="170">
        <v>765</v>
      </c>
      <c r="B768" s="120" t="str">
        <f t="shared" si="33"/>
        <v/>
      </c>
      <c r="C768" s="117" t="s">
        <v>74</v>
      </c>
      <c r="D768" s="47"/>
      <c r="E768" s="179"/>
      <c r="F768" s="51"/>
      <c r="G768" s="117"/>
      <c r="H768" s="99"/>
      <c r="Q768" s="168">
        <f t="shared" si="34"/>
        <v>0</v>
      </c>
      <c r="R768" s="168">
        <f t="shared" si="35"/>
        <v>0</v>
      </c>
    </row>
    <row r="769" spans="1:18" ht="20.100000000000001" customHeight="1" x14ac:dyDescent="0.3">
      <c r="A769" s="170">
        <v>766</v>
      </c>
      <c r="B769" s="120" t="str">
        <f t="shared" si="33"/>
        <v/>
      </c>
      <c r="C769" s="117" t="s">
        <v>74</v>
      </c>
      <c r="D769" s="47"/>
      <c r="E769" s="179"/>
      <c r="F769" s="51"/>
      <c r="G769" s="117"/>
      <c r="H769" s="99"/>
      <c r="Q769" s="168">
        <f t="shared" si="34"/>
        <v>0</v>
      </c>
      <c r="R769" s="168">
        <f t="shared" si="35"/>
        <v>0</v>
      </c>
    </row>
    <row r="770" spans="1:18" ht="20.100000000000001" customHeight="1" x14ac:dyDescent="0.3">
      <c r="A770" s="170">
        <v>767</v>
      </c>
      <c r="B770" s="120" t="str">
        <f t="shared" si="33"/>
        <v/>
      </c>
      <c r="C770" s="117" t="s">
        <v>74</v>
      </c>
      <c r="D770" s="47"/>
      <c r="E770" s="179"/>
      <c r="F770" s="51"/>
      <c r="G770" s="117"/>
      <c r="H770" s="99"/>
      <c r="Q770" s="168">
        <f t="shared" si="34"/>
        <v>0</v>
      </c>
      <c r="R770" s="168">
        <f t="shared" si="35"/>
        <v>0</v>
      </c>
    </row>
    <row r="771" spans="1:18" ht="20.100000000000001" customHeight="1" x14ac:dyDescent="0.3">
      <c r="A771" s="170">
        <v>768</v>
      </c>
      <c r="B771" s="120" t="str">
        <f t="shared" si="33"/>
        <v/>
      </c>
      <c r="C771" s="117" t="s">
        <v>74</v>
      </c>
      <c r="D771" s="47"/>
      <c r="E771" s="179"/>
      <c r="F771" s="51"/>
      <c r="G771" s="117"/>
      <c r="H771" s="99"/>
      <c r="Q771" s="168">
        <f t="shared" si="34"/>
        <v>0</v>
      </c>
      <c r="R771" s="168">
        <f t="shared" si="35"/>
        <v>0</v>
      </c>
    </row>
    <row r="772" spans="1:18" ht="20.100000000000001" customHeight="1" x14ac:dyDescent="0.3">
      <c r="A772" s="170">
        <v>769</v>
      </c>
      <c r="B772" s="120" t="str">
        <f t="shared" si="33"/>
        <v/>
      </c>
      <c r="C772" s="117" t="s">
        <v>74</v>
      </c>
      <c r="D772" s="47"/>
      <c r="E772" s="179"/>
      <c r="F772" s="51"/>
      <c r="G772" s="117"/>
      <c r="H772" s="99"/>
      <c r="Q772" s="168">
        <f t="shared" si="34"/>
        <v>0</v>
      </c>
      <c r="R772" s="168">
        <f t="shared" si="35"/>
        <v>0</v>
      </c>
    </row>
    <row r="773" spans="1:18" ht="20.100000000000001" customHeight="1" x14ac:dyDescent="0.3">
      <c r="A773" s="170">
        <v>770</v>
      </c>
      <c r="B773" s="120" t="str">
        <f t="shared" ref="B773:B836" si="36">_xlfn.CONCAT(D773,E773)</f>
        <v/>
      </c>
      <c r="C773" s="117" t="s">
        <v>74</v>
      </c>
      <c r="D773" s="47"/>
      <c r="E773" s="179"/>
      <c r="F773" s="51"/>
      <c r="G773" s="117"/>
      <c r="H773" s="99"/>
      <c r="Q773" s="168">
        <f t="shared" ref="Q773:Q836" si="37">IF(D773&lt;1,0,1)</f>
        <v>0</v>
      </c>
      <c r="R773" s="168">
        <f t="shared" ref="R773:R836" si="38">IF(G773+H773&gt;0,IF(Q773=0,1,0),0)</f>
        <v>0</v>
      </c>
    </row>
    <row r="774" spans="1:18" ht="20.100000000000001" customHeight="1" x14ac:dyDescent="0.3">
      <c r="A774" s="170">
        <v>771</v>
      </c>
      <c r="B774" s="120" t="str">
        <f t="shared" si="36"/>
        <v/>
      </c>
      <c r="C774" s="117" t="s">
        <v>74</v>
      </c>
      <c r="D774" s="47"/>
      <c r="E774" s="179"/>
      <c r="F774" s="51"/>
      <c r="G774" s="117"/>
      <c r="H774" s="99"/>
      <c r="Q774" s="168">
        <f t="shared" si="37"/>
        <v>0</v>
      </c>
      <c r="R774" s="168">
        <f t="shared" si="38"/>
        <v>0</v>
      </c>
    </row>
    <row r="775" spans="1:18" ht="20.100000000000001" customHeight="1" x14ac:dyDescent="0.3">
      <c r="A775" s="170">
        <v>772</v>
      </c>
      <c r="B775" s="120" t="str">
        <f t="shared" si="36"/>
        <v/>
      </c>
      <c r="C775" s="117" t="s">
        <v>74</v>
      </c>
      <c r="D775" s="47"/>
      <c r="E775" s="179"/>
      <c r="F775" s="51"/>
      <c r="G775" s="117"/>
      <c r="H775" s="99"/>
      <c r="Q775" s="168">
        <f t="shared" si="37"/>
        <v>0</v>
      </c>
      <c r="R775" s="168">
        <f t="shared" si="38"/>
        <v>0</v>
      </c>
    </row>
    <row r="776" spans="1:18" ht="20.100000000000001" customHeight="1" x14ac:dyDescent="0.3">
      <c r="A776" s="170">
        <v>773</v>
      </c>
      <c r="B776" s="120" t="str">
        <f t="shared" si="36"/>
        <v/>
      </c>
      <c r="C776" s="117" t="s">
        <v>74</v>
      </c>
      <c r="D776" s="47"/>
      <c r="E776" s="179"/>
      <c r="F776" s="51"/>
      <c r="G776" s="117"/>
      <c r="H776" s="99"/>
      <c r="Q776" s="168">
        <f t="shared" si="37"/>
        <v>0</v>
      </c>
      <c r="R776" s="168">
        <f t="shared" si="38"/>
        <v>0</v>
      </c>
    </row>
    <row r="777" spans="1:18" ht="20.100000000000001" customHeight="1" x14ac:dyDescent="0.3">
      <c r="A777" s="170">
        <v>774</v>
      </c>
      <c r="B777" s="120" t="str">
        <f t="shared" si="36"/>
        <v/>
      </c>
      <c r="C777" s="117" t="s">
        <v>74</v>
      </c>
      <c r="D777" s="47"/>
      <c r="E777" s="179"/>
      <c r="F777" s="51"/>
      <c r="G777" s="117"/>
      <c r="H777" s="99"/>
      <c r="Q777" s="168">
        <f t="shared" si="37"/>
        <v>0</v>
      </c>
      <c r="R777" s="168">
        <f t="shared" si="38"/>
        <v>0</v>
      </c>
    </row>
    <row r="778" spans="1:18" ht="20.100000000000001" customHeight="1" x14ac:dyDescent="0.3">
      <c r="A778" s="170">
        <v>775</v>
      </c>
      <c r="B778" s="120" t="str">
        <f t="shared" si="36"/>
        <v/>
      </c>
      <c r="C778" s="117" t="s">
        <v>74</v>
      </c>
      <c r="D778" s="47"/>
      <c r="E778" s="179"/>
      <c r="F778" s="51"/>
      <c r="G778" s="117"/>
      <c r="H778" s="99"/>
      <c r="Q778" s="168">
        <f t="shared" si="37"/>
        <v>0</v>
      </c>
      <c r="R778" s="168">
        <f t="shared" si="38"/>
        <v>0</v>
      </c>
    </row>
    <row r="779" spans="1:18" ht="20.100000000000001" customHeight="1" x14ac:dyDescent="0.3">
      <c r="A779" s="170">
        <v>776</v>
      </c>
      <c r="B779" s="120" t="str">
        <f t="shared" si="36"/>
        <v/>
      </c>
      <c r="C779" s="117" t="s">
        <v>74</v>
      </c>
      <c r="D779" s="47"/>
      <c r="E779" s="179"/>
      <c r="F779" s="51"/>
      <c r="G779" s="117"/>
      <c r="H779" s="99"/>
      <c r="Q779" s="168">
        <f t="shared" si="37"/>
        <v>0</v>
      </c>
      <c r="R779" s="168">
        <f t="shared" si="38"/>
        <v>0</v>
      </c>
    </row>
    <row r="780" spans="1:18" ht="20.100000000000001" customHeight="1" x14ac:dyDescent="0.3">
      <c r="A780" s="170">
        <v>777</v>
      </c>
      <c r="B780" s="120" t="str">
        <f t="shared" si="36"/>
        <v/>
      </c>
      <c r="C780" s="117" t="s">
        <v>74</v>
      </c>
      <c r="D780" s="47"/>
      <c r="E780" s="179"/>
      <c r="F780" s="51"/>
      <c r="G780" s="117"/>
      <c r="H780" s="99"/>
      <c r="Q780" s="168">
        <f t="shared" si="37"/>
        <v>0</v>
      </c>
      <c r="R780" s="168">
        <f t="shared" si="38"/>
        <v>0</v>
      </c>
    </row>
    <row r="781" spans="1:18" ht="20.100000000000001" customHeight="1" x14ac:dyDescent="0.3">
      <c r="A781" s="170">
        <v>778</v>
      </c>
      <c r="B781" s="120" t="str">
        <f t="shared" si="36"/>
        <v/>
      </c>
      <c r="C781" s="117" t="s">
        <v>74</v>
      </c>
      <c r="D781" s="47"/>
      <c r="E781" s="179"/>
      <c r="F781" s="51"/>
      <c r="G781" s="117"/>
      <c r="H781" s="99"/>
      <c r="Q781" s="168">
        <f t="shared" si="37"/>
        <v>0</v>
      </c>
      <c r="R781" s="168">
        <f t="shared" si="38"/>
        <v>0</v>
      </c>
    </row>
    <row r="782" spans="1:18" ht="20.100000000000001" customHeight="1" x14ac:dyDescent="0.3">
      <c r="A782" s="170">
        <v>779</v>
      </c>
      <c r="B782" s="120" t="str">
        <f t="shared" si="36"/>
        <v/>
      </c>
      <c r="C782" s="117" t="s">
        <v>74</v>
      </c>
      <c r="D782" s="47"/>
      <c r="E782" s="179"/>
      <c r="F782" s="51"/>
      <c r="G782" s="117"/>
      <c r="H782" s="99"/>
      <c r="Q782" s="168">
        <f t="shared" si="37"/>
        <v>0</v>
      </c>
      <c r="R782" s="168">
        <f t="shared" si="38"/>
        <v>0</v>
      </c>
    </row>
    <row r="783" spans="1:18" ht="20.100000000000001" customHeight="1" x14ac:dyDescent="0.3">
      <c r="A783" s="170">
        <v>780</v>
      </c>
      <c r="B783" s="120" t="str">
        <f t="shared" si="36"/>
        <v/>
      </c>
      <c r="C783" s="117" t="s">
        <v>74</v>
      </c>
      <c r="D783" s="47"/>
      <c r="E783" s="179"/>
      <c r="F783" s="51"/>
      <c r="G783" s="117"/>
      <c r="H783" s="99"/>
      <c r="Q783" s="168">
        <f t="shared" si="37"/>
        <v>0</v>
      </c>
      <c r="R783" s="168">
        <f t="shared" si="38"/>
        <v>0</v>
      </c>
    </row>
    <row r="784" spans="1:18" ht="20.100000000000001" customHeight="1" x14ac:dyDescent="0.3">
      <c r="A784" s="170">
        <v>781</v>
      </c>
      <c r="B784" s="120" t="str">
        <f t="shared" si="36"/>
        <v/>
      </c>
      <c r="C784" s="117" t="s">
        <v>74</v>
      </c>
      <c r="D784" s="47"/>
      <c r="E784" s="179"/>
      <c r="F784" s="51"/>
      <c r="G784" s="117"/>
      <c r="H784" s="99"/>
      <c r="Q784" s="168">
        <f t="shared" si="37"/>
        <v>0</v>
      </c>
      <c r="R784" s="168">
        <f t="shared" si="38"/>
        <v>0</v>
      </c>
    </row>
    <row r="785" spans="1:18" ht="20.100000000000001" customHeight="1" x14ac:dyDescent="0.3">
      <c r="A785" s="170">
        <v>782</v>
      </c>
      <c r="B785" s="120" t="str">
        <f t="shared" si="36"/>
        <v/>
      </c>
      <c r="C785" s="117" t="s">
        <v>74</v>
      </c>
      <c r="D785" s="47"/>
      <c r="E785" s="179"/>
      <c r="F785" s="51"/>
      <c r="G785" s="117"/>
      <c r="H785" s="99"/>
      <c r="Q785" s="168">
        <f t="shared" si="37"/>
        <v>0</v>
      </c>
      <c r="R785" s="168">
        <f t="shared" si="38"/>
        <v>0</v>
      </c>
    </row>
    <row r="786" spans="1:18" ht="20.100000000000001" customHeight="1" x14ac:dyDescent="0.3">
      <c r="A786" s="170">
        <v>783</v>
      </c>
      <c r="B786" s="120" t="str">
        <f t="shared" si="36"/>
        <v/>
      </c>
      <c r="C786" s="117" t="s">
        <v>74</v>
      </c>
      <c r="D786" s="47"/>
      <c r="E786" s="179"/>
      <c r="F786" s="51"/>
      <c r="G786" s="117"/>
      <c r="H786" s="99"/>
      <c r="Q786" s="168">
        <f t="shared" si="37"/>
        <v>0</v>
      </c>
      <c r="R786" s="168">
        <f t="shared" si="38"/>
        <v>0</v>
      </c>
    </row>
    <row r="787" spans="1:18" ht="20.100000000000001" customHeight="1" x14ac:dyDescent="0.3">
      <c r="A787" s="170">
        <v>784</v>
      </c>
      <c r="B787" s="120" t="str">
        <f t="shared" si="36"/>
        <v/>
      </c>
      <c r="C787" s="117" t="s">
        <v>74</v>
      </c>
      <c r="D787" s="47"/>
      <c r="E787" s="179"/>
      <c r="F787" s="51"/>
      <c r="G787" s="117"/>
      <c r="H787" s="99"/>
      <c r="Q787" s="168">
        <f t="shared" si="37"/>
        <v>0</v>
      </c>
      <c r="R787" s="168">
        <f t="shared" si="38"/>
        <v>0</v>
      </c>
    </row>
    <row r="788" spans="1:18" ht="20.100000000000001" customHeight="1" x14ac:dyDescent="0.3">
      <c r="A788" s="170">
        <v>785</v>
      </c>
      <c r="B788" s="120" t="str">
        <f t="shared" si="36"/>
        <v/>
      </c>
      <c r="C788" s="117" t="s">
        <v>74</v>
      </c>
      <c r="D788" s="47"/>
      <c r="E788" s="179"/>
      <c r="F788" s="51"/>
      <c r="G788" s="117"/>
      <c r="H788" s="99"/>
      <c r="Q788" s="168">
        <f t="shared" si="37"/>
        <v>0</v>
      </c>
      <c r="R788" s="168">
        <f t="shared" si="38"/>
        <v>0</v>
      </c>
    </row>
    <row r="789" spans="1:18" ht="20.100000000000001" customHeight="1" x14ac:dyDescent="0.3">
      <c r="A789" s="170">
        <v>786</v>
      </c>
      <c r="B789" s="120" t="str">
        <f t="shared" si="36"/>
        <v/>
      </c>
      <c r="C789" s="117" t="s">
        <v>74</v>
      </c>
      <c r="D789" s="47"/>
      <c r="E789" s="179"/>
      <c r="F789" s="51"/>
      <c r="G789" s="117"/>
      <c r="H789" s="99"/>
      <c r="Q789" s="168">
        <f t="shared" si="37"/>
        <v>0</v>
      </c>
      <c r="R789" s="168">
        <f t="shared" si="38"/>
        <v>0</v>
      </c>
    </row>
    <row r="790" spans="1:18" ht="20.100000000000001" customHeight="1" x14ac:dyDescent="0.3">
      <c r="A790" s="170">
        <v>787</v>
      </c>
      <c r="B790" s="120" t="str">
        <f t="shared" si="36"/>
        <v/>
      </c>
      <c r="C790" s="117" t="s">
        <v>74</v>
      </c>
      <c r="D790" s="47"/>
      <c r="E790" s="179"/>
      <c r="F790" s="51"/>
      <c r="G790" s="117"/>
      <c r="H790" s="99"/>
      <c r="Q790" s="168">
        <f t="shared" si="37"/>
        <v>0</v>
      </c>
      <c r="R790" s="168">
        <f t="shared" si="38"/>
        <v>0</v>
      </c>
    </row>
    <row r="791" spans="1:18" ht="20.100000000000001" customHeight="1" x14ac:dyDescent="0.3">
      <c r="A791" s="170">
        <v>788</v>
      </c>
      <c r="B791" s="120" t="str">
        <f t="shared" si="36"/>
        <v/>
      </c>
      <c r="C791" s="117" t="s">
        <v>74</v>
      </c>
      <c r="D791" s="47"/>
      <c r="E791" s="179"/>
      <c r="F791" s="51"/>
      <c r="G791" s="117"/>
      <c r="H791" s="99"/>
      <c r="Q791" s="168">
        <f t="shared" si="37"/>
        <v>0</v>
      </c>
      <c r="R791" s="168">
        <f t="shared" si="38"/>
        <v>0</v>
      </c>
    </row>
    <row r="792" spans="1:18" ht="20.100000000000001" customHeight="1" x14ac:dyDescent="0.3">
      <c r="A792" s="170">
        <v>789</v>
      </c>
      <c r="B792" s="120" t="str">
        <f t="shared" si="36"/>
        <v/>
      </c>
      <c r="C792" s="117" t="s">
        <v>74</v>
      </c>
      <c r="D792" s="47"/>
      <c r="E792" s="179"/>
      <c r="F792" s="51"/>
      <c r="G792" s="117"/>
      <c r="H792" s="99"/>
      <c r="Q792" s="168">
        <f t="shared" si="37"/>
        <v>0</v>
      </c>
      <c r="R792" s="168">
        <f t="shared" si="38"/>
        <v>0</v>
      </c>
    </row>
    <row r="793" spans="1:18" ht="20.100000000000001" customHeight="1" x14ac:dyDescent="0.3">
      <c r="A793" s="170">
        <v>790</v>
      </c>
      <c r="B793" s="120" t="str">
        <f t="shared" si="36"/>
        <v/>
      </c>
      <c r="C793" s="117" t="s">
        <v>74</v>
      </c>
      <c r="D793" s="47"/>
      <c r="E793" s="179"/>
      <c r="F793" s="51"/>
      <c r="G793" s="117"/>
      <c r="H793" s="99"/>
      <c r="Q793" s="168">
        <f t="shared" si="37"/>
        <v>0</v>
      </c>
      <c r="R793" s="168">
        <f t="shared" si="38"/>
        <v>0</v>
      </c>
    </row>
    <row r="794" spans="1:18" ht="20.100000000000001" customHeight="1" x14ac:dyDescent="0.3">
      <c r="A794" s="170">
        <v>791</v>
      </c>
      <c r="B794" s="120" t="str">
        <f t="shared" si="36"/>
        <v/>
      </c>
      <c r="C794" s="117" t="s">
        <v>74</v>
      </c>
      <c r="D794" s="47"/>
      <c r="E794" s="179"/>
      <c r="F794" s="51"/>
      <c r="G794" s="117"/>
      <c r="H794" s="99"/>
      <c r="Q794" s="168">
        <f t="shared" si="37"/>
        <v>0</v>
      </c>
      <c r="R794" s="168">
        <f t="shared" si="38"/>
        <v>0</v>
      </c>
    </row>
    <row r="795" spans="1:18" ht="20.100000000000001" customHeight="1" x14ac:dyDescent="0.3">
      <c r="A795" s="170">
        <v>792</v>
      </c>
      <c r="B795" s="120" t="str">
        <f t="shared" si="36"/>
        <v/>
      </c>
      <c r="C795" s="117" t="s">
        <v>74</v>
      </c>
      <c r="D795" s="47"/>
      <c r="E795" s="179"/>
      <c r="F795" s="51"/>
      <c r="G795" s="117"/>
      <c r="H795" s="99"/>
      <c r="Q795" s="168">
        <f t="shared" si="37"/>
        <v>0</v>
      </c>
      <c r="R795" s="168">
        <f t="shared" si="38"/>
        <v>0</v>
      </c>
    </row>
    <row r="796" spans="1:18" ht="20.100000000000001" customHeight="1" x14ac:dyDescent="0.3">
      <c r="A796" s="170">
        <v>793</v>
      </c>
      <c r="B796" s="120" t="str">
        <f t="shared" si="36"/>
        <v/>
      </c>
      <c r="C796" s="117" t="s">
        <v>74</v>
      </c>
      <c r="D796" s="47"/>
      <c r="E796" s="179"/>
      <c r="F796" s="51"/>
      <c r="G796" s="117"/>
      <c r="H796" s="99"/>
      <c r="Q796" s="168">
        <f t="shared" si="37"/>
        <v>0</v>
      </c>
      <c r="R796" s="168">
        <f t="shared" si="38"/>
        <v>0</v>
      </c>
    </row>
    <row r="797" spans="1:18" ht="20.100000000000001" customHeight="1" x14ac:dyDescent="0.3">
      <c r="A797" s="170">
        <v>794</v>
      </c>
      <c r="B797" s="120" t="str">
        <f t="shared" si="36"/>
        <v/>
      </c>
      <c r="C797" s="117" t="s">
        <v>74</v>
      </c>
      <c r="D797" s="47"/>
      <c r="E797" s="179"/>
      <c r="F797" s="51"/>
      <c r="G797" s="117"/>
      <c r="H797" s="99"/>
      <c r="Q797" s="168">
        <f t="shared" si="37"/>
        <v>0</v>
      </c>
      <c r="R797" s="168">
        <f t="shared" si="38"/>
        <v>0</v>
      </c>
    </row>
    <row r="798" spans="1:18" ht="20.100000000000001" customHeight="1" x14ac:dyDescent="0.3">
      <c r="A798" s="170">
        <v>795</v>
      </c>
      <c r="B798" s="120" t="str">
        <f t="shared" si="36"/>
        <v/>
      </c>
      <c r="C798" s="117" t="s">
        <v>74</v>
      </c>
      <c r="D798" s="47"/>
      <c r="E798" s="179"/>
      <c r="F798" s="51"/>
      <c r="G798" s="117"/>
      <c r="H798" s="99"/>
      <c r="Q798" s="168">
        <f t="shared" si="37"/>
        <v>0</v>
      </c>
      <c r="R798" s="168">
        <f t="shared" si="38"/>
        <v>0</v>
      </c>
    </row>
    <row r="799" spans="1:18" ht="20.100000000000001" customHeight="1" x14ac:dyDescent="0.3">
      <c r="A799" s="170">
        <v>796</v>
      </c>
      <c r="B799" s="120" t="str">
        <f t="shared" si="36"/>
        <v/>
      </c>
      <c r="C799" s="117" t="s">
        <v>74</v>
      </c>
      <c r="D799" s="47"/>
      <c r="E799" s="179"/>
      <c r="F799" s="51"/>
      <c r="G799" s="117"/>
      <c r="H799" s="99"/>
      <c r="Q799" s="168">
        <f t="shared" si="37"/>
        <v>0</v>
      </c>
      <c r="R799" s="168">
        <f t="shared" si="38"/>
        <v>0</v>
      </c>
    </row>
    <row r="800" spans="1:18" ht="20.100000000000001" customHeight="1" x14ac:dyDescent="0.3">
      <c r="A800" s="170">
        <v>797</v>
      </c>
      <c r="B800" s="120" t="str">
        <f t="shared" si="36"/>
        <v/>
      </c>
      <c r="C800" s="117" t="s">
        <v>74</v>
      </c>
      <c r="D800" s="47"/>
      <c r="E800" s="179"/>
      <c r="F800" s="51"/>
      <c r="G800" s="117"/>
      <c r="H800" s="99"/>
      <c r="Q800" s="168">
        <f t="shared" si="37"/>
        <v>0</v>
      </c>
      <c r="R800" s="168">
        <f t="shared" si="38"/>
        <v>0</v>
      </c>
    </row>
    <row r="801" spans="1:18" ht="20.100000000000001" customHeight="1" x14ac:dyDescent="0.3">
      <c r="A801" s="170">
        <v>798</v>
      </c>
      <c r="B801" s="120" t="str">
        <f t="shared" si="36"/>
        <v/>
      </c>
      <c r="C801" s="117" t="s">
        <v>74</v>
      </c>
      <c r="D801" s="47"/>
      <c r="E801" s="179"/>
      <c r="F801" s="51"/>
      <c r="G801" s="117"/>
      <c r="H801" s="99"/>
      <c r="Q801" s="168">
        <f t="shared" si="37"/>
        <v>0</v>
      </c>
      <c r="R801" s="168">
        <f t="shared" si="38"/>
        <v>0</v>
      </c>
    </row>
    <row r="802" spans="1:18" ht="20.100000000000001" customHeight="1" x14ac:dyDescent="0.3">
      <c r="A802" s="170">
        <v>799</v>
      </c>
      <c r="B802" s="120" t="str">
        <f t="shared" si="36"/>
        <v/>
      </c>
      <c r="C802" s="117" t="s">
        <v>74</v>
      </c>
      <c r="D802" s="47"/>
      <c r="E802" s="179"/>
      <c r="F802" s="51"/>
      <c r="G802" s="117"/>
      <c r="H802" s="99"/>
      <c r="Q802" s="168">
        <f t="shared" si="37"/>
        <v>0</v>
      </c>
      <c r="R802" s="168">
        <f t="shared" si="38"/>
        <v>0</v>
      </c>
    </row>
    <row r="803" spans="1:18" ht="20.100000000000001" customHeight="1" x14ac:dyDescent="0.3">
      <c r="A803" s="170">
        <v>800</v>
      </c>
      <c r="B803" s="120" t="str">
        <f t="shared" si="36"/>
        <v/>
      </c>
      <c r="C803" s="117" t="s">
        <v>74</v>
      </c>
      <c r="D803" s="47"/>
      <c r="E803" s="179"/>
      <c r="F803" s="51"/>
      <c r="G803" s="117"/>
      <c r="H803" s="99"/>
      <c r="Q803" s="168">
        <f t="shared" si="37"/>
        <v>0</v>
      </c>
      <c r="R803" s="168">
        <f t="shared" si="38"/>
        <v>0</v>
      </c>
    </row>
    <row r="804" spans="1:18" ht="20.100000000000001" customHeight="1" x14ac:dyDescent="0.3">
      <c r="A804" s="170">
        <v>801</v>
      </c>
      <c r="B804" s="120" t="str">
        <f t="shared" si="36"/>
        <v/>
      </c>
      <c r="C804" s="117" t="s">
        <v>74</v>
      </c>
      <c r="D804" s="47"/>
      <c r="E804" s="179"/>
      <c r="F804" s="51"/>
      <c r="G804" s="117"/>
      <c r="H804" s="99"/>
      <c r="Q804" s="168">
        <f t="shared" si="37"/>
        <v>0</v>
      </c>
      <c r="R804" s="168">
        <f t="shared" si="38"/>
        <v>0</v>
      </c>
    </row>
    <row r="805" spans="1:18" ht="20.100000000000001" customHeight="1" x14ac:dyDescent="0.3">
      <c r="A805" s="170">
        <v>802</v>
      </c>
      <c r="B805" s="120" t="str">
        <f t="shared" si="36"/>
        <v/>
      </c>
      <c r="C805" s="117" t="s">
        <v>74</v>
      </c>
      <c r="D805" s="47"/>
      <c r="E805" s="179"/>
      <c r="F805" s="51"/>
      <c r="G805" s="117"/>
      <c r="H805" s="99"/>
      <c r="Q805" s="168">
        <f t="shared" si="37"/>
        <v>0</v>
      </c>
      <c r="R805" s="168">
        <f t="shared" si="38"/>
        <v>0</v>
      </c>
    </row>
    <row r="806" spans="1:18" ht="20.100000000000001" customHeight="1" x14ac:dyDescent="0.3">
      <c r="A806" s="170">
        <v>803</v>
      </c>
      <c r="B806" s="120" t="str">
        <f t="shared" si="36"/>
        <v/>
      </c>
      <c r="C806" s="117" t="s">
        <v>74</v>
      </c>
      <c r="D806" s="47"/>
      <c r="E806" s="179"/>
      <c r="F806" s="51"/>
      <c r="G806" s="117"/>
      <c r="H806" s="99"/>
      <c r="Q806" s="168">
        <f t="shared" si="37"/>
        <v>0</v>
      </c>
      <c r="R806" s="168">
        <f t="shared" si="38"/>
        <v>0</v>
      </c>
    </row>
    <row r="807" spans="1:18" ht="20.100000000000001" customHeight="1" x14ac:dyDescent="0.3">
      <c r="A807" s="170">
        <v>804</v>
      </c>
      <c r="B807" s="120" t="str">
        <f t="shared" si="36"/>
        <v/>
      </c>
      <c r="C807" s="117" t="s">
        <v>74</v>
      </c>
      <c r="D807" s="47"/>
      <c r="E807" s="179"/>
      <c r="F807" s="51"/>
      <c r="G807" s="117"/>
      <c r="H807" s="99"/>
      <c r="Q807" s="168">
        <f t="shared" si="37"/>
        <v>0</v>
      </c>
      <c r="R807" s="168">
        <f t="shared" si="38"/>
        <v>0</v>
      </c>
    </row>
    <row r="808" spans="1:18" ht="20.100000000000001" customHeight="1" x14ac:dyDescent="0.3">
      <c r="A808" s="170">
        <v>805</v>
      </c>
      <c r="B808" s="120" t="str">
        <f t="shared" si="36"/>
        <v/>
      </c>
      <c r="C808" s="117" t="s">
        <v>74</v>
      </c>
      <c r="D808" s="47"/>
      <c r="E808" s="179"/>
      <c r="F808" s="51"/>
      <c r="G808" s="117"/>
      <c r="H808" s="99"/>
      <c r="Q808" s="168">
        <f t="shared" si="37"/>
        <v>0</v>
      </c>
      <c r="R808" s="168">
        <f t="shared" si="38"/>
        <v>0</v>
      </c>
    </row>
    <row r="809" spans="1:18" ht="20.100000000000001" customHeight="1" x14ac:dyDescent="0.3">
      <c r="A809" s="170">
        <v>806</v>
      </c>
      <c r="B809" s="120" t="str">
        <f t="shared" si="36"/>
        <v/>
      </c>
      <c r="C809" s="117" t="s">
        <v>74</v>
      </c>
      <c r="D809" s="47"/>
      <c r="E809" s="179"/>
      <c r="F809" s="51"/>
      <c r="G809" s="117"/>
      <c r="H809" s="99"/>
      <c r="Q809" s="168">
        <f t="shared" si="37"/>
        <v>0</v>
      </c>
      <c r="R809" s="168">
        <f t="shared" si="38"/>
        <v>0</v>
      </c>
    </row>
    <row r="810" spans="1:18" ht="20.100000000000001" customHeight="1" x14ac:dyDescent="0.3">
      <c r="A810" s="170">
        <v>807</v>
      </c>
      <c r="B810" s="120" t="str">
        <f t="shared" si="36"/>
        <v/>
      </c>
      <c r="C810" s="117" t="s">
        <v>74</v>
      </c>
      <c r="D810" s="47"/>
      <c r="E810" s="179"/>
      <c r="F810" s="51"/>
      <c r="G810" s="117"/>
      <c r="H810" s="99"/>
      <c r="Q810" s="168">
        <f t="shared" si="37"/>
        <v>0</v>
      </c>
      <c r="R810" s="168">
        <f t="shared" si="38"/>
        <v>0</v>
      </c>
    </row>
    <row r="811" spans="1:18" ht="20.100000000000001" customHeight="1" x14ac:dyDescent="0.3">
      <c r="A811" s="170">
        <v>808</v>
      </c>
      <c r="B811" s="120" t="str">
        <f t="shared" si="36"/>
        <v/>
      </c>
      <c r="C811" s="117" t="s">
        <v>74</v>
      </c>
      <c r="D811" s="47"/>
      <c r="E811" s="179"/>
      <c r="F811" s="51"/>
      <c r="G811" s="117"/>
      <c r="H811" s="99"/>
      <c r="Q811" s="168">
        <f t="shared" si="37"/>
        <v>0</v>
      </c>
      <c r="R811" s="168">
        <f t="shared" si="38"/>
        <v>0</v>
      </c>
    </row>
    <row r="812" spans="1:18" ht="20.100000000000001" customHeight="1" x14ac:dyDescent="0.3">
      <c r="A812" s="170">
        <v>809</v>
      </c>
      <c r="B812" s="120" t="str">
        <f t="shared" si="36"/>
        <v/>
      </c>
      <c r="C812" s="117" t="s">
        <v>74</v>
      </c>
      <c r="D812" s="47"/>
      <c r="E812" s="179"/>
      <c r="F812" s="51"/>
      <c r="G812" s="117"/>
      <c r="H812" s="99"/>
      <c r="Q812" s="168">
        <f t="shared" si="37"/>
        <v>0</v>
      </c>
      <c r="R812" s="168">
        <f t="shared" si="38"/>
        <v>0</v>
      </c>
    </row>
    <row r="813" spans="1:18" ht="20.100000000000001" customHeight="1" x14ac:dyDescent="0.3">
      <c r="A813" s="170">
        <v>810</v>
      </c>
      <c r="B813" s="120" t="str">
        <f t="shared" si="36"/>
        <v/>
      </c>
      <c r="C813" s="117" t="s">
        <v>74</v>
      </c>
      <c r="D813" s="47"/>
      <c r="E813" s="179"/>
      <c r="F813" s="51"/>
      <c r="G813" s="117"/>
      <c r="H813" s="99"/>
      <c r="Q813" s="168">
        <f t="shared" si="37"/>
        <v>0</v>
      </c>
      <c r="R813" s="168">
        <f t="shared" si="38"/>
        <v>0</v>
      </c>
    </row>
    <row r="814" spans="1:18" ht="20.100000000000001" customHeight="1" x14ac:dyDescent="0.3">
      <c r="A814" s="170">
        <v>811</v>
      </c>
      <c r="B814" s="120" t="str">
        <f t="shared" si="36"/>
        <v/>
      </c>
      <c r="C814" s="117" t="s">
        <v>74</v>
      </c>
      <c r="D814" s="47"/>
      <c r="E814" s="179"/>
      <c r="F814" s="51"/>
      <c r="G814" s="117"/>
      <c r="H814" s="99"/>
      <c r="Q814" s="168">
        <f t="shared" si="37"/>
        <v>0</v>
      </c>
      <c r="R814" s="168">
        <f t="shared" si="38"/>
        <v>0</v>
      </c>
    </row>
    <row r="815" spans="1:18" ht="20.100000000000001" customHeight="1" x14ac:dyDescent="0.3">
      <c r="A815" s="170">
        <v>812</v>
      </c>
      <c r="B815" s="120" t="str">
        <f t="shared" si="36"/>
        <v/>
      </c>
      <c r="C815" s="117" t="s">
        <v>74</v>
      </c>
      <c r="D815" s="47"/>
      <c r="E815" s="179"/>
      <c r="F815" s="51"/>
      <c r="G815" s="117"/>
      <c r="H815" s="99"/>
      <c r="Q815" s="168">
        <f t="shared" si="37"/>
        <v>0</v>
      </c>
      <c r="R815" s="168">
        <f t="shared" si="38"/>
        <v>0</v>
      </c>
    </row>
    <row r="816" spans="1:18" ht="20.100000000000001" customHeight="1" x14ac:dyDescent="0.3">
      <c r="A816" s="170">
        <v>813</v>
      </c>
      <c r="B816" s="120" t="str">
        <f t="shared" si="36"/>
        <v/>
      </c>
      <c r="C816" s="117" t="s">
        <v>74</v>
      </c>
      <c r="D816" s="47"/>
      <c r="E816" s="179"/>
      <c r="F816" s="51"/>
      <c r="G816" s="117"/>
      <c r="H816" s="99"/>
      <c r="Q816" s="168">
        <f t="shared" si="37"/>
        <v>0</v>
      </c>
      <c r="R816" s="168">
        <f t="shared" si="38"/>
        <v>0</v>
      </c>
    </row>
    <row r="817" spans="1:18" ht="20.100000000000001" customHeight="1" x14ac:dyDescent="0.3">
      <c r="A817" s="170">
        <v>814</v>
      </c>
      <c r="B817" s="120" t="str">
        <f t="shared" si="36"/>
        <v/>
      </c>
      <c r="C817" s="117" t="s">
        <v>74</v>
      </c>
      <c r="D817" s="47"/>
      <c r="E817" s="179"/>
      <c r="F817" s="51"/>
      <c r="G817" s="117"/>
      <c r="H817" s="99"/>
      <c r="Q817" s="168">
        <f t="shared" si="37"/>
        <v>0</v>
      </c>
      <c r="R817" s="168">
        <f t="shared" si="38"/>
        <v>0</v>
      </c>
    </row>
    <row r="818" spans="1:18" ht="20.100000000000001" customHeight="1" x14ac:dyDescent="0.3">
      <c r="A818" s="170">
        <v>815</v>
      </c>
      <c r="B818" s="120" t="str">
        <f t="shared" si="36"/>
        <v/>
      </c>
      <c r="C818" s="117" t="s">
        <v>74</v>
      </c>
      <c r="D818" s="47"/>
      <c r="E818" s="179"/>
      <c r="F818" s="51"/>
      <c r="G818" s="117"/>
      <c r="H818" s="99"/>
      <c r="Q818" s="168">
        <f t="shared" si="37"/>
        <v>0</v>
      </c>
      <c r="R818" s="168">
        <f t="shared" si="38"/>
        <v>0</v>
      </c>
    </row>
    <row r="819" spans="1:18" ht="20.100000000000001" customHeight="1" x14ac:dyDescent="0.3">
      <c r="A819" s="170">
        <v>816</v>
      </c>
      <c r="B819" s="120" t="str">
        <f t="shared" si="36"/>
        <v/>
      </c>
      <c r="C819" s="117" t="s">
        <v>74</v>
      </c>
      <c r="D819" s="47"/>
      <c r="E819" s="179"/>
      <c r="F819" s="51"/>
      <c r="G819" s="117"/>
      <c r="H819" s="99"/>
      <c r="Q819" s="168">
        <f t="shared" si="37"/>
        <v>0</v>
      </c>
      <c r="R819" s="168">
        <f t="shared" si="38"/>
        <v>0</v>
      </c>
    </row>
    <row r="820" spans="1:18" ht="20.100000000000001" customHeight="1" x14ac:dyDescent="0.3">
      <c r="A820" s="170">
        <v>817</v>
      </c>
      <c r="B820" s="120" t="str">
        <f t="shared" si="36"/>
        <v/>
      </c>
      <c r="C820" s="117" t="s">
        <v>74</v>
      </c>
      <c r="D820" s="47"/>
      <c r="E820" s="179"/>
      <c r="F820" s="51"/>
      <c r="G820" s="117"/>
      <c r="H820" s="99"/>
      <c r="Q820" s="168">
        <f t="shared" si="37"/>
        <v>0</v>
      </c>
      <c r="R820" s="168">
        <f t="shared" si="38"/>
        <v>0</v>
      </c>
    </row>
    <row r="821" spans="1:18" ht="20.100000000000001" customHeight="1" x14ac:dyDescent="0.3">
      <c r="A821" s="170">
        <v>818</v>
      </c>
      <c r="B821" s="120" t="str">
        <f t="shared" si="36"/>
        <v/>
      </c>
      <c r="C821" s="117" t="s">
        <v>74</v>
      </c>
      <c r="D821" s="47"/>
      <c r="E821" s="179"/>
      <c r="F821" s="51"/>
      <c r="G821" s="117"/>
      <c r="H821" s="99"/>
      <c r="Q821" s="168">
        <f t="shared" si="37"/>
        <v>0</v>
      </c>
      <c r="R821" s="168">
        <f t="shared" si="38"/>
        <v>0</v>
      </c>
    </row>
    <row r="822" spans="1:18" ht="20.100000000000001" customHeight="1" x14ac:dyDescent="0.3">
      <c r="A822" s="170">
        <v>819</v>
      </c>
      <c r="B822" s="120" t="str">
        <f t="shared" si="36"/>
        <v/>
      </c>
      <c r="C822" s="117" t="s">
        <v>74</v>
      </c>
      <c r="D822" s="47"/>
      <c r="E822" s="179"/>
      <c r="F822" s="51"/>
      <c r="G822" s="117"/>
      <c r="H822" s="99"/>
      <c r="Q822" s="168">
        <f t="shared" si="37"/>
        <v>0</v>
      </c>
      <c r="R822" s="168">
        <f t="shared" si="38"/>
        <v>0</v>
      </c>
    </row>
    <row r="823" spans="1:18" ht="20.100000000000001" customHeight="1" x14ac:dyDescent="0.3">
      <c r="A823" s="170">
        <v>820</v>
      </c>
      <c r="B823" s="120" t="str">
        <f t="shared" si="36"/>
        <v/>
      </c>
      <c r="C823" s="117" t="s">
        <v>74</v>
      </c>
      <c r="D823" s="47"/>
      <c r="E823" s="179"/>
      <c r="F823" s="51"/>
      <c r="G823" s="117"/>
      <c r="H823" s="99"/>
      <c r="Q823" s="168">
        <f t="shared" si="37"/>
        <v>0</v>
      </c>
      <c r="R823" s="168">
        <f t="shared" si="38"/>
        <v>0</v>
      </c>
    </row>
    <row r="824" spans="1:18" ht="20.100000000000001" customHeight="1" x14ac:dyDescent="0.3">
      <c r="A824" s="170">
        <v>821</v>
      </c>
      <c r="B824" s="120" t="str">
        <f t="shared" si="36"/>
        <v/>
      </c>
      <c r="C824" s="117" t="s">
        <v>74</v>
      </c>
      <c r="D824" s="47"/>
      <c r="E824" s="179"/>
      <c r="F824" s="51"/>
      <c r="G824" s="117"/>
      <c r="H824" s="99"/>
      <c r="Q824" s="168">
        <f t="shared" si="37"/>
        <v>0</v>
      </c>
      <c r="R824" s="168">
        <f t="shared" si="38"/>
        <v>0</v>
      </c>
    </row>
    <row r="825" spans="1:18" ht="20.100000000000001" customHeight="1" x14ac:dyDescent="0.3">
      <c r="A825" s="170">
        <v>822</v>
      </c>
      <c r="B825" s="120" t="str">
        <f t="shared" si="36"/>
        <v/>
      </c>
      <c r="C825" s="117" t="s">
        <v>74</v>
      </c>
      <c r="D825" s="47"/>
      <c r="E825" s="179"/>
      <c r="F825" s="51"/>
      <c r="G825" s="117"/>
      <c r="H825" s="99"/>
      <c r="Q825" s="168">
        <f t="shared" si="37"/>
        <v>0</v>
      </c>
      <c r="R825" s="168">
        <f t="shared" si="38"/>
        <v>0</v>
      </c>
    </row>
    <row r="826" spans="1:18" ht="20.100000000000001" customHeight="1" x14ac:dyDescent="0.3">
      <c r="A826" s="170">
        <v>823</v>
      </c>
      <c r="B826" s="120" t="str">
        <f t="shared" si="36"/>
        <v/>
      </c>
      <c r="C826" s="117" t="s">
        <v>74</v>
      </c>
      <c r="D826" s="47"/>
      <c r="E826" s="179"/>
      <c r="F826" s="51"/>
      <c r="G826" s="117"/>
      <c r="H826" s="99"/>
      <c r="Q826" s="168">
        <f t="shared" si="37"/>
        <v>0</v>
      </c>
      <c r="R826" s="168">
        <f t="shared" si="38"/>
        <v>0</v>
      </c>
    </row>
    <row r="827" spans="1:18" ht="20.100000000000001" customHeight="1" x14ac:dyDescent="0.3">
      <c r="A827" s="170">
        <v>824</v>
      </c>
      <c r="B827" s="120" t="str">
        <f t="shared" si="36"/>
        <v/>
      </c>
      <c r="C827" s="117" t="s">
        <v>74</v>
      </c>
      <c r="D827" s="47"/>
      <c r="E827" s="179"/>
      <c r="F827" s="51"/>
      <c r="G827" s="117"/>
      <c r="H827" s="99"/>
      <c r="Q827" s="168">
        <f t="shared" si="37"/>
        <v>0</v>
      </c>
      <c r="R827" s="168">
        <f t="shared" si="38"/>
        <v>0</v>
      </c>
    </row>
    <row r="828" spans="1:18" ht="20.100000000000001" customHeight="1" x14ac:dyDescent="0.3">
      <c r="A828" s="170">
        <v>825</v>
      </c>
      <c r="B828" s="120" t="str">
        <f t="shared" si="36"/>
        <v/>
      </c>
      <c r="C828" s="117" t="s">
        <v>74</v>
      </c>
      <c r="D828" s="47"/>
      <c r="E828" s="179"/>
      <c r="F828" s="51"/>
      <c r="G828" s="117"/>
      <c r="H828" s="99"/>
      <c r="Q828" s="168">
        <f t="shared" si="37"/>
        <v>0</v>
      </c>
      <c r="R828" s="168">
        <f t="shared" si="38"/>
        <v>0</v>
      </c>
    </row>
    <row r="829" spans="1:18" ht="20.100000000000001" customHeight="1" x14ac:dyDescent="0.3">
      <c r="A829" s="170">
        <v>826</v>
      </c>
      <c r="B829" s="120" t="str">
        <f t="shared" si="36"/>
        <v/>
      </c>
      <c r="C829" s="117" t="s">
        <v>74</v>
      </c>
      <c r="D829" s="47"/>
      <c r="E829" s="179"/>
      <c r="F829" s="51"/>
      <c r="G829" s="117"/>
      <c r="H829" s="99"/>
      <c r="Q829" s="168">
        <f t="shared" si="37"/>
        <v>0</v>
      </c>
      <c r="R829" s="168">
        <f t="shared" si="38"/>
        <v>0</v>
      </c>
    </row>
    <row r="830" spans="1:18" ht="20.100000000000001" customHeight="1" x14ac:dyDescent="0.3">
      <c r="A830" s="170">
        <v>827</v>
      </c>
      <c r="B830" s="120" t="str">
        <f t="shared" si="36"/>
        <v/>
      </c>
      <c r="C830" s="117" t="s">
        <v>74</v>
      </c>
      <c r="D830" s="47"/>
      <c r="E830" s="179"/>
      <c r="F830" s="51"/>
      <c r="G830" s="117"/>
      <c r="H830" s="99"/>
      <c r="Q830" s="168">
        <f t="shared" si="37"/>
        <v>0</v>
      </c>
      <c r="R830" s="168">
        <f t="shared" si="38"/>
        <v>0</v>
      </c>
    </row>
    <row r="831" spans="1:18" ht="20.100000000000001" customHeight="1" x14ac:dyDescent="0.3">
      <c r="A831" s="170">
        <v>828</v>
      </c>
      <c r="B831" s="120" t="str">
        <f t="shared" si="36"/>
        <v/>
      </c>
      <c r="C831" s="117" t="s">
        <v>74</v>
      </c>
      <c r="D831" s="47"/>
      <c r="E831" s="179"/>
      <c r="F831" s="51"/>
      <c r="G831" s="117"/>
      <c r="H831" s="99"/>
      <c r="Q831" s="168">
        <f t="shared" si="37"/>
        <v>0</v>
      </c>
      <c r="R831" s="168">
        <f t="shared" si="38"/>
        <v>0</v>
      </c>
    </row>
    <row r="832" spans="1:18" ht="20.100000000000001" customHeight="1" x14ac:dyDescent="0.3">
      <c r="A832" s="170">
        <v>829</v>
      </c>
      <c r="B832" s="120" t="str">
        <f t="shared" si="36"/>
        <v/>
      </c>
      <c r="C832" s="117" t="s">
        <v>74</v>
      </c>
      <c r="D832" s="47"/>
      <c r="E832" s="179"/>
      <c r="F832" s="51"/>
      <c r="G832" s="117"/>
      <c r="H832" s="99"/>
      <c r="Q832" s="168">
        <f t="shared" si="37"/>
        <v>0</v>
      </c>
      <c r="R832" s="168">
        <f t="shared" si="38"/>
        <v>0</v>
      </c>
    </row>
    <row r="833" spans="1:18" ht="20.100000000000001" customHeight="1" x14ac:dyDescent="0.3">
      <c r="A833" s="170">
        <v>830</v>
      </c>
      <c r="B833" s="120" t="str">
        <f t="shared" si="36"/>
        <v/>
      </c>
      <c r="C833" s="117" t="s">
        <v>74</v>
      </c>
      <c r="D833" s="47"/>
      <c r="E833" s="179"/>
      <c r="F833" s="51"/>
      <c r="G833" s="117"/>
      <c r="H833" s="99"/>
      <c r="Q833" s="168">
        <f t="shared" si="37"/>
        <v>0</v>
      </c>
      <c r="R833" s="168">
        <f t="shared" si="38"/>
        <v>0</v>
      </c>
    </row>
    <row r="834" spans="1:18" ht="20.100000000000001" customHeight="1" x14ac:dyDescent="0.3">
      <c r="A834" s="170">
        <v>831</v>
      </c>
      <c r="B834" s="120" t="str">
        <f t="shared" si="36"/>
        <v/>
      </c>
      <c r="C834" s="117" t="s">
        <v>74</v>
      </c>
      <c r="D834" s="47"/>
      <c r="E834" s="179"/>
      <c r="F834" s="51"/>
      <c r="G834" s="117"/>
      <c r="H834" s="99"/>
      <c r="Q834" s="168">
        <f t="shared" si="37"/>
        <v>0</v>
      </c>
      <c r="R834" s="168">
        <f t="shared" si="38"/>
        <v>0</v>
      </c>
    </row>
    <row r="835" spans="1:18" ht="20.100000000000001" customHeight="1" x14ac:dyDescent="0.3">
      <c r="A835" s="170">
        <v>832</v>
      </c>
      <c r="B835" s="120" t="str">
        <f t="shared" si="36"/>
        <v/>
      </c>
      <c r="C835" s="117" t="s">
        <v>74</v>
      </c>
      <c r="D835" s="47"/>
      <c r="E835" s="179"/>
      <c r="F835" s="51"/>
      <c r="G835" s="117"/>
      <c r="H835" s="99"/>
      <c r="Q835" s="168">
        <f t="shared" si="37"/>
        <v>0</v>
      </c>
      <c r="R835" s="168">
        <f t="shared" si="38"/>
        <v>0</v>
      </c>
    </row>
    <row r="836" spans="1:18" ht="20.100000000000001" customHeight="1" x14ac:dyDescent="0.3">
      <c r="A836" s="170">
        <v>833</v>
      </c>
      <c r="B836" s="120" t="str">
        <f t="shared" si="36"/>
        <v/>
      </c>
      <c r="C836" s="117" t="s">
        <v>74</v>
      </c>
      <c r="D836" s="47"/>
      <c r="E836" s="179"/>
      <c r="F836" s="51"/>
      <c r="G836" s="117"/>
      <c r="H836" s="99"/>
      <c r="Q836" s="168">
        <f t="shared" si="37"/>
        <v>0</v>
      </c>
      <c r="R836" s="168">
        <f t="shared" si="38"/>
        <v>0</v>
      </c>
    </row>
    <row r="837" spans="1:18" ht="20.100000000000001" customHeight="1" x14ac:dyDescent="0.3">
      <c r="A837" s="170">
        <v>834</v>
      </c>
      <c r="B837" s="120" t="str">
        <f t="shared" ref="B837:B900" si="39">_xlfn.CONCAT(D837,E837)</f>
        <v/>
      </c>
      <c r="C837" s="117" t="s">
        <v>74</v>
      </c>
      <c r="D837" s="47"/>
      <c r="E837" s="179"/>
      <c r="F837" s="51"/>
      <c r="G837" s="117"/>
      <c r="H837" s="99"/>
      <c r="Q837" s="168">
        <f t="shared" ref="Q837:Q900" si="40">IF(D837&lt;1,0,1)</f>
        <v>0</v>
      </c>
      <c r="R837" s="168">
        <f t="shared" ref="R837:R900" si="41">IF(G837+H837&gt;0,IF(Q837=0,1,0),0)</f>
        <v>0</v>
      </c>
    </row>
    <row r="838" spans="1:18" ht="20.100000000000001" customHeight="1" x14ac:dyDescent="0.3">
      <c r="A838" s="170">
        <v>835</v>
      </c>
      <c r="B838" s="120" t="str">
        <f t="shared" si="39"/>
        <v/>
      </c>
      <c r="C838" s="117" t="s">
        <v>74</v>
      </c>
      <c r="D838" s="47"/>
      <c r="E838" s="179"/>
      <c r="F838" s="51"/>
      <c r="G838" s="117"/>
      <c r="H838" s="99"/>
      <c r="Q838" s="168">
        <f t="shared" si="40"/>
        <v>0</v>
      </c>
      <c r="R838" s="168">
        <f t="shared" si="41"/>
        <v>0</v>
      </c>
    </row>
    <row r="839" spans="1:18" ht="20.100000000000001" customHeight="1" x14ac:dyDescent="0.3">
      <c r="A839" s="170">
        <v>836</v>
      </c>
      <c r="B839" s="120" t="str">
        <f t="shared" si="39"/>
        <v/>
      </c>
      <c r="C839" s="117" t="s">
        <v>74</v>
      </c>
      <c r="D839" s="47"/>
      <c r="E839" s="179"/>
      <c r="F839" s="51"/>
      <c r="G839" s="117"/>
      <c r="H839" s="99"/>
      <c r="Q839" s="168">
        <f t="shared" si="40"/>
        <v>0</v>
      </c>
      <c r="R839" s="168">
        <f t="shared" si="41"/>
        <v>0</v>
      </c>
    </row>
    <row r="840" spans="1:18" ht="20.100000000000001" customHeight="1" x14ac:dyDescent="0.3">
      <c r="A840" s="170">
        <v>837</v>
      </c>
      <c r="B840" s="120" t="str">
        <f t="shared" si="39"/>
        <v/>
      </c>
      <c r="C840" s="117" t="s">
        <v>74</v>
      </c>
      <c r="D840" s="47"/>
      <c r="E840" s="179"/>
      <c r="F840" s="51"/>
      <c r="G840" s="117"/>
      <c r="H840" s="99"/>
      <c r="Q840" s="168">
        <f t="shared" si="40"/>
        <v>0</v>
      </c>
      <c r="R840" s="168">
        <f t="shared" si="41"/>
        <v>0</v>
      </c>
    </row>
    <row r="841" spans="1:18" ht="20.100000000000001" customHeight="1" x14ac:dyDescent="0.3">
      <c r="A841" s="170">
        <v>838</v>
      </c>
      <c r="B841" s="120" t="str">
        <f t="shared" si="39"/>
        <v/>
      </c>
      <c r="C841" s="117" t="s">
        <v>74</v>
      </c>
      <c r="D841" s="47"/>
      <c r="E841" s="179"/>
      <c r="F841" s="51"/>
      <c r="G841" s="117"/>
      <c r="H841" s="99"/>
      <c r="Q841" s="168">
        <f t="shared" si="40"/>
        <v>0</v>
      </c>
      <c r="R841" s="168">
        <f t="shared" si="41"/>
        <v>0</v>
      </c>
    </row>
    <row r="842" spans="1:18" ht="20.100000000000001" customHeight="1" x14ac:dyDescent="0.3">
      <c r="A842" s="170">
        <v>839</v>
      </c>
      <c r="B842" s="120" t="str">
        <f t="shared" si="39"/>
        <v/>
      </c>
      <c r="C842" s="117" t="s">
        <v>74</v>
      </c>
      <c r="D842" s="47"/>
      <c r="E842" s="179"/>
      <c r="F842" s="51"/>
      <c r="G842" s="117"/>
      <c r="H842" s="99"/>
      <c r="Q842" s="168">
        <f t="shared" si="40"/>
        <v>0</v>
      </c>
      <c r="R842" s="168">
        <f t="shared" si="41"/>
        <v>0</v>
      </c>
    </row>
    <row r="843" spans="1:18" ht="20.100000000000001" customHeight="1" x14ac:dyDescent="0.3">
      <c r="A843" s="170">
        <v>840</v>
      </c>
      <c r="B843" s="120" t="str">
        <f t="shared" si="39"/>
        <v/>
      </c>
      <c r="C843" s="117" t="s">
        <v>74</v>
      </c>
      <c r="D843" s="47"/>
      <c r="E843" s="179"/>
      <c r="F843" s="51"/>
      <c r="G843" s="117"/>
      <c r="H843" s="99"/>
      <c r="Q843" s="168">
        <f t="shared" si="40"/>
        <v>0</v>
      </c>
      <c r="R843" s="168">
        <f t="shared" si="41"/>
        <v>0</v>
      </c>
    </row>
    <row r="844" spans="1:18" ht="20.100000000000001" customHeight="1" x14ac:dyDescent="0.3">
      <c r="A844" s="170">
        <v>841</v>
      </c>
      <c r="B844" s="120" t="str">
        <f t="shared" si="39"/>
        <v/>
      </c>
      <c r="C844" s="117" t="s">
        <v>74</v>
      </c>
      <c r="D844" s="47"/>
      <c r="E844" s="179"/>
      <c r="F844" s="51"/>
      <c r="G844" s="117"/>
      <c r="H844" s="99"/>
      <c r="Q844" s="168">
        <f t="shared" si="40"/>
        <v>0</v>
      </c>
      <c r="R844" s="168">
        <f t="shared" si="41"/>
        <v>0</v>
      </c>
    </row>
    <row r="845" spans="1:18" ht="20.100000000000001" customHeight="1" x14ac:dyDescent="0.3">
      <c r="A845" s="170">
        <v>842</v>
      </c>
      <c r="B845" s="120" t="str">
        <f t="shared" si="39"/>
        <v/>
      </c>
      <c r="C845" s="117" t="s">
        <v>74</v>
      </c>
      <c r="D845" s="47"/>
      <c r="E845" s="179"/>
      <c r="F845" s="51"/>
      <c r="G845" s="117"/>
      <c r="H845" s="99"/>
      <c r="Q845" s="168">
        <f t="shared" si="40"/>
        <v>0</v>
      </c>
      <c r="R845" s="168">
        <f t="shared" si="41"/>
        <v>0</v>
      </c>
    </row>
    <row r="846" spans="1:18" ht="20.100000000000001" customHeight="1" x14ac:dyDescent="0.3">
      <c r="A846" s="170">
        <v>843</v>
      </c>
      <c r="B846" s="120" t="str">
        <f t="shared" si="39"/>
        <v/>
      </c>
      <c r="C846" s="117" t="s">
        <v>74</v>
      </c>
      <c r="D846" s="47"/>
      <c r="E846" s="179"/>
      <c r="F846" s="51"/>
      <c r="G846" s="117"/>
      <c r="H846" s="99"/>
      <c r="Q846" s="168">
        <f t="shared" si="40"/>
        <v>0</v>
      </c>
      <c r="R846" s="168">
        <f t="shared" si="41"/>
        <v>0</v>
      </c>
    </row>
    <row r="847" spans="1:18" ht="20.100000000000001" customHeight="1" x14ac:dyDescent="0.3">
      <c r="A847" s="170">
        <v>844</v>
      </c>
      <c r="B847" s="120" t="str">
        <f t="shared" si="39"/>
        <v/>
      </c>
      <c r="C847" s="117" t="s">
        <v>74</v>
      </c>
      <c r="D847" s="47"/>
      <c r="E847" s="179"/>
      <c r="F847" s="51"/>
      <c r="G847" s="117"/>
      <c r="H847" s="99"/>
      <c r="Q847" s="168">
        <f t="shared" si="40"/>
        <v>0</v>
      </c>
      <c r="R847" s="168">
        <f t="shared" si="41"/>
        <v>0</v>
      </c>
    </row>
    <row r="848" spans="1:18" ht="20.100000000000001" customHeight="1" x14ac:dyDescent="0.3">
      <c r="A848" s="170">
        <v>845</v>
      </c>
      <c r="B848" s="120" t="str">
        <f t="shared" si="39"/>
        <v/>
      </c>
      <c r="C848" s="117" t="s">
        <v>74</v>
      </c>
      <c r="D848" s="47"/>
      <c r="E848" s="179"/>
      <c r="F848" s="51"/>
      <c r="G848" s="117"/>
      <c r="H848" s="99"/>
      <c r="Q848" s="168">
        <f t="shared" si="40"/>
        <v>0</v>
      </c>
      <c r="R848" s="168">
        <f t="shared" si="41"/>
        <v>0</v>
      </c>
    </row>
    <row r="849" spans="1:18" ht="20.100000000000001" customHeight="1" x14ac:dyDescent="0.3">
      <c r="A849" s="170">
        <v>846</v>
      </c>
      <c r="B849" s="120" t="str">
        <f t="shared" si="39"/>
        <v/>
      </c>
      <c r="C849" s="117" t="s">
        <v>74</v>
      </c>
      <c r="D849" s="47"/>
      <c r="E849" s="179"/>
      <c r="F849" s="51"/>
      <c r="G849" s="117"/>
      <c r="H849" s="99"/>
      <c r="Q849" s="168">
        <f t="shared" si="40"/>
        <v>0</v>
      </c>
      <c r="R849" s="168">
        <f t="shared" si="41"/>
        <v>0</v>
      </c>
    </row>
    <row r="850" spans="1:18" ht="20.100000000000001" customHeight="1" x14ac:dyDescent="0.3">
      <c r="A850" s="170">
        <v>847</v>
      </c>
      <c r="B850" s="120" t="str">
        <f t="shared" si="39"/>
        <v/>
      </c>
      <c r="C850" s="117" t="s">
        <v>74</v>
      </c>
      <c r="D850" s="47"/>
      <c r="E850" s="179"/>
      <c r="F850" s="51"/>
      <c r="G850" s="117"/>
      <c r="H850" s="99"/>
      <c r="Q850" s="168">
        <f t="shared" si="40"/>
        <v>0</v>
      </c>
      <c r="R850" s="168">
        <f t="shared" si="41"/>
        <v>0</v>
      </c>
    </row>
    <row r="851" spans="1:18" ht="20.100000000000001" customHeight="1" x14ac:dyDescent="0.3">
      <c r="A851" s="170">
        <v>848</v>
      </c>
      <c r="B851" s="120" t="str">
        <f t="shared" si="39"/>
        <v/>
      </c>
      <c r="C851" s="117" t="s">
        <v>74</v>
      </c>
      <c r="D851" s="47"/>
      <c r="E851" s="179"/>
      <c r="F851" s="51"/>
      <c r="G851" s="117"/>
      <c r="H851" s="99"/>
      <c r="Q851" s="168">
        <f t="shared" si="40"/>
        <v>0</v>
      </c>
      <c r="R851" s="168">
        <f t="shared" si="41"/>
        <v>0</v>
      </c>
    </row>
    <row r="852" spans="1:18" ht="20.100000000000001" customHeight="1" x14ac:dyDescent="0.3">
      <c r="A852" s="170">
        <v>849</v>
      </c>
      <c r="B852" s="120" t="str">
        <f t="shared" si="39"/>
        <v/>
      </c>
      <c r="C852" s="117" t="s">
        <v>74</v>
      </c>
      <c r="D852" s="47"/>
      <c r="E852" s="179"/>
      <c r="F852" s="51"/>
      <c r="G852" s="117"/>
      <c r="H852" s="99"/>
      <c r="Q852" s="168">
        <f t="shared" si="40"/>
        <v>0</v>
      </c>
      <c r="R852" s="168">
        <f t="shared" si="41"/>
        <v>0</v>
      </c>
    </row>
    <row r="853" spans="1:18" ht="20.100000000000001" customHeight="1" x14ac:dyDescent="0.3">
      <c r="A853" s="170">
        <v>850</v>
      </c>
      <c r="B853" s="120" t="str">
        <f t="shared" si="39"/>
        <v/>
      </c>
      <c r="C853" s="117" t="s">
        <v>74</v>
      </c>
      <c r="D853" s="47"/>
      <c r="E853" s="179"/>
      <c r="F853" s="51"/>
      <c r="G853" s="117"/>
      <c r="H853" s="99"/>
      <c r="Q853" s="168">
        <f t="shared" si="40"/>
        <v>0</v>
      </c>
      <c r="R853" s="168">
        <f t="shared" si="41"/>
        <v>0</v>
      </c>
    </row>
    <row r="854" spans="1:18" ht="20.100000000000001" customHeight="1" x14ac:dyDescent="0.3">
      <c r="A854" s="170">
        <v>851</v>
      </c>
      <c r="B854" s="120" t="str">
        <f t="shared" si="39"/>
        <v/>
      </c>
      <c r="C854" s="117" t="s">
        <v>74</v>
      </c>
      <c r="D854" s="47"/>
      <c r="E854" s="179"/>
      <c r="F854" s="51"/>
      <c r="G854" s="117"/>
      <c r="H854" s="99"/>
      <c r="Q854" s="168">
        <f t="shared" si="40"/>
        <v>0</v>
      </c>
      <c r="R854" s="168">
        <f t="shared" si="41"/>
        <v>0</v>
      </c>
    </row>
    <row r="855" spans="1:18" ht="20.100000000000001" customHeight="1" x14ac:dyDescent="0.3">
      <c r="A855" s="170">
        <v>852</v>
      </c>
      <c r="B855" s="120" t="str">
        <f t="shared" si="39"/>
        <v/>
      </c>
      <c r="C855" s="117" t="s">
        <v>74</v>
      </c>
      <c r="D855" s="47"/>
      <c r="E855" s="179"/>
      <c r="F855" s="51"/>
      <c r="G855" s="117"/>
      <c r="H855" s="99"/>
      <c r="Q855" s="168">
        <f t="shared" si="40"/>
        <v>0</v>
      </c>
      <c r="R855" s="168">
        <f t="shared" si="41"/>
        <v>0</v>
      </c>
    </row>
    <row r="856" spans="1:18" ht="20.100000000000001" customHeight="1" x14ac:dyDescent="0.3">
      <c r="A856" s="170">
        <v>853</v>
      </c>
      <c r="B856" s="120" t="str">
        <f t="shared" si="39"/>
        <v/>
      </c>
      <c r="C856" s="117" t="s">
        <v>74</v>
      </c>
      <c r="D856" s="47"/>
      <c r="E856" s="179"/>
      <c r="F856" s="51"/>
      <c r="G856" s="117"/>
      <c r="H856" s="99"/>
      <c r="Q856" s="168">
        <f t="shared" si="40"/>
        <v>0</v>
      </c>
      <c r="R856" s="168">
        <f t="shared" si="41"/>
        <v>0</v>
      </c>
    </row>
    <row r="857" spans="1:18" ht="20.100000000000001" customHeight="1" x14ac:dyDescent="0.3">
      <c r="A857" s="170">
        <v>854</v>
      </c>
      <c r="B857" s="120" t="str">
        <f t="shared" si="39"/>
        <v/>
      </c>
      <c r="C857" s="117" t="s">
        <v>74</v>
      </c>
      <c r="D857" s="47"/>
      <c r="E857" s="179"/>
      <c r="F857" s="51"/>
      <c r="G857" s="117"/>
      <c r="H857" s="99"/>
      <c r="Q857" s="168">
        <f t="shared" si="40"/>
        <v>0</v>
      </c>
      <c r="R857" s="168">
        <f t="shared" si="41"/>
        <v>0</v>
      </c>
    </row>
    <row r="858" spans="1:18" ht="20.100000000000001" customHeight="1" x14ac:dyDescent="0.3">
      <c r="A858" s="170">
        <v>855</v>
      </c>
      <c r="B858" s="120" t="str">
        <f t="shared" si="39"/>
        <v/>
      </c>
      <c r="C858" s="117" t="s">
        <v>74</v>
      </c>
      <c r="D858" s="47"/>
      <c r="E858" s="179"/>
      <c r="F858" s="51"/>
      <c r="G858" s="117"/>
      <c r="H858" s="99"/>
      <c r="Q858" s="168">
        <f t="shared" si="40"/>
        <v>0</v>
      </c>
      <c r="R858" s="168">
        <f t="shared" si="41"/>
        <v>0</v>
      </c>
    </row>
    <row r="859" spans="1:18" ht="20.100000000000001" customHeight="1" x14ac:dyDescent="0.3">
      <c r="A859" s="170">
        <v>856</v>
      </c>
      <c r="B859" s="120" t="str">
        <f t="shared" si="39"/>
        <v/>
      </c>
      <c r="C859" s="117" t="s">
        <v>74</v>
      </c>
      <c r="D859" s="47"/>
      <c r="E859" s="179"/>
      <c r="F859" s="51"/>
      <c r="G859" s="117"/>
      <c r="H859" s="99"/>
      <c r="Q859" s="168">
        <f t="shared" si="40"/>
        <v>0</v>
      </c>
      <c r="R859" s="168">
        <f t="shared" si="41"/>
        <v>0</v>
      </c>
    </row>
    <row r="860" spans="1:18" ht="20.100000000000001" customHeight="1" x14ac:dyDescent="0.3">
      <c r="A860" s="170">
        <v>857</v>
      </c>
      <c r="B860" s="120" t="str">
        <f t="shared" si="39"/>
        <v/>
      </c>
      <c r="C860" s="117" t="s">
        <v>74</v>
      </c>
      <c r="D860" s="47"/>
      <c r="E860" s="179"/>
      <c r="F860" s="51"/>
      <c r="G860" s="117"/>
      <c r="H860" s="99"/>
      <c r="Q860" s="168">
        <f t="shared" si="40"/>
        <v>0</v>
      </c>
      <c r="R860" s="168">
        <f t="shared" si="41"/>
        <v>0</v>
      </c>
    </row>
    <row r="861" spans="1:18" ht="20.100000000000001" customHeight="1" x14ac:dyDescent="0.3">
      <c r="A861" s="170">
        <v>858</v>
      </c>
      <c r="B861" s="120" t="str">
        <f t="shared" si="39"/>
        <v/>
      </c>
      <c r="C861" s="117" t="s">
        <v>74</v>
      </c>
      <c r="D861" s="47"/>
      <c r="E861" s="179"/>
      <c r="F861" s="51"/>
      <c r="G861" s="117"/>
      <c r="H861" s="99"/>
      <c r="Q861" s="168">
        <f t="shared" si="40"/>
        <v>0</v>
      </c>
      <c r="R861" s="168">
        <f t="shared" si="41"/>
        <v>0</v>
      </c>
    </row>
    <row r="862" spans="1:18" ht="20.100000000000001" customHeight="1" x14ac:dyDescent="0.3">
      <c r="A862" s="170">
        <v>859</v>
      </c>
      <c r="B862" s="120" t="str">
        <f t="shared" si="39"/>
        <v/>
      </c>
      <c r="C862" s="117" t="s">
        <v>74</v>
      </c>
      <c r="D862" s="47"/>
      <c r="E862" s="179"/>
      <c r="F862" s="51"/>
      <c r="G862" s="117"/>
      <c r="H862" s="99"/>
      <c r="Q862" s="168">
        <f t="shared" si="40"/>
        <v>0</v>
      </c>
      <c r="R862" s="168">
        <f t="shared" si="41"/>
        <v>0</v>
      </c>
    </row>
    <row r="863" spans="1:18" ht="20.100000000000001" customHeight="1" x14ac:dyDescent="0.3">
      <c r="A863" s="170">
        <v>860</v>
      </c>
      <c r="B863" s="120" t="str">
        <f t="shared" si="39"/>
        <v/>
      </c>
      <c r="C863" s="117" t="s">
        <v>74</v>
      </c>
      <c r="D863" s="47"/>
      <c r="E863" s="179"/>
      <c r="F863" s="51"/>
      <c r="G863" s="117"/>
      <c r="H863" s="99"/>
      <c r="Q863" s="168">
        <f t="shared" si="40"/>
        <v>0</v>
      </c>
      <c r="R863" s="168">
        <f t="shared" si="41"/>
        <v>0</v>
      </c>
    </row>
    <row r="864" spans="1:18" ht="20.100000000000001" customHeight="1" x14ac:dyDescent="0.3">
      <c r="A864" s="170">
        <v>861</v>
      </c>
      <c r="B864" s="120" t="str">
        <f t="shared" si="39"/>
        <v/>
      </c>
      <c r="C864" s="117" t="s">
        <v>74</v>
      </c>
      <c r="D864" s="47"/>
      <c r="E864" s="179"/>
      <c r="F864" s="51"/>
      <c r="G864" s="117"/>
      <c r="H864" s="99"/>
      <c r="Q864" s="168">
        <f t="shared" si="40"/>
        <v>0</v>
      </c>
      <c r="R864" s="168">
        <f t="shared" si="41"/>
        <v>0</v>
      </c>
    </row>
    <row r="865" spans="1:18" ht="20.100000000000001" customHeight="1" x14ac:dyDescent="0.3">
      <c r="A865" s="170">
        <v>862</v>
      </c>
      <c r="B865" s="120" t="str">
        <f t="shared" si="39"/>
        <v/>
      </c>
      <c r="C865" s="117" t="s">
        <v>74</v>
      </c>
      <c r="D865" s="47"/>
      <c r="E865" s="179"/>
      <c r="F865" s="51"/>
      <c r="G865" s="117"/>
      <c r="H865" s="99"/>
      <c r="Q865" s="168">
        <f t="shared" si="40"/>
        <v>0</v>
      </c>
      <c r="R865" s="168">
        <f t="shared" si="41"/>
        <v>0</v>
      </c>
    </row>
    <row r="866" spans="1:18" ht="20.100000000000001" customHeight="1" x14ac:dyDescent="0.3">
      <c r="A866" s="170">
        <v>863</v>
      </c>
      <c r="B866" s="120" t="str">
        <f t="shared" si="39"/>
        <v/>
      </c>
      <c r="C866" s="117" t="s">
        <v>74</v>
      </c>
      <c r="D866" s="47"/>
      <c r="E866" s="179"/>
      <c r="F866" s="51"/>
      <c r="G866" s="117"/>
      <c r="H866" s="99"/>
      <c r="Q866" s="168">
        <f t="shared" si="40"/>
        <v>0</v>
      </c>
      <c r="R866" s="168">
        <f t="shared" si="41"/>
        <v>0</v>
      </c>
    </row>
    <row r="867" spans="1:18" ht="20.100000000000001" customHeight="1" x14ac:dyDescent="0.3">
      <c r="A867" s="170">
        <v>864</v>
      </c>
      <c r="B867" s="120" t="str">
        <f t="shared" si="39"/>
        <v/>
      </c>
      <c r="C867" s="117" t="s">
        <v>74</v>
      </c>
      <c r="D867" s="47"/>
      <c r="E867" s="179"/>
      <c r="F867" s="51"/>
      <c r="G867" s="117"/>
      <c r="H867" s="99"/>
      <c r="Q867" s="168">
        <f t="shared" si="40"/>
        <v>0</v>
      </c>
      <c r="R867" s="168">
        <f t="shared" si="41"/>
        <v>0</v>
      </c>
    </row>
    <row r="868" spans="1:18" ht="20.100000000000001" customHeight="1" x14ac:dyDescent="0.3">
      <c r="A868" s="170">
        <v>865</v>
      </c>
      <c r="B868" s="120" t="str">
        <f t="shared" si="39"/>
        <v/>
      </c>
      <c r="C868" s="117" t="s">
        <v>74</v>
      </c>
      <c r="D868" s="47"/>
      <c r="E868" s="179"/>
      <c r="F868" s="51"/>
      <c r="G868" s="117"/>
      <c r="H868" s="99"/>
      <c r="Q868" s="168">
        <f t="shared" si="40"/>
        <v>0</v>
      </c>
      <c r="R868" s="168">
        <f t="shared" si="41"/>
        <v>0</v>
      </c>
    </row>
    <row r="869" spans="1:18" ht="20.100000000000001" customHeight="1" x14ac:dyDescent="0.3">
      <c r="A869" s="170">
        <v>866</v>
      </c>
      <c r="B869" s="120" t="str">
        <f t="shared" si="39"/>
        <v/>
      </c>
      <c r="C869" s="117" t="s">
        <v>74</v>
      </c>
      <c r="D869" s="47"/>
      <c r="E869" s="179"/>
      <c r="F869" s="51"/>
      <c r="G869" s="117"/>
      <c r="H869" s="99"/>
      <c r="Q869" s="168">
        <f t="shared" si="40"/>
        <v>0</v>
      </c>
      <c r="R869" s="168">
        <f t="shared" si="41"/>
        <v>0</v>
      </c>
    </row>
    <row r="870" spans="1:18" ht="20.100000000000001" customHeight="1" x14ac:dyDescent="0.3">
      <c r="A870" s="170">
        <v>867</v>
      </c>
      <c r="B870" s="120" t="str">
        <f t="shared" si="39"/>
        <v/>
      </c>
      <c r="C870" s="117" t="s">
        <v>74</v>
      </c>
      <c r="D870" s="47"/>
      <c r="E870" s="179"/>
      <c r="F870" s="51"/>
      <c r="G870" s="117"/>
      <c r="H870" s="99"/>
      <c r="Q870" s="168">
        <f t="shared" si="40"/>
        <v>0</v>
      </c>
      <c r="R870" s="168">
        <f t="shared" si="41"/>
        <v>0</v>
      </c>
    </row>
    <row r="871" spans="1:18" ht="20.100000000000001" customHeight="1" x14ac:dyDescent="0.3">
      <c r="A871" s="170">
        <v>868</v>
      </c>
      <c r="B871" s="120" t="str">
        <f t="shared" si="39"/>
        <v/>
      </c>
      <c r="C871" s="117" t="s">
        <v>74</v>
      </c>
      <c r="D871" s="47"/>
      <c r="E871" s="179"/>
      <c r="F871" s="51"/>
      <c r="G871" s="117"/>
      <c r="H871" s="99"/>
      <c r="Q871" s="168">
        <f t="shared" si="40"/>
        <v>0</v>
      </c>
      <c r="R871" s="168">
        <f t="shared" si="41"/>
        <v>0</v>
      </c>
    </row>
    <row r="872" spans="1:18" ht="20.100000000000001" customHeight="1" x14ac:dyDescent="0.3">
      <c r="A872" s="170">
        <v>869</v>
      </c>
      <c r="B872" s="120" t="str">
        <f t="shared" si="39"/>
        <v/>
      </c>
      <c r="C872" s="117" t="s">
        <v>74</v>
      </c>
      <c r="D872" s="47"/>
      <c r="E872" s="179"/>
      <c r="F872" s="51"/>
      <c r="G872" s="117"/>
      <c r="H872" s="99"/>
      <c r="Q872" s="168">
        <f t="shared" si="40"/>
        <v>0</v>
      </c>
      <c r="R872" s="168">
        <f t="shared" si="41"/>
        <v>0</v>
      </c>
    </row>
    <row r="873" spans="1:18" ht="20.100000000000001" customHeight="1" x14ac:dyDescent="0.3">
      <c r="A873" s="170">
        <v>870</v>
      </c>
      <c r="B873" s="120" t="str">
        <f t="shared" si="39"/>
        <v/>
      </c>
      <c r="C873" s="117" t="s">
        <v>74</v>
      </c>
      <c r="D873" s="47"/>
      <c r="E873" s="179"/>
      <c r="F873" s="51"/>
      <c r="G873" s="117"/>
      <c r="H873" s="99"/>
      <c r="Q873" s="168">
        <f t="shared" si="40"/>
        <v>0</v>
      </c>
      <c r="R873" s="168">
        <f t="shared" si="41"/>
        <v>0</v>
      </c>
    </row>
    <row r="874" spans="1:18" ht="20.100000000000001" customHeight="1" x14ac:dyDescent="0.3">
      <c r="A874" s="170">
        <v>871</v>
      </c>
      <c r="B874" s="120" t="str">
        <f t="shared" si="39"/>
        <v/>
      </c>
      <c r="C874" s="117" t="s">
        <v>74</v>
      </c>
      <c r="D874" s="47"/>
      <c r="E874" s="179"/>
      <c r="F874" s="51"/>
      <c r="G874" s="117"/>
      <c r="H874" s="99"/>
      <c r="Q874" s="168">
        <f t="shared" si="40"/>
        <v>0</v>
      </c>
      <c r="R874" s="168">
        <f t="shared" si="41"/>
        <v>0</v>
      </c>
    </row>
    <row r="875" spans="1:18" ht="20.100000000000001" customHeight="1" x14ac:dyDescent="0.3">
      <c r="A875" s="170">
        <v>872</v>
      </c>
      <c r="B875" s="120" t="str">
        <f t="shared" si="39"/>
        <v/>
      </c>
      <c r="C875" s="117" t="s">
        <v>74</v>
      </c>
      <c r="D875" s="47"/>
      <c r="E875" s="179"/>
      <c r="F875" s="51"/>
      <c r="G875" s="117"/>
      <c r="H875" s="99"/>
      <c r="Q875" s="168">
        <f t="shared" si="40"/>
        <v>0</v>
      </c>
      <c r="R875" s="168">
        <f t="shared" si="41"/>
        <v>0</v>
      </c>
    </row>
    <row r="876" spans="1:18" ht="20.100000000000001" customHeight="1" x14ac:dyDescent="0.3">
      <c r="A876" s="170">
        <v>873</v>
      </c>
      <c r="B876" s="120" t="str">
        <f t="shared" si="39"/>
        <v/>
      </c>
      <c r="C876" s="117" t="s">
        <v>74</v>
      </c>
      <c r="D876" s="47"/>
      <c r="E876" s="179"/>
      <c r="F876" s="51"/>
      <c r="G876" s="117"/>
      <c r="H876" s="99"/>
      <c r="Q876" s="168">
        <f t="shared" si="40"/>
        <v>0</v>
      </c>
      <c r="R876" s="168">
        <f t="shared" si="41"/>
        <v>0</v>
      </c>
    </row>
    <row r="877" spans="1:18" ht="20.100000000000001" customHeight="1" x14ac:dyDescent="0.3">
      <c r="A877" s="170">
        <v>874</v>
      </c>
      <c r="B877" s="120" t="str">
        <f t="shared" si="39"/>
        <v/>
      </c>
      <c r="C877" s="117" t="s">
        <v>74</v>
      </c>
      <c r="D877" s="47"/>
      <c r="E877" s="179"/>
      <c r="F877" s="51"/>
      <c r="G877" s="117"/>
      <c r="H877" s="99"/>
      <c r="Q877" s="168">
        <f t="shared" si="40"/>
        <v>0</v>
      </c>
      <c r="R877" s="168">
        <f t="shared" si="41"/>
        <v>0</v>
      </c>
    </row>
    <row r="878" spans="1:18" ht="20.100000000000001" customHeight="1" x14ac:dyDescent="0.3">
      <c r="A878" s="170">
        <v>875</v>
      </c>
      <c r="B878" s="120" t="str">
        <f t="shared" si="39"/>
        <v/>
      </c>
      <c r="C878" s="117" t="s">
        <v>74</v>
      </c>
      <c r="D878" s="47"/>
      <c r="E878" s="179"/>
      <c r="F878" s="51"/>
      <c r="G878" s="117"/>
      <c r="H878" s="99"/>
      <c r="Q878" s="168">
        <f t="shared" si="40"/>
        <v>0</v>
      </c>
      <c r="R878" s="168">
        <f t="shared" si="41"/>
        <v>0</v>
      </c>
    </row>
    <row r="879" spans="1:18" ht="20.100000000000001" customHeight="1" x14ac:dyDescent="0.3">
      <c r="A879" s="170">
        <v>876</v>
      </c>
      <c r="B879" s="120" t="str">
        <f t="shared" si="39"/>
        <v/>
      </c>
      <c r="C879" s="117" t="s">
        <v>74</v>
      </c>
      <c r="D879" s="47"/>
      <c r="E879" s="179"/>
      <c r="F879" s="51"/>
      <c r="G879" s="117"/>
      <c r="H879" s="99"/>
      <c r="Q879" s="168">
        <f t="shared" si="40"/>
        <v>0</v>
      </c>
      <c r="R879" s="168">
        <f t="shared" si="41"/>
        <v>0</v>
      </c>
    </row>
    <row r="880" spans="1:18" ht="20.100000000000001" customHeight="1" x14ac:dyDescent="0.3">
      <c r="A880" s="170">
        <v>877</v>
      </c>
      <c r="B880" s="120" t="str">
        <f t="shared" si="39"/>
        <v/>
      </c>
      <c r="C880" s="117" t="s">
        <v>74</v>
      </c>
      <c r="D880" s="47"/>
      <c r="E880" s="179"/>
      <c r="F880" s="51"/>
      <c r="G880" s="117"/>
      <c r="H880" s="99"/>
      <c r="Q880" s="168">
        <f t="shared" si="40"/>
        <v>0</v>
      </c>
      <c r="R880" s="168">
        <f t="shared" si="41"/>
        <v>0</v>
      </c>
    </row>
    <row r="881" spans="1:18" ht="20.100000000000001" customHeight="1" x14ac:dyDescent="0.3">
      <c r="A881" s="170">
        <v>878</v>
      </c>
      <c r="B881" s="120" t="str">
        <f t="shared" si="39"/>
        <v/>
      </c>
      <c r="C881" s="117" t="s">
        <v>74</v>
      </c>
      <c r="D881" s="47"/>
      <c r="E881" s="179"/>
      <c r="F881" s="51"/>
      <c r="G881" s="117"/>
      <c r="H881" s="99"/>
      <c r="Q881" s="168">
        <f t="shared" si="40"/>
        <v>0</v>
      </c>
      <c r="R881" s="168">
        <f t="shared" si="41"/>
        <v>0</v>
      </c>
    </row>
    <row r="882" spans="1:18" ht="20.100000000000001" customHeight="1" x14ac:dyDescent="0.3">
      <c r="A882" s="170">
        <v>879</v>
      </c>
      <c r="B882" s="120" t="str">
        <f t="shared" si="39"/>
        <v/>
      </c>
      <c r="C882" s="117" t="s">
        <v>74</v>
      </c>
      <c r="D882" s="47"/>
      <c r="E882" s="179"/>
      <c r="F882" s="51"/>
      <c r="G882" s="117"/>
      <c r="H882" s="99"/>
      <c r="Q882" s="168">
        <f t="shared" si="40"/>
        <v>0</v>
      </c>
      <c r="R882" s="168">
        <f t="shared" si="41"/>
        <v>0</v>
      </c>
    </row>
    <row r="883" spans="1:18" ht="20.100000000000001" customHeight="1" x14ac:dyDescent="0.3">
      <c r="A883" s="170">
        <v>880</v>
      </c>
      <c r="B883" s="120" t="str">
        <f t="shared" si="39"/>
        <v/>
      </c>
      <c r="C883" s="117" t="s">
        <v>74</v>
      </c>
      <c r="D883" s="47"/>
      <c r="E883" s="179"/>
      <c r="F883" s="51"/>
      <c r="G883" s="117"/>
      <c r="H883" s="99"/>
      <c r="Q883" s="168">
        <f t="shared" si="40"/>
        <v>0</v>
      </c>
      <c r="R883" s="168">
        <f t="shared" si="41"/>
        <v>0</v>
      </c>
    </row>
    <row r="884" spans="1:18" ht="20.100000000000001" customHeight="1" x14ac:dyDescent="0.3">
      <c r="A884" s="170">
        <v>881</v>
      </c>
      <c r="B884" s="120" t="str">
        <f t="shared" si="39"/>
        <v/>
      </c>
      <c r="C884" s="117" t="s">
        <v>74</v>
      </c>
      <c r="D884" s="47"/>
      <c r="E884" s="179"/>
      <c r="F884" s="51"/>
      <c r="G884" s="117"/>
      <c r="H884" s="99"/>
      <c r="Q884" s="168">
        <f t="shared" si="40"/>
        <v>0</v>
      </c>
      <c r="R884" s="168">
        <f t="shared" si="41"/>
        <v>0</v>
      </c>
    </row>
    <row r="885" spans="1:18" ht="20.100000000000001" customHeight="1" x14ac:dyDescent="0.3">
      <c r="A885" s="170">
        <v>882</v>
      </c>
      <c r="B885" s="120" t="str">
        <f t="shared" si="39"/>
        <v/>
      </c>
      <c r="C885" s="117" t="s">
        <v>74</v>
      </c>
      <c r="D885" s="47"/>
      <c r="E885" s="179"/>
      <c r="F885" s="51"/>
      <c r="G885" s="117"/>
      <c r="H885" s="99"/>
      <c r="Q885" s="168">
        <f t="shared" si="40"/>
        <v>0</v>
      </c>
      <c r="R885" s="168">
        <f t="shared" si="41"/>
        <v>0</v>
      </c>
    </row>
    <row r="886" spans="1:18" ht="20.100000000000001" customHeight="1" x14ac:dyDescent="0.3">
      <c r="A886" s="170">
        <v>883</v>
      </c>
      <c r="B886" s="120" t="str">
        <f t="shared" si="39"/>
        <v/>
      </c>
      <c r="C886" s="117" t="s">
        <v>74</v>
      </c>
      <c r="D886" s="47"/>
      <c r="E886" s="179"/>
      <c r="F886" s="51"/>
      <c r="G886" s="117"/>
      <c r="H886" s="99"/>
      <c r="Q886" s="168">
        <f t="shared" si="40"/>
        <v>0</v>
      </c>
      <c r="R886" s="168">
        <f t="shared" si="41"/>
        <v>0</v>
      </c>
    </row>
    <row r="887" spans="1:18" ht="20.100000000000001" customHeight="1" x14ac:dyDescent="0.3">
      <c r="A887" s="170">
        <v>884</v>
      </c>
      <c r="B887" s="120" t="str">
        <f t="shared" si="39"/>
        <v/>
      </c>
      <c r="C887" s="117" t="s">
        <v>74</v>
      </c>
      <c r="D887" s="47"/>
      <c r="E887" s="179"/>
      <c r="F887" s="51"/>
      <c r="G887" s="117"/>
      <c r="H887" s="99"/>
      <c r="Q887" s="168">
        <f t="shared" si="40"/>
        <v>0</v>
      </c>
      <c r="R887" s="168">
        <f t="shared" si="41"/>
        <v>0</v>
      </c>
    </row>
    <row r="888" spans="1:18" ht="20.100000000000001" customHeight="1" x14ac:dyDescent="0.3">
      <c r="A888" s="170">
        <v>885</v>
      </c>
      <c r="B888" s="120" t="str">
        <f t="shared" si="39"/>
        <v/>
      </c>
      <c r="C888" s="117" t="s">
        <v>74</v>
      </c>
      <c r="D888" s="47"/>
      <c r="E888" s="179"/>
      <c r="F888" s="51"/>
      <c r="G888" s="117"/>
      <c r="H888" s="99"/>
      <c r="Q888" s="168">
        <f t="shared" si="40"/>
        <v>0</v>
      </c>
      <c r="R888" s="168">
        <f t="shared" si="41"/>
        <v>0</v>
      </c>
    </row>
    <row r="889" spans="1:18" ht="20.100000000000001" customHeight="1" x14ac:dyDescent="0.3">
      <c r="A889" s="170">
        <v>886</v>
      </c>
      <c r="B889" s="120" t="str">
        <f t="shared" si="39"/>
        <v/>
      </c>
      <c r="C889" s="117" t="s">
        <v>74</v>
      </c>
      <c r="D889" s="47"/>
      <c r="E889" s="179"/>
      <c r="F889" s="51"/>
      <c r="G889" s="117"/>
      <c r="H889" s="99"/>
      <c r="Q889" s="168">
        <f t="shared" si="40"/>
        <v>0</v>
      </c>
      <c r="R889" s="168">
        <f t="shared" si="41"/>
        <v>0</v>
      </c>
    </row>
    <row r="890" spans="1:18" ht="20.100000000000001" customHeight="1" x14ac:dyDescent="0.3">
      <c r="A890" s="170">
        <v>887</v>
      </c>
      <c r="B890" s="120" t="str">
        <f t="shared" si="39"/>
        <v/>
      </c>
      <c r="C890" s="117" t="s">
        <v>74</v>
      </c>
      <c r="D890" s="47"/>
      <c r="E890" s="179"/>
      <c r="F890" s="51"/>
      <c r="G890" s="117"/>
      <c r="H890" s="99"/>
      <c r="Q890" s="168">
        <f t="shared" si="40"/>
        <v>0</v>
      </c>
      <c r="R890" s="168">
        <f t="shared" si="41"/>
        <v>0</v>
      </c>
    </row>
    <row r="891" spans="1:18" ht="20.100000000000001" customHeight="1" x14ac:dyDescent="0.3">
      <c r="A891" s="170">
        <v>888</v>
      </c>
      <c r="B891" s="120" t="str">
        <f t="shared" si="39"/>
        <v/>
      </c>
      <c r="C891" s="117" t="s">
        <v>74</v>
      </c>
      <c r="D891" s="47"/>
      <c r="E891" s="179"/>
      <c r="F891" s="51"/>
      <c r="G891" s="117"/>
      <c r="H891" s="99"/>
      <c r="Q891" s="168">
        <f t="shared" si="40"/>
        <v>0</v>
      </c>
      <c r="R891" s="168">
        <f t="shared" si="41"/>
        <v>0</v>
      </c>
    </row>
    <row r="892" spans="1:18" ht="20.100000000000001" customHeight="1" x14ac:dyDescent="0.3">
      <c r="A892" s="170">
        <v>889</v>
      </c>
      <c r="B892" s="120" t="str">
        <f t="shared" si="39"/>
        <v/>
      </c>
      <c r="C892" s="117" t="s">
        <v>74</v>
      </c>
      <c r="D892" s="47"/>
      <c r="E892" s="179"/>
      <c r="F892" s="51"/>
      <c r="G892" s="117"/>
      <c r="H892" s="99"/>
      <c r="Q892" s="168">
        <f t="shared" si="40"/>
        <v>0</v>
      </c>
      <c r="R892" s="168">
        <f t="shared" si="41"/>
        <v>0</v>
      </c>
    </row>
    <row r="893" spans="1:18" ht="20.100000000000001" customHeight="1" x14ac:dyDescent="0.3">
      <c r="A893" s="170">
        <v>890</v>
      </c>
      <c r="B893" s="120" t="str">
        <f t="shared" si="39"/>
        <v/>
      </c>
      <c r="C893" s="117" t="s">
        <v>74</v>
      </c>
      <c r="D893" s="47"/>
      <c r="E893" s="179"/>
      <c r="F893" s="51"/>
      <c r="G893" s="117"/>
      <c r="H893" s="99"/>
      <c r="Q893" s="168">
        <f t="shared" si="40"/>
        <v>0</v>
      </c>
      <c r="R893" s="168">
        <f t="shared" si="41"/>
        <v>0</v>
      </c>
    </row>
    <row r="894" spans="1:18" ht="20.100000000000001" customHeight="1" x14ac:dyDescent="0.3">
      <c r="A894" s="170">
        <v>891</v>
      </c>
      <c r="B894" s="120" t="str">
        <f t="shared" si="39"/>
        <v/>
      </c>
      <c r="C894" s="117" t="s">
        <v>74</v>
      </c>
      <c r="D894" s="47"/>
      <c r="E894" s="179"/>
      <c r="F894" s="51"/>
      <c r="G894" s="117"/>
      <c r="H894" s="99"/>
      <c r="Q894" s="168">
        <f t="shared" si="40"/>
        <v>0</v>
      </c>
      <c r="R894" s="168">
        <f t="shared" si="41"/>
        <v>0</v>
      </c>
    </row>
    <row r="895" spans="1:18" ht="20.100000000000001" customHeight="1" x14ac:dyDescent="0.3">
      <c r="A895" s="170">
        <v>892</v>
      </c>
      <c r="B895" s="120" t="str">
        <f t="shared" si="39"/>
        <v/>
      </c>
      <c r="C895" s="117" t="s">
        <v>74</v>
      </c>
      <c r="D895" s="47"/>
      <c r="E895" s="179"/>
      <c r="F895" s="51"/>
      <c r="G895" s="117"/>
      <c r="H895" s="99"/>
      <c r="Q895" s="168">
        <f t="shared" si="40"/>
        <v>0</v>
      </c>
      <c r="R895" s="168">
        <f t="shared" si="41"/>
        <v>0</v>
      </c>
    </row>
    <row r="896" spans="1:18" ht="20.100000000000001" customHeight="1" x14ac:dyDescent="0.3">
      <c r="A896" s="170">
        <v>893</v>
      </c>
      <c r="B896" s="120" t="str">
        <f t="shared" si="39"/>
        <v/>
      </c>
      <c r="C896" s="117" t="s">
        <v>74</v>
      </c>
      <c r="D896" s="47"/>
      <c r="E896" s="179"/>
      <c r="F896" s="51"/>
      <c r="G896" s="117"/>
      <c r="H896" s="99"/>
      <c r="Q896" s="168">
        <f t="shared" si="40"/>
        <v>0</v>
      </c>
      <c r="R896" s="168">
        <f t="shared" si="41"/>
        <v>0</v>
      </c>
    </row>
    <row r="897" spans="1:18" ht="20.100000000000001" customHeight="1" x14ac:dyDescent="0.3">
      <c r="A897" s="170">
        <v>894</v>
      </c>
      <c r="B897" s="120" t="str">
        <f t="shared" si="39"/>
        <v/>
      </c>
      <c r="C897" s="117" t="s">
        <v>74</v>
      </c>
      <c r="D897" s="47"/>
      <c r="E897" s="179"/>
      <c r="F897" s="51"/>
      <c r="G897" s="117"/>
      <c r="H897" s="99"/>
      <c r="Q897" s="168">
        <f t="shared" si="40"/>
        <v>0</v>
      </c>
      <c r="R897" s="168">
        <f t="shared" si="41"/>
        <v>0</v>
      </c>
    </row>
    <row r="898" spans="1:18" ht="20.100000000000001" customHeight="1" x14ac:dyDescent="0.3">
      <c r="A898" s="170">
        <v>895</v>
      </c>
      <c r="B898" s="120" t="str">
        <f t="shared" si="39"/>
        <v/>
      </c>
      <c r="C898" s="117" t="s">
        <v>74</v>
      </c>
      <c r="D898" s="47"/>
      <c r="E898" s="179"/>
      <c r="F898" s="51"/>
      <c r="G898" s="117"/>
      <c r="H898" s="99"/>
      <c r="Q898" s="168">
        <f t="shared" si="40"/>
        <v>0</v>
      </c>
      <c r="R898" s="168">
        <f t="shared" si="41"/>
        <v>0</v>
      </c>
    </row>
    <row r="899" spans="1:18" ht="20.100000000000001" customHeight="1" x14ac:dyDescent="0.3">
      <c r="A899" s="170">
        <v>896</v>
      </c>
      <c r="B899" s="120" t="str">
        <f t="shared" si="39"/>
        <v/>
      </c>
      <c r="C899" s="117" t="s">
        <v>74</v>
      </c>
      <c r="D899" s="47"/>
      <c r="E899" s="179"/>
      <c r="F899" s="51"/>
      <c r="G899" s="117"/>
      <c r="H899" s="99"/>
      <c r="Q899" s="168">
        <f t="shared" si="40"/>
        <v>0</v>
      </c>
      <c r="R899" s="168">
        <f t="shared" si="41"/>
        <v>0</v>
      </c>
    </row>
    <row r="900" spans="1:18" ht="20.100000000000001" customHeight="1" x14ac:dyDescent="0.3">
      <c r="A900" s="170">
        <v>897</v>
      </c>
      <c r="B900" s="120" t="str">
        <f t="shared" si="39"/>
        <v/>
      </c>
      <c r="C900" s="117" t="s">
        <v>74</v>
      </c>
      <c r="D900" s="47"/>
      <c r="E900" s="179"/>
      <c r="F900" s="51"/>
      <c r="G900" s="117"/>
      <c r="H900" s="99"/>
      <c r="Q900" s="168">
        <f t="shared" si="40"/>
        <v>0</v>
      </c>
      <c r="R900" s="168">
        <f t="shared" si="41"/>
        <v>0</v>
      </c>
    </row>
    <row r="901" spans="1:18" ht="20.100000000000001" customHeight="1" x14ac:dyDescent="0.3">
      <c r="A901" s="170">
        <v>898</v>
      </c>
      <c r="B901" s="120" t="str">
        <f t="shared" ref="B901:B964" si="42">_xlfn.CONCAT(D901,E901)</f>
        <v/>
      </c>
      <c r="C901" s="117" t="s">
        <v>74</v>
      </c>
      <c r="D901" s="47"/>
      <c r="E901" s="179"/>
      <c r="F901" s="51"/>
      <c r="G901" s="117"/>
      <c r="H901" s="99"/>
      <c r="Q901" s="168">
        <f t="shared" ref="Q901:Q964" si="43">IF(D901&lt;1,0,1)</f>
        <v>0</v>
      </c>
      <c r="R901" s="168">
        <f t="shared" ref="R901:R964" si="44">IF(G901+H901&gt;0,IF(Q901=0,1,0),0)</f>
        <v>0</v>
      </c>
    </row>
    <row r="902" spans="1:18" ht="20.100000000000001" customHeight="1" x14ac:dyDescent="0.3">
      <c r="A902" s="170">
        <v>899</v>
      </c>
      <c r="B902" s="120" t="str">
        <f t="shared" si="42"/>
        <v/>
      </c>
      <c r="C902" s="117" t="s">
        <v>74</v>
      </c>
      <c r="D902" s="47"/>
      <c r="E902" s="179"/>
      <c r="F902" s="51"/>
      <c r="G902" s="117"/>
      <c r="H902" s="99"/>
      <c r="Q902" s="168">
        <f t="shared" si="43"/>
        <v>0</v>
      </c>
      <c r="R902" s="168">
        <f t="shared" si="44"/>
        <v>0</v>
      </c>
    </row>
    <row r="903" spans="1:18" ht="20.100000000000001" customHeight="1" x14ac:dyDescent="0.3">
      <c r="A903" s="170">
        <v>900</v>
      </c>
      <c r="B903" s="120" t="str">
        <f t="shared" si="42"/>
        <v/>
      </c>
      <c r="C903" s="117" t="s">
        <v>74</v>
      </c>
      <c r="D903" s="47"/>
      <c r="E903" s="179"/>
      <c r="F903" s="51"/>
      <c r="G903" s="117"/>
      <c r="H903" s="99"/>
      <c r="Q903" s="168">
        <f t="shared" si="43"/>
        <v>0</v>
      </c>
      <c r="R903" s="168">
        <f t="shared" si="44"/>
        <v>0</v>
      </c>
    </row>
    <row r="904" spans="1:18" ht="20.100000000000001" customHeight="1" x14ac:dyDescent="0.3">
      <c r="A904" s="170">
        <v>901</v>
      </c>
      <c r="B904" s="120" t="str">
        <f t="shared" si="42"/>
        <v/>
      </c>
      <c r="C904" s="117" t="s">
        <v>74</v>
      </c>
      <c r="D904" s="47"/>
      <c r="E904" s="179"/>
      <c r="F904" s="51"/>
      <c r="G904" s="117"/>
      <c r="H904" s="99"/>
      <c r="Q904" s="168">
        <f t="shared" si="43"/>
        <v>0</v>
      </c>
      <c r="R904" s="168">
        <f t="shared" si="44"/>
        <v>0</v>
      </c>
    </row>
    <row r="905" spans="1:18" ht="20.100000000000001" customHeight="1" x14ac:dyDescent="0.3">
      <c r="A905" s="170">
        <v>902</v>
      </c>
      <c r="B905" s="120" t="str">
        <f t="shared" si="42"/>
        <v/>
      </c>
      <c r="C905" s="117" t="s">
        <v>74</v>
      </c>
      <c r="D905" s="47"/>
      <c r="E905" s="179"/>
      <c r="F905" s="51"/>
      <c r="G905" s="117"/>
      <c r="H905" s="99"/>
      <c r="Q905" s="168">
        <f t="shared" si="43"/>
        <v>0</v>
      </c>
      <c r="R905" s="168">
        <f t="shared" si="44"/>
        <v>0</v>
      </c>
    </row>
    <row r="906" spans="1:18" ht="20.100000000000001" customHeight="1" x14ac:dyDescent="0.3">
      <c r="A906" s="170">
        <v>903</v>
      </c>
      <c r="B906" s="120" t="str">
        <f t="shared" si="42"/>
        <v/>
      </c>
      <c r="C906" s="117" t="s">
        <v>74</v>
      </c>
      <c r="D906" s="47"/>
      <c r="E906" s="179"/>
      <c r="F906" s="51"/>
      <c r="G906" s="117"/>
      <c r="H906" s="99"/>
      <c r="Q906" s="168">
        <f t="shared" si="43"/>
        <v>0</v>
      </c>
      <c r="R906" s="168">
        <f t="shared" si="44"/>
        <v>0</v>
      </c>
    </row>
    <row r="907" spans="1:18" ht="20.100000000000001" customHeight="1" x14ac:dyDescent="0.3">
      <c r="A907" s="170">
        <v>904</v>
      </c>
      <c r="B907" s="120" t="str">
        <f t="shared" si="42"/>
        <v/>
      </c>
      <c r="C907" s="117" t="s">
        <v>74</v>
      </c>
      <c r="D907" s="47"/>
      <c r="E907" s="179"/>
      <c r="F907" s="51"/>
      <c r="G907" s="117"/>
      <c r="H907" s="99"/>
      <c r="Q907" s="168">
        <f t="shared" si="43"/>
        <v>0</v>
      </c>
      <c r="R907" s="168">
        <f t="shared" si="44"/>
        <v>0</v>
      </c>
    </row>
    <row r="908" spans="1:18" ht="20.100000000000001" customHeight="1" x14ac:dyDescent="0.3">
      <c r="A908" s="170">
        <v>905</v>
      </c>
      <c r="B908" s="120" t="str">
        <f t="shared" si="42"/>
        <v/>
      </c>
      <c r="C908" s="117" t="s">
        <v>74</v>
      </c>
      <c r="D908" s="47"/>
      <c r="E908" s="179"/>
      <c r="F908" s="51"/>
      <c r="G908" s="117"/>
      <c r="H908" s="99"/>
      <c r="Q908" s="168">
        <f t="shared" si="43"/>
        <v>0</v>
      </c>
      <c r="R908" s="168">
        <f t="shared" si="44"/>
        <v>0</v>
      </c>
    </row>
    <row r="909" spans="1:18" ht="20.100000000000001" customHeight="1" x14ac:dyDescent="0.3">
      <c r="A909" s="170">
        <v>906</v>
      </c>
      <c r="B909" s="120" t="str">
        <f t="shared" si="42"/>
        <v/>
      </c>
      <c r="C909" s="117" t="s">
        <v>74</v>
      </c>
      <c r="D909" s="47"/>
      <c r="E909" s="179"/>
      <c r="F909" s="51"/>
      <c r="G909" s="117"/>
      <c r="H909" s="99"/>
      <c r="Q909" s="168">
        <f t="shared" si="43"/>
        <v>0</v>
      </c>
      <c r="R909" s="168">
        <f t="shared" si="44"/>
        <v>0</v>
      </c>
    </row>
    <row r="910" spans="1:18" ht="20.100000000000001" customHeight="1" x14ac:dyDescent="0.3">
      <c r="A910" s="170">
        <v>907</v>
      </c>
      <c r="B910" s="120" t="str">
        <f t="shared" si="42"/>
        <v/>
      </c>
      <c r="C910" s="117" t="s">
        <v>74</v>
      </c>
      <c r="D910" s="47"/>
      <c r="E910" s="179"/>
      <c r="F910" s="51"/>
      <c r="G910" s="117"/>
      <c r="H910" s="99"/>
      <c r="Q910" s="168">
        <f t="shared" si="43"/>
        <v>0</v>
      </c>
      <c r="R910" s="168">
        <f t="shared" si="44"/>
        <v>0</v>
      </c>
    </row>
    <row r="911" spans="1:18" ht="20.100000000000001" customHeight="1" x14ac:dyDescent="0.3">
      <c r="A911" s="170">
        <v>908</v>
      </c>
      <c r="B911" s="120" t="str">
        <f t="shared" si="42"/>
        <v/>
      </c>
      <c r="C911" s="117" t="s">
        <v>74</v>
      </c>
      <c r="D911" s="47"/>
      <c r="E911" s="179"/>
      <c r="F911" s="51"/>
      <c r="G911" s="117"/>
      <c r="H911" s="99"/>
      <c r="Q911" s="168">
        <f t="shared" si="43"/>
        <v>0</v>
      </c>
      <c r="R911" s="168">
        <f t="shared" si="44"/>
        <v>0</v>
      </c>
    </row>
    <row r="912" spans="1:18" ht="20.100000000000001" customHeight="1" x14ac:dyDescent="0.3">
      <c r="A912" s="170">
        <v>909</v>
      </c>
      <c r="B912" s="120" t="str">
        <f t="shared" si="42"/>
        <v/>
      </c>
      <c r="C912" s="117" t="s">
        <v>74</v>
      </c>
      <c r="D912" s="47"/>
      <c r="E912" s="179"/>
      <c r="F912" s="51"/>
      <c r="G912" s="117"/>
      <c r="H912" s="99"/>
      <c r="Q912" s="168">
        <f t="shared" si="43"/>
        <v>0</v>
      </c>
      <c r="R912" s="168">
        <f t="shared" si="44"/>
        <v>0</v>
      </c>
    </row>
    <row r="913" spans="1:18" ht="20.100000000000001" customHeight="1" x14ac:dyDescent="0.3">
      <c r="A913" s="170">
        <v>910</v>
      </c>
      <c r="B913" s="120" t="str">
        <f t="shared" si="42"/>
        <v/>
      </c>
      <c r="C913" s="117" t="s">
        <v>74</v>
      </c>
      <c r="D913" s="47"/>
      <c r="E913" s="179"/>
      <c r="F913" s="51"/>
      <c r="G913" s="117"/>
      <c r="H913" s="99"/>
      <c r="Q913" s="168">
        <f t="shared" si="43"/>
        <v>0</v>
      </c>
      <c r="R913" s="168">
        <f t="shared" si="44"/>
        <v>0</v>
      </c>
    </row>
    <row r="914" spans="1:18" ht="20.100000000000001" customHeight="1" x14ac:dyDescent="0.3">
      <c r="A914" s="170">
        <v>911</v>
      </c>
      <c r="B914" s="120" t="str">
        <f t="shared" si="42"/>
        <v/>
      </c>
      <c r="C914" s="117" t="s">
        <v>74</v>
      </c>
      <c r="D914" s="47"/>
      <c r="E914" s="179"/>
      <c r="F914" s="51"/>
      <c r="G914" s="117"/>
      <c r="H914" s="99"/>
      <c r="Q914" s="168">
        <f t="shared" si="43"/>
        <v>0</v>
      </c>
      <c r="R914" s="168">
        <f t="shared" si="44"/>
        <v>0</v>
      </c>
    </row>
    <row r="915" spans="1:18" ht="20.100000000000001" customHeight="1" x14ac:dyDescent="0.3">
      <c r="A915" s="170">
        <v>912</v>
      </c>
      <c r="B915" s="120" t="str">
        <f t="shared" si="42"/>
        <v/>
      </c>
      <c r="C915" s="117" t="s">
        <v>74</v>
      </c>
      <c r="D915" s="47"/>
      <c r="E915" s="179"/>
      <c r="F915" s="51"/>
      <c r="G915" s="117"/>
      <c r="H915" s="99"/>
      <c r="Q915" s="168">
        <f t="shared" si="43"/>
        <v>0</v>
      </c>
      <c r="R915" s="168">
        <f t="shared" si="44"/>
        <v>0</v>
      </c>
    </row>
    <row r="916" spans="1:18" ht="20.100000000000001" customHeight="1" x14ac:dyDescent="0.3">
      <c r="A916" s="170">
        <v>913</v>
      </c>
      <c r="B916" s="120" t="str">
        <f t="shared" si="42"/>
        <v/>
      </c>
      <c r="C916" s="117" t="s">
        <v>74</v>
      </c>
      <c r="D916" s="47"/>
      <c r="E916" s="179"/>
      <c r="F916" s="51"/>
      <c r="G916" s="117"/>
      <c r="H916" s="99"/>
      <c r="Q916" s="168">
        <f t="shared" si="43"/>
        <v>0</v>
      </c>
      <c r="R916" s="168">
        <f t="shared" si="44"/>
        <v>0</v>
      </c>
    </row>
    <row r="917" spans="1:18" ht="20.100000000000001" customHeight="1" x14ac:dyDescent="0.3">
      <c r="A917" s="170">
        <v>914</v>
      </c>
      <c r="B917" s="120" t="str">
        <f t="shared" si="42"/>
        <v/>
      </c>
      <c r="C917" s="117" t="s">
        <v>74</v>
      </c>
      <c r="D917" s="47"/>
      <c r="E917" s="179"/>
      <c r="F917" s="51"/>
      <c r="G917" s="117"/>
      <c r="H917" s="99"/>
      <c r="Q917" s="168">
        <f t="shared" si="43"/>
        <v>0</v>
      </c>
      <c r="R917" s="168">
        <f t="shared" si="44"/>
        <v>0</v>
      </c>
    </row>
    <row r="918" spans="1:18" ht="20.100000000000001" customHeight="1" x14ac:dyDescent="0.3">
      <c r="A918" s="170">
        <v>915</v>
      </c>
      <c r="B918" s="120" t="str">
        <f t="shared" si="42"/>
        <v/>
      </c>
      <c r="C918" s="117" t="s">
        <v>74</v>
      </c>
      <c r="D918" s="47"/>
      <c r="E918" s="179"/>
      <c r="F918" s="51"/>
      <c r="G918" s="117"/>
      <c r="H918" s="99"/>
      <c r="Q918" s="168">
        <f t="shared" si="43"/>
        <v>0</v>
      </c>
      <c r="R918" s="168">
        <f t="shared" si="44"/>
        <v>0</v>
      </c>
    </row>
    <row r="919" spans="1:18" ht="20.100000000000001" customHeight="1" x14ac:dyDescent="0.3">
      <c r="A919" s="170">
        <v>916</v>
      </c>
      <c r="B919" s="120" t="str">
        <f t="shared" si="42"/>
        <v/>
      </c>
      <c r="C919" s="117" t="s">
        <v>74</v>
      </c>
      <c r="D919" s="47"/>
      <c r="E919" s="179"/>
      <c r="F919" s="51"/>
      <c r="G919" s="117"/>
      <c r="H919" s="99"/>
      <c r="Q919" s="168">
        <f t="shared" si="43"/>
        <v>0</v>
      </c>
      <c r="R919" s="168">
        <f t="shared" si="44"/>
        <v>0</v>
      </c>
    </row>
    <row r="920" spans="1:18" ht="20.100000000000001" customHeight="1" x14ac:dyDescent="0.3">
      <c r="A920" s="170">
        <v>917</v>
      </c>
      <c r="B920" s="120" t="str">
        <f t="shared" si="42"/>
        <v/>
      </c>
      <c r="C920" s="117" t="s">
        <v>74</v>
      </c>
      <c r="D920" s="47"/>
      <c r="E920" s="179"/>
      <c r="F920" s="51"/>
      <c r="G920" s="117"/>
      <c r="H920" s="99"/>
      <c r="Q920" s="168">
        <f t="shared" si="43"/>
        <v>0</v>
      </c>
      <c r="R920" s="168">
        <f t="shared" si="44"/>
        <v>0</v>
      </c>
    </row>
    <row r="921" spans="1:18" ht="20.100000000000001" customHeight="1" x14ac:dyDescent="0.3">
      <c r="A921" s="170">
        <v>918</v>
      </c>
      <c r="B921" s="120" t="str">
        <f t="shared" si="42"/>
        <v/>
      </c>
      <c r="C921" s="117" t="s">
        <v>74</v>
      </c>
      <c r="D921" s="47"/>
      <c r="E921" s="179"/>
      <c r="F921" s="51"/>
      <c r="G921" s="117"/>
      <c r="H921" s="99"/>
      <c r="Q921" s="168">
        <f t="shared" si="43"/>
        <v>0</v>
      </c>
      <c r="R921" s="168">
        <f t="shared" si="44"/>
        <v>0</v>
      </c>
    </row>
    <row r="922" spans="1:18" ht="20.100000000000001" customHeight="1" x14ac:dyDescent="0.3">
      <c r="A922" s="170">
        <v>919</v>
      </c>
      <c r="B922" s="120" t="str">
        <f t="shared" si="42"/>
        <v/>
      </c>
      <c r="C922" s="117" t="s">
        <v>74</v>
      </c>
      <c r="D922" s="47"/>
      <c r="E922" s="179"/>
      <c r="F922" s="51"/>
      <c r="G922" s="117"/>
      <c r="H922" s="99"/>
      <c r="Q922" s="168">
        <f t="shared" si="43"/>
        <v>0</v>
      </c>
      <c r="R922" s="168">
        <f t="shared" si="44"/>
        <v>0</v>
      </c>
    </row>
    <row r="923" spans="1:18" ht="20.100000000000001" customHeight="1" x14ac:dyDescent="0.3">
      <c r="A923" s="170">
        <v>920</v>
      </c>
      <c r="B923" s="120" t="str">
        <f t="shared" si="42"/>
        <v/>
      </c>
      <c r="C923" s="117" t="s">
        <v>74</v>
      </c>
      <c r="D923" s="47"/>
      <c r="E923" s="179"/>
      <c r="F923" s="51"/>
      <c r="G923" s="117"/>
      <c r="H923" s="99"/>
      <c r="Q923" s="168">
        <f t="shared" si="43"/>
        <v>0</v>
      </c>
      <c r="R923" s="168">
        <f t="shared" si="44"/>
        <v>0</v>
      </c>
    </row>
    <row r="924" spans="1:18" ht="20.100000000000001" customHeight="1" x14ac:dyDescent="0.3">
      <c r="A924" s="170">
        <v>921</v>
      </c>
      <c r="B924" s="120" t="str">
        <f t="shared" si="42"/>
        <v/>
      </c>
      <c r="C924" s="117" t="s">
        <v>74</v>
      </c>
      <c r="D924" s="47"/>
      <c r="E924" s="179"/>
      <c r="F924" s="51"/>
      <c r="G924" s="117"/>
      <c r="H924" s="99"/>
      <c r="Q924" s="168">
        <f t="shared" si="43"/>
        <v>0</v>
      </c>
      <c r="R924" s="168">
        <f t="shared" si="44"/>
        <v>0</v>
      </c>
    </row>
    <row r="925" spans="1:18" ht="20.100000000000001" customHeight="1" x14ac:dyDescent="0.3">
      <c r="A925" s="170">
        <v>922</v>
      </c>
      <c r="B925" s="120" t="str">
        <f t="shared" si="42"/>
        <v/>
      </c>
      <c r="C925" s="117" t="s">
        <v>74</v>
      </c>
      <c r="D925" s="47"/>
      <c r="E925" s="179"/>
      <c r="F925" s="51"/>
      <c r="G925" s="117"/>
      <c r="H925" s="99"/>
      <c r="Q925" s="168">
        <f t="shared" si="43"/>
        <v>0</v>
      </c>
      <c r="R925" s="168">
        <f t="shared" si="44"/>
        <v>0</v>
      </c>
    </row>
    <row r="926" spans="1:18" ht="20.100000000000001" customHeight="1" x14ac:dyDescent="0.3">
      <c r="A926" s="170">
        <v>923</v>
      </c>
      <c r="B926" s="120" t="str">
        <f t="shared" si="42"/>
        <v/>
      </c>
      <c r="C926" s="117" t="s">
        <v>74</v>
      </c>
      <c r="D926" s="47"/>
      <c r="E926" s="179"/>
      <c r="F926" s="51"/>
      <c r="G926" s="117"/>
      <c r="H926" s="99"/>
      <c r="Q926" s="168">
        <f t="shared" si="43"/>
        <v>0</v>
      </c>
      <c r="R926" s="168">
        <f t="shared" si="44"/>
        <v>0</v>
      </c>
    </row>
    <row r="927" spans="1:18" ht="20.100000000000001" customHeight="1" x14ac:dyDescent="0.3">
      <c r="A927" s="170">
        <v>924</v>
      </c>
      <c r="B927" s="120" t="str">
        <f t="shared" si="42"/>
        <v/>
      </c>
      <c r="C927" s="117" t="s">
        <v>74</v>
      </c>
      <c r="D927" s="47"/>
      <c r="E927" s="179"/>
      <c r="F927" s="51"/>
      <c r="G927" s="117"/>
      <c r="H927" s="99"/>
      <c r="Q927" s="168">
        <f t="shared" si="43"/>
        <v>0</v>
      </c>
      <c r="R927" s="168">
        <f t="shared" si="44"/>
        <v>0</v>
      </c>
    </row>
    <row r="928" spans="1:18" ht="20.100000000000001" customHeight="1" x14ac:dyDescent="0.3">
      <c r="A928" s="170">
        <v>925</v>
      </c>
      <c r="B928" s="120" t="str">
        <f t="shared" si="42"/>
        <v/>
      </c>
      <c r="C928" s="117" t="s">
        <v>74</v>
      </c>
      <c r="D928" s="47"/>
      <c r="E928" s="179"/>
      <c r="F928" s="51"/>
      <c r="G928" s="117"/>
      <c r="H928" s="99"/>
      <c r="Q928" s="168">
        <f t="shared" si="43"/>
        <v>0</v>
      </c>
      <c r="R928" s="168">
        <f t="shared" si="44"/>
        <v>0</v>
      </c>
    </row>
    <row r="929" spans="1:18" ht="20.100000000000001" customHeight="1" x14ac:dyDescent="0.3">
      <c r="A929" s="170">
        <v>926</v>
      </c>
      <c r="B929" s="120" t="str">
        <f t="shared" si="42"/>
        <v/>
      </c>
      <c r="C929" s="117" t="s">
        <v>74</v>
      </c>
      <c r="D929" s="47"/>
      <c r="E929" s="179"/>
      <c r="F929" s="51"/>
      <c r="G929" s="117"/>
      <c r="H929" s="99"/>
      <c r="Q929" s="168">
        <f t="shared" si="43"/>
        <v>0</v>
      </c>
      <c r="R929" s="168">
        <f t="shared" si="44"/>
        <v>0</v>
      </c>
    </row>
    <row r="930" spans="1:18" ht="20.100000000000001" customHeight="1" x14ac:dyDescent="0.3">
      <c r="A930" s="170">
        <v>927</v>
      </c>
      <c r="B930" s="120" t="str">
        <f t="shared" si="42"/>
        <v/>
      </c>
      <c r="C930" s="117" t="s">
        <v>74</v>
      </c>
      <c r="D930" s="47"/>
      <c r="E930" s="179"/>
      <c r="F930" s="51"/>
      <c r="G930" s="117"/>
      <c r="H930" s="99"/>
      <c r="Q930" s="168">
        <f t="shared" si="43"/>
        <v>0</v>
      </c>
      <c r="R930" s="168">
        <f t="shared" si="44"/>
        <v>0</v>
      </c>
    </row>
    <row r="931" spans="1:18" ht="20.100000000000001" customHeight="1" x14ac:dyDescent="0.3">
      <c r="A931" s="170">
        <v>928</v>
      </c>
      <c r="B931" s="120" t="str">
        <f t="shared" si="42"/>
        <v/>
      </c>
      <c r="C931" s="117" t="s">
        <v>74</v>
      </c>
      <c r="D931" s="47"/>
      <c r="E931" s="179"/>
      <c r="F931" s="51"/>
      <c r="G931" s="117"/>
      <c r="H931" s="99"/>
      <c r="Q931" s="168">
        <f t="shared" si="43"/>
        <v>0</v>
      </c>
      <c r="R931" s="168">
        <f t="shared" si="44"/>
        <v>0</v>
      </c>
    </row>
    <row r="932" spans="1:18" ht="20.100000000000001" customHeight="1" x14ac:dyDescent="0.3">
      <c r="A932" s="170">
        <v>929</v>
      </c>
      <c r="B932" s="120" t="str">
        <f t="shared" si="42"/>
        <v/>
      </c>
      <c r="C932" s="117" t="s">
        <v>74</v>
      </c>
      <c r="D932" s="47"/>
      <c r="E932" s="179"/>
      <c r="F932" s="51"/>
      <c r="G932" s="117"/>
      <c r="H932" s="99"/>
      <c r="Q932" s="168">
        <f t="shared" si="43"/>
        <v>0</v>
      </c>
      <c r="R932" s="168">
        <f t="shared" si="44"/>
        <v>0</v>
      </c>
    </row>
    <row r="933" spans="1:18" ht="20.100000000000001" customHeight="1" x14ac:dyDescent="0.3">
      <c r="A933" s="170">
        <v>930</v>
      </c>
      <c r="B933" s="120" t="str">
        <f t="shared" si="42"/>
        <v/>
      </c>
      <c r="C933" s="117" t="s">
        <v>74</v>
      </c>
      <c r="D933" s="47"/>
      <c r="E933" s="179"/>
      <c r="F933" s="51"/>
      <c r="G933" s="117"/>
      <c r="H933" s="99"/>
      <c r="Q933" s="168">
        <f t="shared" si="43"/>
        <v>0</v>
      </c>
      <c r="R933" s="168">
        <f t="shared" si="44"/>
        <v>0</v>
      </c>
    </row>
    <row r="934" spans="1:18" ht="20.100000000000001" customHeight="1" x14ac:dyDescent="0.3">
      <c r="A934" s="170">
        <v>931</v>
      </c>
      <c r="B934" s="120" t="str">
        <f t="shared" si="42"/>
        <v/>
      </c>
      <c r="C934" s="117" t="s">
        <v>74</v>
      </c>
      <c r="D934" s="47"/>
      <c r="E934" s="179"/>
      <c r="F934" s="51"/>
      <c r="G934" s="117"/>
      <c r="H934" s="99"/>
      <c r="Q934" s="168">
        <f t="shared" si="43"/>
        <v>0</v>
      </c>
      <c r="R934" s="168">
        <f t="shared" si="44"/>
        <v>0</v>
      </c>
    </row>
    <row r="935" spans="1:18" ht="20.100000000000001" customHeight="1" x14ac:dyDescent="0.3">
      <c r="A935" s="170">
        <v>932</v>
      </c>
      <c r="B935" s="120" t="str">
        <f t="shared" si="42"/>
        <v/>
      </c>
      <c r="C935" s="117" t="s">
        <v>74</v>
      </c>
      <c r="D935" s="47"/>
      <c r="E935" s="179"/>
      <c r="F935" s="51"/>
      <c r="G935" s="117"/>
      <c r="H935" s="99"/>
      <c r="Q935" s="168">
        <f t="shared" si="43"/>
        <v>0</v>
      </c>
      <c r="R935" s="168">
        <f t="shared" si="44"/>
        <v>0</v>
      </c>
    </row>
    <row r="936" spans="1:18" ht="20.100000000000001" customHeight="1" x14ac:dyDescent="0.3">
      <c r="A936" s="170">
        <v>933</v>
      </c>
      <c r="B936" s="120" t="str">
        <f t="shared" si="42"/>
        <v/>
      </c>
      <c r="C936" s="117" t="s">
        <v>74</v>
      </c>
      <c r="D936" s="47"/>
      <c r="E936" s="179"/>
      <c r="F936" s="51"/>
      <c r="G936" s="117"/>
      <c r="H936" s="99"/>
      <c r="Q936" s="168">
        <f t="shared" si="43"/>
        <v>0</v>
      </c>
      <c r="R936" s="168">
        <f t="shared" si="44"/>
        <v>0</v>
      </c>
    </row>
    <row r="937" spans="1:18" ht="20.100000000000001" customHeight="1" x14ac:dyDescent="0.3">
      <c r="A937" s="170">
        <v>934</v>
      </c>
      <c r="B937" s="120" t="str">
        <f t="shared" si="42"/>
        <v/>
      </c>
      <c r="C937" s="117" t="s">
        <v>74</v>
      </c>
      <c r="D937" s="47"/>
      <c r="E937" s="179"/>
      <c r="F937" s="51"/>
      <c r="G937" s="117"/>
      <c r="H937" s="99"/>
      <c r="Q937" s="168">
        <f t="shared" si="43"/>
        <v>0</v>
      </c>
      <c r="R937" s="168">
        <f t="shared" si="44"/>
        <v>0</v>
      </c>
    </row>
    <row r="938" spans="1:18" ht="20.100000000000001" customHeight="1" x14ac:dyDescent="0.3">
      <c r="A938" s="170">
        <v>935</v>
      </c>
      <c r="B938" s="120" t="str">
        <f t="shared" si="42"/>
        <v/>
      </c>
      <c r="C938" s="117" t="s">
        <v>74</v>
      </c>
      <c r="D938" s="47"/>
      <c r="E938" s="179"/>
      <c r="F938" s="51"/>
      <c r="G938" s="117"/>
      <c r="H938" s="99"/>
      <c r="Q938" s="168">
        <f t="shared" si="43"/>
        <v>0</v>
      </c>
      <c r="R938" s="168">
        <f t="shared" si="44"/>
        <v>0</v>
      </c>
    </row>
    <row r="939" spans="1:18" ht="20.100000000000001" customHeight="1" x14ac:dyDescent="0.3">
      <c r="A939" s="170">
        <v>936</v>
      </c>
      <c r="B939" s="120" t="str">
        <f t="shared" si="42"/>
        <v/>
      </c>
      <c r="C939" s="117" t="s">
        <v>74</v>
      </c>
      <c r="D939" s="47"/>
      <c r="E939" s="179"/>
      <c r="F939" s="51"/>
      <c r="G939" s="117"/>
      <c r="H939" s="99"/>
      <c r="Q939" s="168">
        <f t="shared" si="43"/>
        <v>0</v>
      </c>
      <c r="R939" s="168">
        <f t="shared" si="44"/>
        <v>0</v>
      </c>
    </row>
    <row r="940" spans="1:18" ht="20.100000000000001" customHeight="1" x14ac:dyDescent="0.3">
      <c r="A940" s="170">
        <v>937</v>
      </c>
      <c r="B940" s="120" t="str">
        <f t="shared" si="42"/>
        <v/>
      </c>
      <c r="C940" s="117" t="s">
        <v>74</v>
      </c>
      <c r="D940" s="47"/>
      <c r="E940" s="179"/>
      <c r="F940" s="51"/>
      <c r="G940" s="117"/>
      <c r="H940" s="99"/>
      <c r="Q940" s="168">
        <f t="shared" si="43"/>
        <v>0</v>
      </c>
      <c r="R940" s="168">
        <f t="shared" si="44"/>
        <v>0</v>
      </c>
    </row>
    <row r="941" spans="1:18" ht="20.100000000000001" customHeight="1" x14ac:dyDescent="0.3">
      <c r="A941" s="170">
        <v>938</v>
      </c>
      <c r="B941" s="120" t="str">
        <f t="shared" si="42"/>
        <v/>
      </c>
      <c r="C941" s="117" t="s">
        <v>74</v>
      </c>
      <c r="D941" s="47"/>
      <c r="E941" s="179"/>
      <c r="F941" s="51"/>
      <c r="G941" s="117"/>
      <c r="H941" s="99"/>
      <c r="Q941" s="168">
        <f t="shared" si="43"/>
        <v>0</v>
      </c>
      <c r="R941" s="168">
        <f t="shared" si="44"/>
        <v>0</v>
      </c>
    </row>
    <row r="942" spans="1:18" ht="20.100000000000001" customHeight="1" x14ac:dyDescent="0.3">
      <c r="A942" s="170">
        <v>939</v>
      </c>
      <c r="B942" s="120" t="str">
        <f t="shared" si="42"/>
        <v/>
      </c>
      <c r="C942" s="117" t="s">
        <v>74</v>
      </c>
      <c r="D942" s="47"/>
      <c r="E942" s="179"/>
      <c r="F942" s="51"/>
      <c r="G942" s="117"/>
      <c r="H942" s="99"/>
      <c r="Q942" s="168">
        <f t="shared" si="43"/>
        <v>0</v>
      </c>
      <c r="R942" s="168">
        <f t="shared" si="44"/>
        <v>0</v>
      </c>
    </row>
    <row r="943" spans="1:18" ht="20.100000000000001" customHeight="1" x14ac:dyDescent="0.3">
      <c r="A943" s="170">
        <v>940</v>
      </c>
      <c r="B943" s="120" t="str">
        <f t="shared" si="42"/>
        <v/>
      </c>
      <c r="C943" s="117" t="s">
        <v>74</v>
      </c>
      <c r="D943" s="47"/>
      <c r="E943" s="179"/>
      <c r="F943" s="51"/>
      <c r="G943" s="117"/>
      <c r="H943" s="99"/>
      <c r="Q943" s="168">
        <f t="shared" si="43"/>
        <v>0</v>
      </c>
      <c r="R943" s="168">
        <f t="shared" si="44"/>
        <v>0</v>
      </c>
    </row>
    <row r="944" spans="1:18" ht="20.100000000000001" customHeight="1" x14ac:dyDescent="0.3">
      <c r="A944" s="170">
        <v>941</v>
      </c>
      <c r="B944" s="120" t="str">
        <f t="shared" si="42"/>
        <v/>
      </c>
      <c r="C944" s="117" t="s">
        <v>74</v>
      </c>
      <c r="D944" s="47"/>
      <c r="E944" s="179"/>
      <c r="F944" s="51"/>
      <c r="G944" s="117"/>
      <c r="H944" s="99"/>
      <c r="Q944" s="168">
        <f t="shared" si="43"/>
        <v>0</v>
      </c>
      <c r="R944" s="168">
        <f t="shared" si="44"/>
        <v>0</v>
      </c>
    </row>
    <row r="945" spans="1:18" ht="20.100000000000001" customHeight="1" x14ac:dyDescent="0.3">
      <c r="A945" s="170">
        <v>942</v>
      </c>
      <c r="B945" s="120" t="str">
        <f t="shared" si="42"/>
        <v/>
      </c>
      <c r="C945" s="117" t="s">
        <v>74</v>
      </c>
      <c r="D945" s="47"/>
      <c r="E945" s="179"/>
      <c r="F945" s="51"/>
      <c r="G945" s="117"/>
      <c r="H945" s="99"/>
      <c r="Q945" s="168">
        <f t="shared" si="43"/>
        <v>0</v>
      </c>
      <c r="R945" s="168">
        <f t="shared" si="44"/>
        <v>0</v>
      </c>
    </row>
    <row r="946" spans="1:18" ht="20.100000000000001" customHeight="1" x14ac:dyDescent="0.3">
      <c r="A946" s="170">
        <v>943</v>
      </c>
      <c r="B946" s="120" t="str">
        <f t="shared" si="42"/>
        <v/>
      </c>
      <c r="C946" s="117" t="s">
        <v>74</v>
      </c>
      <c r="D946" s="47"/>
      <c r="E946" s="179"/>
      <c r="F946" s="51"/>
      <c r="G946" s="117"/>
      <c r="H946" s="99"/>
      <c r="Q946" s="168">
        <f t="shared" si="43"/>
        <v>0</v>
      </c>
      <c r="R946" s="168">
        <f t="shared" si="44"/>
        <v>0</v>
      </c>
    </row>
    <row r="947" spans="1:18" ht="20.100000000000001" customHeight="1" x14ac:dyDescent="0.3">
      <c r="A947" s="170">
        <v>944</v>
      </c>
      <c r="B947" s="120" t="str">
        <f t="shared" si="42"/>
        <v/>
      </c>
      <c r="C947" s="117" t="s">
        <v>74</v>
      </c>
      <c r="D947" s="47"/>
      <c r="E947" s="179"/>
      <c r="F947" s="51"/>
      <c r="G947" s="117"/>
      <c r="H947" s="99"/>
      <c r="Q947" s="168">
        <f t="shared" si="43"/>
        <v>0</v>
      </c>
      <c r="R947" s="168">
        <f t="shared" si="44"/>
        <v>0</v>
      </c>
    </row>
    <row r="948" spans="1:18" ht="20.100000000000001" customHeight="1" x14ac:dyDescent="0.3">
      <c r="A948" s="170">
        <v>945</v>
      </c>
      <c r="B948" s="120" t="str">
        <f t="shared" si="42"/>
        <v/>
      </c>
      <c r="C948" s="117" t="s">
        <v>74</v>
      </c>
      <c r="D948" s="47"/>
      <c r="E948" s="179"/>
      <c r="F948" s="51"/>
      <c r="G948" s="117"/>
      <c r="H948" s="99"/>
      <c r="Q948" s="168">
        <f t="shared" si="43"/>
        <v>0</v>
      </c>
      <c r="R948" s="168">
        <f t="shared" si="44"/>
        <v>0</v>
      </c>
    </row>
    <row r="949" spans="1:18" ht="20.100000000000001" customHeight="1" x14ac:dyDescent="0.3">
      <c r="A949" s="170">
        <v>946</v>
      </c>
      <c r="B949" s="120" t="str">
        <f t="shared" si="42"/>
        <v/>
      </c>
      <c r="C949" s="117" t="s">
        <v>74</v>
      </c>
      <c r="D949" s="47"/>
      <c r="E949" s="179"/>
      <c r="F949" s="51"/>
      <c r="G949" s="117"/>
      <c r="H949" s="99"/>
      <c r="Q949" s="168">
        <f t="shared" si="43"/>
        <v>0</v>
      </c>
      <c r="R949" s="168">
        <f t="shared" si="44"/>
        <v>0</v>
      </c>
    </row>
    <row r="950" spans="1:18" ht="20.100000000000001" customHeight="1" x14ac:dyDescent="0.3">
      <c r="A950" s="170">
        <v>947</v>
      </c>
      <c r="B950" s="120" t="str">
        <f t="shared" si="42"/>
        <v/>
      </c>
      <c r="C950" s="117" t="s">
        <v>74</v>
      </c>
      <c r="D950" s="47"/>
      <c r="E950" s="179"/>
      <c r="F950" s="51"/>
      <c r="G950" s="117"/>
      <c r="H950" s="99"/>
      <c r="Q950" s="168">
        <f t="shared" si="43"/>
        <v>0</v>
      </c>
      <c r="R950" s="168">
        <f t="shared" si="44"/>
        <v>0</v>
      </c>
    </row>
    <row r="951" spans="1:18" ht="20.100000000000001" customHeight="1" x14ac:dyDescent="0.3">
      <c r="A951" s="170">
        <v>948</v>
      </c>
      <c r="B951" s="120" t="str">
        <f t="shared" si="42"/>
        <v/>
      </c>
      <c r="C951" s="117" t="s">
        <v>74</v>
      </c>
      <c r="D951" s="47"/>
      <c r="E951" s="179"/>
      <c r="F951" s="51"/>
      <c r="G951" s="117"/>
      <c r="H951" s="99"/>
      <c r="Q951" s="168">
        <f t="shared" si="43"/>
        <v>0</v>
      </c>
      <c r="R951" s="168">
        <f t="shared" si="44"/>
        <v>0</v>
      </c>
    </row>
    <row r="952" spans="1:18" ht="20.100000000000001" customHeight="1" x14ac:dyDescent="0.3">
      <c r="A952" s="170">
        <v>949</v>
      </c>
      <c r="B952" s="120" t="str">
        <f t="shared" si="42"/>
        <v/>
      </c>
      <c r="C952" s="117" t="s">
        <v>74</v>
      </c>
      <c r="D952" s="47"/>
      <c r="E952" s="179"/>
      <c r="F952" s="51"/>
      <c r="G952" s="117"/>
      <c r="H952" s="99"/>
      <c r="Q952" s="168">
        <f t="shared" si="43"/>
        <v>0</v>
      </c>
      <c r="R952" s="168">
        <f t="shared" si="44"/>
        <v>0</v>
      </c>
    </row>
    <row r="953" spans="1:18" ht="20.100000000000001" customHeight="1" x14ac:dyDescent="0.3">
      <c r="A953" s="170">
        <v>950</v>
      </c>
      <c r="B953" s="120" t="str">
        <f t="shared" si="42"/>
        <v/>
      </c>
      <c r="C953" s="117" t="s">
        <v>74</v>
      </c>
      <c r="D953" s="47"/>
      <c r="E953" s="179"/>
      <c r="F953" s="51"/>
      <c r="G953" s="117"/>
      <c r="H953" s="99"/>
      <c r="Q953" s="168">
        <f t="shared" si="43"/>
        <v>0</v>
      </c>
      <c r="R953" s="168">
        <f t="shared" si="44"/>
        <v>0</v>
      </c>
    </row>
    <row r="954" spans="1:18" ht="20.100000000000001" customHeight="1" x14ac:dyDescent="0.3">
      <c r="A954" s="170">
        <v>951</v>
      </c>
      <c r="B954" s="120" t="str">
        <f t="shared" si="42"/>
        <v/>
      </c>
      <c r="C954" s="117" t="s">
        <v>74</v>
      </c>
      <c r="D954" s="47"/>
      <c r="E954" s="179"/>
      <c r="F954" s="51"/>
      <c r="G954" s="117"/>
      <c r="H954" s="99"/>
      <c r="Q954" s="168">
        <f t="shared" si="43"/>
        <v>0</v>
      </c>
      <c r="R954" s="168">
        <f t="shared" si="44"/>
        <v>0</v>
      </c>
    </row>
    <row r="955" spans="1:18" ht="20.100000000000001" customHeight="1" x14ac:dyDescent="0.3">
      <c r="A955" s="170">
        <v>952</v>
      </c>
      <c r="B955" s="120" t="str">
        <f t="shared" si="42"/>
        <v/>
      </c>
      <c r="C955" s="117" t="s">
        <v>74</v>
      </c>
      <c r="D955" s="47"/>
      <c r="E955" s="179"/>
      <c r="F955" s="51"/>
      <c r="G955" s="117"/>
      <c r="H955" s="99"/>
      <c r="Q955" s="168">
        <f t="shared" si="43"/>
        <v>0</v>
      </c>
      <c r="R955" s="168">
        <f t="shared" si="44"/>
        <v>0</v>
      </c>
    </row>
    <row r="956" spans="1:18" ht="20.100000000000001" customHeight="1" x14ac:dyDescent="0.3">
      <c r="A956" s="170">
        <v>953</v>
      </c>
      <c r="B956" s="120" t="str">
        <f t="shared" si="42"/>
        <v/>
      </c>
      <c r="C956" s="117" t="s">
        <v>74</v>
      </c>
      <c r="D956" s="47"/>
      <c r="E956" s="179"/>
      <c r="F956" s="51"/>
      <c r="G956" s="117"/>
      <c r="H956" s="99"/>
      <c r="Q956" s="168">
        <f t="shared" si="43"/>
        <v>0</v>
      </c>
      <c r="R956" s="168">
        <f t="shared" si="44"/>
        <v>0</v>
      </c>
    </row>
    <row r="957" spans="1:18" ht="20.100000000000001" customHeight="1" x14ac:dyDescent="0.3">
      <c r="A957" s="170">
        <v>954</v>
      </c>
      <c r="B957" s="120" t="str">
        <f t="shared" si="42"/>
        <v/>
      </c>
      <c r="C957" s="117" t="s">
        <v>74</v>
      </c>
      <c r="D957" s="47"/>
      <c r="E957" s="179"/>
      <c r="F957" s="51"/>
      <c r="G957" s="117"/>
      <c r="H957" s="99"/>
      <c r="Q957" s="168">
        <f t="shared" si="43"/>
        <v>0</v>
      </c>
      <c r="R957" s="168">
        <f t="shared" si="44"/>
        <v>0</v>
      </c>
    </row>
    <row r="958" spans="1:18" ht="20.100000000000001" customHeight="1" x14ac:dyDescent="0.3">
      <c r="A958" s="170">
        <v>955</v>
      </c>
      <c r="B958" s="120" t="str">
        <f t="shared" si="42"/>
        <v/>
      </c>
      <c r="C958" s="117" t="s">
        <v>74</v>
      </c>
      <c r="D958" s="47"/>
      <c r="E958" s="179"/>
      <c r="F958" s="51"/>
      <c r="G958" s="117"/>
      <c r="H958" s="99"/>
      <c r="Q958" s="168">
        <f t="shared" si="43"/>
        <v>0</v>
      </c>
      <c r="R958" s="168">
        <f t="shared" si="44"/>
        <v>0</v>
      </c>
    </row>
    <row r="959" spans="1:18" ht="20.100000000000001" customHeight="1" x14ac:dyDescent="0.3">
      <c r="A959" s="170">
        <v>956</v>
      </c>
      <c r="B959" s="120" t="str">
        <f t="shared" si="42"/>
        <v/>
      </c>
      <c r="C959" s="117" t="s">
        <v>74</v>
      </c>
      <c r="D959" s="47"/>
      <c r="E959" s="179"/>
      <c r="F959" s="51"/>
      <c r="G959" s="117"/>
      <c r="H959" s="99"/>
      <c r="Q959" s="168">
        <f t="shared" si="43"/>
        <v>0</v>
      </c>
      <c r="R959" s="168">
        <f t="shared" si="44"/>
        <v>0</v>
      </c>
    </row>
    <row r="960" spans="1:18" ht="20.100000000000001" customHeight="1" x14ac:dyDescent="0.3">
      <c r="A960" s="170">
        <v>957</v>
      </c>
      <c r="B960" s="120" t="str">
        <f t="shared" si="42"/>
        <v/>
      </c>
      <c r="C960" s="117" t="s">
        <v>74</v>
      </c>
      <c r="D960" s="47"/>
      <c r="E960" s="179"/>
      <c r="F960" s="51"/>
      <c r="G960" s="117"/>
      <c r="H960" s="99"/>
      <c r="Q960" s="168">
        <f t="shared" si="43"/>
        <v>0</v>
      </c>
      <c r="R960" s="168">
        <f t="shared" si="44"/>
        <v>0</v>
      </c>
    </row>
    <row r="961" spans="1:18" ht="20.100000000000001" customHeight="1" x14ac:dyDescent="0.3">
      <c r="A961" s="170">
        <v>958</v>
      </c>
      <c r="B961" s="120" t="str">
        <f t="shared" si="42"/>
        <v/>
      </c>
      <c r="C961" s="117" t="s">
        <v>74</v>
      </c>
      <c r="D961" s="47"/>
      <c r="E961" s="179"/>
      <c r="F961" s="51"/>
      <c r="G961" s="117"/>
      <c r="H961" s="99"/>
      <c r="Q961" s="168">
        <f t="shared" si="43"/>
        <v>0</v>
      </c>
      <c r="R961" s="168">
        <f t="shared" si="44"/>
        <v>0</v>
      </c>
    </row>
    <row r="962" spans="1:18" ht="20.100000000000001" customHeight="1" x14ac:dyDescent="0.3">
      <c r="A962" s="170">
        <v>959</v>
      </c>
      <c r="B962" s="120" t="str">
        <f t="shared" si="42"/>
        <v/>
      </c>
      <c r="C962" s="117" t="s">
        <v>74</v>
      </c>
      <c r="D962" s="47"/>
      <c r="E962" s="179"/>
      <c r="F962" s="51"/>
      <c r="G962" s="117"/>
      <c r="H962" s="99"/>
      <c r="Q962" s="168">
        <f t="shared" si="43"/>
        <v>0</v>
      </c>
      <c r="R962" s="168">
        <f t="shared" si="44"/>
        <v>0</v>
      </c>
    </row>
    <row r="963" spans="1:18" ht="20.100000000000001" customHeight="1" x14ac:dyDescent="0.3">
      <c r="A963" s="170">
        <v>960</v>
      </c>
      <c r="B963" s="120" t="str">
        <f t="shared" si="42"/>
        <v/>
      </c>
      <c r="C963" s="117" t="s">
        <v>74</v>
      </c>
      <c r="D963" s="47"/>
      <c r="E963" s="179"/>
      <c r="F963" s="51"/>
      <c r="G963" s="117"/>
      <c r="H963" s="99"/>
      <c r="Q963" s="168">
        <f t="shared" si="43"/>
        <v>0</v>
      </c>
      <c r="R963" s="168">
        <f t="shared" si="44"/>
        <v>0</v>
      </c>
    </row>
    <row r="964" spans="1:18" ht="20.100000000000001" customHeight="1" x14ac:dyDescent="0.3">
      <c r="A964" s="170">
        <v>961</v>
      </c>
      <c r="B964" s="120" t="str">
        <f t="shared" si="42"/>
        <v/>
      </c>
      <c r="C964" s="117" t="s">
        <v>74</v>
      </c>
      <c r="D964" s="47"/>
      <c r="E964" s="179"/>
      <c r="F964" s="51"/>
      <c r="G964" s="117"/>
      <c r="H964" s="99"/>
      <c r="Q964" s="168">
        <f t="shared" si="43"/>
        <v>0</v>
      </c>
      <c r="R964" s="168">
        <f t="shared" si="44"/>
        <v>0</v>
      </c>
    </row>
    <row r="965" spans="1:18" ht="20.100000000000001" customHeight="1" x14ac:dyDescent="0.3">
      <c r="A965" s="170">
        <v>962</v>
      </c>
      <c r="B965" s="120" t="str">
        <f t="shared" ref="B965:B1028" si="45">_xlfn.CONCAT(D965,E965)</f>
        <v/>
      </c>
      <c r="C965" s="117" t="s">
        <v>74</v>
      </c>
      <c r="D965" s="47"/>
      <c r="E965" s="179"/>
      <c r="F965" s="51"/>
      <c r="G965" s="117"/>
      <c r="H965" s="99"/>
      <c r="Q965" s="168">
        <f t="shared" ref="Q965:Q1028" si="46">IF(D965&lt;1,0,1)</f>
        <v>0</v>
      </c>
      <c r="R965" s="168">
        <f t="shared" ref="R965:R1028" si="47">IF(G965+H965&gt;0,IF(Q965=0,1,0),0)</f>
        <v>0</v>
      </c>
    </row>
    <row r="966" spans="1:18" ht="20.100000000000001" customHeight="1" x14ac:dyDescent="0.3">
      <c r="A966" s="170">
        <v>963</v>
      </c>
      <c r="B966" s="120" t="str">
        <f t="shared" si="45"/>
        <v/>
      </c>
      <c r="C966" s="117" t="s">
        <v>74</v>
      </c>
      <c r="D966" s="47"/>
      <c r="E966" s="179"/>
      <c r="F966" s="51"/>
      <c r="G966" s="117"/>
      <c r="H966" s="99"/>
      <c r="Q966" s="168">
        <f t="shared" si="46"/>
        <v>0</v>
      </c>
      <c r="R966" s="168">
        <f t="shared" si="47"/>
        <v>0</v>
      </c>
    </row>
    <row r="967" spans="1:18" ht="20.100000000000001" customHeight="1" x14ac:dyDescent="0.3">
      <c r="A967" s="170">
        <v>964</v>
      </c>
      <c r="B967" s="120" t="str">
        <f t="shared" si="45"/>
        <v/>
      </c>
      <c r="C967" s="117" t="s">
        <v>74</v>
      </c>
      <c r="D967" s="47"/>
      <c r="E967" s="179"/>
      <c r="F967" s="51"/>
      <c r="G967" s="117"/>
      <c r="H967" s="99"/>
      <c r="Q967" s="168">
        <f t="shared" si="46"/>
        <v>0</v>
      </c>
      <c r="R967" s="168">
        <f t="shared" si="47"/>
        <v>0</v>
      </c>
    </row>
    <row r="968" spans="1:18" ht="20.100000000000001" customHeight="1" x14ac:dyDescent="0.3">
      <c r="A968" s="170">
        <v>965</v>
      </c>
      <c r="B968" s="120" t="str">
        <f t="shared" si="45"/>
        <v/>
      </c>
      <c r="C968" s="117" t="s">
        <v>74</v>
      </c>
      <c r="D968" s="47"/>
      <c r="E968" s="179"/>
      <c r="F968" s="51"/>
      <c r="G968" s="117"/>
      <c r="H968" s="99"/>
      <c r="Q968" s="168">
        <f t="shared" si="46"/>
        <v>0</v>
      </c>
      <c r="R968" s="168">
        <f t="shared" si="47"/>
        <v>0</v>
      </c>
    </row>
    <row r="969" spans="1:18" ht="20.100000000000001" customHeight="1" x14ac:dyDescent="0.3">
      <c r="A969" s="170">
        <v>966</v>
      </c>
      <c r="B969" s="120" t="str">
        <f t="shared" si="45"/>
        <v/>
      </c>
      <c r="C969" s="117" t="s">
        <v>74</v>
      </c>
      <c r="D969" s="47"/>
      <c r="E969" s="179"/>
      <c r="F969" s="51"/>
      <c r="G969" s="117"/>
      <c r="H969" s="99"/>
      <c r="Q969" s="168">
        <f t="shared" si="46"/>
        <v>0</v>
      </c>
      <c r="R969" s="168">
        <f t="shared" si="47"/>
        <v>0</v>
      </c>
    </row>
    <row r="970" spans="1:18" ht="20.100000000000001" customHeight="1" x14ac:dyDescent="0.3">
      <c r="A970" s="170">
        <v>967</v>
      </c>
      <c r="B970" s="120" t="str">
        <f t="shared" si="45"/>
        <v/>
      </c>
      <c r="C970" s="117" t="s">
        <v>74</v>
      </c>
      <c r="D970" s="47"/>
      <c r="E970" s="179"/>
      <c r="F970" s="51"/>
      <c r="G970" s="117"/>
      <c r="H970" s="99"/>
      <c r="Q970" s="168">
        <f t="shared" si="46"/>
        <v>0</v>
      </c>
      <c r="R970" s="168">
        <f t="shared" si="47"/>
        <v>0</v>
      </c>
    </row>
    <row r="971" spans="1:18" ht="20.100000000000001" customHeight="1" x14ac:dyDescent="0.3">
      <c r="A971" s="170">
        <v>968</v>
      </c>
      <c r="B971" s="120" t="str">
        <f t="shared" si="45"/>
        <v/>
      </c>
      <c r="C971" s="117" t="s">
        <v>74</v>
      </c>
      <c r="D971" s="47"/>
      <c r="E971" s="179"/>
      <c r="F971" s="51"/>
      <c r="G971" s="117"/>
      <c r="H971" s="99"/>
      <c r="Q971" s="168">
        <f t="shared" si="46"/>
        <v>0</v>
      </c>
      <c r="R971" s="168">
        <f t="shared" si="47"/>
        <v>0</v>
      </c>
    </row>
    <row r="972" spans="1:18" ht="20.100000000000001" customHeight="1" x14ac:dyDescent="0.3">
      <c r="A972" s="170">
        <v>969</v>
      </c>
      <c r="B972" s="120" t="str">
        <f t="shared" si="45"/>
        <v/>
      </c>
      <c r="C972" s="117" t="s">
        <v>74</v>
      </c>
      <c r="D972" s="47"/>
      <c r="E972" s="179"/>
      <c r="F972" s="51"/>
      <c r="G972" s="117"/>
      <c r="H972" s="99"/>
      <c r="Q972" s="168">
        <f t="shared" si="46"/>
        <v>0</v>
      </c>
      <c r="R972" s="168">
        <f t="shared" si="47"/>
        <v>0</v>
      </c>
    </row>
    <row r="973" spans="1:18" ht="20.100000000000001" customHeight="1" x14ac:dyDescent="0.3">
      <c r="A973" s="170">
        <v>970</v>
      </c>
      <c r="B973" s="120" t="str">
        <f t="shared" si="45"/>
        <v/>
      </c>
      <c r="C973" s="117" t="s">
        <v>74</v>
      </c>
      <c r="D973" s="47"/>
      <c r="E973" s="179"/>
      <c r="F973" s="51"/>
      <c r="G973" s="117"/>
      <c r="H973" s="99"/>
      <c r="Q973" s="168">
        <f t="shared" si="46"/>
        <v>0</v>
      </c>
      <c r="R973" s="168">
        <f t="shared" si="47"/>
        <v>0</v>
      </c>
    </row>
    <row r="974" spans="1:18" ht="20.100000000000001" customHeight="1" x14ac:dyDescent="0.3">
      <c r="A974" s="170">
        <v>971</v>
      </c>
      <c r="B974" s="120" t="str">
        <f t="shared" si="45"/>
        <v/>
      </c>
      <c r="C974" s="117" t="s">
        <v>74</v>
      </c>
      <c r="D974" s="47"/>
      <c r="E974" s="179"/>
      <c r="F974" s="51"/>
      <c r="G974" s="117"/>
      <c r="H974" s="99"/>
      <c r="Q974" s="168">
        <f t="shared" si="46"/>
        <v>0</v>
      </c>
      <c r="R974" s="168">
        <f t="shared" si="47"/>
        <v>0</v>
      </c>
    </row>
    <row r="975" spans="1:18" ht="20.100000000000001" customHeight="1" x14ac:dyDescent="0.3">
      <c r="A975" s="170">
        <v>972</v>
      </c>
      <c r="B975" s="120" t="str">
        <f t="shared" si="45"/>
        <v/>
      </c>
      <c r="C975" s="117" t="s">
        <v>74</v>
      </c>
      <c r="D975" s="47"/>
      <c r="E975" s="179"/>
      <c r="F975" s="51"/>
      <c r="G975" s="117"/>
      <c r="H975" s="99"/>
      <c r="Q975" s="168">
        <f t="shared" si="46"/>
        <v>0</v>
      </c>
      <c r="R975" s="168">
        <f t="shared" si="47"/>
        <v>0</v>
      </c>
    </row>
    <row r="976" spans="1:18" ht="20.100000000000001" customHeight="1" x14ac:dyDescent="0.3">
      <c r="A976" s="170">
        <v>973</v>
      </c>
      <c r="B976" s="120" t="str">
        <f t="shared" si="45"/>
        <v/>
      </c>
      <c r="C976" s="117" t="s">
        <v>74</v>
      </c>
      <c r="D976" s="47"/>
      <c r="E976" s="179"/>
      <c r="F976" s="51"/>
      <c r="G976" s="117"/>
      <c r="H976" s="99"/>
      <c r="Q976" s="168">
        <f t="shared" si="46"/>
        <v>0</v>
      </c>
      <c r="R976" s="168">
        <f t="shared" si="47"/>
        <v>0</v>
      </c>
    </row>
    <row r="977" spans="1:18" ht="20.100000000000001" customHeight="1" x14ac:dyDescent="0.3">
      <c r="A977" s="170">
        <v>974</v>
      </c>
      <c r="B977" s="120" t="str">
        <f t="shared" si="45"/>
        <v/>
      </c>
      <c r="C977" s="117" t="s">
        <v>74</v>
      </c>
      <c r="D977" s="47"/>
      <c r="E977" s="179"/>
      <c r="F977" s="51"/>
      <c r="G977" s="117"/>
      <c r="H977" s="99"/>
      <c r="Q977" s="168">
        <f t="shared" si="46"/>
        <v>0</v>
      </c>
      <c r="R977" s="168">
        <f t="shared" si="47"/>
        <v>0</v>
      </c>
    </row>
    <row r="978" spans="1:18" ht="20.100000000000001" customHeight="1" x14ac:dyDescent="0.3">
      <c r="A978" s="170">
        <v>975</v>
      </c>
      <c r="B978" s="120" t="str">
        <f t="shared" si="45"/>
        <v/>
      </c>
      <c r="C978" s="117" t="s">
        <v>74</v>
      </c>
      <c r="D978" s="47"/>
      <c r="E978" s="179"/>
      <c r="F978" s="51"/>
      <c r="G978" s="117"/>
      <c r="H978" s="99"/>
      <c r="Q978" s="168">
        <f t="shared" si="46"/>
        <v>0</v>
      </c>
      <c r="R978" s="168">
        <f t="shared" si="47"/>
        <v>0</v>
      </c>
    </row>
    <row r="979" spans="1:18" ht="20.100000000000001" customHeight="1" x14ac:dyDescent="0.3">
      <c r="A979" s="170">
        <v>976</v>
      </c>
      <c r="B979" s="120" t="str">
        <f t="shared" si="45"/>
        <v/>
      </c>
      <c r="C979" s="117" t="s">
        <v>74</v>
      </c>
      <c r="D979" s="47"/>
      <c r="E979" s="179"/>
      <c r="F979" s="51"/>
      <c r="G979" s="117"/>
      <c r="H979" s="99"/>
      <c r="Q979" s="168">
        <f t="shared" si="46"/>
        <v>0</v>
      </c>
      <c r="R979" s="168">
        <f t="shared" si="47"/>
        <v>0</v>
      </c>
    </row>
    <row r="980" spans="1:18" ht="20.100000000000001" customHeight="1" x14ac:dyDescent="0.3">
      <c r="A980" s="170">
        <v>977</v>
      </c>
      <c r="B980" s="120" t="str">
        <f t="shared" si="45"/>
        <v/>
      </c>
      <c r="C980" s="117" t="s">
        <v>74</v>
      </c>
      <c r="D980" s="47"/>
      <c r="E980" s="179"/>
      <c r="F980" s="51"/>
      <c r="G980" s="117"/>
      <c r="H980" s="99"/>
      <c r="Q980" s="168">
        <f t="shared" si="46"/>
        <v>0</v>
      </c>
      <c r="R980" s="168">
        <f t="shared" si="47"/>
        <v>0</v>
      </c>
    </row>
    <row r="981" spans="1:18" ht="20.100000000000001" customHeight="1" x14ac:dyDescent="0.3">
      <c r="A981" s="170">
        <v>978</v>
      </c>
      <c r="B981" s="120" t="str">
        <f t="shared" si="45"/>
        <v/>
      </c>
      <c r="C981" s="117" t="s">
        <v>74</v>
      </c>
      <c r="D981" s="47"/>
      <c r="E981" s="179"/>
      <c r="F981" s="51"/>
      <c r="G981" s="117"/>
      <c r="H981" s="99"/>
      <c r="Q981" s="168">
        <f t="shared" si="46"/>
        <v>0</v>
      </c>
      <c r="R981" s="168">
        <f t="shared" si="47"/>
        <v>0</v>
      </c>
    </row>
    <row r="982" spans="1:18" ht="20.100000000000001" customHeight="1" x14ac:dyDescent="0.3">
      <c r="A982" s="170">
        <v>979</v>
      </c>
      <c r="B982" s="120" t="str">
        <f t="shared" si="45"/>
        <v/>
      </c>
      <c r="C982" s="117" t="s">
        <v>74</v>
      </c>
      <c r="D982" s="47"/>
      <c r="E982" s="179"/>
      <c r="F982" s="51"/>
      <c r="G982" s="117"/>
      <c r="H982" s="99"/>
      <c r="Q982" s="168">
        <f t="shared" si="46"/>
        <v>0</v>
      </c>
      <c r="R982" s="168">
        <f t="shared" si="47"/>
        <v>0</v>
      </c>
    </row>
    <row r="983" spans="1:18" ht="20.100000000000001" customHeight="1" x14ac:dyDescent="0.3">
      <c r="A983" s="170">
        <v>980</v>
      </c>
      <c r="B983" s="120" t="str">
        <f t="shared" si="45"/>
        <v/>
      </c>
      <c r="C983" s="117" t="s">
        <v>74</v>
      </c>
      <c r="D983" s="47"/>
      <c r="E983" s="179"/>
      <c r="F983" s="51"/>
      <c r="G983" s="117"/>
      <c r="H983" s="99"/>
      <c r="Q983" s="168">
        <f t="shared" si="46"/>
        <v>0</v>
      </c>
      <c r="R983" s="168">
        <f t="shared" si="47"/>
        <v>0</v>
      </c>
    </row>
    <row r="984" spans="1:18" ht="20.100000000000001" customHeight="1" x14ac:dyDescent="0.3">
      <c r="A984" s="170">
        <v>981</v>
      </c>
      <c r="B984" s="120" t="str">
        <f t="shared" si="45"/>
        <v/>
      </c>
      <c r="C984" s="117" t="s">
        <v>74</v>
      </c>
      <c r="D984" s="47"/>
      <c r="E984" s="179"/>
      <c r="F984" s="51"/>
      <c r="G984" s="117"/>
      <c r="H984" s="99"/>
      <c r="Q984" s="168">
        <f t="shared" si="46"/>
        <v>0</v>
      </c>
      <c r="R984" s="168">
        <f t="shared" si="47"/>
        <v>0</v>
      </c>
    </row>
    <row r="985" spans="1:18" ht="20.100000000000001" customHeight="1" x14ac:dyDescent="0.3">
      <c r="A985" s="170">
        <v>982</v>
      </c>
      <c r="B985" s="120" t="str">
        <f t="shared" si="45"/>
        <v/>
      </c>
      <c r="C985" s="117" t="s">
        <v>74</v>
      </c>
      <c r="D985" s="47"/>
      <c r="E985" s="179"/>
      <c r="F985" s="51"/>
      <c r="G985" s="117"/>
      <c r="H985" s="99"/>
      <c r="Q985" s="168">
        <f t="shared" si="46"/>
        <v>0</v>
      </c>
      <c r="R985" s="168">
        <f t="shared" si="47"/>
        <v>0</v>
      </c>
    </row>
    <row r="986" spans="1:18" ht="20.100000000000001" customHeight="1" x14ac:dyDescent="0.3">
      <c r="A986" s="170">
        <v>983</v>
      </c>
      <c r="B986" s="120" t="str">
        <f t="shared" si="45"/>
        <v/>
      </c>
      <c r="C986" s="117" t="s">
        <v>74</v>
      </c>
      <c r="D986" s="47"/>
      <c r="E986" s="179"/>
      <c r="F986" s="51"/>
      <c r="G986" s="117"/>
      <c r="H986" s="99"/>
      <c r="Q986" s="168">
        <f t="shared" si="46"/>
        <v>0</v>
      </c>
      <c r="R986" s="168">
        <f t="shared" si="47"/>
        <v>0</v>
      </c>
    </row>
    <row r="987" spans="1:18" ht="20.100000000000001" customHeight="1" x14ac:dyDescent="0.3">
      <c r="A987" s="170">
        <v>984</v>
      </c>
      <c r="B987" s="120" t="str">
        <f t="shared" si="45"/>
        <v/>
      </c>
      <c r="C987" s="117" t="s">
        <v>74</v>
      </c>
      <c r="D987" s="47"/>
      <c r="E987" s="179"/>
      <c r="F987" s="51"/>
      <c r="G987" s="117"/>
      <c r="H987" s="99"/>
      <c r="Q987" s="168">
        <f t="shared" si="46"/>
        <v>0</v>
      </c>
      <c r="R987" s="168">
        <f t="shared" si="47"/>
        <v>0</v>
      </c>
    </row>
    <row r="988" spans="1:18" ht="20.100000000000001" customHeight="1" x14ac:dyDescent="0.3">
      <c r="A988" s="170">
        <v>985</v>
      </c>
      <c r="B988" s="120" t="str">
        <f t="shared" si="45"/>
        <v/>
      </c>
      <c r="C988" s="117" t="s">
        <v>74</v>
      </c>
      <c r="D988" s="47"/>
      <c r="E988" s="179"/>
      <c r="F988" s="51"/>
      <c r="G988" s="117"/>
      <c r="H988" s="99"/>
      <c r="Q988" s="168">
        <f t="shared" si="46"/>
        <v>0</v>
      </c>
      <c r="R988" s="168">
        <f t="shared" si="47"/>
        <v>0</v>
      </c>
    </row>
    <row r="989" spans="1:18" ht="20.100000000000001" customHeight="1" x14ac:dyDescent="0.3">
      <c r="A989" s="170">
        <v>986</v>
      </c>
      <c r="B989" s="120" t="str">
        <f t="shared" si="45"/>
        <v/>
      </c>
      <c r="C989" s="117" t="s">
        <v>74</v>
      </c>
      <c r="D989" s="47"/>
      <c r="E989" s="179"/>
      <c r="F989" s="51"/>
      <c r="G989" s="117"/>
      <c r="H989" s="99"/>
      <c r="Q989" s="168">
        <f t="shared" si="46"/>
        <v>0</v>
      </c>
      <c r="R989" s="168">
        <f t="shared" si="47"/>
        <v>0</v>
      </c>
    </row>
    <row r="990" spans="1:18" ht="20.100000000000001" customHeight="1" x14ac:dyDescent="0.3">
      <c r="A990" s="170">
        <v>987</v>
      </c>
      <c r="B990" s="120" t="str">
        <f t="shared" si="45"/>
        <v/>
      </c>
      <c r="C990" s="117" t="s">
        <v>74</v>
      </c>
      <c r="D990" s="47"/>
      <c r="E990" s="179"/>
      <c r="F990" s="51"/>
      <c r="G990" s="117"/>
      <c r="H990" s="99"/>
      <c r="Q990" s="168">
        <f t="shared" si="46"/>
        <v>0</v>
      </c>
      <c r="R990" s="168">
        <f t="shared" si="47"/>
        <v>0</v>
      </c>
    </row>
    <row r="991" spans="1:18" ht="20.100000000000001" customHeight="1" x14ac:dyDescent="0.3">
      <c r="A991" s="170">
        <v>988</v>
      </c>
      <c r="B991" s="120" t="str">
        <f t="shared" si="45"/>
        <v/>
      </c>
      <c r="C991" s="117" t="s">
        <v>74</v>
      </c>
      <c r="D991" s="47"/>
      <c r="E991" s="179"/>
      <c r="F991" s="51"/>
      <c r="G991" s="117"/>
      <c r="H991" s="99"/>
      <c r="Q991" s="168">
        <f t="shared" si="46"/>
        <v>0</v>
      </c>
      <c r="R991" s="168">
        <f t="shared" si="47"/>
        <v>0</v>
      </c>
    </row>
    <row r="992" spans="1:18" ht="20.100000000000001" customHeight="1" x14ac:dyDescent="0.3">
      <c r="A992" s="170">
        <v>989</v>
      </c>
      <c r="B992" s="120" t="str">
        <f t="shared" si="45"/>
        <v/>
      </c>
      <c r="C992" s="117" t="s">
        <v>74</v>
      </c>
      <c r="D992" s="47"/>
      <c r="E992" s="179"/>
      <c r="F992" s="51"/>
      <c r="G992" s="117"/>
      <c r="H992" s="99"/>
      <c r="Q992" s="168">
        <f t="shared" si="46"/>
        <v>0</v>
      </c>
      <c r="R992" s="168">
        <f t="shared" si="47"/>
        <v>0</v>
      </c>
    </row>
    <row r="993" spans="1:18" ht="20.100000000000001" customHeight="1" x14ac:dyDescent="0.3">
      <c r="A993" s="170">
        <v>990</v>
      </c>
      <c r="B993" s="120" t="str">
        <f t="shared" si="45"/>
        <v/>
      </c>
      <c r="C993" s="117" t="s">
        <v>74</v>
      </c>
      <c r="D993" s="47"/>
      <c r="E993" s="179"/>
      <c r="F993" s="51"/>
      <c r="G993" s="117"/>
      <c r="H993" s="99"/>
      <c r="Q993" s="168">
        <f t="shared" si="46"/>
        <v>0</v>
      </c>
      <c r="R993" s="168">
        <f t="shared" si="47"/>
        <v>0</v>
      </c>
    </row>
    <row r="994" spans="1:18" ht="20.100000000000001" customHeight="1" x14ac:dyDescent="0.3">
      <c r="A994" s="170">
        <v>991</v>
      </c>
      <c r="B994" s="120" t="str">
        <f t="shared" si="45"/>
        <v/>
      </c>
      <c r="C994" s="117" t="s">
        <v>74</v>
      </c>
      <c r="D994" s="47"/>
      <c r="E994" s="179"/>
      <c r="F994" s="51"/>
      <c r="G994" s="117"/>
      <c r="H994" s="99"/>
      <c r="Q994" s="168">
        <f t="shared" si="46"/>
        <v>0</v>
      </c>
      <c r="R994" s="168">
        <f t="shared" si="47"/>
        <v>0</v>
      </c>
    </row>
    <row r="995" spans="1:18" ht="20.100000000000001" customHeight="1" x14ac:dyDescent="0.3">
      <c r="A995" s="170">
        <v>992</v>
      </c>
      <c r="B995" s="120" t="str">
        <f t="shared" si="45"/>
        <v/>
      </c>
      <c r="C995" s="117" t="s">
        <v>74</v>
      </c>
      <c r="D995" s="47"/>
      <c r="E995" s="179"/>
      <c r="F995" s="51"/>
      <c r="G995" s="117"/>
      <c r="H995" s="99"/>
      <c r="Q995" s="168">
        <f t="shared" si="46"/>
        <v>0</v>
      </c>
      <c r="R995" s="168">
        <f t="shared" si="47"/>
        <v>0</v>
      </c>
    </row>
    <row r="996" spans="1:18" ht="20.100000000000001" customHeight="1" x14ac:dyDescent="0.3">
      <c r="A996" s="170">
        <v>993</v>
      </c>
      <c r="B996" s="120" t="str">
        <f t="shared" si="45"/>
        <v/>
      </c>
      <c r="C996" s="117" t="s">
        <v>74</v>
      </c>
      <c r="D996" s="47"/>
      <c r="E996" s="179"/>
      <c r="F996" s="51"/>
      <c r="G996" s="117"/>
      <c r="H996" s="99"/>
      <c r="Q996" s="168">
        <f t="shared" si="46"/>
        <v>0</v>
      </c>
      <c r="R996" s="168">
        <f t="shared" si="47"/>
        <v>0</v>
      </c>
    </row>
    <row r="997" spans="1:18" ht="20.100000000000001" customHeight="1" x14ac:dyDescent="0.3">
      <c r="A997" s="170">
        <v>994</v>
      </c>
      <c r="B997" s="120" t="str">
        <f t="shared" si="45"/>
        <v/>
      </c>
      <c r="C997" s="117" t="s">
        <v>74</v>
      </c>
      <c r="D997" s="47"/>
      <c r="E997" s="179"/>
      <c r="F997" s="51"/>
      <c r="G997" s="117"/>
      <c r="H997" s="99"/>
      <c r="Q997" s="168">
        <f t="shared" si="46"/>
        <v>0</v>
      </c>
      <c r="R997" s="168">
        <f t="shared" si="47"/>
        <v>0</v>
      </c>
    </row>
    <row r="998" spans="1:18" ht="20.100000000000001" customHeight="1" x14ac:dyDescent="0.3">
      <c r="A998" s="170">
        <v>995</v>
      </c>
      <c r="B998" s="120" t="str">
        <f t="shared" si="45"/>
        <v/>
      </c>
      <c r="C998" s="117" t="s">
        <v>74</v>
      </c>
      <c r="D998" s="47"/>
      <c r="E998" s="179"/>
      <c r="F998" s="51"/>
      <c r="G998" s="117"/>
      <c r="H998" s="99"/>
      <c r="Q998" s="168">
        <f t="shared" si="46"/>
        <v>0</v>
      </c>
      <c r="R998" s="168">
        <f t="shared" si="47"/>
        <v>0</v>
      </c>
    </row>
    <row r="999" spans="1:18" ht="20.100000000000001" customHeight="1" x14ac:dyDescent="0.3">
      <c r="A999" s="170">
        <v>996</v>
      </c>
      <c r="B999" s="120" t="str">
        <f t="shared" si="45"/>
        <v/>
      </c>
      <c r="C999" s="117" t="s">
        <v>74</v>
      </c>
      <c r="D999" s="47"/>
      <c r="E999" s="179"/>
      <c r="F999" s="51"/>
      <c r="G999" s="117"/>
      <c r="H999" s="99"/>
      <c r="Q999" s="168">
        <f t="shared" si="46"/>
        <v>0</v>
      </c>
      <c r="R999" s="168">
        <f t="shared" si="47"/>
        <v>0</v>
      </c>
    </row>
    <row r="1000" spans="1:18" ht="20.100000000000001" customHeight="1" x14ac:dyDescent="0.3">
      <c r="A1000" s="170">
        <v>997</v>
      </c>
      <c r="B1000" s="120" t="str">
        <f t="shared" si="45"/>
        <v/>
      </c>
      <c r="C1000" s="117" t="s">
        <v>74</v>
      </c>
      <c r="D1000" s="47"/>
      <c r="E1000" s="179"/>
      <c r="F1000" s="51"/>
      <c r="G1000" s="117"/>
      <c r="H1000" s="99"/>
      <c r="Q1000" s="168">
        <f t="shared" si="46"/>
        <v>0</v>
      </c>
      <c r="R1000" s="168">
        <f t="shared" si="47"/>
        <v>0</v>
      </c>
    </row>
    <row r="1001" spans="1:18" ht="20.100000000000001" customHeight="1" x14ac:dyDescent="0.3">
      <c r="A1001" s="170">
        <v>998</v>
      </c>
      <c r="B1001" s="120" t="str">
        <f t="shared" si="45"/>
        <v/>
      </c>
      <c r="C1001" s="117" t="s">
        <v>74</v>
      </c>
      <c r="D1001" s="47"/>
      <c r="E1001" s="179"/>
      <c r="F1001" s="51"/>
      <c r="G1001" s="117"/>
      <c r="H1001" s="99"/>
      <c r="Q1001" s="168">
        <f t="shared" si="46"/>
        <v>0</v>
      </c>
      <c r="R1001" s="168">
        <f t="shared" si="47"/>
        <v>0</v>
      </c>
    </row>
    <row r="1002" spans="1:18" ht="20.100000000000001" customHeight="1" x14ac:dyDescent="0.3">
      <c r="A1002" s="170">
        <v>999</v>
      </c>
      <c r="B1002" s="120" t="str">
        <f t="shared" si="45"/>
        <v/>
      </c>
      <c r="C1002" s="117" t="s">
        <v>74</v>
      </c>
      <c r="D1002" s="47"/>
      <c r="E1002" s="179"/>
      <c r="F1002" s="51"/>
      <c r="G1002" s="117"/>
      <c r="H1002" s="99"/>
      <c r="Q1002" s="168">
        <f t="shared" si="46"/>
        <v>0</v>
      </c>
      <c r="R1002" s="168">
        <f t="shared" si="47"/>
        <v>0</v>
      </c>
    </row>
    <row r="1003" spans="1:18" ht="20.100000000000001" customHeight="1" x14ac:dyDescent="0.3">
      <c r="A1003" s="170">
        <v>1000</v>
      </c>
      <c r="B1003" s="120" t="str">
        <f t="shared" si="45"/>
        <v/>
      </c>
      <c r="C1003" s="117" t="s">
        <v>74</v>
      </c>
      <c r="D1003" s="47"/>
      <c r="E1003" s="179"/>
      <c r="F1003" s="51"/>
      <c r="G1003" s="117"/>
      <c r="H1003" s="99"/>
      <c r="Q1003" s="168">
        <f t="shared" si="46"/>
        <v>0</v>
      </c>
      <c r="R1003" s="168">
        <f t="shared" si="47"/>
        <v>0</v>
      </c>
    </row>
    <row r="1004" spans="1:18" ht="20.100000000000001" customHeight="1" x14ac:dyDescent="0.3">
      <c r="A1004" s="170">
        <v>1001</v>
      </c>
      <c r="B1004" s="120" t="str">
        <f t="shared" si="45"/>
        <v/>
      </c>
      <c r="C1004" s="117" t="s">
        <v>74</v>
      </c>
      <c r="D1004" s="47"/>
      <c r="E1004" s="180"/>
      <c r="F1004" s="51"/>
      <c r="G1004" s="118"/>
      <c r="H1004" s="100"/>
      <c r="Q1004" s="168">
        <f t="shared" si="46"/>
        <v>0</v>
      </c>
      <c r="R1004" s="168">
        <f t="shared" si="47"/>
        <v>0</v>
      </c>
    </row>
    <row r="1005" spans="1:18" ht="20.100000000000001" customHeight="1" x14ac:dyDescent="0.3">
      <c r="A1005" s="170">
        <v>1002</v>
      </c>
      <c r="B1005" s="120" t="str">
        <f t="shared" si="45"/>
        <v/>
      </c>
      <c r="C1005" s="117" t="s">
        <v>74</v>
      </c>
      <c r="D1005" s="47"/>
      <c r="E1005" s="179"/>
      <c r="F1005" s="51"/>
      <c r="G1005" s="117"/>
      <c r="H1005" s="99"/>
      <c r="Q1005" s="168">
        <f t="shared" si="46"/>
        <v>0</v>
      </c>
      <c r="R1005" s="168">
        <f t="shared" si="47"/>
        <v>0</v>
      </c>
    </row>
    <row r="1006" spans="1:18" ht="20.100000000000001" customHeight="1" x14ac:dyDescent="0.3">
      <c r="A1006" s="170">
        <v>1003</v>
      </c>
      <c r="B1006" s="120" t="str">
        <f t="shared" si="45"/>
        <v/>
      </c>
      <c r="C1006" s="117" t="s">
        <v>74</v>
      </c>
      <c r="D1006" s="47"/>
      <c r="E1006" s="179"/>
      <c r="F1006" s="51"/>
      <c r="G1006" s="117"/>
      <c r="H1006" s="99"/>
      <c r="Q1006" s="168">
        <f t="shared" si="46"/>
        <v>0</v>
      </c>
      <c r="R1006" s="168">
        <f t="shared" si="47"/>
        <v>0</v>
      </c>
    </row>
    <row r="1007" spans="1:18" ht="20.100000000000001" customHeight="1" x14ac:dyDescent="0.3">
      <c r="A1007" s="170">
        <v>1004</v>
      </c>
      <c r="B1007" s="120" t="str">
        <f t="shared" si="45"/>
        <v/>
      </c>
      <c r="C1007" s="117" t="s">
        <v>74</v>
      </c>
      <c r="D1007" s="47"/>
      <c r="E1007" s="179"/>
      <c r="F1007" s="51"/>
      <c r="G1007" s="117"/>
      <c r="H1007" s="99"/>
      <c r="Q1007" s="168">
        <f t="shared" si="46"/>
        <v>0</v>
      </c>
      <c r="R1007" s="168">
        <f t="shared" si="47"/>
        <v>0</v>
      </c>
    </row>
    <row r="1008" spans="1:18" ht="20.100000000000001" customHeight="1" x14ac:dyDescent="0.3">
      <c r="A1008" s="170">
        <v>1005</v>
      </c>
      <c r="B1008" s="120" t="str">
        <f t="shared" si="45"/>
        <v/>
      </c>
      <c r="C1008" s="117" t="s">
        <v>74</v>
      </c>
      <c r="D1008" s="47"/>
      <c r="E1008" s="179"/>
      <c r="F1008" s="51"/>
      <c r="G1008" s="117"/>
      <c r="H1008" s="99"/>
      <c r="Q1008" s="168">
        <f t="shared" si="46"/>
        <v>0</v>
      </c>
      <c r="R1008" s="168">
        <f t="shared" si="47"/>
        <v>0</v>
      </c>
    </row>
    <row r="1009" spans="1:18" ht="20.100000000000001" customHeight="1" x14ac:dyDescent="0.3">
      <c r="A1009" s="170">
        <v>1006</v>
      </c>
      <c r="B1009" s="120" t="str">
        <f t="shared" si="45"/>
        <v/>
      </c>
      <c r="C1009" s="117" t="s">
        <v>74</v>
      </c>
      <c r="D1009" s="47"/>
      <c r="E1009" s="179"/>
      <c r="F1009" s="51"/>
      <c r="G1009" s="117"/>
      <c r="H1009" s="99"/>
      <c r="Q1009" s="168">
        <f t="shared" si="46"/>
        <v>0</v>
      </c>
      <c r="R1009" s="168">
        <f t="shared" si="47"/>
        <v>0</v>
      </c>
    </row>
    <row r="1010" spans="1:18" ht="20.100000000000001" customHeight="1" x14ac:dyDescent="0.3">
      <c r="A1010" s="170">
        <v>1007</v>
      </c>
      <c r="B1010" s="120" t="str">
        <f t="shared" si="45"/>
        <v/>
      </c>
      <c r="C1010" s="117" t="s">
        <v>74</v>
      </c>
      <c r="D1010" s="47"/>
      <c r="E1010" s="179"/>
      <c r="F1010" s="51"/>
      <c r="G1010" s="117"/>
      <c r="H1010" s="99"/>
      <c r="Q1010" s="168">
        <f t="shared" si="46"/>
        <v>0</v>
      </c>
      <c r="R1010" s="168">
        <f t="shared" si="47"/>
        <v>0</v>
      </c>
    </row>
    <row r="1011" spans="1:18" ht="20.100000000000001" customHeight="1" x14ac:dyDescent="0.3">
      <c r="A1011" s="170">
        <v>1008</v>
      </c>
      <c r="B1011" s="120" t="str">
        <f t="shared" si="45"/>
        <v/>
      </c>
      <c r="C1011" s="117" t="s">
        <v>74</v>
      </c>
      <c r="D1011" s="47"/>
      <c r="E1011" s="179"/>
      <c r="F1011" s="51"/>
      <c r="G1011" s="117"/>
      <c r="H1011" s="99"/>
      <c r="Q1011" s="168">
        <f t="shared" si="46"/>
        <v>0</v>
      </c>
      <c r="R1011" s="168">
        <f t="shared" si="47"/>
        <v>0</v>
      </c>
    </row>
    <row r="1012" spans="1:18" ht="20.100000000000001" customHeight="1" x14ac:dyDescent="0.3">
      <c r="A1012" s="170">
        <v>1009</v>
      </c>
      <c r="B1012" s="120" t="str">
        <f t="shared" si="45"/>
        <v/>
      </c>
      <c r="C1012" s="117" t="s">
        <v>74</v>
      </c>
      <c r="D1012" s="47"/>
      <c r="E1012" s="179"/>
      <c r="F1012" s="51"/>
      <c r="G1012" s="117"/>
      <c r="H1012" s="99"/>
      <c r="Q1012" s="168">
        <f t="shared" si="46"/>
        <v>0</v>
      </c>
      <c r="R1012" s="168">
        <f t="shared" si="47"/>
        <v>0</v>
      </c>
    </row>
    <row r="1013" spans="1:18" ht="20.100000000000001" customHeight="1" x14ac:dyDescent="0.3">
      <c r="A1013" s="170">
        <v>1010</v>
      </c>
      <c r="B1013" s="120" t="str">
        <f t="shared" si="45"/>
        <v/>
      </c>
      <c r="C1013" s="117" t="s">
        <v>74</v>
      </c>
      <c r="D1013" s="47"/>
      <c r="E1013" s="179"/>
      <c r="F1013" s="51"/>
      <c r="G1013" s="117"/>
      <c r="H1013" s="99"/>
      <c r="Q1013" s="168">
        <f t="shared" si="46"/>
        <v>0</v>
      </c>
      <c r="R1013" s="168">
        <f t="shared" si="47"/>
        <v>0</v>
      </c>
    </row>
    <row r="1014" spans="1:18" ht="20.100000000000001" customHeight="1" x14ac:dyDescent="0.3">
      <c r="A1014" s="170">
        <v>1011</v>
      </c>
      <c r="B1014" s="120" t="str">
        <f t="shared" si="45"/>
        <v/>
      </c>
      <c r="C1014" s="117" t="s">
        <v>74</v>
      </c>
      <c r="D1014" s="47"/>
      <c r="E1014" s="179"/>
      <c r="F1014" s="51"/>
      <c r="G1014" s="117"/>
      <c r="H1014" s="99"/>
      <c r="Q1014" s="168">
        <f t="shared" si="46"/>
        <v>0</v>
      </c>
      <c r="R1014" s="168">
        <f t="shared" si="47"/>
        <v>0</v>
      </c>
    </row>
    <row r="1015" spans="1:18" ht="20.100000000000001" customHeight="1" x14ac:dyDescent="0.3">
      <c r="A1015" s="170">
        <v>1012</v>
      </c>
      <c r="B1015" s="120" t="str">
        <f t="shared" si="45"/>
        <v/>
      </c>
      <c r="C1015" s="117" t="s">
        <v>74</v>
      </c>
      <c r="D1015" s="47"/>
      <c r="E1015" s="179"/>
      <c r="F1015" s="51"/>
      <c r="G1015" s="117"/>
      <c r="H1015" s="99"/>
      <c r="Q1015" s="168">
        <f t="shared" si="46"/>
        <v>0</v>
      </c>
      <c r="R1015" s="168">
        <f t="shared" si="47"/>
        <v>0</v>
      </c>
    </row>
    <row r="1016" spans="1:18" ht="20.100000000000001" customHeight="1" x14ac:dyDescent="0.3">
      <c r="A1016" s="170">
        <v>1013</v>
      </c>
      <c r="B1016" s="120" t="str">
        <f t="shared" si="45"/>
        <v/>
      </c>
      <c r="C1016" s="117" t="s">
        <v>74</v>
      </c>
      <c r="D1016" s="47"/>
      <c r="E1016" s="179"/>
      <c r="F1016" s="51"/>
      <c r="G1016" s="117"/>
      <c r="H1016" s="99"/>
      <c r="Q1016" s="168">
        <f t="shared" si="46"/>
        <v>0</v>
      </c>
      <c r="R1016" s="168">
        <f t="shared" si="47"/>
        <v>0</v>
      </c>
    </row>
    <row r="1017" spans="1:18" ht="20.100000000000001" customHeight="1" x14ac:dyDescent="0.3">
      <c r="A1017" s="170">
        <v>1014</v>
      </c>
      <c r="B1017" s="120" t="str">
        <f t="shared" si="45"/>
        <v/>
      </c>
      <c r="C1017" s="117" t="s">
        <v>74</v>
      </c>
      <c r="D1017" s="47"/>
      <c r="E1017" s="179"/>
      <c r="F1017" s="51"/>
      <c r="G1017" s="117"/>
      <c r="H1017" s="99"/>
      <c r="Q1017" s="168">
        <f t="shared" si="46"/>
        <v>0</v>
      </c>
      <c r="R1017" s="168">
        <f t="shared" si="47"/>
        <v>0</v>
      </c>
    </row>
    <row r="1018" spans="1:18" ht="20.100000000000001" customHeight="1" x14ac:dyDescent="0.3">
      <c r="A1018" s="170">
        <v>1015</v>
      </c>
      <c r="B1018" s="120" t="str">
        <f t="shared" si="45"/>
        <v/>
      </c>
      <c r="C1018" s="117" t="s">
        <v>74</v>
      </c>
      <c r="D1018" s="47"/>
      <c r="E1018" s="179"/>
      <c r="F1018" s="51"/>
      <c r="G1018" s="117"/>
      <c r="H1018" s="99"/>
      <c r="Q1018" s="168">
        <f t="shared" si="46"/>
        <v>0</v>
      </c>
      <c r="R1018" s="168">
        <f t="shared" si="47"/>
        <v>0</v>
      </c>
    </row>
    <row r="1019" spans="1:18" ht="20.100000000000001" customHeight="1" x14ac:dyDescent="0.3">
      <c r="A1019" s="170">
        <v>1016</v>
      </c>
      <c r="B1019" s="120" t="str">
        <f t="shared" si="45"/>
        <v/>
      </c>
      <c r="C1019" s="117" t="s">
        <v>74</v>
      </c>
      <c r="D1019" s="47"/>
      <c r="E1019" s="179"/>
      <c r="F1019" s="51"/>
      <c r="G1019" s="117"/>
      <c r="H1019" s="99"/>
      <c r="Q1019" s="168">
        <f t="shared" si="46"/>
        <v>0</v>
      </c>
      <c r="R1019" s="168">
        <f t="shared" si="47"/>
        <v>0</v>
      </c>
    </row>
    <row r="1020" spans="1:18" ht="20.100000000000001" customHeight="1" x14ac:dyDescent="0.3">
      <c r="A1020" s="170">
        <v>1017</v>
      </c>
      <c r="B1020" s="120" t="str">
        <f t="shared" si="45"/>
        <v/>
      </c>
      <c r="C1020" s="117" t="s">
        <v>74</v>
      </c>
      <c r="D1020" s="47"/>
      <c r="E1020" s="179"/>
      <c r="F1020" s="51"/>
      <c r="G1020" s="117"/>
      <c r="H1020" s="99"/>
      <c r="Q1020" s="168">
        <f t="shared" si="46"/>
        <v>0</v>
      </c>
      <c r="R1020" s="168">
        <f t="shared" si="47"/>
        <v>0</v>
      </c>
    </row>
    <row r="1021" spans="1:18" ht="20.100000000000001" customHeight="1" x14ac:dyDescent="0.3">
      <c r="A1021" s="170">
        <v>1018</v>
      </c>
      <c r="B1021" s="120" t="str">
        <f t="shared" si="45"/>
        <v/>
      </c>
      <c r="C1021" s="117" t="s">
        <v>74</v>
      </c>
      <c r="D1021" s="47"/>
      <c r="E1021" s="179"/>
      <c r="F1021" s="51"/>
      <c r="G1021" s="117"/>
      <c r="H1021" s="99"/>
      <c r="Q1021" s="168">
        <f t="shared" si="46"/>
        <v>0</v>
      </c>
      <c r="R1021" s="168">
        <f t="shared" si="47"/>
        <v>0</v>
      </c>
    </row>
    <row r="1022" spans="1:18" ht="20.100000000000001" customHeight="1" x14ac:dyDescent="0.3">
      <c r="A1022" s="170">
        <v>1019</v>
      </c>
      <c r="B1022" s="120" t="str">
        <f t="shared" si="45"/>
        <v/>
      </c>
      <c r="C1022" s="117" t="s">
        <v>74</v>
      </c>
      <c r="D1022" s="47"/>
      <c r="E1022" s="179"/>
      <c r="F1022" s="51"/>
      <c r="G1022" s="117"/>
      <c r="H1022" s="99"/>
      <c r="Q1022" s="168">
        <f t="shared" si="46"/>
        <v>0</v>
      </c>
      <c r="R1022" s="168">
        <f t="shared" si="47"/>
        <v>0</v>
      </c>
    </row>
    <row r="1023" spans="1:18" ht="20.100000000000001" customHeight="1" x14ac:dyDescent="0.3">
      <c r="A1023" s="170">
        <v>1020</v>
      </c>
      <c r="B1023" s="120" t="str">
        <f t="shared" si="45"/>
        <v/>
      </c>
      <c r="C1023" s="117" t="s">
        <v>74</v>
      </c>
      <c r="D1023" s="47"/>
      <c r="E1023" s="179"/>
      <c r="F1023" s="51"/>
      <c r="G1023" s="117"/>
      <c r="H1023" s="99"/>
      <c r="Q1023" s="168">
        <f t="shared" si="46"/>
        <v>0</v>
      </c>
      <c r="R1023" s="168">
        <f t="shared" si="47"/>
        <v>0</v>
      </c>
    </row>
    <row r="1024" spans="1:18" ht="20.100000000000001" customHeight="1" x14ac:dyDescent="0.3">
      <c r="A1024" s="170">
        <v>1021</v>
      </c>
      <c r="B1024" s="120" t="str">
        <f t="shared" si="45"/>
        <v/>
      </c>
      <c r="C1024" s="117" t="s">
        <v>74</v>
      </c>
      <c r="D1024" s="47"/>
      <c r="E1024" s="179"/>
      <c r="F1024" s="51"/>
      <c r="G1024" s="117"/>
      <c r="H1024" s="99"/>
      <c r="Q1024" s="168">
        <f t="shared" si="46"/>
        <v>0</v>
      </c>
      <c r="R1024" s="168">
        <f t="shared" si="47"/>
        <v>0</v>
      </c>
    </row>
    <row r="1025" spans="1:18" ht="20.100000000000001" customHeight="1" x14ac:dyDescent="0.3">
      <c r="A1025" s="170">
        <v>1022</v>
      </c>
      <c r="B1025" s="120" t="str">
        <f t="shared" si="45"/>
        <v/>
      </c>
      <c r="C1025" s="117" t="s">
        <v>74</v>
      </c>
      <c r="D1025" s="47"/>
      <c r="E1025" s="179"/>
      <c r="F1025" s="51"/>
      <c r="G1025" s="117"/>
      <c r="H1025" s="99"/>
      <c r="Q1025" s="168">
        <f t="shared" si="46"/>
        <v>0</v>
      </c>
      <c r="R1025" s="168">
        <f t="shared" si="47"/>
        <v>0</v>
      </c>
    </row>
    <row r="1026" spans="1:18" ht="20.100000000000001" customHeight="1" x14ac:dyDescent="0.3">
      <c r="A1026" s="170">
        <v>1023</v>
      </c>
      <c r="B1026" s="120" t="str">
        <f t="shared" si="45"/>
        <v/>
      </c>
      <c r="C1026" s="117" t="s">
        <v>74</v>
      </c>
      <c r="D1026" s="47"/>
      <c r="E1026" s="179"/>
      <c r="F1026" s="51"/>
      <c r="G1026" s="117"/>
      <c r="H1026" s="99"/>
      <c r="Q1026" s="168">
        <f t="shared" si="46"/>
        <v>0</v>
      </c>
      <c r="R1026" s="168">
        <f t="shared" si="47"/>
        <v>0</v>
      </c>
    </row>
    <row r="1027" spans="1:18" ht="20.100000000000001" customHeight="1" x14ac:dyDescent="0.3">
      <c r="A1027" s="170">
        <v>1024</v>
      </c>
      <c r="B1027" s="120" t="str">
        <f t="shared" si="45"/>
        <v/>
      </c>
      <c r="C1027" s="117" t="s">
        <v>74</v>
      </c>
      <c r="D1027" s="47"/>
      <c r="E1027" s="179"/>
      <c r="F1027" s="51"/>
      <c r="G1027" s="117"/>
      <c r="H1027" s="99"/>
      <c r="Q1027" s="168">
        <f t="shared" si="46"/>
        <v>0</v>
      </c>
      <c r="R1027" s="168">
        <f t="shared" si="47"/>
        <v>0</v>
      </c>
    </row>
    <row r="1028" spans="1:18" ht="20.100000000000001" customHeight="1" x14ac:dyDescent="0.3">
      <c r="A1028" s="170">
        <v>1025</v>
      </c>
      <c r="B1028" s="120" t="str">
        <f t="shared" si="45"/>
        <v/>
      </c>
      <c r="C1028" s="117" t="s">
        <v>74</v>
      </c>
      <c r="D1028" s="47"/>
      <c r="E1028" s="179"/>
      <c r="F1028" s="51"/>
      <c r="G1028" s="117"/>
      <c r="H1028" s="99"/>
      <c r="Q1028" s="168">
        <f t="shared" si="46"/>
        <v>0</v>
      </c>
      <c r="R1028" s="168">
        <f t="shared" si="47"/>
        <v>0</v>
      </c>
    </row>
    <row r="1029" spans="1:18" ht="20.100000000000001" customHeight="1" x14ac:dyDescent="0.3">
      <c r="A1029" s="170">
        <v>1026</v>
      </c>
      <c r="B1029" s="120" t="str">
        <f t="shared" ref="B1029:B1092" si="48">_xlfn.CONCAT(D1029,E1029)</f>
        <v/>
      </c>
      <c r="C1029" s="117" t="s">
        <v>74</v>
      </c>
      <c r="D1029" s="47"/>
      <c r="E1029" s="179"/>
      <c r="F1029" s="51"/>
      <c r="G1029" s="117"/>
      <c r="H1029" s="99"/>
      <c r="Q1029" s="168">
        <f t="shared" ref="Q1029:Q1092" si="49">IF(D1029&lt;1,0,1)</f>
        <v>0</v>
      </c>
      <c r="R1029" s="168">
        <f t="shared" ref="R1029:R1092" si="50">IF(G1029+H1029&gt;0,IF(Q1029=0,1,0),0)</f>
        <v>0</v>
      </c>
    </row>
    <row r="1030" spans="1:18" ht="20.100000000000001" customHeight="1" x14ac:dyDescent="0.3">
      <c r="A1030" s="170">
        <v>1027</v>
      </c>
      <c r="B1030" s="120" t="str">
        <f t="shared" si="48"/>
        <v/>
      </c>
      <c r="C1030" s="117" t="s">
        <v>74</v>
      </c>
      <c r="D1030" s="47"/>
      <c r="E1030" s="179"/>
      <c r="F1030" s="51"/>
      <c r="G1030" s="117"/>
      <c r="H1030" s="99"/>
      <c r="Q1030" s="168">
        <f t="shared" si="49"/>
        <v>0</v>
      </c>
      <c r="R1030" s="168">
        <f t="shared" si="50"/>
        <v>0</v>
      </c>
    </row>
    <row r="1031" spans="1:18" ht="20.100000000000001" customHeight="1" x14ac:dyDescent="0.3">
      <c r="A1031" s="170">
        <v>1028</v>
      </c>
      <c r="B1031" s="120" t="str">
        <f t="shared" si="48"/>
        <v/>
      </c>
      <c r="C1031" s="117" t="s">
        <v>74</v>
      </c>
      <c r="D1031" s="47"/>
      <c r="E1031" s="179"/>
      <c r="F1031" s="51"/>
      <c r="G1031" s="117"/>
      <c r="H1031" s="99"/>
      <c r="Q1031" s="168">
        <f t="shared" si="49"/>
        <v>0</v>
      </c>
      <c r="R1031" s="168">
        <f t="shared" si="50"/>
        <v>0</v>
      </c>
    </row>
    <row r="1032" spans="1:18" ht="20.100000000000001" customHeight="1" x14ac:dyDescent="0.3">
      <c r="A1032" s="170">
        <v>1029</v>
      </c>
      <c r="B1032" s="120" t="str">
        <f t="shared" si="48"/>
        <v/>
      </c>
      <c r="C1032" s="117" t="s">
        <v>74</v>
      </c>
      <c r="D1032" s="47"/>
      <c r="E1032" s="179"/>
      <c r="F1032" s="51"/>
      <c r="G1032" s="117"/>
      <c r="H1032" s="99"/>
      <c r="Q1032" s="168">
        <f t="shared" si="49"/>
        <v>0</v>
      </c>
      <c r="R1032" s="168">
        <f t="shared" si="50"/>
        <v>0</v>
      </c>
    </row>
    <row r="1033" spans="1:18" ht="20.100000000000001" customHeight="1" x14ac:dyDescent="0.3">
      <c r="A1033" s="170">
        <v>1030</v>
      </c>
      <c r="B1033" s="120" t="str">
        <f t="shared" si="48"/>
        <v/>
      </c>
      <c r="C1033" s="117" t="s">
        <v>74</v>
      </c>
      <c r="D1033" s="47"/>
      <c r="E1033" s="179"/>
      <c r="F1033" s="51"/>
      <c r="G1033" s="117"/>
      <c r="H1033" s="99"/>
      <c r="Q1033" s="168">
        <f t="shared" si="49"/>
        <v>0</v>
      </c>
      <c r="R1033" s="168">
        <f t="shared" si="50"/>
        <v>0</v>
      </c>
    </row>
    <row r="1034" spans="1:18" ht="20.100000000000001" customHeight="1" x14ac:dyDescent="0.3">
      <c r="A1034" s="170">
        <v>1031</v>
      </c>
      <c r="B1034" s="120" t="str">
        <f t="shared" si="48"/>
        <v/>
      </c>
      <c r="C1034" s="117" t="s">
        <v>74</v>
      </c>
      <c r="D1034" s="47"/>
      <c r="E1034" s="179"/>
      <c r="F1034" s="51"/>
      <c r="G1034" s="117"/>
      <c r="H1034" s="99"/>
      <c r="Q1034" s="168">
        <f t="shared" si="49"/>
        <v>0</v>
      </c>
      <c r="R1034" s="168">
        <f t="shared" si="50"/>
        <v>0</v>
      </c>
    </row>
    <row r="1035" spans="1:18" ht="20.100000000000001" customHeight="1" x14ac:dyDescent="0.3">
      <c r="A1035" s="170">
        <v>1032</v>
      </c>
      <c r="B1035" s="120" t="str">
        <f t="shared" si="48"/>
        <v/>
      </c>
      <c r="C1035" s="117" t="s">
        <v>74</v>
      </c>
      <c r="D1035" s="47"/>
      <c r="E1035" s="179"/>
      <c r="F1035" s="51"/>
      <c r="G1035" s="117"/>
      <c r="H1035" s="99"/>
      <c r="Q1035" s="168">
        <f t="shared" si="49"/>
        <v>0</v>
      </c>
      <c r="R1035" s="168">
        <f t="shared" si="50"/>
        <v>0</v>
      </c>
    </row>
    <row r="1036" spans="1:18" ht="20.100000000000001" customHeight="1" x14ac:dyDescent="0.3">
      <c r="A1036" s="170">
        <v>1033</v>
      </c>
      <c r="B1036" s="120" t="str">
        <f t="shared" si="48"/>
        <v/>
      </c>
      <c r="C1036" s="117" t="s">
        <v>74</v>
      </c>
      <c r="D1036" s="47"/>
      <c r="E1036" s="179"/>
      <c r="F1036" s="51"/>
      <c r="G1036" s="117"/>
      <c r="H1036" s="99"/>
      <c r="Q1036" s="168">
        <f t="shared" si="49"/>
        <v>0</v>
      </c>
      <c r="R1036" s="168">
        <f t="shared" si="50"/>
        <v>0</v>
      </c>
    </row>
    <row r="1037" spans="1:18" ht="20.100000000000001" customHeight="1" x14ac:dyDescent="0.3">
      <c r="A1037" s="170">
        <v>1034</v>
      </c>
      <c r="B1037" s="120" t="str">
        <f t="shared" si="48"/>
        <v/>
      </c>
      <c r="C1037" s="117" t="s">
        <v>74</v>
      </c>
      <c r="D1037" s="47"/>
      <c r="E1037" s="179"/>
      <c r="F1037" s="51"/>
      <c r="G1037" s="117"/>
      <c r="H1037" s="99"/>
      <c r="Q1037" s="168">
        <f t="shared" si="49"/>
        <v>0</v>
      </c>
      <c r="R1037" s="168">
        <f t="shared" si="50"/>
        <v>0</v>
      </c>
    </row>
    <row r="1038" spans="1:18" ht="20.100000000000001" customHeight="1" x14ac:dyDescent="0.3">
      <c r="A1038" s="170">
        <v>1035</v>
      </c>
      <c r="B1038" s="120" t="str">
        <f t="shared" si="48"/>
        <v/>
      </c>
      <c r="C1038" s="117" t="s">
        <v>74</v>
      </c>
      <c r="D1038" s="47"/>
      <c r="E1038" s="179"/>
      <c r="F1038" s="51"/>
      <c r="G1038" s="117"/>
      <c r="H1038" s="99"/>
      <c r="Q1038" s="168">
        <f t="shared" si="49"/>
        <v>0</v>
      </c>
      <c r="R1038" s="168">
        <f t="shared" si="50"/>
        <v>0</v>
      </c>
    </row>
    <row r="1039" spans="1:18" ht="20.100000000000001" customHeight="1" x14ac:dyDescent="0.3">
      <c r="A1039" s="170">
        <v>1036</v>
      </c>
      <c r="B1039" s="120" t="str">
        <f t="shared" si="48"/>
        <v/>
      </c>
      <c r="C1039" s="117" t="s">
        <v>74</v>
      </c>
      <c r="D1039" s="47"/>
      <c r="E1039" s="179"/>
      <c r="F1039" s="51"/>
      <c r="G1039" s="117"/>
      <c r="H1039" s="99"/>
      <c r="Q1039" s="168">
        <f t="shared" si="49"/>
        <v>0</v>
      </c>
      <c r="R1039" s="168">
        <f t="shared" si="50"/>
        <v>0</v>
      </c>
    </row>
    <row r="1040" spans="1:18" ht="20.100000000000001" customHeight="1" x14ac:dyDescent="0.3">
      <c r="A1040" s="170">
        <v>1037</v>
      </c>
      <c r="B1040" s="120" t="str">
        <f t="shared" si="48"/>
        <v/>
      </c>
      <c r="C1040" s="117" t="s">
        <v>74</v>
      </c>
      <c r="D1040" s="47"/>
      <c r="E1040" s="179"/>
      <c r="F1040" s="51"/>
      <c r="G1040" s="117"/>
      <c r="H1040" s="99"/>
      <c r="Q1040" s="168">
        <f t="shared" si="49"/>
        <v>0</v>
      </c>
      <c r="R1040" s="168">
        <f t="shared" si="50"/>
        <v>0</v>
      </c>
    </row>
    <row r="1041" spans="1:18" ht="20.100000000000001" customHeight="1" x14ac:dyDescent="0.3">
      <c r="A1041" s="170">
        <v>1038</v>
      </c>
      <c r="B1041" s="120" t="str">
        <f t="shared" si="48"/>
        <v/>
      </c>
      <c r="C1041" s="117" t="s">
        <v>74</v>
      </c>
      <c r="D1041" s="47"/>
      <c r="E1041" s="179"/>
      <c r="F1041" s="51"/>
      <c r="G1041" s="117"/>
      <c r="H1041" s="99"/>
      <c r="Q1041" s="168">
        <f t="shared" si="49"/>
        <v>0</v>
      </c>
      <c r="R1041" s="168">
        <f t="shared" si="50"/>
        <v>0</v>
      </c>
    </row>
    <row r="1042" spans="1:18" ht="20.100000000000001" customHeight="1" x14ac:dyDescent="0.3">
      <c r="A1042" s="170">
        <v>1039</v>
      </c>
      <c r="B1042" s="120" t="str">
        <f t="shared" si="48"/>
        <v/>
      </c>
      <c r="C1042" s="117" t="s">
        <v>74</v>
      </c>
      <c r="D1042" s="47"/>
      <c r="E1042" s="179"/>
      <c r="F1042" s="51"/>
      <c r="G1042" s="117"/>
      <c r="H1042" s="99"/>
      <c r="Q1042" s="168">
        <f t="shared" si="49"/>
        <v>0</v>
      </c>
      <c r="R1042" s="168">
        <f t="shared" si="50"/>
        <v>0</v>
      </c>
    </row>
    <row r="1043" spans="1:18" ht="20.100000000000001" customHeight="1" x14ac:dyDescent="0.3">
      <c r="A1043" s="170">
        <v>1040</v>
      </c>
      <c r="B1043" s="120" t="str">
        <f t="shared" si="48"/>
        <v/>
      </c>
      <c r="C1043" s="117" t="s">
        <v>74</v>
      </c>
      <c r="D1043" s="47"/>
      <c r="E1043" s="179"/>
      <c r="F1043" s="51"/>
      <c r="G1043" s="117"/>
      <c r="H1043" s="99"/>
      <c r="Q1043" s="168">
        <f t="shared" si="49"/>
        <v>0</v>
      </c>
      <c r="R1043" s="168">
        <f t="shared" si="50"/>
        <v>0</v>
      </c>
    </row>
    <row r="1044" spans="1:18" ht="20.100000000000001" customHeight="1" x14ac:dyDescent="0.3">
      <c r="A1044" s="170">
        <v>1041</v>
      </c>
      <c r="B1044" s="120" t="str">
        <f t="shared" si="48"/>
        <v/>
      </c>
      <c r="C1044" s="117" t="s">
        <v>74</v>
      </c>
      <c r="D1044" s="47"/>
      <c r="E1044" s="179"/>
      <c r="F1044" s="51"/>
      <c r="G1044" s="117"/>
      <c r="H1044" s="99"/>
      <c r="Q1044" s="168">
        <f t="shared" si="49"/>
        <v>0</v>
      </c>
      <c r="R1044" s="168">
        <f t="shared" si="50"/>
        <v>0</v>
      </c>
    </row>
    <row r="1045" spans="1:18" ht="20.100000000000001" customHeight="1" x14ac:dyDescent="0.3">
      <c r="A1045" s="170">
        <v>1042</v>
      </c>
      <c r="B1045" s="120" t="str">
        <f t="shared" si="48"/>
        <v/>
      </c>
      <c r="C1045" s="117" t="s">
        <v>74</v>
      </c>
      <c r="D1045" s="47"/>
      <c r="E1045" s="179"/>
      <c r="F1045" s="51"/>
      <c r="G1045" s="117"/>
      <c r="H1045" s="99"/>
      <c r="Q1045" s="168">
        <f t="shared" si="49"/>
        <v>0</v>
      </c>
      <c r="R1045" s="168">
        <f t="shared" si="50"/>
        <v>0</v>
      </c>
    </row>
    <row r="1046" spans="1:18" ht="20.100000000000001" customHeight="1" x14ac:dyDescent="0.3">
      <c r="A1046" s="170">
        <v>1043</v>
      </c>
      <c r="B1046" s="120" t="str">
        <f t="shared" si="48"/>
        <v/>
      </c>
      <c r="C1046" s="117" t="s">
        <v>74</v>
      </c>
      <c r="D1046" s="47"/>
      <c r="E1046" s="179"/>
      <c r="F1046" s="51"/>
      <c r="G1046" s="117"/>
      <c r="H1046" s="99"/>
      <c r="Q1046" s="168">
        <f t="shared" si="49"/>
        <v>0</v>
      </c>
      <c r="R1046" s="168">
        <f t="shared" si="50"/>
        <v>0</v>
      </c>
    </row>
    <row r="1047" spans="1:18" ht="20.100000000000001" customHeight="1" x14ac:dyDescent="0.3">
      <c r="A1047" s="170">
        <v>1044</v>
      </c>
      <c r="B1047" s="120" t="str">
        <f t="shared" si="48"/>
        <v/>
      </c>
      <c r="C1047" s="117" t="s">
        <v>74</v>
      </c>
      <c r="D1047" s="47"/>
      <c r="E1047" s="179"/>
      <c r="F1047" s="51"/>
      <c r="G1047" s="117"/>
      <c r="H1047" s="99"/>
      <c r="Q1047" s="168">
        <f t="shared" si="49"/>
        <v>0</v>
      </c>
      <c r="R1047" s="168">
        <f t="shared" si="50"/>
        <v>0</v>
      </c>
    </row>
    <row r="1048" spans="1:18" ht="20.100000000000001" customHeight="1" x14ac:dyDescent="0.3">
      <c r="A1048" s="170">
        <v>1045</v>
      </c>
      <c r="B1048" s="120" t="str">
        <f t="shared" si="48"/>
        <v/>
      </c>
      <c r="C1048" s="117" t="s">
        <v>74</v>
      </c>
      <c r="D1048" s="47"/>
      <c r="E1048" s="179"/>
      <c r="F1048" s="51"/>
      <c r="G1048" s="117"/>
      <c r="H1048" s="99"/>
      <c r="Q1048" s="168">
        <f t="shared" si="49"/>
        <v>0</v>
      </c>
      <c r="R1048" s="168">
        <f t="shared" si="50"/>
        <v>0</v>
      </c>
    </row>
    <row r="1049" spans="1:18" ht="20.100000000000001" customHeight="1" x14ac:dyDescent="0.3">
      <c r="A1049" s="170">
        <v>1046</v>
      </c>
      <c r="B1049" s="120" t="str">
        <f t="shared" si="48"/>
        <v/>
      </c>
      <c r="C1049" s="117" t="s">
        <v>74</v>
      </c>
      <c r="D1049" s="47"/>
      <c r="E1049" s="179"/>
      <c r="F1049" s="51"/>
      <c r="G1049" s="117"/>
      <c r="H1049" s="99"/>
      <c r="Q1049" s="168">
        <f t="shared" si="49"/>
        <v>0</v>
      </c>
      <c r="R1049" s="168">
        <f t="shared" si="50"/>
        <v>0</v>
      </c>
    </row>
    <row r="1050" spans="1:18" ht="20.100000000000001" customHeight="1" x14ac:dyDescent="0.3">
      <c r="A1050" s="170">
        <v>1047</v>
      </c>
      <c r="B1050" s="120" t="str">
        <f t="shared" si="48"/>
        <v/>
      </c>
      <c r="C1050" s="117" t="s">
        <v>74</v>
      </c>
      <c r="D1050" s="47"/>
      <c r="E1050" s="179"/>
      <c r="F1050" s="51"/>
      <c r="G1050" s="117"/>
      <c r="H1050" s="99"/>
      <c r="Q1050" s="168">
        <f t="shared" si="49"/>
        <v>0</v>
      </c>
      <c r="R1050" s="168">
        <f t="shared" si="50"/>
        <v>0</v>
      </c>
    </row>
    <row r="1051" spans="1:18" ht="20.100000000000001" customHeight="1" x14ac:dyDescent="0.3">
      <c r="A1051" s="170">
        <v>1048</v>
      </c>
      <c r="B1051" s="120" t="str">
        <f t="shared" si="48"/>
        <v/>
      </c>
      <c r="C1051" s="117" t="s">
        <v>74</v>
      </c>
      <c r="D1051" s="47"/>
      <c r="E1051" s="179"/>
      <c r="F1051" s="51"/>
      <c r="G1051" s="117"/>
      <c r="H1051" s="99"/>
      <c r="Q1051" s="168">
        <f t="shared" si="49"/>
        <v>0</v>
      </c>
      <c r="R1051" s="168">
        <f t="shared" si="50"/>
        <v>0</v>
      </c>
    </row>
    <row r="1052" spans="1:18" ht="20.100000000000001" customHeight="1" x14ac:dyDescent="0.3">
      <c r="A1052" s="170">
        <v>1049</v>
      </c>
      <c r="B1052" s="120" t="str">
        <f t="shared" si="48"/>
        <v/>
      </c>
      <c r="C1052" s="117" t="s">
        <v>74</v>
      </c>
      <c r="D1052" s="47"/>
      <c r="E1052" s="179"/>
      <c r="F1052" s="51"/>
      <c r="G1052" s="117"/>
      <c r="H1052" s="99"/>
      <c r="Q1052" s="168">
        <f t="shared" si="49"/>
        <v>0</v>
      </c>
      <c r="R1052" s="168">
        <f t="shared" si="50"/>
        <v>0</v>
      </c>
    </row>
    <row r="1053" spans="1:18" ht="20.100000000000001" customHeight="1" x14ac:dyDescent="0.3">
      <c r="A1053" s="170">
        <v>1050</v>
      </c>
      <c r="B1053" s="120" t="str">
        <f t="shared" si="48"/>
        <v/>
      </c>
      <c r="C1053" s="117" t="s">
        <v>74</v>
      </c>
      <c r="D1053" s="47"/>
      <c r="E1053" s="179"/>
      <c r="F1053" s="51"/>
      <c r="G1053" s="117"/>
      <c r="H1053" s="99"/>
      <c r="Q1053" s="168">
        <f t="shared" si="49"/>
        <v>0</v>
      </c>
      <c r="R1053" s="168">
        <f t="shared" si="50"/>
        <v>0</v>
      </c>
    </row>
    <row r="1054" spans="1:18" ht="20.100000000000001" customHeight="1" x14ac:dyDescent="0.3">
      <c r="A1054" s="170">
        <v>1051</v>
      </c>
      <c r="B1054" s="120" t="str">
        <f t="shared" si="48"/>
        <v/>
      </c>
      <c r="C1054" s="117" t="s">
        <v>74</v>
      </c>
      <c r="D1054" s="47"/>
      <c r="E1054" s="179"/>
      <c r="F1054" s="51"/>
      <c r="G1054" s="117"/>
      <c r="H1054" s="99"/>
      <c r="Q1054" s="168">
        <f t="shared" si="49"/>
        <v>0</v>
      </c>
      <c r="R1054" s="168">
        <f t="shared" si="50"/>
        <v>0</v>
      </c>
    </row>
    <row r="1055" spans="1:18" ht="20.100000000000001" customHeight="1" x14ac:dyDescent="0.3">
      <c r="A1055" s="170">
        <v>1052</v>
      </c>
      <c r="B1055" s="120" t="str">
        <f t="shared" si="48"/>
        <v/>
      </c>
      <c r="C1055" s="117" t="s">
        <v>74</v>
      </c>
      <c r="D1055" s="47"/>
      <c r="E1055" s="179"/>
      <c r="F1055" s="51"/>
      <c r="G1055" s="117"/>
      <c r="H1055" s="99"/>
      <c r="Q1055" s="168">
        <f t="shared" si="49"/>
        <v>0</v>
      </c>
      <c r="R1055" s="168">
        <f t="shared" si="50"/>
        <v>0</v>
      </c>
    </row>
    <row r="1056" spans="1:18" ht="20.100000000000001" customHeight="1" x14ac:dyDescent="0.3">
      <c r="A1056" s="170">
        <v>1053</v>
      </c>
      <c r="B1056" s="120" t="str">
        <f t="shared" si="48"/>
        <v/>
      </c>
      <c r="C1056" s="117" t="s">
        <v>74</v>
      </c>
      <c r="D1056" s="47"/>
      <c r="E1056" s="179"/>
      <c r="F1056" s="51"/>
      <c r="G1056" s="117"/>
      <c r="H1056" s="99"/>
      <c r="Q1056" s="168">
        <f t="shared" si="49"/>
        <v>0</v>
      </c>
      <c r="R1056" s="168">
        <f t="shared" si="50"/>
        <v>0</v>
      </c>
    </row>
    <row r="1057" spans="1:18" ht="20.100000000000001" customHeight="1" x14ac:dyDescent="0.3">
      <c r="A1057" s="170">
        <v>1054</v>
      </c>
      <c r="B1057" s="120" t="str">
        <f t="shared" si="48"/>
        <v/>
      </c>
      <c r="C1057" s="117" t="s">
        <v>74</v>
      </c>
      <c r="D1057" s="47"/>
      <c r="E1057" s="179"/>
      <c r="F1057" s="51"/>
      <c r="G1057" s="117"/>
      <c r="H1057" s="99"/>
      <c r="Q1057" s="168">
        <f t="shared" si="49"/>
        <v>0</v>
      </c>
      <c r="R1057" s="168">
        <f t="shared" si="50"/>
        <v>0</v>
      </c>
    </row>
    <row r="1058" spans="1:18" ht="20.100000000000001" customHeight="1" x14ac:dyDescent="0.3">
      <c r="A1058" s="170">
        <v>1055</v>
      </c>
      <c r="B1058" s="120" t="str">
        <f t="shared" si="48"/>
        <v/>
      </c>
      <c r="C1058" s="117" t="s">
        <v>74</v>
      </c>
      <c r="D1058" s="47"/>
      <c r="E1058" s="179"/>
      <c r="F1058" s="51"/>
      <c r="G1058" s="117"/>
      <c r="H1058" s="99"/>
      <c r="Q1058" s="168">
        <f t="shared" si="49"/>
        <v>0</v>
      </c>
      <c r="R1058" s="168">
        <f t="shared" si="50"/>
        <v>0</v>
      </c>
    </row>
    <row r="1059" spans="1:18" ht="20.100000000000001" customHeight="1" x14ac:dyDescent="0.3">
      <c r="A1059" s="170">
        <v>1056</v>
      </c>
      <c r="B1059" s="120" t="str">
        <f t="shared" si="48"/>
        <v/>
      </c>
      <c r="C1059" s="117" t="s">
        <v>74</v>
      </c>
      <c r="D1059" s="47"/>
      <c r="E1059" s="179"/>
      <c r="F1059" s="51"/>
      <c r="G1059" s="117"/>
      <c r="H1059" s="99"/>
      <c r="Q1059" s="168">
        <f t="shared" si="49"/>
        <v>0</v>
      </c>
      <c r="R1059" s="168">
        <f t="shared" si="50"/>
        <v>0</v>
      </c>
    </row>
    <row r="1060" spans="1:18" ht="20.100000000000001" customHeight="1" x14ac:dyDescent="0.3">
      <c r="A1060" s="170">
        <v>1057</v>
      </c>
      <c r="B1060" s="120" t="str">
        <f t="shared" si="48"/>
        <v/>
      </c>
      <c r="C1060" s="117" t="s">
        <v>74</v>
      </c>
      <c r="D1060" s="47"/>
      <c r="E1060" s="179"/>
      <c r="F1060" s="51"/>
      <c r="G1060" s="117"/>
      <c r="H1060" s="99"/>
      <c r="Q1060" s="168">
        <f t="shared" si="49"/>
        <v>0</v>
      </c>
      <c r="R1060" s="168">
        <f t="shared" si="50"/>
        <v>0</v>
      </c>
    </row>
    <row r="1061" spans="1:18" ht="20.100000000000001" customHeight="1" x14ac:dyDescent="0.3">
      <c r="A1061" s="170">
        <v>1058</v>
      </c>
      <c r="B1061" s="120" t="str">
        <f t="shared" si="48"/>
        <v/>
      </c>
      <c r="C1061" s="117" t="s">
        <v>74</v>
      </c>
      <c r="D1061" s="47"/>
      <c r="E1061" s="179"/>
      <c r="F1061" s="51"/>
      <c r="G1061" s="117"/>
      <c r="H1061" s="99"/>
      <c r="Q1061" s="168">
        <f t="shared" si="49"/>
        <v>0</v>
      </c>
      <c r="R1061" s="168">
        <f t="shared" si="50"/>
        <v>0</v>
      </c>
    </row>
    <row r="1062" spans="1:18" ht="20.100000000000001" customHeight="1" x14ac:dyDescent="0.3">
      <c r="A1062" s="170">
        <v>1059</v>
      </c>
      <c r="B1062" s="120" t="str">
        <f t="shared" si="48"/>
        <v/>
      </c>
      <c r="C1062" s="117" t="s">
        <v>74</v>
      </c>
      <c r="D1062" s="47"/>
      <c r="E1062" s="179"/>
      <c r="F1062" s="51"/>
      <c r="G1062" s="117"/>
      <c r="H1062" s="99"/>
      <c r="Q1062" s="168">
        <f t="shared" si="49"/>
        <v>0</v>
      </c>
      <c r="R1062" s="168">
        <f t="shared" si="50"/>
        <v>0</v>
      </c>
    </row>
    <row r="1063" spans="1:18" ht="20.100000000000001" customHeight="1" x14ac:dyDescent="0.3">
      <c r="A1063" s="170">
        <v>1060</v>
      </c>
      <c r="B1063" s="120" t="str">
        <f t="shared" si="48"/>
        <v/>
      </c>
      <c r="C1063" s="117" t="s">
        <v>74</v>
      </c>
      <c r="D1063" s="47"/>
      <c r="E1063" s="179"/>
      <c r="F1063" s="51"/>
      <c r="G1063" s="117"/>
      <c r="H1063" s="99"/>
      <c r="Q1063" s="168">
        <f t="shared" si="49"/>
        <v>0</v>
      </c>
      <c r="R1063" s="168">
        <f t="shared" si="50"/>
        <v>0</v>
      </c>
    </row>
    <row r="1064" spans="1:18" ht="20.100000000000001" customHeight="1" x14ac:dyDescent="0.3">
      <c r="A1064" s="170">
        <v>1061</v>
      </c>
      <c r="B1064" s="120" t="str">
        <f t="shared" si="48"/>
        <v/>
      </c>
      <c r="C1064" s="117" t="s">
        <v>74</v>
      </c>
      <c r="D1064" s="47"/>
      <c r="E1064" s="179"/>
      <c r="F1064" s="51"/>
      <c r="G1064" s="117"/>
      <c r="H1064" s="99"/>
      <c r="Q1064" s="168">
        <f t="shared" si="49"/>
        <v>0</v>
      </c>
      <c r="R1064" s="168">
        <f t="shared" si="50"/>
        <v>0</v>
      </c>
    </row>
    <row r="1065" spans="1:18" ht="20.100000000000001" customHeight="1" x14ac:dyDescent="0.3">
      <c r="A1065" s="170">
        <v>1062</v>
      </c>
      <c r="B1065" s="120" t="str">
        <f t="shared" si="48"/>
        <v/>
      </c>
      <c r="C1065" s="117" t="s">
        <v>74</v>
      </c>
      <c r="D1065" s="47"/>
      <c r="E1065" s="179"/>
      <c r="F1065" s="51"/>
      <c r="G1065" s="117"/>
      <c r="H1065" s="99"/>
      <c r="Q1065" s="168">
        <f t="shared" si="49"/>
        <v>0</v>
      </c>
      <c r="R1065" s="168">
        <f t="shared" si="50"/>
        <v>0</v>
      </c>
    </row>
    <row r="1066" spans="1:18" ht="20.100000000000001" customHeight="1" x14ac:dyDescent="0.3">
      <c r="A1066" s="170">
        <v>1063</v>
      </c>
      <c r="B1066" s="120" t="str">
        <f t="shared" si="48"/>
        <v/>
      </c>
      <c r="C1066" s="117" t="s">
        <v>74</v>
      </c>
      <c r="D1066" s="47"/>
      <c r="E1066" s="179"/>
      <c r="F1066" s="51"/>
      <c r="G1066" s="117"/>
      <c r="H1066" s="99"/>
      <c r="Q1066" s="168">
        <f t="shared" si="49"/>
        <v>0</v>
      </c>
      <c r="R1066" s="168">
        <f t="shared" si="50"/>
        <v>0</v>
      </c>
    </row>
    <row r="1067" spans="1:18" ht="20.100000000000001" customHeight="1" x14ac:dyDescent="0.3">
      <c r="A1067" s="170">
        <v>1064</v>
      </c>
      <c r="B1067" s="120" t="str">
        <f t="shared" si="48"/>
        <v/>
      </c>
      <c r="C1067" s="117" t="s">
        <v>74</v>
      </c>
      <c r="D1067" s="47"/>
      <c r="E1067" s="179"/>
      <c r="F1067" s="51"/>
      <c r="G1067" s="117"/>
      <c r="H1067" s="99"/>
      <c r="Q1067" s="168">
        <f t="shared" si="49"/>
        <v>0</v>
      </c>
      <c r="R1067" s="168">
        <f t="shared" si="50"/>
        <v>0</v>
      </c>
    </row>
    <row r="1068" spans="1:18" ht="20.100000000000001" customHeight="1" x14ac:dyDescent="0.3">
      <c r="A1068" s="170">
        <v>1065</v>
      </c>
      <c r="B1068" s="120" t="str">
        <f t="shared" si="48"/>
        <v/>
      </c>
      <c r="C1068" s="117" t="s">
        <v>74</v>
      </c>
      <c r="D1068" s="47"/>
      <c r="E1068" s="179"/>
      <c r="F1068" s="51"/>
      <c r="G1068" s="117"/>
      <c r="H1068" s="99"/>
      <c r="Q1068" s="168">
        <f t="shared" si="49"/>
        <v>0</v>
      </c>
      <c r="R1068" s="168">
        <f t="shared" si="50"/>
        <v>0</v>
      </c>
    </row>
    <row r="1069" spans="1:18" ht="20.100000000000001" customHeight="1" x14ac:dyDescent="0.3">
      <c r="A1069" s="170">
        <v>1066</v>
      </c>
      <c r="B1069" s="120" t="str">
        <f t="shared" si="48"/>
        <v/>
      </c>
      <c r="C1069" s="117" t="s">
        <v>74</v>
      </c>
      <c r="D1069" s="47"/>
      <c r="E1069" s="179"/>
      <c r="F1069" s="51"/>
      <c r="G1069" s="117"/>
      <c r="H1069" s="99"/>
      <c r="Q1069" s="168">
        <f t="shared" si="49"/>
        <v>0</v>
      </c>
      <c r="R1069" s="168">
        <f t="shared" si="50"/>
        <v>0</v>
      </c>
    </row>
    <row r="1070" spans="1:18" ht="20.100000000000001" customHeight="1" x14ac:dyDescent="0.3">
      <c r="A1070" s="170">
        <v>1067</v>
      </c>
      <c r="B1070" s="120" t="str">
        <f t="shared" si="48"/>
        <v/>
      </c>
      <c r="C1070" s="117" t="s">
        <v>74</v>
      </c>
      <c r="D1070" s="47"/>
      <c r="E1070" s="179"/>
      <c r="F1070" s="51"/>
      <c r="G1070" s="117"/>
      <c r="H1070" s="99"/>
      <c r="Q1070" s="168">
        <f t="shared" si="49"/>
        <v>0</v>
      </c>
      <c r="R1070" s="168">
        <f t="shared" si="50"/>
        <v>0</v>
      </c>
    </row>
    <row r="1071" spans="1:18" ht="20.100000000000001" customHeight="1" x14ac:dyDescent="0.3">
      <c r="A1071" s="170">
        <v>1068</v>
      </c>
      <c r="B1071" s="120" t="str">
        <f t="shared" si="48"/>
        <v/>
      </c>
      <c r="C1071" s="117" t="s">
        <v>74</v>
      </c>
      <c r="D1071" s="47"/>
      <c r="E1071" s="179"/>
      <c r="F1071" s="51"/>
      <c r="G1071" s="117"/>
      <c r="H1071" s="99"/>
      <c r="Q1071" s="168">
        <f t="shared" si="49"/>
        <v>0</v>
      </c>
      <c r="R1071" s="168">
        <f t="shared" si="50"/>
        <v>0</v>
      </c>
    </row>
    <row r="1072" spans="1:18" ht="20.100000000000001" customHeight="1" x14ac:dyDescent="0.3">
      <c r="A1072" s="170">
        <v>1069</v>
      </c>
      <c r="B1072" s="120" t="str">
        <f t="shared" si="48"/>
        <v/>
      </c>
      <c r="C1072" s="117" t="s">
        <v>74</v>
      </c>
      <c r="D1072" s="47"/>
      <c r="E1072" s="179"/>
      <c r="F1072" s="51"/>
      <c r="G1072" s="117"/>
      <c r="H1072" s="99"/>
      <c r="Q1072" s="168">
        <f t="shared" si="49"/>
        <v>0</v>
      </c>
      <c r="R1072" s="168">
        <f t="shared" si="50"/>
        <v>0</v>
      </c>
    </row>
    <row r="1073" spans="1:18" ht="20.100000000000001" customHeight="1" x14ac:dyDescent="0.3">
      <c r="A1073" s="170">
        <v>1070</v>
      </c>
      <c r="B1073" s="120" t="str">
        <f t="shared" si="48"/>
        <v/>
      </c>
      <c r="C1073" s="117" t="s">
        <v>74</v>
      </c>
      <c r="D1073" s="47"/>
      <c r="E1073" s="179"/>
      <c r="F1073" s="51"/>
      <c r="G1073" s="117"/>
      <c r="H1073" s="99"/>
      <c r="Q1073" s="168">
        <f t="shared" si="49"/>
        <v>0</v>
      </c>
      <c r="R1073" s="168">
        <f t="shared" si="50"/>
        <v>0</v>
      </c>
    </row>
    <row r="1074" spans="1:18" ht="20.100000000000001" customHeight="1" x14ac:dyDescent="0.3">
      <c r="A1074" s="170">
        <v>1071</v>
      </c>
      <c r="B1074" s="120" t="str">
        <f t="shared" si="48"/>
        <v/>
      </c>
      <c r="C1074" s="117" t="s">
        <v>74</v>
      </c>
      <c r="D1074" s="47"/>
      <c r="E1074" s="179"/>
      <c r="F1074" s="51"/>
      <c r="G1074" s="117"/>
      <c r="H1074" s="99"/>
      <c r="Q1074" s="168">
        <f t="shared" si="49"/>
        <v>0</v>
      </c>
      <c r="R1074" s="168">
        <f t="shared" si="50"/>
        <v>0</v>
      </c>
    </row>
    <row r="1075" spans="1:18" ht="20.100000000000001" customHeight="1" x14ac:dyDescent="0.3">
      <c r="A1075" s="170">
        <v>1072</v>
      </c>
      <c r="B1075" s="120" t="str">
        <f t="shared" si="48"/>
        <v/>
      </c>
      <c r="C1075" s="117" t="s">
        <v>74</v>
      </c>
      <c r="D1075" s="47"/>
      <c r="E1075" s="179"/>
      <c r="F1075" s="51"/>
      <c r="G1075" s="117"/>
      <c r="H1075" s="99"/>
      <c r="Q1075" s="168">
        <f t="shared" si="49"/>
        <v>0</v>
      </c>
      <c r="R1075" s="168">
        <f t="shared" si="50"/>
        <v>0</v>
      </c>
    </row>
    <row r="1076" spans="1:18" ht="20.100000000000001" customHeight="1" x14ac:dyDescent="0.3">
      <c r="A1076" s="170">
        <v>1073</v>
      </c>
      <c r="B1076" s="120" t="str">
        <f t="shared" si="48"/>
        <v/>
      </c>
      <c r="C1076" s="117" t="s">
        <v>74</v>
      </c>
      <c r="D1076" s="47"/>
      <c r="E1076" s="179"/>
      <c r="F1076" s="51"/>
      <c r="G1076" s="117"/>
      <c r="H1076" s="99"/>
      <c r="Q1076" s="168">
        <f t="shared" si="49"/>
        <v>0</v>
      </c>
      <c r="R1076" s="168">
        <f t="shared" si="50"/>
        <v>0</v>
      </c>
    </row>
    <row r="1077" spans="1:18" ht="20.100000000000001" customHeight="1" x14ac:dyDescent="0.3">
      <c r="A1077" s="170">
        <v>1074</v>
      </c>
      <c r="B1077" s="120" t="str">
        <f t="shared" si="48"/>
        <v/>
      </c>
      <c r="C1077" s="117" t="s">
        <v>74</v>
      </c>
      <c r="D1077" s="47"/>
      <c r="E1077" s="179"/>
      <c r="F1077" s="51"/>
      <c r="G1077" s="117"/>
      <c r="H1077" s="99"/>
      <c r="Q1077" s="168">
        <f t="shared" si="49"/>
        <v>0</v>
      </c>
      <c r="R1077" s="168">
        <f t="shared" si="50"/>
        <v>0</v>
      </c>
    </row>
    <row r="1078" spans="1:18" ht="20.100000000000001" customHeight="1" x14ac:dyDescent="0.3">
      <c r="A1078" s="170">
        <v>1075</v>
      </c>
      <c r="B1078" s="120" t="str">
        <f t="shared" si="48"/>
        <v/>
      </c>
      <c r="C1078" s="117" t="s">
        <v>74</v>
      </c>
      <c r="D1078" s="47"/>
      <c r="E1078" s="179"/>
      <c r="F1078" s="51"/>
      <c r="G1078" s="117"/>
      <c r="H1078" s="99"/>
      <c r="Q1078" s="168">
        <f t="shared" si="49"/>
        <v>0</v>
      </c>
      <c r="R1078" s="168">
        <f t="shared" si="50"/>
        <v>0</v>
      </c>
    </row>
    <row r="1079" spans="1:18" ht="20.100000000000001" customHeight="1" x14ac:dyDescent="0.3">
      <c r="A1079" s="170">
        <v>1076</v>
      </c>
      <c r="B1079" s="120" t="str">
        <f t="shared" si="48"/>
        <v/>
      </c>
      <c r="C1079" s="117" t="s">
        <v>74</v>
      </c>
      <c r="D1079" s="47"/>
      <c r="E1079" s="179"/>
      <c r="F1079" s="51"/>
      <c r="G1079" s="117"/>
      <c r="H1079" s="99"/>
      <c r="Q1079" s="168">
        <f t="shared" si="49"/>
        <v>0</v>
      </c>
      <c r="R1079" s="168">
        <f t="shared" si="50"/>
        <v>0</v>
      </c>
    </row>
    <row r="1080" spans="1:18" ht="20.100000000000001" customHeight="1" x14ac:dyDescent="0.3">
      <c r="A1080" s="170">
        <v>1077</v>
      </c>
      <c r="B1080" s="120" t="str">
        <f t="shared" si="48"/>
        <v/>
      </c>
      <c r="C1080" s="117" t="s">
        <v>74</v>
      </c>
      <c r="D1080" s="47"/>
      <c r="E1080" s="179"/>
      <c r="F1080" s="51"/>
      <c r="G1080" s="117"/>
      <c r="H1080" s="99"/>
      <c r="Q1080" s="168">
        <f t="shared" si="49"/>
        <v>0</v>
      </c>
      <c r="R1080" s="168">
        <f t="shared" si="50"/>
        <v>0</v>
      </c>
    </row>
    <row r="1081" spans="1:18" ht="20.100000000000001" customHeight="1" x14ac:dyDescent="0.3">
      <c r="A1081" s="170">
        <v>1078</v>
      </c>
      <c r="B1081" s="120" t="str">
        <f t="shared" si="48"/>
        <v/>
      </c>
      <c r="C1081" s="117" t="s">
        <v>74</v>
      </c>
      <c r="D1081" s="47"/>
      <c r="E1081" s="179"/>
      <c r="F1081" s="51"/>
      <c r="G1081" s="117"/>
      <c r="H1081" s="99"/>
      <c r="Q1081" s="168">
        <f t="shared" si="49"/>
        <v>0</v>
      </c>
      <c r="R1081" s="168">
        <f t="shared" si="50"/>
        <v>0</v>
      </c>
    </row>
    <row r="1082" spans="1:18" ht="20.100000000000001" customHeight="1" x14ac:dyDescent="0.3">
      <c r="A1082" s="170">
        <v>1079</v>
      </c>
      <c r="B1082" s="120" t="str">
        <f t="shared" si="48"/>
        <v/>
      </c>
      <c r="C1082" s="117" t="s">
        <v>74</v>
      </c>
      <c r="D1082" s="47"/>
      <c r="E1082" s="179"/>
      <c r="F1082" s="51"/>
      <c r="G1082" s="117"/>
      <c r="H1082" s="99"/>
      <c r="Q1082" s="168">
        <f t="shared" si="49"/>
        <v>0</v>
      </c>
      <c r="R1082" s="168">
        <f t="shared" si="50"/>
        <v>0</v>
      </c>
    </row>
    <row r="1083" spans="1:18" ht="20.100000000000001" customHeight="1" x14ac:dyDescent="0.3">
      <c r="A1083" s="170">
        <v>1080</v>
      </c>
      <c r="B1083" s="120" t="str">
        <f t="shared" si="48"/>
        <v/>
      </c>
      <c r="C1083" s="117" t="s">
        <v>74</v>
      </c>
      <c r="D1083" s="47"/>
      <c r="E1083" s="179"/>
      <c r="F1083" s="51"/>
      <c r="G1083" s="117"/>
      <c r="H1083" s="99"/>
      <c r="Q1083" s="168">
        <f t="shared" si="49"/>
        <v>0</v>
      </c>
      <c r="R1083" s="168">
        <f t="shared" si="50"/>
        <v>0</v>
      </c>
    </row>
    <row r="1084" spans="1:18" ht="20.100000000000001" customHeight="1" x14ac:dyDescent="0.3">
      <c r="A1084" s="170">
        <v>1081</v>
      </c>
      <c r="B1084" s="120" t="str">
        <f t="shared" si="48"/>
        <v/>
      </c>
      <c r="C1084" s="117" t="s">
        <v>74</v>
      </c>
      <c r="D1084" s="47"/>
      <c r="E1084" s="179"/>
      <c r="F1084" s="51"/>
      <c r="G1084" s="117"/>
      <c r="H1084" s="99"/>
      <c r="Q1084" s="168">
        <f t="shared" si="49"/>
        <v>0</v>
      </c>
      <c r="R1084" s="168">
        <f t="shared" si="50"/>
        <v>0</v>
      </c>
    </row>
    <row r="1085" spans="1:18" ht="20.100000000000001" customHeight="1" x14ac:dyDescent="0.3">
      <c r="A1085" s="170">
        <v>1082</v>
      </c>
      <c r="B1085" s="120" t="str">
        <f t="shared" si="48"/>
        <v/>
      </c>
      <c r="C1085" s="117" t="s">
        <v>74</v>
      </c>
      <c r="D1085" s="47"/>
      <c r="E1085" s="179"/>
      <c r="F1085" s="51"/>
      <c r="G1085" s="117"/>
      <c r="H1085" s="99"/>
      <c r="Q1085" s="168">
        <f t="shared" si="49"/>
        <v>0</v>
      </c>
      <c r="R1085" s="168">
        <f t="shared" si="50"/>
        <v>0</v>
      </c>
    </row>
    <row r="1086" spans="1:18" ht="20.100000000000001" customHeight="1" x14ac:dyDescent="0.3">
      <c r="A1086" s="170">
        <v>1083</v>
      </c>
      <c r="B1086" s="120" t="str">
        <f t="shared" si="48"/>
        <v/>
      </c>
      <c r="C1086" s="117" t="s">
        <v>74</v>
      </c>
      <c r="D1086" s="47"/>
      <c r="E1086" s="179"/>
      <c r="F1086" s="51"/>
      <c r="G1086" s="117"/>
      <c r="H1086" s="99"/>
      <c r="Q1086" s="168">
        <f t="shared" si="49"/>
        <v>0</v>
      </c>
      <c r="R1086" s="168">
        <f t="shared" si="50"/>
        <v>0</v>
      </c>
    </row>
    <row r="1087" spans="1:18" ht="20.100000000000001" customHeight="1" x14ac:dyDescent="0.3">
      <c r="A1087" s="170">
        <v>1084</v>
      </c>
      <c r="B1087" s="120" t="str">
        <f t="shared" si="48"/>
        <v/>
      </c>
      <c r="C1087" s="117" t="s">
        <v>74</v>
      </c>
      <c r="D1087" s="47"/>
      <c r="E1087" s="179"/>
      <c r="F1087" s="51"/>
      <c r="G1087" s="117"/>
      <c r="H1087" s="99"/>
      <c r="Q1087" s="168">
        <f t="shared" si="49"/>
        <v>0</v>
      </c>
      <c r="R1087" s="168">
        <f t="shared" si="50"/>
        <v>0</v>
      </c>
    </row>
    <row r="1088" spans="1:18" ht="20.100000000000001" customHeight="1" x14ac:dyDescent="0.3">
      <c r="A1088" s="170">
        <v>1085</v>
      </c>
      <c r="B1088" s="120" t="str">
        <f t="shared" si="48"/>
        <v/>
      </c>
      <c r="C1088" s="117" t="s">
        <v>74</v>
      </c>
      <c r="D1088" s="47"/>
      <c r="E1088" s="179"/>
      <c r="F1088" s="51"/>
      <c r="G1088" s="117"/>
      <c r="H1088" s="99"/>
      <c r="Q1088" s="168">
        <f t="shared" si="49"/>
        <v>0</v>
      </c>
      <c r="R1088" s="168">
        <f t="shared" si="50"/>
        <v>0</v>
      </c>
    </row>
    <row r="1089" spans="1:18" ht="20.100000000000001" customHeight="1" x14ac:dyDescent="0.3">
      <c r="A1089" s="170">
        <v>1086</v>
      </c>
      <c r="B1089" s="120" t="str">
        <f t="shared" si="48"/>
        <v/>
      </c>
      <c r="C1089" s="117" t="s">
        <v>74</v>
      </c>
      <c r="D1089" s="47"/>
      <c r="E1089" s="179"/>
      <c r="F1089" s="51"/>
      <c r="G1089" s="117"/>
      <c r="H1089" s="99"/>
      <c r="Q1089" s="168">
        <f t="shared" si="49"/>
        <v>0</v>
      </c>
      <c r="R1089" s="168">
        <f t="shared" si="50"/>
        <v>0</v>
      </c>
    </row>
    <row r="1090" spans="1:18" ht="20.100000000000001" customHeight="1" x14ac:dyDescent="0.3">
      <c r="A1090" s="170">
        <v>1087</v>
      </c>
      <c r="B1090" s="120" t="str">
        <f t="shared" si="48"/>
        <v/>
      </c>
      <c r="C1090" s="117" t="s">
        <v>74</v>
      </c>
      <c r="D1090" s="47"/>
      <c r="E1090" s="179"/>
      <c r="F1090" s="51"/>
      <c r="G1090" s="117"/>
      <c r="H1090" s="99"/>
      <c r="Q1090" s="168">
        <f t="shared" si="49"/>
        <v>0</v>
      </c>
      <c r="R1090" s="168">
        <f t="shared" si="50"/>
        <v>0</v>
      </c>
    </row>
    <row r="1091" spans="1:18" ht="20.100000000000001" customHeight="1" x14ac:dyDescent="0.3">
      <c r="A1091" s="170">
        <v>1088</v>
      </c>
      <c r="B1091" s="120" t="str">
        <f t="shared" si="48"/>
        <v/>
      </c>
      <c r="C1091" s="117" t="s">
        <v>74</v>
      </c>
      <c r="D1091" s="47"/>
      <c r="E1091" s="179"/>
      <c r="F1091" s="51"/>
      <c r="G1091" s="117"/>
      <c r="H1091" s="99"/>
      <c r="Q1091" s="168">
        <f t="shared" si="49"/>
        <v>0</v>
      </c>
      <c r="R1091" s="168">
        <f t="shared" si="50"/>
        <v>0</v>
      </c>
    </row>
    <row r="1092" spans="1:18" ht="20.100000000000001" customHeight="1" x14ac:dyDescent="0.3">
      <c r="A1092" s="170">
        <v>1089</v>
      </c>
      <c r="B1092" s="120" t="str">
        <f t="shared" si="48"/>
        <v/>
      </c>
      <c r="C1092" s="117" t="s">
        <v>74</v>
      </c>
      <c r="D1092" s="47"/>
      <c r="E1092" s="179"/>
      <c r="F1092" s="51"/>
      <c r="G1092" s="117"/>
      <c r="H1092" s="99"/>
      <c r="Q1092" s="168">
        <f t="shared" si="49"/>
        <v>0</v>
      </c>
      <c r="R1092" s="168">
        <f t="shared" si="50"/>
        <v>0</v>
      </c>
    </row>
    <row r="1093" spans="1:18" ht="20.100000000000001" customHeight="1" x14ac:dyDescent="0.3">
      <c r="A1093" s="170">
        <v>1090</v>
      </c>
      <c r="B1093" s="120" t="str">
        <f t="shared" ref="B1093:B1156" si="51">_xlfn.CONCAT(D1093,E1093)</f>
        <v/>
      </c>
      <c r="C1093" s="117" t="s">
        <v>74</v>
      </c>
      <c r="D1093" s="47"/>
      <c r="E1093" s="179"/>
      <c r="F1093" s="51"/>
      <c r="G1093" s="117"/>
      <c r="H1093" s="99"/>
      <c r="Q1093" s="168">
        <f t="shared" ref="Q1093:Q1156" si="52">IF(D1093&lt;1,0,1)</f>
        <v>0</v>
      </c>
      <c r="R1093" s="168">
        <f t="shared" ref="R1093:R1156" si="53">IF(G1093+H1093&gt;0,IF(Q1093=0,1,0),0)</f>
        <v>0</v>
      </c>
    </row>
    <row r="1094" spans="1:18" ht="20.100000000000001" customHeight="1" x14ac:dyDescent="0.3">
      <c r="A1094" s="170">
        <v>1091</v>
      </c>
      <c r="B1094" s="120" t="str">
        <f t="shared" si="51"/>
        <v/>
      </c>
      <c r="C1094" s="117" t="s">
        <v>74</v>
      </c>
      <c r="D1094" s="47"/>
      <c r="E1094" s="179"/>
      <c r="F1094" s="51"/>
      <c r="G1094" s="117"/>
      <c r="H1094" s="99"/>
      <c r="Q1094" s="168">
        <f t="shared" si="52"/>
        <v>0</v>
      </c>
      <c r="R1094" s="168">
        <f t="shared" si="53"/>
        <v>0</v>
      </c>
    </row>
    <row r="1095" spans="1:18" ht="20.100000000000001" customHeight="1" x14ac:dyDescent="0.3">
      <c r="A1095" s="170">
        <v>1092</v>
      </c>
      <c r="B1095" s="120" t="str">
        <f t="shared" si="51"/>
        <v/>
      </c>
      <c r="C1095" s="117" t="s">
        <v>74</v>
      </c>
      <c r="D1095" s="47"/>
      <c r="E1095" s="179"/>
      <c r="F1095" s="51"/>
      <c r="G1095" s="117"/>
      <c r="H1095" s="99"/>
      <c r="Q1095" s="168">
        <f t="shared" si="52"/>
        <v>0</v>
      </c>
      <c r="R1095" s="168">
        <f t="shared" si="53"/>
        <v>0</v>
      </c>
    </row>
    <row r="1096" spans="1:18" ht="20.100000000000001" customHeight="1" x14ac:dyDescent="0.3">
      <c r="A1096" s="170">
        <v>1093</v>
      </c>
      <c r="B1096" s="120" t="str">
        <f t="shared" si="51"/>
        <v/>
      </c>
      <c r="C1096" s="117" t="s">
        <v>74</v>
      </c>
      <c r="D1096" s="47"/>
      <c r="E1096" s="179"/>
      <c r="F1096" s="51"/>
      <c r="G1096" s="117"/>
      <c r="H1096" s="99"/>
      <c r="Q1096" s="168">
        <f t="shared" si="52"/>
        <v>0</v>
      </c>
      <c r="R1096" s="168">
        <f t="shared" si="53"/>
        <v>0</v>
      </c>
    </row>
    <row r="1097" spans="1:18" ht="20.100000000000001" customHeight="1" x14ac:dyDescent="0.3">
      <c r="A1097" s="170">
        <v>1094</v>
      </c>
      <c r="B1097" s="120" t="str">
        <f t="shared" si="51"/>
        <v/>
      </c>
      <c r="C1097" s="117" t="s">
        <v>74</v>
      </c>
      <c r="D1097" s="47"/>
      <c r="E1097" s="179"/>
      <c r="F1097" s="51"/>
      <c r="G1097" s="117"/>
      <c r="H1097" s="99"/>
      <c r="Q1097" s="168">
        <f t="shared" si="52"/>
        <v>0</v>
      </c>
      <c r="R1097" s="168">
        <f t="shared" si="53"/>
        <v>0</v>
      </c>
    </row>
    <row r="1098" spans="1:18" ht="20.100000000000001" customHeight="1" x14ac:dyDescent="0.3">
      <c r="A1098" s="170">
        <v>1095</v>
      </c>
      <c r="B1098" s="120" t="str">
        <f t="shared" si="51"/>
        <v/>
      </c>
      <c r="C1098" s="117" t="s">
        <v>74</v>
      </c>
      <c r="D1098" s="47"/>
      <c r="E1098" s="179"/>
      <c r="F1098" s="51"/>
      <c r="G1098" s="117"/>
      <c r="H1098" s="99"/>
      <c r="Q1098" s="168">
        <f t="shared" si="52"/>
        <v>0</v>
      </c>
      <c r="R1098" s="168">
        <f t="shared" si="53"/>
        <v>0</v>
      </c>
    </row>
    <row r="1099" spans="1:18" ht="20.100000000000001" customHeight="1" x14ac:dyDescent="0.3">
      <c r="A1099" s="170">
        <v>1096</v>
      </c>
      <c r="B1099" s="120" t="str">
        <f t="shared" si="51"/>
        <v/>
      </c>
      <c r="C1099" s="117" t="s">
        <v>74</v>
      </c>
      <c r="D1099" s="47"/>
      <c r="E1099" s="179"/>
      <c r="F1099" s="51"/>
      <c r="G1099" s="117"/>
      <c r="H1099" s="99"/>
      <c r="Q1099" s="168">
        <f t="shared" si="52"/>
        <v>0</v>
      </c>
      <c r="R1099" s="168">
        <f t="shared" si="53"/>
        <v>0</v>
      </c>
    </row>
    <row r="1100" spans="1:18" ht="20.100000000000001" customHeight="1" x14ac:dyDescent="0.3">
      <c r="A1100" s="170">
        <v>1097</v>
      </c>
      <c r="B1100" s="120" t="str">
        <f t="shared" si="51"/>
        <v/>
      </c>
      <c r="C1100" s="117" t="s">
        <v>74</v>
      </c>
      <c r="D1100" s="47"/>
      <c r="E1100" s="179"/>
      <c r="F1100" s="51"/>
      <c r="G1100" s="117"/>
      <c r="H1100" s="99"/>
      <c r="Q1100" s="168">
        <f t="shared" si="52"/>
        <v>0</v>
      </c>
      <c r="R1100" s="168">
        <f t="shared" si="53"/>
        <v>0</v>
      </c>
    </row>
    <row r="1101" spans="1:18" ht="20.100000000000001" customHeight="1" x14ac:dyDescent="0.3">
      <c r="A1101" s="170">
        <v>1098</v>
      </c>
      <c r="B1101" s="120" t="str">
        <f t="shared" si="51"/>
        <v/>
      </c>
      <c r="C1101" s="117" t="s">
        <v>74</v>
      </c>
      <c r="D1101" s="47"/>
      <c r="E1101" s="179"/>
      <c r="F1101" s="51"/>
      <c r="G1101" s="117"/>
      <c r="H1101" s="99"/>
      <c r="Q1101" s="168">
        <f t="shared" si="52"/>
        <v>0</v>
      </c>
      <c r="R1101" s="168">
        <f t="shared" si="53"/>
        <v>0</v>
      </c>
    </row>
    <row r="1102" spans="1:18" ht="20.100000000000001" customHeight="1" x14ac:dyDescent="0.3">
      <c r="A1102" s="170">
        <v>1099</v>
      </c>
      <c r="B1102" s="120" t="str">
        <f t="shared" si="51"/>
        <v/>
      </c>
      <c r="C1102" s="117" t="s">
        <v>74</v>
      </c>
      <c r="D1102" s="47"/>
      <c r="E1102" s="179"/>
      <c r="F1102" s="51"/>
      <c r="G1102" s="117"/>
      <c r="H1102" s="99"/>
      <c r="Q1102" s="168">
        <f t="shared" si="52"/>
        <v>0</v>
      </c>
      <c r="R1102" s="168">
        <f t="shared" si="53"/>
        <v>0</v>
      </c>
    </row>
    <row r="1103" spans="1:18" ht="20.100000000000001" customHeight="1" x14ac:dyDescent="0.3">
      <c r="A1103" s="170">
        <v>1100</v>
      </c>
      <c r="B1103" s="120" t="str">
        <f t="shared" si="51"/>
        <v/>
      </c>
      <c r="C1103" s="117" t="s">
        <v>74</v>
      </c>
      <c r="D1103" s="47"/>
      <c r="E1103" s="179"/>
      <c r="F1103" s="51"/>
      <c r="G1103" s="117"/>
      <c r="H1103" s="99"/>
      <c r="Q1103" s="168">
        <f t="shared" si="52"/>
        <v>0</v>
      </c>
      <c r="R1103" s="168">
        <f t="shared" si="53"/>
        <v>0</v>
      </c>
    </row>
    <row r="1104" spans="1:18" ht="20.100000000000001" customHeight="1" x14ac:dyDescent="0.3">
      <c r="A1104" s="170">
        <v>1101</v>
      </c>
      <c r="B1104" s="120" t="str">
        <f t="shared" si="51"/>
        <v/>
      </c>
      <c r="C1104" s="117" t="s">
        <v>74</v>
      </c>
      <c r="D1104" s="47"/>
      <c r="E1104" s="179"/>
      <c r="F1104" s="51"/>
      <c r="G1104" s="117"/>
      <c r="H1104" s="99"/>
      <c r="Q1104" s="168">
        <f t="shared" si="52"/>
        <v>0</v>
      </c>
      <c r="R1104" s="168">
        <f t="shared" si="53"/>
        <v>0</v>
      </c>
    </row>
    <row r="1105" spans="1:18" ht="20.100000000000001" customHeight="1" x14ac:dyDescent="0.3">
      <c r="A1105" s="170">
        <v>1102</v>
      </c>
      <c r="B1105" s="120" t="str">
        <f t="shared" si="51"/>
        <v/>
      </c>
      <c r="C1105" s="117" t="s">
        <v>74</v>
      </c>
      <c r="D1105" s="47"/>
      <c r="E1105" s="179"/>
      <c r="F1105" s="51"/>
      <c r="G1105" s="117"/>
      <c r="H1105" s="99"/>
      <c r="Q1105" s="168">
        <f t="shared" si="52"/>
        <v>0</v>
      </c>
      <c r="R1105" s="168">
        <f t="shared" si="53"/>
        <v>0</v>
      </c>
    </row>
    <row r="1106" spans="1:18" ht="20.100000000000001" customHeight="1" x14ac:dyDescent="0.3">
      <c r="A1106" s="170">
        <v>1103</v>
      </c>
      <c r="B1106" s="120" t="str">
        <f t="shared" si="51"/>
        <v/>
      </c>
      <c r="C1106" s="117" t="s">
        <v>74</v>
      </c>
      <c r="D1106" s="47"/>
      <c r="E1106" s="179"/>
      <c r="F1106" s="51"/>
      <c r="G1106" s="117"/>
      <c r="H1106" s="99"/>
      <c r="Q1106" s="168">
        <f t="shared" si="52"/>
        <v>0</v>
      </c>
      <c r="R1106" s="168">
        <f t="shared" si="53"/>
        <v>0</v>
      </c>
    </row>
    <row r="1107" spans="1:18" ht="20.100000000000001" customHeight="1" x14ac:dyDescent="0.3">
      <c r="A1107" s="170">
        <v>1104</v>
      </c>
      <c r="B1107" s="120" t="str">
        <f t="shared" si="51"/>
        <v/>
      </c>
      <c r="C1107" s="117" t="s">
        <v>74</v>
      </c>
      <c r="D1107" s="47"/>
      <c r="E1107" s="179"/>
      <c r="F1107" s="51"/>
      <c r="G1107" s="117"/>
      <c r="H1107" s="99"/>
      <c r="Q1107" s="168">
        <f t="shared" si="52"/>
        <v>0</v>
      </c>
      <c r="R1107" s="168">
        <f t="shared" si="53"/>
        <v>0</v>
      </c>
    </row>
    <row r="1108" spans="1:18" ht="20.100000000000001" customHeight="1" x14ac:dyDescent="0.3">
      <c r="A1108" s="170">
        <v>1105</v>
      </c>
      <c r="B1108" s="120" t="str">
        <f t="shared" si="51"/>
        <v/>
      </c>
      <c r="C1108" s="117" t="s">
        <v>74</v>
      </c>
      <c r="D1108" s="47"/>
      <c r="E1108" s="179"/>
      <c r="F1108" s="51"/>
      <c r="G1108" s="117"/>
      <c r="H1108" s="99"/>
      <c r="Q1108" s="168">
        <f t="shared" si="52"/>
        <v>0</v>
      </c>
      <c r="R1108" s="168">
        <f t="shared" si="53"/>
        <v>0</v>
      </c>
    </row>
    <row r="1109" spans="1:18" ht="20.100000000000001" customHeight="1" x14ac:dyDescent="0.3">
      <c r="A1109" s="170">
        <v>1106</v>
      </c>
      <c r="B1109" s="120" t="str">
        <f t="shared" si="51"/>
        <v/>
      </c>
      <c r="C1109" s="117" t="s">
        <v>74</v>
      </c>
      <c r="D1109" s="47"/>
      <c r="E1109" s="179"/>
      <c r="F1109" s="51"/>
      <c r="G1109" s="117"/>
      <c r="H1109" s="99"/>
      <c r="Q1109" s="168">
        <f t="shared" si="52"/>
        <v>0</v>
      </c>
      <c r="R1109" s="168">
        <f t="shared" si="53"/>
        <v>0</v>
      </c>
    </row>
    <row r="1110" spans="1:18" ht="20.100000000000001" customHeight="1" x14ac:dyDescent="0.3">
      <c r="A1110" s="170">
        <v>1107</v>
      </c>
      <c r="B1110" s="120" t="str">
        <f t="shared" si="51"/>
        <v/>
      </c>
      <c r="C1110" s="117" t="s">
        <v>74</v>
      </c>
      <c r="D1110" s="47"/>
      <c r="E1110" s="179"/>
      <c r="F1110" s="51"/>
      <c r="G1110" s="117"/>
      <c r="H1110" s="99"/>
      <c r="Q1110" s="168">
        <f t="shared" si="52"/>
        <v>0</v>
      </c>
      <c r="R1110" s="168">
        <f t="shared" si="53"/>
        <v>0</v>
      </c>
    </row>
    <row r="1111" spans="1:18" ht="20.100000000000001" customHeight="1" x14ac:dyDescent="0.3">
      <c r="A1111" s="170">
        <v>1108</v>
      </c>
      <c r="B1111" s="120" t="str">
        <f t="shared" si="51"/>
        <v/>
      </c>
      <c r="C1111" s="117" t="s">
        <v>74</v>
      </c>
      <c r="D1111" s="47"/>
      <c r="E1111" s="179"/>
      <c r="F1111" s="51"/>
      <c r="G1111" s="117"/>
      <c r="H1111" s="99"/>
      <c r="Q1111" s="168">
        <f t="shared" si="52"/>
        <v>0</v>
      </c>
      <c r="R1111" s="168">
        <f t="shared" si="53"/>
        <v>0</v>
      </c>
    </row>
    <row r="1112" spans="1:18" ht="20.100000000000001" customHeight="1" x14ac:dyDescent="0.3">
      <c r="A1112" s="170">
        <v>1109</v>
      </c>
      <c r="B1112" s="120" t="str">
        <f t="shared" si="51"/>
        <v/>
      </c>
      <c r="C1112" s="117" t="s">
        <v>74</v>
      </c>
      <c r="D1112" s="47"/>
      <c r="E1112" s="179"/>
      <c r="F1112" s="51"/>
      <c r="G1112" s="117"/>
      <c r="H1112" s="99"/>
      <c r="Q1112" s="168">
        <f t="shared" si="52"/>
        <v>0</v>
      </c>
      <c r="R1112" s="168">
        <f t="shared" si="53"/>
        <v>0</v>
      </c>
    </row>
    <row r="1113" spans="1:18" ht="20.100000000000001" customHeight="1" x14ac:dyDescent="0.3">
      <c r="A1113" s="170">
        <v>1110</v>
      </c>
      <c r="B1113" s="120" t="str">
        <f t="shared" si="51"/>
        <v/>
      </c>
      <c r="C1113" s="117" t="s">
        <v>74</v>
      </c>
      <c r="D1113" s="47"/>
      <c r="E1113" s="179"/>
      <c r="F1113" s="51"/>
      <c r="G1113" s="117"/>
      <c r="H1113" s="99"/>
      <c r="Q1113" s="168">
        <f t="shared" si="52"/>
        <v>0</v>
      </c>
      <c r="R1113" s="168">
        <f t="shared" si="53"/>
        <v>0</v>
      </c>
    </row>
    <row r="1114" spans="1:18" ht="20.100000000000001" customHeight="1" x14ac:dyDescent="0.3">
      <c r="A1114" s="170">
        <v>1111</v>
      </c>
      <c r="B1114" s="120" t="str">
        <f t="shared" si="51"/>
        <v/>
      </c>
      <c r="C1114" s="117" t="s">
        <v>74</v>
      </c>
      <c r="D1114" s="47"/>
      <c r="E1114" s="179"/>
      <c r="F1114" s="51"/>
      <c r="G1114" s="117"/>
      <c r="H1114" s="99"/>
      <c r="Q1114" s="168">
        <f t="shared" si="52"/>
        <v>0</v>
      </c>
      <c r="R1114" s="168">
        <f t="shared" si="53"/>
        <v>0</v>
      </c>
    </row>
    <row r="1115" spans="1:18" ht="20.100000000000001" customHeight="1" x14ac:dyDescent="0.3">
      <c r="A1115" s="170">
        <v>1112</v>
      </c>
      <c r="B1115" s="120" t="str">
        <f t="shared" si="51"/>
        <v/>
      </c>
      <c r="C1115" s="117" t="s">
        <v>74</v>
      </c>
      <c r="D1115" s="47"/>
      <c r="E1115" s="179"/>
      <c r="F1115" s="51"/>
      <c r="G1115" s="117"/>
      <c r="H1115" s="99"/>
      <c r="Q1115" s="168">
        <f t="shared" si="52"/>
        <v>0</v>
      </c>
      <c r="R1115" s="168">
        <f t="shared" si="53"/>
        <v>0</v>
      </c>
    </row>
    <row r="1116" spans="1:18" ht="20.100000000000001" customHeight="1" x14ac:dyDescent="0.3">
      <c r="A1116" s="170">
        <v>1113</v>
      </c>
      <c r="B1116" s="120" t="str">
        <f t="shared" si="51"/>
        <v/>
      </c>
      <c r="C1116" s="117" t="s">
        <v>74</v>
      </c>
      <c r="D1116" s="47"/>
      <c r="E1116" s="179"/>
      <c r="F1116" s="51"/>
      <c r="G1116" s="117"/>
      <c r="H1116" s="99"/>
      <c r="Q1116" s="168">
        <f t="shared" si="52"/>
        <v>0</v>
      </c>
      <c r="R1116" s="168">
        <f t="shared" si="53"/>
        <v>0</v>
      </c>
    </row>
    <row r="1117" spans="1:18" ht="20.100000000000001" customHeight="1" x14ac:dyDescent="0.3">
      <c r="A1117" s="170">
        <v>1114</v>
      </c>
      <c r="B1117" s="120" t="str">
        <f t="shared" si="51"/>
        <v/>
      </c>
      <c r="C1117" s="117" t="s">
        <v>74</v>
      </c>
      <c r="D1117" s="47"/>
      <c r="E1117" s="179"/>
      <c r="F1117" s="51"/>
      <c r="G1117" s="117"/>
      <c r="H1117" s="99"/>
      <c r="Q1117" s="168">
        <f t="shared" si="52"/>
        <v>0</v>
      </c>
      <c r="R1117" s="168">
        <f t="shared" si="53"/>
        <v>0</v>
      </c>
    </row>
    <row r="1118" spans="1:18" ht="20.100000000000001" customHeight="1" x14ac:dyDescent="0.3">
      <c r="A1118" s="170">
        <v>1115</v>
      </c>
      <c r="B1118" s="120" t="str">
        <f t="shared" si="51"/>
        <v/>
      </c>
      <c r="C1118" s="117" t="s">
        <v>74</v>
      </c>
      <c r="D1118" s="47"/>
      <c r="E1118" s="179"/>
      <c r="F1118" s="51"/>
      <c r="G1118" s="117"/>
      <c r="H1118" s="99"/>
      <c r="Q1118" s="168">
        <f t="shared" si="52"/>
        <v>0</v>
      </c>
      <c r="R1118" s="168">
        <f t="shared" si="53"/>
        <v>0</v>
      </c>
    </row>
    <row r="1119" spans="1:18" ht="20.100000000000001" customHeight="1" x14ac:dyDescent="0.3">
      <c r="A1119" s="170">
        <v>1116</v>
      </c>
      <c r="B1119" s="120" t="str">
        <f t="shared" si="51"/>
        <v/>
      </c>
      <c r="C1119" s="117" t="s">
        <v>74</v>
      </c>
      <c r="D1119" s="47"/>
      <c r="E1119" s="179"/>
      <c r="F1119" s="51"/>
      <c r="G1119" s="117"/>
      <c r="H1119" s="99"/>
      <c r="Q1119" s="168">
        <f t="shared" si="52"/>
        <v>0</v>
      </c>
      <c r="R1119" s="168">
        <f t="shared" si="53"/>
        <v>0</v>
      </c>
    </row>
    <row r="1120" spans="1:18" ht="20.100000000000001" customHeight="1" x14ac:dyDescent="0.3">
      <c r="A1120" s="170">
        <v>1117</v>
      </c>
      <c r="B1120" s="120" t="str">
        <f t="shared" si="51"/>
        <v/>
      </c>
      <c r="C1120" s="117" t="s">
        <v>74</v>
      </c>
      <c r="D1120" s="47"/>
      <c r="E1120" s="179"/>
      <c r="F1120" s="51"/>
      <c r="G1120" s="117"/>
      <c r="H1120" s="99"/>
      <c r="Q1120" s="168">
        <f t="shared" si="52"/>
        <v>0</v>
      </c>
      <c r="R1120" s="168">
        <f t="shared" si="53"/>
        <v>0</v>
      </c>
    </row>
    <row r="1121" spans="1:18" ht="20.100000000000001" customHeight="1" x14ac:dyDescent="0.3">
      <c r="A1121" s="170">
        <v>1118</v>
      </c>
      <c r="B1121" s="120" t="str">
        <f t="shared" si="51"/>
        <v/>
      </c>
      <c r="C1121" s="117" t="s">
        <v>74</v>
      </c>
      <c r="D1121" s="47"/>
      <c r="E1121" s="179"/>
      <c r="F1121" s="51"/>
      <c r="G1121" s="117"/>
      <c r="H1121" s="99"/>
      <c r="Q1121" s="168">
        <f t="shared" si="52"/>
        <v>0</v>
      </c>
      <c r="R1121" s="168">
        <f t="shared" si="53"/>
        <v>0</v>
      </c>
    </row>
    <row r="1122" spans="1:18" ht="20.100000000000001" customHeight="1" x14ac:dyDescent="0.3">
      <c r="A1122" s="170">
        <v>1119</v>
      </c>
      <c r="B1122" s="120" t="str">
        <f t="shared" si="51"/>
        <v/>
      </c>
      <c r="C1122" s="117" t="s">
        <v>74</v>
      </c>
      <c r="D1122" s="47"/>
      <c r="E1122" s="179"/>
      <c r="F1122" s="51"/>
      <c r="G1122" s="117"/>
      <c r="H1122" s="99"/>
      <c r="Q1122" s="168">
        <f t="shared" si="52"/>
        <v>0</v>
      </c>
      <c r="R1122" s="168">
        <f t="shared" si="53"/>
        <v>0</v>
      </c>
    </row>
    <row r="1123" spans="1:18" ht="20.100000000000001" customHeight="1" x14ac:dyDescent="0.3">
      <c r="A1123" s="170">
        <v>1120</v>
      </c>
      <c r="B1123" s="120" t="str">
        <f t="shared" si="51"/>
        <v/>
      </c>
      <c r="C1123" s="117" t="s">
        <v>74</v>
      </c>
      <c r="D1123" s="47"/>
      <c r="E1123" s="179"/>
      <c r="F1123" s="51"/>
      <c r="G1123" s="117"/>
      <c r="H1123" s="99"/>
      <c r="Q1123" s="168">
        <f t="shared" si="52"/>
        <v>0</v>
      </c>
      <c r="R1123" s="168">
        <f t="shared" si="53"/>
        <v>0</v>
      </c>
    </row>
    <row r="1124" spans="1:18" ht="20.100000000000001" customHeight="1" x14ac:dyDescent="0.3">
      <c r="A1124" s="170">
        <v>1121</v>
      </c>
      <c r="B1124" s="120" t="str">
        <f t="shared" si="51"/>
        <v/>
      </c>
      <c r="C1124" s="117" t="s">
        <v>74</v>
      </c>
      <c r="D1124" s="47"/>
      <c r="E1124" s="179"/>
      <c r="F1124" s="51"/>
      <c r="G1124" s="117"/>
      <c r="H1124" s="99"/>
      <c r="Q1124" s="168">
        <f t="shared" si="52"/>
        <v>0</v>
      </c>
      <c r="R1124" s="168">
        <f t="shared" si="53"/>
        <v>0</v>
      </c>
    </row>
    <row r="1125" spans="1:18" ht="20.100000000000001" customHeight="1" x14ac:dyDescent="0.3">
      <c r="A1125" s="170">
        <v>1122</v>
      </c>
      <c r="B1125" s="120" t="str">
        <f t="shared" si="51"/>
        <v/>
      </c>
      <c r="C1125" s="117" t="s">
        <v>74</v>
      </c>
      <c r="D1125" s="47"/>
      <c r="E1125" s="179"/>
      <c r="F1125" s="51"/>
      <c r="G1125" s="117"/>
      <c r="H1125" s="99"/>
      <c r="Q1125" s="168">
        <f t="shared" si="52"/>
        <v>0</v>
      </c>
      <c r="R1125" s="168">
        <f t="shared" si="53"/>
        <v>0</v>
      </c>
    </row>
    <row r="1126" spans="1:18" ht="20.100000000000001" customHeight="1" x14ac:dyDescent="0.3">
      <c r="A1126" s="170">
        <v>1123</v>
      </c>
      <c r="B1126" s="120" t="str">
        <f t="shared" si="51"/>
        <v/>
      </c>
      <c r="C1126" s="117" t="s">
        <v>74</v>
      </c>
      <c r="D1126" s="47"/>
      <c r="E1126" s="179"/>
      <c r="F1126" s="51"/>
      <c r="G1126" s="117"/>
      <c r="H1126" s="99"/>
      <c r="Q1126" s="168">
        <f t="shared" si="52"/>
        <v>0</v>
      </c>
      <c r="R1126" s="168">
        <f t="shared" si="53"/>
        <v>0</v>
      </c>
    </row>
    <row r="1127" spans="1:18" ht="20.100000000000001" customHeight="1" x14ac:dyDescent="0.3">
      <c r="A1127" s="170">
        <v>1124</v>
      </c>
      <c r="B1127" s="120" t="str">
        <f t="shared" si="51"/>
        <v/>
      </c>
      <c r="C1127" s="117" t="s">
        <v>74</v>
      </c>
      <c r="D1127" s="47"/>
      <c r="E1127" s="179"/>
      <c r="F1127" s="51"/>
      <c r="G1127" s="117"/>
      <c r="H1127" s="99"/>
      <c r="Q1127" s="168">
        <f t="shared" si="52"/>
        <v>0</v>
      </c>
      <c r="R1127" s="168">
        <f t="shared" si="53"/>
        <v>0</v>
      </c>
    </row>
    <row r="1128" spans="1:18" ht="20.100000000000001" customHeight="1" x14ac:dyDescent="0.3">
      <c r="A1128" s="170">
        <v>1125</v>
      </c>
      <c r="B1128" s="120" t="str">
        <f t="shared" si="51"/>
        <v/>
      </c>
      <c r="C1128" s="117" t="s">
        <v>74</v>
      </c>
      <c r="D1128" s="47"/>
      <c r="E1128" s="179"/>
      <c r="F1128" s="51"/>
      <c r="G1128" s="117"/>
      <c r="H1128" s="99"/>
      <c r="Q1128" s="168">
        <f t="shared" si="52"/>
        <v>0</v>
      </c>
      <c r="R1128" s="168">
        <f t="shared" si="53"/>
        <v>0</v>
      </c>
    </row>
    <row r="1129" spans="1:18" ht="20.100000000000001" customHeight="1" x14ac:dyDescent="0.3">
      <c r="A1129" s="170">
        <v>1126</v>
      </c>
      <c r="B1129" s="120" t="str">
        <f t="shared" si="51"/>
        <v/>
      </c>
      <c r="C1129" s="117" t="s">
        <v>74</v>
      </c>
      <c r="D1129" s="47"/>
      <c r="E1129" s="179"/>
      <c r="F1129" s="51"/>
      <c r="G1129" s="117"/>
      <c r="H1129" s="99"/>
      <c r="Q1129" s="168">
        <f t="shared" si="52"/>
        <v>0</v>
      </c>
      <c r="R1129" s="168">
        <f t="shared" si="53"/>
        <v>0</v>
      </c>
    </row>
    <row r="1130" spans="1:18" ht="20.100000000000001" customHeight="1" x14ac:dyDescent="0.3">
      <c r="A1130" s="170">
        <v>1127</v>
      </c>
      <c r="B1130" s="120" t="str">
        <f t="shared" si="51"/>
        <v/>
      </c>
      <c r="C1130" s="117" t="s">
        <v>74</v>
      </c>
      <c r="D1130" s="47"/>
      <c r="E1130" s="179"/>
      <c r="F1130" s="51"/>
      <c r="G1130" s="117"/>
      <c r="H1130" s="99"/>
      <c r="Q1130" s="168">
        <f t="shared" si="52"/>
        <v>0</v>
      </c>
      <c r="R1130" s="168">
        <f t="shared" si="53"/>
        <v>0</v>
      </c>
    </row>
    <row r="1131" spans="1:18" ht="20.100000000000001" customHeight="1" x14ac:dyDescent="0.3">
      <c r="A1131" s="170">
        <v>1128</v>
      </c>
      <c r="B1131" s="120" t="str">
        <f t="shared" si="51"/>
        <v/>
      </c>
      <c r="C1131" s="117" t="s">
        <v>74</v>
      </c>
      <c r="D1131" s="47"/>
      <c r="E1131" s="179"/>
      <c r="F1131" s="51"/>
      <c r="G1131" s="117"/>
      <c r="H1131" s="99"/>
      <c r="Q1131" s="168">
        <f t="shared" si="52"/>
        <v>0</v>
      </c>
      <c r="R1131" s="168">
        <f t="shared" si="53"/>
        <v>0</v>
      </c>
    </row>
    <row r="1132" spans="1:18" ht="20.100000000000001" customHeight="1" x14ac:dyDescent="0.3">
      <c r="A1132" s="170">
        <v>1129</v>
      </c>
      <c r="B1132" s="120" t="str">
        <f t="shared" si="51"/>
        <v/>
      </c>
      <c r="C1132" s="117" t="s">
        <v>74</v>
      </c>
      <c r="D1132" s="47"/>
      <c r="E1132" s="179"/>
      <c r="F1132" s="51"/>
      <c r="G1132" s="117"/>
      <c r="H1132" s="99"/>
      <c r="Q1132" s="168">
        <f t="shared" si="52"/>
        <v>0</v>
      </c>
      <c r="R1132" s="168">
        <f t="shared" si="53"/>
        <v>0</v>
      </c>
    </row>
    <row r="1133" spans="1:18" ht="20.100000000000001" customHeight="1" x14ac:dyDescent="0.3">
      <c r="A1133" s="170">
        <v>1130</v>
      </c>
      <c r="B1133" s="120" t="str">
        <f t="shared" si="51"/>
        <v/>
      </c>
      <c r="C1133" s="117" t="s">
        <v>74</v>
      </c>
      <c r="D1133" s="47"/>
      <c r="E1133" s="179"/>
      <c r="F1133" s="51"/>
      <c r="G1133" s="117"/>
      <c r="H1133" s="99"/>
      <c r="Q1133" s="168">
        <f t="shared" si="52"/>
        <v>0</v>
      </c>
      <c r="R1133" s="168">
        <f t="shared" si="53"/>
        <v>0</v>
      </c>
    </row>
    <row r="1134" spans="1:18" ht="20.100000000000001" customHeight="1" x14ac:dyDescent="0.3">
      <c r="A1134" s="170">
        <v>1131</v>
      </c>
      <c r="B1134" s="120" t="str">
        <f t="shared" si="51"/>
        <v/>
      </c>
      <c r="C1134" s="117" t="s">
        <v>74</v>
      </c>
      <c r="D1134" s="47"/>
      <c r="E1134" s="179"/>
      <c r="F1134" s="51"/>
      <c r="G1134" s="117"/>
      <c r="H1134" s="99"/>
      <c r="Q1134" s="168">
        <f t="shared" si="52"/>
        <v>0</v>
      </c>
      <c r="R1134" s="168">
        <f t="shared" si="53"/>
        <v>0</v>
      </c>
    </row>
    <row r="1135" spans="1:18" ht="20.100000000000001" customHeight="1" x14ac:dyDescent="0.3">
      <c r="A1135" s="170">
        <v>1132</v>
      </c>
      <c r="B1135" s="120" t="str">
        <f t="shared" si="51"/>
        <v/>
      </c>
      <c r="C1135" s="117" t="s">
        <v>74</v>
      </c>
      <c r="D1135" s="47"/>
      <c r="E1135" s="179"/>
      <c r="F1135" s="51"/>
      <c r="G1135" s="117"/>
      <c r="H1135" s="99"/>
      <c r="Q1135" s="168">
        <f t="shared" si="52"/>
        <v>0</v>
      </c>
      <c r="R1135" s="168">
        <f t="shared" si="53"/>
        <v>0</v>
      </c>
    </row>
    <row r="1136" spans="1:18" ht="20.100000000000001" customHeight="1" x14ac:dyDescent="0.3">
      <c r="A1136" s="170">
        <v>1133</v>
      </c>
      <c r="B1136" s="120" t="str">
        <f t="shared" si="51"/>
        <v/>
      </c>
      <c r="C1136" s="117" t="s">
        <v>74</v>
      </c>
      <c r="D1136" s="47"/>
      <c r="E1136" s="179"/>
      <c r="F1136" s="51"/>
      <c r="G1136" s="117"/>
      <c r="H1136" s="99"/>
      <c r="Q1136" s="168">
        <f t="shared" si="52"/>
        <v>0</v>
      </c>
      <c r="R1136" s="168">
        <f t="shared" si="53"/>
        <v>0</v>
      </c>
    </row>
    <row r="1137" spans="1:18" ht="20.100000000000001" customHeight="1" x14ac:dyDescent="0.3">
      <c r="A1137" s="170">
        <v>1134</v>
      </c>
      <c r="B1137" s="120" t="str">
        <f t="shared" si="51"/>
        <v/>
      </c>
      <c r="C1137" s="117" t="s">
        <v>74</v>
      </c>
      <c r="D1137" s="47"/>
      <c r="E1137" s="179"/>
      <c r="F1137" s="51"/>
      <c r="G1137" s="117"/>
      <c r="H1137" s="99"/>
      <c r="Q1137" s="168">
        <f t="shared" si="52"/>
        <v>0</v>
      </c>
      <c r="R1137" s="168">
        <f t="shared" si="53"/>
        <v>0</v>
      </c>
    </row>
    <row r="1138" spans="1:18" ht="20.100000000000001" customHeight="1" x14ac:dyDescent="0.3">
      <c r="A1138" s="170">
        <v>1135</v>
      </c>
      <c r="B1138" s="120" t="str">
        <f t="shared" si="51"/>
        <v/>
      </c>
      <c r="C1138" s="117" t="s">
        <v>74</v>
      </c>
      <c r="D1138" s="47"/>
      <c r="E1138" s="179"/>
      <c r="F1138" s="51"/>
      <c r="G1138" s="117"/>
      <c r="H1138" s="99"/>
      <c r="Q1138" s="168">
        <f t="shared" si="52"/>
        <v>0</v>
      </c>
      <c r="R1138" s="168">
        <f t="shared" si="53"/>
        <v>0</v>
      </c>
    </row>
    <row r="1139" spans="1:18" ht="20.100000000000001" customHeight="1" x14ac:dyDescent="0.3">
      <c r="A1139" s="170">
        <v>1136</v>
      </c>
      <c r="B1139" s="120" t="str">
        <f t="shared" si="51"/>
        <v/>
      </c>
      <c r="C1139" s="117" t="s">
        <v>74</v>
      </c>
      <c r="D1139" s="47"/>
      <c r="E1139" s="179"/>
      <c r="F1139" s="51"/>
      <c r="G1139" s="117"/>
      <c r="H1139" s="99"/>
      <c r="Q1139" s="168">
        <f t="shared" si="52"/>
        <v>0</v>
      </c>
      <c r="R1139" s="168">
        <f t="shared" si="53"/>
        <v>0</v>
      </c>
    </row>
    <row r="1140" spans="1:18" ht="20.100000000000001" customHeight="1" x14ac:dyDescent="0.3">
      <c r="A1140" s="170">
        <v>1137</v>
      </c>
      <c r="B1140" s="120" t="str">
        <f t="shared" si="51"/>
        <v/>
      </c>
      <c r="C1140" s="117" t="s">
        <v>74</v>
      </c>
      <c r="D1140" s="47"/>
      <c r="E1140" s="179"/>
      <c r="F1140" s="51"/>
      <c r="G1140" s="117"/>
      <c r="H1140" s="99"/>
      <c r="Q1140" s="168">
        <f t="shared" si="52"/>
        <v>0</v>
      </c>
      <c r="R1140" s="168">
        <f t="shared" si="53"/>
        <v>0</v>
      </c>
    </row>
    <row r="1141" spans="1:18" ht="20.100000000000001" customHeight="1" x14ac:dyDescent="0.3">
      <c r="A1141" s="170">
        <v>1138</v>
      </c>
      <c r="B1141" s="120" t="str">
        <f t="shared" si="51"/>
        <v/>
      </c>
      <c r="C1141" s="117" t="s">
        <v>74</v>
      </c>
      <c r="D1141" s="47"/>
      <c r="E1141" s="179"/>
      <c r="F1141" s="51"/>
      <c r="G1141" s="117"/>
      <c r="H1141" s="99"/>
      <c r="Q1141" s="168">
        <f t="shared" si="52"/>
        <v>0</v>
      </c>
      <c r="R1141" s="168">
        <f t="shared" si="53"/>
        <v>0</v>
      </c>
    </row>
    <row r="1142" spans="1:18" ht="20.100000000000001" customHeight="1" x14ac:dyDescent="0.3">
      <c r="A1142" s="170">
        <v>1139</v>
      </c>
      <c r="B1142" s="120" t="str">
        <f t="shared" si="51"/>
        <v/>
      </c>
      <c r="C1142" s="117" t="s">
        <v>74</v>
      </c>
      <c r="D1142" s="47"/>
      <c r="E1142" s="179"/>
      <c r="F1142" s="51"/>
      <c r="G1142" s="117"/>
      <c r="H1142" s="99"/>
      <c r="Q1142" s="168">
        <f t="shared" si="52"/>
        <v>0</v>
      </c>
      <c r="R1142" s="168">
        <f t="shared" si="53"/>
        <v>0</v>
      </c>
    </row>
    <row r="1143" spans="1:18" ht="20.100000000000001" customHeight="1" x14ac:dyDescent="0.3">
      <c r="A1143" s="170">
        <v>1140</v>
      </c>
      <c r="B1143" s="120" t="str">
        <f t="shared" si="51"/>
        <v/>
      </c>
      <c r="C1143" s="117" t="s">
        <v>74</v>
      </c>
      <c r="D1143" s="47"/>
      <c r="E1143" s="179"/>
      <c r="F1143" s="51"/>
      <c r="G1143" s="117"/>
      <c r="H1143" s="99"/>
      <c r="Q1143" s="168">
        <f t="shared" si="52"/>
        <v>0</v>
      </c>
      <c r="R1143" s="168">
        <f t="shared" si="53"/>
        <v>0</v>
      </c>
    </row>
    <row r="1144" spans="1:18" ht="20.100000000000001" customHeight="1" x14ac:dyDescent="0.3">
      <c r="A1144" s="170">
        <v>1141</v>
      </c>
      <c r="B1144" s="120" t="str">
        <f t="shared" si="51"/>
        <v/>
      </c>
      <c r="C1144" s="117" t="s">
        <v>74</v>
      </c>
      <c r="D1144" s="47"/>
      <c r="E1144" s="179"/>
      <c r="F1144" s="51"/>
      <c r="G1144" s="117"/>
      <c r="H1144" s="99"/>
      <c r="Q1144" s="168">
        <f t="shared" si="52"/>
        <v>0</v>
      </c>
      <c r="R1144" s="168">
        <f t="shared" si="53"/>
        <v>0</v>
      </c>
    </row>
    <row r="1145" spans="1:18" ht="20.100000000000001" customHeight="1" x14ac:dyDescent="0.3">
      <c r="A1145" s="170">
        <v>1142</v>
      </c>
      <c r="B1145" s="120" t="str">
        <f t="shared" si="51"/>
        <v/>
      </c>
      <c r="C1145" s="117" t="s">
        <v>74</v>
      </c>
      <c r="D1145" s="47"/>
      <c r="E1145" s="179"/>
      <c r="F1145" s="51"/>
      <c r="G1145" s="117"/>
      <c r="H1145" s="99"/>
      <c r="Q1145" s="168">
        <f t="shared" si="52"/>
        <v>0</v>
      </c>
      <c r="R1145" s="168">
        <f t="shared" si="53"/>
        <v>0</v>
      </c>
    </row>
    <row r="1146" spans="1:18" ht="20.100000000000001" customHeight="1" x14ac:dyDescent="0.3">
      <c r="A1146" s="170">
        <v>1143</v>
      </c>
      <c r="B1146" s="120" t="str">
        <f t="shared" si="51"/>
        <v/>
      </c>
      <c r="C1146" s="117" t="s">
        <v>74</v>
      </c>
      <c r="D1146" s="47"/>
      <c r="E1146" s="179"/>
      <c r="F1146" s="51"/>
      <c r="G1146" s="117"/>
      <c r="H1146" s="99"/>
      <c r="Q1146" s="168">
        <f t="shared" si="52"/>
        <v>0</v>
      </c>
      <c r="R1146" s="168">
        <f t="shared" si="53"/>
        <v>0</v>
      </c>
    </row>
    <row r="1147" spans="1:18" ht="20.100000000000001" customHeight="1" x14ac:dyDescent="0.3">
      <c r="A1147" s="170">
        <v>1144</v>
      </c>
      <c r="B1147" s="120" t="str">
        <f t="shared" si="51"/>
        <v/>
      </c>
      <c r="C1147" s="117" t="s">
        <v>74</v>
      </c>
      <c r="D1147" s="47"/>
      <c r="E1147" s="179"/>
      <c r="F1147" s="51"/>
      <c r="G1147" s="117"/>
      <c r="H1147" s="99"/>
      <c r="Q1147" s="168">
        <f t="shared" si="52"/>
        <v>0</v>
      </c>
      <c r="R1147" s="168">
        <f t="shared" si="53"/>
        <v>0</v>
      </c>
    </row>
    <row r="1148" spans="1:18" ht="20.100000000000001" customHeight="1" x14ac:dyDescent="0.3">
      <c r="A1148" s="170">
        <v>1145</v>
      </c>
      <c r="B1148" s="120" t="str">
        <f t="shared" si="51"/>
        <v/>
      </c>
      <c r="C1148" s="117" t="s">
        <v>74</v>
      </c>
      <c r="D1148" s="47"/>
      <c r="E1148" s="179"/>
      <c r="F1148" s="51"/>
      <c r="G1148" s="117"/>
      <c r="H1148" s="99"/>
      <c r="Q1148" s="168">
        <f t="shared" si="52"/>
        <v>0</v>
      </c>
      <c r="R1148" s="168">
        <f t="shared" si="53"/>
        <v>0</v>
      </c>
    </row>
    <row r="1149" spans="1:18" ht="20.100000000000001" customHeight="1" x14ac:dyDescent="0.3">
      <c r="A1149" s="170">
        <v>1146</v>
      </c>
      <c r="B1149" s="120" t="str">
        <f t="shared" si="51"/>
        <v/>
      </c>
      <c r="C1149" s="117" t="s">
        <v>74</v>
      </c>
      <c r="D1149" s="47"/>
      <c r="E1149" s="179"/>
      <c r="F1149" s="51"/>
      <c r="G1149" s="117"/>
      <c r="H1149" s="99"/>
      <c r="Q1149" s="168">
        <f t="shared" si="52"/>
        <v>0</v>
      </c>
      <c r="R1149" s="168">
        <f t="shared" si="53"/>
        <v>0</v>
      </c>
    </row>
    <row r="1150" spans="1:18" ht="20.100000000000001" customHeight="1" x14ac:dyDescent="0.3">
      <c r="A1150" s="170">
        <v>1147</v>
      </c>
      <c r="B1150" s="120" t="str">
        <f t="shared" si="51"/>
        <v/>
      </c>
      <c r="C1150" s="117" t="s">
        <v>74</v>
      </c>
      <c r="D1150" s="47"/>
      <c r="E1150" s="179"/>
      <c r="F1150" s="51"/>
      <c r="G1150" s="117"/>
      <c r="H1150" s="99"/>
      <c r="Q1150" s="168">
        <f t="shared" si="52"/>
        <v>0</v>
      </c>
      <c r="R1150" s="168">
        <f t="shared" si="53"/>
        <v>0</v>
      </c>
    </row>
    <row r="1151" spans="1:18" ht="20.100000000000001" customHeight="1" x14ac:dyDescent="0.3">
      <c r="A1151" s="170">
        <v>1148</v>
      </c>
      <c r="B1151" s="120" t="str">
        <f t="shared" si="51"/>
        <v/>
      </c>
      <c r="C1151" s="117" t="s">
        <v>74</v>
      </c>
      <c r="D1151" s="47"/>
      <c r="E1151" s="179"/>
      <c r="F1151" s="51"/>
      <c r="G1151" s="117"/>
      <c r="H1151" s="99"/>
      <c r="Q1151" s="168">
        <f t="shared" si="52"/>
        <v>0</v>
      </c>
      <c r="R1151" s="168">
        <f t="shared" si="53"/>
        <v>0</v>
      </c>
    </row>
    <row r="1152" spans="1:18" ht="20.100000000000001" customHeight="1" x14ac:dyDescent="0.3">
      <c r="A1152" s="170">
        <v>1149</v>
      </c>
      <c r="B1152" s="120" t="str">
        <f t="shared" si="51"/>
        <v/>
      </c>
      <c r="C1152" s="117" t="s">
        <v>74</v>
      </c>
      <c r="D1152" s="47"/>
      <c r="E1152" s="179"/>
      <c r="F1152" s="51"/>
      <c r="G1152" s="117"/>
      <c r="H1152" s="99"/>
      <c r="Q1152" s="168">
        <f t="shared" si="52"/>
        <v>0</v>
      </c>
      <c r="R1152" s="168">
        <f t="shared" si="53"/>
        <v>0</v>
      </c>
    </row>
    <row r="1153" spans="1:18" ht="20.100000000000001" customHeight="1" x14ac:dyDescent="0.3">
      <c r="A1153" s="170">
        <v>1150</v>
      </c>
      <c r="B1153" s="120" t="str">
        <f t="shared" si="51"/>
        <v/>
      </c>
      <c r="C1153" s="117" t="s">
        <v>74</v>
      </c>
      <c r="D1153" s="47"/>
      <c r="E1153" s="179"/>
      <c r="F1153" s="51"/>
      <c r="G1153" s="117"/>
      <c r="H1153" s="99"/>
      <c r="Q1153" s="168">
        <f t="shared" si="52"/>
        <v>0</v>
      </c>
      <c r="R1153" s="168">
        <f t="shared" si="53"/>
        <v>0</v>
      </c>
    </row>
    <row r="1154" spans="1:18" ht="20.100000000000001" customHeight="1" x14ac:dyDescent="0.3">
      <c r="A1154" s="170">
        <v>1151</v>
      </c>
      <c r="B1154" s="120" t="str">
        <f t="shared" si="51"/>
        <v/>
      </c>
      <c r="C1154" s="117" t="s">
        <v>74</v>
      </c>
      <c r="D1154" s="47"/>
      <c r="E1154" s="179"/>
      <c r="F1154" s="51"/>
      <c r="G1154" s="117"/>
      <c r="H1154" s="99"/>
      <c r="Q1154" s="168">
        <f t="shared" si="52"/>
        <v>0</v>
      </c>
      <c r="R1154" s="168">
        <f t="shared" si="53"/>
        <v>0</v>
      </c>
    </row>
    <row r="1155" spans="1:18" ht="20.100000000000001" customHeight="1" x14ac:dyDescent="0.3">
      <c r="A1155" s="170">
        <v>1152</v>
      </c>
      <c r="B1155" s="120" t="str">
        <f t="shared" si="51"/>
        <v/>
      </c>
      <c r="C1155" s="117" t="s">
        <v>74</v>
      </c>
      <c r="D1155" s="47"/>
      <c r="E1155" s="179"/>
      <c r="F1155" s="51"/>
      <c r="G1155" s="117"/>
      <c r="H1155" s="99"/>
      <c r="Q1155" s="168">
        <f t="shared" si="52"/>
        <v>0</v>
      </c>
      <c r="R1155" s="168">
        <f t="shared" si="53"/>
        <v>0</v>
      </c>
    </row>
    <row r="1156" spans="1:18" ht="20.100000000000001" customHeight="1" x14ac:dyDescent="0.3">
      <c r="A1156" s="170">
        <v>1153</v>
      </c>
      <c r="B1156" s="120" t="str">
        <f t="shared" si="51"/>
        <v/>
      </c>
      <c r="C1156" s="117" t="s">
        <v>74</v>
      </c>
      <c r="D1156" s="47"/>
      <c r="E1156" s="179"/>
      <c r="F1156" s="51"/>
      <c r="G1156" s="117"/>
      <c r="H1156" s="99"/>
      <c r="Q1156" s="168">
        <f t="shared" si="52"/>
        <v>0</v>
      </c>
      <c r="R1156" s="168">
        <f t="shared" si="53"/>
        <v>0</v>
      </c>
    </row>
    <row r="1157" spans="1:18" ht="20.100000000000001" customHeight="1" x14ac:dyDescent="0.3">
      <c r="A1157" s="170">
        <v>1154</v>
      </c>
      <c r="B1157" s="120" t="str">
        <f t="shared" ref="B1157:B1220" si="54">_xlfn.CONCAT(D1157,E1157)</f>
        <v/>
      </c>
      <c r="C1157" s="117" t="s">
        <v>74</v>
      </c>
      <c r="D1157" s="47"/>
      <c r="E1157" s="179"/>
      <c r="F1157" s="51"/>
      <c r="G1157" s="117"/>
      <c r="H1157" s="99"/>
      <c r="Q1157" s="168">
        <f t="shared" ref="Q1157:Q1220" si="55">IF(D1157&lt;1,0,1)</f>
        <v>0</v>
      </c>
      <c r="R1157" s="168">
        <f t="shared" ref="R1157:R1220" si="56">IF(G1157+H1157&gt;0,IF(Q1157=0,1,0),0)</f>
        <v>0</v>
      </c>
    </row>
    <row r="1158" spans="1:18" ht="20.100000000000001" customHeight="1" x14ac:dyDescent="0.3">
      <c r="A1158" s="170">
        <v>1155</v>
      </c>
      <c r="B1158" s="120" t="str">
        <f t="shared" si="54"/>
        <v/>
      </c>
      <c r="C1158" s="117" t="s">
        <v>74</v>
      </c>
      <c r="D1158" s="47"/>
      <c r="E1158" s="179"/>
      <c r="F1158" s="51"/>
      <c r="G1158" s="117"/>
      <c r="H1158" s="99"/>
      <c r="Q1158" s="168">
        <f t="shared" si="55"/>
        <v>0</v>
      </c>
      <c r="R1158" s="168">
        <f t="shared" si="56"/>
        <v>0</v>
      </c>
    </row>
    <row r="1159" spans="1:18" ht="20.100000000000001" customHeight="1" x14ac:dyDescent="0.3">
      <c r="A1159" s="170">
        <v>1156</v>
      </c>
      <c r="B1159" s="120" t="str">
        <f t="shared" si="54"/>
        <v/>
      </c>
      <c r="C1159" s="117" t="s">
        <v>74</v>
      </c>
      <c r="D1159" s="47"/>
      <c r="E1159" s="179"/>
      <c r="F1159" s="51"/>
      <c r="G1159" s="117"/>
      <c r="H1159" s="99"/>
      <c r="Q1159" s="168">
        <f t="shared" si="55"/>
        <v>0</v>
      </c>
      <c r="R1159" s="168">
        <f t="shared" si="56"/>
        <v>0</v>
      </c>
    </row>
    <row r="1160" spans="1:18" ht="20.100000000000001" customHeight="1" x14ac:dyDescent="0.3">
      <c r="A1160" s="170">
        <v>1157</v>
      </c>
      <c r="B1160" s="120" t="str">
        <f t="shared" si="54"/>
        <v/>
      </c>
      <c r="C1160" s="117" t="s">
        <v>74</v>
      </c>
      <c r="D1160" s="47"/>
      <c r="E1160" s="179"/>
      <c r="F1160" s="51"/>
      <c r="G1160" s="117"/>
      <c r="H1160" s="99"/>
      <c r="Q1160" s="168">
        <f t="shared" si="55"/>
        <v>0</v>
      </c>
      <c r="R1160" s="168">
        <f t="shared" si="56"/>
        <v>0</v>
      </c>
    </row>
    <row r="1161" spans="1:18" ht="20.100000000000001" customHeight="1" x14ac:dyDescent="0.3">
      <c r="A1161" s="170">
        <v>1158</v>
      </c>
      <c r="B1161" s="120" t="str">
        <f t="shared" si="54"/>
        <v/>
      </c>
      <c r="C1161" s="117" t="s">
        <v>74</v>
      </c>
      <c r="D1161" s="47"/>
      <c r="E1161" s="179"/>
      <c r="F1161" s="51"/>
      <c r="G1161" s="117"/>
      <c r="H1161" s="99"/>
      <c r="Q1161" s="168">
        <f t="shared" si="55"/>
        <v>0</v>
      </c>
      <c r="R1161" s="168">
        <f t="shared" si="56"/>
        <v>0</v>
      </c>
    </row>
    <row r="1162" spans="1:18" ht="20.100000000000001" customHeight="1" x14ac:dyDescent="0.3">
      <c r="A1162" s="170">
        <v>1159</v>
      </c>
      <c r="B1162" s="120" t="str">
        <f t="shared" si="54"/>
        <v/>
      </c>
      <c r="C1162" s="117" t="s">
        <v>74</v>
      </c>
      <c r="D1162" s="47"/>
      <c r="E1162" s="179"/>
      <c r="F1162" s="51"/>
      <c r="G1162" s="117"/>
      <c r="H1162" s="99"/>
      <c r="Q1162" s="168">
        <f t="shared" si="55"/>
        <v>0</v>
      </c>
      <c r="R1162" s="168">
        <f t="shared" si="56"/>
        <v>0</v>
      </c>
    </row>
    <row r="1163" spans="1:18" ht="20.100000000000001" customHeight="1" x14ac:dyDescent="0.3">
      <c r="A1163" s="170">
        <v>1160</v>
      </c>
      <c r="B1163" s="120" t="str">
        <f t="shared" si="54"/>
        <v/>
      </c>
      <c r="C1163" s="117" t="s">
        <v>74</v>
      </c>
      <c r="D1163" s="47"/>
      <c r="E1163" s="179"/>
      <c r="F1163" s="51"/>
      <c r="G1163" s="117"/>
      <c r="H1163" s="99"/>
      <c r="Q1163" s="168">
        <f t="shared" si="55"/>
        <v>0</v>
      </c>
      <c r="R1163" s="168">
        <f t="shared" si="56"/>
        <v>0</v>
      </c>
    </row>
    <row r="1164" spans="1:18" ht="20.100000000000001" customHeight="1" x14ac:dyDescent="0.3">
      <c r="A1164" s="170">
        <v>1161</v>
      </c>
      <c r="B1164" s="120" t="str">
        <f t="shared" si="54"/>
        <v/>
      </c>
      <c r="C1164" s="117" t="s">
        <v>74</v>
      </c>
      <c r="D1164" s="47"/>
      <c r="E1164" s="179"/>
      <c r="F1164" s="51"/>
      <c r="G1164" s="117"/>
      <c r="H1164" s="99"/>
      <c r="Q1164" s="168">
        <f t="shared" si="55"/>
        <v>0</v>
      </c>
      <c r="R1164" s="168">
        <f t="shared" si="56"/>
        <v>0</v>
      </c>
    </row>
    <row r="1165" spans="1:18" ht="20.100000000000001" customHeight="1" x14ac:dyDescent="0.3">
      <c r="A1165" s="170">
        <v>1162</v>
      </c>
      <c r="B1165" s="120" t="str">
        <f t="shared" si="54"/>
        <v/>
      </c>
      <c r="C1165" s="117" t="s">
        <v>74</v>
      </c>
      <c r="D1165" s="47"/>
      <c r="E1165" s="179"/>
      <c r="F1165" s="51"/>
      <c r="G1165" s="117"/>
      <c r="H1165" s="99"/>
      <c r="Q1165" s="168">
        <f t="shared" si="55"/>
        <v>0</v>
      </c>
      <c r="R1165" s="168">
        <f t="shared" si="56"/>
        <v>0</v>
      </c>
    </row>
    <row r="1166" spans="1:18" ht="20.100000000000001" customHeight="1" x14ac:dyDescent="0.3">
      <c r="A1166" s="170">
        <v>1163</v>
      </c>
      <c r="B1166" s="120" t="str">
        <f t="shared" si="54"/>
        <v/>
      </c>
      <c r="C1166" s="117" t="s">
        <v>74</v>
      </c>
      <c r="D1166" s="47"/>
      <c r="E1166" s="179"/>
      <c r="F1166" s="51"/>
      <c r="G1166" s="117"/>
      <c r="H1166" s="99"/>
      <c r="Q1166" s="168">
        <f t="shared" si="55"/>
        <v>0</v>
      </c>
      <c r="R1166" s="168">
        <f t="shared" si="56"/>
        <v>0</v>
      </c>
    </row>
    <row r="1167" spans="1:18" ht="20.100000000000001" customHeight="1" x14ac:dyDescent="0.3">
      <c r="A1167" s="170">
        <v>1164</v>
      </c>
      <c r="B1167" s="120" t="str">
        <f t="shared" si="54"/>
        <v/>
      </c>
      <c r="C1167" s="117" t="s">
        <v>74</v>
      </c>
      <c r="D1167" s="47"/>
      <c r="E1167" s="179"/>
      <c r="F1167" s="51"/>
      <c r="G1167" s="117"/>
      <c r="H1167" s="99"/>
      <c r="Q1167" s="168">
        <f t="shared" si="55"/>
        <v>0</v>
      </c>
      <c r="R1167" s="168">
        <f t="shared" si="56"/>
        <v>0</v>
      </c>
    </row>
    <row r="1168" spans="1:18" ht="20.100000000000001" customHeight="1" x14ac:dyDescent="0.3">
      <c r="A1168" s="170">
        <v>1165</v>
      </c>
      <c r="B1168" s="120" t="str">
        <f t="shared" si="54"/>
        <v/>
      </c>
      <c r="C1168" s="117" t="s">
        <v>74</v>
      </c>
      <c r="D1168" s="47"/>
      <c r="E1168" s="179"/>
      <c r="F1168" s="51"/>
      <c r="G1168" s="117"/>
      <c r="H1168" s="99"/>
      <c r="Q1168" s="168">
        <f t="shared" si="55"/>
        <v>0</v>
      </c>
      <c r="R1168" s="168">
        <f t="shared" si="56"/>
        <v>0</v>
      </c>
    </row>
    <row r="1169" spans="1:18" ht="20.100000000000001" customHeight="1" x14ac:dyDescent="0.3">
      <c r="A1169" s="170">
        <v>1166</v>
      </c>
      <c r="B1169" s="120" t="str">
        <f t="shared" si="54"/>
        <v/>
      </c>
      <c r="C1169" s="117" t="s">
        <v>74</v>
      </c>
      <c r="D1169" s="47"/>
      <c r="E1169" s="179"/>
      <c r="F1169" s="51"/>
      <c r="G1169" s="117"/>
      <c r="H1169" s="99"/>
      <c r="Q1169" s="168">
        <f t="shared" si="55"/>
        <v>0</v>
      </c>
      <c r="R1169" s="168">
        <f t="shared" si="56"/>
        <v>0</v>
      </c>
    </row>
    <row r="1170" spans="1:18" ht="20.100000000000001" customHeight="1" x14ac:dyDescent="0.3">
      <c r="A1170" s="170">
        <v>1167</v>
      </c>
      <c r="B1170" s="120" t="str">
        <f t="shared" si="54"/>
        <v/>
      </c>
      <c r="C1170" s="117" t="s">
        <v>74</v>
      </c>
      <c r="D1170" s="47"/>
      <c r="E1170" s="179"/>
      <c r="F1170" s="51"/>
      <c r="G1170" s="117"/>
      <c r="H1170" s="99"/>
      <c r="Q1170" s="168">
        <f t="shared" si="55"/>
        <v>0</v>
      </c>
      <c r="R1170" s="168">
        <f t="shared" si="56"/>
        <v>0</v>
      </c>
    </row>
    <row r="1171" spans="1:18" ht="20.100000000000001" customHeight="1" x14ac:dyDescent="0.3">
      <c r="A1171" s="170">
        <v>1168</v>
      </c>
      <c r="B1171" s="120" t="str">
        <f t="shared" si="54"/>
        <v/>
      </c>
      <c r="C1171" s="117" t="s">
        <v>74</v>
      </c>
      <c r="D1171" s="47"/>
      <c r="E1171" s="179"/>
      <c r="F1171" s="51"/>
      <c r="G1171" s="117"/>
      <c r="H1171" s="99"/>
      <c r="Q1171" s="168">
        <f t="shared" si="55"/>
        <v>0</v>
      </c>
      <c r="R1171" s="168">
        <f t="shared" si="56"/>
        <v>0</v>
      </c>
    </row>
    <row r="1172" spans="1:18" ht="20.100000000000001" customHeight="1" x14ac:dyDescent="0.3">
      <c r="A1172" s="170">
        <v>1169</v>
      </c>
      <c r="B1172" s="120" t="str">
        <f t="shared" si="54"/>
        <v/>
      </c>
      <c r="C1172" s="117" t="s">
        <v>74</v>
      </c>
      <c r="D1172" s="47"/>
      <c r="E1172" s="179"/>
      <c r="F1172" s="51"/>
      <c r="G1172" s="117"/>
      <c r="H1172" s="99"/>
      <c r="Q1172" s="168">
        <f t="shared" si="55"/>
        <v>0</v>
      </c>
      <c r="R1172" s="168">
        <f t="shared" si="56"/>
        <v>0</v>
      </c>
    </row>
    <row r="1173" spans="1:18" ht="20.100000000000001" customHeight="1" x14ac:dyDescent="0.3">
      <c r="A1173" s="170">
        <v>1170</v>
      </c>
      <c r="B1173" s="120" t="str">
        <f t="shared" si="54"/>
        <v/>
      </c>
      <c r="C1173" s="117" t="s">
        <v>74</v>
      </c>
      <c r="D1173" s="47"/>
      <c r="E1173" s="179"/>
      <c r="F1173" s="51"/>
      <c r="G1173" s="117"/>
      <c r="H1173" s="99"/>
      <c r="Q1173" s="168">
        <f t="shared" si="55"/>
        <v>0</v>
      </c>
      <c r="R1173" s="168">
        <f t="shared" si="56"/>
        <v>0</v>
      </c>
    </row>
    <row r="1174" spans="1:18" ht="20.100000000000001" customHeight="1" x14ac:dyDescent="0.3">
      <c r="A1174" s="170">
        <v>1171</v>
      </c>
      <c r="B1174" s="120" t="str">
        <f t="shared" si="54"/>
        <v/>
      </c>
      <c r="C1174" s="117" t="s">
        <v>74</v>
      </c>
      <c r="D1174" s="47"/>
      <c r="E1174" s="179"/>
      <c r="F1174" s="51"/>
      <c r="G1174" s="117"/>
      <c r="H1174" s="99"/>
      <c r="Q1174" s="168">
        <f t="shared" si="55"/>
        <v>0</v>
      </c>
      <c r="R1174" s="168">
        <f t="shared" si="56"/>
        <v>0</v>
      </c>
    </row>
    <row r="1175" spans="1:18" ht="20.100000000000001" customHeight="1" x14ac:dyDescent="0.3">
      <c r="A1175" s="170">
        <v>1172</v>
      </c>
      <c r="B1175" s="120" t="str">
        <f t="shared" si="54"/>
        <v/>
      </c>
      <c r="C1175" s="117" t="s">
        <v>74</v>
      </c>
      <c r="D1175" s="47"/>
      <c r="E1175" s="179"/>
      <c r="F1175" s="51"/>
      <c r="G1175" s="117"/>
      <c r="H1175" s="99"/>
      <c r="Q1175" s="168">
        <f t="shared" si="55"/>
        <v>0</v>
      </c>
      <c r="R1175" s="168">
        <f t="shared" si="56"/>
        <v>0</v>
      </c>
    </row>
    <row r="1176" spans="1:18" ht="20.100000000000001" customHeight="1" x14ac:dyDescent="0.3">
      <c r="A1176" s="170">
        <v>1173</v>
      </c>
      <c r="B1176" s="120" t="str">
        <f t="shared" si="54"/>
        <v/>
      </c>
      <c r="C1176" s="117" t="s">
        <v>74</v>
      </c>
      <c r="D1176" s="47"/>
      <c r="E1176" s="179"/>
      <c r="F1176" s="51"/>
      <c r="G1176" s="117"/>
      <c r="H1176" s="99"/>
      <c r="Q1176" s="168">
        <f t="shared" si="55"/>
        <v>0</v>
      </c>
      <c r="R1176" s="168">
        <f t="shared" si="56"/>
        <v>0</v>
      </c>
    </row>
    <row r="1177" spans="1:18" ht="20.100000000000001" customHeight="1" x14ac:dyDescent="0.3">
      <c r="A1177" s="170">
        <v>1174</v>
      </c>
      <c r="B1177" s="120" t="str">
        <f t="shared" si="54"/>
        <v/>
      </c>
      <c r="C1177" s="117" t="s">
        <v>74</v>
      </c>
      <c r="D1177" s="47"/>
      <c r="E1177" s="179"/>
      <c r="F1177" s="51"/>
      <c r="G1177" s="117"/>
      <c r="H1177" s="99"/>
      <c r="Q1177" s="168">
        <f t="shared" si="55"/>
        <v>0</v>
      </c>
      <c r="R1177" s="168">
        <f t="shared" si="56"/>
        <v>0</v>
      </c>
    </row>
    <row r="1178" spans="1:18" ht="20.100000000000001" customHeight="1" x14ac:dyDescent="0.3">
      <c r="A1178" s="170">
        <v>1175</v>
      </c>
      <c r="B1178" s="120" t="str">
        <f t="shared" si="54"/>
        <v/>
      </c>
      <c r="C1178" s="117" t="s">
        <v>74</v>
      </c>
      <c r="D1178" s="47"/>
      <c r="E1178" s="179"/>
      <c r="F1178" s="51"/>
      <c r="G1178" s="117"/>
      <c r="H1178" s="99"/>
      <c r="Q1178" s="168">
        <f t="shared" si="55"/>
        <v>0</v>
      </c>
      <c r="R1178" s="168">
        <f t="shared" si="56"/>
        <v>0</v>
      </c>
    </row>
    <row r="1179" spans="1:18" ht="20.100000000000001" customHeight="1" x14ac:dyDescent="0.3">
      <c r="A1179" s="170">
        <v>1176</v>
      </c>
      <c r="B1179" s="120" t="str">
        <f t="shared" si="54"/>
        <v/>
      </c>
      <c r="C1179" s="117" t="s">
        <v>74</v>
      </c>
      <c r="D1179" s="47"/>
      <c r="E1179" s="179"/>
      <c r="F1179" s="51"/>
      <c r="G1179" s="117"/>
      <c r="H1179" s="99"/>
      <c r="Q1179" s="168">
        <f t="shared" si="55"/>
        <v>0</v>
      </c>
      <c r="R1179" s="168">
        <f t="shared" si="56"/>
        <v>0</v>
      </c>
    </row>
    <row r="1180" spans="1:18" ht="20.100000000000001" customHeight="1" x14ac:dyDescent="0.3">
      <c r="A1180" s="170">
        <v>1177</v>
      </c>
      <c r="B1180" s="120" t="str">
        <f t="shared" si="54"/>
        <v/>
      </c>
      <c r="C1180" s="117" t="s">
        <v>74</v>
      </c>
      <c r="D1180" s="47"/>
      <c r="E1180" s="179"/>
      <c r="F1180" s="51"/>
      <c r="G1180" s="117"/>
      <c r="H1180" s="99"/>
      <c r="Q1180" s="168">
        <f t="shared" si="55"/>
        <v>0</v>
      </c>
      <c r="R1180" s="168">
        <f t="shared" si="56"/>
        <v>0</v>
      </c>
    </row>
    <row r="1181" spans="1:18" ht="20.100000000000001" customHeight="1" x14ac:dyDescent="0.3">
      <c r="A1181" s="170">
        <v>1178</v>
      </c>
      <c r="B1181" s="120" t="str">
        <f t="shared" si="54"/>
        <v/>
      </c>
      <c r="C1181" s="117" t="s">
        <v>74</v>
      </c>
      <c r="D1181" s="47"/>
      <c r="E1181" s="179"/>
      <c r="F1181" s="51"/>
      <c r="G1181" s="117"/>
      <c r="H1181" s="99"/>
      <c r="Q1181" s="168">
        <f t="shared" si="55"/>
        <v>0</v>
      </c>
      <c r="R1181" s="168">
        <f t="shared" si="56"/>
        <v>0</v>
      </c>
    </row>
    <row r="1182" spans="1:18" ht="20.100000000000001" customHeight="1" x14ac:dyDescent="0.3">
      <c r="A1182" s="170">
        <v>1179</v>
      </c>
      <c r="B1182" s="120" t="str">
        <f t="shared" si="54"/>
        <v/>
      </c>
      <c r="C1182" s="117" t="s">
        <v>74</v>
      </c>
      <c r="D1182" s="47"/>
      <c r="E1182" s="179"/>
      <c r="F1182" s="51"/>
      <c r="G1182" s="117"/>
      <c r="H1182" s="99"/>
      <c r="Q1182" s="168">
        <f t="shared" si="55"/>
        <v>0</v>
      </c>
      <c r="R1182" s="168">
        <f t="shared" si="56"/>
        <v>0</v>
      </c>
    </row>
    <row r="1183" spans="1:18" ht="20.100000000000001" customHeight="1" x14ac:dyDescent="0.3">
      <c r="A1183" s="170">
        <v>1180</v>
      </c>
      <c r="B1183" s="120" t="str">
        <f t="shared" si="54"/>
        <v/>
      </c>
      <c r="C1183" s="117" t="s">
        <v>74</v>
      </c>
      <c r="D1183" s="47"/>
      <c r="E1183" s="179"/>
      <c r="F1183" s="51"/>
      <c r="G1183" s="117"/>
      <c r="H1183" s="99"/>
      <c r="Q1183" s="168">
        <f t="shared" si="55"/>
        <v>0</v>
      </c>
      <c r="R1183" s="168">
        <f t="shared" si="56"/>
        <v>0</v>
      </c>
    </row>
    <row r="1184" spans="1:18" ht="20.100000000000001" customHeight="1" x14ac:dyDescent="0.3">
      <c r="A1184" s="170">
        <v>1181</v>
      </c>
      <c r="B1184" s="120" t="str">
        <f t="shared" si="54"/>
        <v/>
      </c>
      <c r="C1184" s="117" t="s">
        <v>74</v>
      </c>
      <c r="D1184" s="47"/>
      <c r="E1184" s="179"/>
      <c r="F1184" s="51"/>
      <c r="G1184" s="117"/>
      <c r="H1184" s="99"/>
      <c r="Q1184" s="168">
        <f t="shared" si="55"/>
        <v>0</v>
      </c>
      <c r="R1184" s="168">
        <f t="shared" si="56"/>
        <v>0</v>
      </c>
    </row>
    <row r="1185" spans="1:18" ht="20.100000000000001" customHeight="1" x14ac:dyDescent="0.3">
      <c r="A1185" s="170">
        <v>1182</v>
      </c>
      <c r="B1185" s="120" t="str">
        <f t="shared" si="54"/>
        <v/>
      </c>
      <c r="C1185" s="117" t="s">
        <v>74</v>
      </c>
      <c r="D1185" s="47"/>
      <c r="E1185" s="179"/>
      <c r="F1185" s="51"/>
      <c r="G1185" s="117"/>
      <c r="H1185" s="99"/>
      <c r="Q1185" s="168">
        <f t="shared" si="55"/>
        <v>0</v>
      </c>
      <c r="R1185" s="168">
        <f t="shared" si="56"/>
        <v>0</v>
      </c>
    </row>
    <row r="1186" spans="1:18" ht="20.100000000000001" customHeight="1" x14ac:dyDescent="0.3">
      <c r="A1186" s="170">
        <v>1183</v>
      </c>
      <c r="B1186" s="120" t="str">
        <f t="shared" si="54"/>
        <v/>
      </c>
      <c r="C1186" s="117" t="s">
        <v>74</v>
      </c>
      <c r="D1186" s="47"/>
      <c r="E1186" s="179"/>
      <c r="F1186" s="51"/>
      <c r="G1186" s="117"/>
      <c r="H1186" s="99"/>
      <c r="Q1186" s="168">
        <f t="shared" si="55"/>
        <v>0</v>
      </c>
      <c r="R1186" s="168">
        <f t="shared" si="56"/>
        <v>0</v>
      </c>
    </row>
    <row r="1187" spans="1:18" ht="20.100000000000001" customHeight="1" x14ac:dyDescent="0.3">
      <c r="A1187" s="170">
        <v>1184</v>
      </c>
      <c r="B1187" s="120" t="str">
        <f t="shared" si="54"/>
        <v/>
      </c>
      <c r="C1187" s="117" t="s">
        <v>74</v>
      </c>
      <c r="D1187" s="47"/>
      <c r="E1187" s="179"/>
      <c r="F1187" s="51"/>
      <c r="G1187" s="117"/>
      <c r="H1187" s="99"/>
      <c r="Q1187" s="168">
        <f t="shared" si="55"/>
        <v>0</v>
      </c>
      <c r="R1187" s="168">
        <f t="shared" si="56"/>
        <v>0</v>
      </c>
    </row>
    <row r="1188" spans="1:18" ht="20.100000000000001" customHeight="1" x14ac:dyDescent="0.3">
      <c r="A1188" s="170">
        <v>1185</v>
      </c>
      <c r="B1188" s="120" t="str">
        <f t="shared" si="54"/>
        <v/>
      </c>
      <c r="C1188" s="117" t="s">
        <v>74</v>
      </c>
      <c r="D1188" s="47"/>
      <c r="E1188" s="179"/>
      <c r="F1188" s="51"/>
      <c r="G1188" s="117"/>
      <c r="H1188" s="99"/>
      <c r="Q1188" s="168">
        <f t="shared" si="55"/>
        <v>0</v>
      </c>
      <c r="R1188" s="168">
        <f t="shared" si="56"/>
        <v>0</v>
      </c>
    </row>
    <row r="1189" spans="1:18" ht="20.100000000000001" customHeight="1" x14ac:dyDescent="0.3">
      <c r="A1189" s="170">
        <v>1186</v>
      </c>
      <c r="B1189" s="120" t="str">
        <f t="shared" si="54"/>
        <v/>
      </c>
      <c r="C1189" s="117" t="s">
        <v>74</v>
      </c>
      <c r="D1189" s="47"/>
      <c r="E1189" s="179"/>
      <c r="F1189" s="51"/>
      <c r="G1189" s="117"/>
      <c r="H1189" s="99"/>
      <c r="Q1189" s="168">
        <f t="shared" si="55"/>
        <v>0</v>
      </c>
      <c r="R1189" s="168">
        <f t="shared" si="56"/>
        <v>0</v>
      </c>
    </row>
    <row r="1190" spans="1:18" ht="20.100000000000001" customHeight="1" x14ac:dyDescent="0.3">
      <c r="A1190" s="170">
        <v>1187</v>
      </c>
      <c r="B1190" s="120" t="str">
        <f t="shared" si="54"/>
        <v/>
      </c>
      <c r="C1190" s="117" t="s">
        <v>74</v>
      </c>
      <c r="D1190" s="47"/>
      <c r="E1190" s="179"/>
      <c r="F1190" s="51"/>
      <c r="G1190" s="117"/>
      <c r="H1190" s="99"/>
      <c r="Q1190" s="168">
        <f t="shared" si="55"/>
        <v>0</v>
      </c>
      <c r="R1190" s="168">
        <f t="shared" si="56"/>
        <v>0</v>
      </c>
    </row>
    <row r="1191" spans="1:18" ht="20.100000000000001" customHeight="1" x14ac:dyDescent="0.3">
      <c r="A1191" s="170">
        <v>1188</v>
      </c>
      <c r="B1191" s="120" t="str">
        <f t="shared" si="54"/>
        <v/>
      </c>
      <c r="C1191" s="117" t="s">
        <v>74</v>
      </c>
      <c r="D1191" s="47"/>
      <c r="E1191" s="179"/>
      <c r="F1191" s="51"/>
      <c r="G1191" s="117"/>
      <c r="H1191" s="99"/>
      <c r="Q1191" s="168">
        <f t="shared" si="55"/>
        <v>0</v>
      </c>
      <c r="R1191" s="168">
        <f t="shared" si="56"/>
        <v>0</v>
      </c>
    </row>
    <row r="1192" spans="1:18" ht="20.100000000000001" customHeight="1" x14ac:dyDescent="0.3">
      <c r="A1192" s="170">
        <v>1189</v>
      </c>
      <c r="B1192" s="120" t="str">
        <f t="shared" si="54"/>
        <v/>
      </c>
      <c r="C1192" s="117" t="s">
        <v>74</v>
      </c>
      <c r="D1192" s="47"/>
      <c r="E1192" s="179"/>
      <c r="F1192" s="51"/>
      <c r="G1192" s="117"/>
      <c r="H1192" s="99"/>
      <c r="Q1192" s="168">
        <f t="shared" si="55"/>
        <v>0</v>
      </c>
      <c r="R1192" s="168">
        <f t="shared" si="56"/>
        <v>0</v>
      </c>
    </row>
    <row r="1193" spans="1:18" ht="20.100000000000001" customHeight="1" x14ac:dyDescent="0.3">
      <c r="A1193" s="170">
        <v>1190</v>
      </c>
      <c r="B1193" s="120" t="str">
        <f t="shared" si="54"/>
        <v/>
      </c>
      <c r="C1193" s="117" t="s">
        <v>74</v>
      </c>
      <c r="D1193" s="47"/>
      <c r="E1193" s="179"/>
      <c r="F1193" s="51"/>
      <c r="G1193" s="117"/>
      <c r="H1193" s="99"/>
      <c r="Q1193" s="168">
        <f t="shared" si="55"/>
        <v>0</v>
      </c>
      <c r="R1193" s="168">
        <f t="shared" si="56"/>
        <v>0</v>
      </c>
    </row>
    <row r="1194" spans="1:18" ht="20.100000000000001" customHeight="1" x14ac:dyDescent="0.3">
      <c r="A1194" s="170">
        <v>1191</v>
      </c>
      <c r="B1194" s="120" t="str">
        <f t="shared" si="54"/>
        <v/>
      </c>
      <c r="C1194" s="117" t="s">
        <v>74</v>
      </c>
      <c r="D1194" s="47"/>
      <c r="E1194" s="179"/>
      <c r="F1194" s="51"/>
      <c r="G1194" s="117"/>
      <c r="H1194" s="99"/>
      <c r="Q1194" s="168">
        <f t="shared" si="55"/>
        <v>0</v>
      </c>
      <c r="R1194" s="168">
        <f t="shared" si="56"/>
        <v>0</v>
      </c>
    </row>
    <row r="1195" spans="1:18" ht="20.100000000000001" customHeight="1" x14ac:dyDescent="0.3">
      <c r="A1195" s="170">
        <v>1192</v>
      </c>
      <c r="B1195" s="120" t="str">
        <f t="shared" si="54"/>
        <v/>
      </c>
      <c r="C1195" s="117" t="s">
        <v>74</v>
      </c>
      <c r="D1195" s="47"/>
      <c r="E1195" s="179"/>
      <c r="F1195" s="51"/>
      <c r="G1195" s="117"/>
      <c r="H1195" s="99"/>
      <c r="Q1195" s="168">
        <f t="shared" si="55"/>
        <v>0</v>
      </c>
      <c r="R1195" s="168">
        <f t="shared" si="56"/>
        <v>0</v>
      </c>
    </row>
    <row r="1196" spans="1:18" ht="20.100000000000001" customHeight="1" x14ac:dyDescent="0.3">
      <c r="A1196" s="170">
        <v>1193</v>
      </c>
      <c r="B1196" s="120" t="str">
        <f t="shared" si="54"/>
        <v/>
      </c>
      <c r="C1196" s="117" t="s">
        <v>74</v>
      </c>
      <c r="D1196" s="47"/>
      <c r="E1196" s="179"/>
      <c r="F1196" s="51"/>
      <c r="G1196" s="117"/>
      <c r="H1196" s="99"/>
      <c r="Q1196" s="168">
        <f t="shared" si="55"/>
        <v>0</v>
      </c>
      <c r="R1196" s="168">
        <f t="shared" si="56"/>
        <v>0</v>
      </c>
    </row>
    <row r="1197" spans="1:18" ht="20.100000000000001" customHeight="1" x14ac:dyDescent="0.3">
      <c r="A1197" s="170">
        <v>1194</v>
      </c>
      <c r="B1197" s="120" t="str">
        <f t="shared" si="54"/>
        <v/>
      </c>
      <c r="C1197" s="117" t="s">
        <v>74</v>
      </c>
      <c r="D1197" s="47"/>
      <c r="E1197" s="179"/>
      <c r="F1197" s="51"/>
      <c r="G1197" s="117"/>
      <c r="H1197" s="99"/>
      <c r="Q1197" s="168">
        <f t="shared" si="55"/>
        <v>0</v>
      </c>
      <c r="R1197" s="168">
        <f t="shared" si="56"/>
        <v>0</v>
      </c>
    </row>
    <row r="1198" spans="1:18" ht="20.100000000000001" customHeight="1" x14ac:dyDescent="0.3">
      <c r="A1198" s="170">
        <v>1195</v>
      </c>
      <c r="B1198" s="120" t="str">
        <f t="shared" si="54"/>
        <v/>
      </c>
      <c r="C1198" s="117" t="s">
        <v>74</v>
      </c>
      <c r="D1198" s="47"/>
      <c r="E1198" s="179"/>
      <c r="F1198" s="51"/>
      <c r="G1198" s="117"/>
      <c r="H1198" s="99"/>
      <c r="Q1198" s="168">
        <f t="shared" si="55"/>
        <v>0</v>
      </c>
      <c r="R1198" s="168">
        <f t="shared" si="56"/>
        <v>0</v>
      </c>
    </row>
    <row r="1199" spans="1:18" ht="20.100000000000001" customHeight="1" x14ac:dyDescent="0.3">
      <c r="A1199" s="170">
        <v>1196</v>
      </c>
      <c r="B1199" s="120" t="str">
        <f t="shared" si="54"/>
        <v/>
      </c>
      <c r="C1199" s="117" t="s">
        <v>74</v>
      </c>
      <c r="D1199" s="47"/>
      <c r="E1199" s="179"/>
      <c r="F1199" s="51"/>
      <c r="G1199" s="117"/>
      <c r="H1199" s="99"/>
      <c r="Q1199" s="168">
        <f t="shared" si="55"/>
        <v>0</v>
      </c>
      <c r="R1199" s="168">
        <f t="shared" si="56"/>
        <v>0</v>
      </c>
    </row>
    <row r="1200" spans="1:18" ht="20.100000000000001" customHeight="1" x14ac:dyDescent="0.3">
      <c r="A1200" s="170">
        <v>1197</v>
      </c>
      <c r="B1200" s="120" t="str">
        <f t="shared" si="54"/>
        <v/>
      </c>
      <c r="C1200" s="117" t="s">
        <v>74</v>
      </c>
      <c r="D1200" s="47"/>
      <c r="E1200" s="179"/>
      <c r="F1200" s="51"/>
      <c r="G1200" s="117"/>
      <c r="H1200" s="99"/>
      <c r="Q1200" s="168">
        <f t="shared" si="55"/>
        <v>0</v>
      </c>
      <c r="R1200" s="168">
        <f t="shared" si="56"/>
        <v>0</v>
      </c>
    </row>
    <row r="1201" spans="1:18" ht="20.100000000000001" customHeight="1" x14ac:dyDescent="0.3">
      <c r="A1201" s="170">
        <v>1198</v>
      </c>
      <c r="B1201" s="120" t="str">
        <f t="shared" si="54"/>
        <v/>
      </c>
      <c r="C1201" s="117" t="s">
        <v>74</v>
      </c>
      <c r="D1201" s="47"/>
      <c r="E1201" s="179"/>
      <c r="F1201" s="51"/>
      <c r="G1201" s="117"/>
      <c r="H1201" s="99"/>
      <c r="Q1201" s="168">
        <f t="shared" si="55"/>
        <v>0</v>
      </c>
      <c r="R1201" s="168">
        <f t="shared" si="56"/>
        <v>0</v>
      </c>
    </row>
    <row r="1202" spans="1:18" ht="20.100000000000001" customHeight="1" x14ac:dyDescent="0.3">
      <c r="A1202" s="170">
        <v>1199</v>
      </c>
      <c r="B1202" s="120" t="str">
        <f t="shared" si="54"/>
        <v/>
      </c>
      <c r="C1202" s="117" t="s">
        <v>74</v>
      </c>
      <c r="D1202" s="47"/>
      <c r="E1202" s="179"/>
      <c r="F1202" s="51"/>
      <c r="G1202" s="117"/>
      <c r="H1202" s="99"/>
      <c r="Q1202" s="168">
        <f t="shared" si="55"/>
        <v>0</v>
      </c>
      <c r="R1202" s="168">
        <f t="shared" si="56"/>
        <v>0</v>
      </c>
    </row>
    <row r="1203" spans="1:18" ht="20.100000000000001" customHeight="1" x14ac:dyDescent="0.3">
      <c r="A1203" s="170">
        <v>1200</v>
      </c>
      <c r="B1203" s="120" t="str">
        <f t="shared" si="54"/>
        <v/>
      </c>
      <c r="C1203" s="117" t="s">
        <v>74</v>
      </c>
      <c r="D1203" s="47"/>
      <c r="E1203" s="179"/>
      <c r="F1203" s="51"/>
      <c r="G1203" s="117"/>
      <c r="H1203" s="99"/>
      <c r="Q1203" s="168">
        <f t="shared" si="55"/>
        <v>0</v>
      </c>
      <c r="R1203" s="168">
        <f t="shared" si="56"/>
        <v>0</v>
      </c>
    </row>
    <row r="1204" spans="1:18" ht="20.100000000000001" customHeight="1" x14ac:dyDescent="0.3">
      <c r="A1204" s="170">
        <v>1201</v>
      </c>
      <c r="B1204" s="120" t="str">
        <f t="shared" si="54"/>
        <v/>
      </c>
      <c r="C1204" s="117" t="s">
        <v>74</v>
      </c>
      <c r="D1204" s="47"/>
      <c r="E1204" s="179"/>
      <c r="F1204" s="51"/>
      <c r="G1204" s="117"/>
      <c r="H1204" s="99"/>
      <c r="Q1204" s="168">
        <f t="shared" si="55"/>
        <v>0</v>
      </c>
      <c r="R1204" s="168">
        <f t="shared" si="56"/>
        <v>0</v>
      </c>
    </row>
    <row r="1205" spans="1:18" ht="20.100000000000001" customHeight="1" x14ac:dyDescent="0.3">
      <c r="A1205" s="170">
        <v>1202</v>
      </c>
      <c r="B1205" s="120" t="str">
        <f t="shared" si="54"/>
        <v/>
      </c>
      <c r="C1205" s="117" t="s">
        <v>74</v>
      </c>
      <c r="D1205" s="47"/>
      <c r="E1205" s="179"/>
      <c r="F1205" s="51"/>
      <c r="G1205" s="117"/>
      <c r="H1205" s="99"/>
      <c r="Q1205" s="168">
        <f t="shared" si="55"/>
        <v>0</v>
      </c>
      <c r="R1205" s="168">
        <f t="shared" si="56"/>
        <v>0</v>
      </c>
    </row>
    <row r="1206" spans="1:18" ht="20.100000000000001" customHeight="1" x14ac:dyDescent="0.3">
      <c r="A1206" s="170">
        <v>1203</v>
      </c>
      <c r="B1206" s="120" t="str">
        <f t="shared" si="54"/>
        <v/>
      </c>
      <c r="C1206" s="117" t="s">
        <v>74</v>
      </c>
      <c r="D1206" s="47"/>
      <c r="E1206" s="179"/>
      <c r="F1206" s="51"/>
      <c r="G1206" s="117"/>
      <c r="H1206" s="99"/>
      <c r="Q1206" s="168">
        <f t="shared" si="55"/>
        <v>0</v>
      </c>
      <c r="R1206" s="168">
        <f t="shared" si="56"/>
        <v>0</v>
      </c>
    </row>
    <row r="1207" spans="1:18" ht="20.100000000000001" customHeight="1" x14ac:dyDescent="0.3">
      <c r="A1207" s="170">
        <v>1204</v>
      </c>
      <c r="B1207" s="120" t="str">
        <f t="shared" si="54"/>
        <v/>
      </c>
      <c r="C1207" s="117" t="s">
        <v>74</v>
      </c>
      <c r="D1207" s="47"/>
      <c r="E1207" s="179"/>
      <c r="F1207" s="51"/>
      <c r="G1207" s="117"/>
      <c r="H1207" s="99"/>
      <c r="Q1207" s="168">
        <f t="shared" si="55"/>
        <v>0</v>
      </c>
      <c r="R1207" s="168">
        <f t="shared" si="56"/>
        <v>0</v>
      </c>
    </row>
    <row r="1208" spans="1:18" ht="20.100000000000001" customHeight="1" x14ac:dyDescent="0.3">
      <c r="A1208" s="170">
        <v>1205</v>
      </c>
      <c r="B1208" s="120" t="str">
        <f t="shared" si="54"/>
        <v/>
      </c>
      <c r="C1208" s="117" t="s">
        <v>74</v>
      </c>
      <c r="D1208" s="47"/>
      <c r="E1208" s="179"/>
      <c r="F1208" s="51"/>
      <c r="G1208" s="117"/>
      <c r="H1208" s="99"/>
      <c r="Q1208" s="168">
        <f t="shared" si="55"/>
        <v>0</v>
      </c>
      <c r="R1208" s="168">
        <f t="shared" si="56"/>
        <v>0</v>
      </c>
    </row>
    <row r="1209" spans="1:18" ht="20.100000000000001" customHeight="1" x14ac:dyDescent="0.3">
      <c r="A1209" s="170">
        <v>1206</v>
      </c>
      <c r="B1209" s="120" t="str">
        <f t="shared" si="54"/>
        <v/>
      </c>
      <c r="C1209" s="117" t="s">
        <v>74</v>
      </c>
      <c r="D1209" s="47"/>
      <c r="E1209" s="179"/>
      <c r="F1209" s="51"/>
      <c r="G1209" s="117"/>
      <c r="H1209" s="99"/>
      <c r="Q1209" s="168">
        <f t="shared" si="55"/>
        <v>0</v>
      </c>
      <c r="R1209" s="168">
        <f t="shared" si="56"/>
        <v>0</v>
      </c>
    </row>
    <row r="1210" spans="1:18" ht="20.100000000000001" customHeight="1" x14ac:dyDescent="0.3">
      <c r="A1210" s="170">
        <v>1207</v>
      </c>
      <c r="B1210" s="120" t="str">
        <f t="shared" si="54"/>
        <v/>
      </c>
      <c r="C1210" s="117" t="s">
        <v>74</v>
      </c>
      <c r="D1210" s="47"/>
      <c r="E1210" s="179"/>
      <c r="F1210" s="51"/>
      <c r="G1210" s="117"/>
      <c r="H1210" s="99"/>
      <c r="Q1210" s="168">
        <f t="shared" si="55"/>
        <v>0</v>
      </c>
      <c r="R1210" s="168">
        <f t="shared" si="56"/>
        <v>0</v>
      </c>
    </row>
    <row r="1211" spans="1:18" ht="20.100000000000001" customHeight="1" x14ac:dyDescent="0.3">
      <c r="A1211" s="170">
        <v>1208</v>
      </c>
      <c r="B1211" s="120" t="str">
        <f t="shared" si="54"/>
        <v/>
      </c>
      <c r="C1211" s="117" t="s">
        <v>74</v>
      </c>
      <c r="D1211" s="47"/>
      <c r="E1211" s="179"/>
      <c r="F1211" s="51"/>
      <c r="G1211" s="117"/>
      <c r="H1211" s="99"/>
      <c r="Q1211" s="168">
        <f t="shared" si="55"/>
        <v>0</v>
      </c>
      <c r="R1211" s="168">
        <f t="shared" si="56"/>
        <v>0</v>
      </c>
    </row>
    <row r="1212" spans="1:18" ht="20.100000000000001" customHeight="1" x14ac:dyDescent="0.3">
      <c r="A1212" s="170">
        <v>1209</v>
      </c>
      <c r="B1212" s="120" t="str">
        <f t="shared" si="54"/>
        <v/>
      </c>
      <c r="C1212" s="117" t="s">
        <v>74</v>
      </c>
      <c r="D1212" s="47"/>
      <c r="E1212" s="179"/>
      <c r="F1212" s="51"/>
      <c r="G1212" s="117"/>
      <c r="H1212" s="99"/>
      <c r="Q1212" s="168">
        <f t="shared" si="55"/>
        <v>0</v>
      </c>
      <c r="R1212" s="168">
        <f t="shared" si="56"/>
        <v>0</v>
      </c>
    </row>
    <row r="1213" spans="1:18" ht="20.100000000000001" customHeight="1" x14ac:dyDescent="0.3">
      <c r="A1213" s="170">
        <v>1210</v>
      </c>
      <c r="B1213" s="120" t="str">
        <f t="shared" si="54"/>
        <v/>
      </c>
      <c r="C1213" s="117" t="s">
        <v>74</v>
      </c>
      <c r="D1213" s="47"/>
      <c r="E1213" s="179"/>
      <c r="F1213" s="51"/>
      <c r="G1213" s="117"/>
      <c r="H1213" s="99"/>
      <c r="Q1213" s="168">
        <f t="shared" si="55"/>
        <v>0</v>
      </c>
      <c r="R1213" s="168">
        <f t="shared" si="56"/>
        <v>0</v>
      </c>
    </row>
    <row r="1214" spans="1:18" ht="20.100000000000001" customHeight="1" x14ac:dyDescent="0.3">
      <c r="A1214" s="170">
        <v>1211</v>
      </c>
      <c r="B1214" s="120" t="str">
        <f t="shared" si="54"/>
        <v/>
      </c>
      <c r="C1214" s="117" t="s">
        <v>74</v>
      </c>
      <c r="D1214" s="47"/>
      <c r="E1214" s="179"/>
      <c r="F1214" s="51"/>
      <c r="G1214" s="117"/>
      <c r="H1214" s="99"/>
      <c r="Q1214" s="168">
        <f t="shared" si="55"/>
        <v>0</v>
      </c>
      <c r="R1214" s="168">
        <f t="shared" si="56"/>
        <v>0</v>
      </c>
    </row>
    <row r="1215" spans="1:18" ht="20.100000000000001" customHeight="1" x14ac:dyDescent="0.3">
      <c r="A1215" s="170">
        <v>1212</v>
      </c>
      <c r="B1215" s="120" t="str">
        <f t="shared" si="54"/>
        <v/>
      </c>
      <c r="C1215" s="117" t="s">
        <v>74</v>
      </c>
      <c r="D1215" s="47"/>
      <c r="E1215" s="179"/>
      <c r="F1215" s="51"/>
      <c r="G1215" s="117"/>
      <c r="H1215" s="99"/>
      <c r="Q1215" s="168">
        <f t="shared" si="55"/>
        <v>0</v>
      </c>
      <c r="R1215" s="168">
        <f t="shared" si="56"/>
        <v>0</v>
      </c>
    </row>
    <row r="1216" spans="1:18" ht="20.100000000000001" customHeight="1" x14ac:dyDescent="0.3">
      <c r="A1216" s="170">
        <v>1213</v>
      </c>
      <c r="B1216" s="120" t="str">
        <f t="shared" si="54"/>
        <v/>
      </c>
      <c r="C1216" s="117" t="s">
        <v>74</v>
      </c>
      <c r="D1216" s="47"/>
      <c r="E1216" s="179"/>
      <c r="F1216" s="51"/>
      <c r="G1216" s="117"/>
      <c r="H1216" s="99"/>
      <c r="Q1216" s="168">
        <f t="shared" si="55"/>
        <v>0</v>
      </c>
      <c r="R1216" s="168">
        <f t="shared" si="56"/>
        <v>0</v>
      </c>
    </row>
    <row r="1217" spans="1:18" ht="20.100000000000001" customHeight="1" x14ac:dyDescent="0.3">
      <c r="A1217" s="170">
        <v>1214</v>
      </c>
      <c r="B1217" s="120" t="str">
        <f t="shared" si="54"/>
        <v/>
      </c>
      <c r="C1217" s="117" t="s">
        <v>74</v>
      </c>
      <c r="D1217" s="47"/>
      <c r="E1217" s="179"/>
      <c r="F1217" s="51"/>
      <c r="G1217" s="117"/>
      <c r="H1217" s="99"/>
      <c r="Q1217" s="168">
        <f t="shared" si="55"/>
        <v>0</v>
      </c>
      <c r="R1217" s="168">
        <f t="shared" si="56"/>
        <v>0</v>
      </c>
    </row>
    <row r="1218" spans="1:18" ht="20.100000000000001" customHeight="1" x14ac:dyDescent="0.3">
      <c r="A1218" s="170">
        <v>1215</v>
      </c>
      <c r="B1218" s="120" t="str">
        <f t="shared" si="54"/>
        <v/>
      </c>
      <c r="C1218" s="117" t="s">
        <v>74</v>
      </c>
      <c r="D1218" s="47"/>
      <c r="E1218" s="179"/>
      <c r="F1218" s="51"/>
      <c r="G1218" s="117"/>
      <c r="H1218" s="99"/>
      <c r="Q1218" s="168">
        <f t="shared" si="55"/>
        <v>0</v>
      </c>
      <c r="R1218" s="168">
        <f t="shared" si="56"/>
        <v>0</v>
      </c>
    </row>
    <row r="1219" spans="1:18" ht="20.100000000000001" customHeight="1" x14ac:dyDescent="0.3">
      <c r="A1219" s="170">
        <v>1216</v>
      </c>
      <c r="B1219" s="120" t="str">
        <f t="shared" si="54"/>
        <v/>
      </c>
      <c r="C1219" s="117" t="s">
        <v>74</v>
      </c>
      <c r="D1219" s="47"/>
      <c r="E1219" s="179"/>
      <c r="F1219" s="51"/>
      <c r="G1219" s="117"/>
      <c r="H1219" s="99"/>
      <c r="Q1219" s="168">
        <f t="shared" si="55"/>
        <v>0</v>
      </c>
      <c r="R1219" s="168">
        <f t="shared" si="56"/>
        <v>0</v>
      </c>
    </row>
    <row r="1220" spans="1:18" ht="20.100000000000001" customHeight="1" x14ac:dyDescent="0.3">
      <c r="A1220" s="170">
        <v>1217</v>
      </c>
      <c r="B1220" s="120" t="str">
        <f t="shared" si="54"/>
        <v/>
      </c>
      <c r="C1220" s="117" t="s">
        <v>74</v>
      </c>
      <c r="D1220" s="47"/>
      <c r="E1220" s="179"/>
      <c r="F1220" s="51"/>
      <c r="G1220" s="117"/>
      <c r="H1220" s="99"/>
      <c r="Q1220" s="168">
        <f t="shared" si="55"/>
        <v>0</v>
      </c>
      <c r="R1220" s="168">
        <f t="shared" si="56"/>
        <v>0</v>
      </c>
    </row>
    <row r="1221" spans="1:18" ht="20.100000000000001" customHeight="1" x14ac:dyDescent="0.3">
      <c r="A1221" s="170">
        <v>1218</v>
      </c>
      <c r="B1221" s="120" t="str">
        <f t="shared" ref="B1221:B1284" si="57">_xlfn.CONCAT(D1221,E1221)</f>
        <v/>
      </c>
      <c r="C1221" s="117" t="s">
        <v>74</v>
      </c>
      <c r="D1221" s="47"/>
      <c r="E1221" s="179"/>
      <c r="F1221" s="51"/>
      <c r="G1221" s="117"/>
      <c r="H1221" s="99"/>
      <c r="Q1221" s="168">
        <f t="shared" ref="Q1221:Q1284" si="58">IF(D1221&lt;1,0,1)</f>
        <v>0</v>
      </c>
      <c r="R1221" s="168">
        <f t="shared" ref="R1221:R1284" si="59">IF(G1221+H1221&gt;0,IF(Q1221=0,1,0),0)</f>
        <v>0</v>
      </c>
    </row>
    <row r="1222" spans="1:18" ht="20.100000000000001" customHeight="1" x14ac:dyDescent="0.3">
      <c r="A1222" s="170">
        <v>1219</v>
      </c>
      <c r="B1222" s="120" t="str">
        <f t="shared" si="57"/>
        <v/>
      </c>
      <c r="C1222" s="117" t="s">
        <v>74</v>
      </c>
      <c r="D1222" s="47"/>
      <c r="E1222" s="179"/>
      <c r="F1222" s="51"/>
      <c r="G1222" s="117"/>
      <c r="H1222" s="99"/>
      <c r="Q1222" s="168">
        <f t="shared" si="58"/>
        <v>0</v>
      </c>
      <c r="R1222" s="168">
        <f t="shared" si="59"/>
        <v>0</v>
      </c>
    </row>
    <row r="1223" spans="1:18" ht="20.100000000000001" customHeight="1" x14ac:dyDescent="0.3">
      <c r="A1223" s="170">
        <v>1220</v>
      </c>
      <c r="B1223" s="120" t="str">
        <f t="shared" si="57"/>
        <v/>
      </c>
      <c r="C1223" s="117" t="s">
        <v>74</v>
      </c>
      <c r="D1223" s="47"/>
      <c r="E1223" s="179"/>
      <c r="F1223" s="51"/>
      <c r="G1223" s="117"/>
      <c r="H1223" s="99"/>
      <c r="Q1223" s="168">
        <f t="shared" si="58"/>
        <v>0</v>
      </c>
      <c r="R1223" s="168">
        <f t="shared" si="59"/>
        <v>0</v>
      </c>
    </row>
    <row r="1224" spans="1:18" ht="20.100000000000001" customHeight="1" x14ac:dyDescent="0.3">
      <c r="A1224" s="170">
        <v>1221</v>
      </c>
      <c r="B1224" s="120" t="str">
        <f t="shared" si="57"/>
        <v/>
      </c>
      <c r="C1224" s="117" t="s">
        <v>74</v>
      </c>
      <c r="D1224" s="47"/>
      <c r="E1224" s="179"/>
      <c r="F1224" s="51"/>
      <c r="G1224" s="117"/>
      <c r="H1224" s="99"/>
      <c r="Q1224" s="168">
        <f t="shared" si="58"/>
        <v>0</v>
      </c>
      <c r="R1224" s="168">
        <f t="shared" si="59"/>
        <v>0</v>
      </c>
    </row>
    <row r="1225" spans="1:18" ht="20.100000000000001" customHeight="1" x14ac:dyDescent="0.3">
      <c r="A1225" s="170">
        <v>1222</v>
      </c>
      <c r="B1225" s="120" t="str">
        <f t="shared" si="57"/>
        <v/>
      </c>
      <c r="C1225" s="117" t="s">
        <v>74</v>
      </c>
      <c r="D1225" s="47"/>
      <c r="E1225" s="179"/>
      <c r="F1225" s="51"/>
      <c r="G1225" s="117"/>
      <c r="H1225" s="99"/>
      <c r="Q1225" s="168">
        <f t="shared" si="58"/>
        <v>0</v>
      </c>
      <c r="R1225" s="168">
        <f t="shared" si="59"/>
        <v>0</v>
      </c>
    </row>
    <row r="1226" spans="1:18" ht="20.100000000000001" customHeight="1" x14ac:dyDescent="0.3">
      <c r="A1226" s="170">
        <v>1223</v>
      </c>
      <c r="B1226" s="120" t="str">
        <f t="shared" si="57"/>
        <v/>
      </c>
      <c r="C1226" s="117" t="s">
        <v>74</v>
      </c>
      <c r="D1226" s="47"/>
      <c r="E1226" s="179"/>
      <c r="F1226" s="51"/>
      <c r="G1226" s="117"/>
      <c r="H1226" s="99"/>
      <c r="Q1226" s="168">
        <f t="shared" si="58"/>
        <v>0</v>
      </c>
      <c r="R1226" s="168">
        <f t="shared" si="59"/>
        <v>0</v>
      </c>
    </row>
    <row r="1227" spans="1:18" ht="20.100000000000001" customHeight="1" x14ac:dyDescent="0.3">
      <c r="A1227" s="170">
        <v>1224</v>
      </c>
      <c r="B1227" s="120" t="str">
        <f t="shared" si="57"/>
        <v/>
      </c>
      <c r="C1227" s="117" t="s">
        <v>74</v>
      </c>
      <c r="D1227" s="47"/>
      <c r="E1227" s="179"/>
      <c r="F1227" s="51"/>
      <c r="G1227" s="117"/>
      <c r="H1227" s="99"/>
      <c r="Q1227" s="168">
        <f t="shared" si="58"/>
        <v>0</v>
      </c>
      <c r="R1227" s="168">
        <f t="shared" si="59"/>
        <v>0</v>
      </c>
    </row>
    <row r="1228" spans="1:18" ht="20.100000000000001" customHeight="1" x14ac:dyDescent="0.3">
      <c r="A1228" s="170">
        <v>1225</v>
      </c>
      <c r="B1228" s="120" t="str">
        <f t="shared" si="57"/>
        <v/>
      </c>
      <c r="C1228" s="117" t="s">
        <v>74</v>
      </c>
      <c r="D1228" s="47"/>
      <c r="E1228" s="179"/>
      <c r="F1228" s="51"/>
      <c r="G1228" s="117"/>
      <c r="H1228" s="99"/>
      <c r="Q1228" s="168">
        <f t="shared" si="58"/>
        <v>0</v>
      </c>
      <c r="R1228" s="168">
        <f t="shared" si="59"/>
        <v>0</v>
      </c>
    </row>
    <row r="1229" spans="1:18" ht="20.100000000000001" customHeight="1" x14ac:dyDescent="0.3">
      <c r="A1229" s="170">
        <v>1226</v>
      </c>
      <c r="B1229" s="120" t="str">
        <f t="shared" si="57"/>
        <v/>
      </c>
      <c r="C1229" s="117" t="s">
        <v>74</v>
      </c>
      <c r="D1229" s="47"/>
      <c r="E1229" s="179"/>
      <c r="F1229" s="51"/>
      <c r="G1229" s="117"/>
      <c r="H1229" s="99"/>
      <c r="Q1229" s="168">
        <f t="shared" si="58"/>
        <v>0</v>
      </c>
      <c r="R1229" s="168">
        <f t="shared" si="59"/>
        <v>0</v>
      </c>
    </row>
    <row r="1230" spans="1:18" ht="20.100000000000001" customHeight="1" x14ac:dyDescent="0.3">
      <c r="A1230" s="170">
        <v>1227</v>
      </c>
      <c r="B1230" s="120" t="str">
        <f t="shared" si="57"/>
        <v/>
      </c>
      <c r="C1230" s="117" t="s">
        <v>74</v>
      </c>
      <c r="D1230" s="47"/>
      <c r="E1230" s="179"/>
      <c r="F1230" s="51"/>
      <c r="G1230" s="117"/>
      <c r="H1230" s="99"/>
      <c r="Q1230" s="168">
        <f t="shared" si="58"/>
        <v>0</v>
      </c>
      <c r="R1230" s="168">
        <f t="shared" si="59"/>
        <v>0</v>
      </c>
    </row>
    <row r="1231" spans="1:18" ht="20.100000000000001" customHeight="1" x14ac:dyDescent="0.3">
      <c r="A1231" s="170">
        <v>1228</v>
      </c>
      <c r="B1231" s="120" t="str">
        <f t="shared" si="57"/>
        <v/>
      </c>
      <c r="C1231" s="117" t="s">
        <v>74</v>
      </c>
      <c r="D1231" s="47"/>
      <c r="E1231" s="179"/>
      <c r="F1231" s="51"/>
      <c r="G1231" s="117"/>
      <c r="H1231" s="99"/>
      <c r="Q1231" s="168">
        <f t="shared" si="58"/>
        <v>0</v>
      </c>
      <c r="R1231" s="168">
        <f t="shared" si="59"/>
        <v>0</v>
      </c>
    </row>
    <row r="1232" spans="1:18" ht="20.100000000000001" customHeight="1" x14ac:dyDescent="0.3">
      <c r="A1232" s="170">
        <v>1229</v>
      </c>
      <c r="B1232" s="120" t="str">
        <f t="shared" si="57"/>
        <v/>
      </c>
      <c r="C1232" s="117" t="s">
        <v>74</v>
      </c>
      <c r="D1232" s="47"/>
      <c r="E1232" s="179"/>
      <c r="F1232" s="51"/>
      <c r="G1232" s="117"/>
      <c r="H1232" s="99"/>
      <c r="Q1232" s="168">
        <f t="shared" si="58"/>
        <v>0</v>
      </c>
      <c r="R1232" s="168">
        <f t="shared" si="59"/>
        <v>0</v>
      </c>
    </row>
    <row r="1233" spans="1:18" ht="20.100000000000001" customHeight="1" x14ac:dyDescent="0.3">
      <c r="A1233" s="170">
        <v>1230</v>
      </c>
      <c r="B1233" s="120" t="str">
        <f t="shared" si="57"/>
        <v/>
      </c>
      <c r="C1233" s="117" t="s">
        <v>74</v>
      </c>
      <c r="D1233" s="47"/>
      <c r="E1233" s="179"/>
      <c r="F1233" s="51"/>
      <c r="G1233" s="117"/>
      <c r="H1233" s="99"/>
      <c r="Q1233" s="168">
        <f t="shared" si="58"/>
        <v>0</v>
      </c>
      <c r="R1233" s="168">
        <f t="shared" si="59"/>
        <v>0</v>
      </c>
    </row>
    <row r="1234" spans="1:18" ht="20.100000000000001" customHeight="1" x14ac:dyDescent="0.3">
      <c r="A1234" s="170">
        <v>1231</v>
      </c>
      <c r="B1234" s="120" t="str">
        <f t="shared" si="57"/>
        <v/>
      </c>
      <c r="C1234" s="117" t="s">
        <v>74</v>
      </c>
      <c r="D1234" s="47"/>
      <c r="E1234" s="179"/>
      <c r="F1234" s="51"/>
      <c r="G1234" s="117"/>
      <c r="H1234" s="99"/>
      <c r="Q1234" s="168">
        <f t="shared" si="58"/>
        <v>0</v>
      </c>
      <c r="R1234" s="168">
        <f t="shared" si="59"/>
        <v>0</v>
      </c>
    </row>
    <row r="1235" spans="1:18" ht="20.100000000000001" customHeight="1" x14ac:dyDescent="0.3">
      <c r="A1235" s="170">
        <v>1232</v>
      </c>
      <c r="B1235" s="120" t="str">
        <f t="shared" si="57"/>
        <v/>
      </c>
      <c r="C1235" s="117" t="s">
        <v>74</v>
      </c>
      <c r="D1235" s="47"/>
      <c r="E1235" s="179"/>
      <c r="F1235" s="51"/>
      <c r="G1235" s="117"/>
      <c r="H1235" s="99"/>
      <c r="Q1235" s="168">
        <f t="shared" si="58"/>
        <v>0</v>
      </c>
      <c r="R1235" s="168">
        <f t="shared" si="59"/>
        <v>0</v>
      </c>
    </row>
    <row r="1236" spans="1:18" ht="20.100000000000001" customHeight="1" x14ac:dyDescent="0.3">
      <c r="A1236" s="170">
        <v>1233</v>
      </c>
      <c r="B1236" s="120" t="str">
        <f t="shared" si="57"/>
        <v/>
      </c>
      <c r="C1236" s="117" t="s">
        <v>74</v>
      </c>
      <c r="D1236" s="47"/>
      <c r="E1236" s="179"/>
      <c r="F1236" s="51"/>
      <c r="G1236" s="117"/>
      <c r="H1236" s="99"/>
      <c r="Q1236" s="168">
        <f t="shared" si="58"/>
        <v>0</v>
      </c>
      <c r="R1236" s="168">
        <f t="shared" si="59"/>
        <v>0</v>
      </c>
    </row>
    <row r="1237" spans="1:18" ht="20.100000000000001" customHeight="1" x14ac:dyDescent="0.3">
      <c r="A1237" s="170">
        <v>1234</v>
      </c>
      <c r="B1237" s="120" t="str">
        <f t="shared" si="57"/>
        <v/>
      </c>
      <c r="C1237" s="117" t="s">
        <v>74</v>
      </c>
      <c r="D1237" s="47"/>
      <c r="E1237" s="179"/>
      <c r="F1237" s="51"/>
      <c r="G1237" s="117"/>
      <c r="H1237" s="99"/>
      <c r="Q1237" s="168">
        <f t="shared" si="58"/>
        <v>0</v>
      </c>
      <c r="R1237" s="168">
        <f t="shared" si="59"/>
        <v>0</v>
      </c>
    </row>
    <row r="1238" spans="1:18" ht="20.100000000000001" customHeight="1" x14ac:dyDescent="0.3">
      <c r="A1238" s="170">
        <v>1235</v>
      </c>
      <c r="B1238" s="120" t="str">
        <f t="shared" si="57"/>
        <v/>
      </c>
      <c r="C1238" s="117" t="s">
        <v>74</v>
      </c>
      <c r="D1238" s="47"/>
      <c r="E1238" s="179"/>
      <c r="F1238" s="51"/>
      <c r="G1238" s="117"/>
      <c r="H1238" s="99"/>
      <c r="Q1238" s="168">
        <f t="shared" si="58"/>
        <v>0</v>
      </c>
      <c r="R1238" s="168">
        <f t="shared" si="59"/>
        <v>0</v>
      </c>
    </row>
    <row r="1239" spans="1:18" ht="20.100000000000001" customHeight="1" x14ac:dyDescent="0.3">
      <c r="A1239" s="170">
        <v>1236</v>
      </c>
      <c r="B1239" s="120" t="str">
        <f t="shared" si="57"/>
        <v/>
      </c>
      <c r="C1239" s="117" t="s">
        <v>74</v>
      </c>
      <c r="D1239" s="47"/>
      <c r="E1239" s="179"/>
      <c r="F1239" s="51"/>
      <c r="G1239" s="117"/>
      <c r="H1239" s="99"/>
      <c r="Q1239" s="168">
        <f t="shared" si="58"/>
        <v>0</v>
      </c>
      <c r="R1239" s="168">
        <f t="shared" si="59"/>
        <v>0</v>
      </c>
    </row>
    <row r="1240" spans="1:18" ht="20.100000000000001" customHeight="1" x14ac:dyDescent="0.3">
      <c r="A1240" s="170">
        <v>1237</v>
      </c>
      <c r="B1240" s="120" t="str">
        <f t="shared" si="57"/>
        <v/>
      </c>
      <c r="C1240" s="117" t="s">
        <v>74</v>
      </c>
      <c r="D1240" s="47"/>
      <c r="E1240" s="179"/>
      <c r="F1240" s="51"/>
      <c r="G1240" s="117"/>
      <c r="H1240" s="99"/>
      <c r="Q1240" s="168">
        <f t="shared" si="58"/>
        <v>0</v>
      </c>
      <c r="R1240" s="168">
        <f t="shared" si="59"/>
        <v>0</v>
      </c>
    </row>
    <row r="1241" spans="1:18" ht="20.100000000000001" customHeight="1" x14ac:dyDescent="0.3">
      <c r="A1241" s="170">
        <v>1238</v>
      </c>
      <c r="B1241" s="120" t="str">
        <f t="shared" si="57"/>
        <v/>
      </c>
      <c r="C1241" s="117" t="s">
        <v>74</v>
      </c>
      <c r="D1241" s="47"/>
      <c r="E1241" s="179"/>
      <c r="F1241" s="51"/>
      <c r="G1241" s="117"/>
      <c r="H1241" s="99"/>
      <c r="Q1241" s="168">
        <f t="shared" si="58"/>
        <v>0</v>
      </c>
      <c r="R1241" s="168">
        <f t="shared" si="59"/>
        <v>0</v>
      </c>
    </row>
    <row r="1242" spans="1:18" ht="20.100000000000001" customHeight="1" x14ac:dyDescent="0.3">
      <c r="A1242" s="170">
        <v>1239</v>
      </c>
      <c r="B1242" s="120" t="str">
        <f t="shared" si="57"/>
        <v/>
      </c>
      <c r="C1242" s="117" t="s">
        <v>74</v>
      </c>
      <c r="D1242" s="47"/>
      <c r="E1242" s="179"/>
      <c r="F1242" s="51"/>
      <c r="G1242" s="117"/>
      <c r="H1242" s="99"/>
      <c r="Q1242" s="168">
        <f t="shared" si="58"/>
        <v>0</v>
      </c>
      <c r="R1242" s="168">
        <f t="shared" si="59"/>
        <v>0</v>
      </c>
    </row>
    <row r="1243" spans="1:18" ht="20.100000000000001" customHeight="1" x14ac:dyDescent="0.3">
      <c r="A1243" s="170">
        <v>1240</v>
      </c>
      <c r="B1243" s="120" t="str">
        <f t="shared" si="57"/>
        <v/>
      </c>
      <c r="C1243" s="117" t="s">
        <v>74</v>
      </c>
      <c r="D1243" s="47"/>
      <c r="E1243" s="179"/>
      <c r="F1243" s="51"/>
      <c r="G1243" s="117"/>
      <c r="H1243" s="99"/>
      <c r="Q1243" s="168">
        <f t="shared" si="58"/>
        <v>0</v>
      </c>
      <c r="R1243" s="168">
        <f t="shared" si="59"/>
        <v>0</v>
      </c>
    </row>
    <row r="1244" spans="1:18" ht="20.100000000000001" customHeight="1" x14ac:dyDescent="0.3">
      <c r="A1244" s="170">
        <v>1241</v>
      </c>
      <c r="B1244" s="120" t="str">
        <f t="shared" si="57"/>
        <v/>
      </c>
      <c r="C1244" s="117" t="s">
        <v>74</v>
      </c>
      <c r="D1244" s="47"/>
      <c r="E1244" s="179"/>
      <c r="F1244" s="51"/>
      <c r="G1244" s="117"/>
      <c r="H1244" s="99"/>
      <c r="Q1244" s="168">
        <f t="shared" si="58"/>
        <v>0</v>
      </c>
      <c r="R1244" s="168">
        <f t="shared" si="59"/>
        <v>0</v>
      </c>
    </row>
    <row r="1245" spans="1:18" ht="20.100000000000001" customHeight="1" x14ac:dyDescent="0.3">
      <c r="A1245" s="170">
        <v>1242</v>
      </c>
      <c r="B1245" s="120" t="str">
        <f t="shared" si="57"/>
        <v/>
      </c>
      <c r="C1245" s="117" t="s">
        <v>74</v>
      </c>
      <c r="D1245" s="47"/>
      <c r="E1245" s="179"/>
      <c r="F1245" s="51"/>
      <c r="G1245" s="117"/>
      <c r="H1245" s="99"/>
      <c r="Q1245" s="168">
        <f t="shared" si="58"/>
        <v>0</v>
      </c>
      <c r="R1245" s="168">
        <f t="shared" si="59"/>
        <v>0</v>
      </c>
    </row>
    <row r="1246" spans="1:18" ht="20.100000000000001" customHeight="1" x14ac:dyDescent="0.3">
      <c r="A1246" s="170">
        <v>1243</v>
      </c>
      <c r="B1246" s="120" t="str">
        <f t="shared" si="57"/>
        <v/>
      </c>
      <c r="C1246" s="117" t="s">
        <v>74</v>
      </c>
      <c r="D1246" s="47"/>
      <c r="E1246" s="179"/>
      <c r="F1246" s="51"/>
      <c r="G1246" s="117"/>
      <c r="H1246" s="99"/>
      <c r="Q1246" s="168">
        <f t="shared" si="58"/>
        <v>0</v>
      </c>
      <c r="R1246" s="168">
        <f t="shared" si="59"/>
        <v>0</v>
      </c>
    </row>
    <row r="1247" spans="1:18" ht="20.100000000000001" customHeight="1" x14ac:dyDescent="0.3">
      <c r="A1247" s="170">
        <v>1244</v>
      </c>
      <c r="B1247" s="120" t="str">
        <f t="shared" si="57"/>
        <v/>
      </c>
      <c r="C1247" s="117" t="s">
        <v>74</v>
      </c>
      <c r="D1247" s="47"/>
      <c r="E1247" s="179"/>
      <c r="F1247" s="51"/>
      <c r="G1247" s="117"/>
      <c r="H1247" s="99"/>
      <c r="Q1247" s="168">
        <f t="shared" si="58"/>
        <v>0</v>
      </c>
      <c r="R1247" s="168">
        <f t="shared" si="59"/>
        <v>0</v>
      </c>
    </row>
    <row r="1248" spans="1:18" ht="20.100000000000001" customHeight="1" x14ac:dyDescent="0.3">
      <c r="A1248" s="170">
        <v>1245</v>
      </c>
      <c r="B1248" s="120" t="str">
        <f t="shared" si="57"/>
        <v/>
      </c>
      <c r="C1248" s="117" t="s">
        <v>74</v>
      </c>
      <c r="D1248" s="47"/>
      <c r="E1248" s="179"/>
      <c r="F1248" s="51"/>
      <c r="G1248" s="117"/>
      <c r="H1248" s="99"/>
      <c r="Q1248" s="168">
        <f t="shared" si="58"/>
        <v>0</v>
      </c>
      <c r="R1248" s="168">
        <f t="shared" si="59"/>
        <v>0</v>
      </c>
    </row>
    <row r="1249" spans="1:18" ht="20.100000000000001" customHeight="1" x14ac:dyDescent="0.3">
      <c r="A1249" s="170">
        <v>1246</v>
      </c>
      <c r="B1249" s="120" t="str">
        <f t="shared" si="57"/>
        <v/>
      </c>
      <c r="C1249" s="117" t="s">
        <v>74</v>
      </c>
      <c r="D1249" s="47"/>
      <c r="E1249" s="179"/>
      <c r="F1249" s="51"/>
      <c r="G1249" s="117"/>
      <c r="H1249" s="99"/>
      <c r="Q1249" s="168">
        <f t="shared" si="58"/>
        <v>0</v>
      </c>
      <c r="R1249" s="168">
        <f t="shared" si="59"/>
        <v>0</v>
      </c>
    </row>
    <row r="1250" spans="1:18" ht="20.100000000000001" customHeight="1" x14ac:dyDescent="0.3">
      <c r="A1250" s="170">
        <v>1247</v>
      </c>
      <c r="B1250" s="120" t="str">
        <f t="shared" si="57"/>
        <v/>
      </c>
      <c r="C1250" s="117" t="s">
        <v>74</v>
      </c>
      <c r="D1250" s="47"/>
      <c r="E1250" s="179"/>
      <c r="F1250" s="51"/>
      <c r="G1250" s="117"/>
      <c r="H1250" s="99"/>
      <c r="Q1250" s="168">
        <f t="shared" si="58"/>
        <v>0</v>
      </c>
      <c r="R1250" s="168">
        <f t="shared" si="59"/>
        <v>0</v>
      </c>
    </row>
    <row r="1251" spans="1:18" ht="20.100000000000001" customHeight="1" x14ac:dyDescent="0.3">
      <c r="A1251" s="170">
        <v>1248</v>
      </c>
      <c r="B1251" s="120" t="str">
        <f t="shared" si="57"/>
        <v/>
      </c>
      <c r="C1251" s="117" t="s">
        <v>74</v>
      </c>
      <c r="D1251" s="47"/>
      <c r="E1251" s="179"/>
      <c r="F1251" s="51"/>
      <c r="G1251" s="117"/>
      <c r="H1251" s="99"/>
      <c r="Q1251" s="168">
        <f t="shared" si="58"/>
        <v>0</v>
      </c>
      <c r="R1251" s="168">
        <f t="shared" si="59"/>
        <v>0</v>
      </c>
    </row>
    <row r="1252" spans="1:18" ht="20.100000000000001" customHeight="1" x14ac:dyDescent="0.3">
      <c r="A1252" s="170">
        <v>1249</v>
      </c>
      <c r="B1252" s="120" t="str">
        <f t="shared" si="57"/>
        <v/>
      </c>
      <c r="C1252" s="117" t="s">
        <v>74</v>
      </c>
      <c r="D1252" s="47"/>
      <c r="E1252" s="179"/>
      <c r="F1252" s="51"/>
      <c r="G1252" s="117"/>
      <c r="H1252" s="99"/>
      <c r="Q1252" s="168">
        <f t="shared" si="58"/>
        <v>0</v>
      </c>
      <c r="R1252" s="168">
        <f t="shared" si="59"/>
        <v>0</v>
      </c>
    </row>
    <row r="1253" spans="1:18" ht="20.100000000000001" customHeight="1" x14ac:dyDescent="0.3">
      <c r="A1253" s="170">
        <v>1250</v>
      </c>
      <c r="B1253" s="120" t="str">
        <f t="shared" si="57"/>
        <v/>
      </c>
      <c r="C1253" s="117" t="s">
        <v>74</v>
      </c>
      <c r="D1253" s="47"/>
      <c r="E1253" s="179"/>
      <c r="F1253" s="51"/>
      <c r="G1253" s="117"/>
      <c r="H1253" s="99"/>
      <c r="Q1253" s="168">
        <f t="shared" si="58"/>
        <v>0</v>
      </c>
      <c r="R1253" s="168">
        <f t="shared" si="59"/>
        <v>0</v>
      </c>
    </row>
    <row r="1254" spans="1:18" ht="20.100000000000001" customHeight="1" x14ac:dyDescent="0.3">
      <c r="A1254" s="170">
        <v>1251</v>
      </c>
      <c r="B1254" s="120" t="str">
        <f t="shared" si="57"/>
        <v/>
      </c>
      <c r="C1254" s="117" t="s">
        <v>74</v>
      </c>
      <c r="D1254" s="47"/>
      <c r="E1254" s="179"/>
      <c r="F1254" s="51"/>
      <c r="G1254" s="117"/>
      <c r="H1254" s="99"/>
      <c r="Q1254" s="168">
        <f t="shared" si="58"/>
        <v>0</v>
      </c>
      <c r="R1254" s="168">
        <f t="shared" si="59"/>
        <v>0</v>
      </c>
    </row>
    <row r="1255" spans="1:18" ht="20.100000000000001" customHeight="1" x14ac:dyDescent="0.3">
      <c r="A1255" s="170">
        <v>1252</v>
      </c>
      <c r="B1255" s="120" t="str">
        <f t="shared" si="57"/>
        <v/>
      </c>
      <c r="C1255" s="117" t="s">
        <v>74</v>
      </c>
      <c r="D1255" s="47"/>
      <c r="E1255" s="179"/>
      <c r="F1255" s="51"/>
      <c r="G1255" s="117"/>
      <c r="H1255" s="99"/>
      <c r="Q1255" s="168">
        <f t="shared" si="58"/>
        <v>0</v>
      </c>
      <c r="R1255" s="168">
        <f t="shared" si="59"/>
        <v>0</v>
      </c>
    </row>
    <row r="1256" spans="1:18" ht="20.100000000000001" customHeight="1" x14ac:dyDescent="0.3">
      <c r="A1256" s="170">
        <v>1253</v>
      </c>
      <c r="B1256" s="120" t="str">
        <f t="shared" si="57"/>
        <v/>
      </c>
      <c r="C1256" s="117" t="s">
        <v>74</v>
      </c>
      <c r="D1256" s="47"/>
      <c r="E1256" s="179"/>
      <c r="F1256" s="51"/>
      <c r="G1256" s="117"/>
      <c r="H1256" s="99"/>
      <c r="Q1256" s="168">
        <f t="shared" si="58"/>
        <v>0</v>
      </c>
      <c r="R1256" s="168">
        <f t="shared" si="59"/>
        <v>0</v>
      </c>
    </row>
    <row r="1257" spans="1:18" ht="20.100000000000001" customHeight="1" x14ac:dyDescent="0.3">
      <c r="A1257" s="170">
        <v>1254</v>
      </c>
      <c r="B1257" s="120" t="str">
        <f t="shared" si="57"/>
        <v/>
      </c>
      <c r="C1257" s="117" t="s">
        <v>74</v>
      </c>
      <c r="D1257" s="47"/>
      <c r="E1257" s="179"/>
      <c r="F1257" s="51"/>
      <c r="G1257" s="117"/>
      <c r="H1257" s="99"/>
      <c r="Q1257" s="168">
        <f t="shared" si="58"/>
        <v>0</v>
      </c>
      <c r="R1257" s="168">
        <f t="shared" si="59"/>
        <v>0</v>
      </c>
    </row>
    <row r="1258" spans="1:18" ht="20.100000000000001" customHeight="1" x14ac:dyDescent="0.3">
      <c r="A1258" s="170">
        <v>1255</v>
      </c>
      <c r="B1258" s="120" t="str">
        <f t="shared" si="57"/>
        <v/>
      </c>
      <c r="C1258" s="117" t="s">
        <v>74</v>
      </c>
      <c r="D1258" s="47"/>
      <c r="E1258" s="179"/>
      <c r="F1258" s="51"/>
      <c r="G1258" s="117"/>
      <c r="H1258" s="99"/>
      <c r="Q1258" s="168">
        <f t="shared" si="58"/>
        <v>0</v>
      </c>
      <c r="R1258" s="168">
        <f t="shared" si="59"/>
        <v>0</v>
      </c>
    </row>
    <row r="1259" spans="1:18" ht="20.100000000000001" customHeight="1" x14ac:dyDescent="0.3">
      <c r="A1259" s="170">
        <v>1256</v>
      </c>
      <c r="B1259" s="120" t="str">
        <f t="shared" si="57"/>
        <v/>
      </c>
      <c r="C1259" s="117" t="s">
        <v>74</v>
      </c>
      <c r="D1259" s="47"/>
      <c r="E1259" s="179"/>
      <c r="F1259" s="51"/>
      <c r="G1259" s="117"/>
      <c r="H1259" s="99"/>
      <c r="Q1259" s="168">
        <f t="shared" si="58"/>
        <v>0</v>
      </c>
      <c r="R1259" s="168">
        <f t="shared" si="59"/>
        <v>0</v>
      </c>
    </row>
    <row r="1260" spans="1:18" ht="20.100000000000001" customHeight="1" x14ac:dyDescent="0.3">
      <c r="A1260" s="170">
        <v>1257</v>
      </c>
      <c r="B1260" s="120" t="str">
        <f t="shared" si="57"/>
        <v/>
      </c>
      <c r="C1260" s="117" t="s">
        <v>74</v>
      </c>
      <c r="D1260" s="47"/>
      <c r="E1260" s="179"/>
      <c r="F1260" s="51"/>
      <c r="G1260" s="117"/>
      <c r="H1260" s="99"/>
      <c r="Q1260" s="168">
        <f t="shared" si="58"/>
        <v>0</v>
      </c>
      <c r="R1260" s="168">
        <f t="shared" si="59"/>
        <v>0</v>
      </c>
    </row>
    <row r="1261" spans="1:18" ht="20.100000000000001" customHeight="1" x14ac:dyDescent="0.3">
      <c r="A1261" s="170">
        <v>1258</v>
      </c>
      <c r="B1261" s="120" t="str">
        <f t="shared" si="57"/>
        <v/>
      </c>
      <c r="C1261" s="117" t="s">
        <v>74</v>
      </c>
      <c r="D1261" s="47"/>
      <c r="E1261" s="179"/>
      <c r="F1261" s="51"/>
      <c r="G1261" s="117"/>
      <c r="H1261" s="99"/>
      <c r="Q1261" s="168">
        <f t="shared" si="58"/>
        <v>0</v>
      </c>
      <c r="R1261" s="168">
        <f t="shared" si="59"/>
        <v>0</v>
      </c>
    </row>
    <row r="1262" spans="1:18" ht="20.100000000000001" customHeight="1" x14ac:dyDescent="0.3">
      <c r="A1262" s="170">
        <v>1259</v>
      </c>
      <c r="B1262" s="120" t="str">
        <f t="shared" si="57"/>
        <v/>
      </c>
      <c r="C1262" s="117" t="s">
        <v>74</v>
      </c>
      <c r="D1262" s="47"/>
      <c r="E1262" s="179"/>
      <c r="F1262" s="51"/>
      <c r="G1262" s="117"/>
      <c r="H1262" s="99"/>
      <c r="Q1262" s="168">
        <f t="shared" si="58"/>
        <v>0</v>
      </c>
      <c r="R1262" s="168">
        <f t="shared" si="59"/>
        <v>0</v>
      </c>
    </row>
    <row r="1263" spans="1:18" ht="20.100000000000001" customHeight="1" x14ac:dyDescent="0.3">
      <c r="A1263" s="170">
        <v>1260</v>
      </c>
      <c r="B1263" s="120" t="str">
        <f t="shared" si="57"/>
        <v/>
      </c>
      <c r="C1263" s="117" t="s">
        <v>74</v>
      </c>
      <c r="D1263" s="47"/>
      <c r="E1263" s="179"/>
      <c r="F1263" s="51"/>
      <c r="G1263" s="117"/>
      <c r="H1263" s="99"/>
      <c r="Q1263" s="168">
        <f t="shared" si="58"/>
        <v>0</v>
      </c>
      <c r="R1263" s="168">
        <f t="shared" si="59"/>
        <v>0</v>
      </c>
    </row>
    <row r="1264" spans="1:18" ht="20.100000000000001" customHeight="1" x14ac:dyDescent="0.3">
      <c r="A1264" s="170">
        <v>1261</v>
      </c>
      <c r="B1264" s="120" t="str">
        <f t="shared" si="57"/>
        <v/>
      </c>
      <c r="C1264" s="117" t="s">
        <v>74</v>
      </c>
      <c r="D1264" s="47"/>
      <c r="E1264" s="179"/>
      <c r="F1264" s="51"/>
      <c r="G1264" s="117"/>
      <c r="H1264" s="99"/>
      <c r="Q1264" s="168">
        <f t="shared" si="58"/>
        <v>0</v>
      </c>
      <c r="R1264" s="168">
        <f t="shared" si="59"/>
        <v>0</v>
      </c>
    </row>
    <row r="1265" spans="1:18" ht="20.100000000000001" customHeight="1" x14ac:dyDescent="0.3">
      <c r="A1265" s="170">
        <v>1262</v>
      </c>
      <c r="B1265" s="120" t="str">
        <f t="shared" si="57"/>
        <v/>
      </c>
      <c r="C1265" s="117" t="s">
        <v>74</v>
      </c>
      <c r="D1265" s="47"/>
      <c r="E1265" s="179"/>
      <c r="F1265" s="51"/>
      <c r="G1265" s="117"/>
      <c r="H1265" s="99"/>
      <c r="Q1265" s="168">
        <f t="shared" si="58"/>
        <v>0</v>
      </c>
      <c r="R1265" s="168">
        <f t="shared" si="59"/>
        <v>0</v>
      </c>
    </row>
    <row r="1266" spans="1:18" ht="20.100000000000001" customHeight="1" x14ac:dyDescent="0.3">
      <c r="A1266" s="170">
        <v>1263</v>
      </c>
      <c r="B1266" s="120" t="str">
        <f t="shared" si="57"/>
        <v/>
      </c>
      <c r="C1266" s="117" t="s">
        <v>74</v>
      </c>
      <c r="D1266" s="47"/>
      <c r="E1266" s="179"/>
      <c r="F1266" s="51"/>
      <c r="G1266" s="117"/>
      <c r="H1266" s="99"/>
      <c r="Q1266" s="168">
        <f t="shared" si="58"/>
        <v>0</v>
      </c>
      <c r="R1266" s="168">
        <f t="shared" si="59"/>
        <v>0</v>
      </c>
    </row>
    <row r="1267" spans="1:18" ht="20.100000000000001" customHeight="1" x14ac:dyDescent="0.3">
      <c r="A1267" s="170">
        <v>1264</v>
      </c>
      <c r="B1267" s="120" t="str">
        <f t="shared" si="57"/>
        <v/>
      </c>
      <c r="C1267" s="117" t="s">
        <v>74</v>
      </c>
      <c r="D1267" s="47"/>
      <c r="E1267" s="179"/>
      <c r="F1267" s="51"/>
      <c r="G1267" s="117"/>
      <c r="H1267" s="99"/>
      <c r="Q1267" s="168">
        <f t="shared" si="58"/>
        <v>0</v>
      </c>
      <c r="R1267" s="168">
        <f t="shared" si="59"/>
        <v>0</v>
      </c>
    </row>
    <row r="1268" spans="1:18" ht="20.100000000000001" customHeight="1" x14ac:dyDescent="0.3">
      <c r="A1268" s="170">
        <v>1265</v>
      </c>
      <c r="B1268" s="120" t="str">
        <f t="shared" si="57"/>
        <v/>
      </c>
      <c r="C1268" s="117" t="s">
        <v>74</v>
      </c>
      <c r="D1268" s="47"/>
      <c r="E1268" s="179"/>
      <c r="F1268" s="51"/>
      <c r="G1268" s="117"/>
      <c r="H1268" s="99"/>
      <c r="Q1268" s="168">
        <f t="shared" si="58"/>
        <v>0</v>
      </c>
      <c r="R1268" s="168">
        <f t="shared" si="59"/>
        <v>0</v>
      </c>
    </row>
    <row r="1269" spans="1:18" ht="20.100000000000001" customHeight="1" x14ac:dyDescent="0.3">
      <c r="A1269" s="170">
        <v>1266</v>
      </c>
      <c r="B1269" s="120" t="str">
        <f t="shared" si="57"/>
        <v/>
      </c>
      <c r="C1269" s="117" t="s">
        <v>74</v>
      </c>
      <c r="D1269" s="47"/>
      <c r="E1269" s="179"/>
      <c r="F1269" s="51"/>
      <c r="G1269" s="117"/>
      <c r="H1269" s="99"/>
      <c r="Q1269" s="168">
        <f t="shared" si="58"/>
        <v>0</v>
      </c>
      <c r="R1269" s="168">
        <f t="shared" si="59"/>
        <v>0</v>
      </c>
    </row>
    <row r="1270" spans="1:18" ht="20.100000000000001" customHeight="1" x14ac:dyDescent="0.3">
      <c r="A1270" s="170">
        <v>1267</v>
      </c>
      <c r="B1270" s="120" t="str">
        <f t="shared" si="57"/>
        <v/>
      </c>
      <c r="C1270" s="117" t="s">
        <v>74</v>
      </c>
      <c r="D1270" s="47"/>
      <c r="E1270" s="179"/>
      <c r="F1270" s="51"/>
      <c r="G1270" s="117"/>
      <c r="H1270" s="99"/>
      <c r="Q1270" s="168">
        <f t="shared" si="58"/>
        <v>0</v>
      </c>
      <c r="R1270" s="168">
        <f t="shared" si="59"/>
        <v>0</v>
      </c>
    </row>
    <row r="1271" spans="1:18" ht="20.100000000000001" customHeight="1" x14ac:dyDescent="0.3">
      <c r="A1271" s="170">
        <v>1268</v>
      </c>
      <c r="B1271" s="120" t="str">
        <f t="shared" si="57"/>
        <v/>
      </c>
      <c r="C1271" s="117" t="s">
        <v>74</v>
      </c>
      <c r="D1271" s="47"/>
      <c r="E1271" s="179"/>
      <c r="F1271" s="51"/>
      <c r="G1271" s="117"/>
      <c r="H1271" s="99"/>
      <c r="Q1271" s="168">
        <f t="shared" si="58"/>
        <v>0</v>
      </c>
      <c r="R1271" s="168">
        <f t="shared" si="59"/>
        <v>0</v>
      </c>
    </row>
    <row r="1272" spans="1:18" ht="20.100000000000001" customHeight="1" x14ac:dyDescent="0.3">
      <c r="A1272" s="170">
        <v>1269</v>
      </c>
      <c r="B1272" s="120" t="str">
        <f t="shared" si="57"/>
        <v/>
      </c>
      <c r="C1272" s="117" t="s">
        <v>74</v>
      </c>
      <c r="D1272" s="47"/>
      <c r="E1272" s="179"/>
      <c r="F1272" s="51"/>
      <c r="G1272" s="117"/>
      <c r="H1272" s="99"/>
      <c r="Q1272" s="168">
        <f t="shared" si="58"/>
        <v>0</v>
      </c>
      <c r="R1272" s="168">
        <f t="shared" si="59"/>
        <v>0</v>
      </c>
    </row>
    <row r="1273" spans="1:18" ht="20.100000000000001" customHeight="1" x14ac:dyDescent="0.3">
      <c r="A1273" s="170">
        <v>1270</v>
      </c>
      <c r="B1273" s="120" t="str">
        <f t="shared" si="57"/>
        <v/>
      </c>
      <c r="C1273" s="117" t="s">
        <v>74</v>
      </c>
      <c r="D1273" s="47"/>
      <c r="E1273" s="179"/>
      <c r="F1273" s="51"/>
      <c r="G1273" s="117"/>
      <c r="H1273" s="99"/>
      <c r="Q1273" s="168">
        <f t="shared" si="58"/>
        <v>0</v>
      </c>
      <c r="R1273" s="168">
        <f t="shared" si="59"/>
        <v>0</v>
      </c>
    </row>
    <row r="1274" spans="1:18" ht="20.100000000000001" customHeight="1" x14ac:dyDescent="0.3">
      <c r="A1274" s="170">
        <v>1271</v>
      </c>
      <c r="B1274" s="120" t="str">
        <f t="shared" si="57"/>
        <v/>
      </c>
      <c r="C1274" s="117" t="s">
        <v>74</v>
      </c>
      <c r="D1274" s="47"/>
      <c r="E1274" s="179"/>
      <c r="F1274" s="51"/>
      <c r="G1274" s="117"/>
      <c r="H1274" s="99"/>
      <c r="Q1274" s="168">
        <f t="shared" si="58"/>
        <v>0</v>
      </c>
      <c r="R1274" s="168">
        <f t="shared" si="59"/>
        <v>0</v>
      </c>
    </row>
    <row r="1275" spans="1:18" ht="20.100000000000001" customHeight="1" x14ac:dyDescent="0.3">
      <c r="A1275" s="170">
        <v>1272</v>
      </c>
      <c r="B1275" s="120" t="str">
        <f t="shared" si="57"/>
        <v/>
      </c>
      <c r="C1275" s="117" t="s">
        <v>74</v>
      </c>
      <c r="D1275" s="47"/>
      <c r="E1275" s="179"/>
      <c r="F1275" s="51"/>
      <c r="G1275" s="117"/>
      <c r="H1275" s="99"/>
      <c r="Q1275" s="168">
        <f t="shared" si="58"/>
        <v>0</v>
      </c>
      <c r="R1275" s="168">
        <f t="shared" si="59"/>
        <v>0</v>
      </c>
    </row>
    <row r="1276" spans="1:18" ht="20.100000000000001" customHeight="1" x14ac:dyDescent="0.3">
      <c r="A1276" s="170">
        <v>1273</v>
      </c>
      <c r="B1276" s="120" t="str">
        <f t="shared" si="57"/>
        <v/>
      </c>
      <c r="C1276" s="117" t="s">
        <v>74</v>
      </c>
      <c r="D1276" s="47"/>
      <c r="E1276" s="179"/>
      <c r="F1276" s="51"/>
      <c r="G1276" s="117"/>
      <c r="H1276" s="99"/>
      <c r="Q1276" s="168">
        <f t="shared" si="58"/>
        <v>0</v>
      </c>
      <c r="R1276" s="168">
        <f t="shared" si="59"/>
        <v>0</v>
      </c>
    </row>
    <row r="1277" spans="1:18" ht="20.100000000000001" customHeight="1" x14ac:dyDescent="0.3">
      <c r="A1277" s="170">
        <v>1274</v>
      </c>
      <c r="B1277" s="120" t="str">
        <f t="shared" si="57"/>
        <v/>
      </c>
      <c r="C1277" s="117" t="s">
        <v>74</v>
      </c>
      <c r="D1277" s="47"/>
      <c r="E1277" s="179"/>
      <c r="F1277" s="51"/>
      <c r="G1277" s="117"/>
      <c r="H1277" s="99"/>
      <c r="Q1277" s="168">
        <f t="shared" si="58"/>
        <v>0</v>
      </c>
      <c r="R1277" s="168">
        <f t="shared" si="59"/>
        <v>0</v>
      </c>
    </row>
    <row r="1278" spans="1:18" ht="20.100000000000001" customHeight="1" x14ac:dyDescent="0.3">
      <c r="A1278" s="170">
        <v>1275</v>
      </c>
      <c r="B1278" s="120" t="str">
        <f t="shared" si="57"/>
        <v/>
      </c>
      <c r="C1278" s="117" t="s">
        <v>74</v>
      </c>
      <c r="D1278" s="47"/>
      <c r="E1278" s="179"/>
      <c r="F1278" s="51"/>
      <c r="G1278" s="117"/>
      <c r="H1278" s="99"/>
      <c r="Q1278" s="168">
        <f t="shared" si="58"/>
        <v>0</v>
      </c>
      <c r="R1278" s="168">
        <f t="shared" si="59"/>
        <v>0</v>
      </c>
    </row>
    <row r="1279" spans="1:18" ht="20.100000000000001" customHeight="1" x14ac:dyDescent="0.3">
      <c r="A1279" s="170">
        <v>1276</v>
      </c>
      <c r="B1279" s="120" t="str">
        <f t="shared" si="57"/>
        <v/>
      </c>
      <c r="C1279" s="117" t="s">
        <v>74</v>
      </c>
      <c r="D1279" s="47"/>
      <c r="E1279" s="179"/>
      <c r="F1279" s="51"/>
      <c r="G1279" s="117"/>
      <c r="H1279" s="99"/>
      <c r="Q1279" s="168">
        <f t="shared" si="58"/>
        <v>0</v>
      </c>
      <c r="R1279" s="168">
        <f t="shared" si="59"/>
        <v>0</v>
      </c>
    </row>
    <row r="1280" spans="1:18" ht="20.100000000000001" customHeight="1" x14ac:dyDescent="0.3">
      <c r="A1280" s="170">
        <v>1277</v>
      </c>
      <c r="B1280" s="120" t="str">
        <f t="shared" si="57"/>
        <v/>
      </c>
      <c r="C1280" s="117" t="s">
        <v>74</v>
      </c>
      <c r="D1280" s="47"/>
      <c r="E1280" s="179"/>
      <c r="F1280" s="51"/>
      <c r="G1280" s="117"/>
      <c r="H1280" s="99"/>
      <c r="Q1280" s="168">
        <f t="shared" si="58"/>
        <v>0</v>
      </c>
      <c r="R1280" s="168">
        <f t="shared" si="59"/>
        <v>0</v>
      </c>
    </row>
    <row r="1281" spans="1:18" ht="20.100000000000001" customHeight="1" x14ac:dyDescent="0.3">
      <c r="A1281" s="170">
        <v>1278</v>
      </c>
      <c r="B1281" s="120" t="str">
        <f t="shared" si="57"/>
        <v/>
      </c>
      <c r="C1281" s="117" t="s">
        <v>74</v>
      </c>
      <c r="D1281" s="47"/>
      <c r="E1281" s="179"/>
      <c r="F1281" s="51"/>
      <c r="G1281" s="117"/>
      <c r="H1281" s="99"/>
      <c r="Q1281" s="168">
        <f t="shared" si="58"/>
        <v>0</v>
      </c>
      <c r="R1281" s="168">
        <f t="shared" si="59"/>
        <v>0</v>
      </c>
    </row>
    <row r="1282" spans="1:18" ht="20.100000000000001" customHeight="1" x14ac:dyDescent="0.3">
      <c r="A1282" s="170">
        <v>1279</v>
      </c>
      <c r="B1282" s="120" t="str">
        <f t="shared" si="57"/>
        <v/>
      </c>
      <c r="C1282" s="117" t="s">
        <v>74</v>
      </c>
      <c r="D1282" s="47"/>
      <c r="E1282" s="179"/>
      <c r="F1282" s="51"/>
      <c r="G1282" s="117"/>
      <c r="H1282" s="99"/>
      <c r="Q1282" s="168">
        <f t="shared" si="58"/>
        <v>0</v>
      </c>
      <c r="R1282" s="168">
        <f t="shared" si="59"/>
        <v>0</v>
      </c>
    </row>
    <row r="1283" spans="1:18" ht="20.100000000000001" customHeight="1" x14ac:dyDescent="0.3">
      <c r="A1283" s="170">
        <v>1280</v>
      </c>
      <c r="B1283" s="120" t="str">
        <f t="shared" si="57"/>
        <v/>
      </c>
      <c r="C1283" s="117" t="s">
        <v>74</v>
      </c>
      <c r="D1283" s="47"/>
      <c r="E1283" s="179"/>
      <c r="F1283" s="51"/>
      <c r="G1283" s="117"/>
      <c r="H1283" s="99"/>
      <c r="Q1283" s="168">
        <f t="shared" si="58"/>
        <v>0</v>
      </c>
      <c r="R1283" s="168">
        <f t="shared" si="59"/>
        <v>0</v>
      </c>
    </row>
    <row r="1284" spans="1:18" ht="20.100000000000001" customHeight="1" x14ac:dyDescent="0.3">
      <c r="A1284" s="170">
        <v>1281</v>
      </c>
      <c r="B1284" s="120" t="str">
        <f t="shared" si="57"/>
        <v/>
      </c>
      <c r="C1284" s="117" t="s">
        <v>74</v>
      </c>
      <c r="D1284" s="47"/>
      <c r="E1284" s="179"/>
      <c r="F1284" s="51"/>
      <c r="G1284" s="117"/>
      <c r="H1284" s="99"/>
      <c r="Q1284" s="168">
        <f t="shared" si="58"/>
        <v>0</v>
      </c>
      <c r="R1284" s="168">
        <f t="shared" si="59"/>
        <v>0</v>
      </c>
    </row>
    <row r="1285" spans="1:18" ht="20.100000000000001" customHeight="1" x14ac:dyDescent="0.3">
      <c r="A1285" s="170">
        <v>1282</v>
      </c>
      <c r="B1285" s="120" t="str">
        <f t="shared" ref="B1285:B1348" si="60">_xlfn.CONCAT(D1285,E1285)</f>
        <v/>
      </c>
      <c r="C1285" s="117" t="s">
        <v>74</v>
      </c>
      <c r="D1285" s="47"/>
      <c r="E1285" s="179"/>
      <c r="F1285" s="51"/>
      <c r="G1285" s="117"/>
      <c r="H1285" s="99"/>
      <c r="Q1285" s="168">
        <f t="shared" ref="Q1285:Q1348" si="61">IF(D1285&lt;1,0,1)</f>
        <v>0</v>
      </c>
      <c r="R1285" s="168">
        <f t="shared" ref="R1285:R1348" si="62">IF(G1285+H1285&gt;0,IF(Q1285=0,1,0),0)</f>
        <v>0</v>
      </c>
    </row>
    <row r="1286" spans="1:18" ht="20.100000000000001" customHeight="1" x14ac:dyDescent="0.3">
      <c r="A1286" s="170">
        <v>1283</v>
      </c>
      <c r="B1286" s="120" t="str">
        <f t="shared" si="60"/>
        <v/>
      </c>
      <c r="C1286" s="117" t="s">
        <v>74</v>
      </c>
      <c r="D1286" s="47"/>
      <c r="E1286" s="179"/>
      <c r="F1286" s="51"/>
      <c r="G1286" s="117"/>
      <c r="H1286" s="99"/>
      <c r="Q1286" s="168">
        <f t="shared" si="61"/>
        <v>0</v>
      </c>
      <c r="R1286" s="168">
        <f t="shared" si="62"/>
        <v>0</v>
      </c>
    </row>
    <row r="1287" spans="1:18" ht="20.100000000000001" customHeight="1" x14ac:dyDescent="0.3">
      <c r="A1287" s="170">
        <v>1284</v>
      </c>
      <c r="B1287" s="120" t="str">
        <f t="shared" si="60"/>
        <v/>
      </c>
      <c r="C1287" s="117" t="s">
        <v>74</v>
      </c>
      <c r="D1287" s="47"/>
      <c r="E1287" s="179"/>
      <c r="F1287" s="51"/>
      <c r="G1287" s="117"/>
      <c r="H1287" s="99"/>
      <c r="Q1287" s="168">
        <f t="shared" si="61"/>
        <v>0</v>
      </c>
      <c r="R1287" s="168">
        <f t="shared" si="62"/>
        <v>0</v>
      </c>
    </row>
    <row r="1288" spans="1:18" ht="20.100000000000001" customHeight="1" x14ac:dyDescent="0.3">
      <c r="A1288" s="170">
        <v>1285</v>
      </c>
      <c r="B1288" s="120" t="str">
        <f t="shared" si="60"/>
        <v/>
      </c>
      <c r="C1288" s="117" t="s">
        <v>74</v>
      </c>
      <c r="D1288" s="47"/>
      <c r="E1288" s="179"/>
      <c r="F1288" s="51"/>
      <c r="G1288" s="117"/>
      <c r="H1288" s="99"/>
      <c r="Q1288" s="168">
        <f t="shared" si="61"/>
        <v>0</v>
      </c>
      <c r="R1288" s="168">
        <f t="shared" si="62"/>
        <v>0</v>
      </c>
    </row>
    <row r="1289" spans="1:18" ht="20.100000000000001" customHeight="1" x14ac:dyDescent="0.3">
      <c r="A1289" s="170">
        <v>1286</v>
      </c>
      <c r="B1289" s="120" t="str">
        <f t="shared" si="60"/>
        <v/>
      </c>
      <c r="C1289" s="117" t="s">
        <v>74</v>
      </c>
      <c r="D1289" s="47"/>
      <c r="E1289" s="179"/>
      <c r="F1289" s="51"/>
      <c r="G1289" s="117"/>
      <c r="H1289" s="99"/>
      <c r="Q1289" s="168">
        <f t="shared" si="61"/>
        <v>0</v>
      </c>
      <c r="R1289" s="168">
        <f t="shared" si="62"/>
        <v>0</v>
      </c>
    </row>
    <row r="1290" spans="1:18" ht="20.100000000000001" customHeight="1" x14ac:dyDescent="0.3">
      <c r="A1290" s="170">
        <v>1287</v>
      </c>
      <c r="B1290" s="120" t="str">
        <f t="shared" si="60"/>
        <v/>
      </c>
      <c r="C1290" s="117" t="s">
        <v>74</v>
      </c>
      <c r="D1290" s="47"/>
      <c r="E1290" s="179"/>
      <c r="F1290" s="51"/>
      <c r="G1290" s="117"/>
      <c r="H1290" s="99"/>
      <c r="Q1290" s="168">
        <f t="shared" si="61"/>
        <v>0</v>
      </c>
      <c r="R1290" s="168">
        <f t="shared" si="62"/>
        <v>0</v>
      </c>
    </row>
    <row r="1291" spans="1:18" ht="20.100000000000001" customHeight="1" x14ac:dyDescent="0.3">
      <c r="A1291" s="170">
        <v>1288</v>
      </c>
      <c r="B1291" s="120" t="str">
        <f t="shared" si="60"/>
        <v/>
      </c>
      <c r="C1291" s="117" t="s">
        <v>74</v>
      </c>
      <c r="D1291" s="47"/>
      <c r="E1291" s="179"/>
      <c r="F1291" s="51"/>
      <c r="G1291" s="117"/>
      <c r="H1291" s="99"/>
      <c r="Q1291" s="168">
        <f t="shared" si="61"/>
        <v>0</v>
      </c>
      <c r="R1291" s="168">
        <f t="shared" si="62"/>
        <v>0</v>
      </c>
    </row>
    <row r="1292" spans="1:18" ht="20.100000000000001" customHeight="1" x14ac:dyDescent="0.3">
      <c r="A1292" s="170">
        <v>1289</v>
      </c>
      <c r="B1292" s="120" t="str">
        <f t="shared" si="60"/>
        <v/>
      </c>
      <c r="C1292" s="117" t="s">
        <v>74</v>
      </c>
      <c r="D1292" s="47"/>
      <c r="E1292" s="179"/>
      <c r="F1292" s="51"/>
      <c r="G1292" s="117"/>
      <c r="H1292" s="99"/>
      <c r="Q1292" s="168">
        <f t="shared" si="61"/>
        <v>0</v>
      </c>
      <c r="R1292" s="168">
        <f t="shared" si="62"/>
        <v>0</v>
      </c>
    </row>
    <row r="1293" spans="1:18" ht="20.100000000000001" customHeight="1" x14ac:dyDescent="0.3">
      <c r="A1293" s="170">
        <v>1290</v>
      </c>
      <c r="B1293" s="120" t="str">
        <f t="shared" si="60"/>
        <v/>
      </c>
      <c r="C1293" s="117" t="s">
        <v>74</v>
      </c>
      <c r="D1293" s="47"/>
      <c r="E1293" s="179"/>
      <c r="F1293" s="51"/>
      <c r="G1293" s="117"/>
      <c r="H1293" s="99"/>
      <c r="Q1293" s="168">
        <f t="shared" si="61"/>
        <v>0</v>
      </c>
      <c r="R1293" s="168">
        <f t="shared" si="62"/>
        <v>0</v>
      </c>
    </row>
    <row r="1294" spans="1:18" ht="20.100000000000001" customHeight="1" x14ac:dyDescent="0.3">
      <c r="A1294" s="170">
        <v>1291</v>
      </c>
      <c r="B1294" s="120" t="str">
        <f t="shared" si="60"/>
        <v/>
      </c>
      <c r="C1294" s="117" t="s">
        <v>74</v>
      </c>
      <c r="D1294" s="47"/>
      <c r="E1294" s="179"/>
      <c r="F1294" s="51"/>
      <c r="G1294" s="117"/>
      <c r="H1294" s="99"/>
      <c r="Q1294" s="168">
        <f t="shared" si="61"/>
        <v>0</v>
      </c>
      <c r="R1294" s="168">
        <f t="shared" si="62"/>
        <v>0</v>
      </c>
    </row>
    <row r="1295" spans="1:18" ht="20.100000000000001" customHeight="1" x14ac:dyDescent="0.3">
      <c r="A1295" s="170">
        <v>1292</v>
      </c>
      <c r="B1295" s="120" t="str">
        <f t="shared" si="60"/>
        <v/>
      </c>
      <c r="C1295" s="117" t="s">
        <v>74</v>
      </c>
      <c r="D1295" s="47"/>
      <c r="E1295" s="179"/>
      <c r="F1295" s="51"/>
      <c r="G1295" s="117"/>
      <c r="H1295" s="99"/>
      <c r="Q1295" s="168">
        <f t="shared" si="61"/>
        <v>0</v>
      </c>
      <c r="R1295" s="168">
        <f t="shared" si="62"/>
        <v>0</v>
      </c>
    </row>
    <row r="1296" spans="1:18" ht="20.100000000000001" customHeight="1" x14ac:dyDescent="0.3">
      <c r="A1296" s="170">
        <v>1293</v>
      </c>
      <c r="B1296" s="120" t="str">
        <f t="shared" si="60"/>
        <v/>
      </c>
      <c r="C1296" s="117" t="s">
        <v>74</v>
      </c>
      <c r="D1296" s="47"/>
      <c r="E1296" s="179"/>
      <c r="F1296" s="51"/>
      <c r="G1296" s="117"/>
      <c r="H1296" s="99"/>
      <c r="Q1296" s="168">
        <f t="shared" si="61"/>
        <v>0</v>
      </c>
      <c r="R1296" s="168">
        <f t="shared" si="62"/>
        <v>0</v>
      </c>
    </row>
    <row r="1297" spans="1:18" ht="20.100000000000001" customHeight="1" x14ac:dyDescent="0.3">
      <c r="A1297" s="170">
        <v>1294</v>
      </c>
      <c r="B1297" s="120" t="str">
        <f t="shared" si="60"/>
        <v/>
      </c>
      <c r="C1297" s="117" t="s">
        <v>74</v>
      </c>
      <c r="D1297" s="47"/>
      <c r="E1297" s="179"/>
      <c r="F1297" s="51"/>
      <c r="G1297" s="117"/>
      <c r="H1297" s="99"/>
      <c r="Q1297" s="168">
        <f t="shared" si="61"/>
        <v>0</v>
      </c>
      <c r="R1297" s="168">
        <f t="shared" si="62"/>
        <v>0</v>
      </c>
    </row>
    <row r="1298" spans="1:18" ht="20.100000000000001" customHeight="1" x14ac:dyDescent="0.3">
      <c r="A1298" s="170">
        <v>1295</v>
      </c>
      <c r="B1298" s="120" t="str">
        <f t="shared" si="60"/>
        <v/>
      </c>
      <c r="C1298" s="117" t="s">
        <v>74</v>
      </c>
      <c r="D1298" s="47"/>
      <c r="E1298" s="179"/>
      <c r="F1298" s="51"/>
      <c r="G1298" s="117"/>
      <c r="H1298" s="99"/>
      <c r="Q1298" s="168">
        <f t="shared" si="61"/>
        <v>0</v>
      </c>
      <c r="R1298" s="168">
        <f t="shared" si="62"/>
        <v>0</v>
      </c>
    </row>
    <row r="1299" spans="1:18" ht="20.100000000000001" customHeight="1" x14ac:dyDescent="0.3">
      <c r="A1299" s="170">
        <v>1296</v>
      </c>
      <c r="B1299" s="120" t="str">
        <f t="shared" si="60"/>
        <v/>
      </c>
      <c r="C1299" s="117" t="s">
        <v>74</v>
      </c>
      <c r="D1299" s="47"/>
      <c r="E1299" s="179"/>
      <c r="F1299" s="51"/>
      <c r="G1299" s="117"/>
      <c r="H1299" s="99"/>
      <c r="Q1299" s="168">
        <f t="shared" si="61"/>
        <v>0</v>
      </c>
      <c r="R1299" s="168">
        <f t="shared" si="62"/>
        <v>0</v>
      </c>
    </row>
    <row r="1300" spans="1:18" ht="20.100000000000001" customHeight="1" x14ac:dyDescent="0.3">
      <c r="A1300" s="170">
        <v>1297</v>
      </c>
      <c r="B1300" s="120" t="str">
        <f t="shared" si="60"/>
        <v/>
      </c>
      <c r="C1300" s="117" t="s">
        <v>74</v>
      </c>
      <c r="D1300" s="47"/>
      <c r="E1300" s="179"/>
      <c r="F1300" s="51"/>
      <c r="G1300" s="117"/>
      <c r="H1300" s="99"/>
      <c r="Q1300" s="168">
        <f t="shared" si="61"/>
        <v>0</v>
      </c>
      <c r="R1300" s="168">
        <f t="shared" si="62"/>
        <v>0</v>
      </c>
    </row>
    <row r="1301" spans="1:18" ht="20.100000000000001" customHeight="1" x14ac:dyDescent="0.3">
      <c r="A1301" s="170">
        <v>1298</v>
      </c>
      <c r="B1301" s="120" t="str">
        <f t="shared" si="60"/>
        <v/>
      </c>
      <c r="C1301" s="117" t="s">
        <v>74</v>
      </c>
      <c r="D1301" s="47"/>
      <c r="E1301" s="179"/>
      <c r="F1301" s="51"/>
      <c r="G1301" s="117"/>
      <c r="H1301" s="99"/>
      <c r="Q1301" s="168">
        <f t="shared" si="61"/>
        <v>0</v>
      </c>
      <c r="R1301" s="168">
        <f t="shared" si="62"/>
        <v>0</v>
      </c>
    </row>
    <row r="1302" spans="1:18" ht="20.100000000000001" customHeight="1" x14ac:dyDescent="0.3">
      <c r="A1302" s="170">
        <v>1299</v>
      </c>
      <c r="B1302" s="120" t="str">
        <f t="shared" si="60"/>
        <v/>
      </c>
      <c r="C1302" s="117" t="s">
        <v>74</v>
      </c>
      <c r="D1302" s="47"/>
      <c r="E1302" s="179"/>
      <c r="F1302" s="51"/>
      <c r="G1302" s="117"/>
      <c r="H1302" s="99"/>
      <c r="Q1302" s="168">
        <f t="shared" si="61"/>
        <v>0</v>
      </c>
      <c r="R1302" s="168">
        <f t="shared" si="62"/>
        <v>0</v>
      </c>
    </row>
    <row r="1303" spans="1:18" ht="20.100000000000001" customHeight="1" x14ac:dyDescent="0.3">
      <c r="A1303" s="170">
        <v>1300</v>
      </c>
      <c r="B1303" s="120" t="str">
        <f t="shared" si="60"/>
        <v/>
      </c>
      <c r="C1303" s="117" t="s">
        <v>74</v>
      </c>
      <c r="D1303" s="47"/>
      <c r="E1303" s="179"/>
      <c r="F1303" s="51"/>
      <c r="G1303" s="117"/>
      <c r="H1303" s="99"/>
      <c r="Q1303" s="168">
        <f t="shared" si="61"/>
        <v>0</v>
      </c>
      <c r="R1303" s="168">
        <f t="shared" si="62"/>
        <v>0</v>
      </c>
    </row>
    <row r="1304" spans="1:18" ht="20.100000000000001" customHeight="1" x14ac:dyDescent="0.3">
      <c r="A1304" s="170">
        <v>1301</v>
      </c>
      <c r="B1304" s="120" t="str">
        <f t="shared" si="60"/>
        <v/>
      </c>
      <c r="C1304" s="117" t="s">
        <v>74</v>
      </c>
      <c r="D1304" s="47"/>
      <c r="E1304" s="179"/>
      <c r="F1304" s="51"/>
      <c r="G1304" s="117"/>
      <c r="H1304" s="99"/>
      <c r="Q1304" s="168">
        <f t="shared" si="61"/>
        <v>0</v>
      </c>
      <c r="R1304" s="168">
        <f t="shared" si="62"/>
        <v>0</v>
      </c>
    </row>
    <row r="1305" spans="1:18" ht="20.100000000000001" customHeight="1" x14ac:dyDescent="0.3">
      <c r="A1305" s="170">
        <v>1302</v>
      </c>
      <c r="B1305" s="120" t="str">
        <f t="shared" si="60"/>
        <v/>
      </c>
      <c r="C1305" s="117" t="s">
        <v>74</v>
      </c>
      <c r="D1305" s="47"/>
      <c r="E1305" s="179"/>
      <c r="F1305" s="51"/>
      <c r="G1305" s="117"/>
      <c r="H1305" s="99"/>
      <c r="Q1305" s="168">
        <f t="shared" si="61"/>
        <v>0</v>
      </c>
      <c r="R1305" s="168">
        <f t="shared" si="62"/>
        <v>0</v>
      </c>
    </row>
    <row r="1306" spans="1:18" ht="20.100000000000001" customHeight="1" x14ac:dyDescent="0.3">
      <c r="A1306" s="170">
        <v>1303</v>
      </c>
      <c r="B1306" s="120" t="str">
        <f t="shared" si="60"/>
        <v/>
      </c>
      <c r="C1306" s="117" t="s">
        <v>74</v>
      </c>
      <c r="D1306" s="47"/>
      <c r="E1306" s="179"/>
      <c r="F1306" s="51"/>
      <c r="G1306" s="117"/>
      <c r="H1306" s="99"/>
      <c r="Q1306" s="168">
        <f t="shared" si="61"/>
        <v>0</v>
      </c>
      <c r="R1306" s="168">
        <f t="shared" si="62"/>
        <v>0</v>
      </c>
    </row>
    <row r="1307" spans="1:18" ht="20.100000000000001" customHeight="1" x14ac:dyDescent="0.3">
      <c r="A1307" s="170">
        <v>1304</v>
      </c>
      <c r="B1307" s="120" t="str">
        <f t="shared" si="60"/>
        <v/>
      </c>
      <c r="C1307" s="117" t="s">
        <v>74</v>
      </c>
      <c r="D1307" s="47"/>
      <c r="E1307" s="179"/>
      <c r="F1307" s="51"/>
      <c r="G1307" s="117"/>
      <c r="H1307" s="99"/>
      <c r="Q1307" s="168">
        <f t="shared" si="61"/>
        <v>0</v>
      </c>
      <c r="R1307" s="168">
        <f t="shared" si="62"/>
        <v>0</v>
      </c>
    </row>
    <row r="1308" spans="1:18" ht="20.100000000000001" customHeight="1" x14ac:dyDescent="0.3">
      <c r="A1308" s="170">
        <v>1305</v>
      </c>
      <c r="B1308" s="120" t="str">
        <f t="shared" si="60"/>
        <v/>
      </c>
      <c r="C1308" s="117" t="s">
        <v>74</v>
      </c>
      <c r="D1308" s="47"/>
      <c r="E1308" s="179"/>
      <c r="F1308" s="51"/>
      <c r="G1308" s="117"/>
      <c r="H1308" s="99"/>
      <c r="Q1308" s="168">
        <f t="shared" si="61"/>
        <v>0</v>
      </c>
      <c r="R1308" s="168">
        <f t="shared" si="62"/>
        <v>0</v>
      </c>
    </row>
    <row r="1309" spans="1:18" ht="20.100000000000001" customHeight="1" x14ac:dyDescent="0.3">
      <c r="A1309" s="170">
        <v>1306</v>
      </c>
      <c r="B1309" s="120" t="str">
        <f t="shared" si="60"/>
        <v/>
      </c>
      <c r="C1309" s="117" t="s">
        <v>74</v>
      </c>
      <c r="D1309" s="47"/>
      <c r="E1309" s="179"/>
      <c r="F1309" s="51"/>
      <c r="G1309" s="117"/>
      <c r="H1309" s="99"/>
      <c r="Q1309" s="168">
        <f t="shared" si="61"/>
        <v>0</v>
      </c>
      <c r="R1309" s="168">
        <f t="shared" si="62"/>
        <v>0</v>
      </c>
    </row>
    <row r="1310" spans="1:18" ht="20.100000000000001" customHeight="1" x14ac:dyDescent="0.3">
      <c r="A1310" s="170">
        <v>1307</v>
      </c>
      <c r="B1310" s="120" t="str">
        <f t="shared" si="60"/>
        <v/>
      </c>
      <c r="C1310" s="117" t="s">
        <v>74</v>
      </c>
      <c r="D1310" s="47"/>
      <c r="E1310" s="179"/>
      <c r="F1310" s="51"/>
      <c r="G1310" s="117"/>
      <c r="H1310" s="99"/>
      <c r="Q1310" s="168">
        <f t="shared" si="61"/>
        <v>0</v>
      </c>
      <c r="R1310" s="168">
        <f t="shared" si="62"/>
        <v>0</v>
      </c>
    </row>
    <row r="1311" spans="1:18" ht="20.100000000000001" customHeight="1" x14ac:dyDescent="0.3">
      <c r="A1311" s="170">
        <v>1308</v>
      </c>
      <c r="B1311" s="120" t="str">
        <f t="shared" si="60"/>
        <v/>
      </c>
      <c r="C1311" s="117" t="s">
        <v>74</v>
      </c>
      <c r="D1311" s="47"/>
      <c r="E1311" s="179"/>
      <c r="F1311" s="51"/>
      <c r="G1311" s="117"/>
      <c r="H1311" s="99"/>
      <c r="Q1311" s="168">
        <f t="shared" si="61"/>
        <v>0</v>
      </c>
      <c r="R1311" s="168">
        <f t="shared" si="62"/>
        <v>0</v>
      </c>
    </row>
    <row r="1312" spans="1:18" ht="20.100000000000001" customHeight="1" x14ac:dyDescent="0.3">
      <c r="A1312" s="170">
        <v>1309</v>
      </c>
      <c r="B1312" s="120" t="str">
        <f t="shared" si="60"/>
        <v/>
      </c>
      <c r="C1312" s="117" t="s">
        <v>74</v>
      </c>
      <c r="D1312" s="47"/>
      <c r="E1312" s="179"/>
      <c r="F1312" s="51"/>
      <c r="G1312" s="117"/>
      <c r="H1312" s="99"/>
      <c r="Q1312" s="168">
        <f t="shared" si="61"/>
        <v>0</v>
      </c>
      <c r="R1312" s="168">
        <f t="shared" si="62"/>
        <v>0</v>
      </c>
    </row>
    <row r="1313" spans="1:18" ht="20.100000000000001" customHeight="1" x14ac:dyDescent="0.3">
      <c r="A1313" s="170">
        <v>1310</v>
      </c>
      <c r="B1313" s="120" t="str">
        <f t="shared" si="60"/>
        <v/>
      </c>
      <c r="C1313" s="117" t="s">
        <v>74</v>
      </c>
      <c r="D1313" s="47"/>
      <c r="E1313" s="179"/>
      <c r="F1313" s="51"/>
      <c r="G1313" s="117"/>
      <c r="H1313" s="99"/>
      <c r="Q1313" s="168">
        <f t="shared" si="61"/>
        <v>0</v>
      </c>
      <c r="R1313" s="168">
        <f t="shared" si="62"/>
        <v>0</v>
      </c>
    </row>
    <row r="1314" spans="1:18" ht="20.100000000000001" customHeight="1" x14ac:dyDescent="0.3">
      <c r="A1314" s="170">
        <v>1311</v>
      </c>
      <c r="B1314" s="120" t="str">
        <f t="shared" si="60"/>
        <v/>
      </c>
      <c r="C1314" s="117" t="s">
        <v>74</v>
      </c>
      <c r="D1314" s="47"/>
      <c r="E1314" s="179"/>
      <c r="F1314" s="51"/>
      <c r="G1314" s="117"/>
      <c r="H1314" s="99"/>
      <c r="Q1314" s="168">
        <f t="shared" si="61"/>
        <v>0</v>
      </c>
      <c r="R1314" s="168">
        <f t="shared" si="62"/>
        <v>0</v>
      </c>
    </row>
    <row r="1315" spans="1:18" ht="20.100000000000001" customHeight="1" x14ac:dyDescent="0.3">
      <c r="A1315" s="170">
        <v>1312</v>
      </c>
      <c r="B1315" s="120" t="str">
        <f t="shared" si="60"/>
        <v/>
      </c>
      <c r="C1315" s="117" t="s">
        <v>74</v>
      </c>
      <c r="D1315" s="47"/>
      <c r="E1315" s="179"/>
      <c r="F1315" s="51"/>
      <c r="G1315" s="117"/>
      <c r="H1315" s="99"/>
      <c r="Q1315" s="168">
        <f t="shared" si="61"/>
        <v>0</v>
      </c>
      <c r="R1315" s="168">
        <f t="shared" si="62"/>
        <v>0</v>
      </c>
    </row>
    <row r="1316" spans="1:18" ht="20.100000000000001" customHeight="1" x14ac:dyDescent="0.3">
      <c r="A1316" s="170">
        <v>1313</v>
      </c>
      <c r="B1316" s="120" t="str">
        <f t="shared" si="60"/>
        <v/>
      </c>
      <c r="C1316" s="117" t="s">
        <v>74</v>
      </c>
      <c r="D1316" s="47"/>
      <c r="E1316" s="179"/>
      <c r="F1316" s="51"/>
      <c r="G1316" s="117"/>
      <c r="H1316" s="99"/>
      <c r="Q1316" s="168">
        <f t="shared" si="61"/>
        <v>0</v>
      </c>
      <c r="R1316" s="168">
        <f t="shared" si="62"/>
        <v>0</v>
      </c>
    </row>
    <row r="1317" spans="1:18" ht="20.100000000000001" customHeight="1" x14ac:dyDescent="0.3">
      <c r="A1317" s="170">
        <v>1314</v>
      </c>
      <c r="B1317" s="120" t="str">
        <f t="shared" si="60"/>
        <v/>
      </c>
      <c r="C1317" s="117" t="s">
        <v>74</v>
      </c>
      <c r="D1317" s="47"/>
      <c r="E1317" s="179"/>
      <c r="F1317" s="51"/>
      <c r="G1317" s="117"/>
      <c r="H1317" s="99"/>
      <c r="Q1317" s="168">
        <f t="shared" si="61"/>
        <v>0</v>
      </c>
      <c r="R1317" s="168">
        <f t="shared" si="62"/>
        <v>0</v>
      </c>
    </row>
    <row r="1318" spans="1:18" ht="20.100000000000001" customHeight="1" x14ac:dyDescent="0.3">
      <c r="A1318" s="170">
        <v>1315</v>
      </c>
      <c r="B1318" s="120" t="str">
        <f t="shared" si="60"/>
        <v/>
      </c>
      <c r="C1318" s="117" t="s">
        <v>74</v>
      </c>
      <c r="D1318" s="47"/>
      <c r="E1318" s="179"/>
      <c r="F1318" s="51"/>
      <c r="G1318" s="117"/>
      <c r="H1318" s="99"/>
      <c r="Q1318" s="168">
        <f t="shared" si="61"/>
        <v>0</v>
      </c>
      <c r="R1318" s="168">
        <f t="shared" si="62"/>
        <v>0</v>
      </c>
    </row>
    <row r="1319" spans="1:18" ht="20.100000000000001" customHeight="1" x14ac:dyDescent="0.3">
      <c r="A1319" s="170">
        <v>1316</v>
      </c>
      <c r="B1319" s="120" t="str">
        <f t="shared" si="60"/>
        <v/>
      </c>
      <c r="C1319" s="117" t="s">
        <v>74</v>
      </c>
      <c r="D1319" s="47"/>
      <c r="E1319" s="179"/>
      <c r="F1319" s="51"/>
      <c r="G1319" s="117"/>
      <c r="H1319" s="99"/>
      <c r="Q1319" s="168">
        <f t="shared" si="61"/>
        <v>0</v>
      </c>
      <c r="R1319" s="168">
        <f t="shared" si="62"/>
        <v>0</v>
      </c>
    </row>
    <row r="1320" spans="1:18" ht="20.100000000000001" customHeight="1" x14ac:dyDescent="0.3">
      <c r="A1320" s="170">
        <v>1317</v>
      </c>
      <c r="B1320" s="120" t="str">
        <f t="shared" si="60"/>
        <v/>
      </c>
      <c r="C1320" s="117" t="s">
        <v>74</v>
      </c>
      <c r="D1320" s="47"/>
      <c r="E1320" s="179"/>
      <c r="F1320" s="51"/>
      <c r="G1320" s="117"/>
      <c r="H1320" s="99"/>
      <c r="Q1320" s="168">
        <f t="shared" si="61"/>
        <v>0</v>
      </c>
      <c r="R1320" s="168">
        <f t="shared" si="62"/>
        <v>0</v>
      </c>
    </row>
    <row r="1321" spans="1:18" ht="20.100000000000001" customHeight="1" x14ac:dyDescent="0.3">
      <c r="A1321" s="170">
        <v>1318</v>
      </c>
      <c r="B1321" s="120" t="str">
        <f t="shared" si="60"/>
        <v/>
      </c>
      <c r="C1321" s="117" t="s">
        <v>74</v>
      </c>
      <c r="D1321" s="47"/>
      <c r="E1321" s="179"/>
      <c r="F1321" s="51"/>
      <c r="G1321" s="117"/>
      <c r="H1321" s="99"/>
      <c r="Q1321" s="168">
        <f t="shared" si="61"/>
        <v>0</v>
      </c>
      <c r="R1321" s="168">
        <f t="shared" si="62"/>
        <v>0</v>
      </c>
    </row>
    <row r="1322" spans="1:18" ht="20.100000000000001" customHeight="1" x14ac:dyDescent="0.3">
      <c r="A1322" s="170">
        <v>1319</v>
      </c>
      <c r="B1322" s="120" t="str">
        <f t="shared" si="60"/>
        <v/>
      </c>
      <c r="C1322" s="117" t="s">
        <v>74</v>
      </c>
      <c r="D1322" s="47"/>
      <c r="E1322" s="179"/>
      <c r="F1322" s="51"/>
      <c r="G1322" s="117"/>
      <c r="H1322" s="99"/>
      <c r="Q1322" s="168">
        <f t="shared" si="61"/>
        <v>0</v>
      </c>
      <c r="R1322" s="168">
        <f t="shared" si="62"/>
        <v>0</v>
      </c>
    </row>
    <row r="1323" spans="1:18" ht="20.100000000000001" customHeight="1" x14ac:dyDescent="0.3">
      <c r="A1323" s="170">
        <v>1320</v>
      </c>
      <c r="B1323" s="120" t="str">
        <f t="shared" si="60"/>
        <v/>
      </c>
      <c r="C1323" s="117" t="s">
        <v>74</v>
      </c>
      <c r="D1323" s="47"/>
      <c r="E1323" s="179"/>
      <c r="F1323" s="51"/>
      <c r="G1323" s="117"/>
      <c r="H1323" s="99"/>
      <c r="Q1323" s="168">
        <f t="shared" si="61"/>
        <v>0</v>
      </c>
      <c r="R1323" s="168">
        <f t="shared" si="62"/>
        <v>0</v>
      </c>
    </row>
    <row r="1324" spans="1:18" ht="20.100000000000001" customHeight="1" x14ac:dyDescent="0.3">
      <c r="A1324" s="170">
        <v>1321</v>
      </c>
      <c r="B1324" s="120" t="str">
        <f t="shared" si="60"/>
        <v/>
      </c>
      <c r="C1324" s="117" t="s">
        <v>74</v>
      </c>
      <c r="D1324" s="47"/>
      <c r="E1324" s="179"/>
      <c r="F1324" s="51"/>
      <c r="G1324" s="117"/>
      <c r="H1324" s="99"/>
      <c r="Q1324" s="168">
        <f t="shared" si="61"/>
        <v>0</v>
      </c>
      <c r="R1324" s="168">
        <f t="shared" si="62"/>
        <v>0</v>
      </c>
    </row>
    <row r="1325" spans="1:18" ht="20.100000000000001" customHeight="1" x14ac:dyDescent="0.3">
      <c r="A1325" s="170">
        <v>1322</v>
      </c>
      <c r="B1325" s="120" t="str">
        <f t="shared" si="60"/>
        <v/>
      </c>
      <c r="C1325" s="117" t="s">
        <v>74</v>
      </c>
      <c r="D1325" s="47"/>
      <c r="E1325" s="179"/>
      <c r="F1325" s="51"/>
      <c r="G1325" s="117"/>
      <c r="H1325" s="99"/>
      <c r="Q1325" s="168">
        <f t="shared" si="61"/>
        <v>0</v>
      </c>
      <c r="R1325" s="168">
        <f t="shared" si="62"/>
        <v>0</v>
      </c>
    </row>
    <row r="1326" spans="1:18" ht="20.100000000000001" customHeight="1" x14ac:dyDescent="0.3">
      <c r="A1326" s="170">
        <v>1323</v>
      </c>
      <c r="B1326" s="120" t="str">
        <f t="shared" si="60"/>
        <v/>
      </c>
      <c r="C1326" s="117" t="s">
        <v>74</v>
      </c>
      <c r="D1326" s="47"/>
      <c r="E1326" s="179"/>
      <c r="F1326" s="51"/>
      <c r="G1326" s="117"/>
      <c r="H1326" s="99"/>
      <c r="Q1326" s="168">
        <f t="shared" si="61"/>
        <v>0</v>
      </c>
      <c r="R1326" s="168">
        <f t="shared" si="62"/>
        <v>0</v>
      </c>
    </row>
    <row r="1327" spans="1:18" ht="20.100000000000001" customHeight="1" x14ac:dyDescent="0.3">
      <c r="A1327" s="170">
        <v>1324</v>
      </c>
      <c r="B1327" s="120" t="str">
        <f t="shared" si="60"/>
        <v/>
      </c>
      <c r="C1327" s="117" t="s">
        <v>74</v>
      </c>
      <c r="D1327" s="47"/>
      <c r="E1327" s="179"/>
      <c r="F1327" s="51"/>
      <c r="G1327" s="117"/>
      <c r="H1327" s="99"/>
      <c r="Q1327" s="168">
        <f t="shared" si="61"/>
        <v>0</v>
      </c>
      <c r="R1327" s="168">
        <f t="shared" si="62"/>
        <v>0</v>
      </c>
    </row>
    <row r="1328" spans="1:18" ht="20.100000000000001" customHeight="1" x14ac:dyDescent="0.3">
      <c r="A1328" s="170">
        <v>1325</v>
      </c>
      <c r="B1328" s="120" t="str">
        <f t="shared" si="60"/>
        <v/>
      </c>
      <c r="C1328" s="117" t="s">
        <v>74</v>
      </c>
      <c r="D1328" s="47"/>
      <c r="E1328" s="179"/>
      <c r="F1328" s="51"/>
      <c r="G1328" s="117"/>
      <c r="H1328" s="99"/>
      <c r="Q1328" s="168">
        <f t="shared" si="61"/>
        <v>0</v>
      </c>
      <c r="R1328" s="168">
        <f t="shared" si="62"/>
        <v>0</v>
      </c>
    </row>
    <row r="1329" spans="1:18" ht="20.100000000000001" customHeight="1" x14ac:dyDescent="0.3">
      <c r="A1329" s="170">
        <v>1326</v>
      </c>
      <c r="B1329" s="120" t="str">
        <f t="shared" si="60"/>
        <v/>
      </c>
      <c r="C1329" s="117" t="s">
        <v>74</v>
      </c>
      <c r="D1329" s="47"/>
      <c r="E1329" s="179"/>
      <c r="F1329" s="51"/>
      <c r="G1329" s="117"/>
      <c r="H1329" s="99"/>
      <c r="Q1329" s="168">
        <f t="shared" si="61"/>
        <v>0</v>
      </c>
      <c r="R1329" s="168">
        <f t="shared" si="62"/>
        <v>0</v>
      </c>
    </row>
    <row r="1330" spans="1:18" ht="20.100000000000001" customHeight="1" x14ac:dyDescent="0.3">
      <c r="A1330" s="170">
        <v>1327</v>
      </c>
      <c r="B1330" s="120" t="str">
        <f t="shared" si="60"/>
        <v/>
      </c>
      <c r="C1330" s="117" t="s">
        <v>74</v>
      </c>
      <c r="D1330" s="47"/>
      <c r="E1330" s="179"/>
      <c r="F1330" s="51"/>
      <c r="G1330" s="117"/>
      <c r="H1330" s="99"/>
      <c r="Q1330" s="168">
        <f t="shared" si="61"/>
        <v>0</v>
      </c>
      <c r="R1330" s="168">
        <f t="shared" si="62"/>
        <v>0</v>
      </c>
    </row>
    <row r="1331" spans="1:18" ht="20.100000000000001" customHeight="1" x14ac:dyDescent="0.3">
      <c r="A1331" s="170">
        <v>1328</v>
      </c>
      <c r="B1331" s="120" t="str">
        <f t="shared" si="60"/>
        <v/>
      </c>
      <c r="C1331" s="117" t="s">
        <v>74</v>
      </c>
      <c r="D1331" s="47"/>
      <c r="E1331" s="179"/>
      <c r="F1331" s="51"/>
      <c r="G1331" s="117"/>
      <c r="H1331" s="99"/>
      <c r="Q1331" s="168">
        <f t="shared" si="61"/>
        <v>0</v>
      </c>
      <c r="R1331" s="168">
        <f t="shared" si="62"/>
        <v>0</v>
      </c>
    </row>
    <row r="1332" spans="1:18" ht="20.100000000000001" customHeight="1" x14ac:dyDescent="0.3">
      <c r="A1332" s="170">
        <v>1329</v>
      </c>
      <c r="B1332" s="120" t="str">
        <f t="shared" si="60"/>
        <v/>
      </c>
      <c r="C1332" s="117" t="s">
        <v>74</v>
      </c>
      <c r="D1332" s="47"/>
      <c r="E1332" s="179"/>
      <c r="F1332" s="51"/>
      <c r="G1332" s="117"/>
      <c r="H1332" s="99"/>
      <c r="Q1332" s="168">
        <f t="shared" si="61"/>
        <v>0</v>
      </c>
      <c r="R1332" s="168">
        <f t="shared" si="62"/>
        <v>0</v>
      </c>
    </row>
    <row r="1333" spans="1:18" ht="20.100000000000001" customHeight="1" x14ac:dyDescent="0.3">
      <c r="A1333" s="170">
        <v>1330</v>
      </c>
      <c r="B1333" s="120" t="str">
        <f t="shared" si="60"/>
        <v/>
      </c>
      <c r="C1333" s="117" t="s">
        <v>74</v>
      </c>
      <c r="D1333" s="47"/>
      <c r="E1333" s="179"/>
      <c r="F1333" s="51"/>
      <c r="G1333" s="117"/>
      <c r="H1333" s="99"/>
      <c r="Q1333" s="168">
        <f t="shared" si="61"/>
        <v>0</v>
      </c>
      <c r="R1333" s="168">
        <f t="shared" si="62"/>
        <v>0</v>
      </c>
    </row>
    <row r="1334" spans="1:18" ht="20.100000000000001" customHeight="1" x14ac:dyDescent="0.3">
      <c r="A1334" s="170">
        <v>1331</v>
      </c>
      <c r="B1334" s="120" t="str">
        <f t="shared" si="60"/>
        <v/>
      </c>
      <c r="C1334" s="117" t="s">
        <v>74</v>
      </c>
      <c r="D1334" s="47"/>
      <c r="E1334" s="179"/>
      <c r="F1334" s="51"/>
      <c r="G1334" s="117"/>
      <c r="H1334" s="99"/>
      <c r="Q1334" s="168">
        <f t="shared" si="61"/>
        <v>0</v>
      </c>
      <c r="R1334" s="168">
        <f t="shared" si="62"/>
        <v>0</v>
      </c>
    </row>
    <row r="1335" spans="1:18" ht="20.100000000000001" customHeight="1" x14ac:dyDescent="0.3">
      <c r="A1335" s="170">
        <v>1332</v>
      </c>
      <c r="B1335" s="120" t="str">
        <f t="shared" si="60"/>
        <v/>
      </c>
      <c r="C1335" s="117" t="s">
        <v>74</v>
      </c>
      <c r="D1335" s="47"/>
      <c r="E1335" s="179"/>
      <c r="F1335" s="51"/>
      <c r="G1335" s="117"/>
      <c r="H1335" s="99"/>
      <c r="Q1335" s="168">
        <f t="shared" si="61"/>
        <v>0</v>
      </c>
      <c r="R1335" s="168">
        <f t="shared" si="62"/>
        <v>0</v>
      </c>
    </row>
    <row r="1336" spans="1:18" ht="20.100000000000001" customHeight="1" x14ac:dyDescent="0.3">
      <c r="A1336" s="170">
        <v>1333</v>
      </c>
      <c r="B1336" s="120" t="str">
        <f t="shared" si="60"/>
        <v/>
      </c>
      <c r="C1336" s="117" t="s">
        <v>74</v>
      </c>
      <c r="D1336" s="47"/>
      <c r="E1336" s="179"/>
      <c r="F1336" s="51"/>
      <c r="G1336" s="117"/>
      <c r="H1336" s="99"/>
      <c r="Q1336" s="168">
        <f t="shared" si="61"/>
        <v>0</v>
      </c>
      <c r="R1336" s="168">
        <f t="shared" si="62"/>
        <v>0</v>
      </c>
    </row>
    <row r="1337" spans="1:18" ht="20.100000000000001" customHeight="1" x14ac:dyDescent="0.3">
      <c r="A1337" s="170">
        <v>1334</v>
      </c>
      <c r="B1337" s="120" t="str">
        <f t="shared" si="60"/>
        <v/>
      </c>
      <c r="C1337" s="117" t="s">
        <v>74</v>
      </c>
      <c r="D1337" s="47"/>
      <c r="E1337" s="179"/>
      <c r="F1337" s="51"/>
      <c r="G1337" s="117"/>
      <c r="H1337" s="99"/>
      <c r="Q1337" s="168">
        <f t="shared" si="61"/>
        <v>0</v>
      </c>
      <c r="R1337" s="168">
        <f t="shared" si="62"/>
        <v>0</v>
      </c>
    </row>
    <row r="1338" spans="1:18" ht="20.100000000000001" customHeight="1" x14ac:dyDescent="0.3">
      <c r="A1338" s="170">
        <v>1335</v>
      </c>
      <c r="B1338" s="120" t="str">
        <f t="shared" si="60"/>
        <v/>
      </c>
      <c r="C1338" s="117" t="s">
        <v>74</v>
      </c>
      <c r="D1338" s="47"/>
      <c r="E1338" s="179"/>
      <c r="F1338" s="51"/>
      <c r="G1338" s="117"/>
      <c r="H1338" s="99"/>
      <c r="Q1338" s="168">
        <f t="shared" si="61"/>
        <v>0</v>
      </c>
      <c r="R1338" s="168">
        <f t="shared" si="62"/>
        <v>0</v>
      </c>
    </row>
    <row r="1339" spans="1:18" ht="20.100000000000001" customHeight="1" x14ac:dyDescent="0.3">
      <c r="A1339" s="170">
        <v>1336</v>
      </c>
      <c r="B1339" s="120" t="str">
        <f t="shared" si="60"/>
        <v/>
      </c>
      <c r="C1339" s="117" t="s">
        <v>74</v>
      </c>
      <c r="D1339" s="47"/>
      <c r="E1339" s="179"/>
      <c r="F1339" s="51"/>
      <c r="G1339" s="117"/>
      <c r="H1339" s="99"/>
      <c r="Q1339" s="168">
        <f t="shared" si="61"/>
        <v>0</v>
      </c>
      <c r="R1339" s="168">
        <f t="shared" si="62"/>
        <v>0</v>
      </c>
    </row>
    <row r="1340" spans="1:18" ht="20.100000000000001" customHeight="1" x14ac:dyDescent="0.3">
      <c r="A1340" s="170">
        <v>1337</v>
      </c>
      <c r="B1340" s="120" t="str">
        <f t="shared" si="60"/>
        <v/>
      </c>
      <c r="C1340" s="117" t="s">
        <v>74</v>
      </c>
      <c r="D1340" s="47"/>
      <c r="E1340" s="179"/>
      <c r="F1340" s="51"/>
      <c r="G1340" s="117"/>
      <c r="H1340" s="99"/>
      <c r="Q1340" s="168">
        <f t="shared" si="61"/>
        <v>0</v>
      </c>
      <c r="R1340" s="168">
        <f t="shared" si="62"/>
        <v>0</v>
      </c>
    </row>
    <row r="1341" spans="1:18" ht="20.100000000000001" customHeight="1" x14ac:dyDescent="0.3">
      <c r="A1341" s="170">
        <v>1338</v>
      </c>
      <c r="B1341" s="120" t="str">
        <f t="shared" si="60"/>
        <v/>
      </c>
      <c r="C1341" s="117" t="s">
        <v>74</v>
      </c>
      <c r="D1341" s="47"/>
      <c r="E1341" s="179"/>
      <c r="F1341" s="51"/>
      <c r="G1341" s="117"/>
      <c r="H1341" s="99"/>
      <c r="Q1341" s="168">
        <f t="shared" si="61"/>
        <v>0</v>
      </c>
      <c r="R1341" s="168">
        <f t="shared" si="62"/>
        <v>0</v>
      </c>
    </row>
    <row r="1342" spans="1:18" ht="20.100000000000001" customHeight="1" x14ac:dyDescent="0.3">
      <c r="A1342" s="170">
        <v>1339</v>
      </c>
      <c r="B1342" s="120" t="str">
        <f t="shared" si="60"/>
        <v/>
      </c>
      <c r="C1342" s="117" t="s">
        <v>74</v>
      </c>
      <c r="D1342" s="47"/>
      <c r="E1342" s="179"/>
      <c r="F1342" s="51"/>
      <c r="G1342" s="117"/>
      <c r="H1342" s="99"/>
      <c r="Q1342" s="168">
        <f t="shared" si="61"/>
        <v>0</v>
      </c>
      <c r="R1342" s="168">
        <f t="shared" si="62"/>
        <v>0</v>
      </c>
    </row>
    <row r="1343" spans="1:18" ht="20.100000000000001" customHeight="1" x14ac:dyDescent="0.3">
      <c r="A1343" s="170">
        <v>1340</v>
      </c>
      <c r="B1343" s="120" t="str">
        <f t="shared" si="60"/>
        <v/>
      </c>
      <c r="C1343" s="117" t="s">
        <v>74</v>
      </c>
      <c r="D1343" s="47"/>
      <c r="E1343" s="179"/>
      <c r="F1343" s="51"/>
      <c r="G1343" s="117"/>
      <c r="H1343" s="99"/>
      <c r="Q1343" s="168">
        <f t="shared" si="61"/>
        <v>0</v>
      </c>
      <c r="R1343" s="168">
        <f t="shared" si="62"/>
        <v>0</v>
      </c>
    </row>
    <row r="1344" spans="1:18" ht="20.100000000000001" customHeight="1" x14ac:dyDescent="0.3">
      <c r="A1344" s="170">
        <v>1341</v>
      </c>
      <c r="B1344" s="120" t="str">
        <f t="shared" si="60"/>
        <v/>
      </c>
      <c r="C1344" s="117" t="s">
        <v>74</v>
      </c>
      <c r="D1344" s="47"/>
      <c r="E1344" s="179"/>
      <c r="F1344" s="51"/>
      <c r="G1344" s="117"/>
      <c r="H1344" s="99"/>
      <c r="Q1344" s="168">
        <f t="shared" si="61"/>
        <v>0</v>
      </c>
      <c r="R1344" s="168">
        <f t="shared" si="62"/>
        <v>0</v>
      </c>
    </row>
    <row r="1345" spans="1:18" ht="20.100000000000001" customHeight="1" x14ac:dyDescent="0.3">
      <c r="A1345" s="170">
        <v>1342</v>
      </c>
      <c r="B1345" s="120" t="str">
        <f t="shared" si="60"/>
        <v/>
      </c>
      <c r="C1345" s="117" t="s">
        <v>74</v>
      </c>
      <c r="D1345" s="47"/>
      <c r="E1345" s="179"/>
      <c r="F1345" s="51"/>
      <c r="G1345" s="117"/>
      <c r="H1345" s="99"/>
      <c r="Q1345" s="168">
        <f t="shared" si="61"/>
        <v>0</v>
      </c>
      <c r="R1345" s="168">
        <f t="shared" si="62"/>
        <v>0</v>
      </c>
    </row>
    <row r="1346" spans="1:18" ht="20.100000000000001" customHeight="1" x14ac:dyDescent="0.3">
      <c r="A1346" s="170">
        <v>1343</v>
      </c>
      <c r="B1346" s="120" t="str">
        <f t="shared" si="60"/>
        <v/>
      </c>
      <c r="C1346" s="117" t="s">
        <v>74</v>
      </c>
      <c r="D1346" s="47"/>
      <c r="E1346" s="179"/>
      <c r="F1346" s="51"/>
      <c r="G1346" s="117"/>
      <c r="H1346" s="99"/>
      <c r="Q1346" s="168">
        <f t="shared" si="61"/>
        <v>0</v>
      </c>
      <c r="R1346" s="168">
        <f t="shared" si="62"/>
        <v>0</v>
      </c>
    </row>
    <row r="1347" spans="1:18" ht="20.100000000000001" customHeight="1" x14ac:dyDescent="0.3">
      <c r="A1347" s="170">
        <v>1344</v>
      </c>
      <c r="B1347" s="120" t="str">
        <f t="shared" si="60"/>
        <v/>
      </c>
      <c r="C1347" s="117" t="s">
        <v>74</v>
      </c>
      <c r="D1347" s="47"/>
      <c r="E1347" s="179"/>
      <c r="F1347" s="51"/>
      <c r="G1347" s="117"/>
      <c r="H1347" s="99"/>
      <c r="Q1347" s="168">
        <f t="shared" si="61"/>
        <v>0</v>
      </c>
      <c r="R1347" s="168">
        <f t="shared" si="62"/>
        <v>0</v>
      </c>
    </row>
    <row r="1348" spans="1:18" ht="20.100000000000001" customHeight="1" x14ac:dyDescent="0.3">
      <c r="A1348" s="170">
        <v>1345</v>
      </c>
      <c r="B1348" s="120" t="str">
        <f t="shared" si="60"/>
        <v/>
      </c>
      <c r="C1348" s="117" t="s">
        <v>74</v>
      </c>
      <c r="D1348" s="47"/>
      <c r="E1348" s="179"/>
      <c r="F1348" s="51"/>
      <c r="G1348" s="117"/>
      <c r="H1348" s="99"/>
      <c r="Q1348" s="168">
        <f t="shared" si="61"/>
        <v>0</v>
      </c>
      <c r="R1348" s="168">
        <f t="shared" si="62"/>
        <v>0</v>
      </c>
    </row>
    <row r="1349" spans="1:18" ht="20.100000000000001" customHeight="1" x14ac:dyDescent="0.3">
      <c r="A1349" s="170">
        <v>1346</v>
      </c>
      <c r="B1349" s="120" t="str">
        <f t="shared" ref="B1349:B1412" si="63">_xlfn.CONCAT(D1349,E1349)</f>
        <v/>
      </c>
      <c r="C1349" s="117" t="s">
        <v>74</v>
      </c>
      <c r="D1349" s="47"/>
      <c r="E1349" s="179"/>
      <c r="F1349" s="51"/>
      <c r="G1349" s="117"/>
      <c r="H1349" s="99"/>
      <c r="Q1349" s="168">
        <f t="shared" ref="Q1349:Q1412" si="64">IF(D1349&lt;1,0,1)</f>
        <v>0</v>
      </c>
      <c r="R1349" s="168">
        <f t="shared" ref="R1349:R1412" si="65">IF(G1349+H1349&gt;0,IF(Q1349=0,1,0),0)</f>
        <v>0</v>
      </c>
    </row>
    <row r="1350" spans="1:18" ht="20.100000000000001" customHeight="1" x14ac:dyDescent="0.3">
      <c r="A1350" s="170">
        <v>1347</v>
      </c>
      <c r="B1350" s="120" t="str">
        <f t="shared" si="63"/>
        <v/>
      </c>
      <c r="C1350" s="117" t="s">
        <v>74</v>
      </c>
      <c r="D1350" s="47"/>
      <c r="E1350" s="179"/>
      <c r="F1350" s="51"/>
      <c r="G1350" s="117"/>
      <c r="H1350" s="99"/>
      <c r="Q1350" s="168">
        <f t="shared" si="64"/>
        <v>0</v>
      </c>
      <c r="R1350" s="168">
        <f t="shared" si="65"/>
        <v>0</v>
      </c>
    </row>
    <row r="1351" spans="1:18" ht="20.100000000000001" customHeight="1" x14ac:dyDescent="0.3">
      <c r="A1351" s="170">
        <v>1348</v>
      </c>
      <c r="B1351" s="120" t="str">
        <f t="shared" si="63"/>
        <v/>
      </c>
      <c r="C1351" s="117" t="s">
        <v>74</v>
      </c>
      <c r="D1351" s="47"/>
      <c r="E1351" s="179"/>
      <c r="F1351" s="51"/>
      <c r="G1351" s="117"/>
      <c r="H1351" s="99"/>
      <c r="Q1351" s="168">
        <f t="shared" si="64"/>
        <v>0</v>
      </c>
      <c r="R1351" s="168">
        <f t="shared" si="65"/>
        <v>0</v>
      </c>
    </row>
    <row r="1352" spans="1:18" ht="20.100000000000001" customHeight="1" x14ac:dyDescent="0.3">
      <c r="A1352" s="170">
        <v>1349</v>
      </c>
      <c r="B1352" s="120" t="str">
        <f t="shared" si="63"/>
        <v/>
      </c>
      <c r="C1352" s="117" t="s">
        <v>74</v>
      </c>
      <c r="D1352" s="47"/>
      <c r="E1352" s="179"/>
      <c r="F1352" s="51"/>
      <c r="G1352" s="117"/>
      <c r="H1352" s="99"/>
      <c r="Q1352" s="168">
        <f t="shared" si="64"/>
        <v>0</v>
      </c>
      <c r="R1352" s="168">
        <f t="shared" si="65"/>
        <v>0</v>
      </c>
    </row>
    <row r="1353" spans="1:18" ht="20.100000000000001" customHeight="1" x14ac:dyDescent="0.3">
      <c r="A1353" s="170">
        <v>1350</v>
      </c>
      <c r="B1353" s="120" t="str">
        <f t="shared" si="63"/>
        <v/>
      </c>
      <c r="C1353" s="117" t="s">
        <v>74</v>
      </c>
      <c r="D1353" s="47"/>
      <c r="E1353" s="179"/>
      <c r="F1353" s="51"/>
      <c r="G1353" s="117"/>
      <c r="H1353" s="99"/>
      <c r="Q1353" s="168">
        <f t="shared" si="64"/>
        <v>0</v>
      </c>
      <c r="R1353" s="168">
        <f t="shared" si="65"/>
        <v>0</v>
      </c>
    </row>
    <row r="1354" spans="1:18" ht="20.100000000000001" customHeight="1" x14ac:dyDescent="0.3">
      <c r="A1354" s="170">
        <v>1351</v>
      </c>
      <c r="B1354" s="120" t="str">
        <f t="shared" si="63"/>
        <v/>
      </c>
      <c r="C1354" s="117" t="s">
        <v>74</v>
      </c>
      <c r="D1354" s="47"/>
      <c r="E1354" s="179"/>
      <c r="F1354" s="51"/>
      <c r="G1354" s="117"/>
      <c r="H1354" s="99"/>
      <c r="Q1354" s="168">
        <f t="shared" si="64"/>
        <v>0</v>
      </c>
      <c r="R1354" s="168">
        <f t="shared" si="65"/>
        <v>0</v>
      </c>
    </row>
    <row r="1355" spans="1:18" ht="20.100000000000001" customHeight="1" x14ac:dyDescent="0.3">
      <c r="A1355" s="170">
        <v>1352</v>
      </c>
      <c r="B1355" s="120" t="str">
        <f t="shared" si="63"/>
        <v/>
      </c>
      <c r="C1355" s="117" t="s">
        <v>74</v>
      </c>
      <c r="D1355" s="47"/>
      <c r="E1355" s="179"/>
      <c r="F1355" s="51"/>
      <c r="G1355" s="117"/>
      <c r="H1355" s="99"/>
      <c r="Q1355" s="168">
        <f t="shared" si="64"/>
        <v>0</v>
      </c>
      <c r="R1355" s="168">
        <f t="shared" si="65"/>
        <v>0</v>
      </c>
    </row>
    <row r="1356" spans="1:18" ht="20.100000000000001" customHeight="1" x14ac:dyDescent="0.3">
      <c r="A1356" s="170">
        <v>1353</v>
      </c>
      <c r="B1356" s="120" t="str">
        <f t="shared" si="63"/>
        <v/>
      </c>
      <c r="C1356" s="117" t="s">
        <v>74</v>
      </c>
      <c r="D1356" s="47"/>
      <c r="E1356" s="179"/>
      <c r="F1356" s="51"/>
      <c r="G1356" s="117"/>
      <c r="H1356" s="99"/>
      <c r="Q1356" s="168">
        <f t="shared" si="64"/>
        <v>0</v>
      </c>
      <c r="R1356" s="168">
        <f t="shared" si="65"/>
        <v>0</v>
      </c>
    </row>
    <row r="1357" spans="1:18" ht="20.100000000000001" customHeight="1" x14ac:dyDescent="0.3">
      <c r="A1357" s="170">
        <v>1354</v>
      </c>
      <c r="B1357" s="120" t="str">
        <f t="shared" si="63"/>
        <v/>
      </c>
      <c r="C1357" s="117" t="s">
        <v>74</v>
      </c>
      <c r="D1357" s="47"/>
      <c r="E1357" s="179"/>
      <c r="F1357" s="51"/>
      <c r="G1357" s="117"/>
      <c r="H1357" s="99"/>
      <c r="Q1357" s="168">
        <f t="shared" si="64"/>
        <v>0</v>
      </c>
      <c r="R1357" s="168">
        <f t="shared" si="65"/>
        <v>0</v>
      </c>
    </row>
    <row r="1358" spans="1:18" ht="20.100000000000001" customHeight="1" x14ac:dyDescent="0.3">
      <c r="A1358" s="170">
        <v>1355</v>
      </c>
      <c r="B1358" s="120" t="str">
        <f t="shared" si="63"/>
        <v/>
      </c>
      <c r="C1358" s="117" t="s">
        <v>74</v>
      </c>
      <c r="D1358" s="47"/>
      <c r="E1358" s="179"/>
      <c r="F1358" s="51"/>
      <c r="G1358" s="117"/>
      <c r="H1358" s="99"/>
      <c r="Q1358" s="168">
        <f t="shared" si="64"/>
        <v>0</v>
      </c>
      <c r="R1358" s="168">
        <f t="shared" si="65"/>
        <v>0</v>
      </c>
    </row>
    <row r="1359" spans="1:18" ht="20.100000000000001" customHeight="1" x14ac:dyDescent="0.3">
      <c r="A1359" s="170">
        <v>1356</v>
      </c>
      <c r="B1359" s="120" t="str">
        <f t="shared" si="63"/>
        <v/>
      </c>
      <c r="C1359" s="117" t="s">
        <v>74</v>
      </c>
      <c r="D1359" s="47"/>
      <c r="E1359" s="179"/>
      <c r="F1359" s="51"/>
      <c r="G1359" s="117"/>
      <c r="H1359" s="99"/>
      <c r="Q1359" s="168">
        <f t="shared" si="64"/>
        <v>0</v>
      </c>
      <c r="R1359" s="168">
        <f t="shared" si="65"/>
        <v>0</v>
      </c>
    </row>
    <row r="1360" spans="1:18" ht="20.100000000000001" customHeight="1" x14ac:dyDescent="0.3">
      <c r="A1360" s="170">
        <v>1357</v>
      </c>
      <c r="B1360" s="120" t="str">
        <f t="shared" si="63"/>
        <v/>
      </c>
      <c r="C1360" s="117" t="s">
        <v>74</v>
      </c>
      <c r="D1360" s="47"/>
      <c r="E1360" s="179"/>
      <c r="F1360" s="51"/>
      <c r="G1360" s="117"/>
      <c r="H1360" s="99"/>
      <c r="Q1360" s="168">
        <f t="shared" si="64"/>
        <v>0</v>
      </c>
      <c r="R1360" s="168">
        <f t="shared" si="65"/>
        <v>0</v>
      </c>
    </row>
    <row r="1361" spans="1:18" ht="20.100000000000001" customHeight="1" x14ac:dyDescent="0.3">
      <c r="A1361" s="170">
        <v>1358</v>
      </c>
      <c r="B1361" s="120" t="str">
        <f t="shared" si="63"/>
        <v/>
      </c>
      <c r="C1361" s="117" t="s">
        <v>74</v>
      </c>
      <c r="D1361" s="47"/>
      <c r="E1361" s="179"/>
      <c r="F1361" s="51"/>
      <c r="G1361" s="117"/>
      <c r="H1361" s="99"/>
      <c r="Q1361" s="168">
        <f t="shared" si="64"/>
        <v>0</v>
      </c>
      <c r="R1361" s="168">
        <f t="shared" si="65"/>
        <v>0</v>
      </c>
    </row>
    <row r="1362" spans="1:18" ht="20.100000000000001" customHeight="1" x14ac:dyDescent="0.3">
      <c r="A1362" s="170">
        <v>1359</v>
      </c>
      <c r="B1362" s="120" t="str">
        <f t="shared" si="63"/>
        <v/>
      </c>
      <c r="C1362" s="117" t="s">
        <v>74</v>
      </c>
      <c r="D1362" s="47"/>
      <c r="E1362" s="179"/>
      <c r="F1362" s="51"/>
      <c r="G1362" s="117"/>
      <c r="H1362" s="99"/>
      <c r="Q1362" s="168">
        <f t="shared" si="64"/>
        <v>0</v>
      </c>
      <c r="R1362" s="168">
        <f t="shared" si="65"/>
        <v>0</v>
      </c>
    </row>
    <row r="1363" spans="1:18" ht="20.100000000000001" customHeight="1" x14ac:dyDescent="0.3">
      <c r="A1363" s="170">
        <v>1360</v>
      </c>
      <c r="B1363" s="120" t="str">
        <f t="shared" si="63"/>
        <v/>
      </c>
      <c r="C1363" s="117" t="s">
        <v>74</v>
      </c>
      <c r="D1363" s="47"/>
      <c r="E1363" s="179"/>
      <c r="F1363" s="51"/>
      <c r="G1363" s="117"/>
      <c r="H1363" s="99"/>
      <c r="Q1363" s="168">
        <f t="shared" si="64"/>
        <v>0</v>
      </c>
      <c r="R1363" s="168">
        <f t="shared" si="65"/>
        <v>0</v>
      </c>
    </row>
    <row r="1364" spans="1:18" ht="20.100000000000001" customHeight="1" x14ac:dyDescent="0.3">
      <c r="A1364" s="170">
        <v>1361</v>
      </c>
      <c r="B1364" s="120" t="str">
        <f t="shared" si="63"/>
        <v/>
      </c>
      <c r="C1364" s="117" t="s">
        <v>74</v>
      </c>
      <c r="D1364" s="47"/>
      <c r="E1364" s="179"/>
      <c r="F1364" s="51"/>
      <c r="G1364" s="117"/>
      <c r="H1364" s="99"/>
      <c r="Q1364" s="168">
        <f t="shared" si="64"/>
        <v>0</v>
      </c>
      <c r="R1364" s="168">
        <f t="shared" si="65"/>
        <v>0</v>
      </c>
    </row>
    <row r="1365" spans="1:18" ht="20.100000000000001" customHeight="1" x14ac:dyDescent="0.3">
      <c r="A1365" s="170">
        <v>1362</v>
      </c>
      <c r="B1365" s="120" t="str">
        <f t="shared" si="63"/>
        <v/>
      </c>
      <c r="C1365" s="117" t="s">
        <v>74</v>
      </c>
      <c r="D1365" s="47"/>
      <c r="E1365" s="179"/>
      <c r="F1365" s="51"/>
      <c r="G1365" s="117"/>
      <c r="H1365" s="99"/>
      <c r="Q1365" s="168">
        <f t="shared" si="64"/>
        <v>0</v>
      </c>
      <c r="R1365" s="168">
        <f t="shared" si="65"/>
        <v>0</v>
      </c>
    </row>
    <row r="1366" spans="1:18" ht="20.100000000000001" customHeight="1" x14ac:dyDescent="0.3">
      <c r="A1366" s="170">
        <v>1363</v>
      </c>
      <c r="B1366" s="120" t="str">
        <f t="shared" si="63"/>
        <v/>
      </c>
      <c r="C1366" s="117" t="s">
        <v>74</v>
      </c>
      <c r="D1366" s="47"/>
      <c r="E1366" s="179"/>
      <c r="F1366" s="51"/>
      <c r="G1366" s="117"/>
      <c r="H1366" s="99"/>
      <c r="Q1366" s="168">
        <f t="shared" si="64"/>
        <v>0</v>
      </c>
      <c r="R1366" s="168">
        <f t="shared" si="65"/>
        <v>0</v>
      </c>
    </row>
    <row r="1367" spans="1:18" ht="20.100000000000001" customHeight="1" x14ac:dyDescent="0.3">
      <c r="A1367" s="170">
        <v>1364</v>
      </c>
      <c r="B1367" s="120" t="str">
        <f t="shared" si="63"/>
        <v/>
      </c>
      <c r="C1367" s="117" t="s">
        <v>74</v>
      </c>
      <c r="D1367" s="47"/>
      <c r="E1367" s="179"/>
      <c r="F1367" s="51"/>
      <c r="G1367" s="117"/>
      <c r="H1367" s="99"/>
      <c r="Q1367" s="168">
        <f t="shared" si="64"/>
        <v>0</v>
      </c>
      <c r="R1367" s="168">
        <f t="shared" si="65"/>
        <v>0</v>
      </c>
    </row>
    <row r="1368" spans="1:18" ht="20.100000000000001" customHeight="1" x14ac:dyDescent="0.3">
      <c r="A1368" s="170">
        <v>1365</v>
      </c>
      <c r="B1368" s="120" t="str">
        <f t="shared" si="63"/>
        <v/>
      </c>
      <c r="C1368" s="117" t="s">
        <v>74</v>
      </c>
      <c r="D1368" s="47"/>
      <c r="E1368" s="179"/>
      <c r="F1368" s="51"/>
      <c r="G1368" s="117"/>
      <c r="H1368" s="99"/>
      <c r="Q1368" s="168">
        <f t="shared" si="64"/>
        <v>0</v>
      </c>
      <c r="R1368" s="168">
        <f t="shared" si="65"/>
        <v>0</v>
      </c>
    </row>
    <row r="1369" spans="1:18" ht="20.100000000000001" customHeight="1" x14ac:dyDescent="0.3">
      <c r="A1369" s="170">
        <v>1366</v>
      </c>
      <c r="B1369" s="120" t="str">
        <f t="shared" si="63"/>
        <v/>
      </c>
      <c r="C1369" s="117" t="s">
        <v>74</v>
      </c>
      <c r="D1369" s="47"/>
      <c r="E1369" s="179"/>
      <c r="F1369" s="51"/>
      <c r="G1369" s="117"/>
      <c r="H1369" s="99"/>
      <c r="Q1369" s="168">
        <f t="shared" si="64"/>
        <v>0</v>
      </c>
      <c r="R1369" s="168">
        <f t="shared" si="65"/>
        <v>0</v>
      </c>
    </row>
    <row r="1370" spans="1:18" ht="20.100000000000001" customHeight="1" x14ac:dyDescent="0.3">
      <c r="A1370" s="170">
        <v>1367</v>
      </c>
      <c r="B1370" s="120" t="str">
        <f t="shared" si="63"/>
        <v/>
      </c>
      <c r="C1370" s="117" t="s">
        <v>74</v>
      </c>
      <c r="D1370" s="47"/>
      <c r="E1370" s="179"/>
      <c r="F1370" s="51"/>
      <c r="G1370" s="117"/>
      <c r="H1370" s="99"/>
      <c r="Q1370" s="168">
        <f t="shared" si="64"/>
        <v>0</v>
      </c>
      <c r="R1370" s="168">
        <f t="shared" si="65"/>
        <v>0</v>
      </c>
    </row>
    <row r="1371" spans="1:18" ht="20.100000000000001" customHeight="1" x14ac:dyDescent="0.3">
      <c r="A1371" s="170">
        <v>1368</v>
      </c>
      <c r="B1371" s="120" t="str">
        <f t="shared" si="63"/>
        <v/>
      </c>
      <c r="C1371" s="117" t="s">
        <v>74</v>
      </c>
      <c r="D1371" s="47"/>
      <c r="E1371" s="179"/>
      <c r="F1371" s="51"/>
      <c r="G1371" s="117"/>
      <c r="H1371" s="99"/>
      <c r="Q1371" s="168">
        <f t="shared" si="64"/>
        <v>0</v>
      </c>
      <c r="R1371" s="168">
        <f t="shared" si="65"/>
        <v>0</v>
      </c>
    </row>
    <row r="1372" spans="1:18" ht="20.100000000000001" customHeight="1" x14ac:dyDescent="0.3">
      <c r="A1372" s="170">
        <v>1369</v>
      </c>
      <c r="B1372" s="120" t="str">
        <f t="shared" si="63"/>
        <v/>
      </c>
      <c r="C1372" s="117" t="s">
        <v>74</v>
      </c>
      <c r="D1372" s="47"/>
      <c r="E1372" s="179"/>
      <c r="F1372" s="51"/>
      <c r="G1372" s="117"/>
      <c r="H1372" s="99"/>
      <c r="Q1372" s="168">
        <f t="shared" si="64"/>
        <v>0</v>
      </c>
      <c r="R1372" s="168">
        <f t="shared" si="65"/>
        <v>0</v>
      </c>
    </row>
    <row r="1373" spans="1:18" ht="20.100000000000001" customHeight="1" x14ac:dyDescent="0.3">
      <c r="A1373" s="170">
        <v>1370</v>
      </c>
      <c r="B1373" s="120" t="str">
        <f t="shared" si="63"/>
        <v/>
      </c>
      <c r="C1373" s="117" t="s">
        <v>74</v>
      </c>
      <c r="D1373" s="47"/>
      <c r="E1373" s="179"/>
      <c r="F1373" s="51"/>
      <c r="G1373" s="117"/>
      <c r="H1373" s="99"/>
      <c r="Q1373" s="168">
        <f t="shared" si="64"/>
        <v>0</v>
      </c>
      <c r="R1373" s="168">
        <f t="shared" si="65"/>
        <v>0</v>
      </c>
    </row>
    <row r="1374" spans="1:18" ht="20.100000000000001" customHeight="1" x14ac:dyDescent="0.3">
      <c r="A1374" s="170">
        <v>1371</v>
      </c>
      <c r="B1374" s="120" t="str">
        <f t="shared" si="63"/>
        <v/>
      </c>
      <c r="C1374" s="117" t="s">
        <v>74</v>
      </c>
      <c r="D1374" s="47"/>
      <c r="E1374" s="179"/>
      <c r="F1374" s="51"/>
      <c r="G1374" s="117"/>
      <c r="H1374" s="99"/>
      <c r="Q1374" s="168">
        <f t="shared" si="64"/>
        <v>0</v>
      </c>
      <c r="R1374" s="168">
        <f t="shared" si="65"/>
        <v>0</v>
      </c>
    </row>
    <row r="1375" spans="1:18" ht="20.100000000000001" customHeight="1" x14ac:dyDescent="0.3">
      <c r="A1375" s="170">
        <v>1372</v>
      </c>
      <c r="B1375" s="120" t="str">
        <f t="shared" si="63"/>
        <v/>
      </c>
      <c r="C1375" s="117" t="s">
        <v>74</v>
      </c>
      <c r="D1375" s="47"/>
      <c r="E1375" s="179"/>
      <c r="F1375" s="51"/>
      <c r="G1375" s="117"/>
      <c r="H1375" s="99"/>
      <c r="Q1375" s="168">
        <f t="shared" si="64"/>
        <v>0</v>
      </c>
      <c r="R1375" s="168">
        <f t="shared" si="65"/>
        <v>0</v>
      </c>
    </row>
    <row r="1376" spans="1:18" ht="20.100000000000001" customHeight="1" x14ac:dyDescent="0.3">
      <c r="A1376" s="170">
        <v>1373</v>
      </c>
      <c r="B1376" s="120" t="str">
        <f t="shared" si="63"/>
        <v/>
      </c>
      <c r="C1376" s="117" t="s">
        <v>74</v>
      </c>
      <c r="D1376" s="47"/>
      <c r="E1376" s="179"/>
      <c r="F1376" s="51"/>
      <c r="G1376" s="117"/>
      <c r="H1376" s="99"/>
      <c r="Q1376" s="168">
        <f t="shared" si="64"/>
        <v>0</v>
      </c>
      <c r="R1376" s="168">
        <f t="shared" si="65"/>
        <v>0</v>
      </c>
    </row>
    <row r="1377" spans="1:18" ht="20.100000000000001" customHeight="1" x14ac:dyDescent="0.3">
      <c r="A1377" s="170">
        <v>1374</v>
      </c>
      <c r="B1377" s="120" t="str">
        <f t="shared" si="63"/>
        <v/>
      </c>
      <c r="C1377" s="117" t="s">
        <v>74</v>
      </c>
      <c r="D1377" s="47"/>
      <c r="E1377" s="179"/>
      <c r="F1377" s="51"/>
      <c r="G1377" s="117"/>
      <c r="H1377" s="99"/>
      <c r="Q1377" s="168">
        <f t="shared" si="64"/>
        <v>0</v>
      </c>
      <c r="R1377" s="168">
        <f t="shared" si="65"/>
        <v>0</v>
      </c>
    </row>
    <row r="1378" spans="1:18" ht="20.100000000000001" customHeight="1" x14ac:dyDescent="0.3">
      <c r="A1378" s="170">
        <v>1375</v>
      </c>
      <c r="B1378" s="120" t="str">
        <f t="shared" si="63"/>
        <v/>
      </c>
      <c r="C1378" s="117" t="s">
        <v>74</v>
      </c>
      <c r="D1378" s="47"/>
      <c r="E1378" s="179"/>
      <c r="F1378" s="51"/>
      <c r="G1378" s="117"/>
      <c r="H1378" s="99"/>
      <c r="Q1378" s="168">
        <f t="shared" si="64"/>
        <v>0</v>
      </c>
      <c r="R1378" s="168">
        <f t="shared" si="65"/>
        <v>0</v>
      </c>
    </row>
    <row r="1379" spans="1:18" ht="20.100000000000001" customHeight="1" x14ac:dyDescent="0.3">
      <c r="A1379" s="170">
        <v>1376</v>
      </c>
      <c r="B1379" s="120" t="str">
        <f t="shared" si="63"/>
        <v/>
      </c>
      <c r="C1379" s="117" t="s">
        <v>74</v>
      </c>
      <c r="D1379" s="47"/>
      <c r="E1379" s="179"/>
      <c r="F1379" s="51"/>
      <c r="G1379" s="117"/>
      <c r="H1379" s="99"/>
      <c r="Q1379" s="168">
        <f t="shared" si="64"/>
        <v>0</v>
      </c>
      <c r="R1379" s="168">
        <f t="shared" si="65"/>
        <v>0</v>
      </c>
    </row>
    <row r="1380" spans="1:18" ht="20.100000000000001" customHeight="1" x14ac:dyDescent="0.3">
      <c r="A1380" s="170">
        <v>1377</v>
      </c>
      <c r="B1380" s="120" t="str">
        <f t="shared" si="63"/>
        <v/>
      </c>
      <c r="C1380" s="117" t="s">
        <v>74</v>
      </c>
      <c r="D1380" s="47"/>
      <c r="E1380" s="179"/>
      <c r="F1380" s="51"/>
      <c r="G1380" s="117"/>
      <c r="H1380" s="99"/>
      <c r="Q1380" s="168">
        <f t="shared" si="64"/>
        <v>0</v>
      </c>
      <c r="R1380" s="168">
        <f t="shared" si="65"/>
        <v>0</v>
      </c>
    </row>
    <row r="1381" spans="1:18" ht="20.100000000000001" customHeight="1" x14ac:dyDescent="0.3">
      <c r="A1381" s="170">
        <v>1378</v>
      </c>
      <c r="B1381" s="120" t="str">
        <f t="shared" si="63"/>
        <v/>
      </c>
      <c r="C1381" s="117" t="s">
        <v>74</v>
      </c>
      <c r="D1381" s="47"/>
      <c r="E1381" s="179"/>
      <c r="F1381" s="51"/>
      <c r="G1381" s="117"/>
      <c r="H1381" s="99"/>
      <c r="Q1381" s="168">
        <f t="shared" si="64"/>
        <v>0</v>
      </c>
      <c r="R1381" s="168">
        <f t="shared" si="65"/>
        <v>0</v>
      </c>
    </row>
    <row r="1382" spans="1:18" ht="20.100000000000001" customHeight="1" x14ac:dyDescent="0.3">
      <c r="A1382" s="170">
        <v>1379</v>
      </c>
      <c r="B1382" s="120" t="str">
        <f t="shared" si="63"/>
        <v/>
      </c>
      <c r="C1382" s="117" t="s">
        <v>74</v>
      </c>
      <c r="D1382" s="47"/>
      <c r="E1382" s="179"/>
      <c r="F1382" s="51"/>
      <c r="G1382" s="117"/>
      <c r="H1382" s="99"/>
      <c r="Q1382" s="168">
        <f t="shared" si="64"/>
        <v>0</v>
      </c>
      <c r="R1382" s="168">
        <f t="shared" si="65"/>
        <v>0</v>
      </c>
    </row>
    <row r="1383" spans="1:18" ht="20.100000000000001" customHeight="1" x14ac:dyDescent="0.3">
      <c r="A1383" s="170">
        <v>1380</v>
      </c>
      <c r="B1383" s="120" t="str">
        <f t="shared" si="63"/>
        <v/>
      </c>
      <c r="C1383" s="117" t="s">
        <v>74</v>
      </c>
      <c r="D1383" s="47"/>
      <c r="E1383" s="179"/>
      <c r="F1383" s="51"/>
      <c r="G1383" s="117"/>
      <c r="H1383" s="99"/>
      <c r="Q1383" s="168">
        <f t="shared" si="64"/>
        <v>0</v>
      </c>
      <c r="R1383" s="168">
        <f t="shared" si="65"/>
        <v>0</v>
      </c>
    </row>
    <row r="1384" spans="1:18" ht="20.100000000000001" customHeight="1" x14ac:dyDescent="0.3">
      <c r="A1384" s="170">
        <v>1381</v>
      </c>
      <c r="B1384" s="120" t="str">
        <f t="shared" si="63"/>
        <v/>
      </c>
      <c r="C1384" s="117" t="s">
        <v>74</v>
      </c>
      <c r="D1384" s="47"/>
      <c r="E1384" s="179"/>
      <c r="F1384" s="51"/>
      <c r="G1384" s="117"/>
      <c r="H1384" s="99"/>
      <c r="Q1384" s="168">
        <f t="shared" si="64"/>
        <v>0</v>
      </c>
      <c r="R1384" s="168">
        <f t="shared" si="65"/>
        <v>0</v>
      </c>
    </row>
    <row r="1385" spans="1:18" ht="20.100000000000001" customHeight="1" x14ac:dyDescent="0.3">
      <c r="A1385" s="170">
        <v>1382</v>
      </c>
      <c r="B1385" s="120" t="str">
        <f t="shared" si="63"/>
        <v/>
      </c>
      <c r="C1385" s="117" t="s">
        <v>74</v>
      </c>
      <c r="D1385" s="47"/>
      <c r="E1385" s="179"/>
      <c r="F1385" s="51"/>
      <c r="G1385" s="117"/>
      <c r="H1385" s="99"/>
      <c r="Q1385" s="168">
        <f t="shared" si="64"/>
        <v>0</v>
      </c>
      <c r="R1385" s="168">
        <f t="shared" si="65"/>
        <v>0</v>
      </c>
    </row>
    <row r="1386" spans="1:18" ht="20.100000000000001" customHeight="1" x14ac:dyDescent="0.3">
      <c r="A1386" s="170">
        <v>1383</v>
      </c>
      <c r="B1386" s="120" t="str">
        <f t="shared" si="63"/>
        <v/>
      </c>
      <c r="C1386" s="117" t="s">
        <v>74</v>
      </c>
      <c r="D1386" s="47"/>
      <c r="E1386" s="179"/>
      <c r="F1386" s="51"/>
      <c r="G1386" s="117"/>
      <c r="H1386" s="99"/>
      <c r="Q1386" s="168">
        <f t="shared" si="64"/>
        <v>0</v>
      </c>
      <c r="R1386" s="168">
        <f t="shared" si="65"/>
        <v>0</v>
      </c>
    </row>
    <row r="1387" spans="1:18" ht="20.100000000000001" customHeight="1" x14ac:dyDescent="0.3">
      <c r="A1387" s="170">
        <v>1384</v>
      </c>
      <c r="B1387" s="120" t="str">
        <f t="shared" si="63"/>
        <v/>
      </c>
      <c r="C1387" s="117" t="s">
        <v>74</v>
      </c>
      <c r="D1387" s="47"/>
      <c r="E1387" s="179"/>
      <c r="F1387" s="51"/>
      <c r="G1387" s="117"/>
      <c r="H1387" s="99"/>
      <c r="Q1387" s="168">
        <f t="shared" si="64"/>
        <v>0</v>
      </c>
      <c r="R1387" s="168">
        <f t="shared" si="65"/>
        <v>0</v>
      </c>
    </row>
    <row r="1388" spans="1:18" ht="20.100000000000001" customHeight="1" x14ac:dyDescent="0.3">
      <c r="A1388" s="170">
        <v>1385</v>
      </c>
      <c r="B1388" s="120" t="str">
        <f t="shared" si="63"/>
        <v/>
      </c>
      <c r="C1388" s="117" t="s">
        <v>74</v>
      </c>
      <c r="D1388" s="47"/>
      <c r="E1388" s="179"/>
      <c r="F1388" s="51"/>
      <c r="G1388" s="117"/>
      <c r="H1388" s="99"/>
      <c r="Q1388" s="168">
        <f t="shared" si="64"/>
        <v>0</v>
      </c>
      <c r="R1388" s="168">
        <f t="shared" si="65"/>
        <v>0</v>
      </c>
    </row>
    <row r="1389" spans="1:18" ht="20.100000000000001" customHeight="1" x14ac:dyDescent="0.3">
      <c r="A1389" s="170">
        <v>1386</v>
      </c>
      <c r="B1389" s="120" t="str">
        <f t="shared" si="63"/>
        <v/>
      </c>
      <c r="C1389" s="117" t="s">
        <v>74</v>
      </c>
      <c r="D1389" s="47"/>
      <c r="E1389" s="179"/>
      <c r="F1389" s="51"/>
      <c r="G1389" s="117"/>
      <c r="H1389" s="99"/>
      <c r="Q1389" s="168">
        <f t="shared" si="64"/>
        <v>0</v>
      </c>
      <c r="R1389" s="168">
        <f t="shared" si="65"/>
        <v>0</v>
      </c>
    </row>
    <row r="1390" spans="1:18" ht="20.100000000000001" customHeight="1" x14ac:dyDescent="0.3">
      <c r="A1390" s="170">
        <v>1387</v>
      </c>
      <c r="B1390" s="120" t="str">
        <f t="shared" si="63"/>
        <v/>
      </c>
      <c r="C1390" s="117" t="s">
        <v>74</v>
      </c>
      <c r="D1390" s="47"/>
      <c r="E1390" s="179"/>
      <c r="F1390" s="51"/>
      <c r="G1390" s="117"/>
      <c r="H1390" s="99"/>
      <c r="Q1390" s="168">
        <f t="shared" si="64"/>
        <v>0</v>
      </c>
      <c r="R1390" s="168">
        <f t="shared" si="65"/>
        <v>0</v>
      </c>
    </row>
    <row r="1391" spans="1:18" ht="20.100000000000001" customHeight="1" x14ac:dyDescent="0.3">
      <c r="A1391" s="170">
        <v>1388</v>
      </c>
      <c r="B1391" s="120" t="str">
        <f t="shared" si="63"/>
        <v/>
      </c>
      <c r="C1391" s="117" t="s">
        <v>74</v>
      </c>
      <c r="D1391" s="47"/>
      <c r="E1391" s="179"/>
      <c r="F1391" s="51"/>
      <c r="G1391" s="117"/>
      <c r="H1391" s="99"/>
      <c r="Q1391" s="168">
        <f t="shared" si="64"/>
        <v>0</v>
      </c>
      <c r="R1391" s="168">
        <f t="shared" si="65"/>
        <v>0</v>
      </c>
    </row>
    <row r="1392" spans="1:18" ht="20.100000000000001" customHeight="1" x14ac:dyDescent="0.3">
      <c r="A1392" s="170">
        <v>1389</v>
      </c>
      <c r="B1392" s="120" t="str">
        <f t="shared" si="63"/>
        <v/>
      </c>
      <c r="C1392" s="117" t="s">
        <v>74</v>
      </c>
      <c r="D1392" s="47"/>
      <c r="E1392" s="179"/>
      <c r="F1392" s="51"/>
      <c r="G1392" s="117"/>
      <c r="H1392" s="99"/>
      <c r="Q1392" s="168">
        <f t="shared" si="64"/>
        <v>0</v>
      </c>
      <c r="R1392" s="168">
        <f t="shared" si="65"/>
        <v>0</v>
      </c>
    </row>
    <row r="1393" spans="1:18" ht="20.100000000000001" customHeight="1" x14ac:dyDescent="0.3">
      <c r="A1393" s="170">
        <v>1390</v>
      </c>
      <c r="B1393" s="120" t="str">
        <f t="shared" si="63"/>
        <v/>
      </c>
      <c r="C1393" s="117" t="s">
        <v>74</v>
      </c>
      <c r="D1393" s="47"/>
      <c r="E1393" s="179"/>
      <c r="F1393" s="51"/>
      <c r="G1393" s="117"/>
      <c r="H1393" s="99"/>
      <c r="Q1393" s="168">
        <f t="shared" si="64"/>
        <v>0</v>
      </c>
      <c r="R1393" s="168">
        <f t="shared" si="65"/>
        <v>0</v>
      </c>
    </row>
    <row r="1394" spans="1:18" ht="20.100000000000001" customHeight="1" x14ac:dyDescent="0.3">
      <c r="A1394" s="170">
        <v>1391</v>
      </c>
      <c r="B1394" s="120" t="str">
        <f t="shared" si="63"/>
        <v/>
      </c>
      <c r="C1394" s="117" t="s">
        <v>74</v>
      </c>
      <c r="D1394" s="47"/>
      <c r="E1394" s="179"/>
      <c r="F1394" s="51"/>
      <c r="G1394" s="117"/>
      <c r="H1394" s="99"/>
      <c r="Q1394" s="168">
        <f t="shared" si="64"/>
        <v>0</v>
      </c>
      <c r="R1394" s="168">
        <f t="shared" si="65"/>
        <v>0</v>
      </c>
    </row>
    <row r="1395" spans="1:18" ht="20.100000000000001" customHeight="1" x14ac:dyDescent="0.3">
      <c r="A1395" s="170">
        <v>1392</v>
      </c>
      <c r="B1395" s="120" t="str">
        <f t="shared" si="63"/>
        <v/>
      </c>
      <c r="C1395" s="117" t="s">
        <v>74</v>
      </c>
      <c r="D1395" s="47"/>
      <c r="E1395" s="179"/>
      <c r="F1395" s="51"/>
      <c r="G1395" s="117"/>
      <c r="H1395" s="99"/>
      <c r="Q1395" s="168">
        <f t="shared" si="64"/>
        <v>0</v>
      </c>
      <c r="R1395" s="168">
        <f t="shared" si="65"/>
        <v>0</v>
      </c>
    </row>
    <row r="1396" spans="1:18" ht="20.100000000000001" customHeight="1" x14ac:dyDescent="0.3">
      <c r="A1396" s="170">
        <v>1393</v>
      </c>
      <c r="B1396" s="120" t="str">
        <f t="shared" si="63"/>
        <v/>
      </c>
      <c r="C1396" s="117" t="s">
        <v>74</v>
      </c>
      <c r="D1396" s="47"/>
      <c r="E1396" s="179"/>
      <c r="F1396" s="51"/>
      <c r="G1396" s="117"/>
      <c r="H1396" s="99"/>
      <c r="Q1396" s="168">
        <f t="shared" si="64"/>
        <v>0</v>
      </c>
      <c r="R1396" s="168">
        <f t="shared" si="65"/>
        <v>0</v>
      </c>
    </row>
    <row r="1397" spans="1:18" ht="20.100000000000001" customHeight="1" x14ac:dyDescent="0.3">
      <c r="A1397" s="170">
        <v>1394</v>
      </c>
      <c r="B1397" s="120" t="str">
        <f t="shared" si="63"/>
        <v/>
      </c>
      <c r="C1397" s="117" t="s">
        <v>74</v>
      </c>
      <c r="D1397" s="47"/>
      <c r="E1397" s="179"/>
      <c r="F1397" s="51"/>
      <c r="G1397" s="117"/>
      <c r="H1397" s="99"/>
      <c r="Q1397" s="168">
        <f t="shared" si="64"/>
        <v>0</v>
      </c>
      <c r="R1397" s="168">
        <f t="shared" si="65"/>
        <v>0</v>
      </c>
    </row>
    <row r="1398" spans="1:18" ht="20.100000000000001" customHeight="1" x14ac:dyDescent="0.3">
      <c r="A1398" s="170">
        <v>1395</v>
      </c>
      <c r="B1398" s="120" t="str">
        <f t="shared" si="63"/>
        <v/>
      </c>
      <c r="C1398" s="117" t="s">
        <v>74</v>
      </c>
      <c r="D1398" s="47"/>
      <c r="E1398" s="179"/>
      <c r="F1398" s="51"/>
      <c r="G1398" s="117"/>
      <c r="H1398" s="99"/>
      <c r="Q1398" s="168">
        <f t="shared" si="64"/>
        <v>0</v>
      </c>
      <c r="R1398" s="168">
        <f t="shared" si="65"/>
        <v>0</v>
      </c>
    </row>
    <row r="1399" spans="1:18" ht="20.100000000000001" customHeight="1" x14ac:dyDescent="0.3">
      <c r="A1399" s="170">
        <v>1396</v>
      </c>
      <c r="B1399" s="120" t="str">
        <f t="shared" si="63"/>
        <v/>
      </c>
      <c r="C1399" s="117" t="s">
        <v>74</v>
      </c>
      <c r="D1399" s="47"/>
      <c r="E1399" s="179"/>
      <c r="F1399" s="51"/>
      <c r="G1399" s="117"/>
      <c r="H1399" s="99"/>
      <c r="Q1399" s="168">
        <f t="shared" si="64"/>
        <v>0</v>
      </c>
      <c r="R1399" s="168">
        <f t="shared" si="65"/>
        <v>0</v>
      </c>
    </row>
    <row r="1400" spans="1:18" ht="20.100000000000001" customHeight="1" x14ac:dyDescent="0.3">
      <c r="A1400" s="170">
        <v>1397</v>
      </c>
      <c r="B1400" s="120" t="str">
        <f t="shared" si="63"/>
        <v/>
      </c>
      <c r="C1400" s="117" t="s">
        <v>74</v>
      </c>
      <c r="D1400" s="47"/>
      <c r="E1400" s="179"/>
      <c r="F1400" s="51"/>
      <c r="G1400" s="117"/>
      <c r="H1400" s="99"/>
      <c r="Q1400" s="168">
        <f t="shared" si="64"/>
        <v>0</v>
      </c>
      <c r="R1400" s="168">
        <f t="shared" si="65"/>
        <v>0</v>
      </c>
    </row>
    <row r="1401" spans="1:18" ht="20.100000000000001" customHeight="1" x14ac:dyDescent="0.3">
      <c r="A1401" s="170">
        <v>1398</v>
      </c>
      <c r="B1401" s="120" t="str">
        <f t="shared" si="63"/>
        <v/>
      </c>
      <c r="C1401" s="117" t="s">
        <v>74</v>
      </c>
      <c r="D1401" s="47"/>
      <c r="E1401" s="179"/>
      <c r="F1401" s="51"/>
      <c r="G1401" s="117"/>
      <c r="H1401" s="99"/>
      <c r="Q1401" s="168">
        <f t="shared" si="64"/>
        <v>0</v>
      </c>
      <c r="R1401" s="168">
        <f t="shared" si="65"/>
        <v>0</v>
      </c>
    </row>
    <row r="1402" spans="1:18" ht="20.100000000000001" customHeight="1" x14ac:dyDescent="0.3">
      <c r="A1402" s="170">
        <v>1399</v>
      </c>
      <c r="B1402" s="120" t="str">
        <f t="shared" si="63"/>
        <v/>
      </c>
      <c r="C1402" s="117" t="s">
        <v>74</v>
      </c>
      <c r="D1402" s="47"/>
      <c r="E1402" s="179"/>
      <c r="F1402" s="51"/>
      <c r="G1402" s="117"/>
      <c r="H1402" s="99"/>
      <c r="Q1402" s="168">
        <f t="shared" si="64"/>
        <v>0</v>
      </c>
      <c r="R1402" s="168">
        <f t="shared" si="65"/>
        <v>0</v>
      </c>
    </row>
    <row r="1403" spans="1:18" ht="20.100000000000001" customHeight="1" x14ac:dyDescent="0.3">
      <c r="A1403" s="170">
        <v>1400</v>
      </c>
      <c r="B1403" s="120" t="str">
        <f t="shared" si="63"/>
        <v/>
      </c>
      <c r="C1403" s="117" t="s">
        <v>74</v>
      </c>
      <c r="D1403" s="47"/>
      <c r="E1403" s="179"/>
      <c r="F1403" s="51"/>
      <c r="G1403" s="117"/>
      <c r="H1403" s="99"/>
      <c r="Q1403" s="168">
        <f t="shared" si="64"/>
        <v>0</v>
      </c>
      <c r="R1403" s="168">
        <f t="shared" si="65"/>
        <v>0</v>
      </c>
    </row>
    <row r="1404" spans="1:18" ht="20.100000000000001" customHeight="1" x14ac:dyDescent="0.3">
      <c r="A1404" s="170">
        <v>1401</v>
      </c>
      <c r="B1404" s="120" t="str">
        <f t="shared" si="63"/>
        <v/>
      </c>
      <c r="C1404" s="117" t="s">
        <v>74</v>
      </c>
      <c r="D1404" s="47"/>
      <c r="E1404" s="179"/>
      <c r="F1404" s="51"/>
      <c r="G1404" s="117"/>
      <c r="H1404" s="99"/>
      <c r="Q1404" s="168">
        <f t="shared" si="64"/>
        <v>0</v>
      </c>
      <c r="R1404" s="168">
        <f t="shared" si="65"/>
        <v>0</v>
      </c>
    </row>
    <row r="1405" spans="1:18" ht="20.100000000000001" customHeight="1" x14ac:dyDescent="0.3">
      <c r="A1405" s="170">
        <v>1402</v>
      </c>
      <c r="B1405" s="120" t="str">
        <f t="shared" si="63"/>
        <v/>
      </c>
      <c r="C1405" s="117" t="s">
        <v>74</v>
      </c>
      <c r="D1405" s="47"/>
      <c r="E1405" s="179"/>
      <c r="F1405" s="51"/>
      <c r="G1405" s="117"/>
      <c r="H1405" s="99"/>
      <c r="Q1405" s="168">
        <f t="shared" si="64"/>
        <v>0</v>
      </c>
      <c r="R1405" s="168">
        <f t="shared" si="65"/>
        <v>0</v>
      </c>
    </row>
    <row r="1406" spans="1:18" ht="20.100000000000001" customHeight="1" x14ac:dyDescent="0.3">
      <c r="A1406" s="170">
        <v>1403</v>
      </c>
      <c r="B1406" s="120" t="str">
        <f t="shared" si="63"/>
        <v/>
      </c>
      <c r="C1406" s="117" t="s">
        <v>74</v>
      </c>
      <c r="D1406" s="47"/>
      <c r="E1406" s="179"/>
      <c r="F1406" s="51"/>
      <c r="G1406" s="117"/>
      <c r="H1406" s="99"/>
      <c r="Q1406" s="168">
        <f t="shared" si="64"/>
        <v>0</v>
      </c>
      <c r="R1406" s="168">
        <f t="shared" si="65"/>
        <v>0</v>
      </c>
    </row>
    <row r="1407" spans="1:18" ht="20.100000000000001" customHeight="1" x14ac:dyDescent="0.3">
      <c r="A1407" s="170">
        <v>1404</v>
      </c>
      <c r="B1407" s="120" t="str">
        <f t="shared" si="63"/>
        <v/>
      </c>
      <c r="C1407" s="117" t="s">
        <v>74</v>
      </c>
      <c r="D1407" s="47"/>
      <c r="E1407" s="179"/>
      <c r="F1407" s="51"/>
      <c r="G1407" s="117"/>
      <c r="H1407" s="99"/>
      <c r="Q1407" s="168">
        <f t="shared" si="64"/>
        <v>0</v>
      </c>
      <c r="R1407" s="168">
        <f t="shared" si="65"/>
        <v>0</v>
      </c>
    </row>
    <row r="1408" spans="1:18" ht="20.100000000000001" customHeight="1" x14ac:dyDescent="0.3">
      <c r="A1408" s="170">
        <v>1405</v>
      </c>
      <c r="B1408" s="120" t="str">
        <f t="shared" si="63"/>
        <v/>
      </c>
      <c r="C1408" s="117" t="s">
        <v>74</v>
      </c>
      <c r="D1408" s="47"/>
      <c r="E1408" s="179"/>
      <c r="F1408" s="51"/>
      <c r="G1408" s="117"/>
      <c r="H1408" s="99"/>
      <c r="Q1408" s="168">
        <f t="shared" si="64"/>
        <v>0</v>
      </c>
      <c r="R1408" s="168">
        <f t="shared" si="65"/>
        <v>0</v>
      </c>
    </row>
    <row r="1409" spans="1:18" ht="20.100000000000001" customHeight="1" x14ac:dyDescent="0.3">
      <c r="A1409" s="170">
        <v>1406</v>
      </c>
      <c r="B1409" s="120" t="str">
        <f t="shared" si="63"/>
        <v/>
      </c>
      <c r="C1409" s="117" t="s">
        <v>74</v>
      </c>
      <c r="D1409" s="47"/>
      <c r="E1409" s="179"/>
      <c r="F1409" s="51"/>
      <c r="G1409" s="117"/>
      <c r="H1409" s="99"/>
      <c r="Q1409" s="168">
        <f t="shared" si="64"/>
        <v>0</v>
      </c>
      <c r="R1409" s="168">
        <f t="shared" si="65"/>
        <v>0</v>
      </c>
    </row>
    <row r="1410" spans="1:18" ht="20.100000000000001" customHeight="1" x14ac:dyDescent="0.3">
      <c r="A1410" s="170">
        <v>1407</v>
      </c>
      <c r="B1410" s="120" t="str">
        <f t="shared" si="63"/>
        <v/>
      </c>
      <c r="C1410" s="117" t="s">
        <v>74</v>
      </c>
      <c r="D1410" s="47"/>
      <c r="E1410" s="179"/>
      <c r="F1410" s="51"/>
      <c r="G1410" s="117"/>
      <c r="H1410" s="99"/>
      <c r="Q1410" s="168">
        <f t="shared" si="64"/>
        <v>0</v>
      </c>
      <c r="R1410" s="168">
        <f t="shared" si="65"/>
        <v>0</v>
      </c>
    </row>
    <row r="1411" spans="1:18" ht="20.100000000000001" customHeight="1" x14ac:dyDescent="0.3">
      <c r="A1411" s="170">
        <v>1408</v>
      </c>
      <c r="B1411" s="120" t="str">
        <f t="shared" si="63"/>
        <v/>
      </c>
      <c r="C1411" s="117" t="s">
        <v>74</v>
      </c>
      <c r="D1411" s="47"/>
      <c r="E1411" s="179"/>
      <c r="F1411" s="51"/>
      <c r="G1411" s="117"/>
      <c r="H1411" s="99"/>
      <c r="Q1411" s="168">
        <f t="shared" si="64"/>
        <v>0</v>
      </c>
      <c r="R1411" s="168">
        <f t="shared" si="65"/>
        <v>0</v>
      </c>
    </row>
    <row r="1412" spans="1:18" ht="20.100000000000001" customHeight="1" x14ac:dyDescent="0.3">
      <c r="A1412" s="170">
        <v>1409</v>
      </c>
      <c r="B1412" s="120" t="str">
        <f t="shared" si="63"/>
        <v/>
      </c>
      <c r="C1412" s="117" t="s">
        <v>74</v>
      </c>
      <c r="D1412" s="47"/>
      <c r="E1412" s="179"/>
      <c r="F1412" s="51"/>
      <c r="G1412" s="117"/>
      <c r="H1412" s="99"/>
      <c r="Q1412" s="168">
        <f t="shared" si="64"/>
        <v>0</v>
      </c>
      <c r="R1412" s="168">
        <f t="shared" si="65"/>
        <v>0</v>
      </c>
    </row>
    <row r="1413" spans="1:18" ht="20.100000000000001" customHeight="1" x14ac:dyDescent="0.3">
      <c r="A1413" s="170">
        <v>1410</v>
      </c>
      <c r="B1413" s="120" t="str">
        <f t="shared" ref="B1413:B1476" si="66">_xlfn.CONCAT(D1413,E1413)</f>
        <v/>
      </c>
      <c r="C1413" s="117" t="s">
        <v>74</v>
      </c>
      <c r="D1413" s="47"/>
      <c r="E1413" s="179"/>
      <c r="F1413" s="51"/>
      <c r="G1413" s="117"/>
      <c r="H1413" s="99"/>
      <c r="Q1413" s="168">
        <f t="shared" ref="Q1413:Q1476" si="67">IF(D1413&lt;1,0,1)</f>
        <v>0</v>
      </c>
      <c r="R1413" s="168">
        <f t="shared" ref="R1413:R1476" si="68">IF(G1413+H1413&gt;0,IF(Q1413=0,1,0),0)</f>
        <v>0</v>
      </c>
    </row>
    <row r="1414" spans="1:18" ht="20.100000000000001" customHeight="1" x14ac:dyDescent="0.3">
      <c r="A1414" s="170">
        <v>1411</v>
      </c>
      <c r="B1414" s="120" t="str">
        <f t="shared" si="66"/>
        <v/>
      </c>
      <c r="C1414" s="117" t="s">
        <v>74</v>
      </c>
      <c r="D1414" s="47"/>
      <c r="E1414" s="179"/>
      <c r="F1414" s="51"/>
      <c r="G1414" s="117"/>
      <c r="H1414" s="99"/>
      <c r="Q1414" s="168">
        <f t="shared" si="67"/>
        <v>0</v>
      </c>
      <c r="R1414" s="168">
        <f t="shared" si="68"/>
        <v>0</v>
      </c>
    </row>
    <row r="1415" spans="1:18" ht="20.100000000000001" customHeight="1" x14ac:dyDescent="0.3">
      <c r="A1415" s="170">
        <v>1412</v>
      </c>
      <c r="B1415" s="120" t="str">
        <f t="shared" si="66"/>
        <v/>
      </c>
      <c r="C1415" s="117" t="s">
        <v>74</v>
      </c>
      <c r="D1415" s="47"/>
      <c r="E1415" s="179"/>
      <c r="F1415" s="51"/>
      <c r="G1415" s="117"/>
      <c r="H1415" s="99"/>
      <c r="Q1415" s="168">
        <f t="shared" si="67"/>
        <v>0</v>
      </c>
      <c r="R1415" s="168">
        <f t="shared" si="68"/>
        <v>0</v>
      </c>
    </row>
    <row r="1416" spans="1:18" ht="20.100000000000001" customHeight="1" x14ac:dyDescent="0.3">
      <c r="A1416" s="170">
        <v>1413</v>
      </c>
      <c r="B1416" s="120" t="str">
        <f t="shared" si="66"/>
        <v/>
      </c>
      <c r="C1416" s="117" t="s">
        <v>74</v>
      </c>
      <c r="D1416" s="47"/>
      <c r="E1416" s="179"/>
      <c r="F1416" s="51"/>
      <c r="G1416" s="117"/>
      <c r="H1416" s="99"/>
      <c r="Q1416" s="168">
        <f t="shared" si="67"/>
        <v>0</v>
      </c>
      <c r="R1416" s="168">
        <f t="shared" si="68"/>
        <v>0</v>
      </c>
    </row>
    <row r="1417" spans="1:18" ht="20.100000000000001" customHeight="1" x14ac:dyDescent="0.3">
      <c r="A1417" s="170">
        <v>1414</v>
      </c>
      <c r="B1417" s="120" t="str">
        <f t="shared" si="66"/>
        <v/>
      </c>
      <c r="C1417" s="117" t="s">
        <v>74</v>
      </c>
      <c r="D1417" s="47"/>
      <c r="E1417" s="179"/>
      <c r="F1417" s="51"/>
      <c r="G1417" s="117"/>
      <c r="H1417" s="99"/>
      <c r="Q1417" s="168">
        <f t="shared" si="67"/>
        <v>0</v>
      </c>
      <c r="R1417" s="168">
        <f t="shared" si="68"/>
        <v>0</v>
      </c>
    </row>
    <row r="1418" spans="1:18" ht="20.100000000000001" customHeight="1" x14ac:dyDescent="0.3">
      <c r="A1418" s="170">
        <v>1415</v>
      </c>
      <c r="B1418" s="120" t="str">
        <f t="shared" si="66"/>
        <v/>
      </c>
      <c r="C1418" s="117" t="s">
        <v>74</v>
      </c>
      <c r="D1418" s="47"/>
      <c r="E1418" s="179"/>
      <c r="F1418" s="51"/>
      <c r="G1418" s="117"/>
      <c r="H1418" s="99"/>
      <c r="Q1418" s="168">
        <f t="shared" si="67"/>
        <v>0</v>
      </c>
      <c r="R1418" s="168">
        <f t="shared" si="68"/>
        <v>0</v>
      </c>
    </row>
    <row r="1419" spans="1:18" ht="20.100000000000001" customHeight="1" x14ac:dyDescent="0.3">
      <c r="A1419" s="170">
        <v>1416</v>
      </c>
      <c r="B1419" s="120" t="str">
        <f t="shared" si="66"/>
        <v/>
      </c>
      <c r="C1419" s="117" t="s">
        <v>74</v>
      </c>
      <c r="D1419" s="47"/>
      <c r="E1419" s="179"/>
      <c r="F1419" s="51"/>
      <c r="G1419" s="117"/>
      <c r="H1419" s="99"/>
      <c r="Q1419" s="168">
        <f t="shared" si="67"/>
        <v>0</v>
      </c>
      <c r="R1419" s="168">
        <f t="shared" si="68"/>
        <v>0</v>
      </c>
    </row>
    <row r="1420" spans="1:18" ht="20.100000000000001" customHeight="1" x14ac:dyDescent="0.3">
      <c r="A1420" s="170">
        <v>1417</v>
      </c>
      <c r="B1420" s="120" t="str">
        <f t="shared" si="66"/>
        <v/>
      </c>
      <c r="C1420" s="117" t="s">
        <v>74</v>
      </c>
      <c r="D1420" s="47"/>
      <c r="E1420" s="179"/>
      <c r="F1420" s="51"/>
      <c r="G1420" s="117"/>
      <c r="H1420" s="99"/>
      <c r="Q1420" s="168">
        <f t="shared" si="67"/>
        <v>0</v>
      </c>
      <c r="R1420" s="168">
        <f t="shared" si="68"/>
        <v>0</v>
      </c>
    </row>
    <row r="1421" spans="1:18" ht="20.100000000000001" customHeight="1" x14ac:dyDescent="0.3">
      <c r="A1421" s="170">
        <v>1418</v>
      </c>
      <c r="B1421" s="120" t="str">
        <f t="shared" si="66"/>
        <v/>
      </c>
      <c r="C1421" s="117" t="s">
        <v>74</v>
      </c>
      <c r="D1421" s="47"/>
      <c r="E1421" s="179"/>
      <c r="F1421" s="51"/>
      <c r="G1421" s="117"/>
      <c r="H1421" s="99"/>
      <c r="Q1421" s="168">
        <f t="shared" si="67"/>
        <v>0</v>
      </c>
      <c r="R1421" s="168">
        <f t="shared" si="68"/>
        <v>0</v>
      </c>
    </row>
    <row r="1422" spans="1:18" ht="20.100000000000001" customHeight="1" x14ac:dyDescent="0.3">
      <c r="A1422" s="170">
        <v>1419</v>
      </c>
      <c r="B1422" s="120" t="str">
        <f t="shared" si="66"/>
        <v/>
      </c>
      <c r="C1422" s="117" t="s">
        <v>74</v>
      </c>
      <c r="D1422" s="47"/>
      <c r="E1422" s="179"/>
      <c r="F1422" s="51"/>
      <c r="G1422" s="117"/>
      <c r="H1422" s="99"/>
      <c r="Q1422" s="168">
        <f t="shared" si="67"/>
        <v>0</v>
      </c>
      <c r="R1422" s="168">
        <f t="shared" si="68"/>
        <v>0</v>
      </c>
    </row>
    <row r="1423" spans="1:18" ht="20.100000000000001" customHeight="1" x14ac:dyDescent="0.3">
      <c r="A1423" s="170">
        <v>1420</v>
      </c>
      <c r="B1423" s="120" t="str">
        <f t="shared" si="66"/>
        <v/>
      </c>
      <c r="C1423" s="117" t="s">
        <v>74</v>
      </c>
      <c r="D1423" s="47"/>
      <c r="E1423" s="179"/>
      <c r="F1423" s="51"/>
      <c r="G1423" s="117"/>
      <c r="H1423" s="99"/>
      <c r="Q1423" s="168">
        <f t="shared" si="67"/>
        <v>0</v>
      </c>
      <c r="R1423" s="168">
        <f t="shared" si="68"/>
        <v>0</v>
      </c>
    </row>
    <row r="1424" spans="1:18" ht="20.100000000000001" customHeight="1" x14ac:dyDescent="0.3">
      <c r="A1424" s="170">
        <v>1421</v>
      </c>
      <c r="B1424" s="120" t="str">
        <f t="shared" si="66"/>
        <v/>
      </c>
      <c r="C1424" s="117" t="s">
        <v>74</v>
      </c>
      <c r="D1424" s="47"/>
      <c r="E1424" s="179"/>
      <c r="F1424" s="51"/>
      <c r="G1424" s="117"/>
      <c r="H1424" s="99"/>
      <c r="Q1424" s="168">
        <f t="shared" si="67"/>
        <v>0</v>
      </c>
      <c r="R1424" s="168">
        <f t="shared" si="68"/>
        <v>0</v>
      </c>
    </row>
    <row r="1425" spans="1:18" ht="20.100000000000001" customHeight="1" x14ac:dyDescent="0.3">
      <c r="A1425" s="170">
        <v>1422</v>
      </c>
      <c r="B1425" s="120" t="str">
        <f t="shared" si="66"/>
        <v/>
      </c>
      <c r="C1425" s="117" t="s">
        <v>74</v>
      </c>
      <c r="D1425" s="47"/>
      <c r="E1425" s="179"/>
      <c r="F1425" s="51"/>
      <c r="G1425" s="117"/>
      <c r="H1425" s="99"/>
      <c r="Q1425" s="168">
        <f t="shared" si="67"/>
        <v>0</v>
      </c>
      <c r="R1425" s="168">
        <f t="shared" si="68"/>
        <v>0</v>
      </c>
    </row>
    <row r="1426" spans="1:18" ht="20.100000000000001" customHeight="1" x14ac:dyDescent="0.3">
      <c r="A1426" s="170">
        <v>1423</v>
      </c>
      <c r="B1426" s="120" t="str">
        <f t="shared" si="66"/>
        <v/>
      </c>
      <c r="C1426" s="117" t="s">
        <v>74</v>
      </c>
      <c r="D1426" s="47"/>
      <c r="E1426" s="179"/>
      <c r="F1426" s="51"/>
      <c r="G1426" s="117"/>
      <c r="H1426" s="99"/>
      <c r="Q1426" s="168">
        <f t="shared" si="67"/>
        <v>0</v>
      </c>
      <c r="R1426" s="168">
        <f t="shared" si="68"/>
        <v>0</v>
      </c>
    </row>
    <row r="1427" spans="1:18" ht="20.100000000000001" customHeight="1" x14ac:dyDescent="0.3">
      <c r="A1427" s="170">
        <v>1424</v>
      </c>
      <c r="B1427" s="120" t="str">
        <f t="shared" si="66"/>
        <v/>
      </c>
      <c r="C1427" s="117" t="s">
        <v>74</v>
      </c>
      <c r="D1427" s="47"/>
      <c r="E1427" s="179"/>
      <c r="F1427" s="51"/>
      <c r="G1427" s="117"/>
      <c r="H1427" s="99"/>
      <c r="Q1427" s="168">
        <f t="shared" si="67"/>
        <v>0</v>
      </c>
      <c r="R1427" s="168">
        <f t="shared" si="68"/>
        <v>0</v>
      </c>
    </row>
    <row r="1428" spans="1:18" ht="20.100000000000001" customHeight="1" x14ac:dyDescent="0.3">
      <c r="A1428" s="170">
        <v>1425</v>
      </c>
      <c r="B1428" s="120" t="str">
        <f t="shared" si="66"/>
        <v/>
      </c>
      <c r="C1428" s="117" t="s">
        <v>74</v>
      </c>
      <c r="D1428" s="47"/>
      <c r="E1428" s="179"/>
      <c r="F1428" s="51"/>
      <c r="G1428" s="117"/>
      <c r="H1428" s="99"/>
      <c r="Q1428" s="168">
        <f t="shared" si="67"/>
        <v>0</v>
      </c>
      <c r="R1428" s="168">
        <f t="shared" si="68"/>
        <v>0</v>
      </c>
    </row>
    <row r="1429" spans="1:18" ht="20.100000000000001" customHeight="1" x14ac:dyDescent="0.3">
      <c r="A1429" s="170">
        <v>1426</v>
      </c>
      <c r="B1429" s="120" t="str">
        <f t="shared" si="66"/>
        <v/>
      </c>
      <c r="C1429" s="117" t="s">
        <v>74</v>
      </c>
      <c r="D1429" s="47"/>
      <c r="E1429" s="179"/>
      <c r="F1429" s="51"/>
      <c r="G1429" s="117"/>
      <c r="H1429" s="99"/>
      <c r="Q1429" s="168">
        <f t="shared" si="67"/>
        <v>0</v>
      </c>
      <c r="R1429" s="168">
        <f t="shared" si="68"/>
        <v>0</v>
      </c>
    </row>
    <row r="1430" spans="1:18" ht="20.100000000000001" customHeight="1" x14ac:dyDescent="0.3">
      <c r="A1430" s="170">
        <v>1427</v>
      </c>
      <c r="B1430" s="120" t="str">
        <f t="shared" si="66"/>
        <v/>
      </c>
      <c r="C1430" s="117" t="s">
        <v>74</v>
      </c>
      <c r="D1430" s="47"/>
      <c r="E1430" s="179"/>
      <c r="F1430" s="51"/>
      <c r="G1430" s="117"/>
      <c r="H1430" s="99"/>
      <c r="Q1430" s="168">
        <f t="shared" si="67"/>
        <v>0</v>
      </c>
      <c r="R1430" s="168">
        <f t="shared" si="68"/>
        <v>0</v>
      </c>
    </row>
    <row r="1431" spans="1:18" ht="20.100000000000001" customHeight="1" x14ac:dyDescent="0.3">
      <c r="A1431" s="170">
        <v>1428</v>
      </c>
      <c r="B1431" s="120" t="str">
        <f t="shared" si="66"/>
        <v/>
      </c>
      <c r="C1431" s="117" t="s">
        <v>74</v>
      </c>
      <c r="D1431" s="47"/>
      <c r="E1431" s="179"/>
      <c r="F1431" s="51"/>
      <c r="G1431" s="117"/>
      <c r="H1431" s="99"/>
      <c r="Q1431" s="168">
        <f t="shared" si="67"/>
        <v>0</v>
      </c>
      <c r="R1431" s="168">
        <f t="shared" si="68"/>
        <v>0</v>
      </c>
    </row>
    <row r="1432" spans="1:18" ht="20.100000000000001" customHeight="1" x14ac:dyDescent="0.3">
      <c r="A1432" s="170">
        <v>1429</v>
      </c>
      <c r="B1432" s="120" t="str">
        <f t="shared" si="66"/>
        <v/>
      </c>
      <c r="C1432" s="117" t="s">
        <v>74</v>
      </c>
      <c r="D1432" s="47"/>
      <c r="E1432" s="179"/>
      <c r="F1432" s="51"/>
      <c r="G1432" s="117"/>
      <c r="H1432" s="99"/>
      <c r="Q1432" s="168">
        <f t="shared" si="67"/>
        <v>0</v>
      </c>
      <c r="R1432" s="168">
        <f t="shared" si="68"/>
        <v>0</v>
      </c>
    </row>
    <row r="1433" spans="1:18" ht="20.100000000000001" customHeight="1" x14ac:dyDescent="0.3">
      <c r="A1433" s="170">
        <v>1430</v>
      </c>
      <c r="B1433" s="120" t="str">
        <f t="shared" si="66"/>
        <v/>
      </c>
      <c r="C1433" s="117" t="s">
        <v>74</v>
      </c>
      <c r="D1433" s="47"/>
      <c r="E1433" s="179"/>
      <c r="F1433" s="51"/>
      <c r="G1433" s="117"/>
      <c r="H1433" s="99"/>
      <c r="Q1433" s="168">
        <f t="shared" si="67"/>
        <v>0</v>
      </c>
      <c r="R1433" s="168">
        <f t="shared" si="68"/>
        <v>0</v>
      </c>
    </row>
    <row r="1434" spans="1:18" ht="20.100000000000001" customHeight="1" x14ac:dyDescent="0.3">
      <c r="A1434" s="170">
        <v>1431</v>
      </c>
      <c r="B1434" s="120" t="str">
        <f t="shared" si="66"/>
        <v/>
      </c>
      <c r="C1434" s="117" t="s">
        <v>74</v>
      </c>
      <c r="D1434" s="47"/>
      <c r="E1434" s="179"/>
      <c r="F1434" s="51"/>
      <c r="G1434" s="117"/>
      <c r="H1434" s="99"/>
      <c r="Q1434" s="168">
        <f t="shared" si="67"/>
        <v>0</v>
      </c>
      <c r="R1434" s="168">
        <f t="shared" si="68"/>
        <v>0</v>
      </c>
    </row>
    <row r="1435" spans="1:18" ht="20.100000000000001" customHeight="1" x14ac:dyDescent="0.3">
      <c r="A1435" s="170">
        <v>1432</v>
      </c>
      <c r="B1435" s="120" t="str">
        <f t="shared" si="66"/>
        <v/>
      </c>
      <c r="C1435" s="117" t="s">
        <v>74</v>
      </c>
      <c r="D1435" s="47"/>
      <c r="E1435" s="179"/>
      <c r="F1435" s="51"/>
      <c r="G1435" s="117"/>
      <c r="H1435" s="99"/>
      <c r="Q1435" s="168">
        <f t="shared" si="67"/>
        <v>0</v>
      </c>
      <c r="R1435" s="168">
        <f t="shared" si="68"/>
        <v>0</v>
      </c>
    </row>
    <row r="1436" spans="1:18" ht="20.100000000000001" customHeight="1" x14ac:dyDescent="0.3">
      <c r="A1436" s="170">
        <v>1433</v>
      </c>
      <c r="B1436" s="120" t="str">
        <f t="shared" si="66"/>
        <v/>
      </c>
      <c r="C1436" s="117" t="s">
        <v>74</v>
      </c>
      <c r="D1436" s="47"/>
      <c r="E1436" s="179"/>
      <c r="F1436" s="51"/>
      <c r="G1436" s="117"/>
      <c r="H1436" s="99"/>
      <c r="Q1436" s="168">
        <f t="shared" si="67"/>
        <v>0</v>
      </c>
      <c r="R1436" s="168">
        <f t="shared" si="68"/>
        <v>0</v>
      </c>
    </row>
    <row r="1437" spans="1:18" ht="20.100000000000001" customHeight="1" x14ac:dyDescent="0.3">
      <c r="A1437" s="170">
        <v>1434</v>
      </c>
      <c r="B1437" s="120" t="str">
        <f t="shared" si="66"/>
        <v/>
      </c>
      <c r="C1437" s="117" t="s">
        <v>74</v>
      </c>
      <c r="D1437" s="47"/>
      <c r="E1437" s="179"/>
      <c r="F1437" s="51"/>
      <c r="G1437" s="117"/>
      <c r="H1437" s="99"/>
      <c r="Q1437" s="168">
        <f t="shared" si="67"/>
        <v>0</v>
      </c>
      <c r="R1437" s="168">
        <f t="shared" si="68"/>
        <v>0</v>
      </c>
    </row>
    <row r="1438" spans="1:18" ht="20.100000000000001" customHeight="1" x14ac:dyDescent="0.3">
      <c r="A1438" s="170">
        <v>1435</v>
      </c>
      <c r="B1438" s="120" t="str">
        <f t="shared" si="66"/>
        <v/>
      </c>
      <c r="C1438" s="117" t="s">
        <v>74</v>
      </c>
      <c r="D1438" s="47"/>
      <c r="E1438" s="179"/>
      <c r="F1438" s="51"/>
      <c r="G1438" s="117"/>
      <c r="H1438" s="99"/>
      <c r="Q1438" s="168">
        <f t="shared" si="67"/>
        <v>0</v>
      </c>
      <c r="R1438" s="168">
        <f t="shared" si="68"/>
        <v>0</v>
      </c>
    </row>
    <row r="1439" spans="1:18" ht="20.100000000000001" customHeight="1" x14ac:dyDescent="0.3">
      <c r="A1439" s="170">
        <v>1436</v>
      </c>
      <c r="B1439" s="120" t="str">
        <f t="shared" si="66"/>
        <v/>
      </c>
      <c r="C1439" s="117" t="s">
        <v>74</v>
      </c>
      <c r="D1439" s="47"/>
      <c r="E1439" s="179"/>
      <c r="F1439" s="51"/>
      <c r="G1439" s="117"/>
      <c r="H1439" s="99"/>
      <c r="Q1439" s="168">
        <f t="shared" si="67"/>
        <v>0</v>
      </c>
      <c r="R1439" s="168">
        <f t="shared" si="68"/>
        <v>0</v>
      </c>
    </row>
    <row r="1440" spans="1:18" ht="20.100000000000001" customHeight="1" x14ac:dyDescent="0.3">
      <c r="A1440" s="170">
        <v>1437</v>
      </c>
      <c r="B1440" s="120" t="str">
        <f t="shared" si="66"/>
        <v/>
      </c>
      <c r="C1440" s="117" t="s">
        <v>74</v>
      </c>
      <c r="D1440" s="47"/>
      <c r="E1440" s="179"/>
      <c r="F1440" s="51"/>
      <c r="G1440" s="117"/>
      <c r="H1440" s="99"/>
      <c r="Q1440" s="168">
        <f t="shared" si="67"/>
        <v>0</v>
      </c>
      <c r="R1440" s="168">
        <f t="shared" si="68"/>
        <v>0</v>
      </c>
    </row>
    <row r="1441" spans="1:18" ht="20.100000000000001" customHeight="1" x14ac:dyDescent="0.3">
      <c r="A1441" s="170">
        <v>1438</v>
      </c>
      <c r="B1441" s="120" t="str">
        <f t="shared" si="66"/>
        <v/>
      </c>
      <c r="C1441" s="117" t="s">
        <v>74</v>
      </c>
      <c r="D1441" s="47"/>
      <c r="E1441" s="179"/>
      <c r="F1441" s="51"/>
      <c r="G1441" s="117"/>
      <c r="H1441" s="99"/>
      <c r="Q1441" s="168">
        <f t="shared" si="67"/>
        <v>0</v>
      </c>
      <c r="R1441" s="168">
        <f t="shared" si="68"/>
        <v>0</v>
      </c>
    </row>
    <row r="1442" spans="1:18" ht="20.100000000000001" customHeight="1" x14ac:dyDescent="0.3">
      <c r="A1442" s="170">
        <v>1439</v>
      </c>
      <c r="B1442" s="120" t="str">
        <f t="shared" si="66"/>
        <v/>
      </c>
      <c r="C1442" s="117" t="s">
        <v>74</v>
      </c>
      <c r="D1442" s="47"/>
      <c r="E1442" s="179"/>
      <c r="F1442" s="51"/>
      <c r="G1442" s="117"/>
      <c r="H1442" s="99"/>
      <c r="Q1442" s="168">
        <f t="shared" si="67"/>
        <v>0</v>
      </c>
      <c r="R1442" s="168">
        <f t="shared" si="68"/>
        <v>0</v>
      </c>
    </row>
    <row r="1443" spans="1:18" ht="20.100000000000001" customHeight="1" x14ac:dyDescent="0.3">
      <c r="A1443" s="170">
        <v>1440</v>
      </c>
      <c r="B1443" s="120" t="str">
        <f t="shared" si="66"/>
        <v/>
      </c>
      <c r="C1443" s="117" t="s">
        <v>74</v>
      </c>
      <c r="D1443" s="47"/>
      <c r="E1443" s="179"/>
      <c r="F1443" s="51"/>
      <c r="G1443" s="117"/>
      <c r="H1443" s="99"/>
      <c r="Q1443" s="168">
        <f t="shared" si="67"/>
        <v>0</v>
      </c>
      <c r="R1443" s="168">
        <f t="shared" si="68"/>
        <v>0</v>
      </c>
    </row>
    <row r="1444" spans="1:18" ht="20.100000000000001" customHeight="1" x14ac:dyDescent="0.3">
      <c r="A1444" s="170">
        <v>1441</v>
      </c>
      <c r="B1444" s="120" t="str">
        <f t="shared" si="66"/>
        <v/>
      </c>
      <c r="C1444" s="117" t="s">
        <v>74</v>
      </c>
      <c r="D1444" s="47"/>
      <c r="E1444" s="179"/>
      <c r="F1444" s="51"/>
      <c r="G1444" s="117"/>
      <c r="H1444" s="99"/>
      <c r="Q1444" s="168">
        <f t="shared" si="67"/>
        <v>0</v>
      </c>
      <c r="R1444" s="168">
        <f t="shared" si="68"/>
        <v>0</v>
      </c>
    </row>
    <row r="1445" spans="1:18" ht="20.100000000000001" customHeight="1" x14ac:dyDescent="0.3">
      <c r="A1445" s="170">
        <v>1442</v>
      </c>
      <c r="B1445" s="120" t="str">
        <f t="shared" si="66"/>
        <v/>
      </c>
      <c r="C1445" s="117" t="s">
        <v>74</v>
      </c>
      <c r="D1445" s="47"/>
      <c r="E1445" s="179"/>
      <c r="F1445" s="51"/>
      <c r="G1445" s="117"/>
      <c r="H1445" s="99"/>
      <c r="Q1445" s="168">
        <f t="shared" si="67"/>
        <v>0</v>
      </c>
      <c r="R1445" s="168">
        <f t="shared" si="68"/>
        <v>0</v>
      </c>
    </row>
    <row r="1446" spans="1:18" ht="20.100000000000001" customHeight="1" x14ac:dyDescent="0.3">
      <c r="A1446" s="170">
        <v>1443</v>
      </c>
      <c r="B1446" s="120" t="str">
        <f t="shared" si="66"/>
        <v/>
      </c>
      <c r="C1446" s="117" t="s">
        <v>74</v>
      </c>
      <c r="D1446" s="47"/>
      <c r="E1446" s="179"/>
      <c r="F1446" s="51"/>
      <c r="G1446" s="117"/>
      <c r="H1446" s="99"/>
      <c r="Q1446" s="168">
        <f t="shared" si="67"/>
        <v>0</v>
      </c>
      <c r="R1446" s="168">
        <f t="shared" si="68"/>
        <v>0</v>
      </c>
    </row>
    <row r="1447" spans="1:18" ht="20.100000000000001" customHeight="1" x14ac:dyDescent="0.3">
      <c r="A1447" s="170">
        <v>1444</v>
      </c>
      <c r="B1447" s="120" t="str">
        <f t="shared" si="66"/>
        <v/>
      </c>
      <c r="C1447" s="117" t="s">
        <v>74</v>
      </c>
      <c r="D1447" s="47"/>
      <c r="E1447" s="179"/>
      <c r="F1447" s="51"/>
      <c r="G1447" s="117"/>
      <c r="H1447" s="99"/>
      <c r="Q1447" s="168">
        <f t="shared" si="67"/>
        <v>0</v>
      </c>
      <c r="R1447" s="168">
        <f t="shared" si="68"/>
        <v>0</v>
      </c>
    </row>
    <row r="1448" spans="1:18" ht="20.100000000000001" customHeight="1" x14ac:dyDescent="0.3">
      <c r="A1448" s="170">
        <v>1445</v>
      </c>
      <c r="B1448" s="120" t="str">
        <f t="shared" si="66"/>
        <v/>
      </c>
      <c r="C1448" s="117" t="s">
        <v>74</v>
      </c>
      <c r="D1448" s="47"/>
      <c r="E1448" s="179"/>
      <c r="F1448" s="51"/>
      <c r="G1448" s="117"/>
      <c r="H1448" s="99"/>
      <c r="Q1448" s="168">
        <f t="shared" si="67"/>
        <v>0</v>
      </c>
      <c r="R1448" s="168">
        <f t="shared" si="68"/>
        <v>0</v>
      </c>
    </row>
    <row r="1449" spans="1:18" ht="20.100000000000001" customHeight="1" x14ac:dyDescent="0.3">
      <c r="A1449" s="170">
        <v>1446</v>
      </c>
      <c r="B1449" s="120" t="str">
        <f t="shared" si="66"/>
        <v/>
      </c>
      <c r="C1449" s="117" t="s">
        <v>74</v>
      </c>
      <c r="D1449" s="47"/>
      <c r="E1449" s="179"/>
      <c r="F1449" s="51"/>
      <c r="G1449" s="117"/>
      <c r="H1449" s="99"/>
      <c r="Q1449" s="168">
        <f t="shared" si="67"/>
        <v>0</v>
      </c>
      <c r="R1449" s="168">
        <f t="shared" si="68"/>
        <v>0</v>
      </c>
    </row>
    <row r="1450" spans="1:18" ht="20.100000000000001" customHeight="1" x14ac:dyDescent="0.3">
      <c r="A1450" s="170">
        <v>1447</v>
      </c>
      <c r="B1450" s="120" t="str">
        <f t="shared" si="66"/>
        <v/>
      </c>
      <c r="C1450" s="117" t="s">
        <v>74</v>
      </c>
      <c r="D1450" s="47"/>
      <c r="E1450" s="179"/>
      <c r="F1450" s="51"/>
      <c r="G1450" s="117"/>
      <c r="H1450" s="99"/>
      <c r="Q1450" s="168">
        <f t="shared" si="67"/>
        <v>0</v>
      </c>
      <c r="R1450" s="168">
        <f t="shared" si="68"/>
        <v>0</v>
      </c>
    </row>
    <row r="1451" spans="1:18" ht="20.100000000000001" customHeight="1" x14ac:dyDescent="0.3">
      <c r="A1451" s="170">
        <v>1448</v>
      </c>
      <c r="B1451" s="120" t="str">
        <f t="shared" si="66"/>
        <v/>
      </c>
      <c r="C1451" s="117" t="s">
        <v>74</v>
      </c>
      <c r="D1451" s="47"/>
      <c r="E1451" s="179"/>
      <c r="F1451" s="51"/>
      <c r="G1451" s="117"/>
      <c r="H1451" s="99"/>
      <c r="Q1451" s="168">
        <f t="shared" si="67"/>
        <v>0</v>
      </c>
      <c r="R1451" s="168">
        <f t="shared" si="68"/>
        <v>0</v>
      </c>
    </row>
    <row r="1452" spans="1:18" ht="20.100000000000001" customHeight="1" x14ac:dyDescent="0.3">
      <c r="A1452" s="170">
        <v>1449</v>
      </c>
      <c r="B1452" s="120" t="str">
        <f t="shared" si="66"/>
        <v/>
      </c>
      <c r="C1452" s="117" t="s">
        <v>74</v>
      </c>
      <c r="D1452" s="47"/>
      <c r="E1452" s="179"/>
      <c r="F1452" s="51"/>
      <c r="G1452" s="117"/>
      <c r="H1452" s="99"/>
      <c r="Q1452" s="168">
        <f t="shared" si="67"/>
        <v>0</v>
      </c>
      <c r="R1452" s="168">
        <f t="shared" si="68"/>
        <v>0</v>
      </c>
    </row>
    <row r="1453" spans="1:18" ht="20.100000000000001" customHeight="1" x14ac:dyDescent="0.3">
      <c r="A1453" s="170">
        <v>1450</v>
      </c>
      <c r="B1453" s="120" t="str">
        <f t="shared" si="66"/>
        <v/>
      </c>
      <c r="C1453" s="117" t="s">
        <v>74</v>
      </c>
      <c r="D1453" s="47"/>
      <c r="E1453" s="179"/>
      <c r="F1453" s="51"/>
      <c r="G1453" s="117"/>
      <c r="H1453" s="99"/>
      <c r="Q1453" s="168">
        <f t="shared" si="67"/>
        <v>0</v>
      </c>
      <c r="R1453" s="168">
        <f t="shared" si="68"/>
        <v>0</v>
      </c>
    </row>
    <row r="1454" spans="1:18" ht="20.100000000000001" customHeight="1" x14ac:dyDescent="0.3">
      <c r="A1454" s="170">
        <v>1451</v>
      </c>
      <c r="B1454" s="120" t="str">
        <f t="shared" si="66"/>
        <v/>
      </c>
      <c r="C1454" s="117" t="s">
        <v>74</v>
      </c>
      <c r="D1454" s="47"/>
      <c r="E1454" s="179"/>
      <c r="F1454" s="51"/>
      <c r="G1454" s="117"/>
      <c r="H1454" s="99"/>
      <c r="Q1454" s="168">
        <f t="shared" si="67"/>
        <v>0</v>
      </c>
      <c r="R1454" s="168">
        <f t="shared" si="68"/>
        <v>0</v>
      </c>
    </row>
    <row r="1455" spans="1:18" ht="20.100000000000001" customHeight="1" x14ac:dyDescent="0.3">
      <c r="A1455" s="170">
        <v>1452</v>
      </c>
      <c r="B1455" s="120" t="str">
        <f t="shared" si="66"/>
        <v/>
      </c>
      <c r="C1455" s="117" t="s">
        <v>74</v>
      </c>
      <c r="D1455" s="47"/>
      <c r="E1455" s="179"/>
      <c r="F1455" s="51"/>
      <c r="G1455" s="117"/>
      <c r="H1455" s="99"/>
      <c r="Q1455" s="168">
        <f t="shared" si="67"/>
        <v>0</v>
      </c>
      <c r="R1455" s="168">
        <f t="shared" si="68"/>
        <v>0</v>
      </c>
    </row>
    <row r="1456" spans="1:18" ht="20.100000000000001" customHeight="1" x14ac:dyDescent="0.3">
      <c r="A1456" s="170">
        <v>1453</v>
      </c>
      <c r="B1456" s="120" t="str">
        <f t="shared" si="66"/>
        <v/>
      </c>
      <c r="C1456" s="117" t="s">
        <v>74</v>
      </c>
      <c r="D1456" s="47"/>
      <c r="E1456" s="179"/>
      <c r="F1456" s="51"/>
      <c r="G1456" s="117"/>
      <c r="H1456" s="99"/>
      <c r="Q1456" s="168">
        <f t="shared" si="67"/>
        <v>0</v>
      </c>
      <c r="R1456" s="168">
        <f t="shared" si="68"/>
        <v>0</v>
      </c>
    </row>
    <row r="1457" spans="1:18" ht="20.100000000000001" customHeight="1" x14ac:dyDescent="0.3">
      <c r="A1457" s="170">
        <v>1454</v>
      </c>
      <c r="B1457" s="120" t="str">
        <f t="shared" si="66"/>
        <v/>
      </c>
      <c r="C1457" s="117" t="s">
        <v>74</v>
      </c>
      <c r="D1457" s="47"/>
      <c r="E1457" s="179"/>
      <c r="F1457" s="51"/>
      <c r="G1457" s="117"/>
      <c r="H1457" s="99"/>
      <c r="Q1457" s="168">
        <f t="shared" si="67"/>
        <v>0</v>
      </c>
      <c r="R1457" s="168">
        <f t="shared" si="68"/>
        <v>0</v>
      </c>
    </row>
    <row r="1458" spans="1:18" ht="20.100000000000001" customHeight="1" x14ac:dyDescent="0.3">
      <c r="A1458" s="170">
        <v>1455</v>
      </c>
      <c r="B1458" s="120" t="str">
        <f t="shared" si="66"/>
        <v/>
      </c>
      <c r="C1458" s="117" t="s">
        <v>74</v>
      </c>
      <c r="D1458" s="47"/>
      <c r="E1458" s="179"/>
      <c r="F1458" s="51"/>
      <c r="G1458" s="117"/>
      <c r="H1458" s="99"/>
      <c r="Q1458" s="168">
        <f t="shared" si="67"/>
        <v>0</v>
      </c>
      <c r="R1458" s="168">
        <f t="shared" si="68"/>
        <v>0</v>
      </c>
    </row>
    <row r="1459" spans="1:18" ht="20.100000000000001" customHeight="1" x14ac:dyDescent="0.3">
      <c r="A1459" s="170">
        <v>1456</v>
      </c>
      <c r="B1459" s="120" t="str">
        <f t="shared" si="66"/>
        <v/>
      </c>
      <c r="C1459" s="117" t="s">
        <v>74</v>
      </c>
      <c r="D1459" s="47"/>
      <c r="E1459" s="179"/>
      <c r="F1459" s="51"/>
      <c r="G1459" s="117"/>
      <c r="H1459" s="99"/>
      <c r="Q1459" s="168">
        <f t="shared" si="67"/>
        <v>0</v>
      </c>
      <c r="R1459" s="168">
        <f t="shared" si="68"/>
        <v>0</v>
      </c>
    </row>
    <row r="1460" spans="1:18" ht="20.100000000000001" customHeight="1" x14ac:dyDescent="0.3">
      <c r="A1460" s="170">
        <v>1457</v>
      </c>
      <c r="B1460" s="120" t="str">
        <f t="shared" si="66"/>
        <v/>
      </c>
      <c r="C1460" s="117" t="s">
        <v>74</v>
      </c>
      <c r="D1460" s="47"/>
      <c r="E1460" s="179"/>
      <c r="F1460" s="51"/>
      <c r="G1460" s="117"/>
      <c r="H1460" s="99"/>
      <c r="Q1460" s="168">
        <f t="shared" si="67"/>
        <v>0</v>
      </c>
      <c r="R1460" s="168">
        <f t="shared" si="68"/>
        <v>0</v>
      </c>
    </row>
    <row r="1461" spans="1:18" ht="20.100000000000001" customHeight="1" x14ac:dyDescent="0.3">
      <c r="A1461" s="170">
        <v>1458</v>
      </c>
      <c r="B1461" s="120" t="str">
        <f t="shared" si="66"/>
        <v/>
      </c>
      <c r="C1461" s="117" t="s">
        <v>74</v>
      </c>
      <c r="D1461" s="47"/>
      <c r="E1461" s="179"/>
      <c r="F1461" s="51"/>
      <c r="G1461" s="117"/>
      <c r="H1461" s="99"/>
      <c r="Q1461" s="168">
        <f t="shared" si="67"/>
        <v>0</v>
      </c>
      <c r="R1461" s="168">
        <f t="shared" si="68"/>
        <v>0</v>
      </c>
    </row>
    <row r="1462" spans="1:18" ht="20.100000000000001" customHeight="1" x14ac:dyDescent="0.3">
      <c r="A1462" s="170">
        <v>1459</v>
      </c>
      <c r="B1462" s="120" t="str">
        <f t="shared" si="66"/>
        <v/>
      </c>
      <c r="C1462" s="117" t="s">
        <v>74</v>
      </c>
      <c r="D1462" s="47"/>
      <c r="E1462" s="179"/>
      <c r="F1462" s="51"/>
      <c r="G1462" s="117"/>
      <c r="H1462" s="99"/>
      <c r="Q1462" s="168">
        <f t="shared" si="67"/>
        <v>0</v>
      </c>
      <c r="R1462" s="168">
        <f t="shared" si="68"/>
        <v>0</v>
      </c>
    </row>
    <row r="1463" spans="1:18" ht="20.100000000000001" customHeight="1" x14ac:dyDescent="0.3">
      <c r="A1463" s="170">
        <v>1460</v>
      </c>
      <c r="B1463" s="120" t="str">
        <f t="shared" si="66"/>
        <v/>
      </c>
      <c r="C1463" s="117" t="s">
        <v>74</v>
      </c>
      <c r="D1463" s="47"/>
      <c r="E1463" s="179"/>
      <c r="F1463" s="51"/>
      <c r="G1463" s="117"/>
      <c r="H1463" s="99"/>
      <c r="Q1463" s="168">
        <f t="shared" si="67"/>
        <v>0</v>
      </c>
      <c r="R1463" s="168">
        <f t="shared" si="68"/>
        <v>0</v>
      </c>
    </row>
    <row r="1464" spans="1:18" ht="20.100000000000001" customHeight="1" x14ac:dyDescent="0.3">
      <c r="A1464" s="170">
        <v>1461</v>
      </c>
      <c r="B1464" s="120" t="str">
        <f t="shared" si="66"/>
        <v/>
      </c>
      <c r="C1464" s="117" t="s">
        <v>74</v>
      </c>
      <c r="D1464" s="47"/>
      <c r="E1464" s="179"/>
      <c r="F1464" s="51"/>
      <c r="G1464" s="117"/>
      <c r="H1464" s="99"/>
      <c r="Q1464" s="168">
        <f t="shared" si="67"/>
        <v>0</v>
      </c>
      <c r="R1464" s="168">
        <f t="shared" si="68"/>
        <v>0</v>
      </c>
    </row>
    <row r="1465" spans="1:18" ht="20.100000000000001" customHeight="1" x14ac:dyDescent="0.3">
      <c r="A1465" s="170">
        <v>1462</v>
      </c>
      <c r="B1465" s="120" t="str">
        <f t="shared" si="66"/>
        <v/>
      </c>
      <c r="C1465" s="117" t="s">
        <v>74</v>
      </c>
      <c r="D1465" s="47"/>
      <c r="E1465" s="179"/>
      <c r="F1465" s="51"/>
      <c r="G1465" s="117"/>
      <c r="H1465" s="99"/>
      <c r="Q1465" s="168">
        <f t="shared" si="67"/>
        <v>0</v>
      </c>
      <c r="R1465" s="168">
        <f t="shared" si="68"/>
        <v>0</v>
      </c>
    </row>
    <row r="1466" spans="1:18" ht="20.100000000000001" customHeight="1" x14ac:dyDescent="0.3">
      <c r="A1466" s="170">
        <v>1463</v>
      </c>
      <c r="B1466" s="120" t="str">
        <f t="shared" si="66"/>
        <v/>
      </c>
      <c r="C1466" s="117" t="s">
        <v>74</v>
      </c>
      <c r="D1466" s="47"/>
      <c r="E1466" s="179"/>
      <c r="F1466" s="51"/>
      <c r="G1466" s="117"/>
      <c r="H1466" s="99"/>
      <c r="Q1466" s="168">
        <f t="shared" si="67"/>
        <v>0</v>
      </c>
      <c r="R1466" s="168">
        <f t="shared" si="68"/>
        <v>0</v>
      </c>
    </row>
    <row r="1467" spans="1:18" ht="20.100000000000001" customHeight="1" x14ac:dyDescent="0.3">
      <c r="A1467" s="170">
        <v>1464</v>
      </c>
      <c r="B1467" s="120" t="str">
        <f t="shared" si="66"/>
        <v/>
      </c>
      <c r="C1467" s="117" t="s">
        <v>74</v>
      </c>
      <c r="D1467" s="47"/>
      <c r="E1467" s="179"/>
      <c r="F1467" s="51"/>
      <c r="G1467" s="117"/>
      <c r="H1467" s="99"/>
      <c r="Q1467" s="168">
        <f t="shared" si="67"/>
        <v>0</v>
      </c>
      <c r="R1467" s="168">
        <f t="shared" si="68"/>
        <v>0</v>
      </c>
    </row>
    <row r="1468" spans="1:18" ht="20.100000000000001" customHeight="1" x14ac:dyDescent="0.3">
      <c r="A1468" s="170">
        <v>1465</v>
      </c>
      <c r="B1468" s="120" t="str">
        <f t="shared" si="66"/>
        <v/>
      </c>
      <c r="C1468" s="117" t="s">
        <v>74</v>
      </c>
      <c r="D1468" s="47"/>
      <c r="E1468" s="179"/>
      <c r="F1468" s="51"/>
      <c r="G1468" s="117"/>
      <c r="H1468" s="99"/>
      <c r="Q1468" s="168">
        <f t="shared" si="67"/>
        <v>0</v>
      </c>
      <c r="R1468" s="168">
        <f t="shared" si="68"/>
        <v>0</v>
      </c>
    </row>
    <row r="1469" spans="1:18" ht="20.100000000000001" customHeight="1" x14ac:dyDescent="0.3">
      <c r="A1469" s="170">
        <v>1466</v>
      </c>
      <c r="B1469" s="120" t="str">
        <f t="shared" si="66"/>
        <v/>
      </c>
      <c r="C1469" s="117" t="s">
        <v>74</v>
      </c>
      <c r="D1469" s="47"/>
      <c r="E1469" s="179"/>
      <c r="F1469" s="51"/>
      <c r="G1469" s="117"/>
      <c r="H1469" s="99"/>
      <c r="Q1469" s="168">
        <f t="shared" si="67"/>
        <v>0</v>
      </c>
      <c r="R1469" s="168">
        <f t="shared" si="68"/>
        <v>0</v>
      </c>
    </row>
    <row r="1470" spans="1:18" ht="20.100000000000001" customHeight="1" x14ac:dyDescent="0.3">
      <c r="A1470" s="170">
        <v>1467</v>
      </c>
      <c r="B1470" s="120" t="str">
        <f t="shared" si="66"/>
        <v/>
      </c>
      <c r="C1470" s="117" t="s">
        <v>74</v>
      </c>
      <c r="D1470" s="47"/>
      <c r="E1470" s="179"/>
      <c r="F1470" s="51"/>
      <c r="G1470" s="117"/>
      <c r="H1470" s="99"/>
      <c r="Q1470" s="168">
        <f t="shared" si="67"/>
        <v>0</v>
      </c>
      <c r="R1470" s="168">
        <f t="shared" si="68"/>
        <v>0</v>
      </c>
    </row>
    <row r="1471" spans="1:18" ht="20.100000000000001" customHeight="1" x14ac:dyDescent="0.3">
      <c r="A1471" s="170">
        <v>1468</v>
      </c>
      <c r="B1471" s="120" t="str">
        <f t="shared" si="66"/>
        <v/>
      </c>
      <c r="C1471" s="117" t="s">
        <v>74</v>
      </c>
      <c r="D1471" s="47"/>
      <c r="E1471" s="179"/>
      <c r="F1471" s="51"/>
      <c r="G1471" s="117"/>
      <c r="H1471" s="99"/>
      <c r="Q1471" s="168">
        <f t="shared" si="67"/>
        <v>0</v>
      </c>
      <c r="R1471" s="168">
        <f t="shared" si="68"/>
        <v>0</v>
      </c>
    </row>
    <row r="1472" spans="1:18" ht="20.100000000000001" customHeight="1" x14ac:dyDescent="0.3">
      <c r="A1472" s="170">
        <v>1469</v>
      </c>
      <c r="B1472" s="120" t="str">
        <f t="shared" si="66"/>
        <v/>
      </c>
      <c r="C1472" s="117" t="s">
        <v>74</v>
      </c>
      <c r="D1472" s="47"/>
      <c r="E1472" s="179"/>
      <c r="F1472" s="51"/>
      <c r="G1472" s="117"/>
      <c r="H1472" s="99"/>
      <c r="Q1472" s="168">
        <f t="shared" si="67"/>
        <v>0</v>
      </c>
      <c r="R1472" s="168">
        <f t="shared" si="68"/>
        <v>0</v>
      </c>
    </row>
    <row r="1473" spans="1:18" ht="20.100000000000001" customHeight="1" x14ac:dyDescent="0.3">
      <c r="A1473" s="170">
        <v>1470</v>
      </c>
      <c r="B1473" s="120" t="str">
        <f t="shared" si="66"/>
        <v/>
      </c>
      <c r="C1473" s="117" t="s">
        <v>74</v>
      </c>
      <c r="D1473" s="47"/>
      <c r="E1473" s="179"/>
      <c r="F1473" s="51"/>
      <c r="G1473" s="117"/>
      <c r="H1473" s="99"/>
      <c r="Q1473" s="168">
        <f t="shared" si="67"/>
        <v>0</v>
      </c>
      <c r="R1473" s="168">
        <f t="shared" si="68"/>
        <v>0</v>
      </c>
    </row>
    <row r="1474" spans="1:18" ht="20.100000000000001" customHeight="1" x14ac:dyDescent="0.3">
      <c r="A1474" s="170">
        <v>1471</v>
      </c>
      <c r="B1474" s="120" t="str">
        <f t="shared" si="66"/>
        <v/>
      </c>
      <c r="C1474" s="117" t="s">
        <v>74</v>
      </c>
      <c r="D1474" s="47"/>
      <c r="E1474" s="179"/>
      <c r="F1474" s="51"/>
      <c r="G1474" s="117"/>
      <c r="H1474" s="99"/>
      <c r="Q1474" s="168">
        <f t="shared" si="67"/>
        <v>0</v>
      </c>
      <c r="R1474" s="168">
        <f t="shared" si="68"/>
        <v>0</v>
      </c>
    </row>
    <row r="1475" spans="1:18" ht="20.100000000000001" customHeight="1" x14ac:dyDescent="0.3">
      <c r="A1475" s="170">
        <v>1472</v>
      </c>
      <c r="B1475" s="120" t="str">
        <f t="shared" si="66"/>
        <v/>
      </c>
      <c r="C1475" s="117" t="s">
        <v>74</v>
      </c>
      <c r="D1475" s="47"/>
      <c r="E1475" s="179"/>
      <c r="F1475" s="51"/>
      <c r="G1475" s="117"/>
      <c r="H1475" s="99"/>
      <c r="Q1475" s="168">
        <f t="shared" si="67"/>
        <v>0</v>
      </c>
      <c r="R1475" s="168">
        <f t="shared" si="68"/>
        <v>0</v>
      </c>
    </row>
    <row r="1476" spans="1:18" ht="20.100000000000001" customHeight="1" x14ac:dyDescent="0.3">
      <c r="A1476" s="170">
        <v>1473</v>
      </c>
      <c r="B1476" s="120" t="str">
        <f t="shared" si="66"/>
        <v/>
      </c>
      <c r="C1476" s="117" t="s">
        <v>74</v>
      </c>
      <c r="D1476" s="47"/>
      <c r="E1476" s="179"/>
      <c r="F1476" s="51"/>
      <c r="G1476" s="117"/>
      <c r="H1476" s="99"/>
      <c r="Q1476" s="168">
        <f t="shared" si="67"/>
        <v>0</v>
      </c>
      <c r="R1476" s="168">
        <f t="shared" si="68"/>
        <v>0</v>
      </c>
    </row>
    <row r="1477" spans="1:18" ht="20.100000000000001" customHeight="1" x14ac:dyDescent="0.3">
      <c r="A1477" s="170">
        <v>1474</v>
      </c>
      <c r="B1477" s="120" t="str">
        <f t="shared" ref="B1477:B1540" si="69">_xlfn.CONCAT(D1477,E1477)</f>
        <v/>
      </c>
      <c r="C1477" s="117" t="s">
        <v>74</v>
      </c>
      <c r="D1477" s="47"/>
      <c r="E1477" s="179"/>
      <c r="F1477" s="51"/>
      <c r="G1477" s="117"/>
      <c r="H1477" s="99"/>
      <c r="Q1477" s="168">
        <f t="shared" ref="Q1477:Q1540" si="70">IF(D1477&lt;1,0,1)</f>
        <v>0</v>
      </c>
      <c r="R1477" s="168">
        <f t="shared" ref="R1477:R1540" si="71">IF(G1477+H1477&gt;0,IF(Q1477=0,1,0),0)</f>
        <v>0</v>
      </c>
    </row>
    <row r="1478" spans="1:18" ht="20.100000000000001" customHeight="1" x14ac:dyDescent="0.3">
      <c r="A1478" s="170">
        <v>1475</v>
      </c>
      <c r="B1478" s="120" t="str">
        <f t="shared" si="69"/>
        <v/>
      </c>
      <c r="C1478" s="117" t="s">
        <v>74</v>
      </c>
      <c r="D1478" s="47"/>
      <c r="E1478" s="179"/>
      <c r="F1478" s="51"/>
      <c r="G1478" s="117"/>
      <c r="H1478" s="99"/>
      <c r="Q1478" s="168">
        <f t="shared" si="70"/>
        <v>0</v>
      </c>
      <c r="R1478" s="168">
        <f t="shared" si="71"/>
        <v>0</v>
      </c>
    </row>
    <row r="1479" spans="1:18" ht="20.100000000000001" customHeight="1" x14ac:dyDescent="0.3">
      <c r="A1479" s="170">
        <v>1476</v>
      </c>
      <c r="B1479" s="120" t="str">
        <f t="shared" si="69"/>
        <v/>
      </c>
      <c r="C1479" s="117" t="s">
        <v>74</v>
      </c>
      <c r="D1479" s="47"/>
      <c r="E1479" s="179"/>
      <c r="F1479" s="51"/>
      <c r="G1479" s="117"/>
      <c r="H1479" s="99"/>
      <c r="Q1479" s="168">
        <f t="shared" si="70"/>
        <v>0</v>
      </c>
      <c r="R1479" s="168">
        <f t="shared" si="71"/>
        <v>0</v>
      </c>
    </row>
    <row r="1480" spans="1:18" ht="20.100000000000001" customHeight="1" x14ac:dyDescent="0.3">
      <c r="A1480" s="170">
        <v>1477</v>
      </c>
      <c r="B1480" s="120" t="str">
        <f t="shared" si="69"/>
        <v/>
      </c>
      <c r="C1480" s="117" t="s">
        <v>74</v>
      </c>
      <c r="D1480" s="47"/>
      <c r="E1480" s="179"/>
      <c r="F1480" s="51"/>
      <c r="G1480" s="117"/>
      <c r="H1480" s="99"/>
      <c r="Q1480" s="168">
        <f t="shared" si="70"/>
        <v>0</v>
      </c>
      <c r="R1480" s="168">
        <f t="shared" si="71"/>
        <v>0</v>
      </c>
    </row>
    <row r="1481" spans="1:18" ht="20.100000000000001" customHeight="1" x14ac:dyDescent="0.3">
      <c r="A1481" s="170">
        <v>1478</v>
      </c>
      <c r="B1481" s="120" t="str">
        <f t="shared" si="69"/>
        <v/>
      </c>
      <c r="C1481" s="117" t="s">
        <v>74</v>
      </c>
      <c r="D1481" s="47"/>
      <c r="E1481" s="179"/>
      <c r="F1481" s="51"/>
      <c r="G1481" s="117"/>
      <c r="H1481" s="99"/>
      <c r="Q1481" s="168">
        <f t="shared" si="70"/>
        <v>0</v>
      </c>
      <c r="R1481" s="168">
        <f t="shared" si="71"/>
        <v>0</v>
      </c>
    </row>
    <row r="1482" spans="1:18" ht="20.100000000000001" customHeight="1" x14ac:dyDescent="0.3">
      <c r="A1482" s="170">
        <v>1479</v>
      </c>
      <c r="B1482" s="120" t="str">
        <f t="shared" si="69"/>
        <v/>
      </c>
      <c r="C1482" s="117" t="s">
        <v>74</v>
      </c>
      <c r="D1482" s="47"/>
      <c r="E1482" s="179"/>
      <c r="F1482" s="51"/>
      <c r="G1482" s="117"/>
      <c r="H1482" s="99"/>
      <c r="Q1482" s="168">
        <f t="shared" si="70"/>
        <v>0</v>
      </c>
      <c r="R1482" s="168">
        <f t="shared" si="71"/>
        <v>0</v>
      </c>
    </row>
    <row r="1483" spans="1:18" ht="20.100000000000001" customHeight="1" x14ac:dyDescent="0.3">
      <c r="A1483" s="170">
        <v>1480</v>
      </c>
      <c r="B1483" s="120" t="str">
        <f t="shared" si="69"/>
        <v/>
      </c>
      <c r="C1483" s="117" t="s">
        <v>74</v>
      </c>
      <c r="D1483" s="47"/>
      <c r="E1483" s="179"/>
      <c r="F1483" s="51"/>
      <c r="G1483" s="117"/>
      <c r="H1483" s="99"/>
      <c r="Q1483" s="168">
        <f t="shared" si="70"/>
        <v>0</v>
      </c>
      <c r="R1483" s="168">
        <f t="shared" si="71"/>
        <v>0</v>
      </c>
    </row>
    <row r="1484" spans="1:18" ht="20.100000000000001" customHeight="1" x14ac:dyDescent="0.3">
      <c r="A1484" s="170">
        <v>1481</v>
      </c>
      <c r="B1484" s="120" t="str">
        <f t="shared" si="69"/>
        <v/>
      </c>
      <c r="C1484" s="117" t="s">
        <v>74</v>
      </c>
      <c r="D1484" s="47"/>
      <c r="E1484" s="179"/>
      <c r="F1484" s="51"/>
      <c r="G1484" s="117"/>
      <c r="H1484" s="99"/>
      <c r="Q1484" s="168">
        <f t="shared" si="70"/>
        <v>0</v>
      </c>
      <c r="R1484" s="168">
        <f t="shared" si="71"/>
        <v>0</v>
      </c>
    </row>
    <row r="1485" spans="1:18" ht="20.100000000000001" customHeight="1" x14ac:dyDescent="0.3">
      <c r="A1485" s="170">
        <v>1482</v>
      </c>
      <c r="B1485" s="120" t="str">
        <f t="shared" si="69"/>
        <v/>
      </c>
      <c r="C1485" s="117" t="s">
        <v>74</v>
      </c>
      <c r="D1485" s="47"/>
      <c r="E1485" s="179"/>
      <c r="F1485" s="51"/>
      <c r="G1485" s="117"/>
      <c r="H1485" s="99"/>
      <c r="Q1485" s="168">
        <f t="shared" si="70"/>
        <v>0</v>
      </c>
      <c r="R1485" s="168">
        <f t="shared" si="71"/>
        <v>0</v>
      </c>
    </row>
    <row r="1486" spans="1:18" ht="20.100000000000001" customHeight="1" x14ac:dyDescent="0.3">
      <c r="A1486" s="170">
        <v>1483</v>
      </c>
      <c r="B1486" s="120" t="str">
        <f t="shared" si="69"/>
        <v/>
      </c>
      <c r="C1486" s="117" t="s">
        <v>74</v>
      </c>
      <c r="D1486" s="47"/>
      <c r="E1486" s="179"/>
      <c r="F1486" s="51"/>
      <c r="G1486" s="117"/>
      <c r="H1486" s="99"/>
      <c r="Q1486" s="168">
        <f t="shared" si="70"/>
        <v>0</v>
      </c>
      <c r="R1486" s="168">
        <f t="shared" si="71"/>
        <v>0</v>
      </c>
    </row>
    <row r="1487" spans="1:18" ht="20.100000000000001" customHeight="1" x14ac:dyDescent="0.3">
      <c r="A1487" s="170">
        <v>1484</v>
      </c>
      <c r="B1487" s="120" t="str">
        <f t="shared" si="69"/>
        <v/>
      </c>
      <c r="C1487" s="117" t="s">
        <v>74</v>
      </c>
      <c r="D1487" s="47"/>
      <c r="E1487" s="179"/>
      <c r="F1487" s="51"/>
      <c r="G1487" s="117"/>
      <c r="H1487" s="99"/>
      <c r="Q1487" s="168">
        <f t="shared" si="70"/>
        <v>0</v>
      </c>
      <c r="R1487" s="168">
        <f t="shared" si="71"/>
        <v>0</v>
      </c>
    </row>
    <row r="1488" spans="1:18" ht="20.100000000000001" customHeight="1" x14ac:dyDescent="0.3">
      <c r="A1488" s="170">
        <v>1485</v>
      </c>
      <c r="B1488" s="120" t="str">
        <f t="shared" si="69"/>
        <v/>
      </c>
      <c r="C1488" s="117" t="s">
        <v>74</v>
      </c>
      <c r="D1488" s="47"/>
      <c r="E1488" s="179"/>
      <c r="F1488" s="51"/>
      <c r="G1488" s="117"/>
      <c r="H1488" s="99"/>
      <c r="Q1488" s="168">
        <f t="shared" si="70"/>
        <v>0</v>
      </c>
      <c r="R1488" s="168">
        <f t="shared" si="71"/>
        <v>0</v>
      </c>
    </row>
    <row r="1489" spans="1:18" ht="20.100000000000001" customHeight="1" x14ac:dyDescent="0.3">
      <c r="A1489" s="170">
        <v>1486</v>
      </c>
      <c r="B1489" s="120" t="str">
        <f t="shared" si="69"/>
        <v/>
      </c>
      <c r="C1489" s="117" t="s">
        <v>74</v>
      </c>
      <c r="D1489" s="47"/>
      <c r="E1489" s="179"/>
      <c r="F1489" s="51"/>
      <c r="G1489" s="117"/>
      <c r="H1489" s="99"/>
      <c r="Q1489" s="168">
        <f t="shared" si="70"/>
        <v>0</v>
      </c>
      <c r="R1489" s="168">
        <f t="shared" si="71"/>
        <v>0</v>
      </c>
    </row>
    <row r="1490" spans="1:18" ht="20.100000000000001" customHeight="1" x14ac:dyDescent="0.3">
      <c r="A1490" s="170">
        <v>1487</v>
      </c>
      <c r="B1490" s="120" t="str">
        <f t="shared" si="69"/>
        <v/>
      </c>
      <c r="C1490" s="117" t="s">
        <v>74</v>
      </c>
      <c r="D1490" s="47"/>
      <c r="E1490" s="179"/>
      <c r="F1490" s="51"/>
      <c r="G1490" s="117"/>
      <c r="H1490" s="99"/>
      <c r="Q1490" s="168">
        <f t="shared" si="70"/>
        <v>0</v>
      </c>
      <c r="R1490" s="168">
        <f t="shared" si="71"/>
        <v>0</v>
      </c>
    </row>
    <row r="1491" spans="1:18" ht="20.100000000000001" customHeight="1" x14ac:dyDescent="0.3">
      <c r="A1491" s="170">
        <v>1488</v>
      </c>
      <c r="B1491" s="120" t="str">
        <f t="shared" si="69"/>
        <v/>
      </c>
      <c r="C1491" s="117" t="s">
        <v>74</v>
      </c>
      <c r="D1491" s="47"/>
      <c r="E1491" s="179"/>
      <c r="F1491" s="51"/>
      <c r="G1491" s="117"/>
      <c r="H1491" s="99"/>
      <c r="Q1491" s="168">
        <f t="shared" si="70"/>
        <v>0</v>
      </c>
      <c r="R1491" s="168">
        <f t="shared" si="71"/>
        <v>0</v>
      </c>
    </row>
    <row r="1492" spans="1:18" ht="20.100000000000001" customHeight="1" x14ac:dyDescent="0.3">
      <c r="A1492" s="170">
        <v>1489</v>
      </c>
      <c r="B1492" s="120" t="str">
        <f t="shared" si="69"/>
        <v/>
      </c>
      <c r="C1492" s="117" t="s">
        <v>74</v>
      </c>
      <c r="D1492" s="47"/>
      <c r="E1492" s="179"/>
      <c r="F1492" s="51"/>
      <c r="G1492" s="117"/>
      <c r="H1492" s="99"/>
      <c r="Q1492" s="168">
        <f t="shared" si="70"/>
        <v>0</v>
      </c>
      <c r="R1492" s="168">
        <f t="shared" si="71"/>
        <v>0</v>
      </c>
    </row>
    <row r="1493" spans="1:18" ht="20.100000000000001" customHeight="1" x14ac:dyDescent="0.3">
      <c r="A1493" s="170">
        <v>1490</v>
      </c>
      <c r="B1493" s="120" t="str">
        <f t="shared" si="69"/>
        <v/>
      </c>
      <c r="C1493" s="117" t="s">
        <v>74</v>
      </c>
      <c r="D1493" s="47"/>
      <c r="E1493" s="179"/>
      <c r="F1493" s="51"/>
      <c r="G1493" s="117"/>
      <c r="H1493" s="99"/>
      <c r="Q1493" s="168">
        <f t="shared" si="70"/>
        <v>0</v>
      </c>
      <c r="R1493" s="168">
        <f t="shared" si="71"/>
        <v>0</v>
      </c>
    </row>
    <row r="1494" spans="1:18" ht="20.100000000000001" customHeight="1" x14ac:dyDescent="0.3">
      <c r="A1494" s="170">
        <v>1491</v>
      </c>
      <c r="B1494" s="120" t="str">
        <f t="shared" si="69"/>
        <v/>
      </c>
      <c r="C1494" s="117" t="s">
        <v>74</v>
      </c>
      <c r="D1494" s="47"/>
      <c r="E1494" s="179"/>
      <c r="F1494" s="51"/>
      <c r="G1494" s="117"/>
      <c r="H1494" s="99"/>
      <c r="Q1494" s="168">
        <f t="shared" si="70"/>
        <v>0</v>
      </c>
      <c r="R1494" s="168">
        <f t="shared" si="71"/>
        <v>0</v>
      </c>
    </row>
    <row r="1495" spans="1:18" ht="20.100000000000001" customHeight="1" x14ac:dyDescent="0.3">
      <c r="A1495" s="170">
        <v>1492</v>
      </c>
      <c r="B1495" s="120" t="str">
        <f t="shared" si="69"/>
        <v/>
      </c>
      <c r="C1495" s="117" t="s">
        <v>74</v>
      </c>
      <c r="D1495" s="47"/>
      <c r="E1495" s="179"/>
      <c r="F1495" s="51"/>
      <c r="G1495" s="117"/>
      <c r="H1495" s="99"/>
      <c r="Q1495" s="168">
        <f t="shared" si="70"/>
        <v>0</v>
      </c>
      <c r="R1495" s="168">
        <f t="shared" si="71"/>
        <v>0</v>
      </c>
    </row>
    <row r="1496" spans="1:18" ht="20.100000000000001" customHeight="1" x14ac:dyDescent="0.3">
      <c r="A1496" s="170">
        <v>1493</v>
      </c>
      <c r="B1496" s="120" t="str">
        <f t="shared" si="69"/>
        <v/>
      </c>
      <c r="C1496" s="117" t="s">
        <v>74</v>
      </c>
      <c r="D1496" s="47"/>
      <c r="E1496" s="179"/>
      <c r="F1496" s="51"/>
      <c r="G1496" s="117"/>
      <c r="H1496" s="99"/>
      <c r="Q1496" s="168">
        <f t="shared" si="70"/>
        <v>0</v>
      </c>
      <c r="R1496" s="168">
        <f t="shared" si="71"/>
        <v>0</v>
      </c>
    </row>
    <row r="1497" spans="1:18" ht="20.100000000000001" customHeight="1" x14ac:dyDescent="0.3">
      <c r="A1497" s="170">
        <v>1494</v>
      </c>
      <c r="B1497" s="120" t="str">
        <f t="shared" si="69"/>
        <v/>
      </c>
      <c r="C1497" s="117" t="s">
        <v>74</v>
      </c>
      <c r="D1497" s="47"/>
      <c r="E1497" s="179"/>
      <c r="F1497" s="51"/>
      <c r="G1497" s="117"/>
      <c r="H1497" s="99"/>
      <c r="Q1497" s="168">
        <f t="shared" si="70"/>
        <v>0</v>
      </c>
      <c r="R1497" s="168">
        <f t="shared" si="71"/>
        <v>0</v>
      </c>
    </row>
    <row r="1498" spans="1:18" ht="20.100000000000001" customHeight="1" x14ac:dyDescent="0.3">
      <c r="A1498" s="170">
        <v>1495</v>
      </c>
      <c r="B1498" s="120" t="str">
        <f t="shared" si="69"/>
        <v/>
      </c>
      <c r="C1498" s="117" t="s">
        <v>74</v>
      </c>
      <c r="D1498" s="47"/>
      <c r="E1498" s="179"/>
      <c r="F1498" s="51"/>
      <c r="G1498" s="117"/>
      <c r="H1498" s="99"/>
      <c r="Q1498" s="168">
        <f t="shared" si="70"/>
        <v>0</v>
      </c>
      <c r="R1498" s="168">
        <f t="shared" si="71"/>
        <v>0</v>
      </c>
    </row>
    <row r="1499" spans="1:18" ht="20.100000000000001" customHeight="1" x14ac:dyDescent="0.3">
      <c r="A1499" s="170">
        <v>1496</v>
      </c>
      <c r="B1499" s="120" t="str">
        <f t="shared" si="69"/>
        <v/>
      </c>
      <c r="C1499" s="117" t="s">
        <v>74</v>
      </c>
      <c r="D1499" s="47"/>
      <c r="E1499" s="179"/>
      <c r="F1499" s="51"/>
      <c r="G1499" s="117"/>
      <c r="H1499" s="99"/>
      <c r="Q1499" s="168">
        <f t="shared" si="70"/>
        <v>0</v>
      </c>
      <c r="R1499" s="168">
        <f t="shared" si="71"/>
        <v>0</v>
      </c>
    </row>
    <row r="1500" spans="1:18" ht="20.100000000000001" customHeight="1" x14ac:dyDescent="0.3">
      <c r="A1500" s="170">
        <v>1497</v>
      </c>
      <c r="B1500" s="120" t="str">
        <f t="shared" si="69"/>
        <v/>
      </c>
      <c r="C1500" s="117" t="s">
        <v>74</v>
      </c>
      <c r="D1500" s="47"/>
      <c r="E1500" s="179"/>
      <c r="F1500" s="51"/>
      <c r="G1500" s="117"/>
      <c r="H1500" s="99"/>
      <c r="Q1500" s="168">
        <f t="shared" si="70"/>
        <v>0</v>
      </c>
      <c r="R1500" s="168">
        <f t="shared" si="71"/>
        <v>0</v>
      </c>
    </row>
    <row r="1501" spans="1:18" ht="20.100000000000001" customHeight="1" x14ac:dyDescent="0.3">
      <c r="A1501" s="170">
        <v>1498</v>
      </c>
      <c r="B1501" s="120" t="str">
        <f t="shared" si="69"/>
        <v/>
      </c>
      <c r="C1501" s="117" t="s">
        <v>74</v>
      </c>
      <c r="D1501" s="47"/>
      <c r="E1501" s="179"/>
      <c r="F1501" s="51"/>
      <c r="G1501" s="117"/>
      <c r="H1501" s="99"/>
      <c r="Q1501" s="168">
        <f t="shared" si="70"/>
        <v>0</v>
      </c>
      <c r="R1501" s="168">
        <f t="shared" si="71"/>
        <v>0</v>
      </c>
    </row>
    <row r="1502" spans="1:18" ht="20.100000000000001" customHeight="1" x14ac:dyDescent="0.3">
      <c r="A1502" s="170">
        <v>1499</v>
      </c>
      <c r="B1502" s="120" t="str">
        <f t="shared" si="69"/>
        <v/>
      </c>
      <c r="C1502" s="117" t="s">
        <v>74</v>
      </c>
      <c r="D1502" s="47"/>
      <c r="E1502" s="179"/>
      <c r="F1502" s="51"/>
      <c r="G1502" s="117"/>
      <c r="H1502" s="99"/>
      <c r="Q1502" s="168">
        <f t="shared" si="70"/>
        <v>0</v>
      </c>
      <c r="R1502" s="168">
        <f t="shared" si="71"/>
        <v>0</v>
      </c>
    </row>
    <row r="1503" spans="1:18" ht="20.100000000000001" customHeight="1" x14ac:dyDescent="0.3">
      <c r="A1503" s="170">
        <v>1500</v>
      </c>
      <c r="B1503" s="120" t="str">
        <f t="shared" si="69"/>
        <v/>
      </c>
      <c r="C1503" s="117" t="s">
        <v>74</v>
      </c>
      <c r="D1503" s="47"/>
      <c r="E1503" s="179"/>
      <c r="F1503" s="51"/>
      <c r="G1503" s="117"/>
      <c r="H1503" s="99"/>
      <c r="Q1503" s="168">
        <f t="shared" si="70"/>
        <v>0</v>
      </c>
      <c r="R1503" s="168">
        <f t="shared" si="71"/>
        <v>0</v>
      </c>
    </row>
    <row r="1504" spans="1:18" ht="20.100000000000001" customHeight="1" x14ac:dyDescent="0.3">
      <c r="A1504" s="170">
        <v>1501</v>
      </c>
      <c r="B1504" s="120" t="str">
        <f t="shared" si="69"/>
        <v/>
      </c>
      <c r="C1504" s="117" t="s">
        <v>74</v>
      </c>
      <c r="D1504" s="47"/>
      <c r="E1504" s="179"/>
      <c r="F1504" s="51"/>
      <c r="G1504" s="117"/>
      <c r="H1504" s="99"/>
      <c r="Q1504" s="168">
        <f t="shared" si="70"/>
        <v>0</v>
      </c>
      <c r="R1504" s="168">
        <f t="shared" si="71"/>
        <v>0</v>
      </c>
    </row>
    <row r="1505" spans="1:18" ht="20.100000000000001" customHeight="1" x14ac:dyDescent="0.3">
      <c r="A1505" s="170">
        <v>1502</v>
      </c>
      <c r="B1505" s="120" t="str">
        <f t="shared" si="69"/>
        <v/>
      </c>
      <c r="C1505" s="117" t="s">
        <v>74</v>
      </c>
      <c r="D1505" s="47"/>
      <c r="E1505" s="179"/>
      <c r="F1505" s="51"/>
      <c r="G1505" s="117"/>
      <c r="H1505" s="99"/>
      <c r="Q1505" s="168">
        <f t="shared" si="70"/>
        <v>0</v>
      </c>
      <c r="R1505" s="168">
        <f t="shared" si="71"/>
        <v>0</v>
      </c>
    </row>
    <row r="1506" spans="1:18" ht="20.100000000000001" customHeight="1" x14ac:dyDescent="0.3">
      <c r="A1506" s="170">
        <v>1503</v>
      </c>
      <c r="B1506" s="120" t="str">
        <f t="shared" si="69"/>
        <v/>
      </c>
      <c r="C1506" s="117" t="s">
        <v>74</v>
      </c>
      <c r="D1506" s="47"/>
      <c r="E1506" s="179"/>
      <c r="F1506" s="51"/>
      <c r="G1506" s="117"/>
      <c r="H1506" s="99"/>
      <c r="Q1506" s="168">
        <f t="shared" si="70"/>
        <v>0</v>
      </c>
      <c r="R1506" s="168">
        <f t="shared" si="71"/>
        <v>0</v>
      </c>
    </row>
    <row r="1507" spans="1:18" ht="20.100000000000001" customHeight="1" x14ac:dyDescent="0.3">
      <c r="A1507" s="170">
        <v>1504</v>
      </c>
      <c r="B1507" s="120" t="str">
        <f t="shared" si="69"/>
        <v/>
      </c>
      <c r="C1507" s="117" t="s">
        <v>74</v>
      </c>
      <c r="D1507" s="47"/>
      <c r="E1507" s="179"/>
      <c r="F1507" s="51"/>
      <c r="G1507" s="117"/>
      <c r="H1507" s="99"/>
      <c r="Q1507" s="168">
        <f t="shared" si="70"/>
        <v>0</v>
      </c>
      <c r="R1507" s="168">
        <f t="shared" si="71"/>
        <v>0</v>
      </c>
    </row>
    <row r="1508" spans="1:18" ht="20.100000000000001" customHeight="1" x14ac:dyDescent="0.3">
      <c r="A1508" s="170">
        <v>1505</v>
      </c>
      <c r="B1508" s="120" t="str">
        <f t="shared" si="69"/>
        <v/>
      </c>
      <c r="C1508" s="117" t="s">
        <v>74</v>
      </c>
      <c r="D1508" s="47"/>
      <c r="E1508" s="179"/>
      <c r="F1508" s="51"/>
      <c r="G1508" s="117"/>
      <c r="H1508" s="99"/>
      <c r="Q1508" s="168">
        <f t="shared" si="70"/>
        <v>0</v>
      </c>
      <c r="R1508" s="168">
        <f t="shared" si="71"/>
        <v>0</v>
      </c>
    </row>
    <row r="1509" spans="1:18" ht="20.100000000000001" customHeight="1" x14ac:dyDescent="0.3">
      <c r="A1509" s="170">
        <v>1506</v>
      </c>
      <c r="B1509" s="120" t="str">
        <f t="shared" si="69"/>
        <v/>
      </c>
      <c r="C1509" s="117" t="s">
        <v>74</v>
      </c>
      <c r="D1509" s="47"/>
      <c r="E1509" s="179"/>
      <c r="F1509" s="51"/>
      <c r="G1509" s="117"/>
      <c r="H1509" s="99"/>
      <c r="Q1509" s="168">
        <f t="shared" si="70"/>
        <v>0</v>
      </c>
      <c r="R1509" s="168">
        <f t="shared" si="71"/>
        <v>0</v>
      </c>
    </row>
    <row r="1510" spans="1:18" ht="20.100000000000001" customHeight="1" x14ac:dyDescent="0.3">
      <c r="A1510" s="170">
        <v>1507</v>
      </c>
      <c r="B1510" s="120" t="str">
        <f t="shared" si="69"/>
        <v/>
      </c>
      <c r="C1510" s="117" t="s">
        <v>74</v>
      </c>
      <c r="D1510" s="47"/>
      <c r="E1510" s="179"/>
      <c r="F1510" s="51"/>
      <c r="G1510" s="117"/>
      <c r="H1510" s="99"/>
      <c r="Q1510" s="168">
        <f t="shared" si="70"/>
        <v>0</v>
      </c>
      <c r="R1510" s="168">
        <f t="shared" si="71"/>
        <v>0</v>
      </c>
    </row>
    <row r="1511" spans="1:18" ht="20.100000000000001" customHeight="1" x14ac:dyDescent="0.3">
      <c r="A1511" s="170">
        <v>1508</v>
      </c>
      <c r="B1511" s="120" t="str">
        <f t="shared" si="69"/>
        <v/>
      </c>
      <c r="C1511" s="117" t="s">
        <v>74</v>
      </c>
      <c r="D1511" s="47"/>
      <c r="E1511" s="179"/>
      <c r="F1511" s="51"/>
      <c r="G1511" s="117"/>
      <c r="H1511" s="99"/>
      <c r="Q1511" s="168">
        <f t="shared" si="70"/>
        <v>0</v>
      </c>
      <c r="R1511" s="168">
        <f t="shared" si="71"/>
        <v>0</v>
      </c>
    </row>
    <row r="1512" spans="1:18" ht="20.100000000000001" customHeight="1" x14ac:dyDescent="0.3">
      <c r="A1512" s="170">
        <v>1509</v>
      </c>
      <c r="B1512" s="120" t="str">
        <f t="shared" si="69"/>
        <v/>
      </c>
      <c r="C1512" s="117" t="s">
        <v>74</v>
      </c>
      <c r="D1512" s="47"/>
      <c r="E1512" s="179"/>
      <c r="F1512" s="51"/>
      <c r="G1512" s="117"/>
      <c r="H1512" s="99"/>
      <c r="Q1512" s="168">
        <f t="shared" si="70"/>
        <v>0</v>
      </c>
      <c r="R1512" s="168">
        <f t="shared" si="71"/>
        <v>0</v>
      </c>
    </row>
    <row r="1513" spans="1:18" ht="20.100000000000001" customHeight="1" x14ac:dyDescent="0.3">
      <c r="A1513" s="170">
        <v>1510</v>
      </c>
      <c r="B1513" s="120" t="str">
        <f t="shared" si="69"/>
        <v/>
      </c>
      <c r="C1513" s="117" t="s">
        <v>74</v>
      </c>
      <c r="D1513" s="47"/>
      <c r="E1513" s="179"/>
      <c r="F1513" s="51"/>
      <c r="G1513" s="117"/>
      <c r="H1513" s="99"/>
      <c r="Q1513" s="168">
        <f t="shared" si="70"/>
        <v>0</v>
      </c>
      <c r="R1513" s="168">
        <f t="shared" si="71"/>
        <v>0</v>
      </c>
    </row>
    <row r="1514" spans="1:18" ht="20.100000000000001" customHeight="1" x14ac:dyDescent="0.3">
      <c r="A1514" s="170">
        <v>1511</v>
      </c>
      <c r="B1514" s="120" t="str">
        <f t="shared" si="69"/>
        <v/>
      </c>
      <c r="C1514" s="117" t="s">
        <v>74</v>
      </c>
      <c r="D1514" s="47"/>
      <c r="E1514" s="179"/>
      <c r="F1514" s="51"/>
      <c r="G1514" s="117"/>
      <c r="H1514" s="99"/>
      <c r="Q1514" s="168">
        <f t="shared" si="70"/>
        <v>0</v>
      </c>
      <c r="R1514" s="168">
        <f t="shared" si="71"/>
        <v>0</v>
      </c>
    </row>
    <row r="1515" spans="1:18" ht="20.100000000000001" customHeight="1" x14ac:dyDescent="0.3">
      <c r="A1515" s="170">
        <v>1512</v>
      </c>
      <c r="B1515" s="120" t="str">
        <f t="shared" si="69"/>
        <v/>
      </c>
      <c r="C1515" s="117" t="s">
        <v>74</v>
      </c>
      <c r="D1515" s="47"/>
      <c r="E1515" s="179"/>
      <c r="F1515" s="51"/>
      <c r="G1515" s="117"/>
      <c r="H1515" s="99"/>
      <c r="Q1515" s="168">
        <f t="shared" si="70"/>
        <v>0</v>
      </c>
      <c r="R1515" s="168">
        <f t="shared" si="71"/>
        <v>0</v>
      </c>
    </row>
    <row r="1516" spans="1:18" ht="20.100000000000001" customHeight="1" x14ac:dyDescent="0.3">
      <c r="A1516" s="170">
        <v>1513</v>
      </c>
      <c r="B1516" s="120" t="str">
        <f t="shared" si="69"/>
        <v/>
      </c>
      <c r="C1516" s="117" t="s">
        <v>74</v>
      </c>
      <c r="D1516" s="47"/>
      <c r="E1516" s="179"/>
      <c r="F1516" s="51"/>
      <c r="G1516" s="117"/>
      <c r="H1516" s="99"/>
      <c r="Q1516" s="168">
        <f t="shared" si="70"/>
        <v>0</v>
      </c>
      <c r="R1516" s="168">
        <f t="shared" si="71"/>
        <v>0</v>
      </c>
    </row>
    <row r="1517" spans="1:18" ht="20.100000000000001" customHeight="1" x14ac:dyDescent="0.3">
      <c r="A1517" s="170">
        <v>1514</v>
      </c>
      <c r="B1517" s="120" t="str">
        <f t="shared" si="69"/>
        <v/>
      </c>
      <c r="C1517" s="117" t="s">
        <v>74</v>
      </c>
      <c r="D1517" s="47"/>
      <c r="E1517" s="179"/>
      <c r="F1517" s="51"/>
      <c r="G1517" s="117"/>
      <c r="H1517" s="99"/>
      <c r="Q1517" s="168">
        <f t="shared" si="70"/>
        <v>0</v>
      </c>
      <c r="R1517" s="168">
        <f t="shared" si="71"/>
        <v>0</v>
      </c>
    </row>
    <row r="1518" spans="1:18" ht="20.100000000000001" customHeight="1" x14ac:dyDescent="0.3">
      <c r="A1518" s="170">
        <v>1515</v>
      </c>
      <c r="B1518" s="120" t="str">
        <f t="shared" si="69"/>
        <v/>
      </c>
      <c r="C1518" s="117" t="s">
        <v>74</v>
      </c>
      <c r="D1518" s="47"/>
      <c r="E1518" s="179"/>
      <c r="F1518" s="51"/>
      <c r="G1518" s="117"/>
      <c r="H1518" s="99"/>
      <c r="Q1518" s="168">
        <f t="shared" si="70"/>
        <v>0</v>
      </c>
      <c r="R1518" s="168">
        <f t="shared" si="71"/>
        <v>0</v>
      </c>
    </row>
    <row r="1519" spans="1:18" ht="20.100000000000001" customHeight="1" x14ac:dyDescent="0.3">
      <c r="A1519" s="170">
        <v>1516</v>
      </c>
      <c r="B1519" s="120" t="str">
        <f t="shared" si="69"/>
        <v/>
      </c>
      <c r="C1519" s="117" t="s">
        <v>74</v>
      </c>
      <c r="D1519" s="47"/>
      <c r="E1519" s="179"/>
      <c r="F1519" s="51"/>
      <c r="G1519" s="117"/>
      <c r="H1519" s="99"/>
      <c r="Q1519" s="168">
        <f t="shared" si="70"/>
        <v>0</v>
      </c>
      <c r="R1519" s="168">
        <f t="shared" si="71"/>
        <v>0</v>
      </c>
    </row>
    <row r="1520" spans="1:18" ht="20.100000000000001" customHeight="1" x14ac:dyDescent="0.3">
      <c r="A1520" s="170">
        <v>1517</v>
      </c>
      <c r="B1520" s="120" t="str">
        <f t="shared" si="69"/>
        <v/>
      </c>
      <c r="C1520" s="117" t="s">
        <v>74</v>
      </c>
      <c r="D1520" s="47"/>
      <c r="E1520" s="179"/>
      <c r="F1520" s="51"/>
      <c r="G1520" s="117"/>
      <c r="H1520" s="99"/>
      <c r="Q1520" s="168">
        <f t="shared" si="70"/>
        <v>0</v>
      </c>
      <c r="R1520" s="168">
        <f t="shared" si="71"/>
        <v>0</v>
      </c>
    </row>
    <row r="1521" spans="1:18" ht="20.100000000000001" customHeight="1" x14ac:dyDescent="0.3">
      <c r="A1521" s="170">
        <v>1518</v>
      </c>
      <c r="B1521" s="120" t="str">
        <f t="shared" si="69"/>
        <v/>
      </c>
      <c r="C1521" s="117" t="s">
        <v>74</v>
      </c>
      <c r="D1521" s="47"/>
      <c r="E1521" s="179"/>
      <c r="F1521" s="51"/>
      <c r="G1521" s="117"/>
      <c r="H1521" s="99"/>
      <c r="Q1521" s="168">
        <f t="shared" si="70"/>
        <v>0</v>
      </c>
      <c r="R1521" s="168">
        <f t="shared" si="71"/>
        <v>0</v>
      </c>
    </row>
    <row r="1522" spans="1:18" ht="20.100000000000001" customHeight="1" x14ac:dyDescent="0.3">
      <c r="A1522" s="170">
        <v>1519</v>
      </c>
      <c r="B1522" s="120" t="str">
        <f t="shared" si="69"/>
        <v/>
      </c>
      <c r="C1522" s="117" t="s">
        <v>74</v>
      </c>
      <c r="D1522" s="47"/>
      <c r="E1522" s="179"/>
      <c r="F1522" s="51"/>
      <c r="G1522" s="117"/>
      <c r="H1522" s="99"/>
      <c r="Q1522" s="168">
        <f t="shared" si="70"/>
        <v>0</v>
      </c>
      <c r="R1522" s="168">
        <f t="shared" si="71"/>
        <v>0</v>
      </c>
    </row>
    <row r="1523" spans="1:18" ht="20.100000000000001" customHeight="1" x14ac:dyDescent="0.3">
      <c r="A1523" s="170">
        <v>1520</v>
      </c>
      <c r="B1523" s="120" t="str">
        <f t="shared" si="69"/>
        <v/>
      </c>
      <c r="C1523" s="117" t="s">
        <v>74</v>
      </c>
      <c r="D1523" s="47"/>
      <c r="E1523" s="179"/>
      <c r="F1523" s="51"/>
      <c r="G1523" s="117"/>
      <c r="H1523" s="99"/>
      <c r="Q1523" s="168">
        <f t="shared" si="70"/>
        <v>0</v>
      </c>
      <c r="R1523" s="168">
        <f t="shared" si="71"/>
        <v>0</v>
      </c>
    </row>
    <row r="1524" spans="1:18" ht="20.100000000000001" customHeight="1" x14ac:dyDescent="0.3">
      <c r="A1524" s="170">
        <v>1521</v>
      </c>
      <c r="B1524" s="120" t="str">
        <f t="shared" si="69"/>
        <v/>
      </c>
      <c r="C1524" s="117" t="s">
        <v>74</v>
      </c>
      <c r="D1524" s="47"/>
      <c r="E1524" s="179"/>
      <c r="F1524" s="51"/>
      <c r="G1524" s="117"/>
      <c r="H1524" s="99"/>
      <c r="Q1524" s="168">
        <f t="shared" si="70"/>
        <v>0</v>
      </c>
      <c r="R1524" s="168">
        <f t="shared" si="71"/>
        <v>0</v>
      </c>
    </row>
    <row r="1525" spans="1:18" ht="20.100000000000001" customHeight="1" x14ac:dyDescent="0.3">
      <c r="A1525" s="170">
        <v>1522</v>
      </c>
      <c r="B1525" s="120" t="str">
        <f t="shared" si="69"/>
        <v/>
      </c>
      <c r="C1525" s="117" t="s">
        <v>74</v>
      </c>
      <c r="D1525" s="47"/>
      <c r="E1525" s="179"/>
      <c r="F1525" s="51"/>
      <c r="G1525" s="117"/>
      <c r="H1525" s="99"/>
      <c r="Q1525" s="168">
        <f t="shared" si="70"/>
        <v>0</v>
      </c>
      <c r="R1525" s="168">
        <f t="shared" si="71"/>
        <v>0</v>
      </c>
    </row>
    <row r="1526" spans="1:18" ht="20.100000000000001" customHeight="1" x14ac:dyDescent="0.3">
      <c r="A1526" s="170">
        <v>1523</v>
      </c>
      <c r="B1526" s="120" t="str">
        <f t="shared" si="69"/>
        <v/>
      </c>
      <c r="C1526" s="117" t="s">
        <v>74</v>
      </c>
      <c r="D1526" s="47"/>
      <c r="E1526" s="179"/>
      <c r="F1526" s="51"/>
      <c r="G1526" s="117"/>
      <c r="H1526" s="99"/>
      <c r="Q1526" s="168">
        <f t="shared" si="70"/>
        <v>0</v>
      </c>
      <c r="R1526" s="168">
        <f t="shared" si="71"/>
        <v>0</v>
      </c>
    </row>
    <row r="1527" spans="1:18" ht="20.100000000000001" customHeight="1" x14ac:dyDescent="0.3">
      <c r="A1527" s="170">
        <v>1524</v>
      </c>
      <c r="B1527" s="120" t="str">
        <f t="shared" si="69"/>
        <v/>
      </c>
      <c r="C1527" s="117" t="s">
        <v>74</v>
      </c>
      <c r="D1527" s="47"/>
      <c r="E1527" s="179"/>
      <c r="F1527" s="51"/>
      <c r="G1527" s="117"/>
      <c r="H1527" s="99"/>
      <c r="Q1527" s="168">
        <f t="shared" si="70"/>
        <v>0</v>
      </c>
      <c r="R1527" s="168">
        <f t="shared" si="71"/>
        <v>0</v>
      </c>
    </row>
    <row r="1528" spans="1:18" ht="20.100000000000001" customHeight="1" x14ac:dyDescent="0.3">
      <c r="A1528" s="170">
        <v>1525</v>
      </c>
      <c r="B1528" s="120" t="str">
        <f t="shared" si="69"/>
        <v/>
      </c>
      <c r="C1528" s="117" t="s">
        <v>74</v>
      </c>
      <c r="D1528" s="47"/>
      <c r="E1528" s="179"/>
      <c r="F1528" s="51"/>
      <c r="G1528" s="117"/>
      <c r="H1528" s="99"/>
      <c r="Q1528" s="168">
        <f t="shared" si="70"/>
        <v>0</v>
      </c>
      <c r="R1528" s="168">
        <f t="shared" si="71"/>
        <v>0</v>
      </c>
    </row>
    <row r="1529" spans="1:18" ht="20.100000000000001" customHeight="1" x14ac:dyDescent="0.3">
      <c r="A1529" s="170">
        <v>1526</v>
      </c>
      <c r="B1529" s="120" t="str">
        <f t="shared" si="69"/>
        <v/>
      </c>
      <c r="C1529" s="117" t="s">
        <v>74</v>
      </c>
      <c r="D1529" s="47"/>
      <c r="E1529" s="179"/>
      <c r="F1529" s="51"/>
      <c r="G1529" s="117"/>
      <c r="H1529" s="99"/>
      <c r="Q1529" s="168">
        <f t="shared" si="70"/>
        <v>0</v>
      </c>
      <c r="R1529" s="168">
        <f t="shared" si="71"/>
        <v>0</v>
      </c>
    </row>
    <row r="1530" spans="1:18" ht="20.100000000000001" customHeight="1" x14ac:dyDescent="0.3">
      <c r="A1530" s="170">
        <v>1527</v>
      </c>
      <c r="B1530" s="120" t="str">
        <f t="shared" si="69"/>
        <v/>
      </c>
      <c r="C1530" s="117" t="s">
        <v>74</v>
      </c>
      <c r="D1530" s="47"/>
      <c r="E1530" s="179"/>
      <c r="F1530" s="51"/>
      <c r="G1530" s="117"/>
      <c r="H1530" s="99"/>
      <c r="Q1530" s="168">
        <f t="shared" si="70"/>
        <v>0</v>
      </c>
      <c r="R1530" s="168">
        <f t="shared" si="71"/>
        <v>0</v>
      </c>
    </row>
    <row r="1531" spans="1:18" ht="20.100000000000001" customHeight="1" x14ac:dyDescent="0.3">
      <c r="A1531" s="170">
        <v>1528</v>
      </c>
      <c r="B1531" s="120" t="str">
        <f t="shared" si="69"/>
        <v/>
      </c>
      <c r="C1531" s="117" t="s">
        <v>74</v>
      </c>
      <c r="D1531" s="47"/>
      <c r="E1531" s="179"/>
      <c r="F1531" s="51"/>
      <c r="G1531" s="117"/>
      <c r="H1531" s="99"/>
      <c r="Q1531" s="168">
        <f t="shared" si="70"/>
        <v>0</v>
      </c>
      <c r="R1531" s="168">
        <f t="shared" si="71"/>
        <v>0</v>
      </c>
    </row>
    <row r="1532" spans="1:18" ht="20.100000000000001" customHeight="1" x14ac:dyDescent="0.3">
      <c r="A1532" s="170">
        <v>1529</v>
      </c>
      <c r="B1532" s="120" t="str">
        <f t="shared" si="69"/>
        <v/>
      </c>
      <c r="C1532" s="117" t="s">
        <v>74</v>
      </c>
      <c r="D1532" s="47"/>
      <c r="E1532" s="179"/>
      <c r="F1532" s="51"/>
      <c r="G1532" s="117"/>
      <c r="H1532" s="99"/>
      <c r="Q1532" s="168">
        <f t="shared" si="70"/>
        <v>0</v>
      </c>
      <c r="R1532" s="168">
        <f t="shared" si="71"/>
        <v>0</v>
      </c>
    </row>
    <row r="1533" spans="1:18" ht="20.100000000000001" customHeight="1" x14ac:dyDescent="0.3">
      <c r="A1533" s="170">
        <v>1530</v>
      </c>
      <c r="B1533" s="120" t="str">
        <f t="shared" si="69"/>
        <v/>
      </c>
      <c r="C1533" s="117" t="s">
        <v>74</v>
      </c>
      <c r="D1533" s="47"/>
      <c r="E1533" s="179"/>
      <c r="F1533" s="51"/>
      <c r="G1533" s="117"/>
      <c r="H1533" s="99"/>
      <c r="Q1533" s="168">
        <f t="shared" si="70"/>
        <v>0</v>
      </c>
      <c r="R1533" s="168">
        <f t="shared" si="71"/>
        <v>0</v>
      </c>
    </row>
    <row r="1534" spans="1:18" ht="20.100000000000001" customHeight="1" x14ac:dyDescent="0.3">
      <c r="A1534" s="170">
        <v>1531</v>
      </c>
      <c r="B1534" s="120" t="str">
        <f t="shared" si="69"/>
        <v/>
      </c>
      <c r="C1534" s="117" t="s">
        <v>74</v>
      </c>
      <c r="D1534" s="47"/>
      <c r="E1534" s="179"/>
      <c r="F1534" s="51"/>
      <c r="G1534" s="117"/>
      <c r="H1534" s="99"/>
      <c r="Q1534" s="168">
        <f t="shared" si="70"/>
        <v>0</v>
      </c>
      <c r="R1534" s="168">
        <f t="shared" si="71"/>
        <v>0</v>
      </c>
    </row>
    <row r="1535" spans="1:18" ht="20.100000000000001" customHeight="1" x14ac:dyDescent="0.3">
      <c r="A1535" s="170">
        <v>1532</v>
      </c>
      <c r="B1535" s="120" t="str">
        <f t="shared" si="69"/>
        <v/>
      </c>
      <c r="C1535" s="117" t="s">
        <v>74</v>
      </c>
      <c r="D1535" s="47"/>
      <c r="E1535" s="179"/>
      <c r="F1535" s="51"/>
      <c r="G1535" s="117"/>
      <c r="H1535" s="99"/>
      <c r="Q1535" s="168">
        <f t="shared" si="70"/>
        <v>0</v>
      </c>
      <c r="R1535" s="168">
        <f t="shared" si="71"/>
        <v>0</v>
      </c>
    </row>
    <row r="1536" spans="1:18" ht="20.100000000000001" customHeight="1" x14ac:dyDescent="0.3">
      <c r="A1536" s="170">
        <v>1533</v>
      </c>
      <c r="B1536" s="120" t="str">
        <f t="shared" si="69"/>
        <v/>
      </c>
      <c r="C1536" s="117" t="s">
        <v>74</v>
      </c>
      <c r="D1536" s="47"/>
      <c r="E1536" s="179"/>
      <c r="F1536" s="51"/>
      <c r="G1536" s="117"/>
      <c r="H1536" s="99"/>
      <c r="Q1536" s="168">
        <f t="shared" si="70"/>
        <v>0</v>
      </c>
      <c r="R1536" s="168">
        <f t="shared" si="71"/>
        <v>0</v>
      </c>
    </row>
    <row r="1537" spans="1:18" ht="20.100000000000001" customHeight="1" x14ac:dyDescent="0.3">
      <c r="A1537" s="170">
        <v>1534</v>
      </c>
      <c r="B1537" s="120" t="str">
        <f t="shared" si="69"/>
        <v/>
      </c>
      <c r="C1537" s="117" t="s">
        <v>74</v>
      </c>
      <c r="D1537" s="47"/>
      <c r="E1537" s="179"/>
      <c r="F1537" s="51"/>
      <c r="G1537" s="117"/>
      <c r="H1537" s="99"/>
      <c r="Q1537" s="168">
        <f t="shared" si="70"/>
        <v>0</v>
      </c>
      <c r="R1537" s="168">
        <f t="shared" si="71"/>
        <v>0</v>
      </c>
    </row>
    <row r="1538" spans="1:18" ht="20.100000000000001" customHeight="1" x14ac:dyDescent="0.3">
      <c r="A1538" s="170">
        <v>1535</v>
      </c>
      <c r="B1538" s="120" t="str">
        <f t="shared" si="69"/>
        <v/>
      </c>
      <c r="C1538" s="117" t="s">
        <v>74</v>
      </c>
      <c r="D1538" s="47"/>
      <c r="E1538" s="179"/>
      <c r="F1538" s="51"/>
      <c r="G1538" s="117"/>
      <c r="H1538" s="99"/>
      <c r="Q1538" s="168">
        <f t="shared" si="70"/>
        <v>0</v>
      </c>
      <c r="R1538" s="168">
        <f t="shared" si="71"/>
        <v>0</v>
      </c>
    </row>
    <row r="1539" spans="1:18" ht="20.100000000000001" customHeight="1" x14ac:dyDescent="0.3">
      <c r="A1539" s="170">
        <v>1536</v>
      </c>
      <c r="B1539" s="120" t="str">
        <f t="shared" si="69"/>
        <v/>
      </c>
      <c r="C1539" s="117" t="s">
        <v>74</v>
      </c>
      <c r="D1539" s="47"/>
      <c r="E1539" s="179"/>
      <c r="F1539" s="51"/>
      <c r="G1539" s="117"/>
      <c r="H1539" s="99"/>
      <c r="Q1539" s="168">
        <f t="shared" si="70"/>
        <v>0</v>
      </c>
      <c r="R1539" s="168">
        <f t="shared" si="71"/>
        <v>0</v>
      </c>
    </row>
    <row r="1540" spans="1:18" ht="20.100000000000001" customHeight="1" x14ac:dyDescent="0.3">
      <c r="A1540" s="170">
        <v>1537</v>
      </c>
      <c r="B1540" s="120" t="str">
        <f t="shared" si="69"/>
        <v/>
      </c>
      <c r="C1540" s="117" t="s">
        <v>74</v>
      </c>
      <c r="D1540" s="47"/>
      <c r="E1540" s="179"/>
      <c r="F1540" s="51"/>
      <c r="G1540" s="117"/>
      <c r="H1540" s="99"/>
      <c r="Q1540" s="168">
        <f t="shared" si="70"/>
        <v>0</v>
      </c>
      <c r="R1540" s="168">
        <f t="shared" si="71"/>
        <v>0</v>
      </c>
    </row>
    <row r="1541" spans="1:18" ht="20.100000000000001" customHeight="1" x14ac:dyDescent="0.3">
      <c r="A1541" s="170">
        <v>1538</v>
      </c>
      <c r="B1541" s="120" t="str">
        <f t="shared" ref="B1541:B1604" si="72">_xlfn.CONCAT(D1541,E1541)</f>
        <v/>
      </c>
      <c r="C1541" s="117" t="s">
        <v>74</v>
      </c>
      <c r="D1541" s="47"/>
      <c r="E1541" s="179"/>
      <c r="F1541" s="51"/>
      <c r="G1541" s="117"/>
      <c r="H1541" s="99"/>
      <c r="Q1541" s="168">
        <f t="shared" ref="Q1541:Q1604" si="73">IF(D1541&lt;1,0,1)</f>
        <v>0</v>
      </c>
      <c r="R1541" s="168">
        <f t="shared" ref="R1541:R1604" si="74">IF(G1541+H1541&gt;0,IF(Q1541=0,1,0),0)</f>
        <v>0</v>
      </c>
    </row>
    <row r="1542" spans="1:18" ht="20.100000000000001" customHeight="1" x14ac:dyDescent="0.3">
      <c r="A1542" s="170">
        <v>1539</v>
      </c>
      <c r="B1542" s="120" t="str">
        <f t="shared" si="72"/>
        <v/>
      </c>
      <c r="C1542" s="117" t="s">
        <v>74</v>
      </c>
      <c r="D1542" s="47"/>
      <c r="E1542" s="179"/>
      <c r="F1542" s="51"/>
      <c r="G1542" s="117"/>
      <c r="H1542" s="99"/>
      <c r="Q1542" s="168">
        <f t="shared" si="73"/>
        <v>0</v>
      </c>
      <c r="R1542" s="168">
        <f t="shared" si="74"/>
        <v>0</v>
      </c>
    </row>
    <row r="1543" spans="1:18" ht="20.100000000000001" customHeight="1" x14ac:dyDescent="0.3">
      <c r="A1543" s="170">
        <v>1540</v>
      </c>
      <c r="B1543" s="120" t="str">
        <f t="shared" si="72"/>
        <v/>
      </c>
      <c r="C1543" s="117" t="s">
        <v>74</v>
      </c>
      <c r="D1543" s="47"/>
      <c r="E1543" s="179"/>
      <c r="F1543" s="51"/>
      <c r="G1543" s="117"/>
      <c r="H1543" s="99"/>
      <c r="Q1543" s="168">
        <f t="shared" si="73"/>
        <v>0</v>
      </c>
      <c r="R1543" s="168">
        <f t="shared" si="74"/>
        <v>0</v>
      </c>
    </row>
    <row r="1544" spans="1:18" ht="20.100000000000001" customHeight="1" x14ac:dyDescent="0.3">
      <c r="A1544" s="170">
        <v>1541</v>
      </c>
      <c r="B1544" s="120" t="str">
        <f t="shared" si="72"/>
        <v/>
      </c>
      <c r="C1544" s="117" t="s">
        <v>74</v>
      </c>
      <c r="D1544" s="47"/>
      <c r="E1544" s="179"/>
      <c r="F1544" s="51"/>
      <c r="G1544" s="117"/>
      <c r="H1544" s="99"/>
      <c r="Q1544" s="168">
        <f t="shared" si="73"/>
        <v>0</v>
      </c>
      <c r="R1544" s="168">
        <f t="shared" si="74"/>
        <v>0</v>
      </c>
    </row>
    <row r="1545" spans="1:18" ht="20.100000000000001" customHeight="1" x14ac:dyDescent="0.3">
      <c r="A1545" s="170">
        <v>1542</v>
      </c>
      <c r="B1545" s="120" t="str">
        <f t="shared" si="72"/>
        <v/>
      </c>
      <c r="C1545" s="117" t="s">
        <v>74</v>
      </c>
      <c r="D1545" s="47"/>
      <c r="E1545" s="179"/>
      <c r="F1545" s="51"/>
      <c r="G1545" s="117"/>
      <c r="H1545" s="99"/>
      <c r="Q1545" s="168">
        <f t="shared" si="73"/>
        <v>0</v>
      </c>
      <c r="R1545" s="168">
        <f t="shared" si="74"/>
        <v>0</v>
      </c>
    </row>
    <row r="1546" spans="1:18" ht="20.100000000000001" customHeight="1" x14ac:dyDescent="0.3">
      <c r="A1546" s="170">
        <v>1543</v>
      </c>
      <c r="B1546" s="120" t="str">
        <f t="shared" si="72"/>
        <v/>
      </c>
      <c r="C1546" s="117" t="s">
        <v>74</v>
      </c>
      <c r="D1546" s="47"/>
      <c r="E1546" s="179"/>
      <c r="F1546" s="51"/>
      <c r="G1546" s="117"/>
      <c r="H1546" s="99"/>
      <c r="Q1546" s="168">
        <f t="shared" si="73"/>
        <v>0</v>
      </c>
      <c r="R1546" s="168">
        <f t="shared" si="74"/>
        <v>0</v>
      </c>
    </row>
    <row r="1547" spans="1:18" ht="20.100000000000001" customHeight="1" x14ac:dyDescent="0.3">
      <c r="A1547" s="170">
        <v>1544</v>
      </c>
      <c r="B1547" s="120" t="str">
        <f t="shared" si="72"/>
        <v/>
      </c>
      <c r="C1547" s="117" t="s">
        <v>74</v>
      </c>
      <c r="D1547" s="47"/>
      <c r="E1547" s="179"/>
      <c r="F1547" s="51"/>
      <c r="G1547" s="117"/>
      <c r="H1547" s="99"/>
      <c r="Q1547" s="168">
        <f t="shared" si="73"/>
        <v>0</v>
      </c>
      <c r="R1547" s="168">
        <f t="shared" si="74"/>
        <v>0</v>
      </c>
    </row>
    <row r="1548" spans="1:18" ht="20.100000000000001" customHeight="1" x14ac:dyDescent="0.3">
      <c r="A1548" s="170">
        <v>1545</v>
      </c>
      <c r="B1548" s="120" t="str">
        <f t="shared" si="72"/>
        <v/>
      </c>
      <c r="C1548" s="117" t="s">
        <v>74</v>
      </c>
      <c r="D1548" s="47"/>
      <c r="E1548" s="179"/>
      <c r="F1548" s="51"/>
      <c r="G1548" s="117"/>
      <c r="H1548" s="99"/>
      <c r="Q1548" s="168">
        <f t="shared" si="73"/>
        <v>0</v>
      </c>
      <c r="R1548" s="168">
        <f t="shared" si="74"/>
        <v>0</v>
      </c>
    </row>
    <row r="1549" spans="1:18" ht="20.100000000000001" customHeight="1" x14ac:dyDescent="0.3">
      <c r="A1549" s="170">
        <v>1546</v>
      </c>
      <c r="B1549" s="120" t="str">
        <f t="shared" si="72"/>
        <v/>
      </c>
      <c r="C1549" s="117" t="s">
        <v>74</v>
      </c>
      <c r="D1549" s="47"/>
      <c r="E1549" s="179"/>
      <c r="F1549" s="51"/>
      <c r="G1549" s="117"/>
      <c r="H1549" s="99"/>
      <c r="Q1549" s="168">
        <f t="shared" si="73"/>
        <v>0</v>
      </c>
      <c r="R1549" s="168">
        <f t="shared" si="74"/>
        <v>0</v>
      </c>
    </row>
    <row r="1550" spans="1:18" ht="20.100000000000001" customHeight="1" x14ac:dyDescent="0.3">
      <c r="A1550" s="170">
        <v>1547</v>
      </c>
      <c r="B1550" s="120" t="str">
        <f t="shared" si="72"/>
        <v/>
      </c>
      <c r="C1550" s="117" t="s">
        <v>74</v>
      </c>
      <c r="D1550" s="47"/>
      <c r="E1550" s="179"/>
      <c r="F1550" s="51"/>
      <c r="G1550" s="117"/>
      <c r="H1550" s="99"/>
      <c r="Q1550" s="168">
        <f t="shared" si="73"/>
        <v>0</v>
      </c>
      <c r="R1550" s="168">
        <f t="shared" si="74"/>
        <v>0</v>
      </c>
    </row>
    <row r="1551" spans="1:18" ht="20.100000000000001" customHeight="1" x14ac:dyDescent="0.3">
      <c r="A1551" s="170">
        <v>1548</v>
      </c>
      <c r="B1551" s="120" t="str">
        <f t="shared" si="72"/>
        <v/>
      </c>
      <c r="C1551" s="117" t="s">
        <v>74</v>
      </c>
      <c r="D1551" s="47"/>
      <c r="E1551" s="179"/>
      <c r="F1551" s="51"/>
      <c r="G1551" s="117"/>
      <c r="H1551" s="99"/>
      <c r="Q1551" s="168">
        <f t="shared" si="73"/>
        <v>0</v>
      </c>
      <c r="R1551" s="168">
        <f t="shared" si="74"/>
        <v>0</v>
      </c>
    </row>
    <row r="1552" spans="1:18" ht="20.100000000000001" customHeight="1" x14ac:dyDescent="0.3">
      <c r="A1552" s="170">
        <v>1549</v>
      </c>
      <c r="B1552" s="120" t="str">
        <f t="shared" si="72"/>
        <v/>
      </c>
      <c r="C1552" s="117" t="s">
        <v>74</v>
      </c>
      <c r="D1552" s="47"/>
      <c r="E1552" s="179"/>
      <c r="F1552" s="51"/>
      <c r="G1552" s="117"/>
      <c r="H1552" s="99"/>
      <c r="Q1552" s="168">
        <f t="shared" si="73"/>
        <v>0</v>
      </c>
      <c r="R1552" s="168">
        <f t="shared" si="74"/>
        <v>0</v>
      </c>
    </row>
    <row r="1553" spans="1:18" ht="20.100000000000001" customHeight="1" x14ac:dyDescent="0.3">
      <c r="A1553" s="170">
        <v>1550</v>
      </c>
      <c r="B1553" s="120" t="str">
        <f t="shared" si="72"/>
        <v/>
      </c>
      <c r="C1553" s="117" t="s">
        <v>74</v>
      </c>
      <c r="D1553" s="47"/>
      <c r="E1553" s="179"/>
      <c r="F1553" s="51"/>
      <c r="G1553" s="117"/>
      <c r="H1553" s="99"/>
      <c r="Q1553" s="168">
        <f t="shared" si="73"/>
        <v>0</v>
      </c>
      <c r="R1553" s="168">
        <f t="shared" si="74"/>
        <v>0</v>
      </c>
    </row>
    <row r="1554" spans="1:18" ht="20.100000000000001" customHeight="1" x14ac:dyDescent="0.3">
      <c r="A1554" s="170">
        <v>1551</v>
      </c>
      <c r="B1554" s="120" t="str">
        <f t="shared" si="72"/>
        <v/>
      </c>
      <c r="C1554" s="117" t="s">
        <v>74</v>
      </c>
      <c r="D1554" s="47"/>
      <c r="E1554" s="179"/>
      <c r="F1554" s="51"/>
      <c r="G1554" s="117"/>
      <c r="H1554" s="99"/>
      <c r="Q1554" s="168">
        <f t="shared" si="73"/>
        <v>0</v>
      </c>
      <c r="R1554" s="168">
        <f t="shared" si="74"/>
        <v>0</v>
      </c>
    </row>
    <row r="1555" spans="1:18" ht="20.100000000000001" customHeight="1" x14ac:dyDescent="0.3">
      <c r="A1555" s="170">
        <v>1552</v>
      </c>
      <c r="B1555" s="120" t="str">
        <f t="shared" si="72"/>
        <v/>
      </c>
      <c r="C1555" s="117" t="s">
        <v>74</v>
      </c>
      <c r="D1555" s="47"/>
      <c r="E1555" s="179"/>
      <c r="F1555" s="51"/>
      <c r="G1555" s="117"/>
      <c r="H1555" s="99"/>
      <c r="Q1555" s="168">
        <f t="shared" si="73"/>
        <v>0</v>
      </c>
      <c r="R1555" s="168">
        <f t="shared" si="74"/>
        <v>0</v>
      </c>
    </row>
    <row r="1556" spans="1:18" ht="20.100000000000001" customHeight="1" x14ac:dyDescent="0.3">
      <c r="A1556" s="170">
        <v>1553</v>
      </c>
      <c r="B1556" s="120" t="str">
        <f t="shared" si="72"/>
        <v/>
      </c>
      <c r="C1556" s="117" t="s">
        <v>74</v>
      </c>
      <c r="D1556" s="47"/>
      <c r="E1556" s="179"/>
      <c r="F1556" s="51"/>
      <c r="G1556" s="117"/>
      <c r="H1556" s="99"/>
      <c r="Q1556" s="168">
        <f t="shared" si="73"/>
        <v>0</v>
      </c>
      <c r="R1556" s="168">
        <f t="shared" si="74"/>
        <v>0</v>
      </c>
    </row>
    <row r="1557" spans="1:18" ht="20.100000000000001" customHeight="1" x14ac:dyDescent="0.3">
      <c r="A1557" s="170">
        <v>1554</v>
      </c>
      <c r="B1557" s="120" t="str">
        <f t="shared" si="72"/>
        <v/>
      </c>
      <c r="C1557" s="117" t="s">
        <v>74</v>
      </c>
      <c r="D1557" s="47"/>
      <c r="E1557" s="179"/>
      <c r="F1557" s="51"/>
      <c r="G1557" s="117"/>
      <c r="H1557" s="99"/>
      <c r="Q1557" s="168">
        <f t="shared" si="73"/>
        <v>0</v>
      </c>
      <c r="R1557" s="168">
        <f t="shared" si="74"/>
        <v>0</v>
      </c>
    </row>
    <row r="1558" spans="1:18" ht="20.100000000000001" customHeight="1" x14ac:dyDescent="0.3">
      <c r="A1558" s="170">
        <v>1555</v>
      </c>
      <c r="B1558" s="120" t="str">
        <f t="shared" si="72"/>
        <v/>
      </c>
      <c r="C1558" s="117" t="s">
        <v>74</v>
      </c>
      <c r="D1558" s="47"/>
      <c r="E1558" s="179"/>
      <c r="F1558" s="51"/>
      <c r="G1558" s="117"/>
      <c r="H1558" s="99"/>
      <c r="Q1558" s="168">
        <f t="shared" si="73"/>
        <v>0</v>
      </c>
      <c r="R1558" s="168">
        <f t="shared" si="74"/>
        <v>0</v>
      </c>
    </row>
    <row r="1559" spans="1:18" ht="20.100000000000001" customHeight="1" x14ac:dyDescent="0.3">
      <c r="A1559" s="170">
        <v>1556</v>
      </c>
      <c r="B1559" s="120" t="str">
        <f t="shared" si="72"/>
        <v/>
      </c>
      <c r="C1559" s="117" t="s">
        <v>74</v>
      </c>
      <c r="D1559" s="47"/>
      <c r="E1559" s="179"/>
      <c r="F1559" s="51"/>
      <c r="G1559" s="117"/>
      <c r="H1559" s="99"/>
      <c r="Q1559" s="168">
        <f t="shared" si="73"/>
        <v>0</v>
      </c>
      <c r="R1559" s="168">
        <f t="shared" si="74"/>
        <v>0</v>
      </c>
    </row>
    <row r="1560" spans="1:18" ht="20.100000000000001" customHeight="1" x14ac:dyDescent="0.3">
      <c r="A1560" s="170">
        <v>1557</v>
      </c>
      <c r="B1560" s="120" t="str">
        <f t="shared" si="72"/>
        <v/>
      </c>
      <c r="C1560" s="117" t="s">
        <v>74</v>
      </c>
      <c r="D1560" s="47"/>
      <c r="E1560" s="179"/>
      <c r="F1560" s="51"/>
      <c r="G1560" s="117"/>
      <c r="H1560" s="99"/>
      <c r="Q1560" s="168">
        <f t="shared" si="73"/>
        <v>0</v>
      </c>
      <c r="R1560" s="168">
        <f t="shared" si="74"/>
        <v>0</v>
      </c>
    </row>
    <row r="1561" spans="1:18" ht="20.100000000000001" customHeight="1" x14ac:dyDescent="0.3">
      <c r="A1561" s="170">
        <v>1558</v>
      </c>
      <c r="B1561" s="120" t="str">
        <f t="shared" si="72"/>
        <v/>
      </c>
      <c r="C1561" s="117" t="s">
        <v>74</v>
      </c>
      <c r="D1561" s="47"/>
      <c r="E1561" s="179"/>
      <c r="F1561" s="51"/>
      <c r="G1561" s="117"/>
      <c r="H1561" s="99"/>
      <c r="Q1561" s="168">
        <f t="shared" si="73"/>
        <v>0</v>
      </c>
      <c r="R1561" s="168">
        <f t="shared" si="74"/>
        <v>0</v>
      </c>
    </row>
    <row r="1562" spans="1:18" ht="20.100000000000001" customHeight="1" x14ac:dyDescent="0.3">
      <c r="A1562" s="170">
        <v>1559</v>
      </c>
      <c r="B1562" s="120" t="str">
        <f t="shared" si="72"/>
        <v/>
      </c>
      <c r="C1562" s="117" t="s">
        <v>74</v>
      </c>
      <c r="D1562" s="47"/>
      <c r="E1562" s="179"/>
      <c r="F1562" s="51"/>
      <c r="G1562" s="117"/>
      <c r="H1562" s="99"/>
      <c r="Q1562" s="168">
        <f t="shared" si="73"/>
        <v>0</v>
      </c>
      <c r="R1562" s="168">
        <f t="shared" si="74"/>
        <v>0</v>
      </c>
    </row>
    <row r="1563" spans="1:18" ht="20.100000000000001" customHeight="1" x14ac:dyDescent="0.3">
      <c r="A1563" s="170">
        <v>1560</v>
      </c>
      <c r="B1563" s="120" t="str">
        <f t="shared" si="72"/>
        <v/>
      </c>
      <c r="C1563" s="117" t="s">
        <v>74</v>
      </c>
      <c r="D1563" s="47"/>
      <c r="E1563" s="179"/>
      <c r="F1563" s="51"/>
      <c r="G1563" s="117"/>
      <c r="H1563" s="99"/>
      <c r="Q1563" s="168">
        <f t="shared" si="73"/>
        <v>0</v>
      </c>
      <c r="R1563" s="168">
        <f t="shared" si="74"/>
        <v>0</v>
      </c>
    </row>
    <row r="1564" spans="1:18" ht="20.100000000000001" customHeight="1" x14ac:dyDescent="0.3">
      <c r="A1564" s="170">
        <v>1561</v>
      </c>
      <c r="B1564" s="120" t="str">
        <f t="shared" si="72"/>
        <v/>
      </c>
      <c r="C1564" s="117" t="s">
        <v>74</v>
      </c>
      <c r="D1564" s="47"/>
      <c r="E1564" s="179"/>
      <c r="F1564" s="51"/>
      <c r="G1564" s="117"/>
      <c r="H1564" s="99"/>
      <c r="Q1564" s="168">
        <f t="shared" si="73"/>
        <v>0</v>
      </c>
      <c r="R1564" s="168">
        <f t="shared" si="74"/>
        <v>0</v>
      </c>
    </row>
    <row r="1565" spans="1:18" ht="20.100000000000001" customHeight="1" x14ac:dyDescent="0.3">
      <c r="A1565" s="170">
        <v>1562</v>
      </c>
      <c r="B1565" s="120" t="str">
        <f t="shared" si="72"/>
        <v/>
      </c>
      <c r="C1565" s="117" t="s">
        <v>74</v>
      </c>
      <c r="D1565" s="47"/>
      <c r="E1565" s="179"/>
      <c r="F1565" s="51"/>
      <c r="G1565" s="117"/>
      <c r="H1565" s="99"/>
      <c r="Q1565" s="168">
        <f t="shared" si="73"/>
        <v>0</v>
      </c>
      <c r="R1565" s="168">
        <f t="shared" si="74"/>
        <v>0</v>
      </c>
    </row>
    <row r="1566" spans="1:18" ht="20.100000000000001" customHeight="1" x14ac:dyDescent="0.3">
      <c r="A1566" s="170">
        <v>1563</v>
      </c>
      <c r="B1566" s="120" t="str">
        <f t="shared" si="72"/>
        <v/>
      </c>
      <c r="C1566" s="117" t="s">
        <v>74</v>
      </c>
      <c r="D1566" s="47"/>
      <c r="E1566" s="179"/>
      <c r="F1566" s="51"/>
      <c r="G1566" s="117"/>
      <c r="H1566" s="99"/>
      <c r="Q1566" s="168">
        <f t="shared" si="73"/>
        <v>0</v>
      </c>
      <c r="R1566" s="168">
        <f t="shared" si="74"/>
        <v>0</v>
      </c>
    </row>
    <row r="1567" spans="1:18" ht="20.100000000000001" customHeight="1" x14ac:dyDescent="0.3">
      <c r="A1567" s="170">
        <v>1564</v>
      </c>
      <c r="B1567" s="120" t="str">
        <f t="shared" si="72"/>
        <v/>
      </c>
      <c r="C1567" s="117" t="s">
        <v>74</v>
      </c>
      <c r="D1567" s="47"/>
      <c r="E1567" s="179"/>
      <c r="F1567" s="51"/>
      <c r="G1567" s="117"/>
      <c r="H1567" s="99"/>
      <c r="Q1567" s="168">
        <f t="shared" si="73"/>
        <v>0</v>
      </c>
      <c r="R1567" s="168">
        <f t="shared" si="74"/>
        <v>0</v>
      </c>
    </row>
    <row r="1568" spans="1:18" ht="20.100000000000001" customHeight="1" x14ac:dyDescent="0.3">
      <c r="A1568" s="170">
        <v>1565</v>
      </c>
      <c r="B1568" s="120" t="str">
        <f t="shared" si="72"/>
        <v/>
      </c>
      <c r="C1568" s="117" t="s">
        <v>74</v>
      </c>
      <c r="D1568" s="47"/>
      <c r="E1568" s="179"/>
      <c r="F1568" s="51"/>
      <c r="G1568" s="117"/>
      <c r="H1568" s="99"/>
      <c r="Q1568" s="168">
        <f t="shared" si="73"/>
        <v>0</v>
      </c>
      <c r="R1568" s="168">
        <f t="shared" si="74"/>
        <v>0</v>
      </c>
    </row>
    <row r="1569" spans="1:18" ht="20.100000000000001" customHeight="1" x14ac:dyDescent="0.3">
      <c r="A1569" s="170">
        <v>1566</v>
      </c>
      <c r="B1569" s="120" t="str">
        <f t="shared" si="72"/>
        <v/>
      </c>
      <c r="C1569" s="117" t="s">
        <v>74</v>
      </c>
      <c r="D1569" s="47"/>
      <c r="E1569" s="179"/>
      <c r="F1569" s="51"/>
      <c r="G1569" s="117"/>
      <c r="H1569" s="99"/>
      <c r="Q1569" s="168">
        <f t="shared" si="73"/>
        <v>0</v>
      </c>
      <c r="R1569" s="168">
        <f t="shared" si="74"/>
        <v>0</v>
      </c>
    </row>
    <row r="1570" spans="1:18" ht="20.100000000000001" customHeight="1" x14ac:dyDescent="0.3">
      <c r="A1570" s="170">
        <v>1567</v>
      </c>
      <c r="B1570" s="120" t="str">
        <f t="shared" si="72"/>
        <v/>
      </c>
      <c r="C1570" s="117" t="s">
        <v>74</v>
      </c>
      <c r="D1570" s="47"/>
      <c r="E1570" s="179"/>
      <c r="F1570" s="51"/>
      <c r="G1570" s="117"/>
      <c r="H1570" s="99"/>
      <c r="Q1570" s="168">
        <f t="shared" si="73"/>
        <v>0</v>
      </c>
      <c r="R1570" s="168">
        <f t="shared" si="74"/>
        <v>0</v>
      </c>
    </row>
    <row r="1571" spans="1:18" ht="20.100000000000001" customHeight="1" x14ac:dyDescent="0.3">
      <c r="A1571" s="170">
        <v>1568</v>
      </c>
      <c r="B1571" s="120" t="str">
        <f t="shared" si="72"/>
        <v/>
      </c>
      <c r="C1571" s="117" t="s">
        <v>74</v>
      </c>
      <c r="D1571" s="47"/>
      <c r="E1571" s="179"/>
      <c r="F1571" s="51"/>
      <c r="G1571" s="117"/>
      <c r="H1571" s="99"/>
      <c r="Q1571" s="168">
        <f t="shared" si="73"/>
        <v>0</v>
      </c>
      <c r="R1571" s="168">
        <f t="shared" si="74"/>
        <v>0</v>
      </c>
    </row>
    <row r="1572" spans="1:18" ht="20.100000000000001" customHeight="1" x14ac:dyDescent="0.3">
      <c r="A1572" s="170">
        <v>1569</v>
      </c>
      <c r="B1572" s="120" t="str">
        <f t="shared" si="72"/>
        <v/>
      </c>
      <c r="C1572" s="117" t="s">
        <v>74</v>
      </c>
      <c r="D1572" s="47"/>
      <c r="E1572" s="179"/>
      <c r="F1572" s="51"/>
      <c r="G1572" s="117"/>
      <c r="H1572" s="99"/>
      <c r="Q1572" s="168">
        <f t="shared" si="73"/>
        <v>0</v>
      </c>
      <c r="R1572" s="168">
        <f t="shared" si="74"/>
        <v>0</v>
      </c>
    </row>
    <row r="1573" spans="1:18" ht="20.100000000000001" customHeight="1" x14ac:dyDescent="0.3">
      <c r="A1573" s="170">
        <v>1570</v>
      </c>
      <c r="B1573" s="120" t="str">
        <f t="shared" si="72"/>
        <v/>
      </c>
      <c r="C1573" s="117" t="s">
        <v>74</v>
      </c>
      <c r="D1573" s="47"/>
      <c r="E1573" s="179"/>
      <c r="F1573" s="51"/>
      <c r="G1573" s="117"/>
      <c r="H1573" s="99"/>
      <c r="Q1573" s="168">
        <f t="shared" si="73"/>
        <v>0</v>
      </c>
      <c r="R1573" s="168">
        <f t="shared" si="74"/>
        <v>0</v>
      </c>
    </row>
    <row r="1574" spans="1:18" ht="20.100000000000001" customHeight="1" x14ac:dyDescent="0.3">
      <c r="A1574" s="170">
        <v>1571</v>
      </c>
      <c r="B1574" s="120" t="str">
        <f t="shared" si="72"/>
        <v/>
      </c>
      <c r="C1574" s="117" t="s">
        <v>74</v>
      </c>
      <c r="D1574" s="47"/>
      <c r="E1574" s="179"/>
      <c r="F1574" s="51"/>
      <c r="G1574" s="117"/>
      <c r="H1574" s="99"/>
      <c r="Q1574" s="168">
        <f t="shared" si="73"/>
        <v>0</v>
      </c>
      <c r="R1574" s="168">
        <f t="shared" si="74"/>
        <v>0</v>
      </c>
    </row>
    <row r="1575" spans="1:18" ht="20.100000000000001" customHeight="1" x14ac:dyDescent="0.3">
      <c r="A1575" s="170">
        <v>1572</v>
      </c>
      <c r="B1575" s="120" t="str">
        <f t="shared" si="72"/>
        <v/>
      </c>
      <c r="C1575" s="117" t="s">
        <v>74</v>
      </c>
      <c r="D1575" s="47"/>
      <c r="E1575" s="179"/>
      <c r="F1575" s="51"/>
      <c r="G1575" s="117"/>
      <c r="H1575" s="99"/>
      <c r="Q1575" s="168">
        <f t="shared" si="73"/>
        <v>0</v>
      </c>
      <c r="R1575" s="168">
        <f t="shared" si="74"/>
        <v>0</v>
      </c>
    </row>
    <row r="1576" spans="1:18" ht="20.100000000000001" customHeight="1" x14ac:dyDescent="0.3">
      <c r="A1576" s="170">
        <v>1573</v>
      </c>
      <c r="B1576" s="120" t="str">
        <f t="shared" si="72"/>
        <v/>
      </c>
      <c r="C1576" s="117" t="s">
        <v>74</v>
      </c>
      <c r="D1576" s="47"/>
      <c r="E1576" s="179"/>
      <c r="F1576" s="51"/>
      <c r="G1576" s="117"/>
      <c r="H1576" s="99"/>
      <c r="Q1576" s="168">
        <f t="shared" si="73"/>
        <v>0</v>
      </c>
      <c r="R1576" s="168">
        <f t="shared" si="74"/>
        <v>0</v>
      </c>
    </row>
    <row r="1577" spans="1:18" ht="20.100000000000001" customHeight="1" x14ac:dyDescent="0.3">
      <c r="A1577" s="170">
        <v>1574</v>
      </c>
      <c r="B1577" s="120" t="str">
        <f t="shared" si="72"/>
        <v/>
      </c>
      <c r="C1577" s="117" t="s">
        <v>74</v>
      </c>
      <c r="D1577" s="47"/>
      <c r="E1577" s="179"/>
      <c r="F1577" s="51"/>
      <c r="G1577" s="117"/>
      <c r="H1577" s="99"/>
      <c r="Q1577" s="168">
        <f t="shared" si="73"/>
        <v>0</v>
      </c>
      <c r="R1577" s="168">
        <f t="shared" si="74"/>
        <v>0</v>
      </c>
    </row>
    <row r="1578" spans="1:18" ht="20.100000000000001" customHeight="1" x14ac:dyDescent="0.3">
      <c r="A1578" s="170">
        <v>1575</v>
      </c>
      <c r="B1578" s="120" t="str">
        <f t="shared" si="72"/>
        <v/>
      </c>
      <c r="C1578" s="117" t="s">
        <v>74</v>
      </c>
      <c r="D1578" s="47"/>
      <c r="E1578" s="179"/>
      <c r="F1578" s="51"/>
      <c r="G1578" s="117"/>
      <c r="H1578" s="99"/>
      <c r="Q1578" s="168">
        <f t="shared" si="73"/>
        <v>0</v>
      </c>
      <c r="R1578" s="168">
        <f t="shared" si="74"/>
        <v>0</v>
      </c>
    </row>
    <row r="1579" spans="1:18" ht="20.100000000000001" customHeight="1" x14ac:dyDescent="0.3">
      <c r="A1579" s="170">
        <v>1576</v>
      </c>
      <c r="B1579" s="120" t="str">
        <f t="shared" si="72"/>
        <v/>
      </c>
      <c r="C1579" s="117" t="s">
        <v>74</v>
      </c>
      <c r="D1579" s="47"/>
      <c r="E1579" s="179"/>
      <c r="F1579" s="51"/>
      <c r="G1579" s="117"/>
      <c r="H1579" s="99"/>
      <c r="Q1579" s="168">
        <f t="shared" si="73"/>
        <v>0</v>
      </c>
      <c r="R1579" s="168">
        <f t="shared" si="74"/>
        <v>0</v>
      </c>
    </row>
    <row r="1580" spans="1:18" ht="20.100000000000001" customHeight="1" x14ac:dyDescent="0.3">
      <c r="A1580" s="170">
        <v>1577</v>
      </c>
      <c r="B1580" s="120" t="str">
        <f t="shared" si="72"/>
        <v/>
      </c>
      <c r="C1580" s="117" t="s">
        <v>74</v>
      </c>
      <c r="D1580" s="47"/>
      <c r="E1580" s="179"/>
      <c r="F1580" s="51"/>
      <c r="G1580" s="117"/>
      <c r="H1580" s="99"/>
      <c r="Q1580" s="168">
        <f t="shared" si="73"/>
        <v>0</v>
      </c>
      <c r="R1580" s="168">
        <f t="shared" si="74"/>
        <v>0</v>
      </c>
    </row>
    <row r="1581" spans="1:18" ht="20.100000000000001" customHeight="1" x14ac:dyDescent="0.3">
      <c r="A1581" s="170">
        <v>1578</v>
      </c>
      <c r="B1581" s="120" t="str">
        <f t="shared" si="72"/>
        <v/>
      </c>
      <c r="C1581" s="117" t="s">
        <v>74</v>
      </c>
      <c r="D1581" s="47"/>
      <c r="E1581" s="179"/>
      <c r="F1581" s="51"/>
      <c r="G1581" s="117"/>
      <c r="H1581" s="99"/>
      <c r="Q1581" s="168">
        <f t="shared" si="73"/>
        <v>0</v>
      </c>
      <c r="R1581" s="168">
        <f t="shared" si="74"/>
        <v>0</v>
      </c>
    </row>
    <row r="1582" spans="1:18" ht="20.100000000000001" customHeight="1" x14ac:dyDescent="0.3">
      <c r="A1582" s="170">
        <v>1579</v>
      </c>
      <c r="B1582" s="120" t="str">
        <f t="shared" si="72"/>
        <v/>
      </c>
      <c r="C1582" s="117" t="s">
        <v>74</v>
      </c>
      <c r="D1582" s="47"/>
      <c r="E1582" s="179"/>
      <c r="F1582" s="51"/>
      <c r="G1582" s="117"/>
      <c r="H1582" s="99"/>
      <c r="Q1582" s="168">
        <f t="shared" si="73"/>
        <v>0</v>
      </c>
      <c r="R1582" s="168">
        <f t="shared" si="74"/>
        <v>0</v>
      </c>
    </row>
    <row r="1583" spans="1:18" ht="20.100000000000001" customHeight="1" x14ac:dyDescent="0.3">
      <c r="A1583" s="170">
        <v>1580</v>
      </c>
      <c r="B1583" s="120" t="str">
        <f t="shared" si="72"/>
        <v/>
      </c>
      <c r="C1583" s="117" t="s">
        <v>74</v>
      </c>
      <c r="D1583" s="47"/>
      <c r="E1583" s="179"/>
      <c r="F1583" s="51"/>
      <c r="G1583" s="117"/>
      <c r="H1583" s="99"/>
      <c r="Q1583" s="168">
        <f t="shared" si="73"/>
        <v>0</v>
      </c>
      <c r="R1583" s="168">
        <f t="shared" si="74"/>
        <v>0</v>
      </c>
    </row>
    <row r="1584" spans="1:18" ht="20.100000000000001" customHeight="1" x14ac:dyDescent="0.3">
      <c r="A1584" s="170">
        <v>1581</v>
      </c>
      <c r="B1584" s="120" t="str">
        <f t="shared" si="72"/>
        <v/>
      </c>
      <c r="C1584" s="117" t="s">
        <v>74</v>
      </c>
      <c r="D1584" s="47"/>
      <c r="E1584" s="179"/>
      <c r="F1584" s="51"/>
      <c r="G1584" s="117"/>
      <c r="H1584" s="99"/>
      <c r="Q1584" s="168">
        <f t="shared" si="73"/>
        <v>0</v>
      </c>
      <c r="R1584" s="168">
        <f t="shared" si="74"/>
        <v>0</v>
      </c>
    </row>
    <row r="1585" spans="1:18" ht="20.100000000000001" customHeight="1" x14ac:dyDescent="0.3">
      <c r="A1585" s="170">
        <v>1582</v>
      </c>
      <c r="B1585" s="120" t="str">
        <f t="shared" si="72"/>
        <v/>
      </c>
      <c r="C1585" s="117" t="s">
        <v>74</v>
      </c>
      <c r="D1585" s="47"/>
      <c r="E1585" s="179"/>
      <c r="F1585" s="51"/>
      <c r="G1585" s="117"/>
      <c r="H1585" s="99"/>
      <c r="Q1585" s="168">
        <f t="shared" si="73"/>
        <v>0</v>
      </c>
      <c r="R1585" s="168">
        <f t="shared" si="74"/>
        <v>0</v>
      </c>
    </row>
    <row r="1586" spans="1:18" ht="20.100000000000001" customHeight="1" x14ac:dyDescent="0.3">
      <c r="A1586" s="170">
        <v>1583</v>
      </c>
      <c r="B1586" s="120" t="str">
        <f t="shared" si="72"/>
        <v/>
      </c>
      <c r="C1586" s="117" t="s">
        <v>74</v>
      </c>
      <c r="D1586" s="47"/>
      <c r="E1586" s="179"/>
      <c r="F1586" s="51"/>
      <c r="G1586" s="117"/>
      <c r="H1586" s="99"/>
      <c r="Q1586" s="168">
        <f t="shared" si="73"/>
        <v>0</v>
      </c>
      <c r="R1586" s="168">
        <f t="shared" si="74"/>
        <v>0</v>
      </c>
    </row>
    <row r="1587" spans="1:18" ht="20.100000000000001" customHeight="1" x14ac:dyDescent="0.3">
      <c r="A1587" s="170">
        <v>1584</v>
      </c>
      <c r="B1587" s="120" t="str">
        <f t="shared" si="72"/>
        <v/>
      </c>
      <c r="C1587" s="117" t="s">
        <v>74</v>
      </c>
      <c r="D1587" s="47"/>
      <c r="E1587" s="179"/>
      <c r="F1587" s="51"/>
      <c r="G1587" s="117"/>
      <c r="H1587" s="99"/>
      <c r="Q1587" s="168">
        <f t="shared" si="73"/>
        <v>0</v>
      </c>
      <c r="R1587" s="168">
        <f t="shared" si="74"/>
        <v>0</v>
      </c>
    </row>
    <row r="1588" spans="1:18" ht="20.100000000000001" customHeight="1" x14ac:dyDescent="0.3">
      <c r="A1588" s="170">
        <v>1585</v>
      </c>
      <c r="B1588" s="120" t="str">
        <f t="shared" si="72"/>
        <v/>
      </c>
      <c r="C1588" s="117" t="s">
        <v>74</v>
      </c>
      <c r="D1588" s="47"/>
      <c r="E1588" s="179"/>
      <c r="F1588" s="51"/>
      <c r="G1588" s="117"/>
      <c r="H1588" s="99"/>
      <c r="Q1588" s="168">
        <f t="shared" si="73"/>
        <v>0</v>
      </c>
      <c r="R1588" s="168">
        <f t="shared" si="74"/>
        <v>0</v>
      </c>
    </row>
    <row r="1589" spans="1:18" ht="20.100000000000001" customHeight="1" x14ac:dyDescent="0.3">
      <c r="A1589" s="170">
        <v>1586</v>
      </c>
      <c r="B1589" s="120" t="str">
        <f t="shared" si="72"/>
        <v/>
      </c>
      <c r="C1589" s="117" t="s">
        <v>74</v>
      </c>
      <c r="D1589" s="47"/>
      <c r="E1589" s="179"/>
      <c r="F1589" s="51"/>
      <c r="G1589" s="117"/>
      <c r="H1589" s="99"/>
      <c r="Q1589" s="168">
        <f t="shared" si="73"/>
        <v>0</v>
      </c>
      <c r="R1589" s="168">
        <f t="shared" si="74"/>
        <v>0</v>
      </c>
    </row>
    <row r="1590" spans="1:18" ht="20.100000000000001" customHeight="1" x14ac:dyDescent="0.3">
      <c r="A1590" s="170">
        <v>1587</v>
      </c>
      <c r="B1590" s="120" t="str">
        <f t="shared" si="72"/>
        <v/>
      </c>
      <c r="C1590" s="117" t="s">
        <v>74</v>
      </c>
      <c r="D1590" s="47"/>
      <c r="E1590" s="179"/>
      <c r="F1590" s="51"/>
      <c r="G1590" s="117"/>
      <c r="H1590" s="99"/>
      <c r="Q1590" s="168">
        <f t="shared" si="73"/>
        <v>0</v>
      </c>
      <c r="R1590" s="168">
        <f t="shared" si="74"/>
        <v>0</v>
      </c>
    </row>
    <row r="1591" spans="1:18" ht="20.100000000000001" customHeight="1" x14ac:dyDescent="0.3">
      <c r="A1591" s="170">
        <v>1588</v>
      </c>
      <c r="B1591" s="120" t="str">
        <f t="shared" si="72"/>
        <v/>
      </c>
      <c r="C1591" s="117" t="s">
        <v>74</v>
      </c>
      <c r="D1591" s="47"/>
      <c r="E1591" s="179"/>
      <c r="F1591" s="51"/>
      <c r="G1591" s="117"/>
      <c r="H1591" s="99"/>
      <c r="Q1591" s="168">
        <f t="shared" si="73"/>
        <v>0</v>
      </c>
      <c r="R1591" s="168">
        <f t="shared" si="74"/>
        <v>0</v>
      </c>
    </row>
    <row r="1592" spans="1:18" ht="20.100000000000001" customHeight="1" x14ac:dyDescent="0.3">
      <c r="A1592" s="170">
        <v>1589</v>
      </c>
      <c r="B1592" s="120" t="str">
        <f t="shared" si="72"/>
        <v/>
      </c>
      <c r="C1592" s="117" t="s">
        <v>74</v>
      </c>
      <c r="D1592" s="47"/>
      <c r="E1592" s="179"/>
      <c r="F1592" s="51"/>
      <c r="G1592" s="117"/>
      <c r="H1592" s="99"/>
      <c r="Q1592" s="168">
        <f t="shared" si="73"/>
        <v>0</v>
      </c>
      <c r="R1592" s="168">
        <f t="shared" si="74"/>
        <v>0</v>
      </c>
    </row>
    <row r="1593" spans="1:18" ht="20.100000000000001" customHeight="1" x14ac:dyDescent="0.3">
      <c r="A1593" s="170">
        <v>1590</v>
      </c>
      <c r="B1593" s="120" t="str">
        <f t="shared" si="72"/>
        <v/>
      </c>
      <c r="C1593" s="117" t="s">
        <v>74</v>
      </c>
      <c r="D1593" s="47"/>
      <c r="E1593" s="179"/>
      <c r="F1593" s="51"/>
      <c r="G1593" s="117"/>
      <c r="H1593" s="99"/>
      <c r="Q1593" s="168">
        <f t="shared" si="73"/>
        <v>0</v>
      </c>
      <c r="R1593" s="168">
        <f t="shared" si="74"/>
        <v>0</v>
      </c>
    </row>
    <row r="1594" spans="1:18" ht="20.100000000000001" customHeight="1" x14ac:dyDescent="0.3">
      <c r="A1594" s="170">
        <v>1591</v>
      </c>
      <c r="B1594" s="120" t="str">
        <f t="shared" si="72"/>
        <v/>
      </c>
      <c r="C1594" s="117" t="s">
        <v>74</v>
      </c>
      <c r="D1594" s="47"/>
      <c r="E1594" s="179"/>
      <c r="F1594" s="51"/>
      <c r="G1594" s="117"/>
      <c r="H1594" s="99"/>
      <c r="Q1594" s="168">
        <f t="shared" si="73"/>
        <v>0</v>
      </c>
      <c r="R1594" s="168">
        <f t="shared" si="74"/>
        <v>0</v>
      </c>
    </row>
    <row r="1595" spans="1:18" ht="20.100000000000001" customHeight="1" x14ac:dyDescent="0.3">
      <c r="A1595" s="170">
        <v>1592</v>
      </c>
      <c r="B1595" s="120" t="str">
        <f t="shared" si="72"/>
        <v/>
      </c>
      <c r="C1595" s="117" t="s">
        <v>74</v>
      </c>
      <c r="D1595" s="47"/>
      <c r="E1595" s="179"/>
      <c r="F1595" s="51"/>
      <c r="G1595" s="117"/>
      <c r="H1595" s="99"/>
      <c r="Q1595" s="168">
        <f t="shared" si="73"/>
        <v>0</v>
      </c>
      <c r="R1595" s="168">
        <f t="shared" si="74"/>
        <v>0</v>
      </c>
    </row>
    <row r="1596" spans="1:18" ht="20.100000000000001" customHeight="1" x14ac:dyDescent="0.3">
      <c r="A1596" s="170">
        <v>1593</v>
      </c>
      <c r="B1596" s="120" t="str">
        <f t="shared" si="72"/>
        <v/>
      </c>
      <c r="C1596" s="117" t="s">
        <v>74</v>
      </c>
      <c r="D1596" s="47"/>
      <c r="E1596" s="179"/>
      <c r="F1596" s="51"/>
      <c r="G1596" s="117"/>
      <c r="H1596" s="99"/>
      <c r="Q1596" s="168">
        <f t="shared" si="73"/>
        <v>0</v>
      </c>
      <c r="R1596" s="168">
        <f t="shared" si="74"/>
        <v>0</v>
      </c>
    </row>
    <row r="1597" spans="1:18" ht="20.100000000000001" customHeight="1" x14ac:dyDescent="0.3">
      <c r="A1597" s="170">
        <v>1594</v>
      </c>
      <c r="B1597" s="120" t="str">
        <f t="shared" si="72"/>
        <v/>
      </c>
      <c r="C1597" s="117" t="s">
        <v>74</v>
      </c>
      <c r="D1597" s="47"/>
      <c r="E1597" s="179"/>
      <c r="F1597" s="51"/>
      <c r="G1597" s="117"/>
      <c r="H1597" s="99"/>
      <c r="Q1597" s="168">
        <f t="shared" si="73"/>
        <v>0</v>
      </c>
      <c r="R1597" s="168">
        <f t="shared" si="74"/>
        <v>0</v>
      </c>
    </row>
    <row r="1598" spans="1:18" ht="20.100000000000001" customHeight="1" x14ac:dyDescent="0.3">
      <c r="A1598" s="170">
        <v>1595</v>
      </c>
      <c r="B1598" s="120" t="str">
        <f t="shared" si="72"/>
        <v/>
      </c>
      <c r="C1598" s="117" t="s">
        <v>74</v>
      </c>
      <c r="D1598" s="47"/>
      <c r="E1598" s="179"/>
      <c r="F1598" s="51"/>
      <c r="G1598" s="117"/>
      <c r="H1598" s="99"/>
      <c r="Q1598" s="168">
        <f t="shared" si="73"/>
        <v>0</v>
      </c>
      <c r="R1598" s="168">
        <f t="shared" si="74"/>
        <v>0</v>
      </c>
    </row>
    <row r="1599" spans="1:18" ht="20.100000000000001" customHeight="1" x14ac:dyDescent="0.3">
      <c r="A1599" s="170">
        <v>1596</v>
      </c>
      <c r="B1599" s="120" t="str">
        <f t="shared" si="72"/>
        <v/>
      </c>
      <c r="C1599" s="117" t="s">
        <v>74</v>
      </c>
      <c r="D1599" s="47"/>
      <c r="E1599" s="179"/>
      <c r="F1599" s="51"/>
      <c r="G1599" s="117"/>
      <c r="H1599" s="99"/>
      <c r="Q1599" s="168">
        <f t="shared" si="73"/>
        <v>0</v>
      </c>
      <c r="R1599" s="168">
        <f t="shared" si="74"/>
        <v>0</v>
      </c>
    </row>
    <row r="1600" spans="1:18" ht="20.100000000000001" customHeight="1" x14ac:dyDescent="0.3">
      <c r="A1600" s="170">
        <v>1597</v>
      </c>
      <c r="B1600" s="120" t="str">
        <f t="shared" si="72"/>
        <v/>
      </c>
      <c r="C1600" s="117" t="s">
        <v>74</v>
      </c>
      <c r="D1600" s="47"/>
      <c r="E1600" s="179"/>
      <c r="F1600" s="51"/>
      <c r="G1600" s="117"/>
      <c r="H1600" s="99"/>
      <c r="Q1600" s="168">
        <f t="shared" si="73"/>
        <v>0</v>
      </c>
      <c r="R1600" s="168">
        <f t="shared" si="74"/>
        <v>0</v>
      </c>
    </row>
    <row r="1601" spans="1:18" ht="20.100000000000001" customHeight="1" x14ac:dyDescent="0.3">
      <c r="A1601" s="170">
        <v>1598</v>
      </c>
      <c r="B1601" s="120" t="str">
        <f t="shared" si="72"/>
        <v/>
      </c>
      <c r="C1601" s="117" t="s">
        <v>74</v>
      </c>
      <c r="D1601" s="47"/>
      <c r="E1601" s="179"/>
      <c r="F1601" s="51"/>
      <c r="G1601" s="117"/>
      <c r="H1601" s="99"/>
      <c r="Q1601" s="168">
        <f t="shared" si="73"/>
        <v>0</v>
      </c>
      <c r="R1601" s="168">
        <f t="shared" si="74"/>
        <v>0</v>
      </c>
    </row>
    <row r="1602" spans="1:18" ht="20.100000000000001" customHeight="1" x14ac:dyDescent="0.3">
      <c r="A1602" s="170">
        <v>1599</v>
      </c>
      <c r="B1602" s="120" t="str">
        <f t="shared" si="72"/>
        <v/>
      </c>
      <c r="C1602" s="117" t="s">
        <v>74</v>
      </c>
      <c r="D1602" s="47"/>
      <c r="E1602" s="179"/>
      <c r="F1602" s="51"/>
      <c r="G1602" s="117"/>
      <c r="H1602" s="99"/>
      <c r="Q1602" s="168">
        <f t="shared" si="73"/>
        <v>0</v>
      </c>
      <c r="R1602" s="168">
        <f t="shared" si="74"/>
        <v>0</v>
      </c>
    </row>
    <row r="1603" spans="1:18" ht="20.100000000000001" customHeight="1" x14ac:dyDescent="0.3">
      <c r="A1603" s="170">
        <v>1600</v>
      </c>
      <c r="B1603" s="120" t="str">
        <f t="shared" si="72"/>
        <v/>
      </c>
      <c r="C1603" s="117" t="s">
        <v>74</v>
      </c>
      <c r="D1603" s="47"/>
      <c r="E1603" s="179"/>
      <c r="F1603" s="51"/>
      <c r="G1603" s="117"/>
      <c r="H1603" s="99"/>
      <c r="Q1603" s="168">
        <f t="shared" si="73"/>
        <v>0</v>
      </c>
      <c r="R1603" s="168">
        <f t="shared" si="74"/>
        <v>0</v>
      </c>
    </row>
    <row r="1604" spans="1:18" ht="20.100000000000001" customHeight="1" x14ac:dyDescent="0.3">
      <c r="A1604" s="170">
        <v>1601</v>
      </c>
      <c r="B1604" s="120" t="str">
        <f t="shared" si="72"/>
        <v/>
      </c>
      <c r="C1604" s="117" t="s">
        <v>74</v>
      </c>
      <c r="D1604" s="47"/>
      <c r="E1604" s="179"/>
      <c r="F1604" s="51"/>
      <c r="G1604" s="117"/>
      <c r="H1604" s="99"/>
      <c r="Q1604" s="168">
        <f t="shared" si="73"/>
        <v>0</v>
      </c>
      <c r="R1604" s="168">
        <f t="shared" si="74"/>
        <v>0</v>
      </c>
    </row>
    <row r="1605" spans="1:18" ht="20.100000000000001" customHeight="1" x14ac:dyDescent="0.3">
      <c r="A1605" s="170">
        <v>1602</v>
      </c>
      <c r="B1605" s="120" t="str">
        <f t="shared" ref="B1605:B1668" si="75">_xlfn.CONCAT(D1605,E1605)</f>
        <v/>
      </c>
      <c r="C1605" s="117" t="s">
        <v>74</v>
      </c>
      <c r="D1605" s="47"/>
      <c r="E1605" s="179"/>
      <c r="F1605" s="51"/>
      <c r="G1605" s="117"/>
      <c r="H1605" s="99"/>
      <c r="Q1605" s="168">
        <f t="shared" ref="Q1605:Q1668" si="76">IF(D1605&lt;1,0,1)</f>
        <v>0</v>
      </c>
      <c r="R1605" s="168">
        <f t="shared" ref="R1605:R1668" si="77">IF(G1605+H1605&gt;0,IF(Q1605=0,1,0),0)</f>
        <v>0</v>
      </c>
    </row>
    <row r="1606" spans="1:18" ht="20.100000000000001" customHeight="1" x14ac:dyDescent="0.3">
      <c r="A1606" s="170">
        <v>1603</v>
      </c>
      <c r="B1606" s="120" t="str">
        <f t="shared" si="75"/>
        <v/>
      </c>
      <c r="C1606" s="117" t="s">
        <v>74</v>
      </c>
      <c r="D1606" s="47"/>
      <c r="E1606" s="179"/>
      <c r="F1606" s="51"/>
      <c r="G1606" s="117"/>
      <c r="H1606" s="99"/>
      <c r="Q1606" s="168">
        <f t="shared" si="76"/>
        <v>0</v>
      </c>
      <c r="R1606" s="168">
        <f t="shared" si="77"/>
        <v>0</v>
      </c>
    </row>
    <row r="1607" spans="1:18" ht="20.100000000000001" customHeight="1" x14ac:dyDescent="0.3">
      <c r="A1607" s="170">
        <v>1604</v>
      </c>
      <c r="B1607" s="120" t="str">
        <f t="shared" si="75"/>
        <v/>
      </c>
      <c r="C1607" s="117" t="s">
        <v>74</v>
      </c>
      <c r="D1607" s="47"/>
      <c r="E1607" s="179"/>
      <c r="F1607" s="51"/>
      <c r="G1607" s="117"/>
      <c r="H1607" s="99"/>
      <c r="Q1607" s="168">
        <f t="shared" si="76"/>
        <v>0</v>
      </c>
      <c r="R1607" s="168">
        <f t="shared" si="77"/>
        <v>0</v>
      </c>
    </row>
    <row r="1608" spans="1:18" ht="20.100000000000001" customHeight="1" x14ac:dyDescent="0.3">
      <c r="A1608" s="170">
        <v>1605</v>
      </c>
      <c r="B1608" s="120" t="str">
        <f t="shared" si="75"/>
        <v/>
      </c>
      <c r="C1608" s="117" t="s">
        <v>74</v>
      </c>
      <c r="D1608" s="47"/>
      <c r="E1608" s="179"/>
      <c r="F1608" s="51"/>
      <c r="G1608" s="117"/>
      <c r="H1608" s="99"/>
      <c r="Q1608" s="168">
        <f t="shared" si="76"/>
        <v>0</v>
      </c>
      <c r="R1608" s="168">
        <f t="shared" si="77"/>
        <v>0</v>
      </c>
    </row>
    <row r="1609" spans="1:18" ht="20.100000000000001" customHeight="1" x14ac:dyDescent="0.3">
      <c r="A1609" s="170">
        <v>1606</v>
      </c>
      <c r="B1609" s="120" t="str">
        <f t="shared" si="75"/>
        <v/>
      </c>
      <c r="C1609" s="117" t="s">
        <v>74</v>
      </c>
      <c r="D1609" s="47"/>
      <c r="E1609" s="179"/>
      <c r="F1609" s="51"/>
      <c r="G1609" s="117"/>
      <c r="H1609" s="99"/>
      <c r="Q1609" s="168">
        <f t="shared" si="76"/>
        <v>0</v>
      </c>
      <c r="R1609" s="168">
        <f t="shared" si="77"/>
        <v>0</v>
      </c>
    </row>
    <row r="1610" spans="1:18" ht="20.100000000000001" customHeight="1" x14ac:dyDescent="0.3">
      <c r="A1610" s="170">
        <v>1607</v>
      </c>
      <c r="B1610" s="120" t="str">
        <f t="shared" si="75"/>
        <v/>
      </c>
      <c r="C1610" s="117" t="s">
        <v>74</v>
      </c>
      <c r="D1610" s="47"/>
      <c r="E1610" s="179"/>
      <c r="F1610" s="51"/>
      <c r="G1610" s="117"/>
      <c r="H1610" s="99"/>
      <c r="Q1610" s="168">
        <f t="shared" si="76"/>
        <v>0</v>
      </c>
      <c r="R1610" s="168">
        <f t="shared" si="77"/>
        <v>0</v>
      </c>
    </row>
    <row r="1611" spans="1:18" ht="20.100000000000001" customHeight="1" x14ac:dyDescent="0.3">
      <c r="A1611" s="170">
        <v>1608</v>
      </c>
      <c r="B1611" s="120" t="str">
        <f t="shared" si="75"/>
        <v/>
      </c>
      <c r="C1611" s="117" t="s">
        <v>74</v>
      </c>
      <c r="D1611" s="47"/>
      <c r="E1611" s="179"/>
      <c r="F1611" s="51"/>
      <c r="G1611" s="117"/>
      <c r="H1611" s="99"/>
      <c r="Q1611" s="168">
        <f t="shared" si="76"/>
        <v>0</v>
      </c>
      <c r="R1611" s="168">
        <f t="shared" si="77"/>
        <v>0</v>
      </c>
    </row>
    <row r="1612" spans="1:18" ht="20.100000000000001" customHeight="1" x14ac:dyDescent="0.3">
      <c r="A1612" s="170">
        <v>1609</v>
      </c>
      <c r="B1612" s="120" t="str">
        <f t="shared" si="75"/>
        <v/>
      </c>
      <c r="C1612" s="117" t="s">
        <v>74</v>
      </c>
      <c r="D1612" s="47"/>
      <c r="E1612" s="179"/>
      <c r="F1612" s="51"/>
      <c r="G1612" s="117"/>
      <c r="H1612" s="99"/>
      <c r="Q1612" s="168">
        <f t="shared" si="76"/>
        <v>0</v>
      </c>
      <c r="R1612" s="168">
        <f t="shared" si="77"/>
        <v>0</v>
      </c>
    </row>
    <row r="1613" spans="1:18" ht="20.100000000000001" customHeight="1" x14ac:dyDescent="0.3">
      <c r="A1613" s="170">
        <v>1610</v>
      </c>
      <c r="B1613" s="120" t="str">
        <f t="shared" si="75"/>
        <v/>
      </c>
      <c r="C1613" s="117" t="s">
        <v>74</v>
      </c>
      <c r="D1613" s="47"/>
      <c r="E1613" s="179"/>
      <c r="F1613" s="51"/>
      <c r="G1613" s="117"/>
      <c r="H1613" s="99"/>
      <c r="Q1613" s="168">
        <f t="shared" si="76"/>
        <v>0</v>
      </c>
      <c r="R1613" s="168">
        <f t="shared" si="77"/>
        <v>0</v>
      </c>
    </row>
    <row r="1614" spans="1:18" ht="20.100000000000001" customHeight="1" x14ac:dyDescent="0.3">
      <c r="A1614" s="170">
        <v>1611</v>
      </c>
      <c r="B1614" s="120" t="str">
        <f t="shared" si="75"/>
        <v/>
      </c>
      <c r="C1614" s="117" t="s">
        <v>74</v>
      </c>
      <c r="D1614" s="47"/>
      <c r="E1614" s="179"/>
      <c r="F1614" s="51"/>
      <c r="G1614" s="117"/>
      <c r="H1614" s="99"/>
      <c r="Q1614" s="168">
        <f t="shared" si="76"/>
        <v>0</v>
      </c>
      <c r="R1614" s="168">
        <f t="shared" si="77"/>
        <v>0</v>
      </c>
    </row>
    <row r="1615" spans="1:18" ht="20.100000000000001" customHeight="1" x14ac:dyDescent="0.3">
      <c r="A1615" s="170">
        <v>1612</v>
      </c>
      <c r="B1615" s="120" t="str">
        <f t="shared" si="75"/>
        <v/>
      </c>
      <c r="C1615" s="117" t="s">
        <v>74</v>
      </c>
      <c r="D1615" s="47"/>
      <c r="E1615" s="179"/>
      <c r="F1615" s="51"/>
      <c r="G1615" s="117"/>
      <c r="H1615" s="99"/>
      <c r="Q1615" s="168">
        <f t="shared" si="76"/>
        <v>0</v>
      </c>
      <c r="R1615" s="168">
        <f t="shared" si="77"/>
        <v>0</v>
      </c>
    </row>
    <row r="1616" spans="1:18" ht="20.100000000000001" customHeight="1" x14ac:dyDescent="0.3">
      <c r="A1616" s="170">
        <v>1613</v>
      </c>
      <c r="B1616" s="120" t="str">
        <f t="shared" si="75"/>
        <v/>
      </c>
      <c r="C1616" s="117" t="s">
        <v>74</v>
      </c>
      <c r="D1616" s="47"/>
      <c r="E1616" s="179"/>
      <c r="F1616" s="51"/>
      <c r="G1616" s="117"/>
      <c r="H1616" s="99"/>
      <c r="Q1616" s="168">
        <f t="shared" si="76"/>
        <v>0</v>
      </c>
      <c r="R1616" s="168">
        <f t="shared" si="77"/>
        <v>0</v>
      </c>
    </row>
    <row r="1617" spans="1:18" ht="20.100000000000001" customHeight="1" x14ac:dyDescent="0.3">
      <c r="A1617" s="170">
        <v>1614</v>
      </c>
      <c r="B1617" s="120" t="str">
        <f t="shared" si="75"/>
        <v/>
      </c>
      <c r="C1617" s="117" t="s">
        <v>74</v>
      </c>
      <c r="D1617" s="47"/>
      <c r="E1617" s="179"/>
      <c r="F1617" s="51"/>
      <c r="G1617" s="117"/>
      <c r="H1617" s="99"/>
      <c r="Q1617" s="168">
        <f t="shared" si="76"/>
        <v>0</v>
      </c>
      <c r="R1617" s="168">
        <f t="shared" si="77"/>
        <v>0</v>
      </c>
    </row>
    <row r="1618" spans="1:18" ht="20.100000000000001" customHeight="1" x14ac:dyDescent="0.3">
      <c r="A1618" s="170">
        <v>1615</v>
      </c>
      <c r="B1618" s="120" t="str">
        <f t="shared" si="75"/>
        <v/>
      </c>
      <c r="C1618" s="117" t="s">
        <v>74</v>
      </c>
      <c r="D1618" s="47"/>
      <c r="E1618" s="179"/>
      <c r="F1618" s="51"/>
      <c r="G1618" s="117"/>
      <c r="H1618" s="99"/>
      <c r="Q1618" s="168">
        <f t="shared" si="76"/>
        <v>0</v>
      </c>
      <c r="R1618" s="168">
        <f t="shared" si="77"/>
        <v>0</v>
      </c>
    </row>
    <row r="1619" spans="1:18" ht="20.100000000000001" customHeight="1" x14ac:dyDescent="0.3">
      <c r="A1619" s="170">
        <v>1616</v>
      </c>
      <c r="B1619" s="120" t="str">
        <f t="shared" si="75"/>
        <v/>
      </c>
      <c r="C1619" s="117" t="s">
        <v>74</v>
      </c>
      <c r="D1619" s="47"/>
      <c r="E1619" s="179"/>
      <c r="F1619" s="51"/>
      <c r="G1619" s="117"/>
      <c r="H1619" s="99"/>
      <c r="Q1619" s="168">
        <f t="shared" si="76"/>
        <v>0</v>
      </c>
      <c r="R1619" s="168">
        <f t="shared" si="77"/>
        <v>0</v>
      </c>
    </row>
    <row r="1620" spans="1:18" ht="20.100000000000001" customHeight="1" x14ac:dyDescent="0.3">
      <c r="A1620" s="170">
        <v>1617</v>
      </c>
      <c r="B1620" s="120" t="str">
        <f t="shared" si="75"/>
        <v/>
      </c>
      <c r="C1620" s="117" t="s">
        <v>74</v>
      </c>
      <c r="D1620" s="47"/>
      <c r="E1620" s="179"/>
      <c r="F1620" s="51"/>
      <c r="G1620" s="117"/>
      <c r="H1620" s="99"/>
      <c r="Q1620" s="168">
        <f t="shared" si="76"/>
        <v>0</v>
      </c>
      <c r="R1620" s="168">
        <f t="shared" si="77"/>
        <v>0</v>
      </c>
    </row>
    <row r="1621" spans="1:18" ht="20.100000000000001" customHeight="1" x14ac:dyDescent="0.3">
      <c r="A1621" s="170">
        <v>1618</v>
      </c>
      <c r="B1621" s="120" t="str">
        <f t="shared" si="75"/>
        <v/>
      </c>
      <c r="C1621" s="117" t="s">
        <v>74</v>
      </c>
      <c r="D1621" s="47"/>
      <c r="E1621" s="179"/>
      <c r="F1621" s="51"/>
      <c r="G1621" s="117"/>
      <c r="H1621" s="99"/>
      <c r="Q1621" s="168">
        <f t="shared" si="76"/>
        <v>0</v>
      </c>
      <c r="R1621" s="168">
        <f t="shared" si="77"/>
        <v>0</v>
      </c>
    </row>
    <row r="1622" spans="1:18" ht="20.100000000000001" customHeight="1" x14ac:dyDescent="0.3">
      <c r="A1622" s="170">
        <v>1619</v>
      </c>
      <c r="B1622" s="120" t="str">
        <f t="shared" si="75"/>
        <v/>
      </c>
      <c r="C1622" s="117" t="s">
        <v>74</v>
      </c>
      <c r="D1622" s="47"/>
      <c r="E1622" s="179"/>
      <c r="F1622" s="51"/>
      <c r="G1622" s="117"/>
      <c r="H1622" s="99"/>
      <c r="Q1622" s="168">
        <f t="shared" si="76"/>
        <v>0</v>
      </c>
      <c r="R1622" s="168">
        <f t="shared" si="77"/>
        <v>0</v>
      </c>
    </row>
    <row r="1623" spans="1:18" ht="20.100000000000001" customHeight="1" x14ac:dyDescent="0.3">
      <c r="A1623" s="170">
        <v>1620</v>
      </c>
      <c r="B1623" s="120" t="str">
        <f t="shared" si="75"/>
        <v/>
      </c>
      <c r="C1623" s="117" t="s">
        <v>74</v>
      </c>
      <c r="D1623" s="47"/>
      <c r="E1623" s="179"/>
      <c r="F1623" s="51"/>
      <c r="G1623" s="117"/>
      <c r="H1623" s="99"/>
      <c r="Q1623" s="168">
        <f t="shared" si="76"/>
        <v>0</v>
      </c>
      <c r="R1623" s="168">
        <f t="shared" si="77"/>
        <v>0</v>
      </c>
    </row>
    <row r="1624" spans="1:18" ht="20.100000000000001" customHeight="1" x14ac:dyDescent="0.3">
      <c r="A1624" s="170">
        <v>1621</v>
      </c>
      <c r="B1624" s="120" t="str">
        <f t="shared" si="75"/>
        <v/>
      </c>
      <c r="C1624" s="117" t="s">
        <v>74</v>
      </c>
      <c r="D1624" s="47"/>
      <c r="E1624" s="179"/>
      <c r="F1624" s="51"/>
      <c r="G1624" s="117"/>
      <c r="H1624" s="99"/>
      <c r="Q1624" s="168">
        <f t="shared" si="76"/>
        <v>0</v>
      </c>
      <c r="R1624" s="168">
        <f t="shared" si="77"/>
        <v>0</v>
      </c>
    </row>
    <row r="1625" spans="1:18" ht="20.100000000000001" customHeight="1" x14ac:dyDescent="0.3">
      <c r="A1625" s="170">
        <v>1622</v>
      </c>
      <c r="B1625" s="120" t="str">
        <f t="shared" si="75"/>
        <v/>
      </c>
      <c r="C1625" s="117" t="s">
        <v>74</v>
      </c>
      <c r="D1625" s="47"/>
      <c r="E1625" s="179"/>
      <c r="F1625" s="51"/>
      <c r="G1625" s="117"/>
      <c r="H1625" s="99"/>
      <c r="Q1625" s="168">
        <f t="shared" si="76"/>
        <v>0</v>
      </c>
      <c r="R1625" s="168">
        <f t="shared" si="77"/>
        <v>0</v>
      </c>
    </row>
    <row r="1626" spans="1:18" ht="20.100000000000001" customHeight="1" x14ac:dyDescent="0.3">
      <c r="A1626" s="170">
        <v>1623</v>
      </c>
      <c r="B1626" s="120" t="str">
        <f t="shared" si="75"/>
        <v/>
      </c>
      <c r="C1626" s="117" t="s">
        <v>74</v>
      </c>
      <c r="D1626" s="47"/>
      <c r="E1626" s="179"/>
      <c r="F1626" s="51"/>
      <c r="G1626" s="117"/>
      <c r="H1626" s="99"/>
      <c r="Q1626" s="168">
        <f t="shared" si="76"/>
        <v>0</v>
      </c>
      <c r="R1626" s="168">
        <f t="shared" si="77"/>
        <v>0</v>
      </c>
    </row>
    <row r="1627" spans="1:18" ht="20.100000000000001" customHeight="1" x14ac:dyDescent="0.3">
      <c r="A1627" s="170">
        <v>1624</v>
      </c>
      <c r="B1627" s="120" t="str">
        <f t="shared" si="75"/>
        <v/>
      </c>
      <c r="C1627" s="117" t="s">
        <v>74</v>
      </c>
      <c r="D1627" s="47"/>
      <c r="E1627" s="179"/>
      <c r="F1627" s="51"/>
      <c r="G1627" s="117"/>
      <c r="H1627" s="99"/>
      <c r="Q1627" s="168">
        <f t="shared" si="76"/>
        <v>0</v>
      </c>
      <c r="R1627" s="168">
        <f t="shared" si="77"/>
        <v>0</v>
      </c>
    </row>
    <row r="1628" spans="1:18" ht="20.100000000000001" customHeight="1" x14ac:dyDescent="0.3">
      <c r="A1628" s="170">
        <v>1625</v>
      </c>
      <c r="B1628" s="120" t="str">
        <f t="shared" si="75"/>
        <v/>
      </c>
      <c r="C1628" s="117" t="s">
        <v>74</v>
      </c>
      <c r="D1628" s="47"/>
      <c r="E1628" s="179"/>
      <c r="F1628" s="51"/>
      <c r="G1628" s="117"/>
      <c r="H1628" s="99"/>
      <c r="Q1628" s="168">
        <f t="shared" si="76"/>
        <v>0</v>
      </c>
      <c r="R1628" s="168">
        <f t="shared" si="77"/>
        <v>0</v>
      </c>
    </row>
    <row r="1629" spans="1:18" ht="20.100000000000001" customHeight="1" x14ac:dyDescent="0.3">
      <c r="A1629" s="170">
        <v>1626</v>
      </c>
      <c r="B1629" s="120" t="str">
        <f t="shared" si="75"/>
        <v/>
      </c>
      <c r="C1629" s="117" t="s">
        <v>74</v>
      </c>
      <c r="D1629" s="47"/>
      <c r="E1629" s="179"/>
      <c r="F1629" s="51"/>
      <c r="G1629" s="117"/>
      <c r="H1629" s="99"/>
      <c r="Q1629" s="168">
        <f t="shared" si="76"/>
        <v>0</v>
      </c>
      <c r="R1629" s="168">
        <f t="shared" si="77"/>
        <v>0</v>
      </c>
    </row>
    <row r="1630" spans="1:18" ht="20.100000000000001" customHeight="1" x14ac:dyDescent="0.3">
      <c r="A1630" s="170">
        <v>1627</v>
      </c>
      <c r="B1630" s="120" t="str">
        <f t="shared" si="75"/>
        <v/>
      </c>
      <c r="C1630" s="117" t="s">
        <v>74</v>
      </c>
      <c r="D1630" s="47"/>
      <c r="E1630" s="179"/>
      <c r="F1630" s="51"/>
      <c r="G1630" s="117"/>
      <c r="H1630" s="99"/>
      <c r="Q1630" s="168">
        <f t="shared" si="76"/>
        <v>0</v>
      </c>
      <c r="R1630" s="168">
        <f t="shared" si="77"/>
        <v>0</v>
      </c>
    </row>
    <row r="1631" spans="1:18" ht="20.100000000000001" customHeight="1" x14ac:dyDescent="0.3">
      <c r="A1631" s="170">
        <v>1628</v>
      </c>
      <c r="B1631" s="120" t="str">
        <f t="shared" si="75"/>
        <v/>
      </c>
      <c r="C1631" s="117" t="s">
        <v>74</v>
      </c>
      <c r="D1631" s="47"/>
      <c r="E1631" s="179"/>
      <c r="F1631" s="51"/>
      <c r="G1631" s="117"/>
      <c r="H1631" s="99"/>
      <c r="Q1631" s="168">
        <f t="shared" si="76"/>
        <v>0</v>
      </c>
      <c r="R1631" s="168">
        <f t="shared" si="77"/>
        <v>0</v>
      </c>
    </row>
    <row r="1632" spans="1:18" ht="20.100000000000001" customHeight="1" x14ac:dyDescent="0.3">
      <c r="A1632" s="170">
        <v>1629</v>
      </c>
      <c r="B1632" s="120" t="str">
        <f t="shared" si="75"/>
        <v/>
      </c>
      <c r="C1632" s="117" t="s">
        <v>74</v>
      </c>
      <c r="D1632" s="47"/>
      <c r="E1632" s="179"/>
      <c r="F1632" s="51"/>
      <c r="G1632" s="117"/>
      <c r="H1632" s="99"/>
      <c r="Q1632" s="168">
        <f t="shared" si="76"/>
        <v>0</v>
      </c>
      <c r="R1632" s="168">
        <f t="shared" si="77"/>
        <v>0</v>
      </c>
    </row>
    <row r="1633" spans="1:18" ht="20.100000000000001" customHeight="1" x14ac:dyDescent="0.3">
      <c r="A1633" s="170">
        <v>1630</v>
      </c>
      <c r="B1633" s="120" t="str">
        <f t="shared" si="75"/>
        <v/>
      </c>
      <c r="C1633" s="117" t="s">
        <v>74</v>
      </c>
      <c r="D1633" s="47"/>
      <c r="E1633" s="179"/>
      <c r="F1633" s="51"/>
      <c r="G1633" s="117"/>
      <c r="H1633" s="99"/>
      <c r="Q1633" s="168">
        <f t="shared" si="76"/>
        <v>0</v>
      </c>
      <c r="R1633" s="168">
        <f t="shared" si="77"/>
        <v>0</v>
      </c>
    </row>
    <row r="1634" spans="1:18" ht="20.100000000000001" customHeight="1" x14ac:dyDescent="0.3">
      <c r="A1634" s="170">
        <v>1631</v>
      </c>
      <c r="B1634" s="120" t="str">
        <f t="shared" si="75"/>
        <v/>
      </c>
      <c r="C1634" s="117" t="s">
        <v>74</v>
      </c>
      <c r="D1634" s="47"/>
      <c r="E1634" s="179"/>
      <c r="F1634" s="51"/>
      <c r="G1634" s="117"/>
      <c r="H1634" s="99"/>
      <c r="Q1634" s="168">
        <f t="shared" si="76"/>
        <v>0</v>
      </c>
      <c r="R1634" s="168">
        <f t="shared" si="77"/>
        <v>0</v>
      </c>
    </row>
    <row r="1635" spans="1:18" ht="20.100000000000001" customHeight="1" x14ac:dyDescent="0.3">
      <c r="A1635" s="170">
        <v>1632</v>
      </c>
      <c r="B1635" s="120" t="str">
        <f t="shared" si="75"/>
        <v/>
      </c>
      <c r="C1635" s="117" t="s">
        <v>74</v>
      </c>
      <c r="D1635" s="47"/>
      <c r="E1635" s="179"/>
      <c r="F1635" s="51"/>
      <c r="G1635" s="117"/>
      <c r="H1635" s="99"/>
      <c r="Q1635" s="168">
        <f t="shared" si="76"/>
        <v>0</v>
      </c>
      <c r="R1635" s="168">
        <f t="shared" si="77"/>
        <v>0</v>
      </c>
    </row>
    <row r="1636" spans="1:18" ht="20.100000000000001" customHeight="1" x14ac:dyDescent="0.3">
      <c r="A1636" s="170">
        <v>1633</v>
      </c>
      <c r="B1636" s="120" t="str">
        <f t="shared" si="75"/>
        <v/>
      </c>
      <c r="C1636" s="117" t="s">
        <v>74</v>
      </c>
      <c r="D1636" s="47"/>
      <c r="E1636" s="179"/>
      <c r="F1636" s="51"/>
      <c r="G1636" s="117"/>
      <c r="H1636" s="99"/>
      <c r="Q1636" s="168">
        <f t="shared" si="76"/>
        <v>0</v>
      </c>
      <c r="R1636" s="168">
        <f t="shared" si="77"/>
        <v>0</v>
      </c>
    </row>
    <row r="1637" spans="1:18" ht="20.100000000000001" customHeight="1" x14ac:dyDescent="0.3">
      <c r="A1637" s="170">
        <v>1634</v>
      </c>
      <c r="B1637" s="120" t="str">
        <f t="shared" si="75"/>
        <v/>
      </c>
      <c r="C1637" s="117" t="s">
        <v>74</v>
      </c>
      <c r="D1637" s="47"/>
      <c r="E1637" s="179"/>
      <c r="F1637" s="51"/>
      <c r="G1637" s="117"/>
      <c r="H1637" s="99"/>
      <c r="Q1637" s="168">
        <f t="shared" si="76"/>
        <v>0</v>
      </c>
      <c r="R1637" s="168">
        <f t="shared" si="77"/>
        <v>0</v>
      </c>
    </row>
    <row r="1638" spans="1:18" ht="20.100000000000001" customHeight="1" x14ac:dyDescent="0.3">
      <c r="A1638" s="170">
        <v>1635</v>
      </c>
      <c r="B1638" s="120" t="str">
        <f t="shared" si="75"/>
        <v/>
      </c>
      <c r="C1638" s="117" t="s">
        <v>74</v>
      </c>
      <c r="D1638" s="47"/>
      <c r="E1638" s="179"/>
      <c r="F1638" s="51"/>
      <c r="G1638" s="117"/>
      <c r="H1638" s="99"/>
      <c r="Q1638" s="168">
        <f t="shared" si="76"/>
        <v>0</v>
      </c>
      <c r="R1638" s="168">
        <f t="shared" si="77"/>
        <v>0</v>
      </c>
    </row>
    <row r="1639" spans="1:18" ht="20.100000000000001" customHeight="1" x14ac:dyDescent="0.3">
      <c r="A1639" s="170">
        <v>1636</v>
      </c>
      <c r="B1639" s="120" t="str">
        <f t="shared" si="75"/>
        <v/>
      </c>
      <c r="C1639" s="117" t="s">
        <v>74</v>
      </c>
      <c r="D1639" s="47"/>
      <c r="E1639" s="179"/>
      <c r="F1639" s="51"/>
      <c r="G1639" s="117"/>
      <c r="H1639" s="99"/>
      <c r="Q1639" s="168">
        <f t="shared" si="76"/>
        <v>0</v>
      </c>
      <c r="R1639" s="168">
        <f t="shared" si="77"/>
        <v>0</v>
      </c>
    </row>
    <row r="1640" spans="1:18" ht="20.100000000000001" customHeight="1" x14ac:dyDescent="0.3">
      <c r="A1640" s="170">
        <v>1637</v>
      </c>
      <c r="B1640" s="120" t="str">
        <f t="shared" si="75"/>
        <v/>
      </c>
      <c r="C1640" s="117" t="s">
        <v>74</v>
      </c>
      <c r="D1640" s="47"/>
      <c r="E1640" s="179"/>
      <c r="F1640" s="51"/>
      <c r="G1640" s="117"/>
      <c r="H1640" s="99"/>
      <c r="Q1640" s="168">
        <f t="shared" si="76"/>
        <v>0</v>
      </c>
      <c r="R1640" s="168">
        <f t="shared" si="77"/>
        <v>0</v>
      </c>
    </row>
    <row r="1641" spans="1:18" ht="20.100000000000001" customHeight="1" x14ac:dyDescent="0.3">
      <c r="A1641" s="170">
        <v>1638</v>
      </c>
      <c r="B1641" s="120" t="str">
        <f t="shared" si="75"/>
        <v/>
      </c>
      <c r="C1641" s="117" t="s">
        <v>74</v>
      </c>
      <c r="D1641" s="47"/>
      <c r="E1641" s="179"/>
      <c r="F1641" s="51"/>
      <c r="G1641" s="117"/>
      <c r="H1641" s="99"/>
      <c r="Q1641" s="168">
        <f t="shared" si="76"/>
        <v>0</v>
      </c>
      <c r="R1641" s="168">
        <f t="shared" si="77"/>
        <v>0</v>
      </c>
    </row>
    <row r="1642" spans="1:18" ht="20.100000000000001" customHeight="1" x14ac:dyDescent="0.3">
      <c r="A1642" s="170">
        <v>1639</v>
      </c>
      <c r="B1642" s="120" t="str">
        <f t="shared" si="75"/>
        <v/>
      </c>
      <c r="C1642" s="117" t="s">
        <v>74</v>
      </c>
      <c r="D1642" s="47"/>
      <c r="E1642" s="179"/>
      <c r="F1642" s="51"/>
      <c r="G1642" s="117"/>
      <c r="H1642" s="99"/>
      <c r="Q1642" s="168">
        <f t="shared" si="76"/>
        <v>0</v>
      </c>
      <c r="R1642" s="168">
        <f t="shared" si="77"/>
        <v>0</v>
      </c>
    </row>
    <row r="1643" spans="1:18" ht="20.100000000000001" customHeight="1" x14ac:dyDescent="0.3">
      <c r="A1643" s="170">
        <v>1640</v>
      </c>
      <c r="B1643" s="120" t="str">
        <f t="shared" si="75"/>
        <v/>
      </c>
      <c r="C1643" s="117" t="s">
        <v>74</v>
      </c>
      <c r="D1643" s="47"/>
      <c r="E1643" s="179"/>
      <c r="F1643" s="51"/>
      <c r="G1643" s="117"/>
      <c r="H1643" s="99"/>
      <c r="Q1643" s="168">
        <f t="shared" si="76"/>
        <v>0</v>
      </c>
      <c r="R1643" s="168">
        <f t="shared" si="77"/>
        <v>0</v>
      </c>
    </row>
    <row r="1644" spans="1:18" ht="20.100000000000001" customHeight="1" x14ac:dyDescent="0.3">
      <c r="A1644" s="170">
        <v>1641</v>
      </c>
      <c r="B1644" s="120" t="str">
        <f t="shared" si="75"/>
        <v/>
      </c>
      <c r="C1644" s="117" t="s">
        <v>74</v>
      </c>
      <c r="D1644" s="47"/>
      <c r="E1644" s="179"/>
      <c r="F1644" s="51"/>
      <c r="G1644" s="117"/>
      <c r="H1644" s="99"/>
      <c r="Q1644" s="168">
        <f t="shared" si="76"/>
        <v>0</v>
      </c>
      <c r="R1644" s="168">
        <f t="shared" si="77"/>
        <v>0</v>
      </c>
    </row>
    <row r="1645" spans="1:18" ht="20.100000000000001" customHeight="1" x14ac:dyDescent="0.3">
      <c r="A1645" s="170">
        <v>1642</v>
      </c>
      <c r="B1645" s="120" t="str">
        <f t="shared" si="75"/>
        <v/>
      </c>
      <c r="C1645" s="117" t="s">
        <v>74</v>
      </c>
      <c r="D1645" s="47"/>
      <c r="E1645" s="179"/>
      <c r="F1645" s="51"/>
      <c r="G1645" s="117"/>
      <c r="H1645" s="99"/>
      <c r="Q1645" s="168">
        <f t="shared" si="76"/>
        <v>0</v>
      </c>
      <c r="R1645" s="168">
        <f t="shared" si="77"/>
        <v>0</v>
      </c>
    </row>
    <row r="1646" spans="1:18" ht="20.100000000000001" customHeight="1" x14ac:dyDescent="0.3">
      <c r="A1646" s="170">
        <v>1643</v>
      </c>
      <c r="B1646" s="120" t="str">
        <f t="shared" si="75"/>
        <v/>
      </c>
      <c r="C1646" s="117" t="s">
        <v>74</v>
      </c>
      <c r="D1646" s="47"/>
      <c r="E1646" s="179"/>
      <c r="F1646" s="51"/>
      <c r="G1646" s="117"/>
      <c r="H1646" s="99"/>
      <c r="Q1646" s="168">
        <f t="shared" si="76"/>
        <v>0</v>
      </c>
      <c r="R1646" s="168">
        <f t="shared" si="77"/>
        <v>0</v>
      </c>
    </row>
    <row r="1647" spans="1:18" ht="20.100000000000001" customHeight="1" x14ac:dyDescent="0.3">
      <c r="A1647" s="170">
        <v>1644</v>
      </c>
      <c r="B1647" s="120" t="str">
        <f t="shared" si="75"/>
        <v/>
      </c>
      <c r="C1647" s="117" t="s">
        <v>74</v>
      </c>
      <c r="D1647" s="47"/>
      <c r="E1647" s="179"/>
      <c r="F1647" s="51"/>
      <c r="G1647" s="117"/>
      <c r="H1647" s="99"/>
      <c r="Q1647" s="168">
        <f t="shared" si="76"/>
        <v>0</v>
      </c>
      <c r="R1647" s="168">
        <f t="shared" si="77"/>
        <v>0</v>
      </c>
    </row>
    <row r="1648" spans="1:18" ht="20.100000000000001" customHeight="1" x14ac:dyDescent="0.3">
      <c r="A1648" s="170">
        <v>1645</v>
      </c>
      <c r="B1648" s="120" t="str">
        <f t="shared" si="75"/>
        <v/>
      </c>
      <c r="C1648" s="117" t="s">
        <v>74</v>
      </c>
      <c r="D1648" s="47"/>
      <c r="E1648" s="179"/>
      <c r="F1648" s="51"/>
      <c r="G1648" s="117"/>
      <c r="H1648" s="99"/>
      <c r="Q1648" s="168">
        <f t="shared" si="76"/>
        <v>0</v>
      </c>
      <c r="R1648" s="168">
        <f t="shared" si="77"/>
        <v>0</v>
      </c>
    </row>
    <row r="1649" spans="1:18" ht="20.100000000000001" customHeight="1" x14ac:dyDescent="0.3">
      <c r="A1649" s="170">
        <v>1646</v>
      </c>
      <c r="B1649" s="120" t="str">
        <f t="shared" si="75"/>
        <v/>
      </c>
      <c r="C1649" s="117" t="s">
        <v>74</v>
      </c>
      <c r="D1649" s="47"/>
      <c r="E1649" s="179"/>
      <c r="F1649" s="51"/>
      <c r="G1649" s="117"/>
      <c r="H1649" s="99"/>
      <c r="Q1649" s="168">
        <f t="shared" si="76"/>
        <v>0</v>
      </c>
      <c r="R1649" s="168">
        <f t="shared" si="77"/>
        <v>0</v>
      </c>
    </row>
    <row r="1650" spans="1:18" ht="20.100000000000001" customHeight="1" x14ac:dyDescent="0.3">
      <c r="A1650" s="170">
        <v>1647</v>
      </c>
      <c r="B1650" s="120" t="str">
        <f t="shared" si="75"/>
        <v/>
      </c>
      <c r="C1650" s="117" t="s">
        <v>74</v>
      </c>
      <c r="D1650" s="47"/>
      <c r="E1650" s="179"/>
      <c r="F1650" s="51"/>
      <c r="G1650" s="117"/>
      <c r="H1650" s="99"/>
      <c r="Q1650" s="168">
        <f t="shared" si="76"/>
        <v>0</v>
      </c>
      <c r="R1650" s="168">
        <f t="shared" si="77"/>
        <v>0</v>
      </c>
    </row>
    <row r="1651" spans="1:18" ht="20.100000000000001" customHeight="1" x14ac:dyDescent="0.3">
      <c r="A1651" s="170">
        <v>1648</v>
      </c>
      <c r="B1651" s="120" t="str">
        <f t="shared" si="75"/>
        <v/>
      </c>
      <c r="C1651" s="117" t="s">
        <v>74</v>
      </c>
      <c r="D1651" s="47"/>
      <c r="E1651" s="179"/>
      <c r="F1651" s="51"/>
      <c r="G1651" s="117"/>
      <c r="H1651" s="99"/>
      <c r="Q1651" s="168">
        <f t="shared" si="76"/>
        <v>0</v>
      </c>
      <c r="R1651" s="168">
        <f t="shared" si="77"/>
        <v>0</v>
      </c>
    </row>
    <row r="1652" spans="1:18" ht="20.100000000000001" customHeight="1" x14ac:dyDescent="0.3">
      <c r="A1652" s="170">
        <v>1649</v>
      </c>
      <c r="B1652" s="120" t="str">
        <f t="shared" si="75"/>
        <v/>
      </c>
      <c r="C1652" s="117" t="s">
        <v>74</v>
      </c>
      <c r="D1652" s="47"/>
      <c r="E1652" s="179"/>
      <c r="F1652" s="51"/>
      <c r="G1652" s="117"/>
      <c r="H1652" s="99"/>
      <c r="Q1652" s="168">
        <f t="shared" si="76"/>
        <v>0</v>
      </c>
      <c r="R1652" s="168">
        <f t="shared" si="77"/>
        <v>0</v>
      </c>
    </row>
    <row r="1653" spans="1:18" ht="20.100000000000001" customHeight="1" x14ac:dyDescent="0.3">
      <c r="A1653" s="170">
        <v>1650</v>
      </c>
      <c r="B1653" s="120" t="str">
        <f t="shared" si="75"/>
        <v/>
      </c>
      <c r="C1653" s="117" t="s">
        <v>74</v>
      </c>
      <c r="D1653" s="47"/>
      <c r="E1653" s="179"/>
      <c r="F1653" s="51"/>
      <c r="G1653" s="117"/>
      <c r="H1653" s="99"/>
      <c r="Q1653" s="168">
        <f t="shared" si="76"/>
        <v>0</v>
      </c>
      <c r="R1653" s="168">
        <f t="shared" si="77"/>
        <v>0</v>
      </c>
    </row>
    <row r="1654" spans="1:18" ht="20.100000000000001" customHeight="1" x14ac:dyDescent="0.3">
      <c r="A1654" s="170">
        <v>1651</v>
      </c>
      <c r="B1654" s="120" t="str">
        <f t="shared" si="75"/>
        <v/>
      </c>
      <c r="C1654" s="117" t="s">
        <v>74</v>
      </c>
      <c r="D1654" s="47"/>
      <c r="E1654" s="179"/>
      <c r="F1654" s="51"/>
      <c r="G1654" s="117"/>
      <c r="H1654" s="99"/>
      <c r="Q1654" s="168">
        <f t="shared" si="76"/>
        <v>0</v>
      </c>
      <c r="R1654" s="168">
        <f t="shared" si="77"/>
        <v>0</v>
      </c>
    </row>
    <row r="1655" spans="1:18" ht="20.100000000000001" customHeight="1" x14ac:dyDescent="0.3">
      <c r="A1655" s="170">
        <v>1652</v>
      </c>
      <c r="B1655" s="120" t="str">
        <f t="shared" si="75"/>
        <v/>
      </c>
      <c r="C1655" s="117" t="s">
        <v>74</v>
      </c>
      <c r="D1655" s="47"/>
      <c r="E1655" s="179"/>
      <c r="F1655" s="51"/>
      <c r="G1655" s="117"/>
      <c r="H1655" s="99"/>
      <c r="Q1655" s="168">
        <f t="shared" si="76"/>
        <v>0</v>
      </c>
      <c r="R1655" s="168">
        <f t="shared" si="77"/>
        <v>0</v>
      </c>
    </row>
    <row r="1656" spans="1:18" ht="20.100000000000001" customHeight="1" x14ac:dyDescent="0.3">
      <c r="A1656" s="170">
        <v>1653</v>
      </c>
      <c r="B1656" s="120" t="str">
        <f t="shared" si="75"/>
        <v/>
      </c>
      <c r="C1656" s="117" t="s">
        <v>74</v>
      </c>
      <c r="D1656" s="47"/>
      <c r="E1656" s="179"/>
      <c r="F1656" s="51"/>
      <c r="G1656" s="117"/>
      <c r="H1656" s="99"/>
      <c r="Q1656" s="168">
        <f t="shared" si="76"/>
        <v>0</v>
      </c>
      <c r="R1656" s="168">
        <f t="shared" si="77"/>
        <v>0</v>
      </c>
    </row>
    <row r="1657" spans="1:18" ht="20.100000000000001" customHeight="1" x14ac:dyDescent="0.3">
      <c r="A1657" s="170">
        <v>1654</v>
      </c>
      <c r="B1657" s="120" t="str">
        <f t="shared" si="75"/>
        <v/>
      </c>
      <c r="C1657" s="117" t="s">
        <v>74</v>
      </c>
      <c r="D1657" s="47"/>
      <c r="E1657" s="179"/>
      <c r="F1657" s="51"/>
      <c r="G1657" s="117"/>
      <c r="H1657" s="99"/>
      <c r="Q1657" s="168">
        <f t="shared" si="76"/>
        <v>0</v>
      </c>
      <c r="R1657" s="168">
        <f t="shared" si="77"/>
        <v>0</v>
      </c>
    </row>
    <row r="1658" spans="1:18" ht="20.100000000000001" customHeight="1" x14ac:dyDescent="0.3">
      <c r="A1658" s="170">
        <v>1655</v>
      </c>
      <c r="B1658" s="120" t="str">
        <f t="shared" si="75"/>
        <v/>
      </c>
      <c r="C1658" s="117" t="s">
        <v>74</v>
      </c>
      <c r="D1658" s="47"/>
      <c r="E1658" s="179"/>
      <c r="F1658" s="51"/>
      <c r="G1658" s="117"/>
      <c r="H1658" s="99"/>
      <c r="Q1658" s="168">
        <f t="shared" si="76"/>
        <v>0</v>
      </c>
      <c r="R1658" s="168">
        <f t="shared" si="77"/>
        <v>0</v>
      </c>
    </row>
    <row r="1659" spans="1:18" ht="20.100000000000001" customHeight="1" x14ac:dyDescent="0.3">
      <c r="A1659" s="170">
        <v>1656</v>
      </c>
      <c r="B1659" s="120" t="str">
        <f t="shared" si="75"/>
        <v/>
      </c>
      <c r="C1659" s="117" t="s">
        <v>74</v>
      </c>
      <c r="D1659" s="47"/>
      <c r="E1659" s="179"/>
      <c r="F1659" s="51"/>
      <c r="G1659" s="117"/>
      <c r="H1659" s="99"/>
      <c r="Q1659" s="168">
        <f t="shared" si="76"/>
        <v>0</v>
      </c>
      <c r="R1659" s="168">
        <f t="shared" si="77"/>
        <v>0</v>
      </c>
    </row>
    <row r="1660" spans="1:18" ht="20.100000000000001" customHeight="1" x14ac:dyDescent="0.3">
      <c r="A1660" s="170">
        <v>1657</v>
      </c>
      <c r="B1660" s="120" t="str">
        <f t="shared" si="75"/>
        <v/>
      </c>
      <c r="C1660" s="117" t="s">
        <v>74</v>
      </c>
      <c r="D1660" s="47"/>
      <c r="E1660" s="179"/>
      <c r="F1660" s="51"/>
      <c r="G1660" s="117"/>
      <c r="H1660" s="99"/>
      <c r="Q1660" s="168">
        <f t="shared" si="76"/>
        <v>0</v>
      </c>
      <c r="R1660" s="168">
        <f t="shared" si="77"/>
        <v>0</v>
      </c>
    </row>
    <row r="1661" spans="1:18" ht="20.100000000000001" customHeight="1" x14ac:dyDescent="0.3">
      <c r="A1661" s="170">
        <v>1658</v>
      </c>
      <c r="B1661" s="120" t="str">
        <f t="shared" si="75"/>
        <v/>
      </c>
      <c r="C1661" s="117" t="s">
        <v>74</v>
      </c>
      <c r="D1661" s="47"/>
      <c r="E1661" s="179"/>
      <c r="F1661" s="51"/>
      <c r="G1661" s="117"/>
      <c r="H1661" s="99"/>
      <c r="Q1661" s="168">
        <f t="shared" si="76"/>
        <v>0</v>
      </c>
      <c r="R1661" s="168">
        <f t="shared" si="77"/>
        <v>0</v>
      </c>
    </row>
    <row r="1662" spans="1:18" ht="20.100000000000001" customHeight="1" x14ac:dyDescent="0.3">
      <c r="A1662" s="170">
        <v>1659</v>
      </c>
      <c r="B1662" s="120" t="str">
        <f t="shared" si="75"/>
        <v/>
      </c>
      <c r="C1662" s="117" t="s">
        <v>74</v>
      </c>
      <c r="D1662" s="47"/>
      <c r="E1662" s="179"/>
      <c r="F1662" s="51"/>
      <c r="G1662" s="117"/>
      <c r="H1662" s="99"/>
      <c r="Q1662" s="168">
        <f t="shared" si="76"/>
        <v>0</v>
      </c>
      <c r="R1662" s="168">
        <f t="shared" si="77"/>
        <v>0</v>
      </c>
    </row>
    <row r="1663" spans="1:18" ht="20.100000000000001" customHeight="1" x14ac:dyDescent="0.3">
      <c r="A1663" s="170">
        <v>1660</v>
      </c>
      <c r="B1663" s="120" t="str">
        <f t="shared" si="75"/>
        <v/>
      </c>
      <c r="C1663" s="117" t="s">
        <v>74</v>
      </c>
      <c r="D1663" s="47"/>
      <c r="E1663" s="179"/>
      <c r="F1663" s="51"/>
      <c r="G1663" s="117"/>
      <c r="H1663" s="99"/>
      <c r="Q1663" s="168">
        <f t="shared" si="76"/>
        <v>0</v>
      </c>
      <c r="R1663" s="168">
        <f t="shared" si="77"/>
        <v>0</v>
      </c>
    </row>
    <row r="1664" spans="1:18" ht="20.100000000000001" customHeight="1" x14ac:dyDescent="0.3">
      <c r="A1664" s="170">
        <v>1661</v>
      </c>
      <c r="B1664" s="120" t="str">
        <f t="shared" si="75"/>
        <v/>
      </c>
      <c r="C1664" s="117" t="s">
        <v>74</v>
      </c>
      <c r="D1664" s="47"/>
      <c r="E1664" s="179"/>
      <c r="F1664" s="51"/>
      <c r="G1664" s="117"/>
      <c r="H1664" s="99"/>
      <c r="Q1664" s="168">
        <f t="shared" si="76"/>
        <v>0</v>
      </c>
      <c r="R1664" s="168">
        <f t="shared" si="77"/>
        <v>0</v>
      </c>
    </row>
    <row r="1665" spans="1:18" ht="20.100000000000001" customHeight="1" x14ac:dyDescent="0.3">
      <c r="A1665" s="170">
        <v>1662</v>
      </c>
      <c r="B1665" s="120" t="str">
        <f t="shared" si="75"/>
        <v/>
      </c>
      <c r="C1665" s="117" t="s">
        <v>74</v>
      </c>
      <c r="D1665" s="47"/>
      <c r="E1665" s="179"/>
      <c r="F1665" s="51"/>
      <c r="G1665" s="117"/>
      <c r="H1665" s="99"/>
      <c r="Q1665" s="168">
        <f t="shared" si="76"/>
        <v>0</v>
      </c>
      <c r="R1665" s="168">
        <f t="shared" si="77"/>
        <v>0</v>
      </c>
    </row>
    <row r="1666" spans="1:18" ht="20.100000000000001" customHeight="1" x14ac:dyDescent="0.3">
      <c r="A1666" s="170">
        <v>1663</v>
      </c>
      <c r="B1666" s="120" t="str">
        <f t="shared" si="75"/>
        <v/>
      </c>
      <c r="C1666" s="117" t="s">
        <v>74</v>
      </c>
      <c r="D1666" s="47"/>
      <c r="E1666" s="179"/>
      <c r="F1666" s="51"/>
      <c r="G1666" s="117"/>
      <c r="H1666" s="99"/>
      <c r="Q1666" s="168">
        <f t="shared" si="76"/>
        <v>0</v>
      </c>
      <c r="R1666" s="168">
        <f t="shared" si="77"/>
        <v>0</v>
      </c>
    </row>
    <row r="1667" spans="1:18" ht="20.100000000000001" customHeight="1" x14ac:dyDescent="0.3">
      <c r="A1667" s="170">
        <v>1664</v>
      </c>
      <c r="B1667" s="120" t="str">
        <f t="shared" si="75"/>
        <v/>
      </c>
      <c r="C1667" s="117" t="s">
        <v>74</v>
      </c>
      <c r="D1667" s="47"/>
      <c r="E1667" s="179"/>
      <c r="F1667" s="51"/>
      <c r="G1667" s="117"/>
      <c r="H1667" s="99"/>
      <c r="Q1667" s="168">
        <f t="shared" si="76"/>
        <v>0</v>
      </c>
      <c r="R1667" s="168">
        <f t="shared" si="77"/>
        <v>0</v>
      </c>
    </row>
    <row r="1668" spans="1:18" ht="20.100000000000001" customHeight="1" x14ac:dyDescent="0.3">
      <c r="A1668" s="170">
        <v>1665</v>
      </c>
      <c r="B1668" s="120" t="str">
        <f t="shared" si="75"/>
        <v/>
      </c>
      <c r="C1668" s="117" t="s">
        <v>74</v>
      </c>
      <c r="D1668" s="47"/>
      <c r="E1668" s="179"/>
      <c r="F1668" s="51"/>
      <c r="G1668" s="117"/>
      <c r="H1668" s="99"/>
      <c r="Q1668" s="168">
        <f t="shared" si="76"/>
        <v>0</v>
      </c>
      <c r="R1668" s="168">
        <f t="shared" si="77"/>
        <v>0</v>
      </c>
    </row>
    <row r="1669" spans="1:18" ht="20.100000000000001" customHeight="1" x14ac:dyDescent="0.3">
      <c r="A1669" s="170">
        <v>1666</v>
      </c>
      <c r="B1669" s="120" t="str">
        <f t="shared" ref="B1669:B1732" si="78">_xlfn.CONCAT(D1669,E1669)</f>
        <v/>
      </c>
      <c r="C1669" s="117" t="s">
        <v>74</v>
      </c>
      <c r="D1669" s="47"/>
      <c r="E1669" s="179"/>
      <c r="F1669" s="51"/>
      <c r="G1669" s="117"/>
      <c r="H1669" s="99"/>
      <c r="Q1669" s="168">
        <f t="shared" ref="Q1669:Q1732" si="79">IF(D1669&lt;1,0,1)</f>
        <v>0</v>
      </c>
      <c r="R1669" s="168">
        <f t="shared" ref="R1669:R1732" si="80">IF(G1669+H1669&gt;0,IF(Q1669=0,1,0),0)</f>
        <v>0</v>
      </c>
    </row>
    <row r="1670" spans="1:18" ht="20.100000000000001" customHeight="1" x14ac:dyDescent="0.3">
      <c r="A1670" s="170">
        <v>1667</v>
      </c>
      <c r="B1670" s="120" t="str">
        <f t="shared" si="78"/>
        <v/>
      </c>
      <c r="C1670" s="117" t="s">
        <v>74</v>
      </c>
      <c r="D1670" s="47"/>
      <c r="E1670" s="179"/>
      <c r="F1670" s="51"/>
      <c r="G1670" s="117"/>
      <c r="H1670" s="99"/>
      <c r="Q1670" s="168">
        <f t="shared" si="79"/>
        <v>0</v>
      </c>
      <c r="R1670" s="168">
        <f t="shared" si="80"/>
        <v>0</v>
      </c>
    </row>
    <row r="1671" spans="1:18" ht="20.100000000000001" customHeight="1" x14ac:dyDescent="0.3">
      <c r="A1671" s="170">
        <v>1668</v>
      </c>
      <c r="B1671" s="120" t="str">
        <f t="shared" si="78"/>
        <v/>
      </c>
      <c r="C1671" s="117" t="s">
        <v>74</v>
      </c>
      <c r="D1671" s="47"/>
      <c r="E1671" s="179"/>
      <c r="F1671" s="51"/>
      <c r="G1671" s="117"/>
      <c r="H1671" s="99"/>
      <c r="Q1671" s="168">
        <f t="shared" si="79"/>
        <v>0</v>
      </c>
      <c r="R1671" s="168">
        <f t="shared" si="80"/>
        <v>0</v>
      </c>
    </row>
    <row r="1672" spans="1:18" ht="20.100000000000001" customHeight="1" x14ac:dyDescent="0.3">
      <c r="A1672" s="170">
        <v>1669</v>
      </c>
      <c r="B1672" s="120" t="str">
        <f t="shared" si="78"/>
        <v/>
      </c>
      <c r="C1672" s="117" t="s">
        <v>74</v>
      </c>
      <c r="D1672" s="47"/>
      <c r="E1672" s="179"/>
      <c r="F1672" s="51"/>
      <c r="G1672" s="117"/>
      <c r="H1672" s="99"/>
      <c r="Q1672" s="168">
        <f t="shared" si="79"/>
        <v>0</v>
      </c>
      <c r="R1672" s="168">
        <f t="shared" si="80"/>
        <v>0</v>
      </c>
    </row>
    <row r="1673" spans="1:18" ht="20.100000000000001" customHeight="1" x14ac:dyDescent="0.3">
      <c r="A1673" s="170">
        <v>1670</v>
      </c>
      <c r="B1673" s="120" t="str">
        <f t="shared" si="78"/>
        <v/>
      </c>
      <c r="C1673" s="117" t="s">
        <v>74</v>
      </c>
      <c r="D1673" s="47"/>
      <c r="E1673" s="179"/>
      <c r="F1673" s="51"/>
      <c r="G1673" s="117"/>
      <c r="H1673" s="99"/>
      <c r="Q1673" s="168">
        <f t="shared" si="79"/>
        <v>0</v>
      </c>
      <c r="R1673" s="168">
        <f t="shared" si="80"/>
        <v>0</v>
      </c>
    </row>
    <row r="1674" spans="1:18" ht="20.100000000000001" customHeight="1" x14ac:dyDescent="0.3">
      <c r="A1674" s="170">
        <v>1671</v>
      </c>
      <c r="B1674" s="120" t="str">
        <f t="shared" si="78"/>
        <v/>
      </c>
      <c r="C1674" s="117" t="s">
        <v>74</v>
      </c>
      <c r="D1674" s="47"/>
      <c r="E1674" s="179"/>
      <c r="F1674" s="51"/>
      <c r="G1674" s="117"/>
      <c r="H1674" s="99"/>
      <c r="Q1674" s="168">
        <f t="shared" si="79"/>
        <v>0</v>
      </c>
      <c r="R1674" s="168">
        <f t="shared" si="80"/>
        <v>0</v>
      </c>
    </row>
    <row r="1675" spans="1:18" ht="20.100000000000001" customHeight="1" x14ac:dyDescent="0.3">
      <c r="A1675" s="170">
        <v>1672</v>
      </c>
      <c r="B1675" s="120" t="str">
        <f t="shared" si="78"/>
        <v/>
      </c>
      <c r="C1675" s="117" t="s">
        <v>74</v>
      </c>
      <c r="D1675" s="47"/>
      <c r="E1675" s="179"/>
      <c r="F1675" s="51"/>
      <c r="G1675" s="117"/>
      <c r="H1675" s="99"/>
      <c r="Q1675" s="168">
        <f t="shared" si="79"/>
        <v>0</v>
      </c>
      <c r="R1675" s="168">
        <f t="shared" si="80"/>
        <v>0</v>
      </c>
    </row>
    <row r="1676" spans="1:18" ht="20.100000000000001" customHeight="1" x14ac:dyDescent="0.3">
      <c r="A1676" s="170">
        <v>1673</v>
      </c>
      <c r="B1676" s="120" t="str">
        <f t="shared" si="78"/>
        <v/>
      </c>
      <c r="C1676" s="117" t="s">
        <v>74</v>
      </c>
      <c r="D1676" s="47"/>
      <c r="E1676" s="179"/>
      <c r="F1676" s="51"/>
      <c r="G1676" s="117"/>
      <c r="H1676" s="99"/>
      <c r="Q1676" s="168">
        <f t="shared" si="79"/>
        <v>0</v>
      </c>
      <c r="R1676" s="168">
        <f t="shared" si="80"/>
        <v>0</v>
      </c>
    </row>
    <row r="1677" spans="1:18" ht="20.100000000000001" customHeight="1" x14ac:dyDescent="0.3">
      <c r="A1677" s="170">
        <v>1674</v>
      </c>
      <c r="B1677" s="120" t="str">
        <f t="shared" si="78"/>
        <v/>
      </c>
      <c r="C1677" s="117" t="s">
        <v>74</v>
      </c>
      <c r="D1677" s="47"/>
      <c r="E1677" s="179"/>
      <c r="F1677" s="51"/>
      <c r="G1677" s="117"/>
      <c r="H1677" s="99"/>
      <c r="Q1677" s="168">
        <f t="shared" si="79"/>
        <v>0</v>
      </c>
      <c r="R1677" s="168">
        <f t="shared" si="80"/>
        <v>0</v>
      </c>
    </row>
    <row r="1678" spans="1:18" ht="20.100000000000001" customHeight="1" x14ac:dyDescent="0.3">
      <c r="A1678" s="170">
        <v>1675</v>
      </c>
      <c r="B1678" s="120" t="str">
        <f t="shared" si="78"/>
        <v/>
      </c>
      <c r="C1678" s="117" t="s">
        <v>74</v>
      </c>
      <c r="D1678" s="47"/>
      <c r="E1678" s="179"/>
      <c r="F1678" s="51"/>
      <c r="G1678" s="117"/>
      <c r="H1678" s="99"/>
      <c r="Q1678" s="168">
        <f t="shared" si="79"/>
        <v>0</v>
      </c>
      <c r="R1678" s="168">
        <f t="shared" si="80"/>
        <v>0</v>
      </c>
    </row>
    <row r="1679" spans="1:18" ht="20.100000000000001" customHeight="1" x14ac:dyDescent="0.3">
      <c r="A1679" s="170">
        <v>1676</v>
      </c>
      <c r="B1679" s="120" t="str">
        <f t="shared" si="78"/>
        <v/>
      </c>
      <c r="C1679" s="117" t="s">
        <v>74</v>
      </c>
      <c r="D1679" s="47"/>
      <c r="E1679" s="179"/>
      <c r="F1679" s="51"/>
      <c r="G1679" s="117"/>
      <c r="H1679" s="99"/>
      <c r="Q1679" s="168">
        <f t="shared" si="79"/>
        <v>0</v>
      </c>
      <c r="R1679" s="168">
        <f t="shared" si="80"/>
        <v>0</v>
      </c>
    </row>
    <row r="1680" spans="1:18" ht="20.100000000000001" customHeight="1" x14ac:dyDescent="0.3">
      <c r="A1680" s="170">
        <v>1677</v>
      </c>
      <c r="B1680" s="120" t="str">
        <f t="shared" si="78"/>
        <v/>
      </c>
      <c r="C1680" s="117" t="s">
        <v>74</v>
      </c>
      <c r="D1680" s="47"/>
      <c r="E1680" s="179"/>
      <c r="F1680" s="51"/>
      <c r="G1680" s="117"/>
      <c r="H1680" s="99"/>
      <c r="Q1680" s="168">
        <f t="shared" si="79"/>
        <v>0</v>
      </c>
      <c r="R1680" s="168">
        <f t="shared" si="80"/>
        <v>0</v>
      </c>
    </row>
    <row r="1681" spans="1:18" ht="20.100000000000001" customHeight="1" x14ac:dyDescent="0.3">
      <c r="A1681" s="170">
        <v>1678</v>
      </c>
      <c r="B1681" s="120" t="str">
        <f t="shared" si="78"/>
        <v/>
      </c>
      <c r="C1681" s="117" t="s">
        <v>74</v>
      </c>
      <c r="D1681" s="47"/>
      <c r="E1681" s="179"/>
      <c r="F1681" s="51"/>
      <c r="G1681" s="117"/>
      <c r="H1681" s="99"/>
      <c r="Q1681" s="168">
        <f t="shared" si="79"/>
        <v>0</v>
      </c>
      <c r="R1681" s="168">
        <f t="shared" si="80"/>
        <v>0</v>
      </c>
    </row>
    <row r="1682" spans="1:18" ht="20.100000000000001" customHeight="1" x14ac:dyDescent="0.3">
      <c r="A1682" s="170">
        <v>1679</v>
      </c>
      <c r="B1682" s="120" t="str">
        <f t="shared" si="78"/>
        <v/>
      </c>
      <c r="C1682" s="117" t="s">
        <v>74</v>
      </c>
      <c r="D1682" s="47"/>
      <c r="E1682" s="179"/>
      <c r="F1682" s="51"/>
      <c r="G1682" s="117"/>
      <c r="H1682" s="99"/>
      <c r="Q1682" s="168">
        <f t="shared" si="79"/>
        <v>0</v>
      </c>
      <c r="R1682" s="168">
        <f t="shared" si="80"/>
        <v>0</v>
      </c>
    </row>
    <row r="1683" spans="1:18" ht="20.100000000000001" customHeight="1" x14ac:dyDescent="0.3">
      <c r="A1683" s="170">
        <v>1680</v>
      </c>
      <c r="B1683" s="120" t="str">
        <f t="shared" si="78"/>
        <v/>
      </c>
      <c r="C1683" s="117" t="s">
        <v>74</v>
      </c>
      <c r="D1683" s="47"/>
      <c r="E1683" s="179"/>
      <c r="F1683" s="51"/>
      <c r="G1683" s="117"/>
      <c r="H1683" s="99"/>
      <c r="Q1683" s="168">
        <f t="shared" si="79"/>
        <v>0</v>
      </c>
      <c r="R1683" s="168">
        <f t="shared" si="80"/>
        <v>0</v>
      </c>
    </row>
    <row r="1684" spans="1:18" ht="20.100000000000001" customHeight="1" x14ac:dyDescent="0.3">
      <c r="A1684" s="170">
        <v>1681</v>
      </c>
      <c r="B1684" s="120" t="str">
        <f t="shared" si="78"/>
        <v/>
      </c>
      <c r="C1684" s="117" t="s">
        <v>74</v>
      </c>
      <c r="D1684" s="47"/>
      <c r="E1684" s="179"/>
      <c r="F1684" s="51"/>
      <c r="G1684" s="117"/>
      <c r="H1684" s="99"/>
      <c r="Q1684" s="168">
        <f t="shared" si="79"/>
        <v>0</v>
      </c>
      <c r="R1684" s="168">
        <f t="shared" si="80"/>
        <v>0</v>
      </c>
    </row>
    <row r="1685" spans="1:18" ht="20.100000000000001" customHeight="1" x14ac:dyDescent="0.3">
      <c r="A1685" s="170">
        <v>1682</v>
      </c>
      <c r="B1685" s="120" t="str">
        <f t="shared" si="78"/>
        <v/>
      </c>
      <c r="C1685" s="117" t="s">
        <v>74</v>
      </c>
      <c r="D1685" s="47"/>
      <c r="E1685" s="179"/>
      <c r="F1685" s="51"/>
      <c r="G1685" s="117"/>
      <c r="H1685" s="99"/>
      <c r="Q1685" s="168">
        <f t="shared" si="79"/>
        <v>0</v>
      </c>
      <c r="R1685" s="168">
        <f t="shared" si="80"/>
        <v>0</v>
      </c>
    </row>
    <row r="1686" spans="1:18" ht="20.100000000000001" customHeight="1" x14ac:dyDescent="0.3">
      <c r="A1686" s="170">
        <v>1683</v>
      </c>
      <c r="B1686" s="120" t="str">
        <f t="shared" si="78"/>
        <v/>
      </c>
      <c r="C1686" s="117" t="s">
        <v>74</v>
      </c>
      <c r="D1686" s="47"/>
      <c r="E1686" s="179"/>
      <c r="F1686" s="51"/>
      <c r="G1686" s="117"/>
      <c r="H1686" s="99"/>
      <c r="Q1686" s="168">
        <f t="shared" si="79"/>
        <v>0</v>
      </c>
      <c r="R1686" s="168">
        <f t="shared" si="80"/>
        <v>0</v>
      </c>
    </row>
    <row r="1687" spans="1:18" ht="20.100000000000001" customHeight="1" x14ac:dyDescent="0.3">
      <c r="A1687" s="170">
        <v>1684</v>
      </c>
      <c r="B1687" s="120" t="str">
        <f t="shared" si="78"/>
        <v/>
      </c>
      <c r="C1687" s="117" t="s">
        <v>74</v>
      </c>
      <c r="D1687" s="47"/>
      <c r="E1687" s="179"/>
      <c r="F1687" s="51"/>
      <c r="G1687" s="117"/>
      <c r="H1687" s="99"/>
      <c r="Q1687" s="168">
        <f t="shared" si="79"/>
        <v>0</v>
      </c>
      <c r="R1687" s="168">
        <f t="shared" si="80"/>
        <v>0</v>
      </c>
    </row>
    <row r="1688" spans="1:18" ht="20.100000000000001" customHeight="1" x14ac:dyDescent="0.3">
      <c r="A1688" s="170">
        <v>1685</v>
      </c>
      <c r="B1688" s="120" t="str">
        <f t="shared" si="78"/>
        <v/>
      </c>
      <c r="C1688" s="117" t="s">
        <v>74</v>
      </c>
      <c r="D1688" s="47"/>
      <c r="E1688" s="179"/>
      <c r="F1688" s="51"/>
      <c r="G1688" s="117"/>
      <c r="H1688" s="99"/>
      <c r="Q1688" s="168">
        <f t="shared" si="79"/>
        <v>0</v>
      </c>
      <c r="R1688" s="168">
        <f t="shared" si="80"/>
        <v>0</v>
      </c>
    </row>
    <row r="1689" spans="1:18" ht="20.100000000000001" customHeight="1" x14ac:dyDescent="0.3">
      <c r="A1689" s="170">
        <v>1686</v>
      </c>
      <c r="B1689" s="120" t="str">
        <f t="shared" si="78"/>
        <v/>
      </c>
      <c r="C1689" s="117" t="s">
        <v>74</v>
      </c>
      <c r="D1689" s="47"/>
      <c r="E1689" s="179"/>
      <c r="F1689" s="51"/>
      <c r="G1689" s="117"/>
      <c r="H1689" s="99"/>
      <c r="Q1689" s="168">
        <f t="shared" si="79"/>
        <v>0</v>
      </c>
      <c r="R1689" s="168">
        <f t="shared" si="80"/>
        <v>0</v>
      </c>
    </row>
    <row r="1690" spans="1:18" ht="20.100000000000001" customHeight="1" x14ac:dyDescent="0.3">
      <c r="A1690" s="170">
        <v>1687</v>
      </c>
      <c r="B1690" s="120" t="str">
        <f t="shared" si="78"/>
        <v/>
      </c>
      <c r="C1690" s="117" t="s">
        <v>74</v>
      </c>
      <c r="D1690" s="47"/>
      <c r="E1690" s="179"/>
      <c r="F1690" s="51"/>
      <c r="G1690" s="117"/>
      <c r="H1690" s="99"/>
      <c r="Q1690" s="168">
        <f t="shared" si="79"/>
        <v>0</v>
      </c>
      <c r="R1690" s="168">
        <f t="shared" si="80"/>
        <v>0</v>
      </c>
    </row>
    <row r="1691" spans="1:18" ht="20.100000000000001" customHeight="1" x14ac:dyDescent="0.3">
      <c r="A1691" s="170">
        <v>1688</v>
      </c>
      <c r="B1691" s="120" t="str">
        <f t="shared" si="78"/>
        <v/>
      </c>
      <c r="C1691" s="117" t="s">
        <v>74</v>
      </c>
      <c r="D1691" s="47"/>
      <c r="E1691" s="179"/>
      <c r="F1691" s="51"/>
      <c r="G1691" s="117"/>
      <c r="H1691" s="99"/>
      <c r="Q1691" s="168">
        <f t="shared" si="79"/>
        <v>0</v>
      </c>
      <c r="R1691" s="168">
        <f t="shared" si="80"/>
        <v>0</v>
      </c>
    </row>
    <row r="1692" spans="1:18" ht="20.100000000000001" customHeight="1" x14ac:dyDescent="0.3">
      <c r="A1692" s="170">
        <v>1689</v>
      </c>
      <c r="B1692" s="120" t="str">
        <f t="shared" si="78"/>
        <v/>
      </c>
      <c r="C1692" s="117" t="s">
        <v>74</v>
      </c>
      <c r="D1692" s="47"/>
      <c r="E1692" s="179"/>
      <c r="F1692" s="51"/>
      <c r="G1692" s="117"/>
      <c r="H1692" s="99"/>
      <c r="Q1692" s="168">
        <f t="shared" si="79"/>
        <v>0</v>
      </c>
      <c r="R1692" s="168">
        <f t="shared" si="80"/>
        <v>0</v>
      </c>
    </row>
    <row r="1693" spans="1:18" ht="20.100000000000001" customHeight="1" x14ac:dyDescent="0.3">
      <c r="A1693" s="170">
        <v>1690</v>
      </c>
      <c r="B1693" s="120" t="str">
        <f t="shared" si="78"/>
        <v/>
      </c>
      <c r="C1693" s="117" t="s">
        <v>74</v>
      </c>
      <c r="D1693" s="47"/>
      <c r="E1693" s="179"/>
      <c r="F1693" s="51"/>
      <c r="G1693" s="117"/>
      <c r="H1693" s="99"/>
      <c r="Q1693" s="168">
        <f t="shared" si="79"/>
        <v>0</v>
      </c>
      <c r="R1693" s="168">
        <f t="shared" si="80"/>
        <v>0</v>
      </c>
    </row>
    <row r="1694" spans="1:18" ht="20.100000000000001" customHeight="1" x14ac:dyDescent="0.3">
      <c r="A1694" s="170">
        <v>1691</v>
      </c>
      <c r="B1694" s="120" t="str">
        <f t="shared" si="78"/>
        <v/>
      </c>
      <c r="C1694" s="117" t="s">
        <v>74</v>
      </c>
      <c r="D1694" s="47"/>
      <c r="E1694" s="179"/>
      <c r="F1694" s="51"/>
      <c r="G1694" s="117"/>
      <c r="H1694" s="99"/>
      <c r="Q1694" s="168">
        <f t="shared" si="79"/>
        <v>0</v>
      </c>
      <c r="R1694" s="168">
        <f t="shared" si="80"/>
        <v>0</v>
      </c>
    </row>
    <row r="1695" spans="1:18" ht="20.100000000000001" customHeight="1" x14ac:dyDescent="0.3">
      <c r="A1695" s="170">
        <v>1692</v>
      </c>
      <c r="B1695" s="120" t="str">
        <f t="shared" si="78"/>
        <v/>
      </c>
      <c r="C1695" s="117" t="s">
        <v>74</v>
      </c>
      <c r="D1695" s="47"/>
      <c r="E1695" s="179"/>
      <c r="F1695" s="51"/>
      <c r="G1695" s="117"/>
      <c r="H1695" s="99"/>
      <c r="Q1695" s="168">
        <f t="shared" si="79"/>
        <v>0</v>
      </c>
      <c r="R1695" s="168">
        <f t="shared" si="80"/>
        <v>0</v>
      </c>
    </row>
    <row r="1696" spans="1:18" ht="20.100000000000001" customHeight="1" x14ac:dyDescent="0.3">
      <c r="A1696" s="170">
        <v>1693</v>
      </c>
      <c r="B1696" s="120" t="str">
        <f t="shared" si="78"/>
        <v/>
      </c>
      <c r="C1696" s="117" t="s">
        <v>74</v>
      </c>
      <c r="D1696" s="47"/>
      <c r="E1696" s="179"/>
      <c r="F1696" s="51"/>
      <c r="G1696" s="117"/>
      <c r="H1696" s="99"/>
      <c r="Q1696" s="168">
        <f t="shared" si="79"/>
        <v>0</v>
      </c>
      <c r="R1696" s="168">
        <f t="shared" si="80"/>
        <v>0</v>
      </c>
    </row>
    <row r="1697" spans="1:18" ht="20.100000000000001" customHeight="1" x14ac:dyDescent="0.3">
      <c r="A1697" s="170">
        <v>1694</v>
      </c>
      <c r="B1697" s="120" t="str">
        <f t="shared" si="78"/>
        <v/>
      </c>
      <c r="C1697" s="117" t="s">
        <v>74</v>
      </c>
      <c r="D1697" s="47"/>
      <c r="E1697" s="179"/>
      <c r="F1697" s="51"/>
      <c r="G1697" s="117"/>
      <c r="H1697" s="99"/>
      <c r="Q1697" s="168">
        <f t="shared" si="79"/>
        <v>0</v>
      </c>
      <c r="R1697" s="168">
        <f t="shared" si="80"/>
        <v>0</v>
      </c>
    </row>
    <row r="1698" spans="1:18" ht="20.100000000000001" customHeight="1" x14ac:dyDescent="0.3">
      <c r="A1698" s="170">
        <v>1695</v>
      </c>
      <c r="B1698" s="120" t="str">
        <f t="shared" si="78"/>
        <v/>
      </c>
      <c r="C1698" s="117" t="s">
        <v>74</v>
      </c>
      <c r="D1698" s="47"/>
      <c r="E1698" s="179"/>
      <c r="F1698" s="51"/>
      <c r="G1698" s="117"/>
      <c r="H1698" s="99"/>
      <c r="Q1698" s="168">
        <f t="shared" si="79"/>
        <v>0</v>
      </c>
      <c r="R1698" s="168">
        <f t="shared" si="80"/>
        <v>0</v>
      </c>
    </row>
    <row r="1699" spans="1:18" ht="20.100000000000001" customHeight="1" x14ac:dyDescent="0.3">
      <c r="A1699" s="170">
        <v>1696</v>
      </c>
      <c r="B1699" s="120" t="str">
        <f t="shared" si="78"/>
        <v/>
      </c>
      <c r="C1699" s="117" t="s">
        <v>74</v>
      </c>
      <c r="D1699" s="47"/>
      <c r="E1699" s="179"/>
      <c r="F1699" s="51"/>
      <c r="G1699" s="117"/>
      <c r="H1699" s="99"/>
      <c r="Q1699" s="168">
        <f t="shared" si="79"/>
        <v>0</v>
      </c>
      <c r="R1699" s="168">
        <f t="shared" si="80"/>
        <v>0</v>
      </c>
    </row>
    <row r="1700" spans="1:18" ht="20.100000000000001" customHeight="1" x14ac:dyDescent="0.3">
      <c r="A1700" s="170">
        <v>1697</v>
      </c>
      <c r="B1700" s="120" t="str">
        <f t="shared" si="78"/>
        <v/>
      </c>
      <c r="C1700" s="117" t="s">
        <v>74</v>
      </c>
      <c r="D1700" s="47"/>
      <c r="E1700" s="179"/>
      <c r="F1700" s="51"/>
      <c r="G1700" s="117"/>
      <c r="H1700" s="99"/>
      <c r="Q1700" s="168">
        <f t="shared" si="79"/>
        <v>0</v>
      </c>
      <c r="R1700" s="168">
        <f t="shared" si="80"/>
        <v>0</v>
      </c>
    </row>
    <row r="1701" spans="1:18" ht="20.100000000000001" customHeight="1" x14ac:dyDescent="0.3">
      <c r="A1701" s="170">
        <v>1698</v>
      </c>
      <c r="B1701" s="120" t="str">
        <f t="shared" si="78"/>
        <v/>
      </c>
      <c r="C1701" s="117" t="s">
        <v>74</v>
      </c>
      <c r="D1701" s="47"/>
      <c r="E1701" s="179"/>
      <c r="F1701" s="51"/>
      <c r="G1701" s="117"/>
      <c r="H1701" s="99"/>
      <c r="Q1701" s="168">
        <f t="shared" si="79"/>
        <v>0</v>
      </c>
      <c r="R1701" s="168">
        <f t="shared" si="80"/>
        <v>0</v>
      </c>
    </row>
    <row r="1702" spans="1:18" ht="20.100000000000001" customHeight="1" x14ac:dyDescent="0.3">
      <c r="A1702" s="170">
        <v>1699</v>
      </c>
      <c r="B1702" s="120" t="str">
        <f t="shared" si="78"/>
        <v/>
      </c>
      <c r="C1702" s="117" t="s">
        <v>74</v>
      </c>
      <c r="D1702" s="47"/>
      <c r="E1702" s="179"/>
      <c r="F1702" s="51"/>
      <c r="G1702" s="117"/>
      <c r="H1702" s="99"/>
      <c r="Q1702" s="168">
        <f t="shared" si="79"/>
        <v>0</v>
      </c>
      <c r="R1702" s="168">
        <f t="shared" si="80"/>
        <v>0</v>
      </c>
    </row>
    <row r="1703" spans="1:18" ht="20.100000000000001" customHeight="1" x14ac:dyDescent="0.3">
      <c r="A1703" s="170">
        <v>1700</v>
      </c>
      <c r="B1703" s="120" t="str">
        <f t="shared" si="78"/>
        <v/>
      </c>
      <c r="C1703" s="117" t="s">
        <v>74</v>
      </c>
      <c r="D1703" s="47"/>
      <c r="E1703" s="179"/>
      <c r="F1703" s="51"/>
      <c r="G1703" s="117"/>
      <c r="H1703" s="99"/>
      <c r="Q1703" s="168">
        <f t="shared" si="79"/>
        <v>0</v>
      </c>
      <c r="R1703" s="168">
        <f t="shared" si="80"/>
        <v>0</v>
      </c>
    </row>
    <row r="1704" spans="1:18" ht="20.100000000000001" customHeight="1" x14ac:dyDescent="0.3">
      <c r="A1704" s="170">
        <v>1701</v>
      </c>
      <c r="B1704" s="120" t="str">
        <f t="shared" si="78"/>
        <v/>
      </c>
      <c r="C1704" s="117" t="s">
        <v>74</v>
      </c>
      <c r="D1704" s="47"/>
      <c r="E1704" s="179"/>
      <c r="F1704" s="51"/>
      <c r="G1704" s="117"/>
      <c r="H1704" s="99"/>
      <c r="Q1704" s="168">
        <f t="shared" si="79"/>
        <v>0</v>
      </c>
      <c r="R1704" s="168">
        <f t="shared" si="80"/>
        <v>0</v>
      </c>
    </row>
    <row r="1705" spans="1:18" ht="20.100000000000001" customHeight="1" x14ac:dyDescent="0.3">
      <c r="A1705" s="170">
        <v>1702</v>
      </c>
      <c r="B1705" s="120" t="str">
        <f t="shared" si="78"/>
        <v/>
      </c>
      <c r="C1705" s="117" t="s">
        <v>74</v>
      </c>
      <c r="D1705" s="47"/>
      <c r="E1705" s="179"/>
      <c r="F1705" s="51"/>
      <c r="G1705" s="117"/>
      <c r="H1705" s="99"/>
      <c r="Q1705" s="168">
        <f t="shared" si="79"/>
        <v>0</v>
      </c>
      <c r="R1705" s="168">
        <f t="shared" si="80"/>
        <v>0</v>
      </c>
    </row>
    <row r="1706" spans="1:18" ht="20.100000000000001" customHeight="1" x14ac:dyDescent="0.3">
      <c r="A1706" s="170">
        <v>1703</v>
      </c>
      <c r="B1706" s="120" t="str">
        <f t="shared" si="78"/>
        <v/>
      </c>
      <c r="C1706" s="117" t="s">
        <v>74</v>
      </c>
      <c r="D1706" s="47"/>
      <c r="E1706" s="179"/>
      <c r="F1706" s="51"/>
      <c r="G1706" s="117"/>
      <c r="H1706" s="99"/>
      <c r="Q1706" s="168">
        <f t="shared" si="79"/>
        <v>0</v>
      </c>
      <c r="R1706" s="168">
        <f t="shared" si="80"/>
        <v>0</v>
      </c>
    </row>
    <row r="1707" spans="1:18" ht="20.100000000000001" customHeight="1" x14ac:dyDescent="0.3">
      <c r="A1707" s="170">
        <v>1704</v>
      </c>
      <c r="B1707" s="120" t="str">
        <f t="shared" si="78"/>
        <v/>
      </c>
      <c r="C1707" s="117" t="s">
        <v>74</v>
      </c>
      <c r="D1707" s="47"/>
      <c r="E1707" s="179"/>
      <c r="F1707" s="51"/>
      <c r="G1707" s="117"/>
      <c r="H1707" s="99"/>
      <c r="Q1707" s="168">
        <f t="shared" si="79"/>
        <v>0</v>
      </c>
      <c r="R1707" s="168">
        <f t="shared" si="80"/>
        <v>0</v>
      </c>
    </row>
    <row r="1708" spans="1:18" ht="20.100000000000001" customHeight="1" x14ac:dyDescent="0.3">
      <c r="A1708" s="170">
        <v>1705</v>
      </c>
      <c r="B1708" s="120" t="str">
        <f t="shared" si="78"/>
        <v/>
      </c>
      <c r="C1708" s="117" t="s">
        <v>74</v>
      </c>
      <c r="D1708" s="47"/>
      <c r="E1708" s="179"/>
      <c r="F1708" s="51"/>
      <c r="G1708" s="117"/>
      <c r="H1708" s="99"/>
      <c r="Q1708" s="168">
        <f t="shared" si="79"/>
        <v>0</v>
      </c>
      <c r="R1708" s="168">
        <f t="shared" si="80"/>
        <v>0</v>
      </c>
    </row>
    <row r="1709" spans="1:18" ht="20.100000000000001" customHeight="1" x14ac:dyDescent="0.3">
      <c r="A1709" s="170">
        <v>1706</v>
      </c>
      <c r="B1709" s="120" t="str">
        <f t="shared" si="78"/>
        <v/>
      </c>
      <c r="C1709" s="117" t="s">
        <v>74</v>
      </c>
      <c r="D1709" s="47"/>
      <c r="E1709" s="179"/>
      <c r="F1709" s="51"/>
      <c r="G1709" s="117"/>
      <c r="H1709" s="99"/>
      <c r="Q1709" s="168">
        <f t="shared" si="79"/>
        <v>0</v>
      </c>
      <c r="R1709" s="168">
        <f t="shared" si="80"/>
        <v>0</v>
      </c>
    </row>
    <row r="1710" spans="1:18" ht="20.100000000000001" customHeight="1" x14ac:dyDescent="0.3">
      <c r="A1710" s="170">
        <v>1707</v>
      </c>
      <c r="B1710" s="120" t="str">
        <f t="shared" si="78"/>
        <v/>
      </c>
      <c r="C1710" s="117" t="s">
        <v>74</v>
      </c>
      <c r="D1710" s="47"/>
      <c r="E1710" s="179"/>
      <c r="F1710" s="51"/>
      <c r="G1710" s="117"/>
      <c r="H1710" s="99"/>
      <c r="Q1710" s="168">
        <f t="shared" si="79"/>
        <v>0</v>
      </c>
      <c r="R1710" s="168">
        <f t="shared" si="80"/>
        <v>0</v>
      </c>
    </row>
    <row r="1711" spans="1:18" ht="20.100000000000001" customHeight="1" x14ac:dyDescent="0.3">
      <c r="A1711" s="170">
        <v>1708</v>
      </c>
      <c r="B1711" s="120" t="str">
        <f t="shared" si="78"/>
        <v/>
      </c>
      <c r="C1711" s="117" t="s">
        <v>74</v>
      </c>
      <c r="D1711" s="47"/>
      <c r="E1711" s="179"/>
      <c r="F1711" s="51"/>
      <c r="G1711" s="117"/>
      <c r="H1711" s="99"/>
      <c r="Q1711" s="168">
        <f t="shared" si="79"/>
        <v>0</v>
      </c>
      <c r="R1711" s="168">
        <f t="shared" si="80"/>
        <v>0</v>
      </c>
    </row>
    <row r="1712" spans="1:18" ht="20.100000000000001" customHeight="1" x14ac:dyDescent="0.3">
      <c r="A1712" s="170">
        <v>1709</v>
      </c>
      <c r="B1712" s="120" t="str">
        <f t="shared" si="78"/>
        <v/>
      </c>
      <c r="C1712" s="117" t="s">
        <v>74</v>
      </c>
      <c r="D1712" s="47"/>
      <c r="E1712" s="179"/>
      <c r="F1712" s="51"/>
      <c r="G1712" s="117"/>
      <c r="H1712" s="99"/>
      <c r="Q1712" s="168">
        <f t="shared" si="79"/>
        <v>0</v>
      </c>
      <c r="R1712" s="168">
        <f t="shared" si="80"/>
        <v>0</v>
      </c>
    </row>
    <row r="1713" spans="1:18" ht="20.100000000000001" customHeight="1" x14ac:dyDescent="0.3">
      <c r="A1713" s="170">
        <v>1710</v>
      </c>
      <c r="B1713" s="120" t="str">
        <f t="shared" si="78"/>
        <v/>
      </c>
      <c r="C1713" s="117" t="s">
        <v>74</v>
      </c>
      <c r="D1713" s="47"/>
      <c r="E1713" s="179"/>
      <c r="F1713" s="51"/>
      <c r="G1713" s="117"/>
      <c r="H1713" s="99"/>
      <c r="Q1713" s="168">
        <f t="shared" si="79"/>
        <v>0</v>
      </c>
      <c r="R1713" s="168">
        <f t="shared" si="80"/>
        <v>0</v>
      </c>
    </row>
    <row r="1714" spans="1:18" ht="20.100000000000001" customHeight="1" x14ac:dyDescent="0.3">
      <c r="A1714" s="170">
        <v>1711</v>
      </c>
      <c r="B1714" s="120" t="str">
        <f t="shared" si="78"/>
        <v/>
      </c>
      <c r="C1714" s="117" t="s">
        <v>74</v>
      </c>
      <c r="D1714" s="47"/>
      <c r="E1714" s="179"/>
      <c r="F1714" s="51"/>
      <c r="G1714" s="117"/>
      <c r="H1714" s="99"/>
      <c r="Q1714" s="168">
        <f t="shared" si="79"/>
        <v>0</v>
      </c>
      <c r="R1714" s="168">
        <f t="shared" si="80"/>
        <v>0</v>
      </c>
    </row>
    <row r="1715" spans="1:18" ht="20.100000000000001" customHeight="1" x14ac:dyDescent="0.3">
      <c r="A1715" s="170">
        <v>1712</v>
      </c>
      <c r="B1715" s="120" t="str">
        <f t="shared" si="78"/>
        <v/>
      </c>
      <c r="C1715" s="117" t="s">
        <v>74</v>
      </c>
      <c r="D1715" s="47"/>
      <c r="E1715" s="179"/>
      <c r="F1715" s="51"/>
      <c r="G1715" s="117"/>
      <c r="H1715" s="99"/>
      <c r="Q1715" s="168">
        <f t="shared" si="79"/>
        <v>0</v>
      </c>
      <c r="R1715" s="168">
        <f t="shared" si="80"/>
        <v>0</v>
      </c>
    </row>
    <row r="1716" spans="1:18" ht="20.100000000000001" customHeight="1" x14ac:dyDescent="0.3">
      <c r="A1716" s="170">
        <v>1713</v>
      </c>
      <c r="B1716" s="120" t="str">
        <f t="shared" si="78"/>
        <v/>
      </c>
      <c r="C1716" s="117" t="s">
        <v>74</v>
      </c>
      <c r="D1716" s="47"/>
      <c r="E1716" s="179"/>
      <c r="F1716" s="51"/>
      <c r="G1716" s="117"/>
      <c r="H1716" s="99"/>
      <c r="Q1716" s="168">
        <f t="shared" si="79"/>
        <v>0</v>
      </c>
      <c r="R1716" s="168">
        <f t="shared" si="80"/>
        <v>0</v>
      </c>
    </row>
    <row r="1717" spans="1:18" ht="20.100000000000001" customHeight="1" x14ac:dyDescent="0.3">
      <c r="A1717" s="170">
        <v>1714</v>
      </c>
      <c r="B1717" s="120" t="str">
        <f t="shared" si="78"/>
        <v/>
      </c>
      <c r="C1717" s="117" t="s">
        <v>74</v>
      </c>
      <c r="D1717" s="47"/>
      <c r="E1717" s="179"/>
      <c r="F1717" s="51"/>
      <c r="G1717" s="117"/>
      <c r="H1717" s="99"/>
      <c r="Q1717" s="168">
        <f t="shared" si="79"/>
        <v>0</v>
      </c>
      <c r="R1717" s="168">
        <f t="shared" si="80"/>
        <v>0</v>
      </c>
    </row>
    <row r="1718" spans="1:18" ht="20.100000000000001" customHeight="1" x14ac:dyDescent="0.3">
      <c r="A1718" s="170">
        <v>1715</v>
      </c>
      <c r="B1718" s="120" t="str">
        <f t="shared" si="78"/>
        <v/>
      </c>
      <c r="C1718" s="117" t="s">
        <v>74</v>
      </c>
      <c r="D1718" s="47"/>
      <c r="E1718" s="179"/>
      <c r="F1718" s="51"/>
      <c r="G1718" s="117"/>
      <c r="H1718" s="99"/>
      <c r="Q1718" s="168">
        <f t="shared" si="79"/>
        <v>0</v>
      </c>
      <c r="R1718" s="168">
        <f t="shared" si="80"/>
        <v>0</v>
      </c>
    </row>
    <row r="1719" spans="1:18" ht="20.100000000000001" customHeight="1" x14ac:dyDescent="0.3">
      <c r="A1719" s="170">
        <v>1716</v>
      </c>
      <c r="B1719" s="120" t="str">
        <f t="shared" si="78"/>
        <v/>
      </c>
      <c r="C1719" s="117" t="s">
        <v>74</v>
      </c>
      <c r="D1719" s="47"/>
      <c r="E1719" s="179"/>
      <c r="F1719" s="51"/>
      <c r="G1719" s="117"/>
      <c r="H1719" s="99"/>
      <c r="Q1719" s="168">
        <f t="shared" si="79"/>
        <v>0</v>
      </c>
      <c r="R1719" s="168">
        <f t="shared" si="80"/>
        <v>0</v>
      </c>
    </row>
    <row r="1720" spans="1:18" ht="20.100000000000001" customHeight="1" x14ac:dyDescent="0.3">
      <c r="A1720" s="170">
        <v>1717</v>
      </c>
      <c r="B1720" s="120" t="str">
        <f t="shared" si="78"/>
        <v/>
      </c>
      <c r="C1720" s="117" t="s">
        <v>74</v>
      </c>
      <c r="D1720" s="47"/>
      <c r="E1720" s="179"/>
      <c r="F1720" s="51"/>
      <c r="G1720" s="117"/>
      <c r="H1720" s="99"/>
      <c r="Q1720" s="168">
        <f t="shared" si="79"/>
        <v>0</v>
      </c>
      <c r="R1720" s="168">
        <f t="shared" si="80"/>
        <v>0</v>
      </c>
    </row>
    <row r="1721" spans="1:18" ht="20.100000000000001" customHeight="1" x14ac:dyDescent="0.3">
      <c r="A1721" s="170">
        <v>1718</v>
      </c>
      <c r="B1721" s="120" t="str">
        <f t="shared" si="78"/>
        <v/>
      </c>
      <c r="C1721" s="117" t="s">
        <v>74</v>
      </c>
      <c r="D1721" s="47"/>
      <c r="E1721" s="179"/>
      <c r="F1721" s="51"/>
      <c r="G1721" s="117"/>
      <c r="H1721" s="99"/>
      <c r="Q1721" s="168">
        <f t="shared" si="79"/>
        <v>0</v>
      </c>
      <c r="R1721" s="168">
        <f t="shared" si="80"/>
        <v>0</v>
      </c>
    </row>
    <row r="1722" spans="1:18" ht="20.100000000000001" customHeight="1" x14ac:dyDescent="0.3">
      <c r="A1722" s="170">
        <v>1719</v>
      </c>
      <c r="B1722" s="120" t="str">
        <f t="shared" si="78"/>
        <v/>
      </c>
      <c r="C1722" s="117" t="s">
        <v>74</v>
      </c>
      <c r="D1722" s="47"/>
      <c r="E1722" s="179"/>
      <c r="F1722" s="51"/>
      <c r="G1722" s="117"/>
      <c r="H1722" s="99"/>
      <c r="Q1722" s="168">
        <f t="shared" si="79"/>
        <v>0</v>
      </c>
      <c r="R1722" s="168">
        <f t="shared" si="80"/>
        <v>0</v>
      </c>
    </row>
    <row r="1723" spans="1:18" ht="20.100000000000001" customHeight="1" x14ac:dyDescent="0.3">
      <c r="A1723" s="170">
        <v>1720</v>
      </c>
      <c r="B1723" s="120" t="str">
        <f t="shared" si="78"/>
        <v/>
      </c>
      <c r="C1723" s="117" t="s">
        <v>74</v>
      </c>
      <c r="D1723" s="47"/>
      <c r="E1723" s="179"/>
      <c r="F1723" s="51"/>
      <c r="G1723" s="117"/>
      <c r="H1723" s="99"/>
      <c r="Q1723" s="168">
        <f t="shared" si="79"/>
        <v>0</v>
      </c>
      <c r="R1723" s="168">
        <f t="shared" si="80"/>
        <v>0</v>
      </c>
    </row>
    <row r="1724" spans="1:18" ht="20.100000000000001" customHeight="1" x14ac:dyDescent="0.3">
      <c r="A1724" s="170">
        <v>1721</v>
      </c>
      <c r="B1724" s="120" t="str">
        <f t="shared" si="78"/>
        <v/>
      </c>
      <c r="C1724" s="117" t="s">
        <v>74</v>
      </c>
      <c r="D1724" s="47"/>
      <c r="E1724" s="179"/>
      <c r="F1724" s="51"/>
      <c r="G1724" s="117"/>
      <c r="H1724" s="99"/>
      <c r="Q1724" s="168">
        <f t="shared" si="79"/>
        <v>0</v>
      </c>
      <c r="R1724" s="168">
        <f t="shared" si="80"/>
        <v>0</v>
      </c>
    </row>
    <row r="1725" spans="1:18" ht="20.100000000000001" customHeight="1" x14ac:dyDescent="0.3">
      <c r="A1725" s="170">
        <v>1722</v>
      </c>
      <c r="B1725" s="120" t="str">
        <f t="shared" si="78"/>
        <v/>
      </c>
      <c r="C1725" s="117" t="s">
        <v>74</v>
      </c>
      <c r="D1725" s="47"/>
      <c r="E1725" s="179"/>
      <c r="F1725" s="51"/>
      <c r="G1725" s="117"/>
      <c r="H1725" s="99"/>
      <c r="Q1725" s="168">
        <f t="shared" si="79"/>
        <v>0</v>
      </c>
      <c r="R1725" s="168">
        <f t="shared" si="80"/>
        <v>0</v>
      </c>
    </row>
    <row r="1726" spans="1:18" ht="20.100000000000001" customHeight="1" x14ac:dyDescent="0.3">
      <c r="A1726" s="170">
        <v>1723</v>
      </c>
      <c r="B1726" s="120" t="str">
        <f t="shared" si="78"/>
        <v/>
      </c>
      <c r="C1726" s="117" t="s">
        <v>74</v>
      </c>
      <c r="D1726" s="47"/>
      <c r="E1726" s="179"/>
      <c r="F1726" s="51"/>
      <c r="G1726" s="117"/>
      <c r="H1726" s="99"/>
      <c r="Q1726" s="168">
        <f t="shared" si="79"/>
        <v>0</v>
      </c>
      <c r="R1726" s="168">
        <f t="shared" si="80"/>
        <v>0</v>
      </c>
    </row>
    <row r="1727" spans="1:18" ht="20.100000000000001" customHeight="1" x14ac:dyDescent="0.3">
      <c r="A1727" s="170">
        <v>1724</v>
      </c>
      <c r="B1727" s="120" t="str">
        <f t="shared" si="78"/>
        <v/>
      </c>
      <c r="C1727" s="117" t="s">
        <v>74</v>
      </c>
      <c r="D1727" s="47"/>
      <c r="E1727" s="179"/>
      <c r="F1727" s="51"/>
      <c r="G1727" s="117"/>
      <c r="H1727" s="99"/>
      <c r="Q1727" s="168">
        <f t="shared" si="79"/>
        <v>0</v>
      </c>
      <c r="R1727" s="168">
        <f t="shared" si="80"/>
        <v>0</v>
      </c>
    </row>
    <row r="1728" spans="1:18" ht="20.100000000000001" customHeight="1" x14ac:dyDescent="0.3">
      <c r="A1728" s="170">
        <v>1725</v>
      </c>
      <c r="B1728" s="120" t="str">
        <f t="shared" si="78"/>
        <v/>
      </c>
      <c r="C1728" s="117" t="s">
        <v>74</v>
      </c>
      <c r="D1728" s="47"/>
      <c r="E1728" s="179"/>
      <c r="F1728" s="51"/>
      <c r="G1728" s="117"/>
      <c r="H1728" s="99"/>
      <c r="Q1728" s="168">
        <f t="shared" si="79"/>
        <v>0</v>
      </c>
      <c r="R1728" s="168">
        <f t="shared" si="80"/>
        <v>0</v>
      </c>
    </row>
    <row r="1729" spans="1:18" ht="20.100000000000001" customHeight="1" x14ac:dyDescent="0.3">
      <c r="A1729" s="170">
        <v>1726</v>
      </c>
      <c r="B1729" s="120" t="str">
        <f t="shared" si="78"/>
        <v/>
      </c>
      <c r="C1729" s="117" t="s">
        <v>74</v>
      </c>
      <c r="D1729" s="47"/>
      <c r="E1729" s="179"/>
      <c r="F1729" s="51"/>
      <c r="G1729" s="117"/>
      <c r="H1729" s="99"/>
      <c r="Q1729" s="168">
        <f t="shared" si="79"/>
        <v>0</v>
      </c>
      <c r="R1729" s="168">
        <f t="shared" si="80"/>
        <v>0</v>
      </c>
    </row>
    <row r="1730" spans="1:18" ht="20.100000000000001" customHeight="1" x14ac:dyDescent="0.3">
      <c r="A1730" s="170">
        <v>1727</v>
      </c>
      <c r="B1730" s="120" t="str">
        <f t="shared" si="78"/>
        <v/>
      </c>
      <c r="C1730" s="117" t="s">
        <v>74</v>
      </c>
      <c r="D1730" s="47"/>
      <c r="E1730" s="179"/>
      <c r="F1730" s="51"/>
      <c r="G1730" s="117"/>
      <c r="H1730" s="99"/>
      <c r="Q1730" s="168">
        <f t="shared" si="79"/>
        <v>0</v>
      </c>
      <c r="R1730" s="168">
        <f t="shared" si="80"/>
        <v>0</v>
      </c>
    </row>
    <row r="1731" spans="1:18" ht="20.100000000000001" customHeight="1" x14ac:dyDescent="0.3">
      <c r="A1731" s="170">
        <v>1728</v>
      </c>
      <c r="B1731" s="120" t="str">
        <f t="shared" si="78"/>
        <v/>
      </c>
      <c r="C1731" s="117" t="s">
        <v>74</v>
      </c>
      <c r="D1731" s="47"/>
      <c r="E1731" s="179"/>
      <c r="F1731" s="51"/>
      <c r="G1731" s="117"/>
      <c r="H1731" s="99"/>
      <c r="Q1731" s="168">
        <f t="shared" si="79"/>
        <v>0</v>
      </c>
      <c r="R1731" s="168">
        <f t="shared" si="80"/>
        <v>0</v>
      </c>
    </row>
    <row r="1732" spans="1:18" ht="20.100000000000001" customHeight="1" x14ac:dyDescent="0.3">
      <c r="A1732" s="170">
        <v>1729</v>
      </c>
      <c r="B1732" s="120" t="str">
        <f t="shared" si="78"/>
        <v/>
      </c>
      <c r="C1732" s="117" t="s">
        <v>74</v>
      </c>
      <c r="D1732" s="47"/>
      <c r="E1732" s="179"/>
      <c r="F1732" s="51"/>
      <c r="G1732" s="117"/>
      <c r="H1732" s="99"/>
      <c r="Q1732" s="168">
        <f t="shared" si="79"/>
        <v>0</v>
      </c>
      <c r="R1732" s="168">
        <f t="shared" si="80"/>
        <v>0</v>
      </c>
    </row>
    <row r="1733" spans="1:18" ht="20.100000000000001" customHeight="1" x14ac:dyDescent="0.3">
      <c r="A1733" s="170">
        <v>1730</v>
      </c>
      <c r="B1733" s="120" t="str">
        <f t="shared" ref="B1733:B1796" si="81">_xlfn.CONCAT(D1733,E1733)</f>
        <v/>
      </c>
      <c r="C1733" s="117" t="s">
        <v>74</v>
      </c>
      <c r="D1733" s="47"/>
      <c r="E1733" s="179"/>
      <c r="F1733" s="51"/>
      <c r="G1733" s="117"/>
      <c r="H1733" s="99"/>
      <c r="Q1733" s="168">
        <f t="shared" ref="Q1733:Q1796" si="82">IF(D1733&lt;1,0,1)</f>
        <v>0</v>
      </c>
      <c r="R1733" s="168">
        <f t="shared" ref="R1733:R1796" si="83">IF(G1733+H1733&gt;0,IF(Q1733=0,1,0),0)</f>
        <v>0</v>
      </c>
    </row>
    <row r="1734" spans="1:18" ht="20.100000000000001" customHeight="1" x14ac:dyDescent="0.3">
      <c r="A1734" s="170">
        <v>1731</v>
      </c>
      <c r="B1734" s="120" t="str">
        <f t="shared" si="81"/>
        <v/>
      </c>
      <c r="C1734" s="117" t="s">
        <v>74</v>
      </c>
      <c r="D1734" s="47"/>
      <c r="E1734" s="179"/>
      <c r="F1734" s="51"/>
      <c r="G1734" s="117"/>
      <c r="H1734" s="99"/>
      <c r="Q1734" s="168">
        <f t="shared" si="82"/>
        <v>0</v>
      </c>
      <c r="R1734" s="168">
        <f t="shared" si="83"/>
        <v>0</v>
      </c>
    </row>
    <row r="1735" spans="1:18" ht="20.100000000000001" customHeight="1" x14ac:dyDescent="0.3">
      <c r="A1735" s="170">
        <v>1732</v>
      </c>
      <c r="B1735" s="120" t="str">
        <f t="shared" si="81"/>
        <v/>
      </c>
      <c r="C1735" s="117" t="s">
        <v>74</v>
      </c>
      <c r="D1735" s="47"/>
      <c r="E1735" s="179"/>
      <c r="F1735" s="51"/>
      <c r="G1735" s="117"/>
      <c r="H1735" s="99"/>
      <c r="Q1735" s="168">
        <f t="shared" si="82"/>
        <v>0</v>
      </c>
      <c r="R1735" s="168">
        <f t="shared" si="83"/>
        <v>0</v>
      </c>
    </row>
    <row r="1736" spans="1:18" ht="20.100000000000001" customHeight="1" x14ac:dyDescent="0.3">
      <c r="A1736" s="170">
        <v>1733</v>
      </c>
      <c r="B1736" s="120" t="str">
        <f t="shared" si="81"/>
        <v/>
      </c>
      <c r="C1736" s="117" t="s">
        <v>74</v>
      </c>
      <c r="D1736" s="47"/>
      <c r="E1736" s="179"/>
      <c r="F1736" s="51"/>
      <c r="G1736" s="117"/>
      <c r="H1736" s="99"/>
      <c r="Q1736" s="168">
        <f t="shared" si="82"/>
        <v>0</v>
      </c>
      <c r="R1736" s="168">
        <f t="shared" si="83"/>
        <v>0</v>
      </c>
    </row>
    <row r="1737" spans="1:18" ht="20.100000000000001" customHeight="1" x14ac:dyDescent="0.3">
      <c r="A1737" s="170">
        <v>1734</v>
      </c>
      <c r="B1737" s="120" t="str">
        <f t="shared" si="81"/>
        <v/>
      </c>
      <c r="C1737" s="117" t="s">
        <v>74</v>
      </c>
      <c r="D1737" s="47"/>
      <c r="E1737" s="179"/>
      <c r="F1737" s="51"/>
      <c r="G1737" s="117"/>
      <c r="H1737" s="99"/>
      <c r="Q1737" s="168">
        <f t="shared" si="82"/>
        <v>0</v>
      </c>
      <c r="R1737" s="168">
        <f t="shared" si="83"/>
        <v>0</v>
      </c>
    </row>
    <row r="1738" spans="1:18" ht="20.100000000000001" customHeight="1" x14ac:dyDescent="0.3">
      <c r="A1738" s="170">
        <v>1735</v>
      </c>
      <c r="B1738" s="120" t="str">
        <f t="shared" si="81"/>
        <v/>
      </c>
      <c r="C1738" s="117" t="s">
        <v>74</v>
      </c>
      <c r="D1738" s="47"/>
      <c r="E1738" s="179"/>
      <c r="F1738" s="51"/>
      <c r="G1738" s="117"/>
      <c r="H1738" s="99"/>
      <c r="Q1738" s="168">
        <f t="shared" si="82"/>
        <v>0</v>
      </c>
      <c r="R1738" s="168">
        <f t="shared" si="83"/>
        <v>0</v>
      </c>
    </row>
    <row r="1739" spans="1:18" ht="20.100000000000001" customHeight="1" x14ac:dyDescent="0.3">
      <c r="A1739" s="170">
        <v>1736</v>
      </c>
      <c r="B1739" s="120" t="str">
        <f t="shared" si="81"/>
        <v/>
      </c>
      <c r="C1739" s="117" t="s">
        <v>74</v>
      </c>
      <c r="D1739" s="47"/>
      <c r="E1739" s="179"/>
      <c r="F1739" s="51"/>
      <c r="G1739" s="117"/>
      <c r="H1739" s="99"/>
      <c r="Q1739" s="168">
        <f t="shared" si="82"/>
        <v>0</v>
      </c>
      <c r="R1739" s="168">
        <f t="shared" si="83"/>
        <v>0</v>
      </c>
    </row>
    <row r="1740" spans="1:18" ht="20.100000000000001" customHeight="1" x14ac:dyDescent="0.3">
      <c r="A1740" s="170">
        <v>1737</v>
      </c>
      <c r="B1740" s="120" t="str">
        <f t="shared" si="81"/>
        <v/>
      </c>
      <c r="C1740" s="117" t="s">
        <v>74</v>
      </c>
      <c r="D1740" s="47"/>
      <c r="E1740" s="179"/>
      <c r="F1740" s="51"/>
      <c r="G1740" s="117"/>
      <c r="H1740" s="99"/>
      <c r="Q1740" s="168">
        <f t="shared" si="82"/>
        <v>0</v>
      </c>
      <c r="R1740" s="168">
        <f t="shared" si="83"/>
        <v>0</v>
      </c>
    </row>
    <row r="1741" spans="1:18" ht="20.100000000000001" customHeight="1" x14ac:dyDescent="0.3">
      <c r="A1741" s="170">
        <v>1738</v>
      </c>
      <c r="B1741" s="120" t="str">
        <f t="shared" si="81"/>
        <v/>
      </c>
      <c r="C1741" s="117" t="s">
        <v>74</v>
      </c>
      <c r="D1741" s="47"/>
      <c r="E1741" s="179"/>
      <c r="F1741" s="51"/>
      <c r="G1741" s="117"/>
      <c r="H1741" s="99"/>
      <c r="Q1741" s="168">
        <f t="shared" si="82"/>
        <v>0</v>
      </c>
      <c r="R1741" s="168">
        <f t="shared" si="83"/>
        <v>0</v>
      </c>
    </row>
    <row r="1742" spans="1:18" ht="20.100000000000001" customHeight="1" x14ac:dyDescent="0.3">
      <c r="A1742" s="170">
        <v>1739</v>
      </c>
      <c r="B1742" s="120" t="str">
        <f t="shared" si="81"/>
        <v/>
      </c>
      <c r="C1742" s="117" t="s">
        <v>74</v>
      </c>
      <c r="D1742" s="47"/>
      <c r="E1742" s="179"/>
      <c r="F1742" s="51"/>
      <c r="G1742" s="117"/>
      <c r="H1742" s="99"/>
      <c r="Q1742" s="168">
        <f t="shared" si="82"/>
        <v>0</v>
      </c>
      <c r="R1742" s="168">
        <f t="shared" si="83"/>
        <v>0</v>
      </c>
    </row>
    <row r="1743" spans="1:18" ht="20.100000000000001" customHeight="1" x14ac:dyDescent="0.3">
      <c r="A1743" s="170">
        <v>1740</v>
      </c>
      <c r="B1743" s="120" t="str">
        <f t="shared" si="81"/>
        <v/>
      </c>
      <c r="C1743" s="117" t="s">
        <v>74</v>
      </c>
      <c r="D1743" s="47"/>
      <c r="E1743" s="179"/>
      <c r="F1743" s="51"/>
      <c r="G1743" s="117"/>
      <c r="H1743" s="99"/>
      <c r="Q1743" s="168">
        <f t="shared" si="82"/>
        <v>0</v>
      </c>
      <c r="R1743" s="168">
        <f t="shared" si="83"/>
        <v>0</v>
      </c>
    </row>
    <row r="1744" spans="1:18" ht="20.100000000000001" customHeight="1" x14ac:dyDescent="0.3">
      <c r="A1744" s="170">
        <v>1741</v>
      </c>
      <c r="B1744" s="120" t="str">
        <f t="shared" si="81"/>
        <v/>
      </c>
      <c r="C1744" s="117" t="s">
        <v>74</v>
      </c>
      <c r="D1744" s="47"/>
      <c r="E1744" s="179"/>
      <c r="F1744" s="51"/>
      <c r="G1744" s="117"/>
      <c r="H1744" s="99"/>
      <c r="Q1744" s="168">
        <f t="shared" si="82"/>
        <v>0</v>
      </c>
      <c r="R1744" s="168">
        <f t="shared" si="83"/>
        <v>0</v>
      </c>
    </row>
    <row r="1745" spans="1:18" ht="20.100000000000001" customHeight="1" x14ac:dyDescent="0.3">
      <c r="A1745" s="170">
        <v>1742</v>
      </c>
      <c r="B1745" s="120" t="str">
        <f t="shared" si="81"/>
        <v/>
      </c>
      <c r="C1745" s="117" t="s">
        <v>74</v>
      </c>
      <c r="D1745" s="47"/>
      <c r="E1745" s="179"/>
      <c r="F1745" s="51"/>
      <c r="G1745" s="117"/>
      <c r="H1745" s="99"/>
      <c r="Q1745" s="168">
        <f t="shared" si="82"/>
        <v>0</v>
      </c>
      <c r="R1745" s="168">
        <f t="shared" si="83"/>
        <v>0</v>
      </c>
    </row>
    <row r="1746" spans="1:18" ht="20.100000000000001" customHeight="1" x14ac:dyDescent="0.3">
      <c r="A1746" s="170">
        <v>1743</v>
      </c>
      <c r="B1746" s="120" t="str">
        <f t="shared" si="81"/>
        <v/>
      </c>
      <c r="C1746" s="117" t="s">
        <v>74</v>
      </c>
      <c r="D1746" s="47"/>
      <c r="E1746" s="179"/>
      <c r="F1746" s="51"/>
      <c r="G1746" s="117"/>
      <c r="H1746" s="99"/>
      <c r="Q1746" s="168">
        <f t="shared" si="82"/>
        <v>0</v>
      </c>
      <c r="R1746" s="168">
        <f t="shared" si="83"/>
        <v>0</v>
      </c>
    </row>
    <row r="1747" spans="1:18" ht="20.100000000000001" customHeight="1" x14ac:dyDescent="0.3">
      <c r="A1747" s="170">
        <v>1744</v>
      </c>
      <c r="B1747" s="120" t="str">
        <f t="shared" si="81"/>
        <v/>
      </c>
      <c r="C1747" s="117" t="s">
        <v>74</v>
      </c>
      <c r="D1747" s="47"/>
      <c r="E1747" s="179"/>
      <c r="F1747" s="51"/>
      <c r="G1747" s="117"/>
      <c r="H1747" s="99"/>
      <c r="Q1747" s="168">
        <f t="shared" si="82"/>
        <v>0</v>
      </c>
      <c r="R1747" s="168">
        <f t="shared" si="83"/>
        <v>0</v>
      </c>
    </row>
    <row r="1748" spans="1:18" ht="20.100000000000001" customHeight="1" x14ac:dyDescent="0.3">
      <c r="A1748" s="170">
        <v>1745</v>
      </c>
      <c r="B1748" s="120" t="str">
        <f t="shared" si="81"/>
        <v/>
      </c>
      <c r="C1748" s="117" t="s">
        <v>74</v>
      </c>
      <c r="D1748" s="47"/>
      <c r="E1748" s="179"/>
      <c r="F1748" s="51"/>
      <c r="G1748" s="117"/>
      <c r="H1748" s="99"/>
      <c r="Q1748" s="168">
        <f t="shared" si="82"/>
        <v>0</v>
      </c>
      <c r="R1748" s="168">
        <f t="shared" si="83"/>
        <v>0</v>
      </c>
    </row>
    <row r="1749" spans="1:18" ht="20.100000000000001" customHeight="1" x14ac:dyDescent="0.3">
      <c r="A1749" s="170">
        <v>1746</v>
      </c>
      <c r="B1749" s="120" t="str">
        <f t="shared" si="81"/>
        <v/>
      </c>
      <c r="C1749" s="117" t="s">
        <v>74</v>
      </c>
      <c r="D1749" s="47"/>
      <c r="E1749" s="179"/>
      <c r="F1749" s="51"/>
      <c r="G1749" s="117"/>
      <c r="H1749" s="99"/>
      <c r="Q1749" s="168">
        <f t="shared" si="82"/>
        <v>0</v>
      </c>
      <c r="R1749" s="168">
        <f t="shared" si="83"/>
        <v>0</v>
      </c>
    </row>
    <row r="1750" spans="1:18" ht="20.100000000000001" customHeight="1" x14ac:dyDescent="0.3">
      <c r="A1750" s="170">
        <v>1747</v>
      </c>
      <c r="B1750" s="120" t="str">
        <f t="shared" si="81"/>
        <v/>
      </c>
      <c r="C1750" s="117" t="s">
        <v>74</v>
      </c>
      <c r="D1750" s="47"/>
      <c r="E1750" s="179"/>
      <c r="F1750" s="51"/>
      <c r="G1750" s="117"/>
      <c r="H1750" s="99"/>
      <c r="Q1750" s="168">
        <f t="shared" si="82"/>
        <v>0</v>
      </c>
      <c r="R1750" s="168">
        <f t="shared" si="83"/>
        <v>0</v>
      </c>
    </row>
    <row r="1751" spans="1:18" ht="20.100000000000001" customHeight="1" x14ac:dyDescent="0.3">
      <c r="A1751" s="170">
        <v>1748</v>
      </c>
      <c r="B1751" s="120" t="str">
        <f t="shared" si="81"/>
        <v/>
      </c>
      <c r="C1751" s="117" t="s">
        <v>74</v>
      </c>
      <c r="D1751" s="47"/>
      <c r="E1751" s="179"/>
      <c r="F1751" s="51"/>
      <c r="G1751" s="117"/>
      <c r="H1751" s="99"/>
      <c r="Q1751" s="168">
        <f t="shared" si="82"/>
        <v>0</v>
      </c>
      <c r="R1751" s="168">
        <f t="shared" si="83"/>
        <v>0</v>
      </c>
    </row>
    <row r="1752" spans="1:18" ht="20.100000000000001" customHeight="1" x14ac:dyDescent="0.3">
      <c r="A1752" s="170">
        <v>1749</v>
      </c>
      <c r="B1752" s="120" t="str">
        <f t="shared" si="81"/>
        <v/>
      </c>
      <c r="C1752" s="117" t="s">
        <v>74</v>
      </c>
      <c r="D1752" s="47"/>
      <c r="E1752" s="179"/>
      <c r="F1752" s="51"/>
      <c r="G1752" s="117"/>
      <c r="H1752" s="99"/>
      <c r="Q1752" s="168">
        <f t="shared" si="82"/>
        <v>0</v>
      </c>
      <c r="R1752" s="168">
        <f t="shared" si="83"/>
        <v>0</v>
      </c>
    </row>
    <row r="1753" spans="1:18" ht="20.100000000000001" customHeight="1" x14ac:dyDescent="0.3">
      <c r="A1753" s="170">
        <v>1750</v>
      </c>
      <c r="B1753" s="120" t="str">
        <f t="shared" si="81"/>
        <v/>
      </c>
      <c r="C1753" s="117" t="s">
        <v>74</v>
      </c>
      <c r="D1753" s="47"/>
      <c r="E1753" s="179"/>
      <c r="F1753" s="51"/>
      <c r="G1753" s="117"/>
      <c r="H1753" s="99"/>
      <c r="Q1753" s="168">
        <f t="shared" si="82"/>
        <v>0</v>
      </c>
      <c r="R1753" s="168">
        <f t="shared" si="83"/>
        <v>0</v>
      </c>
    </row>
    <row r="1754" spans="1:18" ht="20.100000000000001" customHeight="1" x14ac:dyDescent="0.3">
      <c r="A1754" s="170">
        <v>1751</v>
      </c>
      <c r="B1754" s="120" t="str">
        <f t="shared" si="81"/>
        <v/>
      </c>
      <c r="C1754" s="117" t="s">
        <v>74</v>
      </c>
      <c r="D1754" s="47"/>
      <c r="E1754" s="179"/>
      <c r="F1754" s="51"/>
      <c r="G1754" s="117"/>
      <c r="H1754" s="99"/>
      <c r="Q1754" s="168">
        <f t="shared" si="82"/>
        <v>0</v>
      </c>
      <c r="R1754" s="168">
        <f t="shared" si="83"/>
        <v>0</v>
      </c>
    </row>
    <row r="1755" spans="1:18" ht="20.100000000000001" customHeight="1" x14ac:dyDescent="0.3">
      <c r="A1755" s="170">
        <v>1752</v>
      </c>
      <c r="B1755" s="120" t="str">
        <f t="shared" si="81"/>
        <v/>
      </c>
      <c r="C1755" s="117" t="s">
        <v>74</v>
      </c>
      <c r="D1755" s="47"/>
      <c r="E1755" s="179"/>
      <c r="F1755" s="51"/>
      <c r="G1755" s="117"/>
      <c r="H1755" s="99"/>
      <c r="Q1755" s="168">
        <f t="shared" si="82"/>
        <v>0</v>
      </c>
      <c r="R1755" s="168">
        <f t="shared" si="83"/>
        <v>0</v>
      </c>
    </row>
    <row r="1756" spans="1:18" ht="20.100000000000001" customHeight="1" x14ac:dyDescent="0.3">
      <c r="A1756" s="170">
        <v>1753</v>
      </c>
      <c r="B1756" s="120" t="str">
        <f t="shared" si="81"/>
        <v/>
      </c>
      <c r="C1756" s="117" t="s">
        <v>74</v>
      </c>
      <c r="D1756" s="47"/>
      <c r="E1756" s="179"/>
      <c r="F1756" s="51"/>
      <c r="G1756" s="117"/>
      <c r="H1756" s="99"/>
      <c r="Q1756" s="168">
        <f t="shared" si="82"/>
        <v>0</v>
      </c>
      <c r="R1756" s="168">
        <f t="shared" si="83"/>
        <v>0</v>
      </c>
    </row>
    <row r="1757" spans="1:18" ht="20.100000000000001" customHeight="1" x14ac:dyDescent="0.3">
      <c r="A1757" s="170">
        <v>1754</v>
      </c>
      <c r="B1757" s="120" t="str">
        <f t="shared" si="81"/>
        <v/>
      </c>
      <c r="C1757" s="117" t="s">
        <v>74</v>
      </c>
      <c r="D1757" s="47"/>
      <c r="E1757" s="179"/>
      <c r="F1757" s="51"/>
      <c r="G1757" s="117"/>
      <c r="H1757" s="99"/>
      <c r="Q1757" s="168">
        <f t="shared" si="82"/>
        <v>0</v>
      </c>
      <c r="R1757" s="168">
        <f t="shared" si="83"/>
        <v>0</v>
      </c>
    </row>
    <row r="1758" spans="1:18" ht="20.100000000000001" customHeight="1" x14ac:dyDescent="0.3">
      <c r="A1758" s="170">
        <v>1755</v>
      </c>
      <c r="B1758" s="120" t="str">
        <f t="shared" si="81"/>
        <v/>
      </c>
      <c r="C1758" s="117" t="s">
        <v>74</v>
      </c>
      <c r="D1758" s="47"/>
      <c r="E1758" s="179"/>
      <c r="F1758" s="51"/>
      <c r="G1758" s="117"/>
      <c r="H1758" s="99"/>
      <c r="Q1758" s="168">
        <f t="shared" si="82"/>
        <v>0</v>
      </c>
      <c r="R1758" s="168">
        <f t="shared" si="83"/>
        <v>0</v>
      </c>
    </row>
    <row r="1759" spans="1:18" ht="20.100000000000001" customHeight="1" x14ac:dyDescent="0.3">
      <c r="A1759" s="170">
        <v>1756</v>
      </c>
      <c r="B1759" s="120" t="str">
        <f t="shared" si="81"/>
        <v/>
      </c>
      <c r="C1759" s="117" t="s">
        <v>74</v>
      </c>
      <c r="D1759" s="47"/>
      <c r="E1759" s="179"/>
      <c r="F1759" s="51"/>
      <c r="G1759" s="117"/>
      <c r="H1759" s="99"/>
      <c r="Q1759" s="168">
        <f t="shared" si="82"/>
        <v>0</v>
      </c>
      <c r="R1759" s="168">
        <f t="shared" si="83"/>
        <v>0</v>
      </c>
    </row>
    <row r="1760" spans="1:18" ht="20.100000000000001" customHeight="1" x14ac:dyDescent="0.3">
      <c r="A1760" s="170">
        <v>1757</v>
      </c>
      <c r="B1760" s="120" t="str">
        <f t="shared" si="81"/>
        <v/>
      </c>
      <c r="C1760" s="117" t="s">
        <v>74</v>
      </c>
      <c r="D1760" s="47"/>
      <c r="E1760" s="179"/>
      <c r="F1760" s="51"/>
      <c r="G1760" s="117"/>
      <c r="H1760" s="99"/>
      <c r="Q1760" s="168">
        <f t="shared" si="82"/>
        <v>0</v>
      </c>
      <c r="R1760" s="168">
        <f t="shared" si="83"/>
        <v>0</v>
      </c>
    </row>
    <row r="1761" spans="1:18" ht="20.100000000000001" customHeight="1" x14ac:dyDescent="0.3">
      <c r="A1761" s="170">
        <v>1758</v>
      </c>
      <c r="B1761" s="120" t="str">
        <f t="shared" si="81"/>
        <v/>
      </c>
      <c r="C1761" s="117" t="s">
        <v>74</v>
      </c>
      <c r="D1761" s="47"/>
      <c r="E1761" s="179"/>
      <c r="F1761" s="51"/>
      <c r="G1761" s="117"/>
      <c r="H1761" s="99"/>
      <c r="Q1761" s="168">
        <f t="shared" si="82"/>
        <v>0</v>
      </c>
      <c r="R1761" s="168">
        <f t="shared" si="83"/>
        <v>0</v>
      </c>
    </row>
    <row r="1762" spans="1:18" ht="20.100000000000001" customHeight="1" x14ac:dyDescent="0.3">
      <c r="A1762" s="170">
        <v>1759</v>
      </c>
      <c r="B1762" s="120" t="str">
        <f t="shared" si="81"/>
        <v/>
      </c>
      <c r="C1762" s="117" t="s">
        <v>74</v>
      </c>
      <c r="D1762" s="47"/>
      <c r="E1762" s="179"/>
      <c r="F1762" s="51"/>
      <c r="G1762" s="117"/>
      <c r="H1762" s="99"/>
      <c r="Q1762" s="168">
        <f t="shared" si="82"/>
        <v>0</v>
      </c>
      <c r="R1762" s="168">
        <f t="shared" si="83"/>
        <v>0</v>
      </c>
    </row>
    <row r="1763" spans="1:18" ht="20.100000000000001" customHeight="1" x14ac:dyDescent="0.3">
      <c r="A1763" s="170">
        <v>1760</v>
      </c>
      <c r="B1763" s="120" t="str">
        <f t="shared" si="81"/>
        <v/>
      </c>
      <c r="C1763" s="117" t="s">
        <v>74</v>
      </c>
      <c r="D1763" s="47"/>
      <c r="E1763" s="179"/>
      <c r="F1763" s="51"/>
      <c r="G1763" s="117"/>
      <c r="H1763" s="99"/>
      <c r="Q1763" s="168">
        <f t="shared" si="82"/>
        <v>0</v>
      </c>
      <c r="R1763" s="168">
        <f t="shared" si="83"/>
        <v>0</v>
      </c>
    </row>
    <row r="1764" spans="1:18" ht="20.100000000000001" customHeight="1" x14ac:dyDescent="0.3">
      <c r="A1764" s="170">
        <v>1761</v>
      </c>
      <c r="B1764" s="120" t="str">
        <f t="shared" si="81"/>
        <v/>
      </c>
      <c r="C1764" s="117" t="s">
        <v>74</v>
      </c>
      <c r="D1764" s="47"/>
      <c r="E1764" s="179"/>
      <c r="F1764" s="51"/>
      <c r="G1764" s="117"/>
      <c r="H1764" s="99"/>
      <c r="Q1764" s="168">
        <f t="shared" si="82"/>
        <v>0</v>
      </c>
      <c r="R1764" s="168">
        <f t="shared" si="83"/>
        <v>0</v>
      </c>
    </row>
    <row r="1765" spans="1:18" ht="20.100000000000001" customHeight="1" x14ac:dyDescent="0.3">
      <c r="A1765" s="170">
        <v>1762</v>
      </c>
      <c r="B1765" s="120" t="str">
        <f t="shared" si="81"/>
        <v/>
      </c>
      <c r="C1765" s="117" t="s">
        <v>74</v>
      </c>
      <c r="D1765" s="47"/>
      <c r="E1765" s="179"/>
      <c r="F1765" s="51"/>
      <c r="G1765" s="117"/>
      <c r="H1765" s="99"/>
      <c r="Q1765" s="168">
        <f t="shared" si="82"/>
        <v>0</v>
      </c>
      <c r="R1765" s="168">
        <f t="shared" si="83"/>
        <v>0</v>
      </c>
    </row>
    <row r="1766" spans="1:18" ht="20.100000000000001" customHeight="1" x14ac:dyDescent="0.3">
      <c r="A1766" s="170">
        <v>1763</v>
      </c>
      <c r="B1766" s="120" t="str">
        <f t="shared" si="81"/>
        <v/>
      </c>
      <c r="C1766" s="117" t="s">
        <v>74</v>
      </c>
      <c r="D1766" s="47"/>
      <c r="E1766" s="179"/>
      <c r="F1766" s="51"/>
      <c r="G1766" s="117"/>
      <c r="H1766" s="99"/>
      <c r="Q1766" s="168">
        <f t="shared" si="82"/>
        <v>0</v>
      </c>
      <c r="R1766" s="168">
        <f t="shared" si="83"/>
        <v>0</v>
      </c>
    </row>
    <row r="1767" spans="1:18" ht="20.100000000000001" customHeight="1" x14ac:dyDescent="0.3">
      <c r="A1767" s="170">
        <v>1764</v>
      </c>
      <c r="B1767" s="120" t="str">
        <f t="shared" si="81"/>
        <v/>
      </c>
      <c r="C1767" s="117" t="s">
        <v>74</v>
      </c>
      <c r="D1767" s="47"/>
      <c r="E1767" s="179"/>
      <c r="F1767" s="51"/>
      <c r="G1767" s="117"/>
      <c r="H1767" s="99"/>
      <c r="Q1767" s="168">
        <f t="shared" si="82"/>
        <v>0</v>
      </c>
      <c r="R1767" s="168">
        <f t="shared" si="83"/>
        <v>0</v>
      </c>
    </row>
    <row r="1768" spans="1:18" ht="20.100000000000001" customHeight="1" x14ac:dyDescent="0.3">
      <c r="A1768" s="170">
        <v>1765</v>
      </c>
      <c r="B1768" s="120" t="str">
        <f t="shared" si="81"/>
        <v/>
      </c>
      <c r="C1768" s="117" t="s">
        <v>74</v>
      </c>
      <c r="D1768" s="47"/>
      <c r="E1768" s="179"/>
      <c r="F1768" s="51"/>
      <c r="G1768" s="117"/>
      <c r="H1768" s="99"/>
      <c r="Q1768" s="168">
        <f t="shared" si="82"/>
        <v>0</v>
      </c>
      <c r="R1768" s="168">
        <f t="shared" si="83"/>
        <v>0</v>
      </c>
    </row>
    <row r="1769" spans="1:18" ht="20.100000000000001" customHeight="1" x14ac:dyDescent="0.3">
      <c r="A1769" s="170">
        <v>1766</v>
      </c>
      <c r="B1769" s="120" t="str">
        <f t="shared" si="81"/>
        <v/>
      </c>
      <c r="C1769" s="117" t="s">
        <v>74</v>
      </c>
      <c r="D1769" s="47"/>
      <c r="E1769" s="179"/>
      <c r="F1769" s="51"/>
      <c r="G1769" s="117"/>
      <c r="H1769" s="99"/>
      <c r="Q1769" s="168">
        <f t="shared" si="82"/>
        <v>0</v>
      </c>
      <c r="R1769" s="168">
        <f t="shared" si="83"/>
        <v>0</v>
      </c>
    </row>
    <row r="1770" spans="1:18" ht="20.100000000000001" customHeight="1" x14ac:dyDescent="0.3">
      <c r="A1770" s="170">
        <v>1767</v>
      </c>
      <c r="B1770" s="120" t="str">
        <f t="shared" si="81"/>
        <v/>
      </c>
      <c r="C1770" s="117" t="s">
        <v>74</v>
      </c>
      <c r="D1770" s="47"/>
      <c r="E1770" s="179"/>
      <c r="F1770" s="51"/>
      <c r="G1770" s="117"/>
      <c r="H1770" s="99"/>
      <c r="Q1770" s="168">
        <f t="shared" si="82"/>
        <v>0</v>
      </c>
      <c r="R1770" s="168">
        <f t="shared" si="83"/>
        <v>0</v>
      </c>
    </row>
    <row r="1771" spans="1:18" ht="20.100000000000001" customHeight="1" x14ac:dyDescent="0.3">
      <c r="A1771" s="170">
        <v>1768</v>
      </c>
      <c r="B1771" s="120" t="str">
        <f t="shared" si="81"/>
        <v/>
      </c>
      <c r="C1771" s="117" t="s">
        <v>74</v>
      </c>
      <c r="D1771" s="47"/>
      <c r="E1771" s="179"/>
      <c r="F1771" s="51"/>
      <c r="G1771" s="117"/>
      <c r="H1771" s="99"/>
      <c r="Q1771" s="168">
        <f t="shared" si="82"/>
        <v>0</v>
      </c>
      <c r="R1771" s="168">
        <f t="shared" si="83"/>
        <v>0</v>
      </c>
    </row>
    <row r="1772" spans="1:18" ht="20.100000000000001" customHeight="1" x14ac:dyDescent="0.3">
      <c r="A1772" s="170">
        <v>1769</v>
      </c>
      <c r="B1772" s="120" t="str">
        <f t="shared" si="81"/>
        <v/>
      </c>
      <c r="C1772" s="117" t="s">
        <v>74</v>
      </c>
      <c r="D1772" s="47"/>
      <c r="E1772" s="179"/>
      <c r="F1772" s="51"/>
      <c r="G1772" s="117"/>
      <c r="H1772" s="99"/>
      <c r="Q1772" s="168">
        <f t="shared" si="82"/>
        <v>0</v>
      </c>
      <c r="R1772" s="168">
        <f t="shared" si="83"/>
        <v>0</v>
      </c>
    </row>
    <row r="1773" spans="1:18" ht="20.100000000000001" customHeight="1" x14ac:dyDescent="0.3">
      <c r="A1773" s="170">
        <v>1770</v>
      </c>
      <c r="B1773" s="120" t="str">
        <f t="shared" si="81"/>
        <v/>
      </c>
      <c r="C1773" s="117" t="s">
        <v>74</v>
      </c>
      <c r="D1773" s="47"/>
      <c r="E1773" s="179"/>
      <c r="F1773" s="51"/>
      <c r="G1773" s="117"/>
      <c r="H1773" s="99"/>
      <c r="Q1773" s="168">
        <f t="shared" si="82"/>
        <v>0</v>
      </c>
      <c r="R1773" s="168">
        <f t="shared" si="83"/>
        <v>0</v>
      </c>
    </row>
    <row r="1774" spans="1:18" ht="20.100000000000001" customHeight="1" x14ac:dyDescent="0.3">
      <c r="A1774" s="170">
        <v>1771</v>
      </c>
      <c r="B1774" s="120" t="str">
        <f t="shared" si="81"/>
        <v/>
      </c>
      <c r="C1774" s="117" t="s">
        <v>74</v>
      </c>
      <c r="D1774" s="47"/>
      <c r="E1774" s="179"/>
      <c r="F1774" s="51"/>
      <c r="G1774" s="117"/>
      <c r="H1774" s="99"/>
      <c r="Q1774" s="168">
        <f t="shared" si="82"/>
        <v>0</v>
      </c>
      <c r="R1774" s="168">
        <f t="shared" si="83"/>
        <v>0</v>
      </c>
    </row>
    <row r="1775" spans="1:18" ht="20.100000000000001" customHeight="1" x14ac:dyDescent="0.3">
      <c r="A1775" s="170">
        <v>1772</v>
      </c>
      <c r="B1775" s="120" t="str">
        <f t="shared" si="81"/>
        <v/>
      </c>
      <c r="C1775" s="117" t="s">
        <v>74</v>
      </c>
      <c r="D1775" s="47"/>
      <c r="E1775" s="179"/>
      <c r="F1775" s="51"/>
      <c r="G1775" s="117"/>
      <c r="H1775" s="99"/>
      <c r="Q1775" s="168">
        <f t="shared" si="82"/>
        <v>0</v>
      </c>
      <c r="R1775" s="168">
        <f t="shared" si="83"/>
        <v>0</v>
      </c>
    </row>
    <row r="1776" spans="1:18" ht="20.100000000000001" customHeight="1" x14ac:dyDescent="0.3">
      <c r="A1776" s="170">
        <v>1773</v>
      </c>
      <c r="B1776" s="120" t="str">
        <f t="shared" si="81"/>
        <v/>
      </c>
      <c r="C1776" s="117" t="s">
        <v>74</v>
      </c>
      <c r="D1776" s="47"/>
      <c r="E1776" s="179"/>
      <c r="F1776" s="51"/>
      <c r="G1776" s="117"/>
      <c r="H1776" s="99"/>
      <c r="Q1776" s="168">
        <f t="shared" si="82"/>
        <v>0</v>
      </c>
      <c r="R1776" s="168">
        <f t="shared" si="83"/>
        <v>0</v>
      </c>
    </row>
    <row r="1777" spans="1:18" ht="20.100000000000001" customHeight="1" x14ac:dyDescent="0.3">
      <c r="A1777" s="170">
        <v>1774</v>
      </c>
      <c r="B1777" s="120" t="str">
        <f t="shared" si="81"/>
        <v/>
      </c>
      <c r="C1777" s="117" t="s">
        <v>74</v>
      </c>
      <c r="D1777" s="47"/>
      <c r="E1777" s="179"/>
      <c r="F1777" s="51"/>
      <c r="G1777" s="117"/>
      <c r="H1777" s="99"/>
      <c r="Q1777" s="168">
        <f t="shared" si="82"/>
        <v>0</v>
      </c>
      <c r="R1777" s="168">
        <f t="shared" si="83"/>
        <v>0</v>
      </c>
    </row>
    <row r="1778" spans="1:18" ht="20.100000000000001" customHeight="1" x14ac:dyDescent="0.3">
      <c r="A1778" s="170">
        <v>1775</v>
      </c>
      <c r="B1778" s="120" t="str">
        <f t="shared" si="81"/>
        <v/>
      </c>
      <c r="C1778" s="117" t="s">
        <v>74</v>
      </c>
      <c r="D1778" s="47"/>
      <c r="E1778" s="179"/>
      <c r="F1778" s="51"/>
      <c r="G1778" s="117"/>
      <c r="H1778" s="99"/>
      <c r="Q1778" s="168">
        <f t="shared" si="82"/>
        <v>0</v>
      </c>
      <c r="R1778" s="168">
        <f t="shared" si="83"/>
        <v>0</v>
      </c>
    </row>
    <row r="1779" spans="1:18" ht="20.100000000000001" customHeight="1" x14ac:dyDescent="0.3">
      <c r="A1779" s="170">
        <v>1776</v>
      </c>
      <c r="B1779" s="120" t="str">
        <f t="shared" si="81"/>
        <v/>
      </c>
      <c r="C1779" s="117" t="s">
        <v>74</v>
      </c>
      <c r="D1779" s="47"/>
      <c r="E1779" s="179"/>
      <c r="F1779" s="51"/>
      <c r="G1779" s="117"/>
      <c r="H1779" s="99"/>
      <c r="Q1779" s="168">
        <f t="shared" si="82"/>
        <v>0</v>
      </c>
      <c r="R1779" s="168">
        <f t="shared" si="83"/>
        <v>0</v>
      </c>
    </row>
    <row r="1780" spans="1:18" ht="20.100000000000001" customHeight="1" x14ac:dyDescent="0.3">
      <c r="A1780" s="170">
        <v>1777</v>
      </c>
      <c r="B1780" s="120" t="str">
        <f t="shared" si="81"/>
        <v/>
      </c>
      <c r="C1780" s="117" t="s">
        <v>74</v>
      </c>
      <c r="D1780" s="47"/>
      <c r="E1780" s="179"/>
      <c r="F1780" s="51"/>
      <c r="G1780" s="117"/>
      <c r="H1780" s="99"/>
      <c r="Q1780" s="168">
        <f t="shared" si="82"/>
        <v>0</v>
      </c>
      <c r="R1780" s="168">
        <f t="shared" si="83"/>
        <v>0</v>
      </c>
    </row>
    <row r="1781" spans="1:18" ht="20.100000000000001" customHeight="1" x14ac:dyDescent="0.3">
      <c r="A1781" s="170">
        <v>1778</v>
      </c>
      <c r="B1781" s="120" t="str">
        <f t="shared" si="81"/>
        <v/>
      </c>
      <c r="C1781" s="117" t="s">
        <v>74</v>
      </c>
      <c r="D1781" s="47"/>
      <c r="E1781" s="179"/>
      <c r="F1781" s="51"/>
      <c r="G1781" s="117"/>
      <c r="H1781" s="99"/>
      <c r="Q1781" s="168">
        <f t="shared" si="82"/>
        <v>0</v>
      </c>
      <c r="R1781" s="168">
        <f t="shared" si="83"/>
        <v>0</v>
      </c>
    </row>
    <row r="1782" spans="1:18" ht="20.100000000000001" customHeight="1" x14ac:dyDescent="0.3">
      <c r="A1782" s="170">
        <v>1779</v>
      </c>
      <c r="B1782" s="120" t="str">
        <f t="shared" si="81"/>
        <v/>
      </c>
      <c r="C1782" s="117" t="s">
        <v>74</v>
      </c>
      <c r="D1782" s="47"/>
      <c r="E1782" s="179"/>
      <c r="F1782" s="51"/>
      <c r="G1782" s="117"/>
      <c r="H1782" s="99"/>
      <c r="Q1782" s="168">
        <f t="shared" si="82"/>
        <v>0</v>
      </c>
      <c r="R1782" s="168">
        <f t="shared" si="83"/>
        <v>0</v>
      </c>
    </row>
    <row r="1783" spans="1:18" ht="20.100000000000001" customHeight="1" x14ac:dyDescent="0.3">
      <c r="A1783" s="170">
        <v>1780</v>
      </c>
      <c r="B1783" s="120" t="str">
        <f t="shared" si="81"/>
        <v/>
      </c>
      <c r="C1783" s="117" t="s">
        <v>74</v>
      </c>
      <c r="D1783" s="47"/>
      <c r="E1783" s="179"/>
      <c r="F1783" s="51"/>
      <c r="G1783" s="117"/>
      <c r="H1783" s="99"/>
      <c r="Q1783" s="168">
        <f t="shared" si="82"/>
        <v>0</v>
      </c>
      <c r="R1783" s="168">
        <f t="shared" si="83"/>
        <v>0</v>
      </c>
    </row>
    <row r="1784" spans="1:18" ht="20.100000000000001" customHeight="1" x14ac:dyDescent="0.3">
      <c r="A1784" s="170">
        <v>1781</v>
      </c>
      <c r="B1784" s="120" t="str">
        <f t="shared" si="81"/>
        <v/>
      </c>
      <c r="C1784" s="117" t="s">
        <v>74</v>
      </c>
      <c r="D1784" s="47"/>
      <c r="E1784" s="179"/>
      <c r="F1784" s="51"/>
      <c r="G1784" s="117"/>
      <c r="H1784" s="99"/>
      <c r="Q1784" s="168">
        <f t="shared" si="82"/>
        <v>0</v>
      </c>
      <c r="R1784" s="168">
        <f t="shared" si="83"/>
        <v>0</v>
      </c>
    </row>
    <row r="1785" spans="1:18" ht="20.100000000000001" customHeight="1" x14ac:dyDescent="0.3">
      <c r="A1785" s="170">
        <v>1782</v>
      </c>
      <c r="B1785" s="120" t="str">
        <f t="shared" si="81"/>
        <v/>
      </c>
      <c r="C1785" s="117" t="s">
        <v>74</v>
      </c>
      <c r="D1785" s="47"/>
      <c r="E1785" s="179"/>
      <c r="F1785" s="51"/>
      <c r="G1785" s="117"/>
      <c r="H1785" s="99"/>
      <c r="Q1785" s="168">
        <f t="shared" si="82"/>
        <v>0</v>
      </c>
      <c r="R1785" s="168">
        <f t="shared" si="83"/>
        <v>0</v>
      </c>
    </row>
    <row r="1786" spans="1:18" ht="20.100000000000001" customHeight="1" x14ac:dyDescent="0.3">
      <c r="A1786" s="170">
        <v>1783</v>
      </c>
      <c r="B1786" s="120" t="str">
        <f t="shared" si="81"/>
        <v/>
      </c>
      <c r="C1786" s="117" t="s">
        <v>74</v>
      </c>
      <c r="D1786" s="47"/>
      <c r="E1786" s="179"/>
      <c r="F1786" s="51"/>
      <c r="G1786" s="117"/>
      <c r="H1786" s="99"/>
      <c r="Q1786" s="168">
        <f t="shared" si="82"/>
        <v>0</v>
      </c>
      <c r="R1786" s="168">
        <f t="shared" si="83"/>
        <v>0</v>
      </c>
    </row>
    <row r="1787" spans="1:18" ht="20.100000000000001" customHeight="1" x14ac:dyDescent="0.3">
      <c r="A1787" s="170">
        <v>1784</v>
      </c>
      <c r="B1787" s="120" t="str">
        <f t="shared" si="81"/>
        <v/>
      </c>
      <c r="C1787" s="117" t="s">
        <v>74</v>
      </c>
      <c r="D1787" s="47"/>
      <c r="E1787" s="179"/>
      <c r="F1787" s="51"/>
      <c r="G1787" s="117"/>
      <c r="H1787" s="99"/>
      <c r="Q1787" s="168">
        <f t="shared" si="82"/>
        <v>0</v>
      </c>
      <c r="R1787" s="168">
        <f t="shared" si="83"/>
        <v>0</v>
      </c>
    </row>
    <row r="1788" spans="1:18" ht="20.100000000000001" customHeight="1" x14ac:dyDescent="0.3">
      <c r="A1788" s="170">
        <v>1785</v>
      </c>
      <c r="B1788" s="120" t="str">
        <f t="shared" si="81"/>
        <v/>
      </c>
      <c r="C1788" s="117" t="s">
        <v>74</v>
      </c>
      <c r="D1788" s="47"/>
      <c r="E1788" s="179"/>
      <c r="F1788" s="51"/>
      <c r="G1788" s="117"/>
      <c r="H1788" s="99"/>
      <c r="Q1788" s="168">
        <f t="shared" si="82"/>
        <v>0</v>
      </c>
      <c r="R1788" s="168">
        <f t="shared" si="83"/>
        <v>0</v>
      </c>
    </row>
    <row r="1789" spans="1:18" ht="20.100000000000001" customHeight="1" x14ac:dyDescent="0.3">
      <c r="A1789" s="170">
        <v>1786</v>
      </c>
      <c r="B1789" s="120" t="str">
        <f t="shared" si="81"/>
        <v/>
      </c>
      <c r="C1789" s="117" t="s">
        <v>74</v>
      </c>
      <c r="D1789" s="47"/>
      <c r="E1789" s="179"/>
      <c r="F1789" s="51"/>
      <c r="G1789" s="117"/>
      <c r="H1789" s="99"/>
      <c r="Q1789" s="168">
        <f t="shared" si="82"/>
        <v>0</v>
      </c>
      <c r="R1789" s="168">
        <f t="shared" si="83"/>
        <v>0</v>
      </c>
    </row>
    <row r="1790" spans="1:18" ht="20.100000000000001" customHeight="1" x14ac:dyDescent="0.3">
      <c r="A1790" s="170">
        <v>1787</v>
      </c>
      <c r="B1790" s="120" t="str">
        <f t="shared" si="81"/>
        <v/>
      </c>
      <c r="C1790" s="117" t="s">
        <v>74</v>
      </c>
      <c r="D1790" s="47"/>
      <c r="E1790" s="179"/>
      <c r="F1790" s="51"/>
      <c r="G1790" s="117"/>
      <c r="H1790" s="99"/>
      <c r="Q1790" s="168">
        <f t="shared" si="82"/>
        <v>0</v>
      </c>
      <c r="R1790" s="168">
        <f t="shared" si="83"/>
        <v>0</v>
      </c>
    </row>
    <row r="1791" spans="1:18" ht="20.100000000000001" customHeight="1" x14ac:dyDescent="0.3">
      <c r="A1791" s="170">
        <v>1788</v>
      </c>
      <c r="B1791" s="120" t="str">
        <f t="shared" si="81"/>
        <v/>
      </c>
      <c r="C1791" s="117" t="s">
        <v>74</v>
      </c>
      <c r="D1791" s="47"/>
      <c r="E1791" s="179"/>
      <c r="F1791" s="51"/>
      <c r="G1791" s="117"/>
      <c r="H1791" s="99"/>
      <c r="Q1791" s="168">
        <f t="shared" si="82"/>
        <v>0</v>
      </c>
      <c r="R1791" s="168">
        <f t="shared" si="83"/>
        <v>0</v>
      </c>
    </row>
    <row r="1792" spans="1:18" ht="20.100000000000001" customHeight="1" x14ac:dyDescent="0.3">
      <c r="A1792" s="170">
        <v>1789</v>
      </c>
      <c r="B1792" s="120" t="str">
        <f t="shared" si="81"/>
        <v/>
      </c>
      <c r="C1792" s="117" t="s">
        <v>74</v>
      </c>
      <c r="D1792" s="47"/>
      <c r="E1792" s="179"/>
      <c r="F1792" s="51"/>
      <c r="G1792" s="117"/>
      <c r="H1792" s="99"/>
      <c r="Q1792" s="168">
        <f t="shared" si="82"/>
        <v>0</v>
      </c>
      <c r="R1792" s="168">
        <f t="shared" si="83"/>
        <v>0</v>
      </c>
    </row>
    <row r="1793" spans="1:18" ht="20.100000000000001" customHeight="1" x14ac:dyDescent="0.3">
      <c r="A1793" s="170">
        <v>1790</v>
      </c>
      <c r="B1793" s="120" t="str">
        <f t="shared" si="81"/>
        <v/>
      </c>
      <c r="C1793" s="117" t="s">
        <v>74</v>
      </c>
      <c r="D1793" s="47"/>
      <c r="E1793" s="179"/>
      <c r="F1793" s="51"/>
      <c r="G1793" s="117"/>
      <c r="H1793" s="99"/>
      <c r="Q1793" s="168">
        <f t="shared" si="82"/>
        <v>0</v>
      </c>
      <c r="R1793" s="168">
        <f t="shared" si="83"/>
        <v>0</v>
      </c>
    </row>
    <row r="1794" spans="1:18" ht="20.100000000000001" customHeight="1" x14ac:dyDescent="0.3">
      <c r="A1794" s="170">
        <v>1791</v>
      </c>
      <c r="B1794" s="120" t="str">
        <f t="shared" si="81"/>
        <v/>
      </c>
      <c r="C1794" s="117" t="s">
        <v>74</v>
      </c>
      <c r="D1794" s="47"/>
      <c r="E1794" s="179"/>
      <c r="F1794" s="51"/>
      <c r="G1794" s="117"/>
      <c r="H1794" s="99"/>
      <c r="Q1794" s="168">
        <f t="shared" si="82"/>
        <v>0</v>
      </c>
      <c r="R1794" s="168">
        <f t="shared" si="83"/>
        <v>0</v>
      </c>
    </row>
    <row r="1795" spans="1:18" ht="20.100000000000001" customHeight="1" x14ac:dyDescent="0.3">
      <c r="A1795" s="170">
        <v>1792</v>
      </c>
      <c r="B1795" s="120" t="str">
        <f t="shared" si="81"/>
        <v/>
      </c>
      <c r="C1795" s="117" t="s">
        <v>74</v>
      </c>
      <c r="D1795" s="47"/>
      <c r="E1795" s="179"/>
      <c r="F1795" s="51"/>
      <c r="G1795" s="117"/>
      <c r="H1795" s="99"/>
      <c r="Q1795" s="168">
        <f t="shared" si="82"/>
        <v>0</v>
      </c>
      <c r="R1795" s="168">
        <f t="shared" si="83"/>
        <v>0</v>
      </c>
    </row>
    <row r="1796" spans="1:18" ht="20.100000000000001" customHeight="1" x14ac:dyDescent="0.3">
      <c r="A1796" s="170">
        <v>1793</v>
      </c>
      <c r="B1796" s="120" t="str">
        <f t="shared" si="81"/>
        <v/>
      </c>
      <c r="C1796" s="117" t="s">
        <v>74</v>
      </c>
      <c r="D1796" s="47"/>
      <c r="E1796" s="179"/>
      <c r="F1796" s="51"/>
      <c r="G1796" s="117"/>
      <c r="H1796" s="99"/>
      <c r="Q1796" s="168">
        <f t="shared" si="82"/>
        <v>0</v>
      </c>
      <c r="R1796" s="168">
        <f t="shared" si="83"/>
        <v>0</v>
      </c>
    </row>
    <row r="1797" spans="1:18" ht="20.100000000000001" customHeight="1" x14ac:dyDescent="0.3">
      <c r="A1797" s="170">
        <v>1794</v>
      </c>
      <c r="B1797" s="120" t="str">
        <f t="shared" ref="B1797:B1860" si="84">_xlfn.CONCAT(D1797,E1797)</f>
        <v/>
      </c>
      <c r="C1797" s="117" t="s">
        <v>74</v>
      </c>
      <c r="D1797" s="47"/>
      <c r="E1797" s="179"/>
      <c r="F1797" s="51"/>
      <c r="G1797" s="117"/>
      <c r="H1797" s="99"/>
      <c r="Q1797" s="168">
        <f t="shared" ref="Q1797:Q1860" si="85">IF(D1797&lt;1,0,1)</f>
        <v>0</v>
      </c>
      <c r="R1797" s="168">
        <f t="shared" ref="R1797:R1860" si="86">IF(G1797+H1797&gt;0,IF(Q1797=0,1,0),0)</f>
        <v>0</v>
      </c>
    </row>
    <row r="1798" spans="1:18" ht="20.100000000000001" customHeight="1" x14ac:dyDescent="0.3">
      <c r="A1798" s="170">
        <v>1795</v>
      </c>
      <c r="B1798" s="120" t="str">
        <f t="shared" si="84"/>
        <v/>
      </c>
      <c r="C1798" s="117" t="s">
        <v>74</v>
      </c>
      <c r="D1798" s="47"/>
      <c r="E1798" s="179"/>
      <c r="F1798" s="51"/>
      <c r="G1798" s="117"/>
      <c r="H1798" s="99"/>
      <c r="Q1798" s="168">
        <f t="shared" si="85"/>
        <v>0</v>
      </c>
      <c r="R1798" s="168">
        <f t="shared" si="86"/>
        <v>0</v>
      </c>
    </row>
    <row r="1799" spans="1:18" ht="20.100000000000001" customHeight="1" x14ac:dyDescent="0.3">
      <c r="A1799" s="170">
        <v>1796</v>
      </c>
      <c r="B1799" s="120" t="str">
        <f t="shared" si="84"/>
        <v/>
      </c>
      <c r="C1799" s="117" t="s">
        <v>74</v>
      </c>
      <c r="D1799" s="47"/>
      <c r="E1799" s="179"/>
      <c r="F1799" s="51"/>
      <c r="G1799" s="117"/>
      <c r="H1799" s="99"/>
      <c r="Q1799" s="168">
        <f t="shared" si="85"/>
        <v>0</v>
      </c>
      <c r="R1799" s="168">
        <f t="shared" si="86"/>
        <v>0</v>
      </c>
    </row>
    <row r="1800" spans="1:18" ht="20.100000000000001" customHeight="1" x14ac:dyDescent="0.3">
      <c r="A1800" s="170">
        <v>1797</v>
      </c>
      <c r="B1800" s="120" t="str">
        <f t="shared" si="84"/>
        <v/>
      </c>
      <c r="C1800" s="117" t="s">
        <v>74</v>
      </c>
      <c r="D1800" s="47"/>
      <c r="E1800" s="179"/>
      <c r="F1800" s="51"/>
      <c r="G1800" s="117"/>
      <c r="H1800" s="99"/>
      <c r="Q1800" s="168">
        <f t="shared" si="85"/>
        <v>0</v>
      </c>
      <c r="R1800" s="168">
        <f t="shared" si="86"/>
        <v>0</v>
      </c>
    </row>
    <row r="1801" spans="1:18" ht="20.100000000000001" customHeight="1" x14ac:dyDescent="0.3">
      <c r="A1801" s="170">
        <v>1798</v>
      </c>
      <c r="B1801" s="120" t="str">
        <f t="shared" si="84"/>
        <v/>
      </c>
      <c r="C1801" s="117" t="s">
        <v>74</v>
      </c>
      <c r="D1801" s="47"/>
      <c r="E1801" s="179"/>
      <c r="F1801" s="51"/>
      <c r="G1801" s="117"/>
      <c r="H1801" s="99"/>
      <c r="Q1801" s="168">
        <f t="shared" si="85"/>
        <v>0</v>
      </c>
      <c r="R1801" s="168">
        <f t="shared" si="86"/>
        <v>0</v>
      </c>
    </row>
    <row r="1802" spans="1:18" ht="20.100000000000001" customHeight="1" x14ac:dyDescent="0.3">
      <c r="A1802" s="170">
        <v>1799</v>
      </c>
      <c r="B1802" s="120" t="str">
        <f t="shared" si="84"/>
        <v/>
      </c>
      <c r="C1802" s="117" t="s">
        <v>74</v>
      </c>
      <c r="D1802" s="47"/>
      <c r="E1802" s="179"/>
      <c r="F1802" s="51"/>
      <c r="G1802" s="117"/>
      <c r="H1802" s="99"/>
      <c r="Q1802" s="168">
        <f t="shared" si="85"/>
        <v>0</v>
      </c>
      <c r="R1802" s="168">
        <f t="shared" si="86"/>
        <v>0</v>
      </c>
    </row>
    <row r="1803" spans="1:18" ht="20.100000000000001" customHeight="1" x14ac:dyDescent="0.3">
      <c r="A1803" s="170">
        <v>1800</v>
      </c>
      <c r="B1803" s="120" t="str">
        <f t="shared" si="84"/>
        <v/>
      </c>
      <c r="C1803" s="117" t="s">
        <v>74</v>
      </c>
      <c r="D1803" s="47"/>
      <c r="E1803" s="179"/>
      <c r="F1803" s="51"/>
      <c r="G1803" s="117"/>
      <c r="H1803" s="99"/>
      <c r="Q1803" s="168">
        <f t="shared" si="85"/>
        <v>0</v>
      </c>
      <c r="R1803" s="168">
        <f t="shared" si="86"/>
        <v>0</v>
      </c>
    </row>
    <row r="1804" spans="1:18" ht="20.100000000000001" customHeight="1" x14ac:dyDescent="0.3">
      <c r="A1804" s="170">
        <v>1801</v>
      </c>
      <c r="B1804" s="120" t="str">
        <f t="shared" si="84"/>
        <v/>
      </c>
      <c r="C1804" s="117" t="s">
        <v>74</v>
      </c>
      <c r="D1804" s="47"/>
      <c r="E1804" s="179"/>
      <c r="F1804" s="51"/>
      <c r="G1804" s="117"/>
      <c r="H1804" s="99"/>
      <c r="Q1804" s="168">
        <f t="shared" si="85"/>
        <v>0</v>
      </c>
      <c r="R1804" s="168">
        <f t="shared" si="86"/>
        <v>0</v>
      </c>
    </row>
    <row r="1805" spans="1:18" ht="20.100000000000001" customHeight="1" x14ac:dyDescent="0.3">
      <c r="A1805" s="170">
        <v>1802</v>
      </c>
      <c r="B1805" s="120" t="str">
        <f t="shared" si="84"/>
        <v/>
      </c>
      <c r="C1805" s="117" t="s">
        <v>74</v>
      </c>
      <c r="D1805" s="47"/>
      <c r="E1805" s="179"/>
      <c r="F1805" s="51"/>
      <c r="G1805" s="117"/>
      <c r="H1805" s="99"/>
      <c r="Q1805" s="168">
        <f t="shared" si="85"/>
        <v>0</v>
      </c>
      <c r="R1805" s="168">
        <f t="shared" si="86"/>
        <v>0</v>
      </c>
    </row>
    <row r="1806" spans="1:18" ht="20.100000000000001" customHeight="1" x14ac:dyDescent="0.3">
      <c r="A1806" s="170">
        <v>1803</v>
      </c>
      <c r="B1806" s="120" t="str">
        <f t="shared" si="84"/>
        <v/>
      </c>
      <c r="C1806" s="117" t="s">
        <v>74</v>
      </c>
      <c r="D1806" s="47"/>
      <c r="E1806" s="179"/>
      <c r="F1806" s="51"/>
      <c r="G1806" s="117"/>
      <c r="H1806" s="99"/>
      <c r="Q1806" s="168">
        <f t="shared" si="85"/>
        <v>0</v>
      </c>
      <c r="R1806" s="168">
        <f t="shared" si="86"/>
        <v>0</v>
      </c>
    </row>
    <row r="1807" spans="1:18" ht="20.100000000000001" customHeight="1" x14ac:dyDescent="0.3">
      <c r="A1807" s="170">
        <v>1804</v>
      </c>
      <c r="B1807" s="120" t="str">
        <f t="shared" si="84"/>
        <v/>
      </c>
      <c r="C1807" s="117" t="s">
        <v>74</v>
      </c>
      <c r="D1807" s="47"/>
      <c r="E1807" s="179"/>
      <c r="F1807" s="51"/>
      <c r="G1807" s="117"/>
      <c r="H1807" s="99"/>
      <c r="Q1807" s="168">
        <f t="shared" si="85"/>
        <v>0</v>
      </c>
      <c r="R1807" s="168">
        <f t="shared" si="86"/>
        <v>0</v>
      </c>
    </row>
    <row r="1808" spans="1:18" ht="20.100000000000001" customHeight="1" x14ac:dyDescent="0.3">
      <c r="A1808" s="170">
        <v>1805</v>
      </c>
      <c r="B1808" s="120" t="str">
        <f t="shared" si="84"/>
        <v/>
      </c>
      <c r="C1808" s="117" t="s">
        <v>74</v>
      </c>
      <c r="D1808" s="47"/>
      <c r="E1808" s="179"/>
      <c r="F1808" s="51"/>
      <c r="G1808" s="117"/>
      <c r="H1808" s="99"/>
      <c r="Q1808" s="168">
        <f t="shared" si="85"/>
        <v>0</v>
      </c>
      <c r="R1808" s="168">
        <f t="shared" si="86"/>
        <v>0</v>
      </c>
    </row>
    <row r="1809" spans="1:18" ht="20.100000000000001" customHeight="1" x14ac:dyDescent="0.3">
      <c r="A1809" s="170">
        <v>1806</v>
      </c>
      <c r="B1809" s="120" t="str">
        <f t="shared" si="84"/>
        <v/>
      </c>
      <c r="C1809" s="117" t="s">
        <v>74</v>
      </c>
      <c r="D1809" s="47"/>
      <c r="E1809" s="179"/>
      <c r="F1809" s="51"/>
      <c r="G1809" s="117"/>
      <c r="H1809" s="99"/>
      <c r="Q1809" s="168">
        <f t="shared" si="85"/>
        <v>0</v>
      </c>
      <c r="R1809" s="168">
        <f t="shared" si="86"/>
        <v>0</v>
      </c>
    </row>
    <row r="1810" spans="1:18" ht="20.100000000000001" customHeight="1" x14ac:dyDescent="0.3">
      <c r="A1810" s="170">
        <v>1807</v>
      </c>
      <c r="B1810" s="120" t="str">
        <f t="shared" si="84"/>
        <v/>
      </c>
      <c r="C1810" s="117" t="s">
        <v>74</v>
      </c>
      <c r="D1810" s="47"/>
      <c r="E1810" s="179"/>
      <c r="F1810" s="51"/>
      <c r="G1810" s="117"/>
      <c r="H1810" s="99"/>
      <c r="Q1810" s="168">
        <f t="shared" si="85"/>
        <v>0</v>
      </c>
      <c r="R1810" s="168">
        <f t="shared" si="86"/>
        <v>0</v>
      </c>
    </row>
    <row r="1811" spans="1:18" ht="20.100000000000001" customHeight="1" x14ac:dyDescent="0.3">
      <c r="A1811" s="170">
        <v>1808</v>
      </c>
      <c r="B1811" s="120" t="str">
        <f t="shared" si="84"/>
        <v/>
      </c>
      <c r="C1811" s="117" t="s">
        <v>74</v>
      </c>
      <c r="D1811" s="47"/>
      <c r="E1811" s="179"/>
      <c r="F1811" s="51"/>
      <c r="G1811" s="117"/>
      <c r="H1811" s="99"/>
      <c r="Q1811" s="168">
        <f t="shared" si="85"/>
        <v>0</v>
      </c>
      <c r="R1811" s="168">
        <f t="shared" si="86"/>
        <v>0</v>
      </c>
    </row>
    <row r="1812" spans="1:18" ht="20.100000000000001" customHeight="1" x14ac:dyDescent="0.3">
      <c r="A1812" s="170">
        <v>1809</v>
      </c>
      <c r="B1812" s="120" t="str">
        <f t="shared" si="84"/>
        <v/>
      </c>
      <c r="C1812" s="117" t="s">
        <v>74</v>
      </c>
      <c r="D1812" s="47"/>
      <c r="E1812" s="179"/>
      <c r="F1812" s="51"/>
      <c r="G1812" s="117"/>
      <c r="H1812" s="99"/>
      <c r="Q1812" s="168">
        <f t="shared" si="85"/>
        <v>0</v>
      </c>
      <c r="R1812" s="168">
        <f t="shared" si="86"/>
        <v>0</v>
      </c>
    </row>
    <row r="1813" spans="1:18" ht="20.100000000000001" customHeight="1" x14ac:dyDescent="0.3">
      <c r="A1813" s="170">
        <v>1810</v>
      </c>
      <c r="B1813" s="120" t="str">
        <f t="shared" si="84"/>
        <v/>
      </c>
      <c r="C1813" s="117" t="s">
        <v>74</v>
      </c>
      <c r="D1813" s="47"/>
      <c r="E1813" s="179"/>
      <c r="F1813" s="51"/>
      <c r="G1813" s="117"/>
      <c r="H1813" s="99"/>
      <c r="Q1813" s="168">
        <f t="shared" si="85"/>
        <v>0</v>
      </c>
      <c r="R1813" s="168">
        <f t="shared" si="86"/>
        <v>0</v>
      </c>
    </row>
    <row r="1814" spans="1:18" ht="20.100000000000001" customHeight="1" x14ac:dyDescent="0.3">
      <c r="A1814" s="170">
        <v>1811</v>
      </c>
      <c r="B1814" s="120" t="str">
        <f t="shared" si="84"/>
        <v/>
      </c>
      <c r="C1814" s="117" t="s">
        <v>74</v>
      </c>
      <c r="D1814" s="47"/>
      <c r="E1814" s="179"/>
      <c r="F1814" s="51"/>
      <c r="G1814" s="117"/>
      <c r="H1814" s="99"/>
      <c r="Q1814" s="168">
        <f t="shared" si="85"/>
        <v>0</v>
      </c>
      <c r="R1814" s="168">
        <f t="shared" si="86"/>
        <v>0</v>
      </c>
    </row>
    <row r="1815" spans="1:18" ht="20.100000000000001" customHeight="1" x14ac:dyDescent="0.3">
      <c r="A1815" s="170">
        <v>1812</v>
      </c>
      <c r="B1815" s="120" t="str">
        <f t="shared" si="84"/>
        <v/>
      </c>
      <c r="C1815" s="117" t="s">
        <v>74</v>
      </c>
      <c r="D1815" s="47"/>
      <c r="E1815" s="179"/>
      <c r="F1815" s="51"/>
      <c r="G1815" s="117"/>
      <c r="H1815" s="99"/>
      <c r="Q1815" s="168">
        <f t="shared" si="85"/>
        <v>0</v>
      </c>
      <c r="R1815" s="168">
        <f t="shared" si="86"/>
        <v>0</v>
      </c>
    </row>
    <row r="1816" spans="1:18" ht="20.100000000000001" customHeight="1" x14ac:dyDescent="0.3">
      <c r="A1816" s="170">
        <v>1813</v>
      </c>
      <c r="B1816" s="120" t="str">
        <f t="shared" si="84"/>
        <v/>
      </c>
      <c r="C1816" s="117" t="s">
        <v>74</v>
      </c>
      <c r="D1816" s="47"/>
      <c r="E1816" s="179"/>
      <c r="F1816" s="51"/>
      <c r="G1816" s="117"/>
      <c r="H1816" s="99"/>
      <c r="Q1816" s="168">
        <f t="shared" si="85"/>
        <v>0</v>
      </c>
      <c r="R1816" s="168">
        <f t="shared" si="86"/>
        <v>0</v>
      </c>
    </row>
    <row r="1817" spans="1:18" ht="20.100000000000001" customHeight="1" x14ac:dyDescent="0.3">
      <c r="A1817" s="170">
        <v>1814</v>
      </c>
      <c r="B1817" s="120" t="str">
        <f t="shared" si="84"/>
        <v/>
      </c>
      <c r="C1817" s="117" t="s">
        <v>74</v>
      </c>
      <c r="D1817" s="47"/>
      <c r="E1817" s="179"/>
      <c r="F1817" s="51"/>
      <c r="G1817" s="117"/>
      <c r="H1817" s="99"/>
      <c r="Q1817" s="168">
        <f t="shared" si="85"/>
        <v>0</v>
      </c>
      <c r="R1817" s="168">
        <f t="shared" si="86"/>
        <v>0</v>
      </c>
    </row>
    <row r="1818" spans="1:18" ht="20.100000000000001" customHeight="1" x14ac:dyDescent="0.3">
      <c r="A1818" s="170">
        <v>1815</v>
      </c>
      <c r="B1818" s="120" t="str">
        <f t="shared" si="84"/>
        <v/>
      </c>
      <c r="C1818" s="117" t="s">
        <v>74</v>
      </c>
      <c r="D1818" s="47"/>
      <c r="E1818" s="179"/>
      <c r="F1818" s="51"/>
      <c r="G1818" s="117"/>
      <c r="H1818" s="99"/>
      <c r="Q1818" s="168">
        <f t="shared" si="85"/>
        <v>0</v>
      </c>
      <c r="R1818" s="168">
        <f t="shared" si="86"/>
        <v>0</v>
      </c>
    </row>
    <row r="1819" spans="1:18" ht="20.100000000000001" customHeight="1" x14ac:dyDescent="0.3">
      <c r="A1819" s="170">
        <v>1816</v>
      </c>
      <c r="B1819" s="120" t="str">
        <f t="shared" si="84"/>
        <v/>
      </c>
      <c r="C1819" s="117" t="s">
        <v>74</v>
      </c>
      <c r="D1819" s="47"/>
      <c r="E1819" s="179"/>
      <c r="F1819" s="51"/>
      <c r="G1819" s="117"/>
      <c r="H1819" s="99"/>
      <c r="Q1819" s="168">
        <f t="shared" si="85"/>
        <v>0</v>
      </c>
      <c r="R1819" s="168">
        <f t="shared" si="86"/>
        <v>0</v>
      </c>
    </row>
    <row r="1820" spans="1:18" ht="20.100000000000001" customHeight="1" x14ac:dyDescent="0.3">
      <c r="A1820" s="170">
        <v>1817</v>
      </c>
      <c r="B1820" s="120" t="str">
        <f t="shared" si="84"/>
        <v/>
      </c>
      <c r="C1820" s="117" t="s">
        <v>74</v>
      </c>
      <c r="D1820" s="47"/>
      <c r="E1820" s="179"/>
      <c r="F1820" s="51"/>
      <c r="G1820" s="117"/>
      <c r="H1820" s="99"/>
      <c r="Q1820" s="168">
        <f t="shared" si="85"/>
        <v>0</v>
      </c>
      <c r="R1820" s="168">
        <f t="shared" si="86"/>
        <v>0</v>
      </c>
    </row>
    <row r="1821" spans="1:18" ht="20.100000000000001" customHeight="1" x14ac:dyDescent="0.3">
      <c r="A1821" s="170">
        <v>1818</v>
      </c>
      <c r="B1821" s="120" t="str">
        <f t="shared" si="84"/>
        <v/>
      </c>
      <c r="C1821" s="117" t="s">
        <v>74</v>
      </c>
      <c r="D1821" s="47"/>
      <c r="E1821" s="179"/>
      <c r="F1821" s="51"/>
      <c r="G1821" s="117"/>
      <c r="H1821" s="99"/>
      <c r="Q1821" s="168">
        <f t="shared" si="85"/>
        <v>0</v>
      </c>
      <c r="R1821" s="168">
        <f t="shared" si="86"/>
        <v>0</v>
      </c>
    </row>
    <row r="1822" spans="1:18" ht="20.100000000000001" customHeight="1" x14ac:dyDescent="0.3">
      <c r="A1822" s="170">
        <v>1819</v>
      </c>
      <c r="B1822" s="120" t="str">
        <f t="shared" si="84"/>
        <v/>
      </c>
      <c r="C1822" s="117" t="s">
        <v>74</v>
      </c>
      <c r="D1822" s="47"/>
      <c r="E1822" s="179"/>
      <c r="F1822" s="51"/>
      <c r="G1822" s="117"/>
      <c r="H1822" s="99"/>
      <c r="Q1822" s="168">
        <f t="shared" si="85"/>
        <v>0</v>
      </c>
      <c r="R1822" s="168">
        <f t="shared" si="86"/>
        <v>0</v>
      </c>
    </row>
    <row r="1823" spans="1:18" ht="20.100000000000001" customHeight="1" x14ac:dyDescent="0.3">
      <c r="A1823" s="170">
        <v>1820</v>
      </c>
      <c r="B1823" s="120" t="str">
        <f t="shared" si="84"/>
        <v/>
      </c>
      <c r="C1823" s="117" t="s">
        <v>74</v>
      </c>
      <c r="D1823" s="47"/>
      <c r="E1823" s="179"/>
      <c r="F1823" s="51"/>
      <c r="G1823" s="117"/>
      <c r="H1823" s="99"/>
      <c r="Q1823" s="168">
        <f t="shared" si="85"/>
        <v>0</v>
      </c>
      <c r="R1823" s="168">
        <f t="shared" si="86"/>
        <v>0</v>
      </c>
    </row>
    <row r="1824" spans="1:18" ht="20.100000000000001" customHeight="1" x14ac:dyDescent="0.3">
      <c r="A1824" s="170">
        <v>1821</v>
      </c>
      <c r="B1824" s="120" t="str">
        <f t="shared" si="84"/>
        <v/>
      </c>
      <c r="C1824" s="117" t="s">
        <v>74</v>
      </c>
      <c r="D1824" s="47"/>
      <c r="E1824" s="179"/>
      <c r="F1824" s="51"/>
      <c r="G1824" s="117"/>
      <c r="H1824" s="99"/>
      <c r="Q1824" s="168">
        <f t="shared" si="85"/>
        <v>0</v>
      </c>
      <c r="R1824" s="168">
        <f t="shared" si="86"/>
        <v>0</v>
      </c>
    </row>
    <row r="1825" spans="1:18" ht="20.100000000000001" customHeight="1" x14ac:dyDescent="0.3">
      <c r="A1825" s="170">
        <v>1822</v>
      </c>
      <c r="B1825" s="120" t="str">
        <f t="shared" si="84"/>
        <v/>
      </c>
      <c r="C1825" s="117" t="s">
        <v>74</v>
      </c>
      <c r="D1825" s="47"/>
      <c r="E1825" s="179"/>
      <c r="F1825" s="51"/>
      <c r="G1825" s="117"/>
      <c r="H1825" s="99"/>
      <c r="Q1825" s="168">
        <f t="shared" si="85"/>
        <v>0</v>
      </c>
      <c r="R1825" s="168">
        <f t="shared" si="86"/>
        <v>0</v>
      </c>
    </row>
    <row r="1826" spans="1:18" ht="20.100000000000001" customHeight="1" x14ac:dyDescent="0.3">
      <c r="A1826" s="170">
        <v>1823</v>
      </c>
      <c r="B1826" s="120" t="str">
        <f t="shared" si="84"/>
        <v/>
      </c>
      <c r="C1826" s="117" t="s">
        <v>74</v>
      </c>
      <c r="D1826" s="47"/>
      <c r="E1826" s="179"/>
      <c r="F1826" s="51"/>
      <c r="G1826" s="117"/>
      <c r="H1826" s="99"/>
      <c r="Q1826" s="168">
        <f t="shared" si="85"/>
        <v>0</v>
      </c>
      <c r="R1826" s="168">
        <f t="shared" si="86"/>
        <v>0</v>
      </c>
    </row>
    <row r="1827" spans="1:18" ht="20.100000000000001" customHeight="1" x14ac:dyDescent="0.3">
      <c r="A1827" s="170">
        <v>1824</v>
      </c>
      <c r="B1827" s="120" t="str">
        <f t="shared" si="84"/>
        <v/>
      </c>
      <c r="C1827" s="117" t="s">
        <v>74</v>
      </c>
      <c r="D1827" s="47"/>
      <c r="E1827" s="179"/>
      <c r="F1827" s="51"/>
      <c r="G1827" s="117"/>
      <c r="H1827" s="99"/>
      <c r="Q1827" s="168">
        <f t="shared" si="85"/>
        <v>0</v>
      </c>
      <c r="R1827" s="168">
        <f t="shared" si="86"/>
        <v>0</v>
      </c>
    </row>
    <row r="1828" spans="1:18" ht="20.100000000000001" customHeight="1" x14ac:dyDescent="0.3">
      <c r="A1828" s="170">
        <v>1825</v>
      </c>
      <c r="B1828" s="120" t="str">
        <f t="shared" si="84"/>
        <v/>
      </c>
      <c r="C1828" s="117" t="s">
        <v>74</v>
      </c>
      <c r="D1828" s="47"/>
      <c r="E1828" s="179"/>
      <c r="F1828" s="51"/>
      <c r="G1828" s="117"/>
      <c r="H1828" s="99"/>
      <c r="Q1828" s="168">
        <f t="shared" si="85"/>
        <v>0</v>
      </c>
      <c r="R1828" s="168">
        <f t="shared" si="86"/>
        <v>0</v>
      </c>
    </row>
    <row r="1829" spans="1:18" ht="20.100000000000001" customHeight="1" x14ac:dyDescent="0.3">
      <c r="A1829" s="170">
        <v>1826</v>
      </c>
      <c r="B1829" s="120" t="str">
        <f t="shared" si="84"/>
        <v/>
      </c>
      <c r="C1829" s="117" t="s">
        <v>74</v>
      </c>
      <c r="D1829" s="47"/>
      <c r="E1829" s="179"/>
      <c r="F1829" s="51"/>
      <c r="G1829" s="117"/>
      <c r="H1829" s="99"/>
      <c r="Q1829" s="168">
        <f t="shared" si="85"/>
        <v>0</v>
      </c>
      <c r="R1829" s="168">
        <f t="shared" si="86"/>
        <v>0</v>
      </c>
    </row>
    <row r="1830" spans="1:18" ht="20.100000000000001" customHeight="1" x14ac:dyDescent="0.3">
      <c r="A1830" s="170">
        <v>1827</v>
      </c>
      <c r="B1830" s="120" t="str">
        <f t="shared" si="84"/>
        <v/>
      </c>
      <c r="C1830" s="117" t="s">
        <v>74</v>
      </c>
      <c r="D1830" s="47"/>
      <c r="E1830" s="179"/>
      <c r="F1830" s="51"/>
      <c r="G1830" s="117"/>
      <c r="H1830" s="99"/>
      <c r="Q1830" s="168">
        <f t="shared" si="85"/>
        <v>0</v>
      </c>
      <c r="R1830" s="168">
        <f t="shared" si="86"/>
        <v>0</v>
      </c>
    </row>
    <row r="1831" spans="1:18" ht="20.100000000000001" customHeight="1" x14ac:dyDescent="0.3">
      <c r="A1831" s="170">
        <v>1828</v>
      </c>
      <c r="B1831" s="120" t="str">
        <f t="shared" si="84"/>
        <v/>
      </c>
      <c r="C1831" s="117" t="s">
        <v>74</v>
      </c>
      <c r="D1831" s="47"/>
      <c r="E1831" s="179"/>
      <c r="F1831" s="51"/>
      <c r="G1831" s="117"/>
      <c r="H1831" s="99"/>
      <c r="Q1831" s="168">
        <f t="shared" si="85"/>
        <v>0</v>
      </c>
      <c r="R1831" s="168">
        <f t="shared" si="86"/>
        <v>0</v>
      </c>
    </row>
    <row r="1832" spans="1:18" ht="20.100000000000001" customHeight="1" x14ac:dyDescent="0.3">
      <c r="A1832" s="170">
        <v>1829</v>
      </c>
      <c r="B1832" s="120" t="str">
        <f t="shared" si="84"/>
        <v/>
      </c>
      <c r="C1832" s="117" t="s">
        <v>74</v>
      </c>
      <c r="D1832" s="47"/>
      <c r="E1832" s="179"/>
      <c r="F1832" s="51"/>
      <c r="G1832" s="117"/>
      <c r="H1832" s="99"/>
      <c r="Q1832" s="168">
        <f t="shared" si="85"/>
        <v>0</v>
      </c>
      <c r="R1832" s="168">
        <f t="shared" si="86"/>
        <v>0</v>
      </c>
    </row>
    <row r="1833" spans="1:18" ht="20.100000000000001" customHeight="1" x14ac:dyDescent="0.3">
      <c r="A1833" s="170">
        <v>1830</v>
      </c>
      <c r="B1833" s="120" t="str">
        <f t="shared" si="84"/>
        <v/>
      </c>
      <c r="C1833" s="117" t="s">
        <v>74</v>
      </c>
      <c r="D1833" s="47"/>
      <c r="E1833" s="179"/>
      <c r="F1833" s="51"/>
      <c r="G1833" s="117"/>
      <c r="H1833" s="99"/>
      <c r="Q1833" s="168">
        <f t="shared" si="85"/>
        <v>0</v>
      </c>
      <c r="R1833" s="168">
        <f t="shared" si="86"/>
        <v>0</v>
      </c>
    </row>
    <row r="1834" spans="1:18" ht="20.100000000000001" customHeight="1" x14ac:dyDescent="0.3">
      <c r="A1834" s="170">
        <v>1831</v>
      </c>
      <c r="B1834" s="120" t="str">
        <f t="shared" si="84"/>
        <v/>
      </c>
      <c r="C1834" s="117" t="s">
        <v>74</v>
      </c>
      <c r="D1834" s="47"/>
      <c r="E1834" s="179"/>
      <c r="F1834" s="51"/>
      <c r="G1834" s="117"/>
      <c r="H1834" s="99"/>
      <c r="Q1834" s="168">
        <f t="shared" si="85"/>
        <v>0</v>
      </c>
      <c r="R1834" s="168">
        <f t="shared" si="86"/>
        <v>0</v>
      </c>
    </row>
    <row r="1835" spans="1:18" ht="20.100000000000001" customHeight="1" x14ac:dyDescent="0.3">
      <c r="A1835" s="170">
        <v>1832</v>
      </c>
      <c r="B1835" s="120" t="str">
        <f t="shared" si="84"/>
        <v/>
      </c>
      <c r="C1835" s="117" t="s">
        <v>74</v>
      </c>
      <c r="D1835" s="47"/>
      <c r="E1835" s="179"/>
      <c r="F1835" s="51"/>
      <c r="G1835" s="117"/>
      <c r="H1835" s="99"/>
      <c r="Q1835" s="168">
        <f t="shared" si="85"/>
        <v>0</v>
      </c>
      <c r="R1835" s="168">
        <f t="shared" si="86"/>
        <v>0</v>
      </c>
    </row>
    <row r="1836" spans="1:18" ht="20.100000000000001" customHeight="1" x14ac:dyDescent="0.3">
      <c r="A1836" s="170">
        <v>1833</v>
      </c>
      <c r="B1836" s="120" t="str">
        <f t="shared" si="84"/>
        <v/>
      </c>
      <c r="C1836" s="117" t="s">
        <v>74</v>
      </c>
      <c r="D1836" s="47"/>
      <c r="E1836" s="179"/>
      <c r="F1836" s="51"/>
      <c r="G1836" s="117"/>
      <c r="H1836" s="99"/>
      <c r="Q1836" s="168">
        <f t="shared" si="85"/>
        <v>0</v>
      </c>
      <c r="R1836" s="168">
        <f t="shared" si="86"/>
        <v>0</v>
      </c>
    </row>
    <row r="1837" spans="1:18" ht="20.100000000000001" customHeight="1" x14ac:dyDescent="0.3">
      <c r="A1837" s="170">
        <v>1834</v>
      </c>
      <c r="B1837" s="120" t="str">
        <f t="shared" si="84"/>
        <v/>
      </c>
      <c r="C1837" s="117" t="s">
        <v>74</v>
      </c>
      <c r="D1837" s="47"/>
      <c r="E1837" s="179"/>
      <c r="F1837" s="51"/>
      <c r="G1837" s="117"/>
      <c r="H1837" s="99"/>
      <c r="Q1837" s="168">
        <f t="shared" si="85"/>
        <v>0</v>
      </c>
      <c r="R1837" s="168">
        <f t="shared" si="86"/>
        <v>0</v>
      </c>
    </row>
    <row r="1838" spans="1:18" ht="20.100000000000001" customHeight="1" x14ac:dyDescent="0.3">
      <c r="A1838" s="170">
        <v>1835</v>
      </c>
      <c r="B1838" s="120" t="str">
        <f t="shared" si="84"/>
        <v/>
      </c>
      <c r="C1838" s="117" t="s">
        <v>74</v>
      </c>
      <c r="D1838" s="47"/>
      <c r="E1838" s="179"/>
      <c r="F1838" s="51"/>
      <c r="G1838" s="117"/>
      <c r="H1838" s="99"/>
      <c r="Q1838" s="168">
        <f t="shared" si="85"/>
        <v>0</v>
      </c>
      <c r="R1838" s="168">
        <f t="shared" si="86"/>
        <v>0</v>
      </c>
    </row>
    <row r="1839" spans="1:18" ht="20.100000000000001" customHeight="1" x14ac:dyDescent="0.3">
      <c r="A1839" s="170">
        <v>1836</v>
      </c>
      <c r="B1839" s="120" t="str">
        <f t="shared" si="84"/>
        <v/>
      </c>
      <c r="C1839" s="117" t="s">
        <v>74</v>
      </c>
      <c r="D1839" s="47"/>
      <c r="E1839" s="179"/>
      <c r="F1839" s="51"/>
      <c r="G1839" s="117"/>
      <c r="H1839" s="99"/>
      <c r="Q1839" s="168">
        <f t="shared" si="85"/>
        <v>0</v>
      </c>
      <c r="R1839" s="168">
        <f t="shared" si="86"/>
        <v>0</v>
      </c>
    </row>
    <row r="1840" spans="1:18" ht="20.100000000000001" customHeight="1" x14ac:dyDescent="0.3">
      <c r="A1840" s="170">
        <v>1837</v>
      </c>
      <c r="B1840" s="120" t="str">
        <f t="shared" si="84"/>
        <v/>
      </c>
      <c r="C1840" s="117" t="s">
        <v>74</v>
      </c>
      <c r="D1840" s="47"/>
      <c r="E1840" s="179"/>
      <c r="F1840" s="51"/>
      <c r="G1840" s="117"/>
      <c r="H1840" s="99"/>
      <c r="Q1840" s="168">
        <f t="shared" si="85"/>
        <v>0</v>
      </c>
      <c r="R1840" s="168">
        <f t="shared" si="86"/>
        <v>0</v>
      </c>
    </row>
    <row r="1841" spans="1:18" ht="20.100000000000001" customHeight="1" x14ac:dyDescent="0.3">
      <c r="A1841" s="170">
        <v>1838</v>
      </c>
      <c r="B1841" s="120" t="str">
        <f t="shared" si="84"/>
        <v/>
      </c>
      <c r="C1841" s="117" t="s">
        <v>74</v>
      </c>
      <c r="D1841" s="47"/>
      <c r="E1841" s="179"/>
      <c r="F1841" s="51"/>
      <c r="G1841" s="117"/>
      <c r="H1841" s="99"/>
      <c r="Q1841" s="168">
        <f t="shared" si="85"/>
        <v>0</v>
      </c>
      <c r="R1841" s="168">
        <f t="shared" si="86"/>
        <v>0</v>
      </c>
    </row>
    <row r="1842" spans="1:18" ht="20.100000000000001" customHeight="1" x14ac:dyDescent="0.3">
      <c r="A1842" s="170">
        <v>1839</v>
      </c>
      <c r="B1842" s="120" t="str">
        <f t="shared" si="84"/>
        <v/>
      </c>
      <c r="C1842" s="117" t="s">
        <v>74</v>
      </c>
      <c r="D1842" s="47"/>
      <c r="E1842" s="179"/>
      <c r="F1842" s="51"/>
      <c r="G1842" s="117"/>
      <c r="H1842" s="99"/>
      <c r="Q1842" s="168">
        <f t="shared" si="85"/>
        <v>0</v>
      </c>
      <c r="R1842" s="168">
        <f t="shared" si="86"/>
        <v>0</v>
      </c>
    </row>
    <row r="1843" spans="1:18" ht="20.100000000000001" customHeight="1" x14ac:dyDescent="0.3">
      <c r="A1843" s="170">
        <v>1840</v>
      </c>
      <c r="B1843" s="120" t="str">
        <f t="shared" si="84"/>
        <v/>
      </c>
      <c r="C1843" s="117" t="s">
        <v>74</v>
      </c>
      <c r="D1843" s="47"/>
      <c r="E1843" s="179"/>
      <c r="F1843" s="51"/>
      <c r="G1843" s="117"/>
      <c r="H1843" s="99"/>
      <c r="Q1843" s="168">
        <f t="shared" si="85"/>
        <v>0</v>
      </c>
      <c r="R1843" s="168">
        <f t="shared" si="86"/>
        <v>0</v>
      </c>
    </row>
    <row r="1844" spans="1:18" ht="20.100000000000001" customHeight="1" x14ac:dyDescent="0.3">
      <c r="A1844" s="170">
        <v>1841</v>
      </c>
      <c r="B1844" s="120" t="str">
        <f t="shared" si="84"/>
        <v/>
      </c>
      <c r="C1844" s="117" t="s">
        <v>74</v>
      </c>
      <c r="D1844" s="47"/>
      <c r="E1844" s="179"/>
      <c r="F1844" s="51"/>
      <c r="G1844" s="117"/>
      <c r="H1844" s="99"/>
      <c r="Q1844" s="168">
        <f t="shared" si="85"/>
        <v>0</v>
      </c>
      <c r="R1844" s="168">
        <f t="shared" si="86"/>
        <v>0</v>
      </c>
    </row>
    <row r="1845" spans="1:18" ht="20.100000000000001" customHeight="1" x14ac:dyDescent="0.3">
      <c r="A1845" s="170">
        <v>1842</v>
      </c>
      <c r="B1845" s="120" t="str">
        <f t="shared" si="84"/>
        <v/>
      </c>
      <c r="C1845" s="117" t="s">
        <v>74</v>
      </c>
      <c r="D1845" s="47"/>
      <c r="E1845" s="179"/>
      <c r="F1845" s="51"/>
      <c r="G1845" s="117"/>
      <c r="H1845" s="99"/>
      <c r="Q1845" s="168">
        <f t="shared" si="85"/>
        <v>0</v>
      </c>
      <c r="R1845" s="168">
        <f t="shared" si="86"/>
        <v>0</v>
      </c>
    </row>
    <row r="1846" spans="1:18" ht="20.100000000000001" customHeight="1" x14ac:dyDescent="0.3">
      <c r="A1846" s="170">
        <v>1843</v>
      </c>
      <c r="B1846" s="120" t="str">
        <f t="shared" si="84"/>
        <v/>
      </c>
      <c r="C1846" s="117" t="s">
        <v>74</v>
      </c>
      <c r="D1846" s="47"/>
      <c r="E1846" s="179"/>
      <c r="F1846" s="51"/>
      <c r="G1846" s="117"/>
      <c r="H1846" s="99"/>
      <c r="Q1846" s="168">
        <f t="shared" si="85"/>
        <v>0</v>
      </c>
      <c r="R1846" s="168">
        <f t="shared" si="86"/>
        <v>0</v>
      </c>
    </row>
    <row r="1847" spans="1:18" ht="20.100000000000001" customHeight="1" x14ac:dyDescent="0.3">
      <c r="A1847" s="170">
        <v>1844</v>
      </c>
      <c r="B1847" s="120" t="str">
        <f t="shared" si="84"/>
        <v/>
      </c>
      <c r="C1847" s="117" t="s">
        <v>74</v>
      </c>
      <c r="D1847" s="47"/>
      <c r="E1847" s="179"/>
      <c r="F1847" s="51"/>
      <c r="G1847" s="117"/>
      <c r="H1847" s="99"/>
      <c r="Q1847" s="168">
        <f t="shared" si="85"/>
        <v>0</v>
      </c>
      <c r="R1847" s="168">
        <f t="shared" si="86"/>
        <v>0</v>
      </c>
    </row>
    <row r="1848" spans="1:18" ht="20.100000000000001" customHeight="1" x14ac:dyDescent="0.3">
      <c r="A1848" s="170">
        <v>1845</v>
      </c>
      <c r="B1848" s="120" t="str">
        <f t="shared" si="84"/>
        <v/>
      </c>
      <c r="C1848" s="117" t="s">
        <v>74</v>
      </c>
      <c r="D1848" s="47"/>
      <c r="E1848" s="179"/>
      <c r="F1848" s="51"/>
      <c r="G1848" s="117"/>
      <c r="H1848" s="99"/>
      <c r="Q1848" s="168">
        <f t="shared" si="85"/>
        <v>0</v>
      </c>
      <c r="R1848" s="168">
        <f t="shared" si="86"/>
        <v>0</v>
      </c>
    </row>
    <row r="1849" spans="1:18" ht="20.100000000000001" customHeight="1" x14ac:dyDescent="0.3">
      <c r="A1849" s="170">
        <v>1846</v>
      </c>
      <c r="B1849" s="120" t="str">
        <f t="shared" si="84"/>
        <v/>
      </c>
      <c r="C1849" s="117" t="s">
        <v>74</v>
      </c>
      <c r="D1849" s="47"/>
      <c r="E1849" s="179"/>
      <c r="F1849" s="51"/>
      <c r="G1849" s="117"/>
      <c r="H1849" s="99"/>
      <c r="Q1849" s="168">
        <f t="shared" si="85"/>
        <v>0</v>
      </c>
      <c r="R1849" s="168">
        <f t="shared" si="86"/>
        <v>0</v>
      </c>
    </row>
    <row r="1850" spans="1:18" ht="20.100000000000001" customHeight="1" x14ac:dyDescent="0.3">
      <c r="A1850" s="170">
        <v>1847</v>
      </c>
      <c r="B1850" s="120" t="str">
        <f t="shared" si="84"/>
        <v/>
      </c>
      <c r="C1850" s="117" t="s">
        <v>74</v>
      </c>
      <c r="D1850" s="47"/>
      <c r="E1850" s="179"/>
      <c r="F1850" s="51"/>
      <c r="G1850" s="117"/>
      <c r="H1850" s="99"/>
      <c r="Q1850" s="168">
        <f t="shared" si="85"/>
        <v>0</v>
      </c>
      <c r="R1850" s="168">
        <f t="shared" si="86"/>
        <v>0</v>
      </c>
    </row>
    <row r="1851" spans="1:18" ht="20.100000000000001" customHeight="1" x14ac:dyDescent="0.3">
      <c r="A1851" s="170">
        <v>1848</v>
      </c>
      <c r="B1851" s="120" t="str">
        <f t="shared" si="84"/>
        <v/>
      </c>
      <c r="C1851" s="117" t="s">
        <v>74</v>
      </c>
      <c r="D1851" s="47"/>
      <c r="E1851" s="179"/>
      <c r="F1851" s="51"/>
      <c r="G1851" s="117"/>
      <c r="H1851" s="99"/>
      <c r="Q1851" s="168">
        <f t="shared" si="85"/>
        <v>0</v>
      </c>
      <c r="R1851" s="168">
        <f t="shared" si="86"/>
        <v>0</v>
      </c>
    </row>
    <row r="1852" spans="1:18" ht="20.100000000000001" customHeight="1" x14ac:dyDescent="0.3">
      <c r="A1852" s="170">
        <v>1849</v>
      </c>
      <c r="B1852" s="120" t="str">
        <f t="shared" si="84"/>
        <v/>
      </c>
      <c r="C1852" s="117" t="s">
        <v>74</v>
      </c>
      <c r="D1852" s="47"/>
      <c r="E1852" s="179"/>
      <c r="F1852" s="51"/>
      <c r="G1852" s="117"/>
      <c r="H1852" s="99"/>
      <c r="Q1852" s="168">
        <f t="shared" si="85"/>
        <v>0</v>
      </c>
      <c r="R1852" s="168">
        <f t="shared" si="86"/>
        <v>0</v>
      </c>
    </row>
    <row r="1853" spans="1:18" ht="20.100000000000001" customHeight="1" x14ac:dyDescent="0.3">
      <c r="A1853" s="170">
        <v>1850</v>
      </c>
      <c r="B1853" s="120" t="str">
        <f t="shared" si="84"/>
        <v/>
      </c>
      <c r="C1853" s="117" t="s">
        <v>74</v>
      </c>
      <c r="D1853" s="47"/>
      <c r="E1853" s="179"/>
      <c r="F1853" s="51"/>
      <c r="G1853" s="117"/>
      <c r="H1853" s="99"/>
      <c r="Q1853" s="168">
        <f t="shared" si="85"/>
        <v>0</v>
      </c>
      <c r="R1853" s="168">
        <f t="shared" si="86"/>
        <v>0</v>
      </c>
    </row>
    <row r="1854" spans="1:18" ht="20.100000000000001" customHeight="1" x14ac:dyDescent="0.3">
      <c r="A1854" s="170">
        <v>1851</v>
      </c>
      <c r="B1854" s="120" t="str">
        <f t="shared" si="84"/>
        <v/>
      </c>
      <c r="C1854" s="117" t="s">
        <v>74</v>
      </c>
      <c r="D1854" s="47"/>
      <c r="E1854" s="179"/>
      <c r="F1854" s="51"/>
      <c r="G1854" s="117"/>
      <c r="H1854" s="99"/>
      <c r="Q1854" s="168">
        <f t="shared" si="85"/>
        <v>0</v>
      </c>
      <c r="R1854" s="168">
        <f t="shared" si="86"/>
        <v>0</v>
      </c>
    </row>
    <row r="1855" spans="1:18" ht="20.100000000000001" customHeight="1" x14ac:dyDescent="0.3">
      <c r="A1855" s="170">
        <v>1852</v>
      </c>
      <c r="B1855" s="120" t="str">
        <f t="shared" si="84"/>
        <v/>
      </c>
      <c r="C1855" s="117" t="s">
        <v>74</v>
      </c>
      <c r="D1855" s="47"/>
      <c r="E1855" s="179"/>
      <c r="F1855" s="51"/>
      <c r="G1855" s="117"/>
      <c r="H1855" s="99"/>
      <c r="Q1855" s="168">
        <f t="shared" si="85"/>
        <v>0</v>
      </c>
      <c r="R1855" s="168">
        <f t="shared" si="86"/>
        <v>0</v>
      </c>
    </row>
    <row r="1856" spans="1:18" ht="20.100000000000001" customHeight="1" x14ac:dyDescent="0.3">
      <c r="A1856" s="170">
        <v>1853</v>
      </c>
      <c r="B1856" s="120" t="str">
        <f t="shared" si="84"/>
        <v/>
      </c>
      <c r="C1856" s="117" t="s">
        <v>74</v>
      </c>
      <c r="D1856" s="47"/>
      <c r="E1856" s="179"/>
      <c r="F1856" s="51"/>
      <c r="G1856" s="117"/>
      <c r="H1856" s="99"/>
      <c r="Q1856" s="168">
        <f t="shared" si="85"/>
        <v>0</v>
      </c>
      <c r="R1856" s="168">
        <f t="shared" si="86"/>
        <v>0</v>
      </c>
    </row>
    <row r="1857" spans="1:18" ht="20.100000000000001" customHeight="1" x14ac:dyDescent="0.3">
      <c r="A1857" s="170">
        <v>1854</v>
      </c>
      <c r="B1857" s="120" t="str">
        <f t="shared" si="84"/>
        <v/>
      </c>
      <c r="C1857" s="117" t="s">
        <v>74</v>
      </c>
      <c r="D1857" s="47"/>
      <c r="E1857" s="179"/>
      <c r="F1857" s="51"/>
      <c r="G1857" s="117"/>
      <c r="H1857" s="99"/>
      <c r="Q1857" s="168">
        <f t="shared" si="85"/>
        <v>0</v>
      </c>
      <c r="R1857" s="168">
        <f t="shared" si="86"/>
        <v>0</v>
      </c>
    </row>
    <row r="1858" spans="1:18" ht="20.100000000000001" customHeight="1" x14ac:dyDescent="0.3">
      <c r="A1858" s="170">
        <v>1855</v>
      </c>
      <c r="B1858" s="120" t="str">
        <f t="shared" si="84"/>
        <v/>
      </c>
      <c r="C1858" s="117" t="s">
        <v>74</v>
      </c>
      <c r="D1858" s="47"/>
      <c r="E1858" s="179"/>
      <c r="F1858" s="51"/>
      <c r="G1858" s="117"/>
      <c r="H1858" s="99"/>
      <c r="Q1858" s="168">
        <f t="shared" si="85"/>
        <v>0</v>
      </c>
      <c r="R1858" s="168">
        <f t="shared" si="86"/>
        <v>0</v>
      </c>
    </row>
    <row r="1859" spans="1:18" ht="20.100000000000001" customHeight="1" x14ac:dyDescent="0.3">
      <c r="A1859" s="170">
        <v>1856</v>
      </c>
      <c r="B1859" s="120" t="str">
        <f t="shared" si="84"/>
        <v/>
      </c>
      <c r="C1859" s="117" t="s">
        <v>74</v>
      </c>
      <c r="D1859" s="47"/>
      <c r="E1859" s="179"/>
      <c r="F1859" s="51"/>
      <c r="G1859" s="117"/>
      <c r="H1859" s="99"/>
      <c r="Q1859" s="168">
        <f t="shared" si="85"/>
        <v>0</v>
      </c>
      <c r="R1859" s="168">
        <f t="shared" si="86"/>
        <v>0</v>
      </c>
    </row>
    <row r="1860" spans="1:18" ht="20.100000000000001" customHeight="1" x14ac:dyDescent="0.3">
      <c r="A1860" s="170">
        <v>1857</v>
      </c>
      <c r="B1860" s="120" t="str">
        <f t="shared" si="84"/>
        <v/>
      </c>
      <c r="C1860" s="117" t="s">
        <v>74</v>
      </c>
      <c r="D1860" s="47"/>
      <c r="E1860" s="179"/>
      <c r="F1860" s="51"/>
      <c r="G1860" s="117"/>
      <c r="H1860" s="99"/>
      <c r="Q1860" s="168">
        <f t="shared" si="85"/>
        <v>0</v>
      </c>
      <c r="R1860" s="168">
        <f t="shared" si="86"/>
        <v>0</v>
      </c>
    </row>
    <row r="1861" spans="1:18" ht="20.100000000000001" customHeight="1" x14ac:dyDescent="0.3">
      <c r="A1861" s="170">
        <v>1858</v>
      </c>
      <c r="B1861" s="120" t="str">
        <f t="shared" ref="B1861:B1924" si="87">_xlfn.CONCAT(D1861,E1861)</f>
        <v/>
      </c>
      <c r="C1861" s="117" t="s">
        <v>74</v>
      </c>
      <c r="D1861" s="47"/>
      <c r="E1861" s="179"/>
      <c r="F1861" s="51"/>
      <c r="G1861" s="117"/>
      <c r="H1861" s="99"/>
      <c r="Q1861" s="168">
        <f t="shared" ref="Q1861:Q1924" si="88">IF(D1861&lt;1,0,1)</f>
        <v>0</v>
      </c>
      <c r="R1861" s="168">
        <f t="shared" ref="R1861:R1924" si="89">IF(G1861+H1861&gt;0,IF(Q1861=0,1,0),0)</f>
        <v>0</v>
      </c>
    </row>
    <row r="1862" spans="1:18" ht="20.100000000000001" customHeight="1" x14ac:dyDescent="0.3">
      <c r="A1862" s="170">
        <v>1859</v>
      </c>
      <c r="B1862" s="120" t="str">
        <f t="shared" si="87"/>
        <v/>
      </c>
      <c r="C1862" s="117" t="s">
        <v>74</v>
      </c>
      <c r="D1862" s="47"/>
      <c r="E1862" s="179"/>
      <c r="F1862" s="51"/>
      <c r="G1862" s="117"/>
      <c r="H1862" s="99"/>
      <c r="Q1862" s="168">
        <f t="shared" si="88"/>
        <v>0</v>
      </c>
      <c r="R1862" s="168">
        <f t="shared" si="89"/>
        <v>0</v>
      </c>
    </row>
    <row r="1863" spans="1:18" ht="20.100000000000001" customHeight="1" x14ac:dyDescent="0.3">
      <c r="A1863" s="170">
        <v>1860</v>
      </c>
      <c r="B1863" s="120" t="str">
        <f t="shared" si="87"/>
        <v/>
      </c>
      <c r="C1863" s="117" t="s">
        <v>74</v>
      </c>
      <c r="D1863" s="47"/>
      <c r="E1863" s="179"/>
      <c r="F1863" s="51"/>
      <c r="G1863" s="117"/>
      <c r="H1863" s="99"/>
      <c r="Q1863" s="168">
        <f t="shared" si="88"/>
        <v>0</v>
      </c>
      <c r="R1863" s="168">
        <f t="shared" si="89"/>
        <v>0</v>
      </c>
    </row>
    <row r="1864" spans="1:18" ht="20.100000000000001" customHeight="1" x14ac:dyDescent="0.3">
      <c r="A1864" s="170">
        <v>1861</v>
      </c>
      <c r="B1864" s="120" t="str">
        <f t="shared" si="87"/>
        <v/>
      </c>
      <c r="C1864" s="117" t="s">
        <v>74</v>
      </c>
      <c r="D1864" s="47"/>
      <c r="E1864" s="179"/>
      <c r="F1864" s="51"/>
      <c r="G1864" s="117"/>
      <c r="H1864" s="99"/>
      <c r="Q1864" s="168">
        <f t="shared" si="88"/>
        <v>0</v>
      </c>
      <c r="R1864" s="168">
        <f t="shared" si="89"/>
        <v>0</v>
      </c>
    </row>
    <row r="1865" spans="1:18" ht="20.100000000000001" customHeight="1" x14ac:dyDescent="0.3">
      <c r="A1865" s="170">
        <v>1862</v>
      </c>
      <c r="B1865" s="120" t="str">
        <f t="shared" si="87"/>
        <v/>
      </c>
      <c r="C1865" s="117" t="s">
        <v>74</v>
      </c>
      <c r="D1865" s="47"/>
      <c r="E1865" s="179"/>
      <c r="F1865" s="51"/>
      <c r="G1865" s="117"/>
      <c r="H1865" s="99"/>
      <c r="Q1865" s="168">
        <f t="shared" si="88"/>
        <v>0</v>
      </c>
      <c r="R1865" s="168">
        <f t="shared" si="89"/>
        <v>0</v>
      </c>
    </row>
    <row r="1866" spans="1:18" ht="20.100000000000001" customHeight="1" x14ac:dyDescent="0.3">
      <c r="A1866" s="170">
        <v>1863</v>
      </c>
      <c r="B1866" s="120" t="str">
        <f t="shared" si="87"/>
        <v/>
      </c>
      <c r="C1866" s="117" t="s">
        <v>74</v>
      </c>
      <c r="D1866" s="47"/>
      <c r="E1866" s="179"/>
      <c r="F1866" s="51"/>
      <c r="G1866" s="117"/>
      <c r="H1866" s="99"/>
      <c r="Q1866" s="168">
        <f t="shared" si="88"/>
        <v>0</v>
      </c>
      <c r="R1866" s="168">
        <f t="shared" si="89"/>
        <v>0</v>
      </c>
    </row>
    <row r="1867" spans="1:18" ht="20.100000000000001" customHeight="1" x14ac:dyDescent="0.3">
      <c r="A1867" s="170">
        <v>1864</v>
      </c>
      <c r="B1867" s="120" t="str">
        <f t="shared" si="87"/>
        <v/>
      </c>
      <c r="C1867" s="117" t="s">
        <v>74</v>
      </c>
      <c r="D1867" s="47"/>
      <c r="E1867" s="179"/>
      <c r="F1867" s="51"/>
      <c r="G1867" s="117"/>
      <c r="H1867" s="99"/>
      <c r="Q1867" s="168">
        <f t="shared" si="88"/>
        <v>0</v>
      </c>
      <c r="R1867" s="168">
        <f t="shared" si="89"/>
        <v>0</v>
      </c>
    </row>
    <row r="1868" spans="1:18" ht="20.100000000000001" customHeight="1" x14ac:dyDescent="0.3">
      <c r="A1868" s="170">
        <v>1865</v>
      </c>
      <c r="B1868" s="120" t="str">
        <f t="shared" si="87"/>
        <v/>
      </c>
      <c r="C1868" s="117" t="s">
        <v>74</v>
      </c>
      <c r="D1868" s="47"/>
      <c r="E1868" s="179"/>
      <c r="F1868" s="51"/>
      <c r="G1868" s="117"/>
      <c r="H1868" s="99"/>
      <c r="Q1868" s="168">
        <f t="shared" si="88"/>
        <v>0</v>
      </c>
      <c r="R1868" s="168">
        <f t="shared" si="89"/>
        <v>0</v>
      </c>
    </row>
    <row r="1869" spans="1:18" ht="20.100000000000001" customHeight="1" x14ac:dyDescent="0.3">
      <c r="A1869" s="170">
        <v>1866</v>
      </c>
      <c r="B1869" s="120" t="str">
        <f t="shared" si="87"/>
        <v/>
      </c>
      <c r="C1869" s="117" t="s">
        <v>74</v>
      </c>
      <c r="D1869" s="47"/>
      <c r="E1869" s="179"/>
      <c r="F1869" s="51"/>
      <c r="G1869" s="117"/>
      <c r="H1869" s="99"/>
      <c r="Q1869" s="168">
        <f t="shared" si="88"/>
        <v>0</v>
      </c>
      <c r="R1869" s="168">
        <f t="shared" si="89"/>
        <v>0</v>
      </c>
    </row>
    <row r="1870" spans="1:18" ht="20.100000000000001" customHeight="1" x14ac:dyDescent="0.3">
      <c r="A1870" s="170">
        <v>1867</v>
      </c>
      <c r="B1870" s="120" t="str">
        <f t="shared" si="87"/>
        <v/>
      </c>
      <c r="C1870" s="117" t="s">
        <v>74</v>
      </c>
      <c r="D1870" s="47"/>
      <c r="E1870" s="179"/>
      <c r="F1870" s="51"/>
      <c r="G1870" s="117"/>
      <c r="H1870" s="99"/>
      <c r="Q1870" s="168">
        <f t="shared" si="88"/>
        <v>0</v>
      </c>
      <c r="R1870" s="168">
        <f t="shared" si="89"/>
        <v>0</v>
      </c>
    </row>
    <row r="1871" spans="1:18" ht="20.100000000000001" customHeight="1" x14ac:dyDescent="0.3">
      <c r="A1871" s="170">
        <v>1868</v>
      </c>
      <c r="B1871" s="120" t="str">
        <f t="shared" si="87"/>
        <v/>
      </c>
      <c r="C1871" s="117" t="s">
        <v>74</v>
      </c>
      <c r="D1871" s="47"/>
      <c r="E1871" s="179"/>
      <c r="F1871" s="51"/>
      <c r="G1871" s="117"/>
      <c r="H1871" s="99"/>
      <c r="Q1871" s="168">
        <f t="shared" si="88"/>
        <v>0</v>
      </c>
      <c r="R1871" s="168">
        <f t="shared" si="89"/>
        <v>0</v>
      </c>
    </row>
    <row r="1872" spans="1:18" ht="20.100000000000001" customHeight="1" x14ac:dyDescent="0.3">
      <c r="A1872" s="170">
        <v>1869</v>
      </c>
      <c r="B1872" s="120" t="str">
        <f t="shared" si="87"/>
        <v/>
      </c>
      <c r="C1872" s="117" t="s">
        <v>74</v>
      </c>
      <c r="D1872" s="47"/>
      <c r="E1872" s="179"/>
      <c r="F1872" s="51"/>
      <c r="G1872" s="117"/>
      <c r="H1872" s="99"/>
      <c r="Q1872" s="168">
        <f t="shared" si="88"/>
        <v>0</v>
      </c>
      <c r="R1872" s="168">
        <f t="shared" si="89"/>
        <v>0</v>
      </c>
    </row>
    <row r="1873" spans="1:18" ht="20.100000000000001" customHeight="1" x14ac:dyDescent="0.3">
      <c r="A1873" s="170">
        <v>1870</v>
      </c>
      <c r="B1873" s="120" t="str">
        <f t="shared" si="87"/>
        <v/>
      </c>
      <c r="C1873" s="117" t="s">
        <v>74</v>
      </c>
      <c r="D1873" s="47"/>
      <c r="E1873" s="179"/>
      <c r="F1873" s="51"/>
      <c r="G1873" s="117"/>
      <c r="H1873" s="99"/>
      <c r="Q1873" s="168">
        <f t="shared" si="88"/>
        <v>0</v>
      </c>
      <c r="R1873" s="168">
        <f t="shared" si="89"/>
        <v>0</v>
      </c>
    </row>
    <row r="1874" spans="1:18" ht="20.100000000000001" customHeight="1" x14ac:dyDescent="0.3">
      <c r="A1874" s="170">
        <v>1871</v>
      </c>
      <c r="B1874" s="120" t="str">
        <f t="shared" si="87"/>
        <v/>
      </c>
      <c r="C1874" s="117" t="s">
        <v>74</v>
      </c>
      <c r="D1874" s="47"/>
      <c r="E1874" s="179"/>
      <c r="F1874" s="51"/>
      <c r="G1874" s="117"/>
      <c r="H1874" s="99"/>
      <c r="Q1874" s="168">
        <f t="shared" si="88"/>
        <v>0</v>
      </c>
      <c r="R1874" s="168">
        <f t="shared" si="89"/>
        <v>0</v>
      </c>
    </row>
    <row r="1875" spans="1:18" ht="20.100000000000001" customHeight="1" x14ac:dyDescent="0.3">
      <c r="A1875" s="170">
        <v>1872</v>
      </c>
      <c r="B1875" s="120" t="str">
        <f t="shared" si="87"/>
        <v/>
      </c>
      <c r="C1875" s="117" t="s">
        <v>74</v>
      </c>
      <c r="D1875" s="47"/>
      <c r="E1875" s="179"/>
      <c r="F1875" s="51"/>
      <c r="G1875" s="117"/>
      <c r="H1875" s="99"/>
      <c r="Q1875" s="168">
        <f t="shared" si="88"/>
        <v>0</v>
      </c>
      <c r="R1875" s="168">
        <f t="shared" si="89"/>
        <v>0</v>
      </c>
    </row>
    <row r="1876" spans="1:18" ht="20.100000000000001" customHeight="1" x14ac:dyDescent="0.3">
      <c r="A1876" s="170">
        <v>1873</v>
      </c>
      <c r="B1876" s="120" t="str">
        <f t="shared" si="87"/>
        <v/>
      </c>
      <c r="C1876" s="117" t="s">
        <v>74</v>
      </c>
      <c r="D1876" s="47"/>
      <c r="E1876" s="179"/>
      <c r="F1876" s="51"/>
      <c r="G1876" s="117"/>
      <c r="H1876" s="99"/>
      <c r="Q1876" s="168">
        <f t="shared" si="88"/>
        <v>0</v>
      </c>
      <c r="R1876" s="168">
        <f t="shared" si="89"/>
        <v>0</v>
      </c>
    </row>
    <row r="1877" spans="1:18" ht="20.100000000000001" customHeight="1" x14ac:dyDescent="0.3">
      <c r="A1877" s="170">
        <v>1874</v>
      </c>
      <c r="B1877" s="120" t="str">
        <f t="shared" si="87"/>
        <v/>
      </c>
      <c r="C1877" s="117" t="s">
        <v>74</v>
      </c>
      <c r="D1877" s="47"/>
      <c r="E1877" s="179"/>
      <c r="F1877" s="51"/>
      <c r="G1877" s="117"/>
      <c r="H1877" s="99"/>
      <c r="Q1877" s="168">
        <f t="shared" si="88"/>
        <v>0</v>
      </c>
      <c r="R1877" s="168">
        <f t="shared" si="89"/>
        <v>0</v>
      </c>
    </row>
    <row r="1878" spans="1:18" ht="20.100000000000001" customHeight="1" x14ac:dyDescent="0.3">
      <c r="A1878" s="170">
        <v>1875</v>
      </c>
      <c r="B1878" s="120" t="str">
        <f t="shared" si="87"/>
        <v/>
      </c>
      <c r="C1878" s="117" t="s">
        <v>74</v>
      </c>
      <c r="D1878" s="47"/>
      <c r="E1878" s="179"/>
      <c r="F1878" s="51"/>
      <c r="G1878" s="117"/>
      <c r="H1878" s="99"/>
      <c r="Q1878" s="168">
        <f t="shared" si="88"/>
        <v>0</v>
      </c>
      <c r="R1878" s="168">
        <f t="shared" si="89"/>
        <v>0</v>
      </c>
    </row>
    <row r="1879" spans="1:18" ht="20.100000000000001" customHeight="1" x14ac:dyDescent="0.3">
      <c r="A1879" s="170">
        <v>1876</v>
      </c>
      <c r="B1879" s="120" t="str">
        <f t="shared" si="87"/>
        <v/>
      </c>
      <c r="C1879" s="117" t="s">
        <v>74</v>
      </c>
      <c r="D1879" s="47"/>
      <c r="E1879" s="179"/>
      <c r="F1879" s="51"/>
      <c r="G1879" s="117"/>
      <c r="H1879" s="99"/>
      <c r="Q1879" s="168">
        <f t="shared" si="88"/>
        <v>0</v>
      </c>
      <c r="R1879" s="168">
        <f t="shared" si="89"/>
        <v>0</v>
      </c>
    </row>
    <row r="1880" spans="1:18" ht="20.100000000000001" customHeight="1" x14ac:dyDescent="0.3">
      <c r="A1880" s="170">
        <v>1877</v>
      </c>
      <c r="B1880" s="120" t="str">
        <f t="shared" si="87"/>
        <v/>
      </c>
      <c r="C1880" s="117" t="s">
        <v>74</v>
      </c>
      <c r="D1880" s="47"/>
      <c r="E1880" s="179"/>
      <c r="F1880" s="51"/>
      <c r="G1880" s="117"/>
      <c r="H1880" s="99"/>
      <c r="Q1880" s="168">
        <f t="shared" si="88"/>
        <v>0</v>
      </c>
      <c r="R1880" s="168">
        <f t="shared" si="89"/>
        <v>0</v>
      </c>
    </row>
    <row r="1881" spans="1:18" ht="20.100000000000001" customHeight="1" x14ac:dyDescent="0.3">
      <c r="A1881" s="170">
        <v>1878</v>
      </c>
      <c r="B1881" s="120" t="str">
        <f t="shared" si="87"/>
        <v/>
      </c>
      <c r="C1881" s="117" t="s">
        <v>74</v>
      </c>
      <c r="D1881" s="47"/>
      <c r="E1881" s="179"/>
      <c r="F1881" s="51"/>
      <c r="G1881" s="117"/>
      <c r="H1881" s="99"/>
      <c r="Q1881" s="168">
        <f t="shared" si="88"/>
        <v>0</v>
      </c>
      <c r="R1881" s="168">
        <f t="shared" si="89"/>
        <v>0</v>
      </c>
    </row>
    <row r="1882" spans="1:18" ht="20.100000000000001" customHeight="1" x14ac:dyDescent="0.3">
      <c r="A1882" s="170">
        <v>1879</v>
      </c>
      <c r="B1882" s="120" t="str">
        <f t="shared" si="87"/>
        <v/>
      </c>
      <c r="C1882" s="117" t="s">
        <v>74</v>
      </c>
      <c r="D1882" s="47"/>
      <c r="E1882" s="179"/>
      <c r="F1882" s="51"/>
      <c r="G1882" s="117"/>
      <c r="H1882" s="99"/>
      <c r="Q1882" s="168">
        <f t="shared" si="88"/>
        <v>0</v>
      </c>
      <c r="R1882" s="168">
        <f t="shared" si="89"/>
        <v>0</v>
      </c>
    </row>
    <row r="1883" spans="1:18" ht="20.100000000000001" customHeight="1" x14ac:dyDescent="0.3">
      <c r="A1883" s="170">
        <v>1880</v>
      </c>
      <c r="B1883" s="120" t="str">
        <f t="shared" si="87"/>
        <v/>
      </c>
      <c r="C1883" s="117" t="s">
        <v>74</v>
      </c>
      <c r="D1883" s="47"/>
      <c r="E1883" s="179"/>
      <c r="F1883" s="51"/>
      <c r="G1883" s="117"/>
      <c r="H1883" s="99"/>
      <c r="Q1883" s="168">
        <f t="shared" si="88"/>
        <v>0</v>
      </c>
      <c r="R1883" s="168">
        <f t="shared" si="89"/>
        <v>0</v>
      </c>
    </row>
    <row r="1884" spans="1:18" ht="20.100000000000001" customHeight="1" x14ac:dyDescent="0.3">
      <c r="A1884" s="170">
        <v>1881</v>
      </c>
      <c r="B1884" s="120" t="str">
        <f t="shared" si="87"/>
        <v/>
      </c>
      <c r="C1884" s="117" t="s">
        <v>74</v>
      </c>
      <c r="D1884" s="47"/>
      <c r="E1884" s="179"/>
      <c r="F1884" s="51"/>
      <c r="G1884" s="117"/>
      <c r="H1884" s="99"/>
      <c r="Q1884" s="168">
        <f t="shared" si="88"/>
        <v>0</v>
      </c>
      <c r="R1884" s="168">
        <f t="shared" si="89"/>
        <v>0</v>
      </c>
    </row>
    <row r="1885" spans="1:18" ht="20.100000000000001" customHeight="1" x14ac:dyDescent="0.3">
      <c r="A1885" s="170">
        <v>1882</v>
      </c>
      <c r="B1885" s="120" t="str">
        <f t="shared" si="87"/>
        <v/>
      </c>
      <c r="C1885" s="117" t="s">
        <v>74</v>
      </c>
      <c r="D1885" s="47"/>
      <c r="E1885" s="179"/>
      <c r="F1885" s="51"/>
      <c r="G1885" s="117"/>
      <c r="H1885" s="99"/>
      <c r="Q1885" s="168">
        <f t="shared" si="88"/>
        <v>0</v>
      </c>
      <c r="R1885" s="168">
        <f t="shared" si="89"/>
        <v>0</v>
      </c>
    </row>
    <row r="1886" spans="1:18" ht="20.100000000000001" customHeight="1" x14ac:dyDescent="0.3">
      <c r="A1886" s="170">
        <v>1883</v>
      </c>
      <c r="B1886" s="120" t="str">
        <f t="shared" si="87"/>
        <v/>
      </c>
      <c r="C1886" s="117" t="s">
        <v>74</v>
      </c>
      <c r="D1886" s="47"/>
      <c r="E1886" s="179"/>
      <c r="F1886" s="51"/>
      <c r="G1886" s="117"/>
      <c r="H1886" s="99"/>
      <c r="Q1886" s="168">
        <f t="shared" si="88"/>
        <v>0</v>
      </c>
      <c r="R1886" s="168">
        <f t="shared" si="89"/>
        <v>0</v>
      </c>
    </row>
    <row r="1887" spans="1:18" ht="20.100000000000001" customHeight="1" x14ac:dyDescent="0.3">
      <c r="A1887" s="170">
        <v>1884</v>
      </c>
      <c r="B1887" s="120" t="str">
        <f t="shared" si="87"/>
        <v/>
      </c>
      <c r="C1887" s="117" t="s">
        <v>74</v>
      </c>
      <c r="D1887" s="47"/>
      <c r="E1887" s="179"/>
      <c r="F1887" s="51"/>
      <c r="G1887" s="117"/>
      <c r="H1887" s="99"/>
      <c r="Q1887" s="168">
        <f t="shared" si="88"/>
        <v>0</v>
      </c>
      <c r="R1887" s="168">
        <f t="shared" si="89"/>
        <v>0</v>
      </c>
    </row>
    <row r="1888" spans="1:18" ht="20.100000000000001" customHeight="1" x14ac:dyDescent="0.3">
      <c r="A1888" s="170">
        <v>1885</v>
      </c>
      <c r="B1888" s="120" t="str">
        <f t="shared" si="87"/>
        <v/>
      </c>
      <c r="C1888" s="117" t="s">
        <v>74</v>
      </c>
      <c r="D1888" s="47"/>
      <c r="E1888" s="179"/>
      <c r="F1888" s="51"/>
      <c r="G1888" s="117"/>
      <c r="H1888" s="99"/>
      <c r="Q1888" s="168">
        <f t="shared" si="88"/>
        <v>0</v>
      </c>
      <c r="R1888" s="168">
        <f t="shared" si="89"/>
        <v>0</v>
      </c>
    </row>
    <row r="1889" spans="1:18" ht="20.100000000000001" customHeight="1" x14ac:dyDescent="0.3">
      <c r="A1889" s="170">
        <v>1886</v>
      </c>
      <c r="B1889" s="120" t="str">
        <f t="shared" si="87"/>
        <v/>
      </c>
      <c r="C1889" s="117" t="s">
        <v>74</v>
      </c>
      <c r="D1889" s="47"/>
      <c r="E1889" s="179"/>
      <c r="F1889" s="51"/>
      <c r="G1889" s="117"/>
      <c r="H1889" s="99"/>
      <c r="Q1889" s="168">
        <f t="shared" si="88"/>
        <v>0</v>
      </c>
      <c r="R1889" s="168">
        <f t="shared" si="89"/>
        <v>0</v>
      </c>
    </row>
    <row r="1890" spans="1:18" ht="20.100000000000001" customHeight="1" x14ac:dyDescent="0.3">
      <c r="A1890" s="170">
        <v>1887</v>
      </c>
      <c r="B1890" s="120" t="str">
        <f t="shared" si="87"/>
        <v/>
      </c>
      <c r="C1890" s="117" t="s">
        <v>74</v>
      </c>
      <c r="D1890" s="47"/>
      <c r="E1890" s="179"/>
      <c r="F1890" s="51"/>
      <c r="G1890" s="117"/>
      <c r="H1890" s="99"/>
      <c r="Q1890" s="168">
        <f t="shared" si="88"/>
        <v>0</v>
      </c>
      <c r="R1890" s="168">
        <f t="shared" si="89"/>
        <v>0</v>
      </c>
    </row>
    <row r="1891" spans="1:18" ht="20.100000000000001" customHeight="1" x14ac:dyDescent="0.3">
      <c r="A1891" s="170">
        <v>1888</v>
      </c>
      <c r="B1891" s="120" t="str">
        <f t="shared" si="87"/>
        <v/>
      </c>
      <c r="C1891" s="117" t="s">
        <v>74</v>
      </c>
      <c r="D1891" s="47"/>
      <c r="E1891" s="179"/>
      <c r="F1891" s="51"/>
      <c r="G1891" s="117"/>
      <c r="H1891" s="99"/>
      <c r="Q1891" s="168">
        <f t="shared" si="88"/>
        <v>0</v>
      </c>
      <c r="R1891" s="168">
        <f t="shared" si="89"/>
        <v>0</v>
      </c>
    </row>
    <row r="1892" spans="1:18" ht="20.100000000000001" customHeight="1" x14ac:dyDescent="0.3">
      <c r="A1892" s="170">
        <v>1889</v>
      </c>
      <c r="B1892" s="120" t="str">
        <f t="shared" si="87"/>
        <v/>
      </c>
      <c r="C1892" s="117" t="s">
        <v>74</v>
      </c>
      <c r="D1892" s="47"/>
      <c r="E1892" s="179"/>
      <c r="F1892" s="51"/>
      <c r="G1892" s="117"/>
      <c r="H1892" s="99"/>
      <c r="Q1892" s="168">
        <f t="shared" si="88"/>
        <v>0</v>
      </c>
      <c r="R1892" s="168">
        <f t="shared" si="89"/>
        <v>0</v>
      </c>
    </row>
    <row r="1893" spans="1:18" ht="20.100000000000001" customHeight="1" x14ac:dyDescent="0.3">
      <c r="A1893" s="170">
        <v>1890</v>
      </c>
      <c r="B1893" s="120" t="str">
        <f t="shared" si="87"/>
        <v/>
      </c>
      <c r="C1893" s="117" t="s">
        <v>74</v>
      </c>
      <c r="D1893" s="47"/>
      <c r="E1893" s="179"/>
      <c r="F1893" s="51"/>
      <c r="G1893" s="117"/>
      <c r="H1893" s="99"/>
      <c r="Q1893" s="168">
        <f t="shared" si="88"/>
        <v>0</v>
      </c>
      <c r="R1893" s="168">
        <f t="shared" si="89"/>
        <v>0</v>
      </c>
    </row>
    <row r="1894" spans="1:18" ht="20.100000000000001" customHeight="1" x14ac:dyDescent="0.3">
      <c r="A1894" s="170">
        <v>1891</v>
      </c>
      <c r="B1894" s="120" t="str">
        <f t="shared" si="87"/>
        <v/>
      </c>
      <c r="C1894" s="117" t="s">
        <v>74</v>
      </c>
      <c r="D1894" s="47"/>
      <c r="E1894" s="179"/>
      <c r="F1894" s="51"/>
      <c r="G1894" s="117"/>
      <c r="H1894" s="99"/>
      <c r="Q1894" s="168">
        <f t="shared" si="88"/>
        <v>0</v>
      </c>
      <c r="R1894" s="168">
        <f t="shared" si="89"/>
        <v>0</v>
      </c>
    </row>
    <row r="1895" spans="1:18" ht="20.100000000000001" customHeight="1" x14ac:dyDescent="0.3">
      <c r="A1895" s="170">
        <v>1892</v>
      </c>
      <c r="B1895" s="120" t="str">
        <f t="shared" si="87"/>
        <v/>
      </c>
      <c r="C1895" s="117" t="s">
        <v>74</v>
      </c>
      <c r="D1895" s="47"/>
      <c r="E1895" s="179"/>
      <c r="F1895" s="51"/>
      <c r="G1895" s="117"/>
      <c r="H1895" s="99"/>
      <c r="Q1895" s="168">
        <f t="shared" si="88"/>
        <v>0</v>
      </c>
      <c r="R1895" s="168">
        <f t="shared" si="89"/>
        <v>0</v>
      </c>
    </row>
    <row r="1896" spans="1:18" ht="20.100000000000001" customHeight="1" x14ac:dyDescent="0.3">
      <c r="A1896" s="170">
        <v>1893</v>
      </c>
      <c r="B1896" s="120" t="str">
        <f t="shared" si="87"/>
        <v/>
      </c>
      <c r="C1896" s="117" t="s">
        <v>74</v>
      </c>
      <c r="D1896" s="47"/>
      <c r="E1896" s="179"/>
      <c r="F1896" s="51"/>
      <c r="G1896" s="117"/>
      <c r="H1896" s="99"/>
      <c r="Q1896" s="168">
        <f t="shared" si="88"/>
        <v>0</v>
      </c>
      <c r="R1896" s="168">
        <f t="shared" si="89"/>
        <v>0</v>
      </c>
    </row>
    <row r="1897" spans="1:18" ht="20.100000000000001" customHeight="1" x14ac:dyDescent="0.3">
      <c r="A1897" s="170">
        <v>1894</v>
      </c>
      <c r="B1897" s="120" t="str">
        <f t="shared" si="87"/>
        <v/>
      </c>
      <c r="C1897" s="117" t="s">
        <v>74</v>
      </c>
      <c r="D1897" s="47"/>
      <c r="E1897" s="179"/>
      <c r="F1897" s="51"/>
      <c r="G1897" s="117"/>
      <c r="H1897" s="99"/>
      <c r="Q1897" s="168">
        <f t="shared" si="88"/>
        <v>0</v>
      </c>
      <c r="R1897" s="168">
        <f t="shared" si="89"/>
        <v>0</v>
      </c>
    </row>
    <row r="1898" spans="1:18" ht="20.100000000000001" customHeight="1" x14ac:dyDescent="0.3">
      <c r="A1898" s="170">
        <v>1895</v>
      </c>
      <c r="B1898" s="120" t="str">
        <f t="shared" si="87"/>
        <v/>
      </c>
      <c r="C1898" s="117" t="s">
        <v>74</v>
      </c>
      <c r="D1898" s="47"/>
      <c r="E1898" s="179"/>
      <c r="F1898" s="51"/>
      <c r="G1898" s="117"/>
      <c r="H1898" s="99"/>
      <c r="Q1898" s="168">
        <f t="shared" si="88"/>
        <v>0</v>
      </c>
      <c r="R1898" s="168">
        <f t="shared" si="89"/>
        <v>0</v>
      </c>
    </row>
    <row r="1899" spans="1:18" ht="20.100000000000001" customHeight="1" x14ac:dyDescent="0.3">
      <c r="A1899" s="170">
        <v>1896</v>
      </c>
      <c r="B1899" s="120" t="str">
        <f t="shared" si="87"/>
        <v/>
      </c>
      <c r="C1899" s="117" t="s">
        <v>74</v>
      </c>
      <c r="D1899" s="47"/>
      <c r="E1899" s="179"/>
      <c r="F1899" s="51"/>
      <c r="G1899" s="117"/>
      <c r="H1899" s="99"/>
      <c r="Q1899" s="168">
        <f t="shared" si="88"/>
        <v>0</v>
      </c>
      <c r="R1899" s="168">
        <f t="shared" si="89"/>
        <v>0</v>
      </c>
    </row>
    <row r="1900" spans="1:18" ht="20.100000000000001" customHeight="1" x14ac:dyDescent="0.3">
      <c r="A1900" s="170">
        <v>1897</v>
      </c>
      <c r="B1900" s="120" t="str">
        <f t="shared" si="87"/>
        <v/>
      </c>
      <c r="C1900" s="117" t="s">
        <v>74</v>
      </c>
      <c r="D1900" s="47"/>
      <c r="E1900" s="179"/>
      <c r="F1900" s="51"/>
      <c r="G1900" s="117"/>
      <c r="H1900" s="99"/>
      <c r="Q1900" s="168">
        <f t="shared" si="88"/>
        <v>0</v>
      </c>
      <c r="R1900" s="168">
        <f t="shared" si="89"/>
        <v>0</v>
      </c>
    </row>
    <row r="1901" spans="1:18" ht="20.100000000000001" customHeight="1" x14ac:dyDescent="0.3">
      <c r="A1901" s="170">
        <v>1898</v>
      </c>
      <c r="B1901" s="120" t="str">
        <f t="shared" si="87"/>
        <v/>
      </c>
      <c r="C1901" s="117" t="s">
        <v>74</v>
      </c>
      <c r="D1901" s="47"/>
      <c r="E1901" s="179"/>
      <c r="F1901" s="51"/>
      <c r="G1901" s="117"/>
      <c r="H1901" s="99"/>
      <c r="Q1901" s="168">
        <f t="shared" si="88"/>
        <v>0</v>
      </c>
      <c r="R1901" s="168">
        <f t="shared" si="89"/>
        <v>0</v>
      </c>
    </row>
    <row r="1902" spans="1:18" ht="20.100000000000001" customHeight="1" x14ac:dyDescent="0.3">
      <c r="A1902" s="170">
        <v>1899</v>
      </c>
      <c r="B1902" s="120" t="str">
        <f t="shared" si="87"/>
        <v/>
      </c>
      <c r="C1902" s="117" t="s">
        <v>74</v>
      </c>
      <c r="D1902" s="47"/>
      <c r="E1902" s="179"/>
      <c r="F1902" s="51"/>
      <c r="G1902" s="117"/>
      <c r="H1902" s="99"/>
      <c r="Q1902" s="168">
        <f t="shared" si="88"/>
        <v>0</v>
      </c>
      <c r="R1902" s="168">
        <f t="shared" si="89"/>
        <v>0</v>
      </c>
    </row>
    <row r="1903" spans="1:18" ht="20.100000000000001" customHeight="1" x14ac:dyDescent="0.3">
      <c r="A1903" s="170">
        <v>1900</v>
      </c>
      <c r="B1903" s="120" t="str">
        <f t="shared" si="87"/>
        <v/>
      </c>
      <c r="C1903" s="117" t="s">
        <v>74</v>
      </c>
      <c r="D1903" s="47"/>
      <c r="E1903" s="179"/>
      <c r="F1903" s="51"/>
      <c r="G1903" s="117"/>
      <c r="H1903" s="99"/>
      <c r="Q1903" s="168">
        <f t="shared" si="88"/>
        <v>0</v>
      </c>
      <c r="R1903" s="168">
        <f t="shared" si="89"/>
        <v>0</v>
      </c>
    </row>
    <row r="1904" spans="1:18" ht="20.100000000000001" customHeight="1" x14ac:dyDescent="0.3">
      <c r="A1904" s="170">
        <v>1901</v>
      </c>
      <c r="B1904" s="120" t="str">
        <f t="shared" si="87"/>
        <v/>
      </c>
      <c r="C1904" s="117" t="s">
        <v>74</v>
      </c>
      <c r="D1904" s="47"/>
      <c r="E1904" s="179"/>
      <c r="F1904" s="51"/>
      <c r="G1904" s="117"/>
      <c r="H1904" s="99"/>
      <c r="Q1904" s="168">
        <f t="shared" si="88"/>
        <v>0</v>
      </c>
      <c r="R1904" s="168">
        <f t="shared" si="89"/>
        <v>0</v>
      </c>
    </row>
    <row r="1905" spans="1:18" ht="20.100000000000001" customHeight="1" x14ac:dyDescent="0.3">
      <c r="A1905" s="170">
        <v>1902</v>
      </c>
      <c r="B1905" s="120" t="str">
        <f t="shared" si="87"/>
        <v/>
      </c>
      <c r="C1905" s="117" t="s">
        <v>74</v>
      </c>
      <c r="D1905" s="47"/>
      <c r="E1905" s="179"/>
      <c r="F1905" s="51"/>
      <c r="G1905" s="117"/>
      <c r="H1905" s="99"/>
      <c r="Q1905" s="168">
        <f t="shared" si="88"/>
        <v>0</v>
      </c>
      <c r="R1905" s="168">
        <f t="shared" si="89"/>
        <v>0</v>
      </c>
    </row>
    <row r="1906" spans="1:18" ht="20.100000000000001" customHeight="1" x14ac:dyDescent="0.3">
      <c r="A1906" s="170">
        <v>1903</v>
      </c>
      <c r="B1906" s="120" t="str">
        <f t="shared" si="87"/>
        <v/>
      </c>
      <c r="C1906" s="117" t="s">
        <v>74</v>
      </c>
      <c r="D1906" s="47"/>
      <c r="E1906" s="179"/>
      <c r="F1906" s="51"/>
      <c r="G1906" s="117"/>
      <c r="H1906" s="99"/>
      <c r="Q1906" s="168">
        <f t="shared" si="88"/>
        <v>0</v>
      </c>
      <c r="R1906" s="168">
        <f t="shared" si="89"/>
        <v>0</v>
      </c>
    </row>
    <row r="1907" spans="1:18" ht="20.100000000000001" customHeight="1" x14ac:dyDescent="0.3">
      <c r="A1907" s="170">
        <v>1904</v>
      </c>
      <c r="B1907" s="120" t="str">
        <f t="shared" si="87"/>
        <v/>
      </c>
      <c r="C1907" s="117" t="s">
        <v>74</v>
      </c>
      <c r="D1907" s="47"/>
      <c r="E1907" s="179"/>
      <c r="F1907" s="51"/>
      <c r="G1907" s="117"/>
      <c r="H1907" s="99"/>
      <c r="Q1907" s="168">
        <f t="shared" si="88"/>
        <v>0</v>
      </c>
      <c r="R1907" s="168">
        <f t="shared" si="89"/>
        <v>0</v>
      </c>
    </row>
    <row r="1908" spans="1:18" ht="20.100000000000001" customHeight="1" x14ac:dyDescent="0.3">
      <c r="A1908" s="170">
        <v>1905</v>
      </c>
      <c r="B1908" s="120" t="str">
        <f t="shared" si="87"/>
        <v/>
      </c>
      <c r="C1908" s="117" t="s">
        <v>74</v>
      </c>
      <c r="D1908" s="47"/>
      <c r="E1908" s="179"/>
      <c r="F1908" s="51"/>
      <c r="G1908" s="117"/>
      <c r="H1908" s="99"/>
      <c r="Q1908" s="168">
        <f t="shared" si="88"/>
        <v>0</v>
      </c>
      <c r="R1908" s="168">
        <f t="shared" si="89"/>
        <v>0</v>
      </c>
    </row>
    <row r="1909" spans="1:18" ht="20.100000000000001" customHeight="1" x14ac:dyDescent="0.3">
      <c r="A1909" s="170">
        <v>1906</v>
      </c>
      <c r="B1909" s="120" t="str">
        <f t="shared" si="87"/>
        <v/>
      </c>
      <c r="C1909" s="117" t="s">
        <v>74</v>
      </c>
      <c r="D1909" s="47"/>
      <c r="E1909" s="179"/>
      <c r="F1909" s="51"/>
      <c r="G1909" s="117"/>
      <c r="H1909" s="99"/>
      <c r="Q1909" s="168">
        <f t="shared" si="88"/>
        <v>0</v>
      </c>
      <c r="R1909" s="168">
        <f t="shared" si="89"/>
        <v>0</v>
      </c>
    </row>
    <row r="1910" spans="1:18" ht="20.100000000000001" customHeight="1" x14ac:dyDescent="0.3">
      <c r="A1910" s="170">
        <v>1907</v>
      </c>
      <c r="B1910" s="120" t="str">
        <f t="shared" si="87"/>
        <v/>
      </c>
      <c r="C1910" s="117" t="s">
        <v>74</v>
      </c>
      <c r="D1910" s="47"/>
      <c r="E1910" s="179"/>
      <c r="F1910" s="51"/>
      <c r="G1910" s="117"/>
      <c r="H1910" s="99"/>
      <c r="Q1910" s="168">
        <f t="shared" si="88"/>
        <v>0</v>
      </c>
      <c r="R1910" s="168">
        <f t="shared" si="89"/>
        <v>0</v>
      </c>
    </row>
    <row r="1911" spans="1:18" ht="20.100000000000001" customHeight="1" x14ac:dyDescent="0.3">
      <c r="A1911" s="170">
        <v>1908</v>
      </c>
      <c r="B1911" s="120" t="str">
        <f t="shared" si="87"/>
        <v/>
      </c>
      <c r="C1911" s="117" t="s">
        <v>74</v>
      </c>
      <c r="D1911" s="47"/>
      <c r="E1911" s="179"/>
      <c r="F1911" s="51"/>
      <c r="G1911" s="117"/>
      <c r="H1911" s="99"/>
      <c r="Q1911" s="168">
        <f t="shared" si="88"/>
        <v>0</v>
      </c>
      <c r="R1911" s="168">
        <f t="shared" si="89"/>
        <v>0</v>
      </c>
    </row>
    <row r="1912" spans="1:18" ht="20.100000000000001" customHeight="1" x14ac:dyDescent="0.3">
      <c r="A1912" s="170">
        <v>1909</v>
      </c>
      <c r="B1912" s="120" t="str">
        <f t="shared" si="87"/>
        <v/>
      </c>
      <c r="C1912" s="117" t="s">
        <v>74</v>
      </c>
      <c r="D1912" s="47"/>
      <c r="E1912" s="179"/>
      <c r="F1912" s="51"/>
      <c r="G1912" s="117"/>
      <c r="H1912" s="99"/>
      <c r="Q1912" s="168">
        <f t="shared" si="88"/>
        <v>0</v>
      </c>
      <c r="R1912" s="168">
        <f t="shared" si="89"/>
        <v>0</v>
      </c>
    </row>
    <row r="1913" spans="1:18" ht="20.100000000000001" customHeight="1" x14ac:dyDescent="0.3">
      <c r="A1913" s="170">
        <v>1910</v>
      </c>
      <c r="B1913" s="120" t="str">
        <f t="shared" si="87"/>
        <v/>
      </c>
      <c r="C1913" s="117" t="s">
        <v>74</v>
      </c>
      <c r="D1913" s="47"/>
      <c r="E1913" s="179"/>
      <c r="F1913" s="51"/>
      <c r="G1913" s="117"/>
      <c r="H1913" s="99"/>
      <c r="Q1913" s="168">
        <f t="shared" si="88"/>
        <v>0</v>
      </c>
      <c r="R1913" s="168">
        <f t="shared" si="89"/>
        <v>0</v>
      </c>
    </row>
    <row r="1914" spans="1:18" ht="20.100000000000001" customHeight="1" x14ac:dyDescent="0.3">
      <c r="A1914" s="170">
        <v>1911</v>
      </c>
      <c r="B1914" s="120" t="str">
        <f t="shared" si="87"/>
        <v/>
      </c>
      <c r="C1914" s="117" t="s">
        <v>74</v>
      </c>
      <c r="D1914" s="47"/>
      <c r="E1914" s="179"/>
      <c r="F1914" s="51"/>
      <c r="G1914" s="117"/>
      <c r="H1914" s="99"/>
      <c r="Q1914" s="168">
        <f t="shared" si="88"/>
        <v>0</v>
      </c>
      <c r="R1914" s="168">
        <f t="shared" si="89"/>
        <v>0</v>
      </c>
    </row>
    <row r="1915" spans="1:18" ht="20.100000000000001" customHeight="1" x14ac:dyDescent="0.3">
      <c r="A1915" s="170">
        <v>1912</v>
      </c>
      <c r="B1915" s="120" t="str">
        <f t="shared" si="87"/>
        <v/>
      </c>
      <c r="C1915" s="117" t="s">
        <v>74</v>
      </c>
      <c r="D1915" s="47"/>
      <c r="E1915" s="179"/>
      <c r="F1915" s="51"/>
      <c r="G1915" s="117"/>
      <c r="H1915" s="99"/>
      <c r="Q1915" s="168">
        <f t="shared" si="88"/>
        <v>0</v>
      </c>
      <c r="R1915" s="168">
        <f t="shared" si="89"/>
        <v>0</v>
      </c>
    </row>
    <row r="1916" spans="1:18" ht="20.100000000000001" customHeight="1" x14ac:dyDescent="0.3">
      <c r="A1916" s="170">
        <v>1913</v>
      </c>
      <c r="B1916" s="120" t="str">
        <f t="shared" si="87"/>
        <v/>
      </c>
      <c r="C1916" s="117" t="s">
        <v>74</v>
      </c>
      <c r="D1916" s="47"/>
      <c r="E1916" s="179"/>
      <c r="F1916" s="51"/>
      <c r="G1916" s="117"/>
      <c r="H1916" s="99"/>
      <c r="Q1916" s="168">
        <f t="shared" si="88"/>
        <v>0</v>
      </c>
      <c r="R1916" s="168">
        <f t="shared" si="89"/>
        <v>0</v>
      </c>
    </row>
    <row r="1917" spans="1:18" ht="20.100000000000001" customHeight="1" x14ac:dyDescent="0.3">
      <c r="A1917" s="170">
        <v>1914</v>
      </c>
      <c r="B1917" s="120" t="str">
        <f t="shared" si="87"/>
        <v/>
      </c>
      <c r="C1917" s="117" t="s">
        <v>74</v>
      </c>
      <c r="D1917" s="47"/>
      <c r="E1917" s="179"/>
      <c r="F1917" s="51"/>
      <c r="G1917" s="117"/>
      <c r="H1917" s="99"/>
      <c r="Q1917" s="168">
        <f t="shared" si="88"/>
        <v>0</v>
      </c>
      <c r="R1917" s="168">
        <f t="shared" si="89"/>
        <v>0</v>
      </c>
    </row>
    <row r="1918" spans="1:18" ht="20.100000000000001" customHeight="1" x14ac:dyDescent="0.3">
      <c r="A1918" s="170">
        <v>1915</v>
      </c>
      <c r="B1918" s="120" t="str">
        <f t="shared" si="87"/>
        <v/>
      </c>
      <c r="C1918" s="117" t="s">
        <v>74</v>
      </c>
      <c r="D1918" s="47"/>
      <c r="E1918" s="179"/>
      <c r="F1918" s="51"/>
      <c r="G1918" s="117"/>
      <c r="H1918" s="99"/>
      <c r="Q1918" s="168">
        <f t="shared" si="88"/>
        <v>0</v>
      </c>
      <c r="R1918" s="168">
        <f t="shared" si="89"/>
        <v>0</v>
      </c>
    </row>
    <row r="1919" spans="1:18" ht="20.100000000000001" customHeight="1" x14ac:dyDescent="0.3">
      <c r="A1919" s="170">
        <v>1916</v>
      </c>
      <c r="B1919" s="120" t="str">
        <f t="shared" si="87"/>
        <v/>
      </c>
      <c r="C1919" s="117" t="s">
        <v>74</v>
      </c>
      <c r="D1919" s="47"/>
      <c r="E1919" s="179"/>
      <c r="F1919" s="51"/>
      <c r="G1919" s="117"/>
      <c r="H1919" s="99"/>
      <c r="Q1919" s="168">
        <f t="shared" si="88"/>
        <v>0</v>
      </c>
      <c r="R1919" s="168">
        <f t="shared" si="89"/>
        <v>0</v>
      </c>
    </row>
    <row r="1920" spans="1:18" ht="20.100000000000001" customHeight="1" x14ac:dyDescent="0.3">
      <c r="A1920" s="170">
        <v>1917</v>
      </c>
      <c r="B1920" s="120" t="str">
        <f t="shared" si="87"/>
        <v/>
      </c>
      <c r="C1920" s="117" t="s">
        <v>74</v>
      </c>
      <c r="D1920" s="47"/>
      <c r="E1920" s="179"/>
      <c r="F1920" s="51"/>
      <c r="G1920" s="117"/>
      <c r="H1920" s="99"/>
      <c r="Q1920" s="168">
        <f t="shared" si="88"/>
        <v>0</v>
      </c>
      <c r="R1920" s="168">
        <f t="shared" si="89"/>
        <v>0</v>
      </c>
    </row>
    <row r="1921" spans="1:18" ht="20.100000000000001" customHeight="1" x14ac:dyDescent="0.3">
      <c r="A1921" s="170">
        <v>1918</v>
      </c>
      <c r="B1921" s="120" t="str">
        <f t="shared" si="87"/>
        <v/>
      </c>
      <c r="C1921" s="117" t="s">
        <v>74</v>
      </c>
      <c r="D1921" s="47"/>
      <c r="E1921" s="179"/>
      <c r="F1921" s="51"/>
      <c r="G1921" s="117"/>
      <c r="H1921" s="99"/>
      <c r="Q1921" s="168">
        <f t="shared" si="88"/>
        <v>0</v>
      </c>
      <c r="R1921" s="168">
        <f t="shared" si="89"/>
        <v>0</v>
      </c>
    </row>
    <row r="1922" spans="1:18" ht="20.100000000000001" customHeight="1" x14ac:dyDescent="0.3">
      <c r="A1922" s="170">
        <v>1919</v>
      </c>
      <c r="B1922" s="120" t="str">
        <f t="shared" si="87"/>
        <v/>
      </c>
      <c r="C1922" s="117" t="s">
        <v>74</v>
      </c>
      <c r="D1922" s="47"/>
      <c r="E1922" s="179"/>
      <c r="F1922" s="51"/>
      <c r="G1922" s="117"/>
      <c r="H1922" s="99"/>
      <c r="Q1922" s="168">
        <f t="shared" si="88"/>
        <v>0</v>
      </c>
      <c r="R1922" s="168">
        <f t="shared" si="89"/>
        <v>0</v>
      </c>
    </row>
    <row r="1923" spans="1:18" ht="20.100000000000001" customHeight="1" x14ac:dyDescent="0.3">
      <c r="A1923" s="170">
        <v>1920</v>
      </c>
      <c r="B1923" s="120" t="str">
        <f t="shared" si="87"/>
        <v/>
      </c>
      <c r="C1923" s="117" t="s">
        <v>74</v>
      </c>
      <c r="D1923" s="47"/>
      <c r="E1923" s="179"/>
      <c r="F1923" s="51"/>
      <c r="G1923" s="117"/>
      <c r="H1923" s="99"/>
      <c r="Q1923" s="168">
        <f t="shared" si="88"/>
        <v>0</v>
      </c>
      <c r="R1923" s="168">
        <f t="shared" si="89"/>
        <v>0</v>
      </c>
    </row>
    <row r="1924" spans="1:18" ht="20.100000000000001" customHeight="1" x14ac:dyDescent="0.3">
      <c r="A1924" s="170">
        <v>1921</v>
      </c>
      <c r="B1924" s="120" t="str">
        <f t="shared" si="87"/>
        <v/>
      </c>
      <c r="C1924" s="117" t="s">
        <v>74</v>
      </c>
      <c r="D1924" s="47"/>
      <c r="E1924" s="179"/>
      <c r="F1924" s="51"/>
      <c r="G1924" s="117"/>
      <c r="H1924" s="99"/>
      <c r="Q1924" s="168">
        <f t="shared" si="88"/>
        <v>0</v>
      </c>
      <c r="R1924" s="168">
        <f t="shared" si="89"/>
        <v>0</v>
      </c>
    </row>
    <row r="1925" spans="1:18" ht="20.100000000000001" customHeight="1" x14ac:dyDescent="0.3">
      <c r="A1925" s="170">
        <v>1922</v>
      </c>
      <c r="B1925" s="120" t="str">
        <f t="shared" ref="B1925:B1988" si="90">_xlfn.CONCAT(D1925,E1925)</f>
        <v/>
      </c>
      <c r="C1925" s="117" t="s">
        <v>74</v>
      </c>
      <c r="D1925" s="47"/>
      <c r="E1925" s="179"/>
      <c r="F1925" s="51"/>
      <c r="G1925" s="117"/>
      <c r="H1925" s="99"/>
      <c r="Q1925" s="168">
        <f t="shared" ref="Q1925:Q1988" si="91">IF(D1925&lt;1,0,1)</f>
        <v>0</v>
      </c>
      <c r="R1925" s="168">
        <f t="shared" ref="R1925:R1988" si="92">IF(G1925+H1925&gt;0,IF(Q1925=0,1,0),0)</f>
        <v>0</v>
      </c>
    </row>
    <row r="1926" spans="1:18" ht="20.100000000000001" customHeight="1" x14ac:dyDescent="0.3">
      <c r="A1926" s="170">
        <v>1923</v>
      </c>
      <c r="B1926" s="120" t="str">
        <f t="shared" si="90"/>
        <v/>
      </c>
      <c r="C1926" s="117" t="s">
        <v>74</v>
      </c>
      <c r="D1926" s="47"/>
      <c r="E1926" s="179"/>
      <c r="F1926" s="51"/>
      <c r="G1926" s="117"/>
      <c r="H1926" s="99"/>
      <c r="Q1926" s="168">
        <f t="shared" si="91"/>
        <v>0</v>
      </c>
      <c r="R1926" s="168">
        <f t="shared" si="92"/>
        <v>0</v>
      </c>
    </row>
    <row r="1927" spans="1:18" ht="20.100000000000001" customHeight="1" x14ac:dyDescent="0.3">
      <c r="A1927" s="170">
        <v>1924</v>
      </c>
      <c r="B1927" s="120" t="str">
        <f t="shared" si="90"/>
        <v/>
      </c>
      <c r="C1927" s="117" t="s">
        <v>74</v>
      </c>
      <c r="D1927" s="47"/>
      <c r="E1927" s="179"/>
      <c r="F1927" s="51"/>
      <c r="G1927" s="117"/>
      <c r="H1927" s="99"/>
      <c r="Q1927" s="168">
        <f t="shared" si="91"/>
        <v>0</v>
      </c>
      <c r="R1927" s="168">
        <f t="shared" si="92"/>
        <v>0</v>
      </c>
    </row>
    <row r="1928" spans="1:18" ht="20.100000000000001" customHeight="1" x14ac:dyDescent="0.3">
      <c r="A1928" s="170">
        <v>1925</v>
      </c>
      <c r="B1928" s="120" t="str">
        <f t="shared" si="90"/>
        <v/>
      </c>
      <c r="C1928" s="117" t="s">
        <v>74</v>
      </c>
      <c r="D1928" s="47"/>
      <c r="E1928" s="179"/>
      <c r="F1928" s="51"/>
      <c r="G1928" s="117"/>
      <c r="H1928" s="99"/>
      <c r="Q1928" s="168">
        <f t="shared" si="91"/>
        <v>0</v>
      </c>
      <c r="R1928" s="168">
        <f t="shared" si="92"/>
        <v>0</v>
      </c>
    </row>
    <row r="1929" spans="1:18" ht="20.100000000000001" customHeight="1" x14ac:dyDescent="0.3">
      <c r="A1929" s="170">
        <v>1926</v>
      </c>
      <c r="B1929" s="120" t="str">
        <f t="shared" si="90"/>
        <v/>
      </c>
      <c r="C1929" s="117" t="s">
        <v>74</v>
      </c>
      <c r="D1929" s="47"/>
      <c r="E1929" s="179"/>
      <c r="F1929" s="51"/>
      <c r="G1929" s="117"/>
      <c r="H1929" s="99"/>
      <c r="Q1929" s="168">
        <f t="shared" si="91"/>
        <v>0</v>
      </c>
      <c r="R1929" s="168">
        <f t="shared" si="92"/>
        <v>0</v>
      </c>
    </row>
    <row r="1930" spans="1:18" ht="20.100000000000001" customHeight="1" x14ac:dyDescent="0.3">
      <c r="A1930" s="170">
        <v>1927</v>
      </c>
      <c r="B1930" s="120" t="str">
        <f t="shared" si="90"/>
        <v/>
      </c>
      <c r="C1930" s="117" t="s">
        <v>74</v>
      </c>
      <c r="D1930" s="47"/>
      <c r="E1930" s="179"/>
      <c r="F1930" s="51"/>
      <c r="G1930" s="117"/>
      <c r="H1930" s="99"/>
      <c r="Q1930" s="168">
        <f t="shared" si="91"/>
        <v>0</v>
      </c>
      <c r="R1930" s="168">
        <f t="shared" si="92"/>
        <v>0</v>
      </c>
    </row>
    <row r="1931" spans="1:18" ht="20.100000000000001" customHeight="1" x14ac:dyDescent="0.3">
      <c r="A1931" s="170">
        <v>1928</v>
      </c>
      <c r="B1931" s="120" t="str">
        <f t="shared" si="90"/>
        <v/>
      </c>
      <c r="C1931" s="117" t="s">
        <v>74</v>
      </c>
      <c r="D1931" s="47"/>
      <c r="E1931" s="179"/>
      <c r="F1931" s="51"/>
      <c r="G1931" s="117"/>
      <c r="H1931" s="99"/>
      <c r="Q1931" s="168">
        <f t="shared" si="91"/>
        <v>0</v>
      </c>
      <c r="R1931" s="168">
        <f t="shared" si="92"/>
        <v>0</v>
      </c>
    </row>
    <row r="1932" spans="1:18" ht="20.100000000000001" customHeight="1" x14ac:dyDescent="0.3">
      <c r="A1932" s="170">
        <v>1929</v>
      </c>
      <c r="B1932" s="120" t="str">
        <f t="shared" si="90"/>
        <v/>
      </c>
      <c r="C1932" s="117" t="s">
        <v>74</v>
      </c>
      <c r="D1932" s="47"/>
      <c r="E1932" s="179"/>
      <c r="F1932" s="51"/>
      <c r="G1932" s="117"/>
      <c r="H1932" s="99"/>
      <c r="Q1932" s="168">
        <f t="shared" si="91"/>
        <v>0</v>
      </c>
      <c r="R1932" s="168">
        <f t="shared" si="92"/>
        <v>0</v>
      </c>
    </row>
    <row r="1933" spans="1:18" ht="20.100000000000001" customHeight="1" x14ac:dyDescent="0.3">
      <c r="A1933" s="170">
        <v>1930</v>
      </c>
      <c r="B1933" s="120" t="str">
        <f t="shared" si="90"/>
        <v/>
      </c>
      <c r="C1933" s="117" t="s">
        <v>74</v>
      </c>
      <c r="D1933" s="47"/>
      <c r="E1933" s="179"/>
      <c r="F1933" s="51"/>
      <c r="G1933" s="117"/>
      <c r="H1933" s="99"/>
      <c r="Q1933" s="168">
        <f t="shared" si="91"/>
        <v>0</v>
      </c>
      <c r="R1933" s="168">
        <f t="shared" si="92"/>
        <v>0</v>
      </c>
    </row>
    <row r="1934" spans="1:18" ht="20.100000000000001" customHeight="1" x14ac:dyDescent="0.3">
      <c r="A1934" s="170">
        <v>1931</v>
      </c>
      <c r="B1934" s="120" t="str">
        <f t="shared" si="90"/>
        <v/>
      </c>
      <c r="C1934" s="117" t="s">
        <v>74</v>
      </c>
      <c r="D1934" s="47"/>
      <c r="E1934" s="179"/>
      <c r="F1934" s="51"/>
      <c r="G1934" s="117"/>
      <c r="H1934" s="99"/>
      <c r="Q1934" s="168">
        <f t="shared" si="91"/>
        <v>0</v>
      </c>
      <c r="R1934" s="168">
        <f t="shared" si="92"/>
        <v>0</v>
      </c>
    </row>
    <row r="1935" spans="1:18" ht="20.100000000000001" customHeight="1" x14ac:dyDescent="0.3">
      <c r="A1935" s="170">
        <v>1932</v>
      </c>
      <c r="B1935" s="120" t="str">
        <f t="shared" si="90"/>
        <v/>
      </c>
      <c r="C1935" s="117" t="s">
        <v>74</v>
      </c>
      <c r="D1935" s="47"/>
      <c r="E1935" s="179"/>
      <c r="F1935" s="51"/>
      <c r="G1935" s="117"/>
      <c r="H1935" s="99"/>
      <c r="Q1935" s="168">
        <f t="shared" si="91"/>
        <v>0</v>
      </c>
      <c r="R1935" s="168">
        <f t="shared" si="92"/>
        <v>0</v>
      </c>
    </row>
    <row r="1936" spans="1:18" ht="20.100000000000001" customHeight="1" x14ac:dyDescent="0.3">
      <c r="A1936" s="170">
        <v>1933</v>
      </c>
      <c r="B1936" s="120" t="str">
        <f t="shared" si="90"/>
        <v/>
      </c>
      <c r="C1936" s="117" t="s">
        <v>74</v>
      </c>
      <c r="D1936" s="47"/>
      <c r="E1936" s="179"/>
      <c r="F1936" s="51"/>
      <c r="G1936" s="117"/>
      <c r="H1936" s="99"/>
      <c r="Q1936" s="168">
        <f t="shared" si="91"/>
        <v>0</v>
      </c>
      <c r="R1936" s="168">
        <f t="shared" si="92"/>
        <v>0</v>
      </c>
    </row>
    <row r="1937" spans="1:18" ht="20.100000000000001" customHeight="1" x14ac:dyDescent="0.3">
      <c r="A1937" s="170">
        <v>1934</v>
      </c>
      <c r="B1937" s="120" t="str">
        <f t="shared" si="90"/>
        <v/>
      </c>
      <c r="C1937" s="117" t="s">
        <v>74</v>
      </c>
      <c r="D1937" s="47"/>
      <c r="E1937" s="179"/>
      <c r="F1937" s="51"/>
      <c r="G1937" s="117"/>
      <c r="H1937" s="99"/>
      <c r="Q1937" s="168">
        <f t="shared" si="91"/>
        <v>0</v>
      </c>
      <c r="R1937" s="168">
        <f t="shared" si="92"/>
        <v>0</v>
      </c>
    </row>
    <row r="1938" spans="1:18" ht="20.100000000000001" customHeight="1" x14ac:dyDescent="0.3">
      <c r="A1938" s="170">
        <v>1935</v>
      </c>
      <c r="B1938" s="120" t="str">
        <f t="shared" si="90"/>
        <v/>
      </c>
      <c r="C1938" s="117" t="s">
        <v>74</v>
      </c>
      <c r="D1938" s="47"/>
      <c r="E1938" s="179"/>
      <c r="F1938" s="51"/>
      <c r="G1938" s="117"/>
      <c r="H1938" s="99"/>
      <c r="Q1938" s="168">
        <f t="shared" si="91"/>
        <v>0</v>
      </c>
      <c r="R1938" s="168">
        <f t="shared" si="92"/>
        <v>0</v>
      </c>
    </row>
    <row r="1939" spans="1:18" ht="20.100000000000001" customHeight="1" x14ac:dyDescent="0.3">
      <c r="A1939" s="170">
        <v>1936</v>
      </c>
      <c r="B1939" s="120" t="str">
        <f t="shared" si="90"/>
        <v/>
      </c>
      <c r="C1939" s="117" t="s">
        <v>74</v>
      </c>
      <c r="D1939" s="47"/>
      <c r="E1939" s="179"/>
      <c r="F1939" s="51"/>
      <c r="G1939" s="117"/>
      <c r="H1939" s="99"/>
      <c r="Q1939" s="168">
        <f t="shared" si="91"/>
        <v>0</v>
      </c>
      <c r="R1939" s="168">
        <f t="shared" si="92"/>
        <v>0</v>
      </c>
    </row>
    <row r="1940" spans="1:18" ht="20.100000000000001" customHeight="1" x14ac:dyDescent="0.3">
      <c r="A1940" s="170">
        <v>1937</v>
      </c>
      <c r="B1940" s="120" t="str">
        <f t="shared" si="90"/>
        <v/>
      </c>
      <c r="C1940" s="117" t="s">
        <v>74</v>
      </c>
      <c r="D1940" s="47"/>
      <c r="E1940" s="179"/>
      <c r="F1940" s="51"/>
      <c r="G1940" s="117"/>
      <c r="H1940" s="99"/>
      <c r="Q1940" s="168">
        <f t="shared" si="91"/>
        <v>0</v>
      </c>
      <c r="R1940" s="168">
        <f t="shared" si="92"/>
        <v>0</v>
      </c>
    </row>
    <row r="1941" spans="1:18" ht="20.100000000000001" customHeight="1" x14ac:dyDescent="0.3">
      <c r="A1941" s="170">
        <v>1938</v>
      </c>
      <c r="B1941" s="120" t="str">
        <f t="shared" si="90"/>
        <v/>
      </c>
      <c r="C1941" s="117" t="s">
        <v>74</v>
      </c>
      <c r="D1941" s="47"/>
      <c r="E1941" s="179"/>
      <c r="F1941" s="51"/>
      <c r="G1941" s="117"/>
      <c r="H1941" s="99"/>
      <c r="Q1941" s="168">
        <f t="shared" si="91"/>
        <v>0</v>
      </c>
      <c r="R1941" s="168">
        <f t="shared" si="92"/>
        <v>0</v>
      </c>
    </row>
    <row r="1942" spans="1:18" ht="20.100000000000001" customHeight="1" x14ac:dyDescent="0.3">
      <c r="A1942" s="170">
        <v>1939</v>
      </c>
      <c r="B1942" s="120" t="str">
        <f t="shared" si="90"/>
        <v/>
      </c>
      <c r="C1942" s="117" t="s">
        <v>74</v>
      </c>
      <c r="D1942" s="47"/>
      <c r="E1942" s="179"/>
      <c r="F1942" s="51"/>
      <c r="G1942" s="117"/>
      <c r="H1942" s="99"/>
      <c r="Q1942" s="168">
        <f t="shared" si="91"/>
        <v>0</v>
      </c>
      <c r="R1942" s="168">
        <f t="shared" si="92"/>
        <v>0</v>
      </c>
    </row>
    <row r="1943" spans="1:18" ht="20.100000000000001" customHeight="1" x14ac:dyDescent="0.3">
      <c r="A1943" s="170">
        <v>1940</v>
      </c>
      <c r="B1943" s="120" t="str">
        <f t="shared" si="90"/>
        <v/>
      </c>
      <c r="C1943" s="117" t="s">
        <v>74</v>
      </c>
      <c r="D1943" s="47"/>
      <c r="E1943" s="179"/>
      <c r="F1943" s="51"/>
      <c r="G1943" s="117"/>
      <c r="H1943" s="99"/>
      <c r="Q1943" s="168">
        <f t="shared" si="91"/>
        <v>0</v>
      </c>
      <c r="R1943" s="168">
        <f t="shared" si="92"/>
        <v>0</v>
      </c>
    </row>
    <row r="1944" spans="1:18" ht="20.100000000000001" customHeight="1" x14ac:dyDescent="0.3">
      <c r="A1944" s="170">
        <v>1941</v>
      </c>
      <c r="B1944" s="120" t="str">
        <f t="shared" si="90"/>
        <v/>
      </c>
      <c r="C1944" s="117" t="s">
        <v>74</v>
      </c>
      <c r="D1944" s="47"/>
      <c r="E1944" s="179"/>
      <c r="F1944" s="51"/>
      <c r="G1944" s="117"/>
      <c r="H1944" s="99"/>
      <c r="Q1944" s="168">
        <f t="shared" si="91"/>
        <v>0</v>
      </c>
      <c r="R1944" s="168">
        <f t="shared" si="92"/>
        <v>0</v>
      </c>
    </row>
    <row r="1945" spans="1:18" ht="20.100000000000001" customHeight="1" x14ac:dyDescent="0.3">
      <c r="A1945" s="170">
        <v>1942</v>
      </c>
      <c r="B1945" s="120" t="str">
        <f t="shared" si="90"/>
        <v/>
      </c>
      <c r="C1945" s="117" t="s">
        <v>74</v>
      </c>
      <c r="D1945" s="47"/>
      <c r="E1945" s="179"/>
      <c r="F1945" s="51"/>
      <c r="G1945" s="117"/>
      <c r="H1945" s="99"/>
      <c r="Q1945" s="168">
        <f t="shared" si="91"/>
        <v>0</v>
      </c>
      <c r="R1945" s="168">
        <f t="shared" si="92"/>
        <v>0</v>
      </c>
    </row>
    <row r="1946" spans="1:18" ht="20.100000000000001" customHeight="1" x14ac:dyDescent="0.3">
      <c r="A1946" s="170">
        <v>1943</v>
      </c>
      <c r="B1946" s="120" t="str">
        <f t="shared" si="90"/>
        <v/>
      </c>
      <c r="C1946" s="117" t="s">
        <v>74</v>
      </c>
      <c r="D1946" s="47"/>
      <c r="E1946" s="179"/>
      <c r="F1946" s="51"/>
      <c r="G1946" s="117"/>
      <c r="H1946" s="99"/>
      <c r="Q1946" s="168">
        <f t="shared" si="91"/>
        <v>0</v>
      </c>
      <c r="R1946" s="168">
        <f t="shared" si="92"/>
        <v>0</v>
      </c>
    </row>
    <row r="1947" spans="1:18" ht="20.100000000000001" customHeight="1" x14ac:dyDescent="0.3">
      <c r="A1947" s="170">
        <v>1944</v>
      </c>
      <c r="B1947" s="120" t="str">
        <f t="shared" si="90"/>
        <v/>
      </c>
      <c r="C1947" s="117" t="s">
        <v>74</v>
      </c>
      <c r="D1947" s="47"/>
      <c r="E1947" s="179"/>
      <c r="F1947" s="51"/>
      <c r="G1947" s="117"/>
      <c r="H1947" s="99"/>
      <c r="Q1947" s="168">
        <f t="shared" si="91"/>
        <v>0</v>
      </c>
      <c r="R1947" s="168">
        <f t="shared" si="92"/>
        <v>0</v>
      </c>
    </row>
    <row r="1948" spans="1:18" ht="20.100000000000001" customHeight="1" x14ac:dyDescent="0.3">
      <c r="A1948" s="170">
        <v>1945</v>
      </c>
      <c r="B1948" s="120" t="str">
        <f t="shared" si="90"/>
        <v/>
      </c>
      <c r="C1948" s="117" t="s">
        <v>74</v>
      </c>
      <c r="D1948" s="47"/>
      <c r="E1948" s="179"/>
      <c r="F1948" s="51"/>
      <c r="G1948" s="117"/>
      <c r="H1948" s="99"/>
      <c r="Q1948" s="168">
        <f t="shared" si="91"/>
        <v>0</v>
      </c>
      <c r="R1948" s="168">
        <f t="shared" si="92"/>
        <v>0</v>
      </c>
    </row>
    <row r="1949" spans="1:18" ht="20.100000000000001" customHeight="1" x14ac:dyDescent="0.3">
      <c r="A1949" s="170">
        <v>1946</v>
      </c>
      <c r="B1949" s="120" t="str">
        <f t="shared" si="90"/>
        <v/>
      </c>
      <c r="C1949" s="117" t="s">
        <v>74</v>
      </c>
      <c r="D1949" s="47"/>
      <c r="E1949" s="179"/>
      <c r="F1949" s="51"/>
      <c r="G1949" s="117"/>
      <c r="H1949" s="99"/>
      <c r="Q1949" s="168">
        <f t="shared" si="91"/>
        <v>0</v>
      </c>
      <c r="R1949" s="168">
        <f t="shared" si="92"/>
        <v>0</v>
      </c>
    </row>
    <row r="1950" spans="1:18" ht="20.100000000000001" customHeight="1" x14ac:dyDescent="0.3">
      <c r="A1950" s="170">
        <v>1947</v>
      </c>
      <c r="B1950" s="120" t="str">
        <f t="shared" si="90"/>
        <v/>
      </c>
      <c r="C1950" s="117" t="s">
        <v>74</v>
      </c>
      <c r="D1950" s="47"/>
      <c r="E1950" s="179"/>
      <c r="F1950" s="51"/>
      <c r="G1950" s="117"/>
      <c r="H1950" s="99"/>
      <c r="Q1950" s="168">
        <f t="shared" si="91"/>
        <v>0</v>
      </c>
      <c r="R1950" s="168">
        <f t="shared" si="92"/>
        <v>0</v>
      </c>
    </row>
    <row r="1951" spans="1:18" ht="20.100000000000001" customHeight="1" x14ac:dyDescent="0.3">
      <c r="A1951" s="170">
        <v>1948</v>
      </c>
      <c r="B1951" s="120" t="str">
        <f t="shared" si="90"/>
        <v/>
      </c>
      <c r="C1951" s="117" t="s">
        <v>74</v>
      </c>
      <c r="D1951" s="47"/>
      <c r="E1951" s="179"/>
      <c r="F1951" s="51"/>
      <c r="G1951" s="117"/>
      <c r="H1951" s="99"/>
      <c r="Q1951" s="168">
        <f t="shared" si="91"/>
        <v>0</v>
      </c>
      <c r="R1951" s="168">
        <f t="shared" si="92"/>
        <v>0</v>
      </c>
    </row>
    <row r="1952" spans="1:18" ht="20.100000000000001" customHeight="1" x14ac:dyDescent="0.3">
      <c r="A1952" s="170">
        <v>1949</v>
      </c>
      <c r="B1952" s="120" t="str">
        <f t="shared" si="90"/>
        <v/>
      </c>
      <c r="C1952" s="117" t="s">
        <v>74</v>
      </c>
      <c r="D1952" s="47"/>
      <c r="E1952" s="179"/>
      <c r="F1952" s="51"/>
      <c r="G1952" s="117"/>
      <c r="H1952" s="99"/>
      <c r="Q1952" s="168">
        <f t="shared" si="91"/>
        <v>0</v>
      </c>
      <c r="R1952" s="168">
        <f t="shared" si="92"/>
        <v>0</v>
      </c>
    </row>
    <row r="1953" spans="1:18" ht="20.100000000000001" customHeight="1" x14ac:dyDescent="0.3">
      <c r="A1953" s="170">
        <v>1950</v>
      </c>
      <c r="B1953" s="120" t="str">
        <f t="shared" si="90"/>
        <v/>
      </c>
      <c r="C1953" s="117" t="s">
        <v>74</v>
      </c>
      <c r="D1953" s="47"/>
      <c r="E1953" s="179"/>
      <c r="F1953" s="51"/>
      <c r="G1953" s="117"/>
      <c r="H1953" s="99"/>
      <c r="Q1953" s="168">
        <f t="shared" si="91"/>
        <v>0</v>
      </c>
      <c r="R1953" s="168">
        <f t="shared" si="92"/>
        <v>0</v>
      </c>
    </row>
    <row r="1954" spans="1:18" ht="20.100000000000001" customHeight="1" x14ac:dyDescent="0.3">
      <c r="A1954" s="170">
        <v>1951</v>
      </c>
      <c r="B1954" s="120" t="str">
        <f t="shared" si="90"/>
        <v/>
      </c>
      <c r="C1954" s="117" t="s">
        <v>74</v>
      </c>
      <c r="D1954" s="47"/>
      <c r="E1954" s="179"/>
      <c r="F1954" s="51"/>
      <c r="G1954" s="117"/>
      <c r="H1954" s="99"/>
      <c r="Q1954" s="168">
        <f t="shared" si="91"/>
        <v>0</v>
      </c>
      <c r="R1954" s="168">
        <f t="shared" si="92"/>
        <v>0</v>
      </c>
    </row>
    <row r="1955" spans="1:18" ht="20.100000000000001" customHeight="1" x14ac:dyDescent="0.3">
      <c r="A1955" s="170">
        <v>1952</v>
      </c>
      <c r="B1955" s="120" t="str">
        <f t="shared" si="90"/>
        <v/>
      </c>
      <c r="C1955" s="117" t="s">
        <v>74</v>
      </c>
      <c r="D1955" s="47"/>
      <c r="E1955" s="179"/>
      <c r="F1955" s="51"/>
      <c r="G1955" s="117"/>
      <c r="H1955" s="99"/>
      <c r="Q1955" s="168">
        <f t="shared" si="91"/>
        <v>0</v>
      </c>
      <c r="R1955" s="168">
        <f t="shared" si="92"/>
        <v>0</v>
      </c>
    </row>
    <row r="1956" spans="1:18" ht="20.100000000000001" customHeight="1" x14ac:dyDescent="0.3">
      <c r="A1956" s="170">
        <v>1953</v>
      </c>
      <c r="B1956" s="120" t="str">
        <f t="shared" si="90"/>
        <v/>
      </c>
      <c r="C1956" s="117" t="s">
        <v>74</v>
      </c>
      <c r="D1956" s="47"/>
      <c r="E1956" s="179"/>
      <c r="F1956" s="51"/>
      <c r="G1956" s="117"/>
      <c r="H1956" s="99"/>
      <c r="Q1956" s="168">
        <f t="shared" si="91"/>
        <v>0</v>
      </c>
      <c r="R1956" s="168">
        <f t="shared" si="92"/>
        <v>0</v>
      </c>
    </row>
    <row r="1957" spans="1:18" ht="20.100000000000001" customHeight="1" x14ac:dyDescent="0.3">
      <c r="A1957" s="170">
        <v>1954</v>
      </c>
      <c r="B1957" s="120" t="str">
        <f t="shared" si="90"/>
        <v/>
      </c>
      <c r="C1957" s="117" t="s">
        <v>74</v>
      </c>
      <c r="D1957" s="47"/>
      <c r="E1957" s="179"/>
      <c r="F1957" s="51"/>
      <c r="G1957" s="117"/>
      <c r="H1957" s="99"/>
      <c r="Q1957" s="168">
        <f t="shared" si="91"/>
        <v>0</v>
      </c>
      <c r="R1957" s="168">
        <f t="shared" si="92"/>
        <v>0</v>
      </c>
    </row>
    <row r="1958" spans="1:18" ht="20.100000000000001" customHeight="1" x14ac:dyDescent="0.3">
      <c r="A1958" s="170">
        <v>1955</v>
      </c>
      <c r="B1958" s="120" t="str">
        <f t="shared" si="90"/>
        <v/>
      </c>
      <c r="C1958" s="117" t="s">
        <v>74</v>
      </c>
      <c r="D1958" s="47"/>
      <c r="E1958" s="179"/>
      <c r="F1958" s="51"/>
      <c r="G1958" s="117"/>
      <c r="H1958" s="99"/>
      <c r="Q1958" s="168">
        <f t="shared" si="91"/>
        <v>0</v>
      </c>
      <c r="R1958" s="168">
        <f t="shared" si="92"/>
        <v>0</v>
      </c>
    </row>
    <row r="1959" spans="1:18" ht="20.100000000000001" customHeight="1" x14ac:dyDescent="0.3">
      <c r="A1959" s="170">
        <v>1956</v>
      </c>
      <c r="B1959" s="120" t="str">
        <f t="shared" si="90"/>
        <v/>
      </c>
      <c r="C1959" s="117" t="s">
        <v>74</v>
      </c>
      <c r="D1959" s="47"/>
      <c r="E1959" s="179"/>
      <c r="F1959" s="51"/>
      <c r="G1959" s="117"/>
      <c r="H1959" s="99"/>
      <c r="Q1959" s="168">
        <f t="shared" si="91"/>
        <v>0</v>
      </c>
      <c r="R1959" s="168">
        <f t="shared" si="92"/>
        <v>0</v>
      </c>
    </row>
    <row r="1960" spans="1:18" ht="20.100000000000001" customHeight="1" x14ac:dyDescent="0.3">
      <c r="A1960" s="170">
        <v>1957</v>
      </c>
      <c r="B1960" s="120" t="str">
        <f t="shared" si="90"/>
        <v/>
      </c>
      <c r="C1960" s="117" t="s">
        <v>74</v>
      </c>
      <c r="D1960" s="47"/>
      <c r="E1960" s="179"/>
      <c r="F1960" s="51"/>
      <c r="G1960" s="117"/>
      <c r="H1960" s="99"/>
      <c r="Q1960" s="168">
        <f t="shared" si="91"/>
        <v>0</v>
      </c>
      <c r="R1960" s="168">
        <f t="shared" si="92"/>
        <v>0</v>
      </c>
    </row>
    <row r="1961" spans="1:18" ht="20.100000000000001" customHeight="1" x14ac:dyDescent="0.3">
      <c r="A1961" s="170">
        <v>1958</v>
      </c>
      <c r="B1961" s="120" t="str">
        <f t="shared" si="90"/>
        <v/>
      </c>
      <c r="C1961" s="117" t="s">
        <v>74</v>
      </c>
      <c r="D1961" s="47"/>
      <c r="E1961" s="179"/>
      <c r="F1961" s="51"/>
      <c r="G1961" s="117"/>
      <c r="H1961" s="99"/>
      <c r="Q1961" s="168">
        <f t="shared" si="91"/>
        <v>0</v>
      </c>
      <c r="R1961" s="168">
        <f t="shared" si="92"/>
        <v>0</v>
      </c>
    </row>
    <row r="1962" spans="1:18" ht="20.100000000000001" customHeight="1" x14ac:dyDescent="0.3">
      <c r="A1962" s="170">
        <v>1959</v>
      </c>
      <c r="B1962" s="120" t="str">
        <f t="shared" si="90"/>
        <v/>
      </c>
      <c r="C1962" s="117" t="s">
        <v>74</v>
      </c>
      <c r="D1962" s="47"/>
      <c r="E1962" s="179"/>
      <c r="F1962" s="51"/>
      <c r="G1962" s="117"/>
      <c r="H1962" s="99"/>
      <c r="Q1962" s="168">
        <f t="shared" si="91"/>
        <v>0</v>
      </c>
      <c r="R1962" s="168">
        <f t="shared" si="92"/>
        <v>0</v>
      </c>
    </row>
    <row r="1963" spans="1:18" ht="20.100000000000001" customHeight="1" x14ac:dyDescent="0.3">
      <c r="A1963" s="170">
        <v>1960</v>
      </c>
      <c r="B1963" s="120" t="str">
        <f t="shared" si="90"/>
        <v/>
      </c>
      <c r="C1963" s="117" t="s">
        <v>74</v>
      </c>
      <c r="D1963" s="47"/>
      <c r="E1963" s="179"/>
      <c r="F1963" s="51"/>
      <c r="G1963" s="117"/>
      <c r="H1963" s="99"/>
      <c r="Q1963" s="168">
        <f t="shared" si="91"/>
        <v>0</v>
      </c>
      <c r="R1963" s="168">
        <f t="shared" si="92"/>
        <v>0</v>
      </c>
    </row>
    <row r="1964" spans="1:18" ht="20.100000000000001" customHeight="1" x14ac:dyDescent="0.3">
      <c r="A1964" s="170">
        <v>1961</v>
      </c>
      <c r="B1964" s="120" t="str">
        <f t="shared" si="90"/>
        <v/>
      </c>
      <c r="C1964" s="117" t="s">
        <v>74</v>
      </c>
      <c r="D1964" s="47"/>
      <c r="E1964" s="179"/>
      <c r="F1964" s="51"/>
      <c r="G1964" s="117"/>
      <c r="H1964" s="99"/>
      <c r="Q1964" s="168">
        <f t="shared" si="91"/>
        <v>0</v>
      </c>
      <c r="R1964" s="168">
        <f t="shared" si="92"/>
        <v>0</v>
      </c>
    </row>
    <row r="1965" spans="1:18" ht="20.100000000000001" customHeight="1" x14ac:dyDescent="0.3">
      <c r="A1965" s="170">
        <v>1962</v>
      </c>
      <c r="B1965" s="120" t="str">
        <f t="shared" si="90"/>
        <v/>
      </c>
      <c r="C1965" s="117" t="s">
        <v>74</v>
      </c>
      <c r="D1965" s="47"/>
      <c r="E1965" s="179"/>
      <c r="F1965" s="51"/>
      <c r="G1965" s="117"/>
      <c r="H1965" s="99"/>
      <c r="Q1965" s="168">
        <f t="shared" si="91"/>
        <v>0</v>
      </c>
      <c r="R1965" s="168">
        <f t="shared" si="92"/>
        <v>0</v>
      </c>
    </row>
    <row r="1966" spans="1:18" ht="20.100000000000001" customHeight="1" x14ac:dyDescent="0.3">
      <c r="A1966" s="170">
        <v>1963</v>
      </c>
      <c r="B1966" s="120" t="str">
        <f t="shared" si="90"/>
        <v/>
      </c>
      <c r="C1966" s="117" t="s">
        <v>74</v>
      </c>
      <c r="D1966" s="47"/>
      <c r="E1966" s="179"/>
      <c r="F1966" s="51"/>
      <c r="G1966" s="117"/>
      <c r="H1966" s="99"/>
      <c r="Q1966" s="168">
        <f t="shared" si="91"/>
        <v>0</v>
      </c>
      <c r="R1966" s="168">
        <f t="shared" si="92"/>
        <v>0</v>
      </c>
    </row>
    <row r="1967" spans="1:18" ht="20.100000000000001" customHeight="1" x14ac:dyDescent="0.3">
      <c r="A1967" s="170">
        <v>1964</v>
      </c>
      <c r="B1967" s="120" t="str">
        <f t="shared" si="90"/>
        <v/>
      </c>
      <c r="C1967" s="117" t="s">
        <v>74</v>
      </c>
      <c r="D1967" s="47"/>
      <c r="E1967" s="179"/>
      <c r="F1967" s="51"/>
      <c r="G1967" s="117"/>
      <c r="H1967" s="99"/>
      <c r="Q1967" s="168">
        <f t="shared" si="91"/>
        <v>0</v>
      </c>
      <c r="R1967" s="168">
        <f t="shared" si="92"/>
        <v>0</v>
      </c>
    </row>
    <row r="1968" spans="1:18" ht="20.100000000000001" customHeight="1" x14ac:dyDescent="0.3">
      <c r="A1968" s="170">
        <v>1965</v>
      </c>
      <c r="B1968" s="120" t="str">
        <f t="shared" si="90"/>
        <v/>
      </c>
      <c r="C1968" s="117" t="s">
        <v>74</v>
      </c>
      <c r="D1968" s="47"/>
      <c r="E1968" s="179"/>
      <c r="F1968" s="51"/>
      <c r="G1968" s="117"/>
      <c r="H1968" s="99"/>
      <c r="Q1968" s="168">
        <f t="shared" si="91"/>
        <v>0</v>
      </c>
      <c r="R1968" s="168">
        <f t="shared" si="92"/>
        <v>0</v>
      </c>
    </row>
    <row r="1969" spans="1:18" ht="20.100000000000001" customHeight="1" x14ac:dyDescent="0.3">
      <c r="A1969" s="170">
        <v>1966</v>
      </c>
      <c r="B1969" s="120" t="str">
        <f t="shared" si="90"/>
        <v/>
      </c>
      <c r="C1969" s="117" t="s">
        <v>74</v>
      </c>
      <c r="D1969" s="47"/>
      <c r="E1969" s="179"/>
      <c r="F1969" s="51"/>
      <c r="G1969" s="117"/>
      <c r="H1969" s="99"/>
      <c r="Q1969" s="168">
        <f t="shared" si="91"/>
        <v>0</v>
      </c>
      <c r="R1969" s="168">
        <f t="shared" si="92"/>
        <v>0</v>
      </c>
    </row>
    <row r="1970" spans="1:18" ht="20.100000000000001" customHeight="1" x14ac:dyDescent="0.3">
      <c r="A1970" s="170">
        <v>1967</v>
      </c>
      <c r="B1970" s="120" t="str">
        <f t="shared" si="90"/>
        <v/>
      </c>
      <c r="C1970" s="117" t="s">
        <v>74</v>
      </c>
      <c r="D1970" s="47"/>
      <c r="E1970" s="179"/>
      <c r="F1970" s="51"/>
      <c r="G1970" s="117"/>
      <c r="H1970" s="99"/>
      <c r="Q1970" s="168">
        <f t="shared" si="91"/>
        <v>0</v>
      </c>
      <c r="R1970" s="168">
        <f t="shared" si="92"/>
        <v>0</v>
      </c>
    </row>
    <row r="1971" spans="1:18" ht="20.100000000000001" customHeight="1" x14ac:dyDescent="0.3">
      <c r="A1971" s="170">
        <v>1968</v>
      </c>
      <c r="B1971" s="120" t="str">
        <f t="shared" si="90"/>
        <v/>
      </c>
      <c r="C1971" s="117" t="s">
        <v>74</v>
      </c>
      <c r="D1971" s="47"/>
      <c r="E1971" s="179"/>
      <c r="F1971" s="51"/>
      <c r="G1971" s="117"/>
      <c r="H1971" s="99"/>
      <c r="Q1971" s="168">
        <f t="shared" si="91"/>
        <v>0</v>
      </c>
      <c r="R1971" s="168">
        <f t="shared" si="92"/>
        <v>0</v>
      </c>
    </row>
    <row r="1972" spans="1:18" ht="20.100000000000001" customHeight="1" x14ac:dyDescent="0.3">
      <c r="A1972" s="170">
        <v>1969</v>
      </c>
      <c r="B1972" s="120" t="str">
        <f t="shared" si="90"/>
        <v/>
      </c>
      <c r="C1972" s="117" t="s">
        <v>74</v>
      </c>
      <c r="D1972" s="47"/>
      <c r="E1972" s="179"/>
      <c r="F1972" s="51"/>
      <c r="G1972" s="117"/>
      <c r="H1972" s="99"/>
      <c r="Q1972" s="168">
        <f t="shared" si="91"/>
        <v>0</v>
      </c>
      <c r="R1972" s="168">
        <f t="shared" si="92"/>
        <v>0</v>
      </c>
    </row>
    <row r="1973" spans="1:18" ht="20.100000000000001" customHeight="1" x14ac:dyDescent="0.3">
      <c r="A1973" s="170">
        <v>1970</v>
      </c>
      <c r="B1973" s="120" t="str">
        <f t="shared" si="90"/>
        <v/>
      </c>
      <c r="C1973" s="117" t="s">
        <v>74</v>
      </c>
      <c r="D1973" s="47"/>
      <c r="E1973" s="179"/>
      <c r="F1973" s="51"/>
      <c r="G1973" s="117"/>
      <c r="H1973" s="99"/>
      <c r="Q1973" s="168">
        <f t="shared" si="91"/>
        <v>0</v>
      </c>
      <c r="R1973" s="168">
        <f t="shared" si="92"/>
        <v>0</v>
      </c>
    </row>
    <row r="1974" spans="1:18" ht="20.100000000000001" customHeight="1" x14ac:dyDescent="0.3">
      <c r="A1974" s="170">
        <v>1971</v>
      </c>
      <c r="B1974" s="120" t="str">
        <f t="shared" si="90"/>
        <v/>
      </c>
      <c r="C1974" s="117" t="s">
        <v>74</v>
      </c>
      <c r="D1974" s="47"/>
      <c r="E1974" s="179"/>
      <c r="F1974" s="51"/>
      <c r="G1974" s="117"/>
      <c r="H1974" s="99"/>
      <c r="Q1974" s="168">
        <f t="shared" si="91"/>
        <v>0</v>
      </c>
      <c r="R1974" s="168">
        <f t="shared" si="92"/>
        <v>0</v>
      </c>
    </row>
    <row r="1975" spans="1:18" ht="20.100000000000001" customHeight="1" x14ac:dyDescent="0.3">
      <c r="A1975" s="170">
        <v>1972</v>
      </c>
      <c r="B1975" s="120" t="str">
        <f t="shared" si="90"/>
        <v/>
      </c>
      <c r="C1975" s="117" t="s">
        <v>74</v>
      </c>
      <c r="D1975" s="47"/>
      <c r="E1975" s="179"/>
      <c r="F1975" s="51"/>
      <c r="G1975" s="117"/>
      <c r="H1975" s="99"/>
      <c r="Q1975" s="168">
        <f t="shared" si="91"/>
        <v>0</v>
      </c>
      <c r="R1975" s="168">
        <f t="shared" si="92"/>
        <v>0</v>
      </c>
    </row>
    <row r="1976" spans="1:18" ht="20.100000000000001" customHeight="1" x14ac:dyDescent="0.3">
      <c r="A1976" s="170">
        <v>1973</v>
      </c>
      <c r="B1976" s="120" t="str">
        <f t="shared" si="90"/>
        <v/>
      </c>
      <c r="C1976" s="117" t="s">
        <v>74</v>
      </c>
      <c r="D1976" s="47"/>
      <c r="E1976" s="179"/>
      <c r="F1976" s="51"/>
      <c r="G1976" s="117"/>
      <c r="H1976" s="99"/>
      <c r="Q1976" s="168">
        <f t="shared" si="91"/>
        <v>0</v>
      </c>
      <c r="R1976" s="168">
        <f t="shared" si="92"/>
        <v>0</v>
      </c>
    </row>
    <row r="1977" spans="1:18" ht="20.100000000000001" customHeight="1" x14ac:dyDescent="0.3">
      <c r="A1977" s="170">
        <v>1974</v>
      </c>
      <c r="B1977" s="120" t="str">
        <f t="shared" si="90"/>
        <v/>
      </c>
      <c r="C1977" s="117" t="s">
        <v>74</v>
      </c>
      <c r="D1977" s="47"/>
      <c r="E1977" s="179"/>
      <c r="F1977" s="51"/>
      <c r="G1977" s="117"/>
      <c r="H1977" s="99"/>
      <c r="Q1977" s="168">
        <f t="shared" si="91"/>
        <v>0</v>
      </c>
      <c r="R1977" s="168">
        <f t="shared" si="92"/>
        <v>0</v>
      </c>
    </row>
    <row r="1978" spans="1:18" ht="20.100000000000001" customHeight="1" x14ac:dyDescent="0.3">
      <c r="A1978" s="170">
        <v>1975</v>
      </c>
      <c r="B1978" s="120" t="str">
        <f t="shared" si="90"/>
        <v/>
      </c>
      <c r="C1978" s="117" t="s">
        <v>74</v>
      </c>
      <c r="D1978" s="47"/>
      <c r="E1978" s="179"/>
      <c r="F1978" s="51"/>
      <c r="G1978" s="117"/>
      <c r="H1978" s="99"/>
      <c r="Q1978" s="168">
        <f t="shared" si="91"/>
        <v>0</v>
      </c>
      <c r="R1978" s="168">
        <f t="shared" si="92"/>
        <v>0</v>
      </c>
    </row>
    <row r="1979" spans="1:18" ht="20.100000000000001" customHeight="1" x14ac:dyDescent="0.3">
      <c r="A1979" s="170">
        <v>1976</v>
      </c>
      <c r="B1979" s="120" t="str">
        <f t="shared" si="90"/>
        <v/>
      </c>
      <c r="C1979" s="117" t="s">
        <v>74</v>
      </c>
      <c r="D1979" s="47"/>
      <c r="E1979" s="179"/>
      <c r="F1979" s="51"/>
      <c r="G1979" s="117"/>
      <c r="H1979" s="99"/>
      <c r="Q1979" s="168">
        <f t="shared" si="91"/>
        <v>0</v>
      </c>
      <c r="R1979" s="168">
        <f t="shared" si="92"/>
        <v>0</v>
      </c>
    </row>
    <row r="1980" spans="1:18" ht="20.100000000000001" customHeight="1" x14ac:dyDescent="0.3">
      <c r="A1980" s="170">
        <v>1977</v>
      </c>
      <c r="B1980" s="120" t="str">
        <f t="shared" si="90"/>
        <v/>
      </c>
      <c r="C1980" s="117" t="s">
        <v>74</v>
      </c>
      <c r="D1980" s="47"/>
      <c r="E1980" s="179"/>
      <c r="F1980" s="51"/>
      <c r="G1980" s="117"/>
      <c r="H1980" s="99"/>
      <c r="Q1980" s="168">
        <f t="shared" si="91"/>
        <v>0</v>
      </c>
      <c r="R1980" s="168">
        <f t="shared" si="92"/>
        <v>0</v>
      </c>
    </row>
    <row r="1981" spans="1:18" ht="20.100000000000001" customHeight="1" x14ac:dyDescent="0.3">
      <c r="A1981" s="170">
        <v>1978</v>
      </c>
      <c r="B1981" s="120" t="str">
        <f t="shared" si="90"/>
        <v/>
      </c>
      <c r="C1981" s="117" t="s">
        <v>74</v>
      </c>
      <c r="D1981" s="47"/>
      <c r="E1981" s="179"/>
      <c r="F1981" s="51"/>
      <c r="G1981" s="117"/>
      <c r="H1981" s="99"/>
      <c r="Q1981" s="168">
        <f t="shared" si="91"/>
        <v>0</v>
      </c>
      <c r="R1981" s="168">
        <f t="shared" si="92"/>
        <v>0</v>
      </c>
    </row>
    <row r="1982" spans="1:18" ht="20.100000000000001" customHeight="1" x14ac:dyDescent="0.3">
      <c r="A1982" s="170">
        <v>1979</v>
      </c>
      <c r="B1982" s="120" t="str">
        <f t="shared" si="90"/>
        <v/>
      </c>
      <c r="C1982" s="117" t="s">
        <v>74</v>
      </c>
      <c r="D1982" s="47"/>
      <c r="E1982" s="179"/>
      <c r="F1982" s="51"/>
      <c r="G1982" s="117"/>
      <c r="H1982" s="99"/>
      <c r="Q1982" s="168">
        <f t="shared" si="91"/>
        <v>0</v>
      </c>
      <c r="R1982" s="168">
        <f t="shared" si="92"/>
        <v>0</v>
      </c>
    </row>
    <row r="1983" spans="1:18" ht="20.100000000000001" customHeight="1" x14ac:dyDescent="0.3">
      <c r="A1983" s="170">
        <v>1980</v>
      </c>
      <c r="B1983" s="120" t="str">
        <f t="shared" si="90"/>
        <v/>
      </c>
      <c r="C1983" s="117" t="s">
        <v>74</v>
      </c>
      <c r="D1983" s="47"/>
      <c r="E1983" s="179"/>
      <c r="F1983" s="51"/>
      <c r="G1983" s="117"/>
      <c r="H1983" s="99"/>
      <c r="Q1983" s="168">
        <f t="shared" si="91"/>
        <v>0</v>
      </c>
      <c r="R1983" s="168">
        <f t="shared" si="92"/>
        <v>0</v>
      </c>
    </row>
    <row r="1984" spans="1:18" ht="20.100000000000001" customHeight="1" x14ac:dyDescent="0.3">
      <c r="A1984" s="170">
        <v>1981</v>
      </c>
      <c r="B1984" s="120" t="str">
        <f t="shared" si="90"/>
        <v/>
      </c>
      <c r="C1984" s="117" t="s">
        <v>74</v>
      </c>
      <c r="D1984" s="47"/>
      <c r="E1984" s="179"/>
      <c r="F1984" s="51"/>
      <c r="G1984" s="117"/>
      <c r="H1984" s="99"/>
      <c r="Q1984" s="168">
        <f t="shared" si="91"/>
        <v>0</v>
      </c>
      <c r="R1984" s="168">
        <f t="shared" si="92"/>
        <v>0</v>
      </c>
    </row>
    <row r="1985" spans="1:18" ht="20.100000000000001" customHeight="1" x14ac:dyDescent="0.3">
      <c r="A1985" s="170">
        <v>1982</v>
      </c>
      <c r="B1985" s="120" t="str">
        <f t="shared" si="90"/>
        <v/>
      </c>
      <c r="C1985" s="117" t="s">
        <v>74</v>
      </c>
      <c r="D1985" s="47"/>
      <c r="E1985" s="179"/>
      <c r="F1985" s="51"/>
      <c r="G1985" s="117"/>
      <c r="H1985" s="99"/>
      <c r="Q1985" s="168">
        <f t="shared" si="91"/>
        <v>0</v>
      </c>
      <c r="R1985" s="168">
        <f t="shared" si="92"/>
        <v>0</v>
      </c>
    </row>
    <row r="1986" spans="1:18" ht="20.100000000000001" customHeight="1" x14ac:dyDescent="0.3">
      <c r="A1986" s="170">
        <v>1983</v>
      </c>
      <c r="B1986" s="120" t="str">
        <f t="shared" si="90"/>
        <v/>
      </c>
      <c r="C1986" s="117" t="s">
        <v>74</v>
      </c>
      <c r="D1986" s="47"/>
      <c r="E1986" s="179"/>
      <c r="F1986" s="51"/>
      <c r="G1986" s="117"/>
      <c r="H1986" s="99"/>
      <c r="Q1986" s="168">
        <f t="shared" si="91"/>
        <v>0</v>
      </c>
      <c r="R1986" s="168">
        <f t="shared" si="92"/>
        <v>0</v>
      </c>
    </row>
    <row r="1987" spans="1:18" ht="20.100000000000001" customHeight="1" x14ac:dyDescent="0.3">
      <c r="A1987" s="170">
        <v>1984</v>
      </c>
      <c r="B1987" s="120" t="str">
        <f t="shared" si="90"/>
        <v/>
      </c>
      <c r="C1987" s="117" t="s">
        <v>74</v>
      </c>
      <c r="D1987" s="47"/>
      <c r="E1987" s="179"/>
      <c r="F1987" s="51"/>
      <c r="G1987" s="117"/>
      <c r="H1987" s="99"/>
      <c r="Q1987" s="168">
        <f t="shared" si="91"/>
        <v>0</v>
      </c>
      <c r="R1987" s="168">
        <f t="shared" si="92"/>
        <v>0</v>
      </c>
    </row>
    <row r="1988" spans="1:18" ht="20.100000000000001" customHeight="1" x14ac:dyDescent="0.3">
      <c r="A1988" s="170">
        <v>1985</v>
      </c>
      <c r="B1988" s="120" t="str">
        <f t="shared" si="90"/>
        <v/>
      </c>
      <c r="C1988" s="117" t="s">
        <v>74</v>
      </c>
      <c r="D1988" s="47"/>
      <c r="E1988" s="179"/>
      <c r="F1988" s="51"/>
      <c r="G1988" s="117"/>
      <c r="H1988" s="99"/>
      <c r="Q1988" s="168">
        <f t="shared" si="91"/>
        <v>0</v>
      </c>
      <c r="R1988" s="168">
        <f t="shared" si="92"/>
        <v>0</v>
      </c>
    </row>
    <row r="1989" spans="1:18" ht="20.100000000000001" customHeight="1" x14ac:dyDescent="0.3">
      <c r="A1989" s="170">
        <v>1986</v>
      </c>
      <c r="B1989" s="120" t="str">
        <f t="shared" ref="B1989:B2052" si="93">_xlfn.CONCAT(D1989,E1989)</f>
        <v/>
      </c>
      <c r="C1989" s="117" t="s">
        <v>74</v>
      </c>
      <c r="D1989" s="47"/>
      <c r="E1989" s="179"/>
      <c r="F1989" s="51"/>
      <c r="G1989" s="117"/>
      <c r="H1989" s="99"/>
      <c r="Q1989" s="168">
        <f t="shared" ref="Q1989:Q2052" si="94">IF(D1989&lt;1,0,1)</f>
        <v>0</v>
      </c>
      <c r="R1989" s="168">
        <f t="shared" ref="R1989:R2052" si="95">IF(G1989+H1989&gt;0,IF(Q1989=0,1,0),0)</f>
        <v>0</v>
      </c>
    </row>
    <row r="1990" spans="1:18" ht="20.100000000000001" customHeight="1" x14ac:dyDescent="0.3">
      <c r="A1990" s="170">
        <v>1987</v>
      </c>
      <c r="B1990" s="120" t="str">
        <f t="shared" si="93"/>
        <v/>
      </c>
      <c r="C1990" s="117" t="s">
        <v>74</v>
      </c>
      <c r="D1990" s="47"/>
      <c r="E1990" s="179"/>
      <c r="F1990" s="51"/>
      <c r="G1990" s="117"/>
      <c r="H1990" s="99"/>
      <c r="Q1990" s="168">
        <f t="shared" si="94"/>
        <v>0</v>
      </c>
      <c r="R1990" s="168">
        <f t="shared" si="95"/>
        <v>0</v>
      </c>
    </row>
    <row r="1991" spans="1:18" ht="20.100000000000001" customHeight="1" x14ac:dyDescent="0.3">
      <c r="A1991" s="170">
        <v>1988</v>
      </c>
      <c r="B1991" s="120" t="str">
        <f t="shared" si="93"/>
        <v/>
      </c>
      <c r="C1991" s="117" t="s">
        <v>74</v>
      </c>
      <c r="D1991" s="47"/>
      <c r="E1991" s="179"/>
      <c r="F1991" s="51"/>
      <c r="G1991" s="117"/>
      <c r="H1991" s="99"/>
      <c r="Q1991" s="168">
        <f t="shared" si="94"/>
        <v>0</v>
      </c>
      <c r="R1991" s="168">
        <f t="shared" si="95"/>
        <v>0</v>
      </c>
    </row>
    <row r="1992" spans="1:18" ht="20.100000000000001" customHeight="1" x14ac:dyDescent="0.3">
      <c r="A1992" s="170">
        <v>1989</v>
      </c>
      <c r="B1992" s="120" t="str">
        <f t="shared" si="93"/>
        <v/>
      </c>
      <c r="C1992" s="117" t="s">
        <v>74</v>
      </c>
      <c r="D1992" s="47"/>
      <c r="E1992" s="179"/>
      <c r="F1992" s="51"/>
      <c r="G1992" s="117"/>
      <c r="H1992" s="99"/>
      <c r="Q1992" s="168">
        <f t="shared" si="94"/>
        <v>0</v>
      </c>
      <c r="R1992" s="168">
        <f t="shared" si="95"/>
        <v>0</v>
      </c>
    </row>
    <row r="1993" spans="1:18" ht="20.100000000000001" customHeight="1" x14ac:dyDescent="0.3">
      <c r="A1993" s="170">
        <v>1990</v>
      </c>
      <c r="B1993" s="120" t="str">
        <f t="shared" si="93"/>
        <v/>
      </c>
      <c r="C1993" s="117" t="s">
        <v>74</v>
      </c>
      <c r="D1993" s="47"/>
      <c r="E1993" s="179"/>
      <c r="F1993" s="51"/>
      <c r="G1993" s="117"/>
      <c r="H1993" s="99"/>
      <c r="Q1993" s="168">
        <f t="shared" si="94"/>
        <v>0</v>
      </c>
      <c r="R1993" s="168">
        <f t="shared" si="95"/>
        <v>0</v>
      </c>
    </row>
    <row r="1994" spans="1:18" ht="20.100000000000001" customHeight="1" x14ac:dyDescent="0.3">
      <c r="A1994" s="170">
        <v>1991</v>
      </c>
      <c r="B1994" s="120" t="str">
        <f t="shared" si="93"/>
        <v/>
      </c>
      <c r="C1994" s="117" t="s">
        <v>74</v>
      </c>
      <c r="D1994" s="47"/>
      <c r="E1994" s="179"/>
      <c r="F1994" s="51"/>
      <c r="G1994" s="117"/>
      <c r="H1994" s="99"/>
      <c r="Q1994" s="168">
        <f t="shared" si="94"/>
        <v>0</v>
      </c>
      <c r="R1994" s="168">
        <f t="shared" si="95"/>
        <v>0</v>
      </c>
    </row>
    <row r="1995" spans="1:18" ht="20.100000000000001" customHeight="1" x14ac:dyDescent="0.3">
      <c r="A1995" s="170">
        <v>1992</v>
      </c>
      <c r="B1995" s="120" t="str">
        <f t="shared" si="93"/>
        <v/>
      </c>
      <c r="C1995" s="117" t="s">
        <v>74</v>
      </c>
      <c r="D1995" s="47"/>
      <c r="E1995" s="179"/>
      <c r="F1995" s="51"/>
      <c r="G1995" s="117"/>
      <c r="H1995" s="99"/>
      <c r="Q1995" s="168">
        <f t="shared" si="94"/>
        <v>0</v>
      </c>
      <c r="R1995" s="168">
        <f t="shared" si="95"/>
        <v>0</v>
      </c>
    </row>
    <row r="1996" spans="1:18" ht="20.100000000000001" customHeight="1" x14ac:dyDescent="0.3">
      <c r="A1996" s="170">
        <v>1993</v>
      </c>
      <c r="B1996" s="120" t="str">
        <f t="shared" si="93"/>
        <v/>
      </c>
      <c r="C1996" s="117" t="s">
        <v>74</v>
      </c>
      <c r="D1996" s="47"/>
      <c r="E1996" s="179"/>
      <c r="F1996" s="51"/>
      <c r="G1996" s="117"/>
      <c r="H1996" s="99"/>
      <c r="Q1996" s="168">
        <f t="shared" si="94"/>
        <v>0</v>
      </c>
      <c r="R1996" s="168">
        <f t="shared" si="95"/>
        <v>0</v>
      </c>
    </row>
    <row r="1997" spans="1:18" ht="20.100000000000001" customHeight="1" x14ac:dyDescent="0.3">
      <c r="A1997" s="170">
        <v>1994</v>
      </c>
      <c r="B1997" s="120" t="str">
        <f t="shared" si="93"/>
        <v/>
      </c>
      <c r="C1997" s="117" t="s">
        <v>74</v>
      </c>
      <c r="D1997" s="47"/>
      <c r="E1997" s="179"/>
      <c r="F1997" s="51"/>
      <c r="G1997" s="117"/>
      <c r="H1997" s="99"/>
      <c r="Q1997" s="168">
        <f t="shared" si="94"/>
        <v>0</v>
      </c>
      <c r="R1997" s="168">
        <f t="shared" si="95"/>
        <v>0</v>
      </c>
    </row>
    <row r="1998" spans="1:18" ht="20.100000000000001" customHeight="1" x14ac:dyDescent="0.3">
      <c r="A1998" s="170">
        <v>1995</v>
      </c>
      <c r="B1998" s="120" t="str">
        <f t="shared" si="93"/>
        <v/>
      </c>
      <c r="C1998" s="117" t="s">
        <v>74</v>
      </c>
      <c r="D1998" s="47"/>
      <c r="E1998" s="179"/>
      <c r="F1998" s="51"/>
      <c r="G1998" s="117"/>
      <c r="H1998" s="99"/>
      <c r="Q1998" s="168">
        <f t="shared" si="94"/>
        <v>0</v>
      </c>
      <c r="R1998" s="168">
        <f t="shared" si="95"/>
        <v>0</v>
      </c>
    </row>
    <row r="1999" spans="1:18" ht="20.100000000000001" customHeight="1" x14ac:dyDescent="0.3">
      <c r="A1999" s="170">
        <v>1996</v>
      </c>
      <c r="B1999" s="120" t="str">
        <f t="shared" si="93"/>
        <v/>
      </c>
      <c r="C1999" s="117" t="s">
        <v>74</v>
      </c>
      <c r="D1999" s="47"/>
      <c r="E1999" s="179"/>
      <c r="F1999" s="51"/>
      <c r="G1999" s="117"/>
      <c r="H1999" s="99"/>
      <c r="Q1999" s="168">
        <f t="shared" si="94"/>
        <v>0</v>
      </c>
      <c r="R1999" s="168">
        <f t="shared" si="95"/>
        <v>0</v>
      </c>
    </row>
    <row r="2000" spans="1:18" ht="20.100000000000001" customHeight="1" x14ac:dyDescent="0.3">
      <c r="A2000" s="170">
        <v>1997</v>
      </c>
      <c r="B2000" s="120" t="str">
        <f t="shared" si="93"/>
        <v/>
      </c>
      <c r="C2000" s="117" t="s">
        <v>74</v>
      </c>
      <c r="D2000" s="47"/>
      <c r="E2000" s="179"/>
      <c r="F2000" s="51"/>
      <c r="G2000" s="117"/>
      <c r="H2000" s="99"/>
      <c r="Q2000" s="168">
        <f t="shared" si="94"/>
        <v>0</v>
      </c>
      <c r="R2000" s="168">
        <f t="shared" si="95"/>
        <v>0</v>
      </c>
    </row>
    <row r="2001" spans="1:18" ht="20.100000000000001" customHeight="1" x14ac:dyDescent="0.3">
      <c r="A2001" s="170">
        <v>1998</v>
      </c>
      <c r="B2001" s="120" t="str">
        <f t="shared" si="93"/>
        <v/>
      </c>
      <c r="C2001" s="117" t="s">
        <v>74</v>
      </c>
      <c r="D2001" s="47"/>
      <c r="E2001" s="179"/>
      <c r="F2001" s="51"/>
      <c r="G2001" s="117"/>
      <c r="H2001" s="99"/>
      <c r="Q2001" s="168">
        <f t="shared" si="94"/>
        <v>0</v>
      </c>
      <c r="R2001" s="168">
        <f t="shared" si="95"/>
        <v>0</v>
      </c>
    </row>
    <row r="2002" spans="1:18" ht="20.100000000000001" customHeight="1" x14ac:dyDescent="0.3">
      <c r="A2002" s="170">
        <v>1999</v>
      </c>
      <c r="B2002" s="120" t="str">
        <f t="shared" si="93"/>
        <v/>
      </c>
      <c r="C2002" s="117" t="s">
        <v>74</v>
      </c>
      <c r="D2002" s="47"/>
      <c r="E2002" s="179"/>
      <c r="F2002" s="51"/>
      <c r="G2002" s="117"/>
      <c r="H2002" s="99"/>
      <c r="Q2002" s="168">
        <f t="shared" si="94"/>
        <v>0</v>
      </c>
      <c r="R2002" s="168">
        <f t="shared" si="95"/>
        <v>0</v>
      </c>
    </row>
    <row r="2003" spans="1:18" ht="20.100000000000001" customHeight="1" x14ac:dyDescent="0.3">
      <c r="A2003" s="170">
        <v>2000</v>
      </c>
      <c r="B2003" s="120" t="str">
        <f t="shared" si="93"/>
        <v/>
      </c>
      <c r="C2003" s="117" t="s">
        <v>74</v>
      </c>
      <c r="D2003" s="47"/>
      <c r="E2003" s="179"/>
      <c r="F2003" s="51"/>
      <c r="G2003" s="117"/>
      <c r="H2003" s="99"/>
      <c r="Q2003" s="168">
        <f t="shared" si="94"/>
        <v>0</v>
      </c>
      <c r="R2003" s="168">
        <f t="shared" si="95"/>
        <v>0</v>
      </c>
    </row>
    <row r="2004" spans="1:18" ht="20.100000000000001" customHeight="1" x14ac:dyDescent="0.3">
      <c r="A2004" s="170">
        <v>2001</v>
      </c>
      <c r="B2004" s="120" t="str">
        <f t="shared" si="93"/>
        <v/>
      </c>
      <c r="C2004" s="117" t="s">
        <v>74</v>
      </c>
      <c r="D2004" s="47"/>
      <c r="E2004" s="180"/>
      <c r="F2004" s="51"/>
      <c r="G2004" s="118"/>
      <c r="H2004" s="100"/>
      <c r="Q2004" s="168">
        <f t="shared" si="94"/>
        <v>0</v>
      </c>
      <c r="R2004" s="168">
        <f t="shared" si="95"/>
        <v>0</v>
      </c>
    </row>
    <row r="2005" spans="1:18" ht="20.100000000000001" customHeight="1" x14ac:dyDescent="0.3">
      <c r="A2005" s="170">
        <v>2002</v>
      </c>
      <c r="B2005" s="120" t="str">
        <f t="shared" si="93"/>
        <v/>
      </c>
      <c r="C2005" s="117" t="s">
        <v>74</v>
      </c>
      <c r="D2005" s="47"/>
      <c r="E2005" s="179"/>
      <c r="F2005" s="51"/>
      <c r="G2005" s="117"/>
      <c r="H2005" s="99"/>
      <c r="Q2005" s="168">
        <f t="shared" si="94"/>
        <v>0</v>
      </c>
      <c r="R2005" s="168">
        <f t="shared" si="95"/>
        <v>0</v>
      </c>
    </row>
    <row r="2006" spans="1:18" ht="20.100000000000001" customHeight="1" x14ac:dyDescent="0.3">
      <c r="A2006" s="170">
        <v>2003</v>
      </c>
      <c r="B2006" s="120" t="str">
        <f t="shared" si="93"/>
        <v/>
      </c>
      <c r="C2006" s="117" t="s">
        <v>74</v>
      </c>
      <c r="D2006" s="47"/>
      <c r="E2006" s="179"/>
      <c r="F2006" s="51"/>
      <c r="G2006" s="117"/>
      <c r="H2006" s="99"/>
      <c r="Q2006" s="168">
        <f t="shared" si="94"/>
        <v>0</v>
      </c>
      <c r="R2006" s="168">
        <f t="shared" si="95"/>
        <v>0</v>
      </c>
    </row>
    <row r="2007" spans="1:18" ht="20.100000000000001" customHeight="1" x14ac:dyDescent="0.3">
      <c r="A2007" s="170">
        <v>2004</v>
      </c>
      <c r="B2007" s="120" t="str">
        <f t="shared" si="93"/>
        <v/>
      </c>
      <c r="C2007" s="117" t="s">
        <v>74</v>
      </c>
      <c r="D2007" s="47"/>
      <c r="E2007" s="179"/>
      <c r="F2007" s="51"/>
      <c r="G2007" s="117"/>
      <c r="H2007" s="99"/>
      <c r="Q2007" s="168">
        <f t="shared" si="94"/>
        <v>0</v>
      </c>
      <c r="R2007" s="168">
        <f t="shared" si="95"/>
        <v>0</v>
      </c>
    </row>
    <row r="2008" spans="1:18" ht="20.100000000000001" customHeight="1" x14ac:dyDescent="0.3">
      <c r="A2008" s="170">
        <v>2005</v>
      </c>
      <c r="B2008" s="120" t="str">
        <f t="shared" si="93"/>
        <v/>
      </c>
      <c r="C2008" s="117" t="s">
        <v>74</v>
      </c>
      <c r="D2008" s="47"/>
      <c r="E2008" s="179"/>
      <c r="F2008" s="51"/>
      <c r="G2008" s="117"/>
      <c r="H2008" s="99"/>
      <c r="Q2008" s="168">
        <f t="shared" si="94"/>
        <v>0</v>
      </c>
      <c r="R2008" s="168">
        <f t="shared" si="95"/>
        <v>0</v>
      </c>
    </row>
    <row r="2009" spans="1:18" ht="20.100000000000001" customHeight="1" x14ac:dyDescent="0.3">
      <c r="A2009" s="170">
        <v>2006</v>
      </c>
      <c r="B2009" s="120" t="str">
        <f t="shared" si="93"/>
        <v/>
      </c>
      <c r="C2009" s="117" t="s">
        <v>74</v>
      </c>
      <c r="D2009" s="47"/>
      <c r="E2009" s="179"/>
      <c r="F2009" s="51"/>
      <c r="G2009" s="117"/>
      <c r="H2009" s="99"/>
      <c r="Q2009" s="168">
        <f t="shared" si="94"/>
        <v>0</v>
      </c>
      <c r="R2009" s="168">
        <f t="shared" si="95"/>
        <v>0</v>
      </c>
    </row>
    <row r="2010" spans="1:18" ht="20.100000000000001" customHeight="1" x14ac:dyDescent="0.3">
      <c r="A2010" s="170">
        <v>2007</v>
      </c>
      <c r="B2010" s="120" t="str">
        <f t="shared" si="93"/>
        <v/>
      </c>
      <c r="C2010" s="117" t="s">
        <v>74</v>
      </c>
      <c r="D2010" s="47"/>
      <c r="E2010" s="179"/>
      <c r="F2010" s="51"/>
      <c r="G2010" s="117"/>
      <c r="H2010" s="99"/>
      <c r="Q2010" s="168">
        <f t="shared" si="94"/>
        <v>0</v>
      </c>
      <c r="R2010" s="168">
        <f t="shared" si="95"/>
        <v>0</v>
      </c>
    </row>
    <row r="2011" spans="1:18" ht="20.100000000000001" customHeight="1" x14ac:dyDescent="0.3">
      <c r="A2011" s="170">
        <v>2008</v>
      </c>
      <c r="B2011" s="120" t="str">
        <f t="shared" si="93"/>
        <v/>
      </c>
      <c r="C2011" s="117" t="s">
        <v>74</v>
      </c>
      <c r="D2011" s="47"/>
      <c r="E2011" s="179"/>
      <c r="F2011" s="51"/>
      <c r="G2011" s="117"/>
      <c r="H2011" s="99"/>
      <c r="Q2011" s="168">
        <f t="shared" si="94"/>
        <v>0</v>
      </c>
      <c r="R2011" s="168">
        <f t="shared" si="95"/>
        <v>0</v>
      </c>
    </row>
    <row r="2012" spans="1:18" ht="20.100000000000001" customHeight="1" x14ac:dyDescent="0.3">
      <c r="A2012" s="170">
        <v>2009</v>
      </c>
      <c r="B2012" s="120" t="str">
        <f t="shared" si="93"/>
        <v/>
      </c>
      <c r="C2012" s="117" t="s">
        <v>74</v>
      </c>
      <c r="D2012" s="47"/>
      <c r="E2012" s="179"/>
      <c r="F2012" s="51"/>
      <c r="G2012" s="117"/>
      <c r="H2012" s="99"/>
      <c r="Q2012" s="168">
        <f t="shared" si="94"/>
        <v>0</v>
      </c>
      <c r="R2012" s="168">
        <f t="shared" si="95"/>
        <v>0</v>
      </c>
    </row>
    <row r="2013" spans="1:18" ht="20.100000000000001" customHeight="1" x14ac:dyDescent="0.3">
      <c r="A2013" s="170">
        <v>2010</v>
      </c>
      <c r="B2013" s="120" t="str">
        <f t="shared" si="93"/>
        <v/>
      </c>
      <c r="C2013" s="117" t="s">
        <v>74</v>
      </c>
      <c r="D2013" s="47"/>
      <c r="E2013" s="179"/>
      <c r="F2013" s="51"/>
      <c r="G2013" s="117"/>
      <c r="H2013" s="99"/>
      <c r="Q2013" s="168">
        <f t="shared" si="94"/>
        <v>0</v>
      </c>
      <c r="R2013" s="168">
        <f t="shared" si="95"/>
        <v>0</v>
      </c>
    </row>
    <row r="2014" spans="1:18" ht="20.100000000000001" customHeight="1" x14ac:dyDescent="0.3">
      <c r="A2014" s="170">
        <v>2011</v>
      </c>
      <c r="B2014" s="120" t="str">
        <f t="shared" si="93"/>
        <v/>
      </c>
      <c r="C2014" s="117" t="s">
        <v>74</v>
      </c>
      <c r="D2014" s="47"/>
      <c r="E2014" s="179"/>
      <c r="F2014" s="51"/>
      <c r="G2014" s="117"/>
      <c r="H2014" s="99"/>
      <c r="Q2014" s="168">
        <f t="shared" si="94"/>
        <v>0</v>
      </c>
      <c r="R2014" s="168">
        <f t="shared" si="95"/>
        <v>0</v>
      </c>
    </row>
    <row r="2015" spans="1:18" ht="20.100000000000001" customHeight="1" x14ac:dyDescent="0.3">
      <c r="A2015" s="170">
        <v>2012</v>
      </c>
      <c r="B2015" s="120" t="str">
        <f t="shared" si="93"/>
        <v/>
      </c>
      <c r="C2015" s="117" t="s">
        <v>74</v>
      </c>
      <c r="D2015" s="47"/>
      <c r="E2015" s="179"/>
      <c r="F2015" s="51"/>
      <c r="G2015" s="117"/>
      <c r="H2015" s="99"/>
      <c r="Q2015" s="168">
        <f t="shared" si="94"/>
        <v>0</v>
      </c>
      <c r="R2015" s="168">
        <f t="shared" si="95"/>
        <v>0</v>
      </c>
    </row>
    <row r="2016" spans="1:18" ht="20.100000000000001" customHeight="1" x14ac:dyDescent="0.3">
      <c r="A2016" s="170">
        <v>2013</v>
      </c>
      <c r="B2016" s="120" t="str">
        <f t="shared" si="93"/>
        <v/>
      </c>
      <c r="C2016" s="117" t="s">
        <v>74</v>
      </c>
      <c r="D2016" s="47"/>
      <c r="E2016" s="179"/>
      <c r="F2016" s="51"/>
      <c r="G2016" s="117"/>
      <c r="H2016" s="99"/>
      <c r="Q2016" s="168">
        <f t="shared" si="94"/>
        <v>0</v>
      </c>
      <c r="R2016" s="168">
        <f t="shared" si="95"/>
        <v>0</v>
      </c>
    </row>
    <row r="2017" spans="1:18" ht="20.100000000000001" customHeight="1" x14ac:dyDescent="0.3">
      <c r="A2017" s="170">
        <v>2014</v>
      </c>
      <c r="B2017" s="120" t="str">
        <f t="shared" si="93"/>
        <v/>
      </c>
      <c r="C2017" s="117" t="s">
        <v>74</v>
      </c>
      <c r="D2017" s="47"/>
      <c r="E2017" s="179"/>
      <c r="F2017" s="51"/>
      <c r="G2017" s="117"/>
      <c r="H2017" s="99"/>
      <c r="Q2017" s="168">
        <f t="shared" si="94"/>
        <v>0</v>
      </c>
      <c r="R2017" s="168">
        <f t="shared" si="95"/>
        <v>0</v>
      </c>
    </row>
    <row r="2018" spans="1:18" ht="20.100000000000001" customHeight="1" x14ac:dyDescent="0.3">
      <c r="A2018" s="170">
        <v>2015</v>
      </c>
      <c r="B2018" s="120" t="str">
        <f t="shared" si="93"/>
        <v/>
      </c>
      <c r="C2018" s="117" t="s">
        <v>74</v>
      </c>
      <c r="D2018" s="47"/>
      <c r="E2018" s="179"/>
      <c r="F2018" s="51"/>
      <c r="G2018" s="117"/>
      <c r="H2018" s="99"/>
      <c r="Q2018" s="168">
        <f t="shared" si="94"/>
        <v>0</v>
      </c>
      <c r="R2018" s="168">
        <f t="shared" si="95"/>
        <v>0</v>
      </c>
    </row>
    <row r="2019" spans="1:18" ht="20.100000000000001" customHeight="1" x14ac:dyDescent="0.3">
      <c r="A2019" s="170">
        <v>2016</v>
      </c>
      <c r="B2019" s="120" t="str">
        <f t="shared" si="93"/>
        <v/>
      </c>
      <c r="C2019" s="117" t="s">
        <v>74</v>
      </c>
      <c r="D2019" s="47"/>
      <c r="E2019" s="179"/>
      <c r="F2019" s="51"/>
      <c r="G2019" s="117"/>
      <c r="H2019" s="99"/>
      <c r="Q2019" s="168">
        <f t="shared" si="94"/>
        <v>0</v>
      </c>
      <c r="R2019" s="168">
        <f t="shared" si="95"/>
        <v>0</v>
      </c>
    </row>
    <row r="2020" spans="1:18" ht="20.100000000000001" customHeight="1" x14ac:dyDescent="0.3">
      <c r="A2020" s="170">
        <v>2017</v>
      </c>
      <c r="B2020" s="120" t="str">
        <f t="shared" si="93"/>
        <v/>
      </c>
      <c r="C2020" s="117" t="s">
        <v>74</v>
      </c>
      <c r="D2020" s="47"/>
      <c r="E2020" s="179"/>
      <c r="F2020" s="51"/>
      <c r="G2020" s="117"/>
      <c r="H2020" s="99"/>
      <c r="Q2020" s="168">
        <f t="shared" si="94"/>
        <v>0</v>
      </c>
      <c r="R2020" s="168">
        <f t="shared" si="95"/>
        <v>0</v>
      </c>
    </row>
    <row r="2021" spans="1:18" ht="20.100000000000001" customHeight="1" x14ac:dyDescent="0.3">
      <c r="A2021" s="170">
        <v>2018</v>
      </c>
      <c r="B2021" s="120" t="str">
        <f t="shared" si="93"/>
        <v/>
      </c>
      <c r="C2021" s="117" t="s">
        <v>74</v>
      </c>
      <c r="D2021" s="47"/>
      <c r="E2021" s="179"/>
      <c r="F2021" s="51"/>
      <c r="G2021" s="117"/>
      <c r="H2021" s="99"/>
      <c r="Q2021" s="168">
        <f t="shared" si="94"/>
        <v>0</v>
      </c>
      <c r="R2021" s="168">
        <f t="shared" si="95"/>
        <v>0</v>
      </c>
    </row>
    <row r="2022" spans="1:18" ht="20.100000000000001" customHeight="1" x14ac:dyDescent="0.3">
      <c r="A2022" s="170">
        <v>2019</v>
      </c>
      <c r="B2022" s="120" t="str">
        <f t="shared" si="93"/>
        <v/>
      </c>
      <c r="C2022" s="117" t="s">
        <v>74</v>
      </c>
      <c r="D2022" s="47"/>
      <c r="E2022" s="179"/>
      <c r="F2022" s="51"/>
      <c r="G2022" s="117"/>
      <c r="H2022" s="99"/>
      <c r="Q2022" s="168">
        <f t="shared" si="94"/>
        <v>0</v>
      </c>
      <c r="R2022" s="168">
        <f t="shared" si="95"/>
        <v>0</v>
      </c>
    </row>
    <row r="2023" spans="1:18" ht="20.100000000000001" customHeight="1" x14ac:dyDescent="0.3">
      <c r="A2023" s="170">
        <v>2020</v>
      </c>
      <c r="B2023" s="120" t="str">
        <f t="shared" si="93"/>
        <v/>
      </c>
      <c r="C2023" s="117" t="s">
        <v>74</v>
      </c>
      <c r="D2023" s="47"/>
      <c r="E2023" s="179"/>
      <c r="F2023" s="51"/>
      <c r="G2023" s="117"/>
      <c r="H2023" s="99"/>
      <c r="Q2023" s="168">
        <f t="shared" si="94"/>
        <v>0</v>
      </c>
      <c r="R2023" s="168">
        <f t="shared" si="95"/>
        <v>0</v>
      </c>
    </row>
    <row r="2024" spans="1:18" ht="20.100000000000001" customHeight="1" x14ac:dyDescent="0.3">
      <c r="A2024" s="170">
        <v>2021</v>
      </c>
      <c r="B2024" s="120" t="str">
        <f t="shared" si="93"/>
        <v/>
      </c>
      <c r="C2024" s="117" t="s">
        <v>74</v>
      </c>
      <c r="D2024" s="47"/>
      <c r="E2024" s="179"/>
      <c r="F2024" s="51"/>
      <c r="G2024" s="117"/>
      <c r="H2024" s="99"/>
      <c r="Q2024" s="168">
        <f t="shared" si="94"/>
        <v>0</v>
      </c>
      <c r="R2024" s="168">
        <f t="shared" si="95"/>
        <v>0</v>
      </c>
    </row>
    <row r="2025" spans="1:18" ht="20.100000000000001" customHeight="1" x14ac:dyDescent="0.3">
      <c r="A2025" s="170">
        <v>2022</v>
      </c>
      <c r="B2025" s="120" t="str">
        <f t="shared" si="93"/>
        <v/>
      </c>
      <c r="C2025" s="117" t="s">
        <v>74</v>
      </c>
      <c r="D2025" s="47"/>
      <c r="E2025" s="179"/>
      <c r="F2025" s="51"/>
      <c r="G2025" s="117"/>
      <c r="H2025" s="99"/>
      <c r="Q2025" s="168">
        <f t="shared" si="94"/>
        <v>0</v>
      </c>
      <c r="R2025" s="168">
        <f t="shared" si="95"/>
        <v>0</v>
      </c>
    </row>
    <row r="2026" spans="1:18" ht="20.100000000000001" customHeight="1" x14ac:dyDescent="0.3">
      <c r="A2026" s="170">
        <v>2023</v>
      </c>
      <c r="B2026" s="120" t="str">
        <f t="shared" si="93"/>
        <v/>
      </c>
      <c r="C2026" s="117" t="s">
        <v>74</v>
      </c>
      <c r="D2026" s="47"/>
      <c r="E2026" s="179"/>
      <c r="F2026" s="51"/>
      <c r="G2026" s="117"/>
      <c r="H2026" s="99"/>
      <c r="Q2026" s="168">
        <f t="shared" si="94"/>
        <v>0</v>
      </c>
      <c r="R2026" s="168">
        <f t="shared" si="95"/>
        <v>0</v>
      </c>
    </row>
    <row r="2027" spans="1:18" ht="20.100000000000001" customHeight="1" x14ac:dyDescent="0.3">
      <c r="A2027" s="170">
        <v>2024</v>
      </c>
      <c r="B2027" s="120" t="str">
        <f t="shared" si="93"/>
        <v/>
      </c>
      <c r="C2027" s="117" t="s">
        <v>74</v>
      </c>
      <c r="D2027" s="47"/>
      <c r="E2027" s="179"/>
      <c r="F2027" s="51"/>
      <c r="G2027" s="117"/>
      <c r="H2027" s="99"/>
      <c r="Q2027" s="168">
        <f t="shared" si="94"/>
        <v>0</v>
      </c>
      <c r="R2027" s="168">
        <f t="shared" si="95"/>
        <v>0</v>
      </c>
    </row>
    <row r="2028" spans="1:18" ht="20.100000000000001" customHeight="1" x14ac:dyDescent="0.3">
      <c r="A2028" s="170">
        <v>2025</v>
      </c>
      <c r="B2028" s="120" t="str">
        <f t="shared" si="93"/>
        <v/>
      </c>
      <c r="C2028" s="117" t="s">
        <v>74</v>
      </c>
      <c r="D2028" s="47"/>
      <c r="E2028" s="179"/>
      <c r="F2028" s="51"/>
      <c r="G2028" s="117"/>
      <c r="H2028" s="99"/>
      <c r="Q2028" s="168">
        <f t="shared" si="94"/>
        <v>0</v>
      </c>
      <c r="R2028" s="168">
        <f t="shared" si="95"/>
        <v>0</v>
      </c>
    </row>
    <row r="2029" spans="1:18" ht="20.100000000000001" customHeight="1" x14ac:dyDescent="0.3">
      <c r="A2029" s="170">
        <v>2026</v>
      </c>
      <c r="B2029" s="120" t="str">
        <f t="shared" si="93"/>
        <v/>
      </c>
      <c r="C2029" s="117" t="s">
        <v>74</v>
      </c>
      <c r="D2029" s="47"/>
      <c r="E2029" s="179"/>
      <c r="F2029" s="51"/>
      <c r="G2029" s="117"/>
      <c r="H2029" s="99"/>
      <c r="Q2029" s="168">
        <f t="shared" si="94"/>
        <v>0</v>
      </c>
      <c r="R2029" s="168">
        <f t="shared" si="95"/>
        <v>0</v>
      </c>
    </row>
    <row r="2030" spans="1:18" ht="20.100000000000001" customHeight="1" x14ac:dyDescent="0.3">
      <c r="A2030" s="170">
        <v>2027</v>
      </c>
      <c r="B2030" s="120" t="str">
        <f t="shared" si="93"/>
        <v/>
      </c>
      <c r="C2030" s="117" t="s">
        <v>74</v>
      </c>
      <c r="D2030" s="47"/>
      <c r="E2030" s="179"/>
      <c r="F2030" s="51"/>
      <c r="G2030" s="117"/>
      <c r="H2030" s="99"/>
      <c r="Q2030" s="168">
        <f t="shared" si="94"/>
        <v>0</v>
      </c>
      <c r="R2030" s="168">
        <f t="shared" si="95"/>
        <v>0</v>
      </c>
    </row>
    <row r="2031" spans="1:18" ht="20.100000000000001" customHeight="1" x14ac:dyDescent="0.3">
      <c r="A2031" s="170">
        <v>2028</v>
      </c>
      <c r="B2031" s="120" t="str">
        <f t="shared" si="93"/>
        <v/>
      </c>
      <c r="C2031" s="117" t="s">
        <v>74</v>
      </c>
      <c r="D2031" s="47"/>
      <c r="E2031" s="179"/>
      <c r="F2031" s="51"/>
      <c r="G2031" s="117"/>
      <c r="H2031" s="99"/>
      <c r="Q2031" s="168">
        <f t="shared" si="94"/>
        <v>0</v>
      </c>
      <c r="R2031" s="168">
        <f t="shared" si="95"/>
        <v>0</v>
      </c>
    </row>
    <row r="2032" spans="1:18" ht="20.100000000000001" customHeight="1" x14ac:dyDescent="0.3">
      <c r="A2032" s="170">
        <v>2029</v>
      </c>
      <c r="B2032" s="120" t="str">
        <f t="shared" si="93"/>
        <v/>
      </c>
      <c r="C2032" s="117" t="s">
        <v>74</v>
      </c>
      <c r="D2032" s="47"/>
      <c r="E2032" s="179"/>
      <c r="F2032" s="51"/>
      <c r="G2032" s="117"/>
      <c r="H2032" s="99"/>
      <c r="Q2032" s="168">
        <f t="shared" si="94"/>
        <v>0</v>
      </c>
      <c r="R2032" s="168">
        <f t="shared" si="95"/>
        <v>0</v>
      </c>
    </row>
    <row r="2033" spans="1:18" ht="20.100000000000001" customHeight="1" x14ac:dyDescent="0.3">
      <c r="A2033" s="170">
        <v>2030</v>
      </c>
      <c r="B2033" s="120" t="str">
        <f t="shared" si="93"/>
        <v/>
      </c>
      <c r="C2033" s="117" t="s">
        <v>74</v>
      </c>
      <c r="D2033" s="47"/>
      <c r="E2033" s="179"/>
      <c r="F2033" s="51"/>
      <c r="G2033" s="117"/>
      <c r="H2033" s="99"/>
      <c r="Q2033" s="168">
        <f t="shared" si="94"/>
        <v>0</v>
      </c>
      <c r="R2033" s="168">
        <f t="shared" si="95"/>
        <v>0</v>
      </c>
    </row>
    <row r="2034" spans="1:18" ht="20.100000000000001" customHeight="1" x14ac:dyDescent="0.3">
      <c r="A2034" s="170">
        <v>2031</v>
      </c>
      <c r="B2034" s="120" t="str">
        <f t="shared" si="93"/>
        <v/>
      </c>
      <c r="C2034" s="117" t="s">
        <v>74</v>
      </c>
      <c r="D2034" s="47"/>
      <c r="E2034" s="179"/>
      <c r="F2034" s="51"/>
      <c r="G2034" s="117"/>
      <c r="H2034" s="99"/>
      <c r="Q2034" s="168">
        <f t="shared" si="94"/>
        <v>0</v>
      </c>
      <c r="R2034" s="168">
        <f t="shared" si="95"/>
        <v>0</v>
      </c>
    </row>
    <row r="2035" spans="1:18" ht="20.100000000000001" customHeight="1" x14ac:dyDescent="0.3">
      <c r="A2035" s="170">
        <v>2032</v>
      </c>
      <c r="B2035" s="120" t="str">
        <f t="shared" si="93"/>
        <v/>
      </c>
      <c r="C2035" s="117" t="s">
        <v>74</v>
      </c>
      <c r="D2035" s="47"/>
      <c r="E2035" s="179"/>
      <c r="F2035" s="51"/>
      <c r="G2035" s="117"/>
      <c r="H2035" s="99"/>
      <c r="Q2035" s="168">
        <f t="shared" si="94"/>
        <v>0</v>
      </c>
      <c r="R2035" s="168">
        <f t="shared" si="95"/>
        <v>0</v>
      </c>
    </row>
    <row r="2036" spans="1:18" ht="20.100000000000001" customHeight="1" x14ac:dyDescent="0.3">
      <c r="A2036" s="170">
        <v>2033</v>
      </c>
      <c r="B2036" s="120" t="str">
        <f t="shared" si="93"/>
        <v/>
      </c>
      <c r="C2036" s="117" t="s">
        <v>74</v>
      </c>
      <c r="D2036" s="47"/>
      <c r="E2036" s="179"/>
      <c r="F2036" s="51"/>
      <c r="G2036" s="117"/>
      <c r="H2036" s="99"/>
      <c r="Q2036" s="168">
        <f t="shared" si="94"/>
        <v>0</v>
      </c>
      <c r="R2036" s="168">
        <f t="shared" si="95"/>
        <v>0</v>
      </c>
    </row>
    <row r="2037" spans="1:18" ht="20.100000000000001" customHeight="1" x14ac:dyDescent="0.3">
      <c r="A2037" s="170">
        <v>2034</v>
      </c>
      <c r="B2037" s="120" t="str">
        <f t="shared" si="93"/>
        <v/>
      </c>
      <c r="C2037" s="117" t="s">
        <v>74</v>
      </c>
      <c r="D2037" s="47"/>
      <c r="E2037" s="179"/>
      <c r="F2037" s="51"/>
      <c r="G2037" s="117"/>
      <c r="H2037" s="99"/>
      <c r="Q2037" s="168">
        <f t="shared" si="94"/>
        <v>0</v>
      </c>
      <c r="R2037" s="168">
        <f t="shared" si="95"/>
        <v>0</v>
      </c>
    </row>
    <row r="2038" spans="1:18" ht="20.100000000000001" customHeight="1" x14ac:dyDescent="0.3">
      <c r="A2038" s="170">
        <v>2035</v>
      </c>
      <c r="B2038" s="120" t="str">
        <f t="shared" si="93"/>
        <v/>
      </c>
      <c r="C2038" s="117" t="s">
        <v>74</v>
      </c>
      <c r="D2038" s="47"/>
      <c r="E2038" s="179"/>
      <c r="F2038" s="51"/>
      <c r="G2038" s="117"/>
      <c r="H2038" s="99"/>
      <c r="Q2038" s="168">
        <f t="shared" si="94"/>
        <v>0</v>
      </c>
      <c r="R2038" s="168">
        <f t="shared" si="95"/>
        <v>0</v>
      </c>
    </row>
    <row r="2039" spans="1:18" ht="20.100000000000001" customHeight="1" x14ac:dyDescent="0.3">
      <c r="A2039" s="170">
        <v>2036</v>
      </c>
      <c r="B2039" s="120" t="str">
        <f t="shared" si="93"/>
        <v/>
      </c>
      <c r="C2039" s="117" t="s">
        <v>74</v>
      </c>
      <c r="D2039" s="47"/>
      <c r="E2039" s="179"/>
      <c r="F2039" s="51"/>
      <c r="G2039" s="117"/>
      <c r="H2039" s="99"/>
      <c r="Q2039" s="168">
        <f t="shared" si="94"/>
        <v>0</v>
      </c>
      <c r="R2039" s="168">
        <f t="shared" si="95"/>
        <v>0</v>
      </c>
    </row>
    <row r="2040" spans="1:18" ht="20.100000000000001" customHeight="1" x14ac:dyDescent="0.3">
      <c r="A2040" s="170">
        <v>2037</v>
      </c>
      <c r="B2040" s="120" t="str">
        <f t="shared" si="93"/>
        <v/>
      </c>
      <c r="C2040" s="117" t="s">
        <v>74</v>
      </c>
      <c r="D2040" s="47"/>
      <c r="E2040" s="179"/>
      <c r="F2040" s="51"/>
      <c r="G2040" s="117"/>
      <c r="H2040" s="99"/>
      <c r="Q2040" s="168">
        <f t="shared" si="94"/>
        <v>0</v>
      </c>
      <c r="R2040" s="168">
        <f t="shared" si="95"/>
        <v>0</v>
      </c>
    </row>
    <row r="2041" spans="1:18" ht="20.100000000000001" customHeight="1" x14ac:dyDescent="0.3">
      <c r="A2041" s="170">
        <v>2038</v>
      </c>
      <c r="B2041" s="120" t="str">
        <f t="shared" si="93"/>
        <v/>
      </c>
      <c r="C2041" s="117" t="s">
        <v>74</v>
      </c>
      <c r="D2041" s="47"/>
      <c r="E2041" s="179"/>
      <c r="F2041" s="51"/>
      <c r="G2041" s="117"/>
      <c r="H2041" s="99"/>
      <c r="Q2041" s="168">
        <f t="shared" si="94"/>
        <v>0</v>
      </c>
      <c r="R2041" s="168">
        <f t="shared" si="95"/>
        <v>0</v>
      </c>
    </row>
    <row r="2042" spans="1:18" ht="20.100000000000001" customHeight="1" x14ac:dyDescent="0.3">
      <c r="A2042" s="170">
        <v>2039</v>
      </c>
      <c r="B2042" s="120" t="str">
        <f t="shared" si="93"/>
        <v/>
      </c>
      <c r="C2042" s="117" t="s">
        <v>74</v>
      </c>
      <c r="D2042" s="47"/>
      <c r="E2042" s="179"/>
      <c r="F2042" s="51"/>
      <c r="G2042" s="117"/>
      <c r="H2042" s="99"/>
      <c r="Q2042" s="168">
        <f t="shared" si="94"/>
        <v>0</v>
      </c>
      <c r="R2042" s="168">
        <f t="shared" si="95"/>
        <v>0</v>
      </c>
    </row>
    <row r="2043" spans="1:18" ht="20.100000000000001" customHeight="1" x14ac:dyDescent="0.3">
      <c r="A2043" s="170">
        <v>2040</v>
      </c>
      <c r="B2043" s="120" t="str">
        <f t="shared" si="93"/>
        <v/>
      </c>
      <c r="C2043" s="117" t="s">
        <v>74</v>
      </c>
      <c r="D2043" s="47"/>
      <c r="E2043" s="179"/>
      <c r="F2043" s="51"/>
      <c r="G2043" s="117"/>
      <c r="H2043" s="99"/>
      <c r="Q2043" s="168">
        <f t="shared" si="94"/>
        <v>0</v>
      </c>
      <c r="R2043" s="168">
        <f t="shared" si="95"/>
        <v>0</v>
      </c>
    </row>
    <row r="2044" spans="1:18" ht="20.100000000000001" customHeight="1" x14ac:dyDescent="0.3">
      <c r="A2044" s="170">
        <v>2041</v>
      </c>
      <c r="B2044" s="120" t="str">
        <f t="shared" si="93"/>
        <v/>
      </c>
      <c r="C2044" s="117" t="s">
        <v>74</v>
      </c>
      <c r="D2044" s="47"/>
      <c r="E2044" s="179"/>
      <c r="F2044" s="51"/>
      <c r="G2044" s="117"/>
      <c r="H2044" s="99"/>
      <c r="Q2044" s="168">
        <f t="shared" si="94"/>
        <v>0</v>
      </c>
      <c r="R2044" s="168">
        <f t="shared" si="95"/>
        <v>0</v>
      </c>
    </row>
    <row r="2045" spans="1:18" ht="20.100000000000001" customHeight="1" x14ac:dyDescent="0.3">
      <c r="A2045" s="170">
        <v>2042</v>
      </c>
      <c r="B2045" s="120" t="str">
        <f t="shared" si="93"/>
        <v/>
      </c>
      <c r="C2045" s="117" t="s">
        <v>74</v>
      </c>
      <c r="D2045" s="47"/>
      <c r="E2045" s="179"/>
      <c r="F2045" s="51"/>
      <c r="G2045" s="117"/>
      <c r="H2045" s="99"/>
      <c r="Q2045" s="168">
        <f t="shared" si="94"/>
        <v>0</v>
      </c>
      <c r="R2045" s="168">
        <f t="shared" si="95"/>
        <v>0</v>
      </c>
    </row>
    <row r="2046" spans="1:18" ht="20.100000000000001" customHeight="1" x14ac:dyDescent="0.3">
      <c r="A2046" s="170">
        <v>2043</v>
      </c>
      <c r="B2046" s="120" t="str">
        <f t="shared" si="93"/>
        <v/>
      </c>
      <c r="C2046" s="117" t="s">
        <v>74</v>
      </c>
      <c r="D2046" s="47"/>
      <c r="E2046" s="179"/>
      <c r="F2046" s="51"/>
      <c r="G2046" s="117"/>
      <c r="H2046" s="99"/>
      <c r="Q2046" s="168">
        <f t="shared" si="94"/>
        <v>0</v>
      </c>
      <c r="R2046" s="168">
        <f t="shared" si="95"/>
        <v>0</v>
      </c>
    </row>
    <row r="2047" spans="1:18" ht="20.100000000000001" customHeight="1" x14ac:dyDescent="0.3">
      <c r="A2047" s="170">
        <v>2044</v>
      </c>
      <c r="B2047" s="120" t="str">
        <f t="shared" si="93"/>
        <v/>
      </c>
      <c r="C2047" s="117" t="s">
        <v>74</v>
      </c>
      <c r="D2047" s="47"/>
      <c r="E2047" s="179"/>
      <c r="F2047" s="51"/>
      <c r="G2047" s="117"/>
      <c r="H2047" s="99"/>
      <c r="Q2047" s="168">
        <f t="shared" si="94"/>
        <v>0</v>
      </c>
      <c r="R2047" s="168">
        <f t="shared" si="95"/>
        <v>0</v>
      </c>
    </row>
    <row r="2048" spans="1:18" ht="20.100000000000001" customHeight="1" x14ac:dyDescent="0.3">
      <c r="A2048" s="170">
        <v>2045</v>
      </c>
      <c r="B2048" s="120" t="str">
        <f t="shared" si="93"/>
        <v/>
      </c>
      <c r="C2048" s="117" t="s">
        <v>74</v>
      </c>
      <c r="D2048" s="47"/>
      <c r="E2048" s="179"/>
      <c r="F2048" s="51"/>
      <c r="G2048" s="117"/>
      <c r="H2048" s="99"/>
      <c r="Q2048" s="168">
        <f t="shared" si="94"/>
        <v>0</v>
      </c>
      <c r="R2048" s="168">
        <f t="shared" si="95"/>
        <v>0</v>
      </c>
    </row>
    <row r="2049" spans="1:18" ht="20.100000000000001" customHeight="1" x14ac:dyDescent="0.3">
      <c r="A2049" s="170">
        <v>2046</v>
      </c>
      <c r="B2049" s="120" t="str">
        <f t="shared" si="93"/>
        <v/>
      </c>
      <c r="C2049" s="117" t="s">
        <v>74</v>
      </c>
      <c r="D2049" s="47"/>
      <c r="E2049" s="179"/>
      <c r="F2049" s="51"/>
      <c r="G2049" s="117"/>
      <c r="H2049" s="99"/>
      <c r="Q2049" s="168">
        <f t="shared" si="94"/>
        <v>0</v>
      </c>
      <c r="R2049" s="168">
        <f t="shared" si="95"/>
        <v>0</v>
      </c>
    </row>
    <row r="2050" spans="1:18" ht="20.100000000000001" customHeight="1" x14ac:dyDescent="0.3">
      <c r="A2050" s="170">
        <v>2047</v>
      </c>
      <c r="B2050" s="120" t="str">
        <f t="shared" si="93"/>
        <v/>
      </c>
      <c r="C2050" s="117" t="s">
        <v>74</v>
      </c>
      <c r="D2050" s="47"/>
      <c r="E2050" s="179"/>
      <c r="F2050" s="51"/>
      <c r="G2050" s="117"/>
      <c r="H2050" s="99"/>
      <c r="Q2050" s="168">
        <f t="shared" si="94"/>
        <v>0</v>
      </c>
      <c r="R2050" s="168">
        <f t="shared" si="95"/>
        <v>0</v>
      </c>
    </row>
    <row r="2051" spans="1:18" ht="20.100000000000001" customHeight="1" x14ac:dyDescent="0.3">
      <c r="A2051" s="170">
        <v>2048</v>
      </c>
      <c r="B2051" s="120" t="str">
        <f t="shared" si="93"/>
        <v/>
      </c>
      <c r="C2051" s="117" t="s">
        <v>74</v>
      </c>
      <c r="D2051" s="47"/>
      <c r="E2051" s="179"/>
      <c r="F2051" s="51"/>
      <c r="G2051" s="117"/>
      <c r="H2051" s="99"/>
      <c r="Q2051" s="168">
        <f t="shared" si="94"/>
        <v>0</v>
      </c>
      <c r="R2051" s="168">
        <f t="shared" si="95"/>
        <v>0</v>
      </c>
    </row>
    <row r="2052" spans="1:18" ht="20.100000000000001" customHeight="1" x14ac:dyDescent="0.3">
      <c r="A2052" s="170">
        <v>2049</v>
      </c>
      <c r="B2052" s="120" t="str">
        <f t="shared" si="93"/>
        <v/>
      </c>
      <c r="C2052" s="117" t="s">
        <v>74</v>
      </c>
      <c r="D2052" s="47"/>
      <c r="E2052" s="179"/>
      <c r="F2052" s="51"/>
      <c r="G2052" s="117"/>
      <c r="H2052" s="99"/>
      <c r="Q2052" s="168">
        <f t="shared" si="94"/>
        <v>0</v>
      </c>
      <c r="R2052" s="168">
        <f t="shared" si="95"/>
        <v>0</v>
      </c>
    </row>
    <row r="2053" spans="1:18" ht="20.100000000000001" customHeight="1" x14ac:dyDescent="0.3">
      <c r="A2053" s="170">
        <v>2050</v>
      </c>
      <c r="B2053" s="120" t="str">
        <f t="shared" ref="B2053:B2116" si="96">_xlfn.CONCAT(D2053,E2053)</f>
        <v/>
      </c>
      <c r="C2053" s="117" t="s">
        <v>74</v>
      </c>
      <c r="D2053" s="47"/>
      <c r="E2053" s="179"/>
      <c r="F2053" s="51"/>
      <c r="G2053" s="117"/>
      <c r="H2053" s="99"/>
      <c r="Q2053" s="168">
        <f t="shared" ref="Q2053:Q2116" si="97">IF(D2053&lt;1,0,1)</f>
        <v>0</v>
      </c>
      <c r="R2053" s="168">
        <f t="shared" ref="R2053:R2116" si="98">IF(G2053+H2053&gt;0,IF(Q2053=0,1,0),0)</f>
        <v>0</v>
      </c>
    </row>
    <row r="2054" spans="1:18" ht="20.100000000000001" customHeight="1" x14ac:dyDescent="0.3">
      <c r="A2054" s="170">
        <v>2051</v>
      </c>
      <c r="B2054" s="120" t="str">
        <f t="shared" si="96"/>
        <v/>
      </c>
      <c r="C2054" s="117" t="s">
        <v>74</v>
      </c>
      <c r="D2054" s="47"/>
      <c r="E2054" s="179"/>
      <c r="F2054" s="51"/>
      <c r="G2054" s="117"/>
      <c r="H2054" s="99"/>
      <c r="Q2054" s="168">
        <f t="shared" si="97"/>
        <v>0</v>
      </c>
      <c r="R2054" s="168">
        <f t="shared" si="98"/>
        <v>0</v>
      </c>
    </row>
    <row r="2055" spans="1:18" ht="20.100000000000001" customHeight="1" x14ac:dyDescent="0.3">
      <c r="A2055" s="170">
        <v>2052</v>
      </c>
      <c r="B2055" s="120" t="str">
        <f t="shared" si="96"/>
        <v/>
      </c>
      <c r="C2055" s="117" t="s">
        <v>74</v>
      </c>
      <c r="D2055" s="47"/>
      <c r="E2055" s="179"/>
      <c r="F2055" s="51"/>
      <c r="G2055" s="117"/>
      <c r="H2055" s="99"/>
      <c r="Q2055" s="168">
        <f t="shared" si="97"/>
        <v>0</v>
      </c>
      <c r="R2055" s="168">
        <f t="shared" si="98"/>
        <v>0</v>
      </c>
    </row>
    <row r="2056" spans="1:18" ht="20.100000000000001" customHeight="1" x14ac:dyDescent="0.3">
      <c r="A2056" s="170">
        <v>2053</v>
      </c>
      <c r="B2056" s="120" t="str">
        <f t="shared" si="96"/>
        <v/>
      </c>
      <c r="C2056" s="117" t="s">
        <v>74</v>
      </c>
      <c r="D2056" s="47"/>
      <c r="E2056" s="179"/>
      <c r="F2056" s="51"/>
      <c r="G2056" s="117"/>
      <c r="H2056" s="99"/>
      <c r="Q2056" s="168">
        <f t="shared" si="97"/>
        <v>0</v>
      </c>
      <c r="R2056" s="168">
        <f t="shared" si="98"/>
        <v>0</v>
      </c>
    </row>
    <row r="2057" spans="1:18" ht="20.100000000000001" customHeight="1" x14ac:dyDescent="0.3">
      <c r="A2057" s="170">
        <v>2054</v>
      </c>
      <c r="B2057" s="120" t="str">
        <f t="shared" si="96"/>
        <v/>
      </c>
      <c r="C2057" s="117" t="s">
        <v>74</v>
      </c>
      <c r="D2057" s="47"/>
      <c r="E2057" s="179"/>
      <c r="F2057" s="51"/>
      <c r="G2057" s="117"/>
      <c r="H2057" s="99"/>
      <c r="Q2057" s="168">
        <f t="shared" si="97"/>
        <v>0</v>
      </c>
      <c r="R2057" s="168">
        <f t="shared" si="98"/>
        <v>0</v>
      </c>
    </row>
    <row r="2058" spans="1:18" ht="20.100000000000001" customHeight="1" x14ac:dyDescent="0.3">
      <c r="A2058" s="170">
        <v>2055</v>
      </c>
      <c r="B2058" s="120" t="str">
        <f t="shared" si="96"/>
        <v/>
      </c>
      <c r="C2058" s="117" t="s">
        <v>74</v>
      </c>
      <c r="D2058" s="47"/>
      <c r="E2058" s="179"/>
      <c r="F2058" s="51"/>
      <c r="G2058" s="117"/>
      <c r="H2058" s="99"/>
      <c r="Q2058" s="168">
        <f t="shared" si="97"/>
        <v>0</v>
      </c>
      <c r="R2058" s="168">
        <f t="shared" si="98"/>
        <v>0</v>
      </c>
    </row>
    <row r="2059" spans="1:18" ht="20.100000000000001" customHeight="1" x14ac:dyDescent="0.3">
      <c r="A2059" s="170">
        <v>2056</v>
      </c>
      <c r="B2059" s="120" t="str">
        <f t="shared" si="96"/>
        <v/>
      </c>
      <c r="C2059" s="117" t="s">
        <v>74</v>
      </c>
      <c r="D2059" s="47"/>
      <c r="E2059" s="179"/>
      <c r="F2059" s="51"/>
      <c r="G2059" s="117"/>
      <c r="H2059" s="99"/>
      <c r="Q2059" s="168">
        <f t="shared" si="97"/>
        <v>0</v>
      </c>
      <c r="R2059" s="168">
        <f t="shared" si="98"/>
        <v>0</v>
      </c>
    </row>
    <row r="2060" spans="1:18" ht="20.100000000000001" customHeight="1" x14ac:dyDescent="0.3">
      <c r="A2060" s="170">
        <v>2057</v>
      </c>
      <c r="B2060" s="120" t="str">
        <f t="shared" si="96"/>
        <v/>
      </c>
      <c r="C2060" s="117" t="s">
        <v>74</v>
      </c>
      <c r="D2060" s="47"/>
      <c r="E2060" s="179"/>
      <c r="F2060" s="51"/>
      <c r="G2060" s="117"/>
      <c r="H2060" s="99"/>
      <c r="Q2060" s="168">
        <f t="shared" si="97"/>
        <v>0</v>
      </c>
      <c r="R2060" s="168">
        <f t="shared" si="98"/>
        <v>0</v>
      </c>
    </row>
    <row r="2061" spans="1:18" ht="20.100000000000001" customHeight="1" x14ac:dyDescent="0.3">
      <c r="A2061" s="170">
        <v>2058</v>
      </c>
      <c r="B2061" s="120" t="str">
        <f t="shared" si="96"/>
        <v/>
      </c>
      <c r="C2061" s="117" t="s">
        <v>74</v>
      </c>
      <c r="D2061" s="47"/>
      <c r="E2061" s="179"/>
      <c r="F2061" s="51"/>
      <c r="G2061" s="117"/>
      <c r="H2061" s="99"/>
      <c r="Q2061" s="168">
        <f t="shared" si="97"/>
        <v>0</v>
      </c>
      <c r="R2061" s="168">
        <f t="shared" si="98"/>
        <v>0</v>
      </c>
    </row>
    <row r="2062" spans="1:18" ht="20.100000000000001" customHeight="1" x14ac:dyDescent="0.3">
      <c r="A2062" s="170">
        <v>2059</v>
      </c>
      <c r="B2062" s="120" t="str">
        <f t="shared" si="96"/>
        <v/>
      </c>
      <c r="C2062" s="117" t="s">
        <v>74</v>
      </c>
      <c r="D2062" s="47"/>
      <c r="E2062" s="179"/>
      <c r="F2062" s="51"/>
      <c r="G2062" s="117"/>
      <c r="H2062" s="99"/>
      <c r="Q2062" s="168">
        <f t="shared" si="97"/>
        <v>0</v>
      </c>
      <c r="R2062" s="168">
        <f t="shared" si="98"/>
        <v>0</v>
      </c>
    </row>
    <row r="2063" spans="1:18" ht="20.100000000000001" customHeight="1" x14ac:dyDescent="0.3">
      <c r="A2063" s="170">
        <v>2060</v>
      </c>
      <c r="B2063" s="120" t="str">
        <f t="shared" si="96"/>
        <v/>
      </c>
      <c r="C2063" s="117" t="s">
        <v>74</v>
      </c>
      <c r="D2063" s="47"/>
      <c r="E2063" s="179"/>
      <c r="F2063" s="51"/>
      <c r="G2063" s="117"/>
      <c r="H2063" s="99"/>
      <c r="Q2063" s="168">
        <f t="shared" si="97"/>
        <v>0</v>
      </c>
      <c r="R2063" s="168">
        <f t="shared" si="98"/>
        <v>0</v>
      </c>
    </row>
    <row r="2064" spans="1:18" ht="20.100000000000001" customHeight="1" x14ac:dyDescent="0.3">
      <c r="A2064" s="170">
        <v>2061</v>
      </c>
      <c r="B2064" s="120" t="str">
        <f t="shared" si="96"/>
        <v/>
      </c>
      <c r="C2064" s="117" t="s">
        <v>74</v>
      </c>
      <c r="D2064" s="47"/>
      <c r="E2064" s="179"/>
      <c r="F2064" s="51"/>
      <c r="G2064" s="117"/>
      <c r="H2064" s="99"/>
      <c r="Q2064" s="168">
        <f t="shared" si="97"/>
        <v>0</v>
      </c>
      <c r="R2064" s="168">
        <f t="shared" si="98"/>
        <v>0</v>
      </c>
    </row>
    <row r="2065" spans="1:18" ht="20.100000000000001" customHeight="1" x14ac:dyDescent="0.3">
      <c r="A2065" s="170">
        <v>2062</v>
      </c>
      <c r="B2065" s="120" t="str">
        <f t="shared" si="96"/>
        <v/>
      </c>
      <c r="C2065" s="117" t="s">
        <v>74</v>
      </c>
      <c r="D2065" s="47"/>
      <c r="E2065" s="179"/>
      <c r="F2065" s="51"/>
      <c r="G2065" s="117"/>
      <c r="H2065" s="99"/>
      <c r="Q2065" s="168">
        <f t="shared" si="97"/>
        <v>0</v>
      </c>
      <c r="R2065" s="168">
        <f t="shared" si="98"/>
        <v>0</v>
      </c>
    </row>
    <row r="2066" spans="1:18" ht="20.100000000000001" customHeight="1" x14ac:dyDescent="0.3">
      <c r="A2066" s="170">
        <v>2063</v>
      </c>
      <c r="B2066" s="120" t="str">
        <f t="shared" si="96"/>
        <v/>
      </c>
      <c r="C2066" s="117" t="s">
        <v>74</v>
      </c>
      <c r="D2066" s="47"/>
      <c r="E2066" s="179"/>
      <c r="F2066" s="51"/>
      <c r="G2066" s="117"/>
      <c r="H2066" s="99"/>
      <c r="Q2066" s="168">
        <f t="shared" si="97"/>
        <v>0</v>
      </c>
      <c r="R2066" s="168">
        <f t="shared" si="98"/>
        <v>0</v>
      </c>
    </row>
    <row r="2067" spans="1:18" ht="20.100000000000001" customHeight="1" x14ac:dyDescent="0.3">
      <c r="A2067" s="170">
        <v>2064</v>
      </c>
      <c r="B2067" s="120" t="str">
        <f t="shared" si="96"/>
        <v/>
      </c>
      <c r="C2067" s="117" t="s">
        <v>74</v>
      </c>
      <c r="D2067" s="47"/>
      <c r="E2067" s="179"/>
      <c r="F2067" s="51"/>
      <c r="G2067" s="117"/>
      <c r="H2067" s="99"/>
      <c r="Q2067" s="168">
        <f t="shared" si="97"/>
        <v>0</v>
      </c>
      <c r="R2067" s="168">
        <f t="shared" si="98"/>
        <v>0</v>
      </c>
    </row>
    <row r="2068" spans="1:18" ht="20.100000000000001" customHeight="1" x14ac:dyDescent="0.3">
      <c r="A2068" s="170">
        <v>2065</v>
      </c>
      <c r="B2068" s="120" t="str">
        <f t="shared" si="96"/>
        <v/>
      </c>
      <c r="C2068" s="117" t="s">
        <v>74</v>
      </c>
      <c r="D2068" s="47"/>
      <c r="E2068" s="179"/>
      <c r="F2068" s="51"/>
      <c r="G2068" s="117"/>
      <c r="H2068" s="99"/>
      <c r="Q2068" s="168">
        <f t="shared" si="97"/>
        <v>0</v>
      </c>
      <c r="R2068" s="168">
        <f t="shared" si="98"/>
        <v>0</v>
      </c>
    </row>
    <row r="2069" spans="1:18" ht="20.100000000000001" customHeight="1" x14ac:dyDescent="0.3">
      <c r="A2069" s="170">
        <v>2066</v>
      </c>
      <c r="B2069" s="120" t="str">
        <f t="shared" si="96"/>
        <v/>
      </c>
      <c r="C2069" s="117" t="s">
        <v>74</v>
      </c>
      <c r="D2069" s="47"/>
      <c r="E2069" s="179"/>
      <c r="F2069" s="51"/>
      <c r="G2069" s="117"/>
      <c r="H2069" s="99"/>
      <c r="Q2069" s="168">
        <f t="shared" si="97"/>
        <v>0</v>
      </c>
      <c r="R2069" s="168">
        <f t="shared" si="98"/>
        <v>0</v>
      </c>
    </row>
    <row r="2070" spans="1:18" ht="20.100000000000001" customHeight="1" x14ac:dyDescent="0.3">
      <c r="A2070" s="170">
        <v>2067</v>
      </c>
      <c r="B2070" s="120" t="str">
        <f t="shared" si="96"/>
        <v/>
      </c>
      <c r="C2070" s="117" t="s">
        <v>74</v>
      </c>
      <c r="D2070" s="47"/>
      <c r="E2070" s="179"/>
      <c r="F2070" s="51"/>
      <c r="G2070" s="117"/>
      <c r="H2070" s="99"/>
      <c r="Q2070" s="168">
        <f t="shared" si="97"/>
        <v>0</v>
      </c>
      <c r="R2070" s="168">
        <f t="shared" si="98"/>
        <v>0</v>
      </c>
    </row>
    <row r="2071" spans="1:18" ht="20.100000000000001" customHeight="1" x14ac:dyDescent="0.3">
      <c r="A2071" s="170">
        <v>2068</v>
      </c>
      <c r="B2071" s="120" t="str">
        <f t="shared" si="96"/>
        <v/>
      </c>
      <c r="C2071" s="117" t="s">
        <v>74</v>
      </c>
      <c r="D2071" s="47"/>
      <c r="E2071" s="179"/>
      <c r="F2071" s="51"/>
      <c r="G2071" s="117"/>
      <c r="H2071" s="99"/>
      <c r="Q2071" s="168">
        <f t="shared" si="97"/>
        <v>0</v>
      </c>
      <c r="R2071" s="168">
        <f t="shared" si="98"/>
        <v>0</v>
      </c>
    </row>
    <row r="2072" spans="1:18" ht="20.100000000000001" customHeight="1" x14ac:dyDescent="0.3">
      <c r="A2072" s="170">
        <v>2069</v>
      </c>
      <c r="B2072" s="120" t="str">
        <f t="shared" si="96"/>
        <v/>
      </c>
      <c r="C2072" s="117" t="s">
        <v>74</v>
      </c>
      <c r="D2072" s="47"/>
      <c r="E2072" s="179"/>
      <c r="F2072" s="51"/>
      <c r="G2072" s="117"/>
      <c r="H2072" s="99"/>
      <c r="Q2072" s="168">
        <f t="shared" si="97"/>
        <v>0</v>
      </c>
      <c r="R2072" s="168">
        <f t="shared" si="98"/>
        <v>0</v>
      </c>
    </row>
    <row r="2073" spans="1:18" ht="20.100000000000001" customHeight="1" x14ac:dyDescent="0.3">
      <c r="A2073" s="170">
        <v>2070</v>
      </c>
      <c r="B2073" s="120" t="str">
        <f t="shared" si="96"/>
        <v/>
      </c>
      <c r="C2073" s="117" t="s">
        <v>74</v>
      </c>
      <c r="D2073" s="47"/>
      <c r="E2073" s="179"/>
      <c r="F2073" s="51"/>
      <c r="G2073" s="117"/>
      <c r="H2073" s="99"/>
      <c r="Q2073" s="168">
        <f t="shared" si="97"/>
        <v>0</v>
      </c>
      <c r="R2073" s="168">
        <f t="shared" si="98"/>
        <v>0</v>
      </c>
    </row>
    <row r="2074" spans="1:18" ht="20.100000000000001" customHeight="1" x14ac:dyDescent="0.3">
      <c r="A2074" s="170">
        <v>2071</v>
      </c>
      <c r="B2074" s="120" t="str">
        <f t="shared" si="96"/>
        <v/>
      </c>
      <c r="C2074" s="117" t="s">
        <v>74</v>
      </c>
      <c r="D2074" s="47"/>
      <c r="E2074" s="179"/>
      <c r="F2074" s="51"/>
      <c r="G2074" s="117"/>
      <c r="H2074" s="99"/>
      <c r="Q2074" s="168">
        <f t="shared" si="97"/>
        <v>0</v>
      </c>
      <c r="R2074" s="168">
        <f t="shared" si="98"/>
        <v>0</v>
      </c>
    </row>
    <row r="2075" spans="1:18" ht="20.100000000000001" customHeight="1" x14ac:dyDescent="0.3">
      <c r="A2075" s="170">
        <v>2072</v>
      </c>
      <c r="B2075" s="120" t="str">
        <f t="shared" si="96"/>
        <v/>
      </c>
      <c r="C2075" s="117" t="s">
        <v>74</v>
      </c>
      <c r="D2075" s="47"/>
      <c r="E2075" s="179"/>
      <c r="F2075" s="51"/>
      <c r="G2075" s="117"/>
      <c r="H2075" s="99"/>
      <c r="Q2075" s="168">
        <f t="shared" si="97"/>
        <v>0</v>
      </c>
      <c r="R2075" s="168">
        <f t="shared" si="98"/>
        <v>0</v>
      </c>
    </row>
    <row r="2076" spans="1:18" ht="20.100000000000001" customHeight="1" x14ac:dyDescent="0.3">
      <c r="A2076" s="170">
        <v>2073</v>
      </c>
      <c r="B2076" s="120" t="str">
        <f t="shared" si="96"/>
        <v/>
      </c>
      <c r="C2076" s="117" t="s">
        <v>74</v>
      </c>
      <c r="D2076" s="47"/>
      <c r="E2076" s="179"/>
      <c r="F2076" s="51"/>
      <c r="G2076" s="117"/>
      <c r="H2076" s="99"/>
      <c r="Q2076" s="168">
        <f t="shared" si="97"/>
        <v>0</v>
      </c>
      <c r="R2076" s="168">
        <f t="shared" si="98"/>
        <v>0</v>
      </c>
    </row>
    <row r="2077" spans="1:18" ht="20.100000000000001" customHeight="1" x14ac:dyDescent="0.3">
      <c r="A2077" s="170">
        <v>2074</v>
      </c>
      <c r="B2077" s="120" t="str">
        <f t="shared" si="96"/>
        <v/>
      </c>
      <c r="C2077" s="117" t="s">
        <v>74</v>
      </c>
      <c r="D2077" s="47"/>
      <c r="E2077" s="179"/>
      <c r="F2077" s="51"/>
      <c r="G2077" s="117"/>
      <c r="H2077" s="99"/>
      <c r="Q2077" s="168">
        <f t="shared" si="97"/>
        <v>0</v>
      </c>
      <c r="R2077" s="168">
        <f t="shared" si="98"/>
        <v>0</v>
      </c>
    </row>
    <row r="2078" spans="1:18" ht="20.100000000000001" customHeight="1" x14ac:dyDescent="0.3">
      <c r="A2078" s="170">
        <v>2075</v>
      </c>
      <c r="B2078" s="120" t="str">
        <f t="shared" si="96"/>
        <v/>
      </c>
      <c r="C2078" s="117" t="s">
        <v>74</v>
      </c>
      <c r="D2078" s="47"/>
      <c r="E2078" s="179"/>
      <c r="F2078" s="51"/>
      <c r="G2078" s="117"/>
      <c r="H2078" s="99"/>
      <c r="Q2078" s="168">
        <f t="shared" si="97"/>
        <v>0</v>
      </c>
      <c r="R2078" s="168">
        <f t="shared" si="98"/>
        <v>0</v>
      </c>
    </row>
    <row r="2079" spans="1:18" ht="20.100000000000001" customHeight="1" x14ac:dyDescent="0.3">
      <c r="A2079" s="170">
        <v>2076</v>
      </c>
      <c r="B2079" s="120" t="str">
        <f t="shared" si="96"/>
        <v/>
      </c>
      <c r="C2079" s="117" t="s">
        <v>74</v>
      </c>
      <c r="D2079" s="47"/>
      <c r="E2079" s="179"/>
      <c r="F2079" s="51"/>
      <c r="G2079" s="117"/>
      <c r="H2079" s="99"/>
      <c r="Q2079" s="168">
        <f t="shared" si="97"/>
        <v>0</v>
      </c>
      <c r="R2079" s="168">
        <f t="shared" si="98"/>
        <v>0</v>
      </c>
    </row>
    <row r="2080" spans="1:18" ht="20.100000000000001" customHeight="1" x14ac:dyDescent="0.3">
      <c r="A2080" s="170">
        <v>2077</v>
      </c>
      <c r="B2080" s="120" t="str">
        <f t="shared" si="96"/>
        <v/>
      </c>
      <c r="C2080" s="117" t="s">
        <v>74</v>
      </c>
      <c r="D2080" s="47"/>
      <c r="E2080" s="179"/>
      <c r="F2080" s="51"/>
      <c r="G2080" s="117"/>
      <c r="H2080" s="99"/>
      <c r="Q2080" s="168">
        <f t="shared" si="97"/>
        <v>0</v>
      </c>
      <c r="R2080" s="168">
        <f t="shared" si="98"/>
        <v>0</v>
      </c>
    </row>
    <row r="2081" spans="1:18" ht="20.100000000000001" customHeight="1" x14ac:dyDescent="0.3">
      <c r="A2081" s="170">
        <v>2078</v>
      </c>
      <c r="B2081" s="120" t="str">
        <f t="shared" si="96"/>
        <v/>
      </c>
      <c r="C2081" s="117" t="s">
        <v>74</v>
      </c>
      <c r="D2081" s="47"/>
      <c r="E2081" s="179"/>
      <c r="F2081" s="51"/>
      <c r="G2081" s="117"/>
      <c r="H2081" s="99"/>
      <c r="Q2081" s="168">
        <f t="shared" si="97"/>
        <v>0</v>
      </c>
      <c r="R2081" s="168">
        <f t="shared" si="98"/>
        <v>0</v>
      </c>
    </row>
    <row r="2082" spans="1:18" ht="20.100000000000001" customHeight="1" x14ac:dyDescent="0.3">
      <c r="A2082" s="170">
        <v>2079</v>
      </c>
      <c r="B2082" s="120" t="str">
        <f t="shared" si="96"/>
        <v/>
      </c>
      <c r="C2082" s="117" t="s">
        <v>74</v>
      </c>
      <c r="D2082" s="47"/>
      <c r="E2082" s="179"/>
      <c r="F2082" s="51"/>
      <c r="G2082" s="117"/>
      <c r="H2082" s="99"/>
      <c r="Q2082" s="168">
        <f t="shared" si="97"/>
        <v>0</v>
      </c>
      <c r="R2082" s="168">
        <f t="shared" si="98"/>
        <v>0</v>
      </c>
    </row>
    <row r="2083" spans="1:18" ht="20.100000000000001" customHeight="1" x14ac:dyDescent="0.3">
      <c r="A2083" s="170">
        <v>2080</v>
      </c>
      <c r="B2083" s="120" t="str">
        <f t="shared" si="96"/>
        <v/>
      </c>
      <c r="C2083" s="117" t="s">
        <v>74</v>
      </c>
      <c r="D2083" s="47"/>
      <c r="E2083" s="179"/>
      <c r="F2083" s="51"/>
      <c r="G2083" s="117"/>
      <c r="H2083" s="99"/>
      <c r="Q2083" s="168">
        <f t="shared" si="97"/>
        <v>0</v>
      </c>
      <c r="R2083" s="168">
        <f t="shared" si="98"/>
        <v>0</v>
      </c>
    </row>
    <row r="2084" spans="1:18" ht="20.100000000000001" customHeight="1" x14ac:dyDescent="0.3">
      <c r="A2084" s="170">
        <v>2081</v>
      </c>
      <c r="B2084" s="120" t="str">
        <f t="shared" si="96"/>
        <v/>
      </c>
      <c r="C2084" s="117" t="s">
        <v>74</v>
      </c>
      <c r="D2084" s="47"/>
      <c r="E2084" s="179"/>
      <c r="F2084" s="51"/>
      <c r="G2084" s="117"/>
      <c r="H2084" s="99"/>
      <c r="Q2084" s="168">
        <f t="shared" si="97"/>
        <v>0</v>
      </c>
      <c r="R2084" s="168">
        <f t="shared" si="98"/>
        <v>0</v>
      </c>
    </row>
    <row r="2085" spans="1:18" ht="20.100000000000001" customHeight="1" x14ac:dyDescent="0.3">
      <c r="A2085" s="170">
        <v>2082</v>
      </c>
      <c r="B2085" s="120" t="str">
        <f t="shared" si="96"/>
        <v/>
      </c>
      <c r="C2085" s="117" t="s">
        <v>74</v>
      </c>
      <c r="D2085" s="47"/>
      <c r="E2085" s="179"/>
      <c r="F2085" s="51"/>
      <c r="G2085" s="117"/>
      <c r="H2085" s="99"/>
      <c r="Q2085" s="168">
        <f t="shared" si="97"/>
        <v>0</v>
      </c>
      <c r="R2085" s="168">
        <f t="shared" si="98"/>
        <v>0</v>
      </c>
    </row>
    <row r="2086" spans="1:18" ht="20.100000000000001" customHeight="1" x14ac:dyDescent="0.3">
      <c r="A2086" s="170">
        <v>2083</v>
      </c>
      <c r="B2086" s="120" t="str">
        <f t="shared" si="96"/>
        <v/>
      </c>
      <c r="C2086" s="117" t="s">
        <v>74</v>
      </c>
      <c r="D2086" s="47"/>
      <c r="E2086" s="179"/>
      <c r="F2086" s="51"/>
      <c r="G2086" s="117"/>
      <c r="H2086" s="99"/>
      <c r="Q2086" s="168">
        <f t="shared" si="97"/>
        <v>0</v>
      </c>
      <c r="R2086" s="168">
        <f t="shared" si="98"/>
        <v>0</v>
      </c>
    </row>
    <row r="2087" spans="1:18" ht="20.100000000000001" customHeight="1" x14ac:dyDescent="0.3">
      <c r="A2087" s="170">
        <v>2084</v>
      </c>
      <c r="B2087" s="120" t="str">
        <f t="shared" si="96"/>
        <v/>
      </c>
      <c r="C2087" s="117" t="s">
        <v>74</v>
      </c>
      <c r="D2087" s="47"/>
      <c r="E2087" s="179"/>
      <c r="F2087" s="51"/>
      <c r="G2087" s="117"/>
      <c r="H2087" s="99"/>
      <c r="Q2087" s="168">
        <f t="shared" si="97"/>
        <v>0</v>
      </c>
      <c r="R2087" s="168">
        <f t="shared" si="98"/>
        <v>0</v>
      </c>
    </row>
    <row r="2088" spans="1:18" ht="20.100000000000001" customHeight="1" x14ac:dyDescent="0.3">
      <c r="A2088" s="170">
        <v>2085</v>
      </c>
      <c r="B2088" s="120" t="str">
        <f t="shared" si="96"/>
        <v/>
      </c>
      <c r="C2088" s="117" t="s">
        <v>74</v>
      </c>
      <c r="D2088" s="47"/>
      <c r="E2088" s="179"/>
      <c r="F2088" s="51"/>
      <c r="G2088" s="117"/>
      <c r="H2088" s="99"/>
      <c r="Q2088" s="168">
        <f t="shared" si="97"/>
        <v>0</v>
      </c>
      <c r="R2088" s="168">
        <f t="shared" si="98"/>
        <v>0</v>
      </c>
    </row>
    <row r="2089" spans="1:18" ht="20.100000000000001" customHeight="1" x14ac:dyDescent="0.3">
      <c r="A2089" s="170">
        <v>2086</v>
      </c>
      <c r="B2089" s="120" t="str">
        <f t="shared" si="96"/>
        <v/>
      </c>
      <c r="C2089" s="117" t="s">
        <v>74</v>
      </c>
      <c r="D2089" s="47"/>
      <c r="E2089" s="179"/>
      <c r="F2089" s="51"/>
      <c r="G2089" s="117"/>
      <c r="H2089" s="99"/>
      <c r="Q2089" s="168">
        <f t="shared" si="97"/>
        <v>0</v>
      </c>
      <c r="R2089" s="168">
        <f t="shared" si="98"/>
        <v>0</v>
      </c>
    </row>
    <row r="2090" spans="1:18" ht="20.100000000000001" customHeight="1" x14ac:dyDescent="0.3">
      <c r="A2090" s="170">
        <v>2087</v>
      </c>
      <c r="B2090" s="120" t="str">
        <f t="shared" si="96"/>
        <v/>
      </c>
      <c r="C2090" s="117" t="s">
        <v>74</v>
      </c>
      <c r="D2090" s="47"/>
      <c r="E2090" s="179"/>
      <c r="F2090" s="51"/>
      <c r="G2090" s="117"/>
      <c r="H2090" s="99"/>
      <c r="Q2090" s="168">
        <f t="shared" si="97"/>
        <v>0</v>
      </c>
      <c r="R2090" s="168">
        <f t="shared" si="98"/>
        <v>0</v>
      </c>
    </row>
    <row r="2091" spans="1:18" ht="20.100000000000001" customHeight="1" x14ac:dyDescent="0.3">
      <c r="A2091" s="170">
        <v>2088</v>
      </c>
      <c r="B2091" s="120" t="str">
        <f t="shared" si="96"/>
        <v/>
      </c>
      <c r="C2091" s="117" t="s">
        <v>74</v>
      </c>
      <c r="D2091" s="47"/>
      <c r="E2091" s="179"/>
      <c r="F2091" s="51"/>
      <c r="G2091" s="117"/>
      <c r="H2091" s="99"/>
      <c r="Q2091" s="168">
        <f t="shared" si="97"/>
        <v>0</v>
      </c>
      <c r="R2091" s="168">
        <f t="shared" si="98"/>
        <v>0</v>
      </c>
    </row>
    <row r="2092" spans="1:18" ht="20.100000000000001" customHeight="1" x14ac:dyDescent="0.3">
      <c r="A2092" s="170">
        <v>2089</v>
      </c>
      <c r="B2092" s="120" t="str">
        <f t="shared" si="96"/>
        <v/>
      </c>
      <c r="C2092" s="117" t="s">
        <v>74</v>
      </c>
      <c r="D2092" s="47"/>
      <c r="E2092" s="179"/>
      <c r="F2092" s="51"/>
      <c r="G2092" s="117"/>
      <c r="H2092" s="99"/>
      <c r="Q2092" s="168">
        <f t="shared" si="97"/>
        <v>0</v>
      </c>
      <c r="R2092" s="168">
        <f t="shared" si="98"/>
        <v>0</v>
      </c>
    </row>
    <row r="2093" spans="1:18" ht="20.100000000000001" customHeight="1" x14ac:dyDescent="0.3">
      <c r="A2093" s="170">
        <v>2090</v>
      </c>
      <c r="B2093" s="120" t="str">
        <f t="shared" si="96"/>
        <v/>
      </c>
      <c r="C2093" s="117" t="s">
        <v>74</v>
      </c>
      <c r="D2093" s="47"/>
      <c r="E2093" s="179"/>
      <c r="F2093" s="51"/>
      <c r="G2093" s="117"/>
      <c r="H2093" s="99"/>
      <c r="Q2093" s="168">
        <f t="shared" si="97"/>
        <v>0</v>
      </c>
      <c r="R2093" s="168">
        <f t="shared" si="98"/>
        <v>0</v>
      </c>
    </row>
    <row r="2094" spans="1:18" ht="20.100000000000001" customHeight="1" x14ac:dyDescent="0.3">
      <c r="A2094" s="170">
        <v>2091</v>
      </c>
      <c r="B2094" s="120" t="str">
        <f t="shared" si="96"/>
        <v/>
      </c>
      <c r="C2094" s="117" t="s">
        <v>74</v>
      </c>
      <c r="D2094" s="47"/>
      <c r="E2094" s="179"/>
      <c r="F2094" s="51"/>
      <c r="G2094" s="117"/>
      <c r="H2094" s="99"/>
      <c r="Q2094" s="168">
        <f t="shared" si="97"/>
        <v>0</v>
      </c>
      <c r="R2094" s="168">
        <f t="shared" si="98"/>
        <v>0</v>
      </c>
    </row>
    <row r="2095" spans="1:18" ht="20.100000000000001" customHeight="1" x14ac:dyDescent="0.3">
      <c r="A2095" s="170">
        <v>2092</v>
      </c>
      <c r="B2095" s="120" t="str">
        <f t="shared" si="96"/>
        <v/>
      </c>
      <c r="C2095" s="117" t="s">
        <v>74</v>
      </c>
      <c r="D2095" s="47"/>
      <c r="E2095" s="179"/>
      <c r="F2095" s="51"/>
      <c r="G2095" s="117"/>
      <c r="H2095" s="99"/>
      <c r="Q2095" s="168">
        <f t="shared" si="97"/>
        <v>0</v>
      </c>
      <c r="R2095" s="168">
        <f t="shared" si="98"/>
        <v>0</v>
      </c>
    </row>
    <row r="2096" spans="1:18" ht="20.100000000000001" customHeight="1" x14ac:dyDescent="0.3">
      <c r="A2096" s="170">
        <v>2093</v>
      </c>
      <c r="B2096" s="120" t="str">
        <f t="shared" si="96"/>
        <v/>
      </c>
      <c r="C2096" s="117" t="s">
        <v>74</v>
      </c>
      <c r="D2096" s="47"/>
      <c r="E2096" s="179"/>
      <c r="F2096" s="51"/>
      <c r="G2096" s="117"/>
      <c r="H2096" s="99"/>
      <c r="Q2096" s="168">
        <f t="shared" si="97"/>
        <v>0</v>
      </c>
      <c r="R2096" s="168">
        <f t="shared" si="98"/>
        <v>0</v>
      </c>
    </row>
    <row r="2097" spans="1:18" ht="20.100000000000001" customHeight="1" x14ac:dyDescent="0.3">
      <c r="A2097" s="170">
        <v>2094</v>
      </c>
      <c r="B2097" s="120" t="str">
        <f t="shared" si="96"/>
        <v/>
      </c>
      <c r="C2097" s="117" t="s">
        <v>74</v>
      </c>
      <c r="D2097" s="47"/>
      <c r="E2097" s="179"/>
      <c r="F2097" s="51"/>
      <c r="G2097" s="117"/>
      <c r="H2097" s="99"/>
      <c r="Q2097" s="168">
        <f t="shared" si="97"/>
        <v>0</v>
      </c>
      <c r="R2097" s="168">
        <f t="shared" si="98"/>
        <v>0</v>
      </c>
    </row>
    <row r="2098" spans="1:18" ht="20.100000000000001" customHeight="1" x14ac:dyDescent="0.3">
      <c r="A2098" s="170">
        <v>2095</v>
      </c>
      <c r="B2098" s="120" t="str">
        <f t="shared" si="96"/>
        <v/>
      </c>
      <c r="C2098" s="117" t="s">
        <v>74</v>
      </c>
      <c r="D2098" s="47"/>
      <c r="E2098" s="179"/>
      <c r="F2098" s="51"/>
      <c r="G2098" s="117"/>
      <c r="H2098" s="99"/>
      <c r="Q2098" s="168">
        <f t="shared" si="97"/>
        <v>0</v>
      </c>
      <c r="R2098" s="168">
        <f t="shared" si="98"/>
        <v>0</v>
      </c>
    </row>
    <row r="2099" spans="1:18" ht="20.100000000000001" customHeight="1" x14ac:dyDescent="0.3">
      <c r="A2099" s="170">
        <v>2096</v>
      </c>
      <c r="B2099" s="120" t="str">
        <f t="shared" si="96"/>
        <v/>
      </c>
      <c r="C2099" s="117" t="s">
        <v>74</v>
      </c>
      <c r="D2099" s="47"/>
      <c r="E2099" s="179"/>
      <c r="F2099" s="51"/>
      <c r="G2099" s="117"/>
      <c r="H2099" s="99"/>
      <c r="Q2099" s="168">
        <f t="shared" si="97"/>
        <v>0</v>
      </c>
      <c r="R2099" s="168">
        <f t="shared" si="98"/>
        <v>0</v>
      </c>
    </row>
    <row r="2100" spans="1:18" ht="20.100000000000001" customHeight="1" x14ac:dyDescent="0.3">
      <c r="A2100" s="170">
        <v>2097</v>
      </c>
      <c r="B2100" s="120" t="str">
        <f t="shared" si="96"/>
        <v/>
      </c>
      <c r="C2100" s="117" t="s">
        <v>74</v>
      </c>
      <c r="D2100" s="47"/>
      <c r="E2100" s="179"/>
      <c r="F2100" s="51"/>
      <c r="G2100" s="117"/>
      <c r="H2100" s="99"/>
      <c r="Q2100" s="168">
        <f t="shared" si="97"/>
        <v>0</v>
      </c>
      <c r="R2100" s="168">
        <f t="shared" si="98"/>
        <v>0</v>
      </c>
    </row>
    <row r="2101" spans="1:18" ht="20.100000000000001" customHeight="1" x14ac:dyDescent="0.3">
      <c r="A2101" s="170">
        <v>2098</v>
      </c>
      <c r="B2101" s="120" t="str">
        <f t="shared" si="96"/>
        <v/>
      </c>
      <c r="C2101" s="117" t="s">
        <v>74</v>
      </c>
      <c r="D2101" s="47"/>
      <c r="E2101" s="179"/>
      <c r="F2101" s="51"/>
      <c r="G2101" s="117"/>
      <c r="H2101" s="99"/>
      <c r="Q2101" s="168">
        <f t="shared" si="97"/>
        <v>0</v>
      </c>
      <c r="R2101" s="168">
        <f t="shared" si="98"/>
        <v>0</v>
      </c>
    </row>
    <row r="2102" spans="1:18" ht="20.100000000000001" customHeight="1" x14ac:dyDescent="0.3">
      <c r="A2102" s="170">
        <v>2099</v>
      </c>
      <c r="B2102" s="120" t="str">
        <f t="shared" si="96"/>
        <v/>
      </c>
      <c r="C2102" s="117" t="s">
        <v>74</v>
      </c>
      <c r="D2102" s="47"/>
      <c r="E2102" s="179"/>
      <c r="F2102" s="51"/>
      <c r="G2102" s="117"/>
      <c r="H2102" s="99"/>
      <c r="Q2102" s="168">
        <f t="shared" si="97"/>
        <v>0</v>
      </c>
      <c r="R2102" s="168">
        <f t="shared" si="98"/>
        <v>0</v>
      </c>
    </row>
    <row r="2103" spans="1:18" ht="20.100000000000001" customHeight="1" x14ac:dyDescent="0.3">
      <c r="A2103" s="170">
        <v>2100</v>
      </c>
      <c r="B2103" s="120" t="str">
        <f t="shared" si="96"/>
        <v/>
      </c>
      <c r="C2103" s="117" t="s">
        <v>74</v>
      </c>
      <c r="D2103" s="47"/>
      <c r="E2103" s="179"/>
      <c r="F2103" s="51"/>
      <c r="G2103" s="117"/>
      <c r="H2103" s="99"/>
      <c r="Q2103" s="168">
        <f t="shared" si="97"/>
        <v>0</v>
      </c>
      <c r="R2103" s="168">
        <f t="shared" si="98"/>
        <v>0</v>
      </c>
    </row>
    <row r="2104" spans="1:18" ht="20.100000000000001" customHeight="1" x14ac:dyDescent="0.3">
      <c r="A2104" s="170">
        <v>2101</v>
      </c>
      <c r="B2104" s="120" t="str">
        <f t="shared" si="96"/>
        <v/>
      </c>
      <c r="C2104" s="117" t="s">
        <v>74</v>
      </c>
      <c r="D2104" s="47"/>
      <c r="E2104" s="179"/>
      <c r="F2104" s="51"/>
      <c r="G2104" s="117"/>
      <c r="H2104" s="99"/>
      <c r="Q2104" s="168">
        <f t="shared" si="97"/>
        <v>0</v>
      </c>
      <c r="R2104" s="168">
        <f t="shared" si="98"/>
        <v>0</v>
      </c>
    </row>
    <row r="2105" spans="1:18" ht="20.100000000000001" customHeight="1" x14ac:dyDescent="0.3">
      <c r="A2105" s="170">
        <v>2102</v>
      </c>
      <c r="B2105" s="120" t="str">
        <f t="shared" si="96"/>
        <v/>
      </c>
      <c r="C2105" s="117" t="s">
        <v>74</v>
      </c>
      <c r="D2105" s="47"/>
      <c r="E2105" s="179"/>
      <c r="F2105" s="51"/>
      <c r="G2105" s="117"/>
      <c r="H2105" s="99"/>
      <c r="Q2105" s="168">
        <f t="shared" si="97"/>
        <v>0</v>
      </c>
      <c r="R2105" s="168">
        <f t="shared" si="98"/>
        <v>0</v>
      </c>
    </row>
    <row r="2106" spans="1:18" ht="20.100000000000001" customHeight="1" x14ac:dyDescent="0.3">
      <c r="A2106" s="170">
        <v>2103</v>
      </c>
      <c r="B2106" s="120" t="str">
        <f t="shared" si="96"/>
        <v/>
      </c>
      <c r="C2106" s="117" t="s">
        <v>74</v>
      </c>
      <c r="D2106" s="47"/>
      <c r="E2106" s="179"/>
      <c r="F2106" s="51"/>
      <c r="G2106" s="117"/>
      <c r="H2106" s="99"/>
      <c r="Q2106" s="168">
        <f t="shared" si="97"/>
        <v>0</v>
      </c>
      <c r="R2106" s="168">
        <f t="shared" si="98"/>
        <v>0</v>
      </c>
    </row>
    <row r="2107" spans="1:18" ht="20.100000000000001" customHeight="1" x14ac:dyDescent="0.3">
      <c r="A2107" s="170">
        <v>2104</v>
      </c>
      <c r="B2107" s="120" t="str">
        <f t="shared" si="96"/>
        <v/>
      </c>
      <c r="C2107" s="117" t="s">
        <v>74</v>
      </c>
      <c r="D2107" s="47"/>
      <c r="E2107" s="179"/>
      <c r="F2107" s="51"/>
      <c r="G2107" s="117"/>
      <c r="H2107" s="99"/>
      <c r="Q2107" s="168">
        <f t="shared" si="97"/>
        <v>0</v>
      </c>
      <c r="R2107" s="168">
        <f t="shared" si="98"/>
        <v>0</v>
      </c>
    </row>
    <row r="2108" spans="1:18" ht="20.100000000000001" customHeight="1" x14ac:dyDescent="0.3">
      <c r="A2108" s="170">
        <v>2105</v>
      </c>
      <c r="B2108" s="120" t="str">
        <f t="shared" si="96"/>
        <v/>
      </c>
      <c r="C2108" s="117" t="s">
        <v>74</v>
      </c>
      <c r="D2108" s="47"/>
      <c r="E2108" s="179"/>
      <c r="F2108" s="51"/>
      <c r="G2108" s="117"/>
      <c r="H2108" s="99"/>
      <c r="Q2108" s="168">
        <f t="shared" si="97"/>
        <v>0</v>
      </c>
      <c r="R2108" s="168">
        <f t="shared" si="98"/>
        <v>0</v>
      </c>
    </row>
    <row r="2109" spans="1:18" ht="20.100000000000001" customHeight="1" x14ac:dyDescent="0.3">
      <c r="A2109" s="170">
        <v>2106</v>
      </c>
      <c r="B2109" s="120" t="str">
        <f t="shared" si="96"/>
        <v/>
      </c>
      <c r="C2109" s="117" t="s">
        <v>74</v>
      </c>
      <c r="D2109" s="47"/>
      <c r="E2109" s="179"/>
      <c r="F2109" s="51"/>
      <c r="G2109" s="117"/>
      <c r="H2109" s="99"/>
      <c r="Q2109" s="168">
        <f t="shared" si="97"/>
        <v>0</v>
      </c>
      <c r="R2109" s="168">
        <f t="shared" si="98"/>
        <v>0</v>
      </c>
    </row>
    <row r="2110" spans="1:18" ht="20.100000000000001" customHeight="1" x14ac:dyDescent="0.3">
      <c r="A2110" s="170">
        <v>2107</v>
      </c>
      <c r="B2110" s="120" t="str">
        <f t="shared" si="96"/>
        <v/>
      </c>
      <c r="C2110" s="117" t="s">
        <v>74</v>
      </c>
      <c r="D2110" s="47"/>
      <c r="E2110" s="179"/>
      <c r="F2110" s="51"/>
      <c r="G2110" s="117"/>
      <c r="H2110" s="99"/>
      <c r="Q2110" s="168">
        <f t="shared" si="97"/>
        <v>0</v>
      </c>
      <c r="R2110" s="168">
        <f t="shared" si="98"/>
        <v>0</v>
      </c>
    </row>
    <row r="2111" spans="1:18" ht="20.100000000000001" customHeight="1" x14ac:dyDescent="0.3">
      <c r="A2111" s="170">
        <v>2108</v>
      </c>
      <c r="B2111" s="120" t="str">
        <f t="shared" si="96"/>
        <v/>
      </c>
      <c r="C2111" s="117" t="s">
        <v>74</v>
      </c>
      <c r="D2111" s="47"/>
      <c r="E2111" s="179"/>
      <c r="F2111" s="51"/>
      <c r="G2111" s="117"/>
      <c r="H2111" s="99"/>
      <c r="Q2111" s="168">
        <f t="shared" si="97"/>
        <v>0</v>
      </c>
      <c r="R2111" s="168">
        <f t="shared" si="98"/>
        <v>0</v>
      </c>
    </row>
    <row r="2112" spans="1:18" ht="20.100000000000001" customHeight="1" x14ac:dyDescent="0.3">
      <c r="A2112" s="170">
        <v>2109</v>
      </c>
      <c r="B2112" s="120" t="str">
        <f t="shared" si="96"/>
        <v/>
      </c>
      <c r="C2112" s="117" t="s">
        <v>74</v>
      </c>
      <c r="D2112" s="47"/>
      <c r="E2112" s="179"/>
      <c r="F2112" s="51"/>
      <c r="G2112" s="117"/>
      <c r="H2112" s="99"/>
      <c r="Q2112" s="168">
        <f t="shared" si="97"/>
        <v>0</v>
      </c>
      <c r="R2112" s="168">
        <f t="shared" si="98"/>
        <v>0</v>
      </c>
    </row>
    <row r="2113" spans="1:18" ht="20.100000000000001" customHeight="1" x14ac:dyDescent="0.3">
      <c r="A2113" s="170">
        <v>2110</v>
      </c>
      <c r="B2113" s="120" t="str">
        <f t="shared" si="96"/>
        <v/>
      </c>
      <c r="C2113" s="117" t="s">
        <v>74</v>
      </c>
      <c r="D2113" s="47"/>
      <c r="E2113" s="179"/>
      <c r="F2113" s="51"/>
      <c r="G2113" s="117"/>
      <c r="H2113" s="99"/>
      <c r="Q2113" s="168">
        <f t="shared" si="97"/>
        <v>0</v>
      </c>
      <c r="R2113" s="168">
        <f t="shared" si="98"/>
        <v>0</v>
      </c>
    </row>
    <row r="2114" spans="1:18" ht="20.100000000000001" customHeight="1" x14ac:dyDescent="0.3">
      <c r="A2114" s="170">
        <v>2111</v>
      </c>
      <c r="B2114" s="120" t="str">
        <f t="shared" si="96"/>
        <v/>
      </c>
      <c r="C2114" s="117" t="s">
        <v>74</v>
      </c>
      <c r="D2114" s="47"/>
      <c r="E2114" s="179"/>
      <c r="F2114" s="51"/>
      <c r="G2114" s="117"/>
      <c r="H2114" s="99"/>
      <c r="Q2114" s="168">
        <f t="shared" si="97"/>
        <v>0</v>
      </c>
      <c r="R2114" s="168">
        <f t="shared" si="98"/>
        <v>0</v>
      </c>
    </row>
    <row r="2115" spans="1:18" ht="20.100000000000001" customHeight="1" x14ac:dyDescent="0.3">
      <c r="A2115" s="170">
        <v>2112</v>
      </c>
      <c r="B2115" s="120" t="str">
        <f t="shared" si="96"/>
        <v/>
      </c>
      <c r="C2115" s="117" t="s">
        <v>74</v>
      </c>
      <c r="D2115" s="47"/>
      <c r="E2115" s="179"/>
      <c r="F2115" s="51"/>
      <c r="G2115" s="117"/>
      <c r="H2115" s="99"/>
      <c r="Q2115" s="168">
        <f t="shared" si="97"/>
        <v>0</v>
      </c>
      <c r="R2115" s="168">
        <f t="shared" si="98"/>
        <v>0</v>
      </c>
    </row>
    <row r="2116" spans="1:18" ht="20.100000000000001" customHeight="1" x14ac:dyDescent="0.3">
      <c r="A2116" s="170">
        <v>2113</v>
      </c>
      <c r="B2116" s="120" t="str">
        <f t="shared" si="96"/>
        <v/>
      </c>
      <c r="C2116" s="117" t="s">
        <v>74</v>
      </c>
      <c r="D2116" s="47"/>
      <c r="E2116" s="179"/>
      <c r="F2116" s="51"/>
      <c r="G2116" s="117"/>
      <c r="H2116" s="99"/>
      <c r="Q2116" s="168">
        <f t="shared" si="97"/>
        <v>0</v>
      </c>
      <c r="R2116" s="168">
        <f t="shared" si="98"/>
        <v>0</v>
      </c>
    </row>
    <row r="2117" spans="1:18" ht="20.100000000000001" customHeight="1" x14ac:dyDescent="0.3">
      <c r="A2117" s="170">
        <v>2114</v>
      </c>
      <c r="B2117" s="120" t="str">
        <f t="shared" ref="B2117:B2180" si="99">_xlfn.CONCAT(D2117,E2117)</f>
        <v/>
      </c>
      <c r="C2117" s="117" t="s">
        <v>74</v>
      </c>
      <c r="D2117" s="47"/>
      <c r="E2117" s="179"/>
      <c r="F2117" s="51"/>
      <c r="G2117" s="117"/>
      <c r="H2117" s="99"/>
      <c r="Q2117" s="168">
        <f t="shared" ref="Q2117:Q2180" si="100">IF(D2117&lt;1,0,1)</f>
        <v>0</v>
      </c>
      <c r="R2117" s="168">
        <f t="shared" ref="R2117:R2180" si="101">IF(G2117+H2117&gt;0,IF(Q2117=0,1,0),0)</f>
        <v>0</v>
      </c>
    </row>
    <row r="2118" spans="1:18" ht="20.100000000000001" customHeight="1" x14ac:dyDescent="0.3">
      <c r="A2118" s="170">
        <v>2115</v>
      </c>
      <c r="B2118" s="120" t="str">
        <f t="shared" si="99"/>
        <v/>
      </c>
      <c r="C2118" s="117" t="s">
        <v>74</v>
      </c>
      <c r="D2118" s="47"/>
      <c r="E2118" s="179"/>
      <c r="F2118" s="51"/>
      <c r="G2118" s="117"/>
      <c r="H2118" s="99"/>
      <c r="Q2118" s="168">
        <f t="shared" si="100"/>
        <v>0</v>
      </c>
      <c r="R2118" s="168">
        <f t="shared" si="101"/>
        <v>0</v>
      </c>
    </row>
    <row r="2119" spans="1:18" ht="20.100000000000001" customHeight="1" x14ac:dyDescent="0.3">
      <c r="A2119" s="170">
        <v>2116</v>
      </c>
      <c r="B2119" s="120" t="str">
        <f t="shared" si="99"/>
        <v/>
      </c>
      <c r="C2119" s="117" t="s">
        <v>74</v>
      </c>
      <c r="D2119" s="47"/>
      <c r="E2119" s="179"/>
      <c r="F2119" s="51"/>
      <c r="G2119" s="117"/>
      <c r="H2119" s="99"/>
      <c r="Q2119" s="168">
        <f t="shared" si="100"/>
        <v>0</v>
      </c>
      <c r="R2119" s="168">
        <f t="shared" si="101"/>
        <v>0</v>
      </c>
    </row>
    <row r="2120" spans="1:18" ht="20.100000000000001" customHeight="1" x14ac:dyDescent="0.3">
      <c r="A2120" s="170">
        <v>2117</v>
      </c>
      <c r="B2120" s="120" t="str">
        <f t="shared" si="99"/>
        <v/>
      </c>
      <c r="C2120" s="117" t="s">
        <v>74</v>
      </c>
      <c r="D2120" s="47"/>
      <c r="E2120" s="179"/>
      <c r="F2120" s="51"/>
      <c r="G2120" s="117"/>
      <c r="H2120" s="99"/>
      <c r="Q2120" s="168">
        <f t="shared" si="100"/>
        <v>0</v>
      </c>
      <c r="R2120" s="168">
        <f t="shared" si="101"/>
        <v>0</v>
      </c>
    </row>
    <row r="2121" spans="1:18" ht="20.100000000000001" customHeight="1" x14ac:dyDescent="0.3">
      <c r="A2121" s="170">
        <v>2118</v>
      </c>
      <c r="B2121" s="120" t="str">
        <f t="shared" si="99"/>
        <v/>
      </c>
      <c r="C2121" s="117" t="s">
        <v>74</v>
      </c>
      <c r="D2121" s="47"/>
      <c r="E2121" s="179"/>
      <c r="F2121" s="51"/>
      <c r="G2121" s="117"/>
      <c r="H2121" s="99"/>
      <c r="Q2121" s="168">
        <f t="shared" si="100"/>
        <v>0</v>
      </c>
      <c r="R2121" s="168">
        <f t="shared" si="101"/>
        <v>0</v>
      </c>
    </row>
    <row r="2122" spans="1:18" ht="20.100000000000001" customHeight="1" x14ac:dyDescent="0.3">
      <c r="A2122" s="170">
        <v>2119</v>
      </c>
      <c r="B2122" s="120" t="str">
        <f t="shared" si="99"/>
        <v/>
      </c>
      <c r="C2122" s="117" t="s">
        <v>74</v>
      </c>
      <c r="D2122" s="47"/>
      <c r="E2122" s="179"/>
      <c r="F2122" s="51"/>
      <c r="G2122" s="117"/>
      <c r="H2122" s="99"/>
      <c r="Q2122" s="168">
        <f t="shared" si="100"/>
        <v>0</v>
      </c>
      <c r="R2122" s="168">
        <f t="shared" si="101"/>
        <v>0</v>
      </c>
    </row>
    <row r="2123" spans="1:18" ht="20.100000000000001" customHeight="1" x14ac:dyDescent="0.3">
      <c r="A2123" s="170">
        <v>2120</v>
      </c>
      <c r="B2123" s="120" t="str">
        <f t="shared" si="99"/>
        <v/>
      </c>
      <c r="C2123" s="117" t="s">
        <v>74</v>
      </c>
      <c r="D2123" s="47"/>
      <c r="E2123" s="179"/>
      <c r="F2123" s="51"/>
      <c r="G2123" s="117"/>
      <c r="H2123" s="99"/>
      <c r="Q2123" s="168">
        <f t="shared" si="100"/>
        <v>0</v>
      </c>
      <c r="R2123" s="168">
        <f t="shared" si="101"/>
        <v>0</v>
      </c>
    </row>
    <row r="2124" spans="1:18" ht="20.100000000000001" customHeight="1" x14ac:dyDescent="0.3">
      <c r="A2124" s="170">
        <v>2121</v>
      </c>
      <c r="B2124" s="120" t="str">
        <f t="shared" si="99"/>
        <v/>
      </c>
      <c r="C2124" s="117" t="s">
        <v>74</v>
      </c>
      <c r="D2124" s="47"/>
      <c r="E2124" s="179"/>
      <c r="F2124" s="51"/>
      <c r="G2124" s="117"/>
      <c r="H2124" s="99"/>
      <c r="Q2124" s="168">
        <f t="shared" si="100"/>
        <v>0</v>
      </c>
      <c r="R2124" s="168">
        <f t="shared" si="101"/>
        <v>0</v>
      </c>
    </row>
    <row r="2125" spans="1:18" ht="20.100000000000001" customHeight="1" x14ac:dyDescent="0.3">
      <c r="A2125" s="170">
        <v>2122</v>
      </c>
      <c r="B2125" s="120" t="str">
        <f t="shared" si="99"/>
        <v/>
      </c>
      <c r="C2125" s="117" t="s">
        <v>74</v>
      </c>
      <c r="D2125" s="47"/>
      <c r="E2125" s="179"/>
      <c r="F2125" s="51"/>
      <c r="G2125" s="117"/>
      <c r="H2125" s="99"/>
      <c r="Q2125" s="168">
        <f t="shared" si="100"/>
        <v>0</v>
      </c>
      <c r="R2125" s="168">
        <f t="shared" si="101"/>
        <v>0</v>
      </c>
    </row>
    <row r="2126" spans="1:18" ht="20.100000000000001" customHeight="1" x14ac:dyDescent="0.3">
      <c r="A2126" s="170">
        <v>2123</v>
      </c>
      <c r="B2126" s="120" t="str">
        <f t="shared" si="99"/>
        <v/>
      </c>
      <c r="C2126" s="117" t="s">
        <v>74</v>
      </c>
      <c r="D2126" s="47"/>
      <c r="E2126" s="179"/>
      <c r="F2126" s="51"/>
      <c r="G2126" s="117"/>
      <c r="H2126" s="99"/>
      <c r="Q2126" s="168">
        <f t="shared" si="100"/>
        <v>0</v>
      </c>
      <c r="R2126" s="168">
        <f t="shared" si="101"/>
        <v>0</v>
      </c>
    </row>
    <row r="2127" spans="1:18" ht="20.100000000000001" customHeight="1" x14ac:dyDescent="0.3">
      <c r="A2127" s="170">
        <v>2124</v>
      </c>
      <c r="B2127" s="120" t="str">
        <f t="shared" si="99"/>
        <v/>
      </c>
      <c r="C2127" s="117" t="s">
        <v>74</v>
      </c>
      <c r="D2127" s="47"/>
      <c r="E2127" s="179"/>
      <c r="F2127" s="51"/>
      <c r="G2127" s="117"/>
      <c r="H2127" s="99"/>
      <c r="Q2127" s="168">
        <f t="shared" si="100"/>
        <v>0</v>
      </c>
      <c r="R2127" s="168">
        <f t="shared" si="101"/>
        <v>0</v>
      </c>
    </row>
    <row r="2128" spans="1:18" ht="20.100000000000001" customHeight="1" x14ac:dyDescent="0.3">
      <c r="A2128" s="170">
        <v>2125</v>
      </c>
      <c r="B2128" s="120" t="str">
        <f t="shared" si="99"/>
        <v/>
      </c>
      <c r="C2128" s="117" t="s">
        <v>74</v>
      </c>
      <c r="D2128" s="47"/>
      <c r="E2128" s="179"/>
      <c r="F2128" s="51"/>
      <c r="G2128" s="117"/>
      <c r="H2128" s="99"/>
      <c r="Q2128" s="168">
        <f t="shared" si="100"/>
        <v>0</v>
      </c>
      <c r="R2128" s="168">
        <f t="shared" si="101"/>
        <v>0</v>
      </c>
    </row>
    <row r="2129" spans="1:18" ht="20.100000000000001" customHeight="1" x14ac:dyDescent="0.3">
      <c r="A2129" s="170">
        <v>2126</v>
      </c>
      <c r="B2129" s="120" t="str">
        <f t="shared" si="99"/>
        <v/>
      </c>
      <c r="C2129" s="117" t="s">
        <v>74</v>
      </c>
      <c r="D2129" s="47"/>
      <c r="E2129" s="179"/>
      <c r="F2129" s="51"/>
      <c r="G2129" s="117"/>
      <c r="H2129" s="99"/>
      <c r="Q2129" s="168">
        <f t="shared" si="100"/>
        <v>0</v>
      </c>
      <c r="R2129" s="168">
        <f t="shared" si="101"/>
        <v>0</v>
      </c>
    </row>
    <row r="2130" spans="1:18" ht="20.100000000000001" customHeight="1" x14ac:dyDescent="0.3">
      <c r="A2130" s="170">
        <v>2127</v>
      </c>
      <c r="B2130" s="120" t="str">
        <f t="shared" si="99"/>
        <v/>
      </c>
      <c r="C2130" s="117" t="s">
        <v>74</v>
      </c>
      <c r="D2130" s="47"/>
      <c r="E2130" s="179"/>
      <c r="F2130" s="51"/>
      <c r="G2130" s="117"/>
      <c r="H2130" s="99"/>
      <c r="Q2130" s="168">
        <f t="shared" si="100"/>
        <v>0</v>
      </c>
      <c r="R2130" s="168">
        <f t="shared" si="101"/>
        <v>0</v>
      </c>
    </row>
    <row r="2131" spans="1:18" ht="20.100000000000001" customHeight="1" x14ac:dyDescent="0.3">
      <c r="A2131" s="170">
        <v>2128</v>
      </c>
      <c r="B2131" s="120" t="str">
        <f t="shared" si="99"/>
        <v/>
      </c>
      <c r="C2131" s="117" t="s">
        <v>74</v>
      </c>
      <c r="D2131" s="47"/>
      <c r="E2131" s="179"/>
      <c r="F2131" s="51"/>
      <c r="G2131" s="117"/>
      <c r="H2131" s="99"/>
      <c r="Q2131" s="168">
        <f t="shared" si="100"/>
        <v>0</v>
      </c>
      <c r="R2131" s="168">
        <f t="shared" si="101"/>
        <v>0</v>
      </c>
    </row>
    <row r="2132" spans="1:18" ht="20.100000000000001" customHeight="1" x14ac:dyDescent="0.3">
      <c r="A2132" s="170">
        <v>2129</v>
      </c>
      <c r="B2132" s="120" t="str">
        <f t="shared" si="99"/>
        <v/>
      </c>
      <c r="C2132" s="117" t="s">
        <v>74</v>
      </c>
      <c r="D2132" s="47"/>
      <c r="E2132" s="179"/>
      <c r="F2132" s="51"/>
      <c r="G2132" s="117"/>
      <c r="H2132" s="99"/>
      <c r="Q2132" s="168">
        <f t="shared" si="100"/>
        <v>0</v>
      </c>
      <c r="R2132" s="168">
        <f t="shared" si="101"/>
        <v>0</v>
      </c>
    </row>
    <row r="2133" spans="1:18" ht="20.100000000000001" customHeight="1" x14ac:dyDescent="0.3">
      <c r="A2133" s="170">
        <v>2130</v>
      </c>
      <c r="B2133" s="120" t="str">
        <f t="shared" si="99"/>
        <v/>
      </c>
      <c r="C2133" s="117" t="s">
        <v>74</v>
      </c>
      <c r="D2133" s="47"/>
      <c r="E2133" s="179"/>
      <c r="F2133" s="51"/>
      <c r="G2133" s="117"/>
      <c r="H2133" s="99"/>
      <c r="Q2133" s="168">
        <f t="shared" si="100"/>
        <v>0</v>
      </c>
      <c r="R2133" s="168">
        <f t="shared" si="101"/>
        <v>0</v>
      </c>
    </row>
    <row r="2134" spans="1:18" ht="20.100000000000001" customHeight="1" x14ac:dyDescent="0.3">
      <c r="A2134" s="170">
        <v>2131</v>
      </c>
      <c r="B2134" s="120" t="str">
        <f t="shared" si="99"/>
        <v/>
      </c>
      <c r="C2134" s="117" t="s">
        <v>74</v>
      </c>
      <c r="D2134" s="47"/>
      <c r="E2134" s="179"/>
      <c r="F2134" s="51"/>
      <c r="G2134" s="117"/>
      <c r="H2134" s="99"/>
      <c r="Q2134" s="168">
        <f t="shared" si="100"/>
        <v>0</v>
      </c>
      <c r="R2134" s="168">
        <f t="shared" si="101"/>
        <v>0</v>
      </c>
    </row>
    <row r="2135" spans="1:18" ht="20.100000000000001" customHeight="1" x14ac:dyDescent="0.3">
      <c r="A2135" s="170">
        <v>2132</v>
      </c>
      <c r="B2135" s="120" t="str">
        <f t="shared" si="99"/>
        <v/>
      </c>
      <c r="C2135" s="117" t="s">
        <v>74</v>
      </c>
      <c r="D2135" s="47"/>
      <c r="E2135" s="179"/>
      <c r="F2135" s="51"/>
      <c r="G2135" s="117"/>
      <c r="H2135" s="99"/>
      <c r="Q2135" s="168">
        <f t="shared" si="100"/>
        <v>0</v>
      </c>
      <c r="R2135" s="168">
        <f t="shared" si="101"/>
        <v>0</v>
      </c>
    </row>
    <row r="2136" spans="1:18" ht="20.100000000000001" customHeight="1" x14ac:dyDescent="0.3">
      <c r="A2136" s="170">
        <v>2133</v>
      </c>
      <c r="B2136" s="120" t="str">
        <f t="shared" si="99"/>
        <v/>
      </c>
      <c r="C2136" s="117" t="s">
        <v>74</v>
      </c>
      <c r="D2136" s="47"/>
      <c r="E2136" s="179"/>
      <c r="F2136" s="51"/>
      <c r="G2136" s="117"/>
      <c r="H2136" s="99"/>
      <c r="Q2136" s="168">
        <f t="shared" si="100"/>
        <v>0</v>
      </c>
      <c r="R2136" s="168">
        <f t="shared" si="101"/>
        <v>0</v>
      </c>
    </row>
    <row r="2137" spans="1:18" ht="20.100000000000001" customHeight="1" x14ac:dyDescent="0.3">
      <c r="A2137" s="170">
        <v>2134</v>
      </c>
      <c r="B2137" s="120" t="str">
        <f t="shared" si="99"/>
        <v/>
      </c>
      <c r="C2137" s="117" t="s">
        <v>74</v>
      </c>
      <c r="D2137" s="47"/>
      <c r="E2137" s="179"/>
      <c r="F2137" s="51"/>
      <c r="G2137" s="117"/>
      <c r="H2137" s="99"/>
      <c r="Q2137" s="168">
        <f t="shared" si="100"/>
        <v>0</v>
      </c>
      <c r="R2137" s="168">
        <f t="shared" si="101"/>
        <v>0</v>
      </c>
    </row>
    <row r="2138" spans="1:18" ht="20.100000000000001" customHeight="1" x14ac:dyDescent="0.3">
      <c r="A2138" s="170">
        <v>2135</v>
      </c>
      <c r="B2138" s="120" t="str">
        <f t="shared" si="99"/>
        <v/>
      </c>
      <c r="C2138" s="117" t="s">
        <v>74</v>
      </c>
      <c r="D2138" s="47"/>
      <c r="E2138" s="179"/>
      <c r="F2138" s="51"/>
      <c r="G2138" s="117"/>
      <c r="H2138" s="99"/>
      <c r="Q2138" s="168">
        <f t="shared" si="100"/>
        <v>0</v>
      </c>
      <c r="R2138" s="168">
        <f t="shared" si="101"/>
        <v>0</v>
      </c>
    </row>
    <row r="2139" spans="1:18" ht="20.100000000000001" customHeight="1" x14ac:dyDescent="0.3">
      <c r="A2139" s="170">
        <v>2136</v>
      </c>
      <c r="B2139" s="120" t="str">
        <f t="shared" si="99"/>
        <v/>
      </c>
      <c r="C2139" s="117" t="s">
        <v>74</v>
      </c>
      <c r="D2139" s="47"/>
      <c r="E2139" s="179"/>
      <c r="F2139" s="51"/>
      <c r="G2139" s="117"/>
      <c r="H2139" s="99"/>
      <c r="Q2139" s="168">
        <f t="shared" si="100"/>
        <v>0</v>
      </c>
      <c r="R2139" s="168">
        <f t="shared" si="101"/>
        <v>0</v>
      </c>
    </row>
    <row r="2140" spans="1:18" ht="20.100000000000001" customHeight="1" x14ac:dyDescent="0.3">
      <c r="A2140" s="170">
        <v>2137</v>
      </c>
      <c r="B2140" s="120" t="str">
        <f t="shared" si="99"/>
        <v/>
      </c>
      <c r="C2140" s="117" t="s">
        <v>74</v>
      </c>
      <c r="D2140" s="47"/>
      <c r="E2140" s="179"/>
      <c r="F2140" s="51"/>
      <c r="G2140" s="117"/>
      <c r="H2140" s="99"/>
      <c r="Q2140" s="168">
        <f t="shared" si="100"/>
        <v>0</v>
      </c>
      <c r="R2140" s="168">
        <f t="shared" si="101"/>
        <v>0</v>
      </c>
    </row>
    <row r="2141" spans="1:18" ht="20.100000000000001" customHeight="1" x14ac:dyDescent="0.3">
      <c r="A2141" s="170">
        <v>2138</v>
      </c>
      <c r="B2141" s="120" t="str">
        <f t="shared" si="99"/>
        <v/>
      </c>
      <c r="C2141" s="117" t="s">
        <v>74</v>
      </c>
      <c r="D2141" s="47"/>
      <c r="E2141" s="179"/>
      <c r="F2141" s="51"/>
      <c r="G2141" s="117"/>
      <c r="H2141" s="99"/>
      <c r="Q2141" s="168">
        <f t="shared" si="100"/>
        <v>0</v>
      </c>
      <c r="R2141" s="168">
        <f t="shared" si="101"/>
        <v>0</v>
      </c>
    </row>
    <row r="2142" spans="1:18" ht="20.100000000000001" customHeight="1" x14ac:dyDescent="0.3">
      <c r="A2142" s="170">
        <v>2139</v>
      </c>
      <c r="B2142" s="120" t="str">
        <f t="shared" si="99"/>
        <v/>
      </c>
      <c r="C2142" s="117" t="s">
        <v>74</v>
      </c>
      <c r="D2142" s="47"/>
      <c r="E2142" s="179"/>
      <c r="F2142" s="51"/>
      <c r="G2142" s="117"/>
      <c r="H2142" s="99"/>
      <c r="Q2142" s="168">
        <f t="shared" si="100"/>
        <v>0</v>
      </c>
      <c r="R2142" s="168">
        <f t="shared" si="101"/>
        <v>0</v>
      </c>
    </row>
    <row r="2143" spans="1:18" ht="20.100000000000001" customHeight="1" x14ac:dyDescent="0.3">
      <c r="A2143" s="170">
        <v>2140</v>
      </c>
      <c r="B2143" s="120" t="str">
        <f t="shared" si="99"/>
        <v/>
      </c>
      <c r="C2143" s="117" t="s">
        <v>74</v>
      </c>
      <c r="D2143" s="47"/>
      <c r="E2143" s="179"/>
      <c r="F2143" s="51"/>
      <c r="G2143" s="117"/>
      <c r="H2143" s="99"/>
      <c r="Q2143" s="168">
        <f t="shared" si="100"/>
        <v>0</v>
      </c>
      <c r="R2143" s="168">
        <f t="shared" si="101"/>
        <v>0</v>
      </c>
    </row>
    <row r="2144" spans="1:18" ht="20.100000000000001" customHeight="1" x14ac:dyDescent="0.3">
      <c r="A2144" s="170">
        <v>2141</v>
      </c>
      <c r="B2144" s="120" t="str">
        <f t="shared" si="99"/>
        <v/>
      </c>
      <c r="C2144" s="117" t="s">
        <v>74</v>
      </c>
      <c r="D2144" s="47"/>
      <c r="E2144" s="179"/>
      <c r="F2144" s="51"/>
      <c r="G2144" s="117"/>
      <c r="H2144" s="99"/>
      <c r="Q2144" s="168">
        <f t="shared" si="100"/>
        <v>0</v>
      </c>
      <c r="R2144" s="168">
        <f t="shared" si="101"/>
        <v>0</v>
      </c>
    </row>
    <row r="2145" spans="1:18" ht="20.100000000000001" customHeight="1" x14ac:dyDescent="0.3">
      <c r="A2145" s="170">
        <v>2142</v>
      </c>
      <c r="B2145" s="120" t="str">
        <f t="shared" si="99"/>
        <v/>
      </c>
      <c r="C2145" s="117" t="s">
        <v>74</v>
      </c>
      <c r="D2145" s="47"/>
      <c r="E2145" s="179"/>
      <c r="F2145" s="51"/>
      <c r="G2145" s="117"/>
      <c r="H2145" s="99"/>
      <c r="Q2145" s="168">
        <f t="shared" si="100"/>
        <v>0</v>
      </c>
      <c r="R2145" s="168">
        <f t="shared" si="101"/>
        <v>0</v>
      </c>
    </row>
    <row r="2146" spans="1:18" ht="20.100000000000001" customHeight="1" x14ac:dyDescent="0.3">
      <c r="A2146" s="170">
        <v>2143</v>
      </c>
      <c r="B2146" s="120" t="str">
        <f t="shared" si="99"/>
        <v/>
      </c>
      <c r="C2146" s="117" t="s">
        <v>74</v>
      </c>
      <c r="D2146" s="47"/>
      <c r="E2146" s="179"/>
      <c r="F2146" s="51"/>
      <c r="G2146" s="117"/>
      <c r="H2146" s="99"/>
      <c r="Q2146" s="168">
        <f t="shared" si="100"/>
        <v>0</v>
      </c>
      <c r="R2146" s="168">
        <f t="shared" si="101"/>
        <v>0</v>
      </c>
    </row>
    <row r="2147" spans="1:18" ht="20.100000000000001" customHeight="1" x14ac:dyDescent="0.3">
      <c r="A2147" s="170">
        <v>2144</v>
      </c>
      <c r="B2147" s="120" t="str">
        <f t="shared" si="99"/>
        <v/>
      </c>
      <c r="C2147" s="117" t="s">
        <v>74</v>
      </c>
      <c r="D2147" s="47"/>
      <c r="E2147" s="179"/>
      <c r="F2147" s="51"/>
      <c r="G2147" s="117"/>
      <c r="H2147" s="99"/>
      <c r="Q2147" s="168">
        <f t="shared" si="100"/>
        <v>0</v>
      </c>
      <c r="R2147" s="168">
        <f t="shared" si="101"/>
        <v>0</v>
      </c>
    </row>
    <row r="2148" spans="1:18" ht="20.100000000000001" customHeight="1" x14ac:dyDescent="0.3">
      <c r="A2148" s="170">
        <v>2145</v>
      </c>
      <c r="B2148" s="120" t="str">
        <f t="shared" si="99"/>
        <v/>
      </c>
      <c r="C2148" s="117" t="s">
        <v>74</v>
      </c>
      <c r="D2148" s="47"/>
      <c r="E2148" s="179"/>
      <c r="F2148" s="51"/>
      <c r="G2148" s="117"/>
      <c r="H2148" s="99"/>
      <c r="Q2148" s="168">
        <f t="shared" si="100"/>
        <v>0</v>
      </c>
      <c r="R2148" s="168">
        <f t="shared" si="101"/>
        <v>0</v>
      </c>
    </row>
    <row r="2149" spans="1:18" ht="20.100000000000001" customHeight="1" x14ac:dyDescent="0.3">
      <c r="A2149" s="170">
        <v>2146</v>
      </c>
      <c r="B2149" s="120" t="str">
        <f t="shared" si="99"/>
        <v/>
      </c>
      <c r="C2149" s="117" t="s">
        <v>74</v>
      </c>
      <c r="D2149" s="47"/>
      <c r="E2149" s="179"/>
      <c r="F2149" s="51"/>
      <c r="G2149" s="117"/>
      <c r="H2149" s="99"/>
      <c r="Q2149" s="168">
        <f t="shared" si="100"/>
        <v>0</v>
      </c>
      <c r="R2149" s="168">
        <f t="shared" si="101"/>
        <v>0</v>
      </c>
    </row>
    <row r="2150" spans="1:18" ht="20.100000000000001" customHeight="1" x14ac:dyDescent="0.3">
      <c r="A2150" s="170">
        <v>2147</v>
      </c>
      <c r="B2150" s="120" t="str">
        <f t="shared" si="99"/>
        <v/>
      </c>
      <c r="C2150" s="117" t="s">
        <v>74</v>
      </c>
      <c r="D2150" s="47"/>
      <c r="E2150" s="179"/>
      <c r="F2150" s="51"/>
      <c r="G2150" s="117"/>
      <c r="H2150" s="99"/>
      <c r="Q2150" s="168">
        <f t="shared" si="100"/>
        <v>0</v>
      </c>
      <c r="R2150" s="168">
        <f t="shared" si="101"/>
        <v>0</v>
      </c>
    </row>
    <row r="2151" spans="1:18" ht="20.100000000000001" customHeight="1" x14ac:dyDescent="0.3">
      <c r="A2151" s="170">
        <v>2148</v>
      </c>
      <c r="B2151" s="120" t="str">
        <f t="shared" si="99"/>
        <v/>
      </c>
      <c r="C2151" s="117" t="s">
        <v>74</v>
      </c>
      <c r="D2151" s="47"/>
      <c r="E2151" s="179"/>
      <c r="F2151" s="51"/>
      <c r="G2151" s="117"/>
      <c r="H2151" s="99"/>
      <c r="Q2151" s="168">
        <f t="shared" si="100"/>
        <v>0</v>
      </c>
      <c r="R2151" s="168">
        <f t="shared" si="101"/>
        <v>0</v>
      </c>
    </row>
    <row r="2152" spans="1:18" ht="20.100000000000001" customHeight="1" x14ac:dyDescent="0.3">
      <c r="A2152" s="170">
        <v>2149</v>
      </c>
      <c r="B2152" s="120" t="str">
        <f t="shared" si="99"/>
        <v/>
      </c>
      <c r="C2152" s="117" t="s">
        <v>74</v>
      </c>
      <c r="D2152" s="47"/>
      <c r="E2152" s="179"/>
      <c r="F2152" s="51"/>
      <c r="G2152" s="117"/>
      <c r="H2152" s="99"/>
      <c r="Q2152" s="168">
        <f t="shared" si="100"/>
        <v>0</v>
      </c>
      <c r="R2152" s="168">
        <f t="shared" si="101"/>
        <v>0</v>
      </c>
    </row>
    <row r="2153" spans="1:18" ht="20.100000000000001" customHeight="1" x14ac:dyDescent="0.3">
      <c r="A2153" s="170">
        <v>2150</v>
      </c>
      <c r="B2153" s="120" t="str">
        <f t="shared" si="99"/>
        <v/>
      </c>
      <c r="C2153" s="117" t="s">
        <v>74</v>
      </c>
      <c r="D2153" s="47"/>
      <c r="E2153" s="179"/>
      <c r="F2153" s="51"/>
      <c r="G2153" s="117"/>
      <c r="H2153" s="99"/>
      <c r="Q2153" s="168">
        <f t="shared" si="100"/>
        <v>0</v>
      </c>
      <c r="R2153" s="168">
        <f t="shared" si="101"/>
        <v>0</v>
      </c>
    </row>
    <row r="2154" spans="1:18" ht="20.100000000000001" customHeight="1" x14ac:dyDescent="0.3">
      <c r="A2154" s="170">
        <v>2151</v>
      </c>
      <c r="B2154" s="120" t="str">
        <f t="shared" si="99"/>
        <v/>
      </c>
      <c r="C2154" s="117" t="s">
        <v>74</v>
      </c>
      <c r="D2154" s="47"/>
      <c r="E2154" s="179"/>
      <c r="F2154" s="51"/>
      <c r="G2154" s="117"/>
      <c r="H2154" s="99"/>
      <c r="Q2154" s="168">
        <f t="shared" si="100"/>
        <v>0</v>
      </c>
      <c r="R2154" s="168">
        <f t="shared" si="101"/>
        <v>0</v>
      </c>
    </row>
    <row r="2155" spans="1:18" ht="20.100000000000001" customHeight="1" x14ac:dyDescent="0.3">
      <c r="A2155" s="170">
        <v>2152</v>
      </c>
      <c r="B2155" s="120" t="str">
        <f t="shared" si="99"/>
        <v/>
      </c>
      <c r="C2155" s="117" t="s">
        <v>74</v>
      </c>
      <c r="D2155" s="47"/>
      <c r="E2155" s="179"/>
      <c r="F2155" s="51"/>
      <c r="G2155" s="117"/>
      <c r="H2155" s="99"/>
      <c r="Q2155" s="168">
        <f t="shared" si="100"/>
        <v>0</v>
      </c>
      <c r="R2155" s="168">
        <f t="shared" si="101"/>
        <v>0</v>
      </c>
    </row>
    <row r="2156" spans="1:18" ht="20.100000000000001" customHeight="1" x14ac:dyDescent="0.3">
      <c r="A2156" s="170">
        <v>2153</v>
      </c>
      <c r="B2156" s="120" t="str">
        <f t="shared" si="99"/>
        <v/>
      </c>
      <c r="C2156" s="117" t="s">
        <v>74</v>
      </c>
      <c r="D2156" s="47"/>
      <c r="E2156" s="179"/>
      <c r="F2156" s="51"/>
      <c r="G2156" s="117"/>
      <c r="H2156" s="99"/>
      <c r="Q2156" s="168">
        <f t="shared" si="100"/>
        <v>0</v>
      </c>
      <c r="R2156" s="168">
        <f t="shared" si="101"/>
        <v>0</v>
      </c>
    </row>
    <row r="2157" spans="1:18" ht="20.100000000000001" customHeight="1" x14ac:dyDescent="0.3">
      <c r="A2157" s="170">
        <v>2154</v>
      </c>
      <c r="B2157" s="120" t="str">
        <f t="shared" si="99"/>
        <v/>
      </c>
      <c r="C2157" s="117" t="s">
        <v>74</v>
      </c>
      <c r="D2157" s="47"/>
      <c r="E2157" s="179"/>
      <c r="F2157" s="51"/>
      <c r="G2157" s="117"/>
      <c r="H2157" s="99"/>
      <c r="Q2157" s="168">
        <f t="shared" si="100"/>
        <v>0</v>
      </c>
      <c r="R2157" s="168">
        <f t="shared" si="101"/>
        <v>0</v>
      </c>
    </row>
    <row r="2158" spans="1:18" ht="20.100000000000001" customHeight="1" x14ac:dyDescent="0.3">
      <c r="A2158" s="170">
        <v>2155</v>
      </c>
      <c r="B2158" s="120" t="str">
        <f t="shared" si="99"/>
        <v/>
      </c>
      <c r="C2158" s="117" t="s">
        <v>74</v>
      </c>
      <c r="D2158" s="47"/>
      <c r="E2158" s="179"/>
      <c r="F2158" s="51"/>
      <c r="G2158" s="117"/>
      <c r="H2158" s="99"/>
      <c r="Q2158" s="168">
        <f t="shared" si="100"/>
        <v>0</v>
      </c>
      <c r="R2158" s="168">
        <f t="shared" si="101"/>
        <v>0</v>
      </c>
    </row>
    <row r="2159" spans="1:18" ht="20.100000000000001" customHeight="1" x14ac:dyDescent="0.3">
      <c r="A2159" s="170">
        <v>2156</v>
      </c>
      <c r="B2159" s="120" t="str">
        <f t="shared" si="99"/>
        <v/>
      </c>
      <c r="C2159" s="117" t="s">
        <v>74</v>
      </c>
      <c r="D2159" s="47"/>
      <c r="E2159" s="179"/>
      <c r="F2159" s="51"/>
      <c r="G2159" s="117"/>
      <c r="H2159" s="99"/>
      <c r="Q2159" s="168">
        <f t="shared" si="100"/>
        <v>0</v>
      </c>
      <c r="R2159" s="168">
        <f t="shared" si="101"/>
        <v>0</v>
      </c>
    </row>
    <row r="2160" spans="1:18" ht="20.100000000000001" customHeight="1" x14ac:dyDescent="0.3">
      <c r="A2160" s="170">
        <v>2157</v>
      </c>
      <c r="B2160" s="120" t="str">
        <f t="shared" si="99"/>
        <v/>
      </c>
      <c r="C2160" s="117" t="s">
        <v>74</v>
      </c>
      <c r="D2160" s="47"/>
      <c r="E2160" s="179"/>
      <c r="F2160" s="51"/>
      <c r="G2160" s="117"/>
      <c r="H2160" s="99"/>
      <c r="Q2160" s="168">
        <f t="shared" si="100"/>
        <v>0</v>
      </c>
      <c r="R2160" s="168">
        <f t="shared" si="101"/>
        <v>0</v>
      </c>
    </row>
    <row r="2161" spans="1:18" ht="20.100000000000001" customHeight="1" x14ac:dyDescent="0.3">
      <c r="A2161" s="170">
        <v>2158</v>
      </c>
      <c r="B2161" s="120" t="str">
        <f t="shared" si="99"/>
        <v/>
      </c>
      <c r="C2161" s="117" t="s">
        <v>74</v>
      </c>
      <c r="D2161" s="47"/>
      <c r="E2161" s="179"/>
      <c r="F2161" s="51"/>
      <c r="G2161" s="117"/>
      <c r="H2161" s="99"/>
      <c r="Q2161" s="168">
        <f t="shared" si="100"/>
        <v>0</v>
      </c>
      <c r="R2161" s="168">
        <f t="shared" si="101"/>
        <v>0</v>
      </c>
    </row>
    <row r="2162" spans="1:18" ht="20.100000000000001" customHeight="1" x14ac:dyDescent="0.3">
      <c r="A2162" s="170">
        <v>2159</v>
      </c>
      <c r="B2162" s="120" t="str">
        <f t="shared" si="99"/>
        <v/>
      </c>
      <c r="C2162" s="117" t="s">
        <v>74</v>
      </c>
      <c r="D2162" s="47"/>
      <c r="E2162" s="179"/>
      <c r="F2162" s="51"/>
      <c r="G2162" s="117"/>
      <c r="H2162" s="99"/>
      <c r="Q2162" s="168">
        <f t="shared" si="100"/>
        <v>0</v>
      </c>
      <c r="R2162" s="168">
        <f t="shared" si="101"/>
        <v>0</v>
      </c>
    </row>
    <row r="2163" spans="1:18" ht="20.100000000000001" customHeight="1" x14ac:dyDescent="0.3">
      <c r="A2163" s="170">
        <v>2160</v>
      </c>
      <c r="B2163" s="120" t="str">
        <f t="shared" si="99"/>
        <v/>
      </c>
      <c r="C2163" s="117" t="s">
        <v>74</v>
      </c>
      <c r="D2163" s="47"/>
      <c r="E2163" s="179"/>
      <c r="F2163" s="51"/>
      <c r="G2163" s="117"/>
      <c r="H2163" s="99"/>
      <c r="Q2163" s="168">
        <f t="shared" si="100"/>
        <v>0</v>
      </c>
      <c r="R2163" s="168">
        <f t="shared" si="101"/>
        <v>0</v>
      </c>
    </row>
    <row r="2164" spans="1:18" ht="20.100000000000001" customHeight="1" x14ac:dyDescent="0.3">
      <c r="A2164" s="170">
        <v>2161</v>
      </c>
      <c r="B2164" s="120" t="str">
        <f t="shared" si="99"/>
        <v/>
      </c>
      <c r="C2164" s="117" t="s">
        <v>74</v>
      </c>
      <c r="D2164" s="47"/>
      <c r="E2164" s="179"/>
      <c r="F2164" s="51"/>
      <c r="G2164" s="117"/>
      <c r="H2164" s="99"/>
      <c r="Q2164" s="168">
        <f t="shared" si="100"/>
        <v>0</v>
      </c>
      <c r="R2164" s="168">
        <f t="shared" si="101"/>
        <v>0</v>
      </c>
    </row>
    <row r="2165" spans="1:18" ht="20.100000000000001" customHeight="1" x14ac:dyDescent="0.3">
      <c r="A2165" s="170">
        <v>2162</v>
      </c>
      <c r="B2165" s="120" t="str">
        <f t="shared" si="99"/>
        <v/>
      </c>
      <c r="C2165" s="117" t="s">
        <v>74</v>
      </c>
      <c r="D2165" s="47"/>
      <c r="E2165" s="179"/>
      <c r="F2165" s="51"/>
      <c r="G2165" s="117"/>
      <c r="H2165" s="99"/>
      <c r="Q2165" s="168">
        <f t="shared" si="100"/>
        <v>0</v>
      </c>
      <c r="R2165" s="168">
        <f t="shared" si="101"/>
        <v>0</v>
      </c>
    </row>
    <row r="2166" spans="1:18" ht="20.100000000000001" customHeight="1" x14ac:dyDescent="0.3">
      <c r="A2166" s="170">
        <v>2163</v>
      </c>
      <c r="B2166" s="120" t="str">
        <f t="shared" si="99"/>
        <v/>
      </c>
      <c r="C2166" s="117" t="s">
        <v>74</v>
      </c>
      <c r="D2166" s="47"/>
      <c r="E2166" s="179"/>
      <c r="F2166" s="51"/>
      <c r="G2166" s="117"/>
      <c r="H2166" s="99"/>
      <c r="Q2166" s="168">
        <f t="shared" si="100"/>
        <v>0</v>
      </c>
      <c r="R2166" s="168">
        <f t="shared" si="101"/>
        <v>0</v>
      </c>
    </row>
    <row r="2167" spans="1:18" ht="20.100000000000001" customHeight="1" x14ac:dyDescent="0.3">
      <c r="A2167" s="170">
        <v>2164</v>
      </c>
      <c r="B2167" s="120" t="str">
        <f t="shared" si="99"/>
        <v/>
      </c>
      <c r="C2167" s="117" t="s">
        <v>74</v>
      </c>
      <c r="D2167" s="47"/>
      <c r="E2167" s="179"/>
      <c r="F2167" s="51"/>
      <c r="G2167" s="117"/>
      <c r="H2167" s="99"/>
      <c r="Q2167" s="168">
        <f t="shared" si="100"/>
        <v>0</v>
      </c>
      <c r="R2167" s="168">
        <f t="shared" si="101"/>
        <v>0</v>
      </c>
    </row>
    <row r="2168" spans="1:18" ht="20.100000000000001" customHeight="1" x14ac:dyDescent="0.3">
      <c r="A2168" s="170">
        <v>2165</v>
      </c>
      <c r="B2168" s="120" t="str">
        <f t="shared" si="99"/>
        <v/>
      </c>
      <c r="C2168" s="117" t="s">
        <v>74</v>
      </c>
      <c r="D2168" s="47"/>
      <c r="E2168" s="179"/>
      <c r="F2168" s="51"/>
      <c r="G2168" s="117"/>
      <c r="H2168" s="99"/>
      <c r="Q2168" s="168">
        <f t="shared" si="100"/>
        <v>0</v>
      </c>
      <c r="R2168" s="168">
        <f t="shared" si="101"/>
        <v>0</v>
      </c>
    </row>
    <row r="2169" spans="1:18" ht="20.100000000000001" customHeight="1" x14ac:dyDescent="0.3">
      <c r="A2169" s="170">
        <v>2166</v>
      </c>
      <c r="B2169" s="120" t="str">
        <f t="shared" si="99"/>
        <v/>
      </c>
      <c r="C2169" s="117" t="s">
        <v>74</v>
      </c>
      <c r="D2169" s="47"/>
      <c r="E2169" s="179"/>
      <c r="F2169" s="51"/>
      <c r="G2169" s="117"/>
      <c r="H2169" s="99"/>
      <c r="Q2169" s="168">
        <f t="shared" si="100"/>
        <v>0</v>
      </c>
      <c r="R2169" s="168">
        <f t="shared" si="101"/>
        <v>0</v>
      </c>
    </row>
    <row r="2170" spans="1:18" ht="20.100000000000001" customHeight="1" x14ac:dyDescent="0.3">
      <c r="A2170" s="170">
        <v>2167</v>
      </c>
      <c r="B2170" s="120" t="str">
        <f t="shared" si="99"/>
        <v/>
      </c>
      <c r="C2170" s="117" t="s">
        <v>74</v>
      </c>
      <c r="D2170" s="47"/>
      <c r="E2170" s="179"/>
      <c r="F2170" s="51"/>
      <c r="G2170" s="117"/>
      <c r="H2170" s="99"/>
      <c r="Q2170" s="168">
        <f t="shared" si="100"/>
        <v>0</v>
      </c>
      <c r="R2170" s="168">
        <f t="shared" si="101"/>
        <v>0</v>
      </c>
    </row>
    <row r="2171" spans="1:18" ht="20.100000000000001" customHeight="1" x14ac:dyDescent="0.3">
      <c r="A2171" s="170">
        <v>2168</v>
      </c>
      <c r="B2171" s="120" t="str">
        <f t="shared" si="99"/>
        <v/>
      </c>
      <c r="C2171" s="117" t="s">
        <v>74</v>
      </c>
      <c r="D2171" s="47"/>
      <c r="E2171" s="179"/>
      <c r="F2171" s="51"/>
      <c r="G2171" s="117"/>
      <c r="H2171" s="99"/>
      <c r="Q2171" s="168">
        <f t="shared" si="100"/>
        <v>0</v>
      </c>
      <c r="R2171" s="168">
        <f t="shared" si="101"/>
        <v>0</v>
      </c>
    </row>
    <row r="2172" spans="1:18" ht="20.100000000000001" customHeight="1" x14ac:dyDescent="0.3">
      <c r="A2172" s="170">
        <v>2169</v>
      </c>
      <c r="B2172" s="120" t="str">
        <f t="shared" si="99"/>
        <v/>
      </c>
      <c r="C2172" s="117" t="s">
        <v>74</v>
      </c>
      <c r="D2172" s="47"/>
      <c r="E2172" s="179"/>
      <c r="F2172" s="51"/>
      <c r="G2172" s="117"/>
      <c r="H2172" s="99"/>
      <c r="Q2172" s="168">
        <f t="shared" si="100"/>
        <v>0</v>
      </c>
      <c r="R2172" s="168">
        <f t="shared" si="101"/>
        <v>0</v>
      </c>
    </row>
    <row r="2173" spans="1:18" ht="20.100000000000001" customHeight="1" x14ac:dyDescent="0.3">
      <c r="A2173" s="170">
        <v>2170</v>
      </c>
      <c r="B2173" s="120" t="str">
        <f t="shared" si="99"/>
        <v/>
      </c>
      <c r="C2173" s="117" t="s">
        <v>74</v>
      </c>
      <c r="D2173" s="47"/>
      <c r="E2173" s="179"/>
      <c r="F2173" s="51"/>
      <c r="G2173" s="117"/>
      <c r="H2173" s="99"/>
      <c r="Q2173" s="168">
        <f t="shared" si="100"/>
        <v>0</v>
      </c>
      <c r="R2173" s="168">
        <f t="shared" si="101"/>
        <v>0</v>
      </c>
    </row>
    <row r="2174" spans="1:18" ht="20.100000000000001" customHeight="1" x14ac:dyDescent="0.3">
      <c r="A2174" s="170">
        <v>2171</v>
      </c>
      <c r="B2174" s="120" t="str">
        <f t="shared" si="99"/>
        <v/>
      </c>
      <c r="C2174" s="117" t="s">
        <v>74</v>
      </c>
      <c r="D2174" s="47"/>
      <c r="E2174" s="179"/>
      <c r="F2174" s="51"/>
      <c r="G2174" s="117"/>
      <c r="H2174" s="99"/>
      <c r="Q2174" s="168">
        <f t="shared" si="100"/>
        <v>0</v>
      </c>
      <c r="R2174" s="168">
        <f t="shared" si="101"/>
        <v>0</v>
      </c>
    </row>
    <row r="2175" spans="1:18" ht="20.100000000000001" customHeight="1" x14ac:dyDescent="0.3">
      <c r="A2175" s="170">
        <v>2172</v>
      </c>
      <c r="B2175" s="120" t="str">
        <f t="shared" si="99"/>
        <v/>
      </c>
      <c r="C2175" s="117" t="s">
        <v>74</v>
      </c>
      <c r="D2175" s="47"/>
      <c r="E2175" s="179"/>
      <c r="F2175" s="51"/>
      <c r="G2175" s="117"/>
      <c r="H2175" s="99"/>
      <c r="Q2175" s="168">
        <f t="shared" si="100"/>
        <v>0</v>
      </c>
      <c r="R2175" s="168">
        <f t="shared" si="101"/>
        <v>0</v>
      </c>
    </row>
    <row r="2176" spans="1:18" ht="20.100000000000001" customHeight="1" x14ac:dyDescent="0.3">
      <c r="A2176" s="170">
        <v>2173</v>
      </c>
      <c r="B2176" s="120" t="str">
        <f t="shared" si="99"/>
        <v/>
      </c>
      <c r="C2176" s="117" t="s">
        <v>74</v>
      </c>
      <c r="D2176" s="47"/>
      <c r="E2176" s="179"/>
      <c r="F2176" s="51"/>
      <c r="G2176" s="117"/>
      <c r="H2176" s="99"/>
      <c r="Q2176" s="168">
        <f t="shared" si="100"/>
        <v>0</v>
      </c>
      <c r="R2176" s="168">
        <f t="shared" si="101"/>
        <v>0</v>
      </c>
    </row>
    <row r="2177" spans="1:18" ht="20.100000000000001" customHeight="1" x14ac:dyDescent="0.3">
      <c r="A2177" s="170">
        <v>2174</v>
      </c>
      <c r="B2177" s="120" t="str">
        <f t="shared" si="99"/>
        <v/>
      </c>
      <c r="C2177" s="117" t="s">
        <v>74</v>
      </c>
      <c r="D2177" s="47"/>
      <c r="E2177" s="179"/>
      <c r="F2177" s="51"/>
      <c r="G2177" s="117"/>
      <c r="H2177" s="99"/>
      <c r="Q2177" s="168">
        <f t="shared" si="100"/>
        <v>0</v>
      </c>
      <c r="R2177" s="168">
        <f t="shared" si="101"/>
        <v>0</v>
      </c>
    </row>
    <row r="2178" spans="1:18" ht="20.100000000000001" customHeight="1" x14ac:dyDescent="0.3">
      <c r="A2178" s="170">
        <v>2175</v>
      </c>
      <c r="B2178" s="120" t="str">
        <f t="shared" si="99"/>
        <v/>
      </c>
      <c r="C2178" s="117" t="s">
        <v>74</v>
      </c>
      <c r="D2178" s="47"/>
      <c r="E2178" s="179"/>
      <c r="F2178" s="51"/>
      <c r="G2178" s="117"/>
      <c r="H2178" s="99"/>
      <c r="Q2178" s="168">
        <f t="shared" si="100"/>
        <v>0</v>
      </c>
      <c r="R2178" s="168">
        <f t="shared" si="101"/>
        <v>0</v>
      </c>
    </row>
    <row r="2179" spans="1:18" ht="20.100000000000001" customHeight="1" x14ac:dyDescent="0.3">
      <c r="A2179" s="170">
        <v>2176</v>
      </c>
      <c r="B2179" s="120" t="str">
        <f t="shared" si="99"/>
        <v/>
      </c>
      <c r="C2179" s="117" t="s">
        <v>74</v>
      </c>
      <c r="D2179" s="47"/>
      <c r="E2179" s="179"/>
      <c r="F2179" s="51"/>
      <c r="G2179" s="117"/>
      <c r="H2179" s="99"/>
      <c r="Q2179" s="168">
        <f t="shared" si="100"/>
        <v>0</v>
      </c>
      <c r="R2179" s="168">
        <f t="shared" si="101"/>
        <v>0</v>
      </c>
    </row>
    <row r="2180" spans="1:18" ht="20.100000000000001" customHeight="1" x14ac:dyDescent="0.3">
      <c r="A2180" s="170">
        <v>2177</v>
      </c>
      <c r="B2180" s="120" t="str">
        <f t="shared" si="99"/>
        <v/>
      </c>
      <c r="C2180" s="117" t="s">
        <v>74</v>
      </c>
      <c r="D2180" s="47"/>
      <c r="E2180" s="179"/>
      <c r="F2180" s="51"/>
      <c r="G2180" s="117"/>
      <c r="H2180" s="99"/>
      <c r="Q2180" s="168">
        <f t="shared" si="100"/>
        <v>0</v>
      </c>
      <c r="R2180" s="168">
        <f t="shared" si="101"/>
        <v>0</v>
      </c>
    </row>
    <row r="2181" spans="1:18" ht="20.100000000000001" customHeight="1" x14ac:dyDescent="0.3">
      <c r="A2181" s="170">
        <v>2178</v>
      </c>
      <c r="B2181" s="120" t="str">
        <f t="shared" ref="B2181:B2244" si="102">_xlfn.CONCAT(D2181,E2181)</f>
        <v/>
      </c>
      <c r="C2181" s="117" t="s">
        <v>74</v>
      </c>
      <c r="D2181" s="47"/>
      <c r="E2181" s="179"/>
      <c r="F2181" s="51"/>
      <c r="G2181" s="117"/>
      <c r="H2181" s="99"/>
      <c r="Q2181" s="168">
        <f t="shared" ref="Q2181:Q2244" si="103">IF(D2181&lt;1,0,1)</f>
        <v>0</v>
      </c>
      <c r="R2181" s="168">
        <f t="shared" ref="R2181:R2244" si="104">IF(G2181+H2181&gt;0,IF(Q2181=0,1,0),0)</f>
        <v>0</v>
      </c>
    </row>
    <row r="2182" spans="1:18" ht="20.100000000000001" customHeight="1" x14ac:dyDescent="0.3">
      <c r="A2182" s="170">
        <v>2179</v>
      </c>
      <c r="B2182" s="120" t="str">
        <f t="shared" si="102"/>
        <v/>
      </c>
      <c r="C2182" s="117" t="s">
        <v>74</v>
      </c>
      <c r="D2182" s="47"/>
      <c r="E2182" s="179"/>
      <c r="F2182" s="51"/>
      <c r="G2182" s="117"/>
      <c r="H2182" s="99"/>
      <c r="Q2182" s="168">
        <f t="shared" si="103"/>
        <v>0</v>
      </c>
      <c r="R2182" s="168">
        <f t="shared" si="104"/>
        <v>0</v>
      </c>
    </row>
    <row r="2183" spans="1:18" ht="20.100000000000001" customHeight="1" x14ac:dyDescent="0.3">
      <c r="A2183" s="170">
        <v>2180</v>
      </c>
      <c r="B2183" s="120" t="str">
        <f t="shared" si="102"/>
        <v/>
      </c>
      <c r="C2183" s="117" t="s">
        <v>74</v>
      </c>
      <c r="D2183" s="47"/>
      <c r="E2183" s="179"/>
      <c r="F2183" s="51"/>
      <c r="G2183" s="117"/>
      <c r="H2183" s="99"/>
      <c r="Q2183" s="168">
        <f t="shared" si="103"/>
        <v>0</v>
      </c>
      <c r="R2183" s="168">
        <f t="shared" si="104"/>
        <v>0</v>
      </c>
    </row>
    <row r="2184" spans="1:18" ht="20.100000000000001" customHeight="1" x14ac:dyDescent="0.3">
      <c r="A2184" s="170">
        <v>2181</v>
      </c>
      <c r="B2184" s="120" t="str">
        <f t="shared" si="102"/>
        <v/>
      </c>
      <c r="C2184" s="117" t="s">
        <v>74</v>
      </c>
      <c r="D2184" s="47"/>
      <c r="E2184" s="179"/>
      <c r="F2184" s="51"/>
      <c r="G2184" s="117"/>
      <c r="H2184" s="99"/>
      <c r="Q2184" s="168">
        <f t="shared" si="103"/>
        <v>0</v>
      </c>
      <c r="R2184" s="168">
        <f t="shared" si="104"/>
        <v>0</v>
      </c>
    </row>
    <row r="2185" spans="1:18" ht="20.100000000000001" customHeight="1" x14ac:dyDescent="0.3">
      <c r="A2185" s="170">
        <v>2182</v>
      </c>
      <c r="B2185" s="120" t="str">
        <f t="shared" si="102"/>
        <v/>
      </c>
      <c r="C2185" s="117" t="s">
        <v>74</v>
      </c>
      <c r="D2185" s="47"/>
      <c r="E2185" s="179"/>
      <c r="F2185" s="51"/>
      <c r="G2185" s="117"/>
      <c r="H2185" s="99"/>
      <c r="Q2185" s="168">
        <f t="shared" si="103"/>
        <v>0</v>
      </c>
      <c r="R2185" s="168">
        <f t="shared" si="104"/>
        <v>0</v>
      </c>
    </row>
    <row r="2186" spans="1:18" ht="20.100000000000001" customHeight="1" x14ac:dyDescent="0.3">
      <c r="A2186" s="170">
        <v>2183</v>
      </c>
      <c r="B2186" s="120" t="str">
        <f t="shared" si="102"/>
        <v/>
      </c>
      <c r="C2186" s="117" t="s">
        <v>74</v>
      </c>
      <c r="D2186" s="47"/>
      <c r="E2186" s="179"/>
      <c r="F2186" s="51"/>
      <c r="G2186" s="117"/>
      <c r="H2186" s="99"/>
      <c r="Q2186" s="168">
        <f t="shared" si="103"/>
        <v>0</v>
      </c>
      <c r="R2186" s="168">
        <f t="shared" si="104"/>
        <v>0</v>
      </c>
    </row>
    <row r="2187" spans="1:18" ht="20.100000000000001" customHeight="1" x14ac:dyDescent="0.3">
      <c r="A2187" s="170">
        <v>2184</v>
      </c>
      <c r="B2187" s="120" t="str">
        <f t="shared" si="102"/>
        <v/>
      </c>
      <c r="C2187" s="117" t="s">
        <v>74</v>
      </c>
      <c r="D2187" s="47"/>
      <c r="E2187" s="179"/>
      <c r="F2187" s="51"/>
      <c r="G2187" s="117"/>
      <c r="H2187" s="99"/>
      <c r="Q2187" s="168">
        <f t="shared" si="103"/>
        <v>0</v>
      </c>
      <c r="R2187" s="168">
        <f t="shared" si="104"/>
        <v>0</v>
      </c>
    </row>
    <row r="2188" spans="1:18" ht="20.100000000000001" customHeight="1" x14ac:dyDescent="0.3">
      <c r="A2188" s="170">
        <v>2185</v>
      </c>
      <c r="B2188" s="120" t="str">
        <f t="shared" si="102"/>
        <v/>
      </c>
      <c r="C2188" s="117" t="s">
        <v>74</v>
      </c>
      <c r="D2188" s="47"/>
      <c r="E2188" s="179"/>
      <c r="F2188" s="51"/>
      <c r="G2188" s="117"/>
      <c r="H2188" s="99"/>
      <c r="Q2188" s="168">
        <f t="shared" si="103"/>
        <v>0</v>
      </c>
      <c r="R2188" s="168">
        <f t="shared" si="104"/>
        <v>0</v>
      </c>
    </row>
    <row r="2189" spans="1:18" ht="20.100000000000001" customHeight="1" x14ac:dyDescent="0.3">
      <c r="A2189" s="170">
        <v>2186</v>
      </c>
      <c r="B2189" s="120" t="str">
        <f t="shared" si="102"/>
        <v/>
      </c>
      <c r="C2189" s="117" t="s">
        <v>74</v>
      </c>
      <c r="D2189" s="47"/>
      <c r="E2189" s="179"/>
      <c r="F2189" s="51"/>
      <c r="G2189" s="117"/>
      <c r="H2189" s="99"/>
      <c r="Q2189" s="168">
        <f t="shared" si="103"/>
        <v>0</v>
      </c>
      <c r="R2189" s="168">
        <f t="shared" si="104"/>
        <v>0</v>
      </c>
    </row>
    <row r="2190" spans="1:18" ht="20.100000000000001" customHeight="1" x14ac:dyDescent="0.3">
      <c r="A2190" s="170">
        <v>2187</v>
      </c>
      <c r="B2190" s="120" t="str">
        <f t="shared" si="102"/>
        <v/>
      </c>
      <c r="C2190" s="117" t="s">
        <v>74</v>
      </c>
      <c r="D2190" s="47"/>
      <c r="E2190" s="179"/>
      <c r="F2190" s="51"/>
      <c r="G2190" s="117"/>
      <c r="H2190" s="99"/>
      <c r="Q2190" s="168">
        <f t="shared" si="103"/>
        <v>0</v>
      </c>
      <c r="R2190" s="168">
        <f t="shared" si="104"/>
        <v>0</v>
      </c>
    </row>
    <row r="2191" spans="1:18" ht="20.100000000000001" customHeight="1" x14ac:dyDescent="0.3">
      <c r="A2191" s="170">
        <v>2188</v>
      </c>
      <c r="B2191" s="120" t="str">
        <f t="shared" si="102"/>
        <v/>
      </c>
      <c r="C2191" s="117" t="s">
        <v>74</v>
      </c>
      <c r="D2191" s="47"/>
      <c r="E2191" s="179"/>
      <c r="F2191" s="51"/>
      <c r="G2191" s="117"/>
      <c r="H2191" s="99"/>
      <c r="Q2191" s="168">
        <f t="shared" si="103"/>
        <v>0</v>
      </c>
      <c r="R2191" s="168">
        <f t="shared" si="104"/>
        <v>0</v>
      </c>
    </row>
    <row r="2192" spans="1:18" ht="20.100000000000001" customHeight="1" x14ac:dyDescent="0.3">
      <c r="A2192" s="170">
        <v>2189</v>
      </c>
      <c r="B2192" s="120" t="str">
        <f t="shared" si="102"/>
        <v/>
      </c>
      <c r="C2192" s="117" t="s">
        <v>74</v>
      </c>
      <c r="D2192" s="47"/>
      <c r="E2192" s="179"/>
      <c r="F2192" s="51"/>
      <c r="G2192" s="117"/>
      <c r="H2192" s="99"/>
      <c r="Q2192" s="168">
        <f t="shared" si="103"/>
        <v>0</v>
      </c>
      <c r="R2192" s="168">
        <f t="shared" si="104"/>
        <v>0</v>
      </c>
    </row>
    <row r="2193" spans="1:18" ht="20.100000000000001" customHeight="1" x14ac:dyDescent="0.3">
      <c r="A2193" s="170">
        <v>2190</v>
      </c>
      <c r="B2193" s="120" t="str">
        <f t="shared" si="102"/>
        <v/>
      </c>
      <c r="C2193" s="117" t="s">
        <v>74</v>
      </c>
      <c r="D2193" s="47"/>
      <c r="E2193" s="179"/>
      <c r="F2193" s="51"/>
      <c r="G2193" s="117"/>
      <c r="H2193" s="99"/>
      <c r="Q2193" s="168">
        <f t="shared" si="103"/>
        <v>0</v>
      </c>
      <c r="R2193" s="168">
        <f t="shared" si="104"/>
        <v>0</v>
      </c>
    </row>
    <row r="2194" spans="1:18" ht="20.100000000000001" customHeight="1" x14ac:dyDescent="0.3">
      <c r="A2194" s="170">
        <v>2191</v>
      </c>
      <c r="B2194" s="120" t="str">
        <f t="shared" si="102"/>
        <v/>
      </c>
      <c r="C2194" s="117" t="s">
        <v>74</v>
      </c>
      <c r="D2194" s="47"/>
      <c r="E2194" s="179"/>
      <c r="F2194" s="51"/>
      <c r="G2194" s="117"/>
      <c r="H2194" s="99"/>
      <c r="Q2194" s="168">
        <f t="shared" si="103"/>
        <v>0</v>
      </c>
      <c r="R2194" s="168">
        <f t="shared" si="104"/>
        <v>0</v>
      </c>
    </row>
    <row r="2195" spans="1:18" ht="20.100000000000001" customHeight="1" x14ac:dyDescent="0.3">
      <c r="A2195" s="170">
        <v>2192</v>
      </c>
      <c r="B2195" s="120" t="str">
        <f t="shared" si="102"/>
        <v/>
      </c>
      <c r="C2195" s="117" t="s">
        <v>74</v>
      </c>
      <c r="D2195" s="47"/>
      <c r="E2195" s="179"/>
      <c r="F2195" s="51"/>
      <c r="G2195" s="117"/>
      <c r="H2195" s="99"/>
      <c r="Q2195" s="168">
        <f t="shared" si="103"/>
        <v>0</v>
      </c>
      <c r="R2195" s="168">
        <f t="shared" si="104"/>
        <v>0</v>
      </c>
    </row>
    <row r="2196" spans="1:18" ht="20.100000000000001" customHeight="1" x14ac:dyDescent="0.3">
      <c r="A2196" s="170">
        <v>2193</v>
      </c>
      <c r="B2196" s="120" t="str">
        <f t="shared" si="102"/>
        <v/>
      </c>
      <c r="C2196" s="117" t="s">
        <v>74</v>
      </c>
      <c r="D2196" s="47"/>
      <c r="E2196" s="179"/>
      <c r="F2196" s="51"/>
      <c r="G2196" s="117"/>
      <c r="H2196" s="99"/>
      <c r="Q2196" s="168">
        <f t="shared" si="103"/>
        <v>0</v>
      </c>
      <c r="R2196" s="168">
        <f t="shared" si="104"/>
        <v>0</v>
      </c>
    </row>
    <row r="2197" spans="1:18" ht="20.100000000000001" customHeight="1" x14ac:dyDescent="0.3">
      <c r="A2197" s="170">
        <v>2194</v>
      </c>
      <c r="B2197" s="120" t="str">
        <f t="shared" si="102"/>
        <v/>
      </c>
      <c r="C2197" s="117" t="s">
        <v>74</v>
      </c>
      <c r="D2197" s="47"/>
      <c r="E2197" s="179"/>
      <c r="F2197" s="51"/>
      <c r="G2197" s="117"/>
      <c r="H2197" s="99"/>
      <c r="Q2197" s="168">
        <f t="shared" si="103"/>
        <v>0</v>
      </c>
      <c r="R2197" s="168">
        <f t="shared" si="104"/>
        <v>0</v>
      </c>
    </row>
    <row r="2198" spans="1:18" ht="20.100000000000001" customHeight="1" x14ac:dyDescent="0.3">
      <c r="A2198" s="170">
        <v>2195</v>
      </c>
      <c r="B2198" s="120" t="str">
        <f t="shared" si="102"/>
        <v/>
      </c>
      <c r="C2198" s="117" t="s">
        <v>74</v>
      </c>
      <c r="D2198" s="47"/>
      <c r="E2198" s="179"/>
      <c r="F2198" s="51"/>
      <c r="G2198" s="117"/>
      <c r="H2198" s="99"/>
      <c r="Q2198" s="168">
        <f t="shared" si="103"/>
        <v>0</v>
      </c>
      <c r="R2198" s="168">
        <f t="shared" si="104"/>
        <v>0</v>
      </c>
    </row>
    <row r="2199" spans="1:18" ht="20.100000000000001" customHeight="1" x14ac:dyDescent="0.3">
      <c r="A2199" s="170">
        <v>2196</v>
      </c>
      <c r="B2199" s="120" t="str">
        <f t="shared" si="102"/>
        <v/>
      </c>
      <c r="C2199" s="117" t="s">
        <v>74</v>
      </c>
      <c r="D2199" s="47"/>
      <c r="E2199" s="179"/>
      <c r="F2199" s="51"/>
      <c r="G2199" s="117"/>
      <c r="H2199" s="99"/>
      <c r="Q2199" s="168">
        <f t="shared" si="103"/>
        <v>0</v>
      </c>
      <c r="R2199" s="168">
        <f t="shared" si="104"/>
        <v>0</v>
      </c>
    </row>
    <row r="2200" spans="1:18" ht="20.100000000000001" customHeight="1" x14ac:dyDescent="0.3">
      <c r="A2200" s="170">
        <v>2197</v>
      </c>
      <c r="B2200" s="120" t="str">
        <f t="shared" si="102"/>
        <v/>
      </c>
      <c r="C2200" s="117" t="s">
        <v>74</v>
      </c>
      <c r="D2200" s="47"/>
      <c r="E2200" s="179"/>
      <c r="F2200" s="51"/>
      <c r="G2200" s="117"/>
      <c r="H2200" s="99"/>
      <c r="Q2200" s="168">
        <f t="shared" si="103"/>
        <v>0</v>
      </c>
      <c r="R2200" s="168">
        <f t="shared" si="104"/>
        <v>0</v>
      </c>
    </row>
    <row r="2201" spans="1:18" ht="20.100000000000001" customHeight="1" x14ac:dyDescent="0.3">
      <c r="A2201" s="170">
        <v>2198</v>
      </c>
      <c r="B2201" s="120" t="str">
        <f t="shared" si="102"/>
        <v/>
      </c>
      <c r="C2201" s="117" t="s">
        <v>74</v>
      </c>
      <c r="D2201" s="47"/>
      <c r="E2201" s="179"/>
      <c r="F2201" s="51"/>
      <c r="G2201" s="117"/>
      <c r="H2201" s="99"/>
      <c r="Q2201" s="168">
        <f t="shared" si="103"/>
        <v>0</v>
      </c>
      <c r="R2201" s="168">
        <f t="shared" si="104"/>
        <v>0</v>
      </c>
    </row>
    <row r="2202" spans="1:18" ht="20.100000000000001" customHeight="1" x14ac:dyDescent="0.3">
      <c r="A2202" s="170">
        <v>2199</v>
      </c>
      <c r="B2202" s="120" t="str">
        <f t="shared" si="102"/>
        <v/>
      </c>
      <c r="C2202" s="117" t="s">
        <v>74</v>
      </c>
      <c r="D2202" s="47"/>
      <c r="E2202" s="179"/>
      <c r="F2202" s="51"/>
      <c r="G2202" s="117"/>
      <c r="H2202" s="99"/>
      <c r="Q2202" s="168">
        <f t="shared" si="103"/>
        <v>0</v>
      </c>
      <c r="R2202" s="168">
        <f t="shared" si="104"/>
        <v>0</v>
      </c>
    </row>
    <row r="2203" spans="1:18" ht="20.100000000000001" customHeight="1" x14ac:dyDescent="0.3">
      <c r="A2203" s="170">
        <v>2200</v>
      </c>
      <c r="B2203" s="120" t="str">
        <f t="shared" si="102"/>
        <v/>
      </c>
      <c r="C2203" s="117" t="s">
        <v>74</v>
      </c>
      <c r="D2203" s="47"/>
      <c r="E2203" s="179"/>
      <c r="F2203" s="51"/>
      <c r="G2203" s="117"/>
      <c r="H2203" s="99"/>
      <c r="Q2203" s="168">
        <f t="shared" si="103"/>
        <v>0</v>
      </c>
      <c r="R2203" s="168">
        <f t="shared" si="104"/>
        <v>0</v>
      </c>
    </row>
    <row r="2204" spans="1:18" ht="20.100000000000001" customHeight="1" x14ac:dyDescent="0.3">
      <c r="A2204" s="170">
        <v>2201</v>
      </c>
      <c r="B2204" s="120" t="str">
        <f t="shared" si="102"/>
        <v/>
      </c>
      <c r="C2204" s="117" t="s">
        <v>74</v>
      </c>
      <c r="D2204" s="47"/>
      <c r="E2204" s="179"/>
      <c r="F2204" s="51"/>
      <c r="G2204" s="117"/>
      <c r="H2204" s="99"/>
      <c r="Q2204" s="168">
        <f t="shared" si="103"/>
        <v>0</v>
      </c>
      <c r="R2204" s="168">
        <f t="shared" si="104"/>
        <v>0</v>
      </c>
    </row>
    <row r="2205" spans="1:18" ht="20.100000000000001" customHeight="1" x14ac:dyDescent="0.3">
      <c r="A2205" s="170">
        <v>2202</v>
      </c>
      <c r="B2205" s="120" t="str">
        <f t="shared" si="102"/>
        <v/>
      </c>
      <c r="C2205" s="117" t="s">
        <v>74</v>
      </c>
      <c r="D2205" s="47"/>
      <c r="E2205" s="179"/>
      <c r="F2205" s="51"/>
      <c r="G2205" s="117"/>
      <c r="H2205" s="99"/>
      <c r="Q2205" s="168">
        <f t="shared" si="103"/>
        <v>0</v>
      </c>
      <c r="R2205" s="168">
        <f t="shared" si="104"/>
        <v>0</v>
      </c>
    </row>
    <row r="2206" spans="1:18" ht="20.100000000000001" customHeight="1" x14ac:dyDescent="0.3">
      <c r="A2206" s="170">
        <v>2203</v>
      </c>
      <c r="B2206" s="120" t="str">
        <f t="shared" si="102"/>
        <v/>
      </c>
      <c r="C2206" s="117" t="s">
        <v>74</v>
      </c>
      <c r="D2206" s="47"/>
      <c r="E2206" s="179"/>
      <c r="F2206" s="51"/>
      <c r="G2206" s="117"/>
      <c r="H2206" s="99"/>
      <c r="Q2206" s="168">
        <f t="shared" si="103"/>
        <v>0</v>
      </c>
      <c r="R2206" s="168">
        <f t="shared" si="104"/>
        <v>0</v>
      </c>
    </row>
    <row r="2207" spans="1:18" ht="20.100000000000001" customHeight="1" x14ac:dyDescent="0.3">
      <c r="A2207" s="170">
        <v>2204</v>
      </c>
      <c r="B2207" s="120" t="str">
        <f t="shared" si="102"/>
        <v/>
      </c>
      <c r="C2207" s="117" t="s">
        <v>74</v>
      </c>
      <c r="D2207" s="47"/>
      <c r="E2207" s="179"/>
      <c r="F2207" s="51"/>
      <c r="G2207" s="117"/>
      <c r="H2207" s="99"/>
      <c r="Q2207" s="168">
        <f t="shared" si="103"/>
        <v>0</v>
      </c>
      <c r="R2207" s="168">
        <f t="shared" si="104"/>
        <v>0</v>
      </c>
    </row>
    <row r="2208" spans="1:18" ht="20.100000000000001" customHeight="1" x14ac:dyDescent="0.3">
      <c r="A2208" s="170">
        <v>2205</v>
      </c>
      <c r="B2208" s="120" t="str">
        <f t="shared" si="102"/>
        <v/>
      </c>
      <c r="C2208" s="117" t="s">
        <v>74</v>
      </c>
      <c r="D2208" s="47"/>
      <c r="E2208" s="179"/>
      <c r="F2208" s="51"/>
      <c r="G2208" s="117"/>
      <c r="H2208" s="99"/>
      <c r="Q2208" s="168">
        <f t="shared" si="103"/>
        <v>0</v>
      </c>
      <c r="R2208" s="168">
        <f t="shared" si="104"/>
        <v>0</v>
      </c>
    </row>
    <row r="2209" spans="1:18" ht="20.100000000000001" customHeight="1" x14ac:dyDescent="0.3">
      <c r="A2209" s="170">
        <v>2206</v>
      </c>
      <c r="B2209" s="120" t="str">
        <f t="shared" si="102"/>
        <v/>
      </c>
      <c r="C2209" s="117" t="s">
        <v>74</v>
      </c>
      <c r="D2209" s="47"/>
      <c r="E2209" s="179"/>
      <c r="F2209" s="51"/>
      <c r="G2209" s="117"/>
      <c r="H2209" s="99"/>
      <c r="Q2209" s="168">
        <f t="shared" si="103"/>
        <v>0</v>
      </c>
      <c r="R2209" s="168">
        <f t="shared" si="104"/>
        <v>0</v>
      </c>
    </row>
    <row r="2210" spans="1:18" ht="20.100000000000001" customHeight="1" x14ac:dyDescent="0.3">
      <c r="A2210" s="170">
        <v>2207</v>
      </c>
      <c r="B2210" s="120" t="str">
        <f t="shared" si="102"/>
        <v/>
      </c>
      <c r="C2210" s="117" t="s">
        <v>74</v>
      </c>
      <c r="D2210" s="47"/>
      <c r="E2210" s="179"/>
      <c r="F2210" s="51"/>
      <c r="G2210" s="117"/>
      <c r="H2210" s="99"/>
      <c r="Q2210" s="168">
        <f t="shared" si="103"/>
        <v>0</v>
      </c>
      <c r="R2210" s="168">
        <f t="shared" si="104"/>
        <v>0</v>
      </c>
    </row>
    <row r="2211" spans="1:18" ht="20.100000000000001" customHeight="1" x14ac:dyDescent="0.3">
      <c r="A2211" s="170">
        <v>2208</v>
      </c>
      <c r="B2211" s="120" t="str">
        <f t="shared" si="102"/>
        <v/>
      </c>
      <c r="C2211" s="117" t="s">
        <v>74</v>
      </c>
      <c r="D2211" s="47"/>
      <c r="E2211" s="179"/>
      <c r="F2211" s="51"/>
      <c r="G2211" s="117"/>
      <c r="H2211" s="99"/>
      <c r="Q2211" s="168">
        <f t="shared" si="103"/>
        <v>0</v>
      </c>
      <c r="R2211" s="168">
        <f t="shared" si="104"/>
        <v>0</v>
      </c>
    </row>
    <row r="2212" spans="1:18" ht="20.100000000000001" customHeight="1" x14ac:dyDescent="0.3">
      <c r="A2212" s="170">
        <v>2209</v>
      </c>
      <c r="B2212" s="120" t="str">
        <f t="shared" si="102"/>
        <v/>
      </c>
      <c r="C2212" s="117" t="s">
        <v>74</v>
      </c>
      <c r="D2212" s="47"/>
      <c r="E2212" s="179"/>
      <c r="F2212" s="51"/>
      <c r="G2212" s="117"/>
      <c r="H2212" s="99"/>
      <c r="Q2212" s="168">
        <f t="shared" si="103"/>
        <v>0</v>
      </c>
      <c r="R2212" s="168">
        <f t="shared" si="104"/>
        <v>0</v>
      </c>
    </row>
    <row r="2213" spans="1:18" ht="20.100000000000001" customHeight="1" x14ac:dyDescent="0.3">
      <c r="A2213" s="170">
        <v>2210</v>
      </c>
      <c r="B2213" s="120" t="str">
        <f t="shared" si="102"/>
        <v/>
      </c>
      <c r="C2213" s="117" t="s">
        <v>74</v>
      </c>
      <c r="D2213" s="47"/>
      <c r="E2213" s="179"/>
      <c r="F2213" s="51"/>
      <c r="G2213" s="117"/>
      <c r="H2213" s="99"/>
      <c r="Q2213" s="168">
        <f t="shared" si="103"/>
        <v>0</v>
      </c>
      <c r="R2213" s="168">
        <f t="shared" si="104"/>
        <v>0</v>
      </c>
    </row>
    <row r="2214" spans="1:18" ht="20.100000000000001" customHeight="1" x14ac:dyDescent="0.3">
      <c r="A2214" s="170">
        <v>2211</v>
      </c>
      <c r="B2214" s="120" t="str">
        <f t="shared" si="102"/>
        <v/>
      </c>
      <c r="C2214" s="117" t="s">
        <v>74</v>
      </c>
      <c r="D2214" s="47"/>
      <c r="E2214" s="179"/>
      <c r="F2214" s="51"/>
      <c r="G2214" s="117"/>
      <c r="H2214" s="99"/>
      <c r="Q2214" s="168">
        <f t="shared" si="103"/>
        <v>0</v>
      </c>
      <c r="R2214" s="168">
        <f t="shared" si="104"/>
        <v>0</v>
      </c>
    </row>
    <row r="2215" spans="1:18" ht="20.100000000000001" customHeight="1" x14ac:dyDescent="0.3">
      <c r="A2215" s="170">
        <v>2212</v>
      </c>
      <c r="B2215" s="120" t="str">
        <f t="shared" si="102"/>
        <v/>
      </c>
      <c r="C2215" s="117" t="s">
        <v>74</v>
      </c>
      <c r="D2215" s="47"/>
      <c r="E2215" s="179"/>
      <c r="F2215" s="51"/>
      <c r="G2215" s="117"/>
      <c r="H2215" s="99"/>
      <c r="Q2215" s="168">
        <f t="shared" si="103"/>
        <v>0</v>
      </c>
      <c r="R2215" s="168">
        <f t="shared" si="104"/>
        <v>0</v>
      </c>
    </row>
    <row r="2216" spans="1:18" ht="20.100000000000001" customHeight="1" x14ac:dyDescent="0.3">
      <c r="A2216" s="170">
        <v>2213</v>
      </c>
      <c r="B2216" s="120" t="str">
        <f t="shared" si="102"/>
        <v/>
      </c>
      <c r="C2216" s="117" t="s">
        <v>74</v>
      </c>
      <c r="D2216" s="47"/>
      <c r="E2216" s="179"/>
      <c r="F2216" s="51"/>
      <c r="G2216" s="117"/>
      <c r="H2216" s="99"/>
      <c r="Q2216" s="168">
        <f t="shared" si="103"/>
        <v>0</v>
      </c>
      <c r="R2216" s="168">
        <f t="shared" si="104"/>
        <v>0</v>
      </c>
    </row>
    <row r="2217" spans="1:18" ht="20.100000000000001" customHeight="1" x14ac:dyDescent="0.3">
      <c r="A2217" s="170">
        <v>2214</v>
      </c>
      <c r="B2217" s="120" t="str">
        <f t="shared" si="102"/>
        <v/>
      </c>
      <c r="C2217" s="117" t="s">
        <v>74</v>
      </c>
      <c r="D2217" s="47"/>
      <c r="E2217" s="179"/>
      <c r="F2217" s="51"/>
      <c r="G2217" s="117"/>
      <c r="H2217" s="99"/>
      <c r="Q2217" s="168">
        <f t="shared" si="103"/>
        <v>0</v>
      </c>
      <c r="R2217" s="168">
        <f t="shared" si="104"/>
        <v>0</v>
      </c>
    </row>
    <row r="2218" spans="1:18" ht="20.100000000000001" customHeight="1" x14ac:dyDescent="0.3">
      <c r="A2218" s="170">
        <v>2215</v>
      </c>
      <c r="B2218" s="120" t="str">
        <f t="shared" si="102"/>
        <v/>
      </c>
      <c r="C2218" s="117" t="s">
        <v>74</v>
      </c>
      <c r="D2218" s="47"/>
      <c r="E2218" s="179"/>
      <c r="F2218" s="51"/>
      <c r="G2218" s="117"/>
      <c r="H2218" s="99"/>
      <c r="Q2218" s="168">
        <f t="shared" si="103"/>
        <v>0</v>
      </c>
      <c r="R2218" s="168">
        <f t="shared" si="104"/>
        <v>0</v>
      </c>
    </row>
    <row r="2219" spans="1:18" ht="20.100000000000001" customHeight="1" x14ac:dyDescent="0.3">
      <c r="A2219" s="170">
        <v>2216</v>
      </c>
      <c r="B2219" s="120" t="str">
        <f t="shared" si="102"/>
        <v/>
      </c>
      <c r="C2219" s="117" t="s">
        <v>74</v>
      </c>
      <c r="D2219" s="47"/>
      <c r="E2219" s="179"/>
      <c r="F2219" s="51"/>
      <c r="G2219" s="117"/>
      <c r="H2219" s="99"/>
      <c r="Q2219" s="168">
        <f t="shared" si="103"/>
        <v>0</v>
      </c>
      <c r="R2219" s="168">
        <f t="shared" si="104"/>
        <v>0</v>
      </c>
    </row>
    <row r="2220" spans="1:18" ht="20.100000000000001" customHeight="1" x14ac:dyDescent="0.3">
      <c r="A2220" s="170">
        <v>2217</v>
      </c>
      <c r="B2220" s="120" t="str">
        <f t="shared" si="102"/>
        <v/>
      </c>
      <c r="C2220" s="117" t="s">
        <v>74</v>
      </c>
      <c r="D2220" s="47"/>
      <c r="E2220" s="179"/>
      <c r="F2220" s="51"/>
      <c r="G2220" s="117"/>
      <c r="H2220" s="99"/>
      <c r="Q2220" s="168">
        <f t="shared" si="103"/>
        <v>0</v>
      </c>
      <c r="R2220" s="168">
        <f t="shared" si="104"/>
        <v>0</v>
      </c>
    </row>
    <row r="2221" spans="1:18" ht="20.100000000000001" customHeight="1" x14ac:dyDescent="0.3">
      <c r="A2221" s="170">
        <v>2218</v>
      </c>
      <c r="B2221" s="120" t="str">
        <f t="shared" si="102"/>
        <v/>
      </c>
      <c r="C2221" s="117" t="s">
        <v>74</v>
      </c>
      <c r="D2221" s="47"/>
      <c r="E2221" s="179"/>
      <c r="F2221" s="51"/>
      <c r="G2221" s="117"/>
      <c r="H2221" s="99"/>
      <c r="Q2221" s="168">
        <f t="shared" si="103"/>
        <v>0</v>
      </c>
      <c r="R2221" s="168">
        <f t="shared" si="104"/>
        <v>0</v>
      </c>
    </row>
    <row r="2222" spans="1:18" ht="20.100000000000001" customHeight="1" x14ac:dyDescent="0.3">
      <c r="A2222" s="170">
        <v>2219</v>
      </c>
      <c r="B2222" s="120" t="str">
        <f t="shared" si="102"/>
        <v/>
      </c>
      <c r="C2222" s="117" t="s">
        <v>74</v>
      </c>
      <c r="D2222" s="47"/>
      <c r="E2222" s="179"/>
      <c r="F2222" s="51"/>
      <c r="G2222" s="117"/>
      <c r="H2222" s="99"/>
      <c r="Q2222" s="168">
        <f t="shared" si="103"/>
        <v>0</v>
      </c>
      <c r="R2222" s="168">
        <f t="shared" si="104"/>
        <v>0</v>
      </c>
    </row>
    <row r="2223" spans="1:18" ht="20.100000000000001" customHeight="1" x14ac:dyDescent="0.3">
      <c r="A2223" s="170">
        <v>2220</v>
      </c>
      <c r="B2223" s="120" t="str">
        <f t="shared" si="102"/>
        <v/>
      </c>
      <c r="C2223" s="117" t="s">
        <v>74</v>
      </c>
      <c r="D2223" s="47"/>
      <c r="E2223" s="179"/>
      <c r="F2223" s="51"/>
      <c r="G2223" s="117"/>
      <c r="H2223" s="99"/>
      <c r="Q2223" s="168">
        <f t="shared" si="103"/>
        <v>0</v>
      </c>
      <c r="R2223" s="168">
        <f t="shared" si="104"/>
        <v>0</v>
      </c>
    </row>
    <row r="2224" spans="1:18" ht="20.100000000000001" customHeight="1" x14ac:dyDescent="0.3">
      <c r="A2224" s="170">
        <v>2221</v>
      </c>
      <c r="B2224" s="120" t="str">
        <f t="shared" si="102"/>
        <v/>
      </c>
      <c r="C2224" s="117" t="s">
        <v>74</v>
      </c>
      <c r="D2224" s="47"/>
      <c r="E2224" s="179"/>
      <c r="F2224" s="51"/>
      <c r="G2224" s="117"/>
      <c r="H2224" s="99"/>
      <c r="Q2224" s="168">
        <f t="shared" si="103"/>
        <v>0</v>
      </c>
      <c r="R2224" s="168">
        <f t="shared" si="104"/>
        <v>0</v>
      </c>
    </row>
    <row r="2225" spans="1:18" ht="20.100000000000001" customHeight="1" x14ac:dyDescent="0.3">
      <c r="A2225" s="170">
        <v>2222</v>
      </c>
      <c r="B2225" s="120" t="str">
        <f t="shared" si="102"/>
        <v/>
      </c>
      <c r="C2225" s="117" t="s">
        <v>74</v>
      </c>
      <c r="D2225" s="47"/>
      <c r="E2225" s="179"/>
      <c r="F2225" s="51"/>
      <c r="G2225" s="117"/>
      <c r="H2225" s="99"/>
      <c r="Q2225" s="168">
        <f t="shared" si="103"/>
        <v>0</v>
      </c>
      <c r="R2225" s="168">
        <f t="shared" si="104"/>
        <v>0</v>
      </c>
    </row>
    <row r="2226" spans="1:18" ht="20.100000000000001" customHeight="1" x14ac:dyDescent="0.3">
      <c r="A2226" s="170">
        <v>2223</v>
      </c>
      <c r="B2226" s="120" t="str">
        <f t="shared" si="102"/>
        <v/>
      </c>
      <c r="C2226" s="117" t="s">
        <v>74</v>
      </c>
      <c r="D2226" s="47"/>
      <c r="E2226" s="179"/>
      <c r="F2226" s="51"/>
      <c r="G2226" s="117"/>
      <c r="H2226" s="99"/>
      <c r="Q2226" s="168">
        <f t="shared" si="103"/>
        <v>0</v>
      </c>
      <c r="R2226" s="168">
        <f t="shared" si="104"/>
        <v>0</v>
      </c>
    </row>
    <row r="2227" spans="1:18" ht="20.100000000000001" customHeight="1" x14ac:dyDescent="0.3">
      <c r="A2227" s="170">
        <v>2224</v>
      </c>
      <c r="B2227" s="120" t="str">
        <f t="shared" si="102"/>
        <v/>
      </c>
      <c r="C2227" s="117" t="s">
        <v>74</v>
      </c>
      <c r="D2227" s="47"/>
      <c r="E2227" s="179"/>
      <c r="F2227" s="51"/>
      <c r="G2227" s="117"/>
      <c r="H2227" s="99"/>
      <c r="Q2227" s="168">
        <f t="shared" si="103"/>
        <v>0</v>
      </c>
      <c r="R2227" s="168">
        <f t="shared" si="104"/>
        <v>0</v>
      </c>
    </row>
    <row r="2228" spans="1:18" ht="20.100000000000001" customHeight="1" x14ac:dyDescent="0.3">
      <c r="A2228" s="170">
        <v>2225</v>
      </c>
      <c r="B2228" s="120" t="str">
        <f t="shared" si="102"/>
        <v/>
      </c>
      <c r="C2228" s="117" t="s">
        <v>74</v>
      </c>
      <c r="D2228" s="47"/>
      <c r="E2228" s="179"/>
      <c r="F2228" s="51"/>
      <c r="G2228" s="117"/>
      <c r="H2228" s="99"/>
      <c r="Q2228" s="168">
        <f t="shared" si="103"/>
        <v>0</v>
      </c>
      <c r="R2228" s="168">
        <f t="shared" si="104"/>
        <v>0</v>
      </c>
    </row>
    <row r="2229" spans="1:18" ht="20.100000000000001" customHeight="1" x14ac:dyDescent="0.3">
      <c r="A2229" s="170">
        <v>2226</v>
      </c>
      <c r="B2229" s="120" t="str">
        <f t="shared" si="102"/>
        <v/>
      </c>
      <c r="C2229" s="117" t="s">
        <v>74</v>
      </c>
      <c r="D2229" s="47"/>
      <c r="E2229" s="179"/>
      <c r="F2229" s="51"/>
      <c r="G2229" s="117"/>
      <c r="H2229" s="99"/>
      <c r="Q2229" s="168">
        <f t="shared" si="103"/>
        <v>0</v>
      </c>
      <c r="R2229" s="168">
        <f t="shared" si="104"/>
        <v>0</v>
      </c>
    </row>
    <row r="2230" spans="1:18" ht="20.100000000000001" customHeight="1" x14ac:dyDescent="0.3">
      <c r="A2230" s="170">
        <v>2227</v>
      </c>
      <c r="B2230" s="120" t="str">
        <f t="shared" si="102"/>
        <v/>
      </c>
      <c r="C2230" s="117" t="s">
        <v>74</v>
      </c>
      <c r="D2230" s="47"/>
      <c r="E2230" s="179"/>
      <c r="F2230" s="51"/>
      <c r="G2230" s="117"/>
      <c r="H2230" s="99"/>
      <c r="Q2230" s="168">
        <f t="shared" si="103"/>
        <v>0</v>
      </c>
      <c r="R2230" s="168">
        <f t="shared" si="104"/>
        <v>0</v>
      </c>
    </row>
    <row r="2231" spans="1:18" ht="20.100000000000001" customHeight="1" x14ac:dyDescent="0.3">
      <c r="A2231" s="170">
        <v>2228</v>
      </c>
      <c r="B2231" s="120" t="str">
        <f t="shared" si="102"/>
        <v/>
      </c>
      <c r="C2231" s="117" t="s">
        <v>74</v>
      </c>
      <c r="D2231" s="47"/>
      <c r="E2231" s="179"/>
      <c r="F2231" s="51"/>
      <c r="G2231" s="117"/>
      <c r="H2231" s="99"/>
      <c r="Q2231" s="168">
        <f t="shared" si="103"/>
        <v>0</v>
      </c>
      <c r="R2231" s="168">
        <f t="shared" si="104"/>
        <v>0</v>
      </c>
    </row>
    <row r="2232" spans="1:18" ht="20.100000000000001" customHeight="1" x14ac:dyDescent="0.3">
      <c r="A2232" s="170">
        <v>2229</v>
      </c>
      <c r="B2232" s="120" t="str">
        <f t="shared" si="102"/>
        <v/>
      </c>
      <c r="C2232" s="117" t="s">
        <v>74</v>
      </c>
      <c r="D2232" s="47"/>
      <c r="E2232" s="179"/>
      <c r="F2232" s="51"/>
      <c r="G2232" s="117"/>
      <c r="H2232" s="99"/>
      <c r="Q2232" s="168">
        <f t="shared" si="103"/>
        <v>0</v>
      </c>
      <c r="R2232" s="168">
        <f t="shared" si="104"/>
        <v>0</v>
      </c>
    </row>
    <row r="2233" spans="1:18" ht="20.100000000000001" customHeight="1" x14ac:dyDescent="0.3">
      <c r="A2233" s="170">
        <v>2230</v>
      </c>
      <c r="B2233" s="120" t="str">
        <f t="shared" si="102"/>
        <v/>
      </c>
      <c r="C2233" s="117" t="s">
        <v>74</v>
      </c>
      <c r="D2233" s="47"/>
      <c r="E2233" s="179"/>
      <c r="F2233" s="51"/>
      <c r="G2233" s="117"/>
      <c r="H2233" s="99"/>
      <c r="Q2233" s="168">
        <f t="shared" si="103"/>
        <v>0</v>
      </c>
      <c r="R2233" s="168">
        <f t="shared" si="104"/>
        <v>0</v>
      </c>
    </row>
    <row r="2234" spans="1:18" ht="20.100000000000001" customHeight="1" x14ac:dyDescent="0.3">
      <c r="A2234" s="170">
        <v>2231</v>
      </c>
      <c r="B2234" s="120" t="str">
        <f t="shared" si="102"/>
        <v/>
      </c>
      <c r="C2234" s="117" t="s">
        <v>74</v>
      </c>
      <c r="D2234" s="47"/>
      <c r="E2234" s="179"/>
      <c r="F2234" s="51"/>
      <c r="G2234" s="117"/>
      <c r="H2234" s="99"/>
      <c r="Q2234" s="168">
        <f t="shared" si="103"/>
        <v>0</v>
      </c>
      <c r="R2234" s="168">
        <f t="shared" si="104"/>
        <v>0</v>
      </c>
    </row>
    <row r="2235" spans="1:18" ht="20.100000000000001" customHeight="1" x14ac:dyDescent="0.3">
      <c r="A2235" s="170">
        <v>2232</v>
      </c>
      <c r="B2235" s="120" t="str">
        <f t="shared" si="102"/>
        <v/>
      </c>
      <c r="C2235" s="117" t="s">
        <v>74</v>
      </c>
      <c r="D2235" s="47"/>
      <c r="E2235" s="179"/>
      <c r="F2235" s="51"/>
      <c r="G2235" s="117"/>
      <c r="H2235" s="99"/>
      <c r="Q2235" s="168">
        <f t="shared" si="103"/>
        <v>0</v>
      </c>
      <c r="R2235" s="168">
        <f t="shared" si="104"/>
        <v>0</v>
      </c>
    </row>
    <row r="2236" spans="1:18" ht="20.100000000000001" customHeight="1" x14ac:dyDescent="0.3">
      <c r="A2236" s="170">
        <v>2233</v>
      </c>
      <c r="B2236" s="120" t="str">
        <f t="shared" si="102"/>
        <v/>
      </c>
      <c r="C2236" s="117" t="s">
        <v>74</v>
      </c>
      <c r="D2236" s="47"/>
      <c r="E2236" s="179"/>
      <c r="F2236" s="51"/>
      <c r="G2236" s="117"/>
      <c r="H2236" s="99"/>
      <c r="Q2236" s="168">
        <f t="shared" si="103"/>
        <v>0</v>
      </c>
      <c r="R2236" s="168">
        <f t="shared" si="104"/>
        <v>0</v>
      </c>
    </row>
    <row r="2237" spans="1:18" ht="20.100000000000001" customHeight="1" x14ac:dyDescent="0.3">
      <c r="A2237" s="170">
        <v>2234</v>
      </c>
      <c r="B2237" s="120" t="str">
        <f t="shared" si="102"/>
        <v/>
      </c>
      <c r="C2237" s="117" t="s">
        <v>74</v>
      </c>
      <c r="D2237" s="47"/>
      <c r="E2237" s="179"/>
      <c r="F2237" s="51"/>
      <c r="G2237" s="117"/>
      <c r="H2237" s="99"/>
      <c r="Q2237" s="168">
        <f t="shared" si="103"/>
        <v>0</v>
      </c>
      <c r="R2237" s="168">
        <f t="shared" si="104"/>
        <v>0</v>
      </c>
    </row>
    <row r="2238" spans="1:18" ht="20.100000000000001" customHeight="1" x14ac:dyDescent="0.3">
      <c r="A2238" s="170">
        <v>2235</v>
      </c>
      <c r="B2238" s="120" t="str">
        <f t="shared" si="102"/>
        <v/>
      </c>
      <c r="C2238" s="117" t="s">
        <v>74</v>
      </c>
      <c r="D2238" s="47"/>
      <c r="E2238" s="179"/>
      <c r="F2238" s="51"/>
      <c r="G2238" s="117"/>
      <c r="H2238" s="99"/>
      <c r="Q2238" s="168">
        <f t="shared" si="103"/>
        <v>0</v>
      </c>
      <c r="R2238" s="168">
        <f t="shared" si="104"/>
        <v>0</v>
      </c>
    </row>
    <row r="2239" spans="1:18" ht="20.100000000000001" customHeight="1" x14ac:dyDescent="0.3">
      <c r="A2239" s="170">
        <v>2236</v>
      </c>
      <c r="B2239" s="120" t="str">
        <f t="shared" si="102"/>
        <v/>
      </c>
      <c r="C2239" s="117" t="s">
        <v>74</v>
      </c>
      <c r="D2239" s="47"/>
      <c r="E2239" s="179"/>
      <c r="F2239" s="51"/>
      <c r="G2239" s="117"/>
      <c r="H2239" s="99"/>
      <c r="Q2239" s="168">
        <f t="shared" si="103"/>
        <v>0</v>
      </c>
      <c r="R2239" s="168">
        <f t="shared" si="104"/>
        <v>0</v>
      </c>
    </row>
    <row r="2240" spans="1:18" ht="20.100000000000001" customHeight="1" x14ac:dyDescent="0.3">
      <c r="A2240" s="170">
        <v>2237</v>
      </c>
      <c r="B2240" s="120" t="str">
        <f t="shared" si="102"/>
        <v/>
      </c>
      <c r="C2240" s="117" t="s">
        <v>74</v>
      </c>
      <c r="D2240" s="47"/>
      <c r="E2240" s="179"/>
      <c r="F2240" s="51"/>
      <c r="G2240" s="117"/>
      <c r="H2240" s="99"/>
      <c r="Q2240" s="168">
        <f t="shared" si="103"/>
        <v>0</v>
      </c>
      <c r="R2240" s="168">
        <f t="shared" si="104"/>
        <v>0</v>
      </c>
    </row>
    <row r="2241" spans="1:18" ht="20.100000000000001" customHeight="1" x14ac:dyDescent="0.3">
      <c r="A2241" s="170">
        <v>2238</v>
      </c>
      <c r="B2241" s="120" t="str">
        <f t="shared" si="102"/>
        <v/>
      </c>
      <c r="C2241" s="117" t="s">
        <v>74</v>
      </c>
      <c r="D2241" s="47"/>
      <c r="E2241" s="179"/>
      <c r="F2241" s="51"/>
      <c r="G2241" s="117"/>
      <c r="H2241" s="99"/>
      <c r="Q2241" s="168">
        <f t="shared" si="103"/>
        <v>0</v>
      </c>
      <c r="R2241" s="168">
        <f t="shared" si="104"/>
        <v>0</v>
      </c>
    </row>
    <row r="2242" spans="1:18" ht="20.100000000000001" customHeight="1" x14ac:dyDescent="0.3">
      <c r="A2242" s="170">
        <v>2239</v>
      </c>
      <c r="B2242" s="120" t="str">
        <f t="shared" si="102"/>
        <v/>
      </c>
      <c r="C2242" s="117" t="s">
        <v>74</v>
      </c>
      <c r="D2242" s="47"/>
      <c r="E2242" s="179"/>
      <c r="F2242" s="51"/>
      <c r="G2242" s="117"/>
      <c r="H2242" s="99"/>
      <c r="Q2242" s="168">
        <f t="shared" si="103"/>
        <v>0</v>
      </c>
      <c r="R2242" s="168">
        <f t="shared" si="104"/>
        <v>0</v>
      </c>
    </row>
    <row r="2243" spans="1:18" ht="20.100000000000001" customHeight="1" x14ac:dyDescent="0.3">
      <c r="A2243" s="170">
        <v>2240</v>
      </c>
      <c r="B2243" s="120" t="str">
        <f t="shared" si="102"/>
        <v/>
      </c>
      <c r="C2243" s="117" t="s">
        <v>74</v>
      </c>
      <c r="D2243" s="47"/>
      <c r="E2243" s="179"/>
      <c r="F2243" s="51"/>
      <c r="G2243" s="117"/>
      <c r="H2243" s="99"/>
      <c r="Q2243" s="168">
        <f t="shared" si="103"/>
        <v>0</v>
      </c>
      <c r="R2243" s="168">
        <f t="shared" si="104"/>
        <v>0</v>
      </c>
    </row>
    <row r="2244" spans="1:18" ht="20.100000000000001" customHeight="1" x14ac:dyDescent="0.3">
      <c r="A2244" s="170">
        <v>2241</v>
      </c>
      <c r="B2244" s="120" t="str">
        <f t="shared" si="102"/>
        <v/>
      </c>
      <c r="C2244" s="117" t="s">
        <v>74</v>
      </c>
      <c r="D2244" s="47"/>
      <c r="E2244" s="179"/>
      <c r="F2244" s="51"/>
      <c r="G2244" s="117"/>
      <c r="H2244" s="99"/>
      <c r="Q2244" s="168">
        <f t="shared" si="103"/>
        <v>0</v>
      </c>
      <c r="R2244" s="168">
        <f t="shared" si="104"/>
        <v>0</v>
      </c>
    </row>
    <row r="2245" spans="1:18" ht="20.100000000000001" customHeight="1" x14ac:dyDescent="0.3">
      <c r="A2245" s="170">
        <v>2242</v>
      </c>
      <c r="B2245" s="120" t="str">
        <f t="shared" ref="B2245:B2308" si="105">_xlfn.CONCAT(D2245,E2245)</f>
        <v/>
      </c>
      <c r="C2245" s="117" t="s">
        <v>74</v>
      </c>
      <c r="D2245" s="47"/>
      <c r="E2245" s="179"/>
      <c r="F2245" s="51"/>
      <c r="G2245" s="117"/>
      <c r="H2245" s="99"/>
      <c r="Q2245" s="168">
        <f t="shared" ref="Q2245:Q2308" si="106">IF(D2245&lt;1,0,1)</f>
        <v>0</v>
      </c>
      <c r="R2245" s="168">
        <f t="shared" ref="R2245:R2308" si="107">IF(G2245+H2245&gt;0,IF(Q2245=0,1,0),0)</f>
        <v>0</v>
      </c>
    </row>
    <row r="2246" spans="1:18" ht="20.100000000000001" customHeight="1" x14ac:dyDescent="0.3">
      <c r="A2246" s="170">
        <v>2243</v>
      </c>
      <c r="B2246" s="120" t="str">
        <f t="shared" si="105"/>
        <v/>
      </c>
      <c r="C2246" s="117" t="s">
        <v>74</v>
      </c>
      <c r="D2246" s="47"/>
      <c r="E2246" s="179"/>
      <c r="F2246" s="51"/>
      <c r="G2246" s="117"/>
      <c r="H2246" s="99"/>
      <c r="Q2246" s="168">
        <f t="shared" si="106"/>
        <v>0</v>
      </c>
      <c r="R2246" s="168">
        <f t="shared" si="107"/>
        <v>0</v>
      </c>
    </row>
    <row r="2247" spans="1:18" ht="20.100000000000001" customHeight="1" x14ac:dyDescent="0.3">
      <c r="A2247" s="170">
        <v>2244</v>
      </c>
      <c r="B2247" s="120" t="str">
        <f t="shared" si="105"/>
        <v/>
      </c>
      <c r="C2247" s="117" t="s">
        <v>74</v>
      </c>
      <c r="D2247" s="47"/>
      <c r="E2247" s="179"/>
      <c r="F2247" s="51"/>
      <c r="G2247" s="117"/>
      <c r="H2247" s="99"/>
      <c r="Q2247" s="168">
        <f t="shared" si="106"/>
        <v>0</v>
      </c>
      <c r="R2247" s="168">
        <f t="shared" si="107"/>
        <v>0</v>
      </c>
    </row>
    <row r="2248" spans="1:18" ht="20.100000000000001" customHeight="1" x14ac:dyDescent="0.3">
      <c r="A2248" s="170">
        <v>2245</v>
      </c>
      <c r="B2248" s="120" t="str">
        <f t="shared" si="105"/>
        <v/>
      </c>
      <c r="C2248" s="117" t="s">
        <v>74</v>
      </c>
      <c r="D2248" s="47"/>
      <c r="E2248" s="179"/>
      <c r="F2248" s="51"/>
      <c r="G2248" s="117"/>
      <c r="H2248" s="99"/>
      <c r="Q2248" s="168">
        <f t="shared" si="106"/>
        <v>0</v>
      </c>
      <c r="R2248" s="168">
        <f t="shared" si="107"/>
        <v>0</v>
      </c>
    </row>
    <row r="2249" spans="1:18" ht="20.100000000000001" customHeight="1" x14ac:dyDescent="0.3">
      <c r="A2249" s="170">
        <v>2246</v>
      </c>
      <c r="B2249" s="120" t="str">
        <f t="shared" si="105"/>
        <v/>
      </c>
      <c r="C2249" s="117" t="s">
        <v>74</v>
      </c>
      <c r="D2249" s="47"/>
      <c r="E2249" s="179"/>
      <c r="F2249" s="51"/>
      <c r="G2249" s="117"/>
      <c r="H2249" s="99"/>
      <c r="Q2249" s="168">
        <f t="shared" si="106"/>
        <v>0</v>
      </c>
      <c r="R2249" s="168">
        <f t="shared" si="107"/>
        <v>0</v>
      </c>
    </row>
    <row r="2250" spans="1:18" ht="20.100000000000001" customHeight="1" x14ac:dyDescent="0.3">
      <c r="A2250" s="170">
        <v>2247</v>
      </c>
      <c r="B2250" s="120" t="str">
        <f t="shared" si="105"/>
        <v/>
      </c>
      <c r="C2250" s="117" t="s">
        <v>74</v>
      </c>
      <c r="D2250" s="47"/>
      <c r="E2250" s="179"/>
      <c r="F2250" s="51"/>
      <c r="G2250" s="117"/>
      <c r="H2250" s="99"/>
      <c r="Q2250" s="168">
        <f t="shared" si="106"/>
        <v>0</v>
      </c>
      <c r="R2250" s="168">
        <f t="shared" si="107"/>
        <v>0</v>
      </c>
    </row>
    <row r="2251" spans="1:18" ht="20.100000000000001" customHeight="1" x14ac:dyDescent="0.3">
      <c r="A2251" s="170">
        <v>2248</v>
      </c>
      <c r="B2251" s="120" t="str">
        <f t="shared" si="105"/>
        <v/>
      </c>
      <c r="C2251" s="117" t="s">
        <v>74</v>
      </c>
      <c r="D2251" s="47"/>
      <c r="E2251" s="179"/>
      <c r="F2251" s="51"/>
      <c r="G2251" s="117"/>
      <c r="H2251" s="99"/>
      <c r="Q2251" s="168">
        <f t="shared" si="106"/>
        <v>0</v>
      </c>
      <c r="R2251" s="168">
        <f t="shared" si="107"/>
        <v>0</v>
      </c>
    </row>
    <row r="2252" spans="1:18" ht="20.100000000000001" customHeight="1" x14ac:dyDescent="0.3">
      <c r="A2252" s="170">
        <v>2249</v>
      </c>
      <c r="B2252" s="120" t="str">
        <f t="shared" si="105"/>
        <v/>
      </c>
      <c r="C2252" s="117" t="s">
        <v>74</v>
      </c>
      <c r="D2252" s="47"/>
      <c r="E2252" s="179"/>
      <c r="F2252" s="51"/>
      <c r="G2252" s="117"/>
      <c r="H2252" s="99"/>
      <c r="Q2252" s="168">
        <f t="shared" si="106"/>
        <v>0</v>
      </c>
      <c r="R2252" s="168">
        <f t="shared" si="107"/>
        <v>0</v>
      </c>
    </row>
    <row r="2253" spans="1:18" ht="20.100000000000001" customHeight="1" x14ac:dyDescent="0.3">
      <c r="A2253" s="170">
        <v>2250</v>
      </c>
      <c r="B2253" s="120" t="str">
        <f t="shared" si="105"/>
        <v/>
      </c>
      <c r="C2253" s="117" t="s">
        <v>74</v>
      </c>
      <c r="D2253" s="47"/>
      <c r="E2253" s="179"/>
      <c r="F2253" s="51"/>
      <c r="G2253" s="117"/>
      <c r="H2253" s="99"/>
      <c r="Q2253" s="168">
        <f t="shared" si="106"/>
        <v>0</v>
      </c>
      <c r="R2253" s="168">
        <f t="shared" si="107"/>
        <v>0</v>
      </c>
    </row>
    <row r="2254" spans="1:18" ht="20.100000000000001" customHeight="1" x14ac:dyDescent="0.3">
      <c r="A2254" s="170">
        <v>2251</v>
      </c>
      <c r="B2254" s="120" t="str">
        <f t="shared" si="105"/>
        <v/>
      </c>
      <c r="C2254" s="117" t="s">
        <v>74</v>
      </c>
      <c r="D2254" s="47"/>
      <c r="E2254" s="179"/>
      <c r="F2254" s="51"/>
      <c r="G2254" s="117"/>
      <c r="H2254" s="99"/>
      <c r="Q2254" s="168">
        <f t="shared" si="106"/>
        <v>0</v>
      </c>
      <c r="R2254" s="168">
        <f t="shared" si="107"/>
        <v>0</v>
      </c>
    </row>
    <row r="2255" spans="1:18" ht="20.100000000000001" customHeight="1" x14ac:dyDescent="0.3">
      <c r="A2255" s="170">
        <v>2252</v>
      </c>
      <c r="B2255" s="120" t="str">
        <f t="shared" si="105"/>
        <v/>
      </c>
      <c r="C2255" s="117" t="s">
        <v>74</v>
      </c>
      <c r="D2255" s="47"/>
      <c r="E2255" s="179"/>
      <c r="F2255" s="51"/>
      <c r="G2255" s="117"/>
      <c r="H2255" s="99"/>
      <c r="Q2255" s="168">
        <f t="shared" si="106"/>
        <v>0</v>
      </c>
      <c r="R2255" s="168">
        <f t="shared" si="107"/>
        <v>0</v>
      </c>
    </row>
    <row r="2256" spans="1:18" ht="20.100000000000001" customHeight="1" x14ac:dyDescent="0.3">
      <c r="A2256" s="170">
        <v>2253</v>
      </c>
      <c r="B2256" s="120" t="str">
        <f t="shared" si="105"/>
        <v/>
      </c>
      <c r="C2256" s="117" t="s">
        <v>74</v>
      </c>
      <c r="D2256" s="47"/>
      <c r="E2256" s="179"/>
      <c r="F2256" s="51"/>
      <c r="G2256" s="117"/>
      <c r="H2256" s="99"/>
      <c r="Q2256" s="168">
        <f t="shared" si="106"/>
        <v>0</v>
      </c>
      <c r="R2256" s="168">
        <f t="shared" si="107"/>
        <v>0</v>
      </c>
    </row>
    <row r="2257" spans="1:18" ht="20.100000000000001" customHeight="1" x14ac:dyDescent="0.3">
      <c r="A2257" s="170">
        <v>2254</v>
      </c>
      <c r="B2257" s="120" t="str">
        <f t="shared" si="105"/>
        <v/>
      </c>
      <c r="C2257" s="117" t="s">
        <v>74</v>
      </c>
      <c r="D2257" s="47"/>
      <c r="E2257" s="179"/>
      <c r="F2257" s="51"/>
      <c r="G2257" s="117"/>
      <c r="H2257" s="99"/>
      <c r="Q2257" s="168">
        <f t="shared" si="106"/>
        <v>0</v>
      </c>
      <c r="R2257" s="168">
        <f t="shared" si="107"/>
        <v>0</v>
      </c>
    </row>
    <row r="2258" spans="1:18" ht="20.100000000000001" customHeight="1" x14ac:dyDescent="0.3">
      <c r="A2258" s="170">
        <v>2255</v>
      </c>
      <c r="B2258" s="120" t="str">
        <f t="shared" si="105"/>
        <v/>
      </c>
      <c r="C2258" s="117" t="s">
        <v>74</v>
      </c>
      <c r="D2258" s="47"/>
      <c r="E2258" s="179"/>
      <c r="F2258" s="51"/>
      <c r="G2258" s="117"/>
      <c r="H2258" s="99"/>
      <c r="Q2258" s="168">
        <f t="shared" si="106"/>
        <v>0</v>
      </c>
      <c r="R2258" s="168">
        <f t="shared" si="107"/>
        <v>0</v>
      </c>
    </row>
    <row r="2259" spans="1:18" ht="20.100000000000001" customHeight="1" x14ac:dyDescent="0.3">
      <c r="A2259" s="170">
        <v>2256</v>
      </c>
      <c r="B2259" s="120" t="str">
        <f t="shared" si="105"/>
        <v/>
      </c>
      <c r="C2259" s="117" t="s">
        <v>74</v>
      </c>
      <c r="D2259" s="47"/>
      <c r="E2259" s="179"/>
      <c r="F2259" s="51"/>
      <c r="G2259" s="117"/>
      <c r="H2259" s="99"/>
      <c r="Q2259" s="168">
        <f t="shared" si="106"/>
        <v>0</v>
      </c>
      <c r="R2259" s="168">
        <f t="shared" si="107"/>
        <v>0</v>
      </c>
    </row>
    <row r="2260" spans="1:18" ht="20.100000000000001" customHeight="1" x14ac:dyDescent="0.3">
      <c r="A2260" s="170">
        <v>2257</v>
      </c>
      <c r="B2260" s="120" t="str">
        <f t="shared" si="105"/>
        <v/>
      </c>
      <c r="C2260" s="117" t="s">
        <v>74</v>
      </c>
      <c r="D2260" s="47"/>
      <c r="E2260" s="179"/>
      <c r="F2260" s="51"/>
      <c r="G2260" s="117"/>
      <c r="H2260" s="99"/>
      <c r="Q2260" s="168">
        <f t="shared" si="106"/>
        <v>0</v>
      </c>
      <c r="R2260" s="168">
        <f t="shared" si="107"/>
        <v>0</v>
      </c>
    </row>
    <row r="2261" spans="1:18" ht="20.100000000000001" customHeight="1" x14ac:dyDescent="0.3">
      <c r="A2261" s="170">
        <v>2258</v>
      </c>
      <c r="B2261" s="120" t="str">
        <f t="shared" si="105"/>
        <v/>
      </c>
      <c r="C2261" s="117" t="s">
        <v>74</v>
      </c>
      <c r="D2261" s="47"/>
      <c r="E2261" s="179"/>
      <c r="F2261" s="51"/>
      <c r="G2261" s="117"/>
      <c r="H2261" s="99"/>
      <c r="Q2261" s="168">
        <f t="shared" si="106"/>
        <v>0</v>
      </c>
      <c r="R2261" s="168">
        <f t="shared" si="107"/>
        <v>0</v>
      </c>
    </row>
    <row r="2262" spans="1:18" ht="20.100000000000001" customHeight="1" x14ac:dyDescent="0.3">
      <c r="A2262" s="170">
        <v>2259</v>
      </c>
      <c r="B2262" s="120" t="str">
        <f t="shared" si="105"/>
        <v/>
      </c>
      <c r="C2262" s="117" t="s">
        <v>74</v>
      </c>
      <c r="D2262" s="47"/>
      <c r="E2262" s="179"/>
      <c r="F2262" s="51"/>
      <c r="G2262" s="117"/>
      <c r="H2262" s="99"/>
      <c r="Q2262" s="168">
        <f t="shared" si="106"/>
        <v>0</v>
      </c>
      <c r="R2262" s="168">
        <f t="shared" si="107"/>
        <v>0</v>
      </c>
    </row>
    <row r="2263" spans="1:18" ht="20.100000000000001" customHeight="1" x14ac:dyDescent="0.3">
      <c r="A2263" s="170">
        <v>2260</v>
      </c>
      <c r="B2263" s="120" t="str">
        <f t="shared" si="105"/>
        <v/>
      </c>
      <c r="C2263" s="117" t="s">
        <v>74</v>
      </c>
      <c r="D2263" s="47"/>
      <c r="E2263" s="179"/>
      <c r="F2263" s="51"/>
      <c r="G2263" s="117"/>
      <c r="H2263" s="99"/>
      <c r="Q2263" s="168">
        <f t="shared" si="106"/>
        <v>0</v>
      </c>
      <c r="R2263" s="168">
        <f t="shared" si="107"/>
        <v>0</v>
      </c>
    </row>
    <row r="2264" spans="1:18" ht="20.100000000000001" customHeight="1" x14ac:dyDescent="0.3">
      <c r="A2264" s="170">
        <v>2261</v>
      </c>
      <c r="B2264" s="120" t="str">
        <f t="shared" si="105"/>
        <v/>
      </c>
      <c r="C2264" s="117" t="s">
        <v>74</v>
      </c>
      <c r="D2264" s="47"/>
      <c r="E2264" s="179"/>
      <c r="F2264" s="51"/>
      <c r="G2264" s="117"/>
      <c r="H2264" s="99"/>
      <c r="Q2264" s="168">
        <f t="shared" si="106"/>
        <v>0</v>
      </c>
      <c r="R2264" s="168">
        <f t="shared" si="107"/>
        <v>0</v>
      </c>
    </row>
    <row r="2265" spans="1:18" ht="20.100000000000001" customHeight="1" x14ac:dyDescent="0.3">
      <c r="A2265" s="170">
        <v>2262</v>
      </c>
      <c r="B2265" s="120" t="str">
        <f t="shared" si="105"/>
        <v/>
      </c>
      <c r="C2265" s="117" t="s">
        <v>74</v>
      </c>
      <c r="D2265" s="47"/>
      <c r="E2265" s="179"/>
      <c r="F2265" s="51"/>
      <c r="G2265" s="117"/>
      <c r="H2265" s="99"/>
      <c r="Q2265" s="168">
        <f t="shared" si="106"/>
        <v>0</v>
      </c>
      <c r="R2265" s="168">
        <f t="shared" si="107"/>
        <v>0</v>
      </c>
    </row>
    <row r="2266" spans="1:18" ht="20.100000000000001" customHeight="1" x14ac:dyDescent="0.3">
      <c r="A2266" s="170">
        <v>2263</v>
      </c>
      <c r="B2266" s="120" t="str">
        <f t="shared" si="105"/>
        <v/>
      </c>
      <c r="C2266" s="117" t="s">
        <v>74</v>
      </c>
      <c r="D2266" s="47"/>
      <c r="E2266" s="179"/>
      <c r="F2266" s="51"/>
      <c r="G2266" s="117"/>
      <c r="H2266" s="99"/>
      <c r="Q2266" s="168">
        <f t="shared" si="106"/>
        <v>0</v>
      </c>
      <c r="R2266" s="168">
        <f t="shared" si="107"/>
        <v>0</v>
      </c>
    </row>
    <row r="2267" spans="1:18" ht="20.100000000000001" customHeight="1" x14ac:dyDescent="0.3">
      <c r="A2267" s="170">
        <v>2264</v>
      </c>
      <c r="B2267" s="120" t="str">
        <f t="shared" si="105"/>
        <v/>
      </c>
      <c r="C2267" s="117" t="s">
        <v>74</v>
      </c>
      <c r="D2267" s="47"/>
      <c r="E2267" s="179"/>
      <c r="F2267" s="51"/>
      <c r="G2267" s="117"/>
      <c r="H2267" s="99"/>
      <c r="Q2267" s="168">
        <f t="shared" si="106"/>
        <v>0</v>
      </c>
      <c r="R2267" s="168">
        <f t="shared" si="107"/>
        <v>0</v>
      </c>
    </row>
    <row r="2268" spans="1:18" ht="20.100000000000001" customHeight="1" x14ac:dyDescent="0.3">
      <c r="A2268" s="170">
        <v>2265</v>
      </c>
      <c r="B2268" s="120" t="str">
        <f t="shared" si="105"/>
        <v/>
      </c>
      <c r="C2268" s="117" t="s">
        <v>74</v>
      </c>
      <c r="D2268" s="47"/>
      <c r="E2268" s="179"/>
      <c r="F2268" s="51"/>
      <c r="G2268" s="117"/>
      <c r="H2268" s="99"/>
      <c r="Q2268" s="168">
        <f t="shared" si="106"/>
        <v>0</v>
      </c>
      <c r="R2268" s="168">
        <f t="shared" si="107"/>
        <v>0</v>
      </c>
    </row>
    <row r="2269" spans="1:18" ht="20.100000000000001" customHeight="1" x14ac:dyDescent="0.3">
      <c r="A2269" s="170">
        <v>2266</v>
      </c>
      <c r="B2269" s="120" t="str">
        <f t="shared" si="105"/>
        <v/>
      </c>
      <c r="C2269" s="117" t="s">
        <v>74</v>
      </c>
      <c r="D2269" s="47"/>
      <c r="E2269" s="179"/>
      <c r="F2269" s="51"/>
      <c r="G2269" s="117"/>
      <c r="H2269" s="99"/>
      <c r="Q2269" s="168">
        <f t="shared" si="106"/>
        <v>0</v>
      </c>
      <c r="R2269" s="168">
        <f t="shared" si="107"/>
        <v>0</v>
      </c>
    </row>
    <row r="2270" spans="1:18" ht="20.100000000000001" customHeight="1" x14ac:dyDescent="0.3">
      <c r="A2270" s="170">
        <v>2267</v>
      </c>
      <c r="B2270" s="120" t="str">
        <f t="shared" si="105"/>
        <v/>
      </c>
      <c r="C2270" s="117" t="s">
        <v>74</v>
      </c>
      <c r="D2270" s="47"/>
      <c r="E2270" s="179"/>
      <c r="F2270" s="51"/>
      <c r="G2270" s="117"/>
      <c r="H2270" s="99"/>
      <c r="Q2270" s="168">
        <f t="shared" si="106"/>
        <v>0</v>
      </c>
      <c r="R2270" s="168">
        <f t="shared" si="107"/>
        <v>0</v>
      </c>
    </row>
    <row r="2271" spans="1:18" ht="20.100000000000001" customHeight="1" x14ac:dyDescent="0.3">
      <c r="A2271" s="170">
        <v>2268</v>
      </c>
      <c r="B2271" s="120" t="str">
        <f t="shared" si="105"/>
        <v/>
      </c>
      <c r="C2271" s="117" t="s">
        <v>74</v>
      </c>
      <c r="D2271" s="47"/>
      <c r="E2271" s="179"/>
      <c r="F2271" s="51"/>
      <c r="G2271" s="117"/>
      <c r="H2271" s="99"/>
      <c r="Q2271" s="168">
        <f t="shared" si="106"/>
        <v>0</v>
      </c>
      <c r="R2271" s="168">
        <f t="shared" si="107"/>
        <v>0</v>
      </c>
    </row>
    <row r="2272" spans="1:18" ht="20.100000000000001" customHeight="1" x14ac:dyDescent="0.3">
      <c r="A2272" s="170">
        <v>2269</v>
      </c>
      <c r="B2272" s="120" t="str">
        <f t="shared" si="105"/>
        <v/>
      </c>
      <c r="C2272" s="117" t="s">
        <v>74</v>
      </c>
      <c r="D2272" s="47"/>
      <c r="E2272" s="179"/>
      <c r="F2272" s="51"/>
      <c r="G2272" s="117"/>
      <c r="H2272" s="99"/>
      <c r="Q2272" s="168">
        <f t="shared" si="106"/>
        <v>0</v>
      </c>
      <c r="R2272" s="168">
        <f t="shared" si="107"/>
        <v>0</v>
      </c>
    </row>
    <row r="2273" spans="1:18" ht="20.100000000000001" customHeight="1" x14ac:dyDescent="0.3">
      <c r="A2273" s="170">
        <v>2270</v>
      </c>
      <c r="B2273" s="120" t="str">
        <f t="shared" si="105"/>
        <v/>
      </c>
      <c r="C2273" s="117" t="s">
        <v>74</v>
      </c>
      <c r="D2273" s="47"/>
      <c r="E2273" s="179"/>
      <c r="F2273" s="51"/>
      <c r="G2273" s="117"/>
      <c r="H2273" s="99"/>
      <c r="Q2273" s="168">
        <f t="shared" si="106"/>
        <v>0</v>
      </c>
      <c r="R2273" s="168">
        <f t="shared" si="107"/>
        <v>0</v>
      </c>
    </row>
    <row r="2274" spans="1:18" ht="20.100000000000001" customHeight="1" x14ac:dyDescent="0.3">
      <c r="A2274" s="170">
        <v>2271</v>
      </c>
      <c r="B2274" s="120" t="str">
        <f t="shared" si="105"/>
        <v/>
      </c>
      <c r="C2274" s="117" t="s">
        <v>74</v>
      </c>
      <c r="D2274" s="47"/>
      <c r="E2274" s="179"/>
      <c r="F2274" s="51"/>
      <c r="G2274" s="117"/>
      <c r="H2274" s="99"/>
      <c r="Q2274" s="168">
        <f t="shared" si="106"/>
        <v>0</v>
      </c>
      <c r="R2274" s="168">
        <f t="shared" si="107"/>
        <v>0</v>
      </c>
    </row>
    <row r="2275" spans="1:18" ht="20.100000000000001" customHeight="1" x14ac:dyDescent="0.3">
      <c r="A2275" s="170">
        <v>2272</v>
      </c>
      <c r="B2275" s="120" t="str">
        <f t="shared" si="105"/>
        <v/>
      </c>
      <c r="C2275" s="117" t="s">
        <v>74</v>
      </c>
      <c r="D2275" s="47"/>
      <c r="E2275" s="179"/>
      <c r="F2275" s="51"/>
      <c r="G2275" s="117"/>
      <c r="H2275" s="99"/>
      <c r="Q2275" s="168">
        <f t="shared" si="106"/>
        <v>0</v>
      </c>
      <c r="R2275" s="168">
        <f t="shared" si="107"/>
        <v>0</v>
      </c>
    </row>
    <row r="2276" spans="1:18" ht="20.100000000000001" customHeight="1" x14ac:dyDescent="0.3">
      <c r="A2276" s="170">
        <v>2273</v>
      </c>
      <c r="B2276" s="120" t="str">
        <f t="shared" si="105"/>
        <v/>
      </c>
      <c r="C2276" s="117" t="s">
        <v>74</v>
      </c>
      <c r="D2276" s="47"/>
      <c r="E2276" s="179"/>
      <c r="F2276" s="51"/>
      <c r="G2276" s="117"/>
      <c r="H2276" s="99"/>
      <c r="Q2276" s="168">
        <f t="shared" si="106"/>
        <v>0</v>
      </c>
      <c r="R2276" s="168">
        <f t="shared" si="107"/>
        <v>0</v>
      </c>
    </row>
    <row r="2277" spans="1:18" ht="20.100000000000001" customHeight="1" x14ac:dyDescent="0.3">
      <c r="A2277" s="170">
        <v>2274</v>
      </c>
      <c r="B2277" s="120" t="str">
        <f t="shared" si="105"/>
        <v/>
      </c>
      <c r="C2277" s="117" t="s">
        <v>74</v>
      </c>
      <c r="D2277" s="47"/>
      <c r="E2277" s="179"/>
      <c r="F2277" s="51"/>
      <c r="G2277" s="117"/>
      <c r="H2277" s="99"/>
      <c r="Q2277" s="168">
        <f t="shared" si="106"/>
        <v>0</v>
      </c>
      <c r="R2277" s="168">
        <f t="shared" si="107"/>
        <v>0</v>
      </c>
    </row>
    <row r="2278" spans="1:18" ht="20.100000000000001" customHeight="1" x14ac:dyDescent="0.3">
      <c r="A2278" s="170">
        <v>2275</v>
      </c>
      <c r="B2278" s="120" t="str">
        <f t="shared" si="105"/>
        <v/>
      </c>
      <c r="C2278" s="117" t="s">
        <v>74</v>
      </c>
      <c r="D2278" s="47"/>
      <c r="E2278" s="179"/>
      <c r="F2278" s="51"/>
      <c r="G2278" s="117"/>
      <c r="H2278" s="99"/>
      <c r="Q2278" s="168">
        <f t="shared" si="106"/>
        <v>0</v>
      </c>
      <c r="R2278" s="168">
        <f t="shared" si="107"/>
        <v>0</v>
      </c>
    </row>
    <row r="2279" spans="1:18" ht="20.100000000000001" customHeight="1" x14ac:dyDescent="0.3">
      <c r="A2279" s="170">
        <v>2276</v>
      </c>
      <c r="B2279" s="120" t="str">
        <f t="shared" si="105"/>
        <v/>
      </c>
      <c r="C2279" s="117" t="s">
        <v>74</v>
      </c>
      <c r="D2279" s="47"/>
      <c r="E2279" s="179"/>
      <c r="F2279" s="51"/>
      <c r="G2279" s="117"/>
      <c r="H2279" s="99"/>
      <c r="Q2279" s="168">
        <f t="shared" si="106"/>
        <v>0</v>
      </c>
      <c r="R2279" s="168">
        <f t="shared" si="107"/>
        <v>0</v>
      </c>
    </row>
    <row r="2280" spans="1:18" ht="20.100000000000001" customHeight="1" x14ac:dyDescent="0.3">
      <c r="A2280" s="170">
        <v>2277</v>
      </c>
      <c r="B2280" s="120" t="str">
        <f t="shared" si="105"/>
        <v/>
      </c>
      <c r="C2280" s="117" t="s">
        <v>74</v>
      </c>
      <c r="D2280" s="47"/>
      <c r="E2280" s="179"/>
      <c r="F2280" s="51"/>
      <c r="G2280" s="117"/>
      <c r="H2280" s="99"/>
      <c r="Q2280" s="168">
        <f t="shared" si="106"/>
        <v>0</v>
      </c>
      <c r="R2280" s="168">
        <f t="shared" si="107"/>
        <v>0</v>
      </c>
    </row>
    <row r="2281" spans="1:18" ht="20.100000000000001" customHeight="1" x14ac:dyDescent="0.3">
      <c r="A2281" s="170">
        <v>2278</v>
      </c>
      <c r="B2281" s="120" t="str">
        <f t="shared" si="105"/>
        <v/>
      </c>
      <c r="C2281" s="117" t="s">
        <v>74</v>
      </c>
      <c r="D2281" s="47"/>
      <c r="E2281" s="179"/>
      <c r="F2281" s="51"/>
      <c r="G2281" s="117"/>
      <c r="H2281" s="99"/>
      <c r="Q2281" s="168">
        <f t="shared" si="106"/>
        <v>0</v>
      </c>
      <c r="R2281" s="168">
        <f t="shared" si="107"/>
        <v>0</v>
      </c>
    </row>
    <row r="2282" spans="1:18" ht="20.100000000000001" customHeight="1" x14ac:dyDescent="0.3">
      <c r="A2282" s="170">
        <v>2279</v>
      </c>
      <c r="B2282" s="120" t="str">
        <f t="shared" si="105"/>
        <v/>
      </c>
      <c r="C2282" s="117" t="s">
        <v>74</v>
      </c>
      <c r="D2282" s="47"/>
      <c r="E2282" s="179"/>
      <c r="F2282" s="51"/>
      <c r="G2282" s="117"/>
      <c r="H2282" s="99"/>
      <c r="Q2282" s="168">
        <f t="shared" si="106"/>
        <v>0</v>
      </c>
      <c r="R2282" s="168">
        <f t="shared" si="107"/>
        <v>0</v>
      </c>
    </row>
    <row r="2283" spans="1:18" ht="20.100000000000001" customHeight="1" x14ac:dyDescent="0.3">
      <c r="A2283" s="170">
        <v>2280</v>
      </c>
      <c r="B2283" s="120" t="str">
        <f t="shared" si="105"/>
        <v/>
      </c>
      <c r="C2283" s="117" t="s">
        <v>74</v>
      </c>
      <c r="D2283" s="47"/>
      <c r="E2283" s="179"/>
      <c r="F2283" s="51"/>
      <c r="G2283" s="117"/>
      <c r="H2283" s="99"/>
      <c r="Q2283" s="168">
        <f t="shared" si="106"/>
        <v>0</v>
      </c>
      <c r="R2283" s="168">
        <f t="shared" si="107"/>
        <v>0</v>
      </c>
    </row>
    <row r="2284" spans="1:18" ht="20.100000000000001" customHeight="1" x14ac:dyDescent="0.3">
      <c r="A2284" s="170">
        <v>2281</v>
      </c>
      <c r="B2284" s="120" t="str">
        <f t="shared" si="105"/>
        <v/>
      </c>
      <c r="C2284" s="117" t="s">
        <v>74</v>
      </c>
      <c r="D2284" s="47"/>
      <c r="E2284" s="179"/>
      <c r="F2284" s="51"/>
      <c r="G2284" s="117"/>
      <c r="H2284" s="99"/>
      <c r="Q2284" s="168">
        <f t="shared" si="106"/>
        <v>0</v>
      </c>
      <c r="R2284" s="168">
        <f t="shared" si="107"/>
        <v>0</v>
      </c>
    </row>
    <row r="2285" spans="1:18" ht="20.100000000000001" customHeight="1" x14ac:dyDescent="0.3">
      <c r="A2285" s="170">
        <v>2282</v>
      </c>
      <c r="B2285" s="120" t="str">
        <f t="shared" si="105"/>
        <v/>
      </c>
      <c r="C2285" s="117" t="s">
        <v>74</v>
      </c>
      <c r="D2285" s="47"/>
      <c r="E2285" s="179"/>
      <c r="F2285" s="51"/>
      <c r="G2285" s="117"/>
      <c r="H2285" s="99"/>
      <c r="Q2285" s="168">
        <f t="shared" si="106"/>
        <v>0</v>
      </c>
      <c r="R2285" s="168">
        <f t="shared" si="107"/>
        <v>0</v>
      </c>
    </row>
    <row r="2286" spans="1:18" ht="20.100000000000001" customHeight="1" x14ac:dyDescent="0.3">
      <c r="A2286" s="170">
        <v>2283</v>
      </c>
      <c r="B2286" s="120" t="str">
        <f t="shared" si="105"/>
        <v/>
      </c>
      <c r="C2286" s="117" t="s">
        <v>74</v>
      </c>
      <c r="D2286" s="47"/>
      <c r="E2286" s="179"/>
      <c r="F2286" s="51"/>
      <c r="G2286" s="117"/>
      <c r="H2286" s="99"/>
      <c r="Q2286" s="168">
        <f t="shared" si="106"/>
        <v>0</v>
      </c>
      <c r="R2286" s="168">
        <f t="shared" si="107"/>
        <v>0</v>
      </c>
    </row>
    <row r="2287" spans="1:18" ht="20.100000000000001" customHeight="1" x14ac:dyDescent="0.3">
      <c r="A2287" s="170">
        <v>2284</v>
      </c>
      <c r="B2287" s="120" t="str">
        <f t="shared" si="105"/>
        <v/>
      </c>
      <c r="C2287" s="117" t="s">
        <v>74</v>
      </c>
      <c r="D2287" s="47"/>
      <c r="E2287" s="179"/>
      <c r="F2287" s="51"/>
      <c r="G2287" s="117"/>
      <c r="H2287" s="99"/>
      <c r="Q2287" s="168">
        <f t="shared" si="106"/>
        <v>0</v>
      </c>
      <c r="R2287" s="168">
        <f t="shared" si="107"/>
        <v>0</v>
      </c>
    </row>
    <row r="2288" spans="1:18" ht="20.100000000000001" customHeight="1" x14ac:dyDescent="0.3">
      <c r="A2288" s="170">
        <v>2285</v>
      </c>
      <c r="B2288" s="120" t="str">
        <f t="shared" si="105"/>
        <v/>
      </c>
      <c r="C2288" s="117" t="s">
        <v>74</v>
      </c>
      <c r="D2288" s="47"/>
      <c r="E2288" s="179"/>
      <c r="F2288" s="51"/>
      <c r="G2288" s="117"/>
      <c r="H2288" s="99"/>
      <c r="Q2288" s="168">
        <f t="shared" si="106"/>
        <v>0</v>
      </c>
      <c r="R2288" s="168">
        <f t="shared" si="107"/>
        <v>0</v>
      </c>
    </row>
    <row r="2289" spans="1:18" ht="20.100000000000001" customHeight="1" x14ac:dyDescent="0.3">
      <c r="A2289" s="170">
        <v>2286</v>
      </c>
      <c r="B2289" s="120" t="str">
        <f t="shared" si="105"/>
        <v/>
      </c>
      <c r="C2289" s="117" t="s">
        <v>74</v>
      </c>
      <c r="D2289" s="47"/>
      <c r="E2289" s="179"/>
      <c r="F2289" s="51"/>
      <c r="G2289" s="117"/>
      <c r="H2289" s="99"/>
      <c r="Q2289" s="168">
        <f t="shared" si="106"/>
        <v>0</v>
      </c>
      <c r="R2289" s="168">
        <f t="shared" si="107"/>
        <v>0</v>
      </c>
    </row>
    <row r="2290" spans="1:18" ht="20.100000000000001" customHeight="1" x14ac:dyDescent="0.3">
      <c r="A2290" s="170">
        <v>2287</v>
      </c>
      <c r="B2290" s="120" t="str">
        <f t="shared" si="105"/>
        <v/>
      </c>
      <c r="C2290" s="117" t="s">
        <v>74</v>
      </c>
      <c r="D2290" s="47"/>
      <c r="E2290" s="179"/>
      <c r="F2290" s="51"/>
      <c r="G2290" s="117"/>
      <c r="H2290" s="99"/>
      <c r="Q2290" s="168">
        <f t="shared" si="106"/>
        <v>0</v>
      </c>
      <c r="R2290" s="168">
        <f t="shared" si="107"/>
        <v>0</v>
      </c>
    </row>
    <row r="2291" spans="1:18" ht="20.100000000000001" customHeight="1" x14ac:dyDescent="0.3">
      <c r="A2291" s="170">
        <v>2288</v>
      </c>
      <c r="B2291" s="120" t="str">
        <f t="shared" si="105"/>
        <v/>
      </c>
      <c r="C2291" s="117" t="s">
        <v>74</v>
      </c>
      <c r="D2291" s="47"/>
      <c r="E2291" s="179"/>
      <c r="F2291" s="51"/>
      <c r="G2291" s="117"/>
      <c r="H2291" s="99"/>
      <c r="Q2291" s="168">
        <f t="shared" si="106"/>
        <v>0</v>
      </c>
      <c r="R2291" s="168">
        <f t="shared" si="107"/>
        <v>0</v>
      </c>
    </row>
    <row r="2292" spans="1:18" ht="20.100000000000001" customHeight="1" x14ac:dyDescent="0.3">
      <c r="A2292" s="170">
        <v>2289</v>
      </c>
      <c r="B2292" s="120" t="str">
        <f t="shared" si="105"/>
        <v/>
      </c>
      <c r="C2292" s="117" t="s">
        <v>74</v>
      </c>
      <c r="D2292" s="47"/>
      <c r="E2292" s="179"/>
      <c r="F2292" s="51"/>
      <c r="G2292" s="117"/>
      <c r="H2292" s="99"/>
      <c r="Q2292" s="168">
        <f t="shared" si="106"/>
        <v>0</v>
      </c>
      <c r="R2292" s="168">
        <f t="shared" si="107"/>
        <v>0</v>
      </c>
    </row>
    <row r="2293" spans="1:18" ht="20.100000000000001" customHeight="1" x14ac:dyDescent="0.3">
      <c r="A2293" s="170">
        <v>2290</v>
      </c>
      <c r="B2293" s="120" t="str">
        <f t="shared" si="105"/>
        <v/>
      </c>
      <c r="C2293" s="117" t="s">
        <v>74</v>
      </c>
      <c r="D2293" s="47"/>
      <c r="E2293" s="179"/>
      <c r="F2293" s="51"/>
      <c r="G2293" s="117"/>
      <c r="H2293" s="99"/>
      <c r="Q2293" s="168">
        <f t="shared" si="106"/>
        <v>0</v>
      </c>
      <c r="R2293" s="168">
        <f t="shared" si="107"/>
        <v>0</v>
      </c>
    </row>
    <row r="2294" spans="1:18" ht="20.100000000000001" customHeight="1" x14ac:dyDescent="0.3">
      <c r="A2294" s="170">
        <v>2291</v>
      </c>
      <c r="B2294" s="120" t="str">
        <f t="shared" si="105"/>
        <v/>
      </c>
      <c r="C2294" s="117" t="s">
        <v>74</v>
      </c>
      <c r="D2294" s="47"/>
      <c r="E2294" s="179"/>
      <c r="F2294" s="51"/>
      <c r="G2294" s="117"/>
      <c r="H2294" s="99"/>
      <c r="Q2294" s="168">
        <f t="shared" si="106"/>
        <v>0</v>
      </c>
      <c r="R2294" s="168">
        <f t="shared" si="107"/>
        <v>0</v>
      </c>
    </row>
    <row r="2295" spans="1:18" ht="20.100000000000001" customHeight="1" x14ac:dyDescent="0.3">
      <c r="A2295" s="170">
        <v>2292</v>
      </c>
      <c r="B2295" s="120" t="str">
        <f t="shared" si="105"/>
        <v/>
      </c>
      <c r="C2295" s="117" t="s">
        <v>74</v>
      </c>
      <c r="D2295" s="47"/>
      <c r="E2295" s="179"/>
      <c r="F2295" s="51"/>
      <c r="G2295" s="117"/>
      <c r="H2295" s="99"/>
      <c r="Q2295" s="168">
        <f t="shared" si="106"/>
        <v>0</v>
      </c>
      <c r="R2295" s="168">
        <f t="shared" si="107"/>
        <v>0</v>
      </c>
    </row>
    <row r="2296" spans="1:18" ht="20.100000000000001" customHeight="1" x14ac:dyDescent="0.3">
      <c r="A2296" s="170">
        <v>2293</v>
      </c>
      <c r="B2296" s="120" t="str">
        <f t="shared" si="105"/>
        <v/>
      </c>
      <c r="C2296" s="117" t="s">
        <v>74</v>
      </c>
      <c r="D2296" s="47"/>
      <c r="E2296" s="179"/>
      <c r="F2296" s="51"/>
      <c r="G2296" s="117"/>
      <c r="H2296" s="99"/>
      <c r="Q2296" s="168">
        <f t="shared" si="106"/>
        <v>0</v>
      </c>
      <c r="R2296" s="168">
        <f t="shared" si="107"/>
        <v>0</v>
      </c>
    </row>
    <row r="2297" spans="1:18" ht="20.100000000000001" customHeight="1" x14ac:dyDescent="0.3">
      <c r="A2297" s="170">
        <v>2294</v>
      </c>
      <c r="B2297" s="120" t="str">
        <f t="shared" si="105"/>
        <v/>
      </c>
      <c r="C2297" s="117" t="s">
        <v>74</v>
      </c>
      <c r="D2297" s="47"/>
      <c r="E2297" s="179"/>
      <c r="F2297" s="51"/>
      <c r="G2297" s="117"/>
      <c r="H2297" s="99"/>
      <c r="Q2297" s="168">
        <f t="shared" si="106"/>
        <v>0</v>
      </c>
      <c r="R2297" s="168">
        <f t="shared" si="107"/>
        <v>0</v>
      </c>
    </row>
    <row r="2298" spans="1:18" ht="20.100000000000001" customHeight="1" x14ac:dyDescent="0.3">
      <c r="A2298" s="170">
        <v>2295</v>
      </c>
      <c r="B2298" s="120" t="str">
        <f t="shared" si="105"/>
        <v/>
      </c>
      <c r="C2298" s="117" t="s">
        <v>74</v>
      </c>
      <c r="D2298" s="47"/>
      <c r="E2298" s="179"/>
      <c r="F2298" s="51"/>
      <c r="G2298" s="117"/>
      <c r="H2298" s="99"/>
      <c r="Q2298" s="168">
        <f t="shared" si="106"/>
        <v>0</v>
      </c>
      <c r="R2298" s="168">
        <f t="shared" si="107"/>
        <v>0</v>
      </c>
    </row>
    <row r="2299" spans="1:18" ht="20.100000000000001" customHeight="1" x14ac:dyDescent="0.3">
      <c r="A2299" s="170">
        <v>2296</v>
      </c>
      <c r="B2299" s="120" t="str">
        <f t="shared" si="105"/>
        <v/>
      </c>
      <c r="C2299" s="117" t="s">
        <v>74</v>
      </c>
      <c r="D2299" s="47"/>
      <c r="E2299" s="179"/>
      <c r="F2299" s="51"/>
      <c r="G2299" s="117"/>
      <c r="H2299" s="99"/>
      <c r="Q2299" s="168">
        <f t="shared" si="106"/>
        <v>0</v>
      </c>
      <c r="R2299" s="168">
        <f t="shared" si="107"/>
        <v>0</v>
      </c>
    </row>
    <row r="2300" spans="1:18" ht="20.100000000000001" customHeight="1" x14ac:dyDescent="0.3">
      <c r="A2300" s="170">
        <v>2297</v>
      </c>
      <c r="B2300" s="120" t="str">
        <f t="shared" si="105"/>
        <v/>
      </c>
      <c r="C2300" s="117" t="s">
        <v>74</v>
      </c>
      <c r="D2300" s="47"/>
      <c r="E2300" s="179"/>
      <c r="F2300" s="51"/>
      <c r="G2300" s="117"/>
      <c r="H2300" s="99"/>
      <c r="Q2300" s="168">
        <f t="shared" si="106"/>
        <v>0</v>
      </c>
      <c r="R2300" s="168">
        <f t="shared" si="107"/>
        <v>0</v>
      </c>
    </row>
    <row r="2301" spans="1:18" ht="20.100000000000001" customHeight="1" x14ac:dyDescent="0.3">
      <c r="A2301" s="170">
        <v>2298</v>
      </c>
      <c r="B2301" s="120" t="str">
        <f t="shared" si="105"/>
        <v/>
      </c>
      <c r="C2301" s="117" t="s">
        <v>74</v>
      </c>
      <c r="D2301" s="47"/>
      <c r="E2301" s="179"/>
      <c r="F2301" s="51"/>
      <c r="G2301" s="117"/>
      <c r="H2301" s="99"/>
      <c r="Q2301" s="168">
        <f t="shared" si="106"/>
        <v>0</v>
      </c>
      <c r="R2301" s="168">
        <f t="shared" si="107"/>
        <v>0</v>
      </c>
    </row>
    <row r="2302" spans="1:18" ht="20.100000000000001" customHeight="1" x14ac:dyDescent="0.3">
      <c r="A2302" s="170">
        <v>2299</v>
      </c>
      <c r="B2302" s="120" t="str">
        <f t="shared" si="105"/>
        <v/>
      </c>
      <c r="C2302" s="117" t="s">
        <v>74</v>
      </c>
      <c r="D2302" s="47"/>
      <c r="E2302" s="179"/>
      <c r="F2302" s="51"/>
      <c r="G2302" s="117"/>
      <c r="H2302" s="99"/>
      <c r="Q2302" s="168">
        <f t="shared" si="106"/>
        <v>0</v>
      </c>
      <c r="R2302" s="168">
        <f t="shared" si="107"/>
        <v>0</v>
      </c>
    </row>
    <row r="2303" spans="1:18" ht="20.100000000000001" customHeight="1" x14ac:dyDescent="0.3">
      <c r="A2303" s="170">
        <v>2300</v>
      </c>
      <c r="B2303" s="120" t="str">
        <f t="shared" si="105"/>
        <v/>
      </c>
      <c r="C2303" s="117" t="s">
        <v>74</v>
      </c>
      <c r="D2303" s="47"/>
      <c r="E2303" s="179"/>
      <c r="F2303" s="51"/>
      <c r="G2303" s="117"/>
      <c r="H2303" s="99"/>
      <c r="Q2303" s="168">
        <f t="shared" si="106"/>
        <v>0</v>
      </c>
      <c r="R2303" s="168">
        <f t="shared" si="107"/>
        <v>0</v>
      </c>
    </row>
    <row r="2304" spans="1:18" ht="20.100000000000001" customHeight="1" x14ac:dyDescent="0.3">
      <c r="A2304" s="170">
        <v>2301</v>
      </c>
      <c r="B2304" s="120" t="str">
        <f t="shared" si="105"/>
        <v/>
      </c>
      <c r="C2304" s="117" t="s">
        <v>74</v>
      </c>
      <c r="D2304" s="47"/>
      <c r="E2304" s="179"/>
      <c r="F2304" s="51"/>
      <c r="G2304" s="117"/>
      <c r="H2304" s="99"/>
      <c r="Q2304" s="168">
        <f t="shared" si="106"/>
        <v>0</v>
      </c>
      <c r="R2304" s="168">
        <f t="shared" si="107"/>
        <v>0</v>
      </c>
    </row>
    <row r="2305" spans="1:18" ht="20.100000000000001" customHeight="1" x14ac:dyDescent="0.3">
      <c r="A2305" s="170">
        <v>2302</v>
      </c>
      <c r="B2305" s="120" t="str">
        <f t="shared" si="105"/>
        <v/>
      </c>
      <c r="C2305" s="117" t="s">
        <v>74</v>
      </c>
      <c r="D2305" s="47"/>
      <c r="E2305" s="179"/>
      <c r="F2305" s="51"/>
      <c r="G2305" s="117"/>
      <c r="H2305" s="99"/>
      <c r="Q2305" s="168">
        <f t="shared" si="106"/>
        <v>0</v>
      </c>
      <c r="R2305" s="168">
        <f t="shared" si="107"/>
        <v>0</v>
      </c>
    </row>
    <row r="2306" spans="1:18" ht="20.100000000000001" customHeight="1" x14ac:dyDescent="0.3">
      <c r="A2306" s="170">
        <v>2303</v>
      </c>
      <c r="B2306" s="120" t="str">
        <f t="shared" si="105"/>
        <v/>
      </c>
      <c r="C2306" s="117" t="s">
        <v>74</v>
      </c>
      <c r="D2306" s="47"/>
      <c r="E2306" s="179"/>
      <c r="F2306" s="51"/>
      <c r="G2306" s="117"/>
      <c r="H2306" s="99"/>
      <c r="Q2306" s="168">
        <f t="shared" si="106"/>
        <v>0</v>
      </c>
      <c r="R2306" s="168">
        <f t="shared" si="107"/>
        <v>0</v>
      </c>
    </row>
    <row r="2307" spans="1:18" ht="20.100000000000001" customHeight="1" x14ac:dyDescent="0.3">
      <c r="A2307" s="170">
        <v>2304</v>
      </c>
      <c r="B2307" s="120" t="str">
        <f t="shared" si="105"/>
        <v/>
      </c>
      <c r="C2307" s="117" t="s">
        <v>74</v>
      </c>
      <c r="D2307" s="47"/>
      <c r="E2307" s="179"/>
      <c r="F2307" s="51"/>
      <c r="G2307" s="117"/>
      <c r="H2307" s="99"/>
      <c r="Q2307" s="168">
        <f t="shared" si="106"/>
        <v>0</v>
      </c>
      <c r="R2307" s="168">
        <f t="shared" si="107"/>
        <v>0</v>
      </c>
    </row>
    <row r="2308" spans="1:18" ht="20.100000000000001" customHeight="1" x14ac:dyDescent="0.3">
      <c r="A2308" s="170">
        <v>2305</v>
      </c>
      <c r="B2308" s="120" t="str">
        <f t="shared" si="105"/>
        <v/>
      </c>
      <c r="C2308" s="117" t="s">
        <v>74</v>
      </c>
      <c r="D2308" s="47"/>
      <c r="E2308" s="179"/>
      <c r="F2308" s="51"/>
      <c r="G2308" s="117"/>
      <c r="H2308" s="99"/>
      <c r="Q2308" s="168">
        <f t="shared" si="106"/>
        <v>0</v>
      </c>
      <c r="R2308" s="168">
        <f t="shared" si="107"/>
        <v>0</v>
      </c>
    </row>
    <row r="2309" spans="1:18" ht="20.100000000000001" customHeight="1" x14ac:dyDescent="0.3">
      <c r="A2309" s="170">
        <v>2306</v>
      </c>
      <c r="B2309" s="120" t="str">
        <f t="shared" ref="B2309:B2372" si="108">_xlfn.CONCAT(D2309,E2309)</f>
        <v/>
      </c>
      <c r="C2309" s="117" t="s">
        <v>74</v>
      </c>
      <c r="D2309" s="47"/>
      <c r="E2309" s="179"/>
      <c r="F2309" s="51"/>
      <c r="G2309" s="117"/>
      <c r="H2309" s="99"/>
      <c r="Q2309" s="168">
        <f t="shared" ref="Q2309:Q2372" si="109">IF(D2309&lt;1,0,1)</f>
        <v>0</v>
      </c>
      <c r="R2309" s="168">
        <f t="shared" ref="R2309:R2372" si="110">IF(G2309+H2309&gt;0,IF(Q2309=0,1,0),0)</f>
        <v>0</v>
      </c>
    </row>
    <row r="2310" spans="1:18" ht="20.100000000000001" customHeight="1" x14ac:dyDescent="0.3">
      <c r="A2310" s="170">
        <v>2307</v>
      </c>
      <c r="B2310" s="120" t="str">
        <f t="shared" si="108"/>
        <v/>
      </c>
      <c r="C2310" s="117" t="s">
        <v>74</v>
      </c>
      <c r="D2310" s="47"/>
      <c r="E2310" s="179"/>
      <c r="F2310" s="51"/>
      <c r="G2310" s="117"/>
      <c r="H2310" s="99"/>
      <c r="Q2310" s="168">
        <f t="shared" si="109"/>
        <v>0</v>
      </c>
      <c r="R2310" s="168">
        <f t="shared" si="110"/>
        <v>0</v>
      </c>
    </row>
    <row r="2311" spans="1:18" ht="20.100000000000001" customHeight="1" x14ac:dyDescent="0.3">
      <c r="A2311" s="170">
        <v>2308</v>
      </c>
      <c r="B2311" s="120" t="str">
        <f t="shared" si="108"/>
        <v/>
      </c>
      <c r="C2311" s="117" t="s">
        <v>74</v>
      </c>
      <c r="D2311" s="47"/>
      <c r="E2311" s="179"/>
      <c r="F2311" s="51"/>
      <c r="G2311" s="117"/>
      <c r="H2311" s="99"/>
      <c r="Q2311" s="168">
        <f t="shared" si="109"/>
        <v>0</v>
      </c>
      <c r="R2311" s="168">
        <f t="shared" si="110"/>
        <v>0</v>
      </c>
    </row>
    <row r="2312" spans="1:18" ht="20.100000000000001" customHeight="1" x14ac:dyDescent="0.3">
      <c r="A2312" s="170">
        <v>2309</v>
      </c>
      <c r="B2312" s="120" t="str">
        <f t="shared" si="108"/>
        <v/>
      </c>
      <c r="C2312" s="117" t="s">
        <v>74</v>
      </c>
      <c r="D2312" s="47"/>
      <c r="E2312" s="179"/>
      <c r="F2312" s="51"/>
      <c r="G2312" s="117"/>
      <c r="H2312" s="99"/>
      <c r="Q2312" s="168">
        <f t="shared" si="109"/>
        <v>0</v>
      </c>
      <c r="R2312" s="168">
        <f t="shared" si="110"/>
        <v>0</v>
      </c>
    </row>
    <row r="2313" spans="1:18" ht="20.100000000000001" customHeight="1" x14ac:dyDescent="0.3">
      <c r="A2313" s="170">
        <v>2310</v>
      </c>
      <c r="B2313" s="120" t="str">
        <f t="shared" si="108"/>
        <v/>
      </c>
      <c r="C2313" s="117" t="s">
        <v>74</v>
      </c>
      <c r="D2313" s="47"/>
      <c r="E2313" s="179"/>
      <c r="F2313" s="51"/>
      <c r="G2313" s="117"/>
      <c r="H2313" s="99"/>
      <c r="Q2313" s="168">
        <f t="shared" si="109"/>
        <v>0</v>
      </c>
      <c r="R2313" s="168">
        <f t="shared" si="110"/>
        <v>0</v>
      </c>
    </row>
    <row r="2314" spans="1:18" ht="20.100000000000001" customHeight="1" x14ac:dyDescent="0.3">
      <c r="A2314" s="170">
        <v>2311</v>
      </c>
      <c r="B2314" s="120" t="str">
        <f t="shared" si="108"/>
        <v/>
      </c>
      <c r="C2314" s="117" t="s">
        <v>74</v>
      </c>
      <c r="D2314" s="47"/>
      <c r="E2314" s="179"/>
      <c r="F2314" s="51"/>
      <c r="G2314" s="117"/>
      <c r="H2314" s="99"/>
      <c r="Q2314" s="168">
        <f t="shared" si="109"/>
        <v>0</v>
      </c>
      <c r="R2314" s="168">
        <f t="shared" si="110"/>
        <v>0</v>
      </c>
    </row>
    <row r="2315" spans="1:18" ht="20.100000000000001" customHeight="1" x14ac:dyDescent="0.3">
      <c r="A2315" s="170">
        <v>2312</v>
      </c>
      <c r="B2315" s="120" t="str">
        <f t="shared" si="108"/>
        <v/>
      </c>
      <c r="C2315" s="117" t="s">
        <v>74</v>
      </c>
      <c r="D2315" s="47"/>
      <c r="E2315" s="179"/>
      <c r="F2315" s="51"/>
      <c r="G2315" s="117"/>
      <c r="H2315" s="99"/>
      <c r="Q2315" s="168">
        <f t="shared" si="109"/>
        <v>0</v>
      </c>
      <c r="R2315" s="168">
        <f t="shared" si="110"/>
        <v>0</v>
      </c>
    </row>
    <row r="2316" spans="1:18" ht="20.100000000000001" customHeight="1" x14ac:dyDescent="0.3">
      <c r="A2316" s="170">
        <v>2313</v>
      </c>
      <c r="B2316" s="120" t="str">
        <f t="shared" si="108"/>
        <v/>
      </c>
      <c r="C2316" s="117" t="s">
        <v>74</v>
      </c>
      <c r="D2316" s="47"/>
      <c r="E2316" s="179"/>
      <c r="F2316" s="51"/>
      <c r="G2316" s="117"/>
      <c r="H2316" s="99"/>
      <c r="Q2316" s="168">
        <f t="shared" si="109"/>
        <v>0</v>
      </c>
      <c r="R2316" s="168">
        <f t="shared" si="110"/>
        <v>0</v>
      </c>
    </row>
    <row r="2317" spans="1:18" ht="20.100000000000001" customHeight="1" x14ac:dyDescent="0.3">
      <c r="A2317" s="170">
        <v>2314</v>
      </c>
      <c r="B2317" s="120" t="str">
        <f t="shared" si="108"/>
        <v/>
      </c>
      <c r="C2317" s="117" t="s">
        <v>74</v>
      </c>
      <c r="D2317" s="47"/>
      <c r="E2317" s="179"/>
      <c r="F2317" s="51"/>
      <c r="G2317" s="117"/>
      <c r="H2317" s="99"/>
      <c r="Q2317" s="168">
        <f t="shared" si="109"/>
        <v>0</v>
      </c>
      <c r="R2317" s="168">
        <f t="shared" si="110"/>
        <v>0</v>
      </c>
    </row>
    <row r="2318" spans="1:18" ht="20.100000000000001" customHeight="1" x14ac:dyDescent="0.3">
      <c r="A2318" s="170">
        <v>2315</v>
      </c>
      <c r="B2318" s="120" t="str">
        <f t="shared" si="108"/>
        <v/>
      </c>
      <c r="C2318" s="117" t="s">
        <v>74</v>
      </c>
      <c r="D2318" s="47"/>
      <c r="E2318" s="179"/>
      <c r="F2318" s="51"/>
      <c r="G2318" s="117"/>
      <c r="H2318" s="99"/>
      <c r="Q2318" s="168">
        <f t="shared" si="109"/>
        <v>0</v>
      </c>
      <c r="R2318" s="168">
        <f t="shared" si="110"/>
        <v>0</v>
      </c>
    </row>
    <row r="2319" spans="1:18" ht="20.100000000000001" customHeight="1" x14ac:dyDescent="0.3">
      <c r="A2319" s="170">
        <v>2316</v>
      </c>
      <c r="B2319" s="120" t="str">
        <f t="shared" si="108"/>
        <v/>
      </c>
      <c r="C2319" s="117" t="s">
        <v>74</v>
      </c>
      <c r="D2319" s="47"/>
      <c r="E2319" s="179"/>
      <c r="F2319" s="51"/>
      <c r="G2319" s="117"/>
      <c r="H2319" s="99"/>
      <c r="Q2319" s="168">
        <f t="shared" si="109"/>
        <v>0</v>
      </c>
      <c r="R2319" s="168">
        <f t="shared" si="110"/>
        <v>0</v>
      </c>
    </row>
    <row r="2320" spans="1:18" ht="20.100000000000001" customHeight="1" x14ac:dyDescent="0.3">
      <c r="A2320" s="170">
        <v>2317</v>
      </c>
      <c r="B2320" s="120" t="str">
        <f t="shared" si="108"/>
        <v/>
      </c>
      <c r="C2320" s="117" t="s">
        <v>74</v>
      </c>
      <c r="D2320" s="47"/>
      <c r="E2320" s="179"/>
      <c r="F2320" s="51"/>
      <c r="G2320" s="117"/>
      <c r="H2320" s="99"/>
      <c r="Q2320" s="168">
        <f t="shared" si="109"/>
        <v>0</v>
      </c>
      <c r="R2320" s="168">
        <f t="shared" si="110"/>
        <v>0</v>
      </c>
    </row>
    <row r="2321" spans="1:18" ht="20.100000000000001" customHeight="1" x14ac:dyDescent="0.3">
      <c r="A2321" s="170">
        <v>2318</v>
      </c>
      <c r="B2321" s="120" t="str">
        <f t="shared" si="108"/>
        <v/>
      </c>
      <c r="C2321" s="117" t="s">
        <v>74</v>
      </c>
      <c r="D2321" s="47"/>
      <c r="E2321" s="179"/>
      <c r="F2321" s="51"/>
      <c r="G2321" s="117"/>
      <c r="H2321" s="99"/>
      <c r="Q2321" s="168">
        <f t="shared" si="109"/>
        <v>0</v>
      </c>
      <c r="R2321" s="168">
        <f t="shared" si="110"/>
        <v>0</v>
      </c>
    </row>
    <row r="2322" spans="1:18" ht="20.100000000000001" customHeight="1" x14ac:dyDescent="0.3">
      <c r="A2322" s="170">
        <v>2319</v>
      </c>
      <c r="B2322" s="120" t="str">
        <f t="shared" si="108"/>
        <v/>
      </c>
      <c r="C2322" s="117" t="s">
        <v>74</v>
      </c>
      <c r="D2322" s="47"/>
      <c r="E2322" s="179"/>
      <c r="F2322" s="51"/>
      <c r="G2322" s="117"/>
      <c r="H2322" s="99"/>
      <c r="Q2322" s="168">
        <f t="shared" si="109"/>
        <v>0</v>
      </c>
      <c r="R2322" s="168">
        <f t="shared" si="110"/>
        <v>0</v>
      </c>
    </row>
    <row r="2323" spans="1:18" ht="20.100000000000001" customHeight="1" x14ac:dyDescent="0.3">
      <c r="A2323" s="170">
        <v>2320</v>
      </c>
      <c r="B2323" s="120" t="str">
        <f t="shared" si="108"/>
        <v/>
      </c>
      <c r="C2323" s="117" t="s">
        <v>74</v>
      </c>
      <c r="D2323" s="47"/>
      <c r="E2323" s="179"/>
      <c r="F2323" s="51"/>
      <c r="G2323" s="117"/>
      <c r="H2323" s="99"/>
      <c r="Q2323" s="168">
        <f t="shared" si="109"/>
        <v>0</v>
      </c>
      <c r="R2323" s="168">
        <f t="shared" si="110"/>
        <v>0</v>
      </c>
    </row>
    <row r="2324" spans="1:18" ht="20.100000000000001" customHeight="1" x14ac:dyDescent="0.3">
      <c r="A2324" s="170">
        <v>2321</v>
      </c>
      <c r="B2324" s="120" t="str">
        <f t="shared" si="108"/>
        <v/>
      </c>
      <c r="C2324" s="117" t="s">
        <v>74</v>
      </c>
      <c r="D2324" s="47"/>
      <c r="E2324" s="179"/>
      <c r="F2324" s="51"/>
      <c r="G2324" s="117"/>
      <c r="H2324" s="99"/>
      <c r="Q2324" s="168">
        <f t="shared" si="109"/>
        <v>0</v>
      </c>
      <c r="R2324" s="168">
        <f t="shared" si="110"/>
        <v>0</v>
      </c>
    </row>
    <row r="2325" spans="1:18" ht="20.100000000000001" customHeight="1" x14ac:dyDescent="0.3">
      <c r="A2325" s="170">
        <v>2322</v>
      </c>
      <c r="B2325" s="120" t="str">
        <f t="shared" si="108"/>
        <v/>
      </c>
      <c r="C2325" s="117" t="s">
        <v>74</v>
      </c>
      <c r="D2325" s="47"/>
      <c r="E2325" s="179"/>
      <c r="F2325" s="51"/>
      <c r="G2325" s="117"/>
      <c r="H2325" s="99"/>
      <c r="Q2325" s="168">
        <f t="shared" si="109"/>
        <v>0</v>
      </c>
      <c r="R2325" s="168">
        <f t="shared" si="110"/>
        <v>0</v>
      </c>
    </row>
    <row r="2326" spans="1:18" ht="20.100000000000001" customHeight="1" x14ac:dyDescent="0.3">
      <c r="A2326" s="170">
        <v>2323</v>
      </c>
      <c r="B2326" s="120" t="str">
        <f t="shared" si="108"/>
        <v/>
      </c>
      <c r="C2326" s="117" t="s">
        <v>74</v>
      </c>
      <c r="D2326" s="47"/>
      <c r="E2326" s="179"/>
      <c r="F2326" s="51"/>
      <c r="G2326" s="117"/>
      <c r="H2326" s="99"/>
      <c r="Q2326" s="168">
        <f t="shared" si="109"/>
        <v>0</v>
      </c>
      <c r="R2326" s="168">
        <f t="shared" si="110"/>
        <v>0</v>
      </c>
    </row>
    <row r="2327" spans="1:18" ht="20.100000000000001" customHeight="1" x14ac:dyDescent="0.3">
      <c r="A2327" s="170">
        <v>2324</v>
      </c>
      <c r="B2327" s="120" t="str">
        <f t="shared" si="108"/>
        <v/>
      </c>
      <c r="C2327" s="117" t="s">
        <v>74</v>
      </c>
      <c r="D2327" s="47"/>
      <c r="E2327" s="179"/>
      <c r="F2327" s="51"/>
      <c r="G2327" s="117"/>
      <c r="H2327" s="99"/>
      <c r="Q2327" s="168">
        <f t="shared" si="109"/>
        <v>0</v>
      </c>
      <c r="R2327" s="168">
        <f t="shared" si="110"/>
        <v>0</v>
      </c>
    </row>
    <row r="2328" spans="1:18" ht="20.100000000000001" customHeight="1" x14ac:dyDescent="0.3">
      <c r="A2328" s="170">
        <v>2325</v>
      </c>
      <c r="B2328" s="120" t="str">
        <f t="shared" si="108"/>
        <v/>
      </c>
      <c r="C2328" s="117" t="s">
        <v>74</v>
      </c>
      <c r="D2328" s="47"/>
      <c r="E2328" s="179"/>
      <c r="F2328" s="51"/>
      <c r="G2328" s="117"/>
      <c r="H2328" s="99"/>
      <c r="Q2328" s="168">
        <f t="shared" si="109"/>
        <v>0</v>
      </c>
      <c r="R2328" s="168">
        <f t="shared" si="110"/>
        <v>0</v>
      </c>
    </row>
    <row r="2329" spans="1:18" ht="20.100000000000001" customHeight="1" x14ac:dyDescent="0.3">
      <c r="A2329" s="170">
        <v>2326</v>
      </c>
      <c r="B2329" s="120" t="str">
        <f t="shared" si="108"/>
        <v/>
      </c>
      <c r="C2329" s="117" t="s">
        <v>74</v>
      </c>
      <c r="D2329" s="47"/>
      <c r="E2329" s="179"/>
      <c r="F2329" s="51"/>
      <c r="G2329" s="117"/>
      <c r="H2329" s="99"/>
      <c r="Q2329" s="168">
        <f t="shared" si="109"/>
        <v>0</v>
      </c>
      <c r="R2329" s="168">
        <f t="shared" si="110"/>
        <v>0</v>
      </c>
    </row>
    <row r="2330" spans="1:18" ht="20.100000000000001" customHeight="1" x14ac:dyDescent="0.3">
      <c r="A2330" s="170">
        <v>2327</v>
      </c>
      <c r="B2330" s="120" t="str">
        <f t="shared" si="108"/>
        <v/>
      </c>
      <c r="C2330" s="117" t="s">
        <v>74</v>
      </c>
      <c r="D2330" s="47"/>
      <c r="E2330" s="179"/>
      <c r="F2330" s="51"/>
      <c r="G2330" s="117"/>
      <c r="H2330" s="99"/>
      <c r="Q2330" s="168">
        <f t="shared" si="109"/>
        <v>0</v>
      </c>
      <c r="R2330" s="168">
        <f t="shared" si="110"/>
        <v>0</v>
      </c>
    </row>
    <row r="2331" spans="1:18" ht="20.100000000000001" customHeight="1" x14ac:dyDescent="0.3">
      <c r="A2331" s="170">
        <v>2328</v>
      </c>
      <c r="B2331" s="120" t="str">
        <f t="shared" si="108"/>
        <v/>
      </c>
      <c r="C2331" s="117" t="s">
        <v>74</v>
      </c>
      <c r="D2331" s="47"/>
      <c r="E2331" s="179"/>
      <c r="F2331" s="51"/>
      <c r="G2331" s="117"/>
      <c r="H2331" s="99"/>
      <c r="Q2331" s="168">
        <f t="shared" si="109"/>
        <v>0</v>
      </c>
      <c r="R2331" s="168">
        <f t="shared" si="110"/>
        <v>0</v>
      </c>
    </row>
    <row r="2332" spans="1:18" ht="20.100000000000001" customHeight="1" x14ac:dyDescent="0.3">
      <c r="A2332" s="170">
        <v>2329</v>
      </c>
      <c r="B2332" s="120" t="str">
        <f t="shared" si="108"/>
        <v/>
      </c>
      <c r="C2332" s="117" t="s">
        <v>74</v>
      </c>
      <c r="D2332" s="47"/>
      <c r="E2332" s="179"/>
      <c r="F2332" s="51"/>
      <c r="G2332" s="117"/>
      <c r="H2332" s="99"/>
      <c r="Q2332" s="168">
        <f t="shared" si="109"/>
        <v>0</v>
      </c>
      <c r="R2332" s="168">
        <f t="shared" si="110"/>
        <v>0</v>
      </c>
    </row>
    <row r="2333" spans="1:18" ht="20.100000000000001" customHeight="1" x14ac:dyDescent="0.3">
      <c r="A2333" s="170">
        <v>2330</v>
      </c>
      <c r="B2333" s="120" t="str">
        <f t="shared" si="108"/>
        <v/>
      </c>
      <c r="C2333" s="117" t="s">
        <v>74</v>
      </c>
      <c r="D2333" s="47"/>
      <c r="E2333" s="179"/>
      <c r="F2333" s="51"/>
      <c r="G2333" s="117"/>
      <c r="H2333" s="99"/>
      <c r="Q2333" s="168">
        <f t="shared" si="109"/>
        <v>0</v>
      </c>
      <c r="R2333" s="168">
        <f t="shared" si="110"/>
        <v>0</v>
      </c>
    </row>
    <row r="2334" spans="1:18" ht="20.100000000000001" customHeight="1" x14ac:dyDescent="0.3">
      <c r="A2334" s="170">
        <v>2331</v>
      </c>
      <c r="B2334" s="120" t="str">
        <f t="shared" si="108"/>
        <v/>
      </c>
      <c r="C2334" s="117" t="s">
        <v>74</v>
      </c>
      <c r="D2334" s="47"/>
      <c r="E2334" s="179"/>
      <c r="F2334" s="51"/>
      <c r="G2334" s="117"/>
      <c r="H2334" s="99"/>
      <c r="Q2334" s="168">
        <f t="shared" si="109"/>
        <v>0</v>
      </c>
      <c r="R2334" s="168">
        <f t="shared" si="110"/>
        <v>0</v>
      </c>
    </row>
    <row r="2335" spans="1:18" ht="20.100000000000001" customHeight="1" x14ac:dyDescent="0.3">
      <c r="A2335" s="170">
        <v>2332</v>
      </c>
      <c r="B2335" s="120" t="str">
        <f t="shared" si="108"/>
        <v/>
      </c>
      <c r="C2335" s="117" t="s">
        <v>74</v>
      </c>
      <c r="D2335" s="47"/>
      <c r="E2335" s="179"/>
      <c r="F2335" s="51"/>
      <c r="G2335" s="117"/>
      <c r="H2335" s="99"/>
      <c r="Q2335" s="168">
        <f t="shared" si="109"/>
        <v>0</v>
      </c>
      <c r="R2335" s="168">
        <f t="shared" si="110"/>
        <v>0</v>
      </c>
    </row>
    <row r="2336" spans="1:18" ht="20.100000000000001" customHeight="1" x14ac:dyDescent="0.3">
      <c r="A2336" s="170">
        <v>2333</v>
      </c>
      <c r="B2336" s="120" t="str">
        <f t="shared" si="108"/>
        <v/>
      </c>
      <c r="C2336" s="117" t="s">
        <v>74</v>
      </c>
      <c r="D2336" s="47"/>
      <c r="E2336" s="179"/>
      <c r="F2336" s="51"/>
      <c r="G2336" s="117"/>
      <c r="H2336" s="99"/>
      <c r="Q2336" s="168">
        <f t="shared" si="109"/>
        <v>0</v>
      </c>
      <c r="R2336" s="168">
        <f t="shared" si="110"/>
        <v>0</v>
      </c>
    </row>
    <row r="2337" spans="1:18" ht="20.100000000000001" customHeight="1" x14ac:dyDescent="0.3">
      <c r="A2337" s="170">
        <v>2334</v>
      </c>
      <c r="B2337" s="120" t="str">
        <f t="shared" si="108"/>
        <v/>
      </c>
      <c r="C2337" s="117" t="s">
        <v>74</v>
      </c>
      <c r="D2337" s="47"/>
      <c r="E2337" s="179"/>
      <c r="F2337" s="51"/>
      <c r="G2337" s="117"/>
      <c r="H2337" s="99"/>
      <c r="Q2337" s="168">
        <f t="shared" si="109"/>
        <v>0</v>
      </c>
      <c r="R2337" s="168">
        <f t="shared" si="110"/>
        <v>0</v>
      </c>
    </row>
    <row r="2338" spans="1:18" ht="20.100000000000001" customHeight="1" x14ac:dyDescent="0.3">
      <c r="A2338" s="170">
        <v>2335</v>
      </c>
      <c r="B2338" s="120" t="str">
        <f t="shared" si="108"/>
        <v/>
      </c>
      <c r="C2338" s="117" t="s">
        <v>74</v>
      </c>
      <c r="D2338" s="47"/>
      <c r="E2338" s="179"/>
      <c r="F2338" s="51"/>
      <c r="G2338" s="117"/>
      <c r="H2338" s="99"/>
      <c r="Q2338" s="168">
        <f t="shared" si="109"/>
        <v>0</v>
      </c>
      <c r="R2338" s="168">
        <f t="shared" si="110"/>
        <v>0</v>
      </c>
    </row>
    <row r="2339" spans="1:18" ht="20.100000000000001" customHeight="1" x14ac:dyDescent="0.3">
      <c r="A2339" s="170">
        <v>2336</v>
      </c>
      <c r="B2339" s="120" t="str">
        <f t="shared" si="108"/>
        <v/>
      </c>
      <c r="C2339" s="117" t="s">
        <v>74</v>
      </c>
      <c r="D2339" s="47"/>
      <c r="E2339" s="179"/>
      <c r="F2339" s="51"/>
      <c r="G2339" s="117"/>
      <c r="H2339" s="99"/>
      <c r="Q2339" s="168">
        <f t="shared" si="109"/>
        <v>0</v>
      </c>
      <c r="R2339" s="168">
        <f t="shared" si="110"/>
        <v>0</v>
      </c>
    </row>
    <row r="2340" spans="1:18" ht="20.100000000000001" customHeight="1" x14ac:dyDescent="0.3">
      <c r="A2340" s="170">
        <v>2337</v>
      </c>
      <c r="B2340" s="120" t="str">
        <f t="shared" si="108"/>
        <v/>
      </c>
      <c r="C2340" s="117" t="s">
        <v>74</v>
      </c>
      <c r="D2340" s="47"/>
      <c r="E2340" s="179"/>
      <c r="F2340" s="51"/>
      <c r="G2340" s="117"/>
      <c r="H2340" s="99"/>
      <c r="Q2340" s="168">
        <f t="shared" si="109"/>
        <v>0</v>
      </c>
      <c r="R2340" s="168">
        <f t="shared" si="110"/>
        <v>0</v>
      </c>
    </row>
    <row r="2341" spans="1:18" ht="20.100000000000001" customHeight="1" x14ac:dyDescent="0.3">
      <c r="A2341" s="170">
        <v>2338</v>
      </c>
      <c r="B2341" s="120" t="str">
        <f t="shared" si="108"/>
        <v/>
      </c>
      <c r="C2341" s="117" t="s">
        <v>74</v>
      </c>
      <c r="D2341" s="47"/>
      <c r="E2341" s="179"/>
      <c r="F2341" s="51"/>
      <c r="G2341" s="117"/>
      <c r="H2341" s="99"/>
      <c r="Q2341" s="168">
        <f t="shared" si="109"/>
        <v>0</v>
      </c>
      <c r="R2341" s="168">
        <f t="shared" si="110"/>
        <v>0</v>
      </c>
    </row>
    <row r="2342" spans="1:18" ht="20.100000000000001" customHeight="1" x14ac:dyDescent="0.3">
      <c r="A2342" s="170">
        <v>2339</v>
      </c>
      <c r="B2342" s="120" t="str">
        <f t="shared" si="108"/>
        <v/>
      </c>
      <c r="C2342" s="117" t="s">
        <v>74</v>
      </c>
      <c r="D2342" s="47"/>
      <c r="E2342" s="179"/>
      <c r="F2342" s="51"/>
      <c r="G2342" s="117"/>
      <c r="H2342" s="99"/>
      <c r="Q2342" s="168">
        <f t="shared" si="109"/>
        <v>0</v>
      </c>
      <c r="R2342" s="168">
        <f t="shared" si="110"/>
        <v>0</v>
      </c>
    </row>
    <row r="2343" spans="1:18" ht="20.100000000000001" customHeight="1" x14ac:dyDescent="0.3">
      <c r="A2343" s="170">
        <v>2340</v>
      </c>
      <c r="B2343" s="120" t="str">
        <f t="shared" si="108"/>
        <v/>
      </c>
      <c r="C2343" s="117" t="s">
        <v>74</v>
      </c>
      <c r="D2343" s="47"/>
      <c r="E2343" s="179"/>
      <c r="F2343" s="51"/>
      <c r="G2343" s="117"/>
      <c r="H2343" s="99"/>
      <c r="Q2343" s="168">
        <f t="shared" si="109"/>
        <v>0</v>
      </c>
      <c r="R2343" s="168">
        <f t="shared" si="110"/>
        <v>0</v>
      </c>
    </row>
    <row r="2344" spans="1:18" ht="20.100000000000001" customHeight="1" x14ac:dyDescent="0.3">
      <c r="A2344" s="170">
        <v>2341</v>
      </c>
      <c r="B2344" s="120" t="str">
        <f t="shared" si="108"/>
        <v/>
      </c>
      <c r="C2344" s="117" t="s">
        <v>74</v>
      </c>
      <c r="D2344" s="47"/>
      <c r="E2344" s="179"/>
      <c r="F2344" s="51"/>
      <c r="G2344" s="117"/>
      <c r="H2344" s="99"/>
      <c r="Q2344" s="168">
        <f t="shared" si="109"/>
        <v>0</v>
      </c>
      <c r="R2344" s="168">
        <f t="shared" si="110"/>
        <v>0</v>
      </c>
    </row>
    <row r="2345" spans="1:18" ht="20.100000000000001" customHeight="1" x14ac:dyDescent="0.3">
      <c r="A2345" s="170">
        <v>2342</v>
      </c>
      <c r="B2345" s="120" t="str">
        <f t="shared" si="108"/>
        <v/>
      </c>
      <c r="C2345" s="117" t="s">
        <v>74</v>
      </c>
      <c r="D2345" s="47"/>
      <c r="E2345" s="179"/>
      <c r="F2345" s="51"/>
      <c r="G2345" s="117"/>
      <c r="H2345" s="99"/>
      <c r="Q2345" s="168">
        <f t="shared" si="109"/>
        <v>0</v>
      </c>
      <c r="R2345" s="168">
        <f t="shared" si="110"/>
        <v>0</v>
      </c>
    </row>
    <row r="2346" spans="1:18" ht="20.100000000000001" customHeight="1" x14ac:dyDescent="0.3">
      <c r="A2346" s="170">
        <v>2343</v>
      </c>
      <c r="B2346" s="120" t="str">
        <f t="shared" si="108"/>
        <v/>
      </c>
      <c r="C2346" s="117" t="s">
        <v>74</v>
      </c>
      <c r="D2346" s="47"/>
      <c r="E2346" s="179"/>
      <c r="F2346" s="51"/>
      <c r="G2346" s="117"/>
      <c r="H2346" s="99"/>
      <c r="Q2346" s="168">
        <f t="shared" si="109"/>
        <v>0</v>
      </c>
      <c r="R2346" s="168">
        <f t="shared" si="110"/>
        <v>0</v>
      </c>
    </row>
    <row r="2347" spans="1:18" ht="20.100000000000001" customHeight="1" x14ac:dyDescent="0.3">
      <c r="A2347" s="170">
        <v>2344</v>
      </c>
      <c r="B2347" s="120" t="str">
        <f t="shared" si="108"/>
        <v/>
      </c>
      <c r="C2347" s="117" t="s">
        <v>74</v>
      </c>
      <c r="D2347" s="47"/>
      <c r="E2347" s="179"/>
      <c r="F2347" s="51"/>
      <c r="G2347" s="117"/>
      <c r="H2347" s="99"/>
      <c r="Q2347" s="168">
        <f t="shared" si="109"/>
        <v>0</v>
      </c>
      <c r="R2347" s="168">
        <f t="shared" si="110"/>
        <v>0</v>
      </c>
    </row>
    <row r="2348" spans="1:18" ht="20.100000000000001" customHeight="1" x14ac:dyDescent="0.3">
      <c r="A2348" s="170">
        <v>2345</v>
      </c>
      <c r="B2348" s="120" t="str">
        <f t="shared" si="108"/>
        <v/>
      </c>
      <c r="C2348" s="117" t="s">
        <v>74</v>
      </c>
      <c r="D2348" s="47"/>
      <c r="E2348" s="179"/>
      <c r="F2348" s="51"/>
      <c r="G2348" s="117"/>
      <c r="H2348" s="99"/>
      <c r="Q2348" s="168">
        <f t="shared" si="109"/>
        <v>0</v>
      </c>
      <c r="R2348" s="168">
        <f t="shared" si="110"/>
        <v>0</v>
      </c>
    </row>
    <row r="2349" spans="1:18" ht="20.100000000000001" customHeight="1" x14ac:dyDescent="0.3">
      <c r="A2349" s="170">
        <v>2346</v>
      </c>
      <c r="B2349" s="120" t="str">
        <f t="shared" si="108"/>
        <v/>
      </c>
      <c r="C2349" s="117" t="s">
        <v>74</v>
      </c>
      <c r="D2349" s="47"/>
      <c r="E2349" s="179"/>
      <c r="F2349" s="51"/>
      <c r="G2349" s="117"/>
      <c r="H2349" s="99"/>
      <c r="Q2349" s="168">
        <f t="shared" si="109"/>
        <v>0</v>
      </c>
      <c r="R2349" s="168">
        <f t="shared" si="110"/>
        <v>0</v>
      </c>
    </row>
    <row r="2350" spans="1:18" ht="20.100000000000001" customHeight="1" x14ac:dyDescent="0.3">
      <c r="A2350" s="170">
        <v>2347</v>
      </c>
      <c r="B2350" s="120" t="str">
        <f t="shared" si="108"/>
        <v/>
      </c>
      <c r="C2350" s="117" t="s">
        <v>74</v>
      </c>
      <c r="D2350" s="47"/>
      <c r="E2350" s="179"/>
      <c r="F2350" s="51"/>
      <c r="G2350" s="117"/>
      <c r="H2350" s="99"/>
      <c r="Q2350" s="168">
        <f t="shared" si="109"/>
        <v>0</v>
      </c>
      <c r="R2350" s="168">
        <f t="shared" si="110"/>
        <v>0</v>
      </c>
    </row>
    <row r="2351" spans="1:18" ht="20.100000000000001" customHeight="1" x14ac:dyDescent="0.3">
      <c r="A2351" s="170">
        <v>2348</v>
      </c>
      <c r="B2351" s="120" t="str">
        <f t="shared" si="108"/>
        <v/>
      </c>
      <c r="C2351" s="117" t="s">
        <v>74</v>
      </c>
      <c r="D2351" s="47"/>
      <c r="E2351" s="179"/>
      <c r="F2351" s="51"/>
      <c r="G2351" s="117"/>
      <c r="H2351" s="99"/>
      <c r="Q2351" s="168">
        <f t="shared" si="109"/>
        <v>0</v>
      </c>
      <c r="R2351" s="168">
        <f t="shared" si="110"/>
        <v>0</v>
      </c>
    </row>
    <row r="2352" spans="1:18" ht="20.100000000000001" customHeight="1" x14ac:dyDescent="0.3">
      <c r="A2352" s="170">
        <v>2349</v>
      </c>
      <c r="B2352" s="120" t="str">
        <f t="shared" si="108"/>
        <v/>
      </c>
      <c r="C2352" s="117" t="s">
        <v>74</v>
      </c>
      <c r="D2352" s="47"/>
      <c r="E2352" s="179"/>
      <c r="F2352" s="51"/>
      <c r="G2352" s="117"/>
      <c r="H2352" s="99"/>
      <c r="Q2352" s="168">
        <f t="shared" si="109"/>
        <v>0</v>
      </c>
      <c r="R2352" s="168">
        <f t="shared" si="110"/>
        <v>0</v>
      </c>
    </row>
    <row r="2353" spans="1:18" ht="20.100000000000001" customHeight="1" x14ac:dyDescent="0.3">
      <c r="A2353" s="170">
        <v>2350</v>
      </c>
      <c r="B2353" s="120" t="str">
        <f t="shared" si="108"/>
        <v/>
      </c>
      <c r="C2353" s="117" t="s">
        <v>74</v>
      </c>
      <c r="D2353" s="47"/>
      <c r="E2353" s="179"/>
      <c r="F2353" s="51"/>
      <c r="G2353" s="117"/>
      <c r="H2353" s="99"/>
      <c r="Q2353" s="168">
        <f t="shared" si="109"/>
        <v>0</v>
      </c>
      <c r="R2353" s="168">
        <f t="shared" si="110"/>
        <v>0</v>
      </c>
    </row>
    <row r="2354" spans="1:18" ht="20.100000000000001" customHeight="1" x14ac:dyDescent="0.3">
      <c r="A2354" s="170">
        <v>2351</v>
      </c>
      <c r="B2354" s="120" t="str">
        <f t="shared" si="108"/>
        <v/>
      </c>
      <c r="C2354" s="117" t="s">
        <v>74</v>
      </c>
      <c r="D2354" s="47"/>
      <c r="E2354" s="179"/>
      <c r="F2354" s="51"/>
      <c r="G2354" s="117"/>
      <c r="H2354" s="99"/>
      <c r="Q2354" s="168">
        <f t="shared" si="109"/>
        <v>0</v>
      </c>
      <c r="R2354" s="168">
        <f t="shared" si="110"/>
        <v>0</v>
      </c>
    </row>
    <row r="2355" spans="1:18" ht="20.100000000000001" customHeight="1" x14ac:dyDescent="0.3">
      <c r="A2355" s="170">
        <v>2352</v>
      </c>
      <c r="B2355" s="120" t="str">
        <f t="shared" si="108"/>
        <v/>
      </c>
      <c r="C2355" s="117" t="s">
        <v>74</v>
      </c>
      <c r="D2355" s="47"/>
      <c r="E2355" s="179"/>
      <c r="F2355" s="51"/>
      <c r="G2355" s="117"/>
      <c r="H2355" s="99"/>
      <c r="Q2355" s="168">
        <f t="shared" si="109"/>
        <v>0</v>
      </c>
      <c r="R2355" s="168">
        <f t="shared" si="110"/>
        <v>0</v>
      </c>
    </row>
    <row r="2356" spans="1:18" ht="20.100000000000001" customHeight="1" x14ac:dyDescent="0.3">
      <c r="A2356" s="170">
        <v>2353</v>
      </c>
      <c r="B2356" s="120" t="str">
        <f t="shared" si="108"/>
        <v/>
      </c>
      <c r="C2356" s="117" t="s">
        <v>74</v>
      </c>
      <c r="D2356" s="47"/>
      <c r="E2356" s="179"/>
      <c r="F2356" s="51"/>
      <c r="G2356" s="117"/>
      <c r="H2356" s="99"/>
      <c r="Q2356" s="168">
        <f t="shared" si="109"/>
        <v>0</v>
      </c>
      <c r="R2356" s="168">
        <f t="shared" si="110"/>
        <v>0</v>
      </c>
    </row>
    <row r="2357" spans="1:18" ht="20.100000000000001" customHeight="1" x14ac:dyDescent="0.3">
      <c r="A2357" s="170">
        <v>2354</v>
      </c>
      <c r="B2357" s="120" t="str">
        <f t="shared" si="108"/>
        <v/>
      </c>
      <c r="C2357" s="117" t="s">
        <v>74</v>
      </c>
      <c r="D2357" s="47"/>
      <c r="E2357" s="179"/>
      <c r="F2357" s="51"/>
      <c r="G2357" s="117"/>
      <c r="H2357" s="99"/>
      <c r="Q2357" s="168">
        <f t="shared" si="109"/>
        <v>0</v>
      </c>
      <c r="R2357" s="168">
        <f t="shared" si="110"/>
        <v>0</v>
      </c>
    </row>
    <row r="2358" spans="1:18" ht="20.100000000000001" customHeight="1" x14ac:dyDescent="0.3">
      <c r="A2358" s="170">
        <v>2355</v>
      </c>
      <c r="B2358" s="120" t="str">
        <f t="shared" si="108"/>
        <v/>
      </c>
      <c r="C2358" s="117" t="s">
        <v>74</v>
      </c>
      <c r="D2358" s="47"/>
      <c r="E2358" s="179"/>
      <c r="F2358" s="51"/>
      <c r="G2358" s="117"/>
      <c r="H2358" s="99"/>
      <c r="Q2358" s="168">
        <f t="shared" si="109"/>
        <v>0</v>
      </c>
      <c r="R2358" s="168">
        <f t="shared" si="110"/>
        <v>0</v>
      </c>
    </row>
    <row r="2359" spans="1:18" ht="20.100000000000001" customHeight="1" x14ac:dyDescent="0.3">
      <c r="A2359" s="170">
        <v>2356</v>
      </c>
      <c r="B2359" s="120" t="str">
        <f t="shared" si="108"/>
        <v/>
      </c>
      <c r="C2359" s="117" t="s">
        <v>74</v>
      </c>
      <c r="D2359" s="47"/>
      <c r="E2359" s="179"/>
      <c r="F2359" s="51"/>
      <c r="G2359" s="117"/>
      <c r="H2359" s="99"/>
      <c r="Q2359" s="168">
        <f t="shared" si="109"/>
        <v>0</v>
      </c>
      <c r="R2359" s="168">
        <f t="shared" si="110"/>
        <v>0</v>
      </c>
    </row>
    <row r="2360" spans="1:18" ht="20.100000000000001" customHeight="1" x14ac:dyDescent="0.3">
      <c r="A2360" s="170">
        <v>2357</v>
      </c>
      <c r="B2360" s="120" t="str">
        <f t="shared" si="108"/>
        <v/>
      </c>
      <c r="C2360" s="117" t="s">
        <v>74</v>
      </c>
      <c r="D2360" s="47"/>
      <c r="E2360" s="179"/>
      <c r="F2360" s="51"/>
      <c r="G2360" s="117"/>
      <c r="H2360" s="99"/>
      <c r="Q2360" s="168">
        <f t="shared" si="109"/>
        <v>0</v>
      </c>
      <c r="R2360" s="168">
        <f t="shared" si="110"/>
        <v>0</v>
      </c>
    </row>
    <row r="2361" spans="1:18" ht="20.100000000000001" customHeight="1" x14ac:dyDescent="0.3">
      <c r="A2361" s="170">
        <v>2358</v>
      </c>
      <c r="B2361" s="120" t="str">
        <f t="shared" si="108"/>
        <v/>
      </c>
      <c r="C2361" s="117" t="s">
        <v>74</v>
      </c>
      <c r="D2361" s="47"/>
      <c r="E2361" s="179"/>
      <c r="F2361" s="51"/>
      <c r="G2361" s="117"/>
      <c r="H2361" s="99"/>
      <c r="Q2361" s="168">
        <f t="shared" si="109"/>
        <v>0</v>
      </c>
      <c r="R2361" s="168">
        <f t="shared" si="110"/>
        <v>0</v>
      </c>
    </row>
    <row r="2362" spans="1:18" ht="20.100000000000001" customHeight="1" x14ac:dyDescent="0.3">
      <c r="A2362" s="170">
        <v>2359</v>
      </c>
      <c r="B2362" s="120" t="str">
        <f t="shared" si="108"/>
        <v/>
      </c>
      <c r="C2362" s="117" t="s">
        <v>74</v>
      </c>
      <c r="D2362" s="47"/>
      <c r="E2362" s="179"/>
      <c r="F2362" s="51"/>
      <c r="G2362" s="117"/>
      <c r="H2362" s="99"/>
      <c r="Q2362" s="168">
        <f t="shared" si="109"/>
        <v>0</v>
      </c>
      <c r="R2362" s="168">
        <f t="shared" si="110"/>
        <v>0</v>
      </c>
    </row>
    <row r="2363" spans="1:18" ht="20.100000000000001" customHeight="1" x14ac:dyDescent="0.3">
      <c r="A2363" s="170">
        <v>2360</v>
      </c>
      <c r="B2363" s="120" t="str">
        <f t="shared" si="108"/>
        <v/>
      </c>
      <c r="C2363" s="117" t="s">
        <v>74</v>
      </c>
      <c r="D2363" s="47"/>
      <c r="E2363" s="179"/>
      <c r="F2363" s="51"/>
      <c r="G2363" s="117"/>
      <c r="H2363" s="99"/>
      <c r="Q2363" s="168">
        <f t="shared" si="109"/>
        <v>0</v>
      </c>
      <c r="R2363" s="168">
        <f t="shared" si="110"/>
        <v>0</v>
      </c>
    </row>
    <row r="2364" spans="1:18" ht="20.100000000000001" customHeight="1" x14ac:dyDescent="0.3">
      <c r="A2364" s="170">
        <v>2361</v>
      </c>
      <c r="B2364" s="120" t="str">
        <f t="shared" si="108"/>
        <v/>
      </c>
      <c r="C2364" s="117" t="s">
        <v>74</v>
      </c>
      <c r="D2364" s="47"/>
      <c r="E2364" s="179"/>
      <c r="F2364" s="51"/>
      <c r="G2364" s="117"/>
      <c r="H2364" s="99"/>
      <c r="Q2364" s="168">
        <f t="shared" si="109"/>
        <v>0</v>
      </c>
      <c r="R2364" s="168">
        <f t="shared" si="110"/>
        <v>0</v>
      </c>
    </row>
    <row r="2365" spans="1:18" ht="20.100000000000001" customHeight="1" x14ac:dyDescent="0.3">
      <c r="A2365" s="170">
        <v>2362</v>
      </c>
      <c r="B2365" s="120" t="str">
        <f t="shared" si="108"/>
        <v/>
      </c>
      <c r="C2365" s="117" t="s">
        <v>74</v>
      </c>
      <c r="D2365" s="47"/>
      <c r="E2365" s="179"/>
      <c r="F2365" s="51"/>
      <c r="G2365" s="117"/>
      <c r="H2365" s="99"/>
      <c r="Q2365" s="168">
        <f t="shared" si="109"/>
        <v>0</v>
      </c>
      <c r="R2365" s="168">
        <f t="shared" si="110"/>
        <v>0</v>
      </c>
    </row>
    <row r="2366" spans="1:18" ht="20.100000000000001" customHeight="1" x14ac:dyDescent="0.3">
      <c r="A2366" s="170">
        <v>2363</v>
      </c>
      <c r="B2366" s="120" t="str">
        <f t="shared" si="108"/>
        <v/>
      </c>
      <c r="C2366" s="117" t="s">
        <v>74</v>
      </c>
      <c r="D2366" s="47"/>
      <c r="E2366" s="179"/>
      <c r="F2366" s="51"/>
      <c r="G2366" s="117"/>
      <c r="H2366" s="99"/>
      <c r="Q2366" s="168">
        <f t="shared" si="109"/>
        <v>0</v>
      </c>
      <c r="R2366" s="168">
        <f t="shared" si="110"/>
        <v>0</v>
      </c>
    </row>
    <row r="2367" spans="1:18" ht="20.100000000000001" customHeight="1" x14ac:dyDescent="0.3">
      <c r="A2367" s="170">
        <v>2364</v>
      </c>
      <c r="B2367" s="120" t="str">
        <f t="shared" si="108"/>
        <v/>
      </c>
      <c r="C2367" s="117" t="s">
        <v>74</v>
      </c>
      <c r="D2367" s="47"/>
      <c r="E2367" s="179"/>
      <c r="F2367" s="51"/>
      <c r="G2367" s="117"/>
      <c r="H2367" s="99"/>
      <c r="Q2367" s="168">
        <f t="shared" si="109"/>
        <v>0</v>
      </c>
      <c r="R2367" s="168">
        <f t="shared" si="110"/>
        <v>0</v>
      </c>
    </row>
    <row r="2368" spans="1:18" ht="20.100000000000001" customHeight="1" x14ac:dyDescent="0.3">
      <c r="A2368" s="170">
        <v>2365</v>
      </c>
      <c r="B2368" s="120" t="str">
        <f t="shared" si="108"/>
        <v/>
      </c>
      <c r="C2368" s="117" t="s">
        <v>74</v>
      </c>
      <c r="D2368" s="47"/>
      <c r="E2368" s="179"/>
      <c r="F2368" s="51"/>
      <c r="G2368" s="117"/>
      <c r="H2368" s="99"/>
      <c r="Q2368" s="168">
        <f t="shared" si="109"/>
        <v>0</v>
      </c>
      <c r="R2368" s="168">
        <f t="shared" si="110"/>
        <v>0</v>
      </c>
    </row>
    <row r="2369" spans="1:18" ht="20.100000000000001" customHeight="1" x14ac:dyDescent="0.3">
      <c r="A2369" s="170">
        <v>2366</v>
      </c>
      <c r="B2369" s="120" t="str">
        <f t="shared" si="108"/>
        <v/>
      </c>
      <c r="C2369" s="117" t="s">
        <v>74</v>
      </c>
      <c r="D2369" s="47"/>
      <c r="E2369" s="179"/>
      <c r="F2369" s="51"/>
      <c r="G2369" s="117"/>
      <c r="H2369" s="99"/>
      <c r="Q2369" s="168">
        <f t="shared" si="109"/>
        <v>0</v>
      </c>
      <c r="R2369" s="168">
        <f t="shared" si="110"/>
        <v>0</v>
      </c>
    </row>
    <row r="2370" spans="1:18" ht="20.100000000000001" customHeight="1" x14ac:dyDescent="0.3">
      <c r="A2370" s="170">
        <v>2367</v>
      </c>
      <c r="B2370" s="120" t="str">
        <f t="shared" si="108"/>
        <v/>
      </c>
      <c r="C2370" s="117" t="s">
        <v>74</v>
      </c>
      <c r="D2370" s="47"/>
      <c r="E2370" s="179"/>
      <c r="F2370" s="51"/>
      <c r="G2370" s="117"/>
      <c r="H2370" s="99"/>
      <c r="Q2370" s="168">
        <f t="shared" si="109"/>
        <v>0</v>
      </c>
      <c r="R2370" s="168">
        <f t="shared" si="110"/>
        <v>0</v>
      </c>
    </row>
    <row r="2371" spans="1:18" ht="20.100000000000001" customHeight="1" x14ac:dyDescent="0.3">
      <c r="A2371" s="170">
        <v>2368</v>
      </c>
      <c r="B2371" s="120" t="str">
        <f t="shared" si="108"/>
        <v/>
      </c>
      <c r="C2371" s="117" t="s">
        <v>74</v>
      </c>
      <c r="D2371" s="47"/>
      <c r="E2371" s="179"/>
      <c r="F2371" s="51"/>
      <c r="G2371" s="117"/>
      <c r="H2371" s="99"/>
      <c r="Q2371" s="168">
        <f t="shared" si="109"/>
        <v>0</v>
      </c>
      <c r="R2371" s="168">
        <f t="shared" si="110"/>
        <v>0</v>
      </c>
    </row>
    <row r="2372" spans="1:18" ht="20.100000000000001" customHeight="1" x14ac:dyDescent="0.3">
      <c r="A2372" s="170">
        <v>2369</v>
      </c>
      <c r="B2372" s="120" t="str">
        <f t="shared" si="108"/>
        <v/>
      </c>
      <c r="C2372" s="117" t="s">
        <v>74</v>
      </c>
      <c r="D2372" s="47"/>
      <c r="E2372" s="179"/>
      <c r="F2372" s="51"/>
      <c r="G2372" s="117"/>
      <c r="H2372" s="99"/>
      <c r="Q2372" s="168">
        <f t="shared" si="109"/>
        <v>0</v>
      </c>
      <c r="R2372" s="168">
        <f t="shared" si="110"/>
        <v>0</v>
      </c>
    </row>
    <row r="2373" spans="1:18" ht="20.100000000000001" customHeight="1" x14ac:dyDescent="0.3">
      <c r="A2373" s="170">
        <v>2370</v>
      </c>
      <c r="B2373" s="120" t="str">
        <f t="shared" ref="B2373:B2436" si="111">_xlfn.CONCAT(D2373,E2373)</f>
        <v/>
      </c>
      <c r="C2373" s="117" t="s">
        <v>74</v>
      </c>
      <c r="D2373" s="47"/>
      <c r="E2373" s="179"/>
      <c r="F2373" s="51"/>
      <c r="G2373" s="117"/>
      <c r="H2373" s="99"/>
      <c r="Q2373" s="168">
        <f t="shared" ref="Q2373:Q2436" si="112">IF(D2373&lt;1,0,1)</f>
        <v>0</v>
      </c>
      <c r="R2373" s="168">
        <f t="shared" ref="R2373:R2436" si="113">IF(G2373+H2373&gt;0,IF(Q2373=0,1,0),0)</f>
        <v>0</v>
      </c>
    </row>
    <row r="2374" spans="1:18" ht="20.100000000000001" customHeight="1" x14ac:dyDescent="0.3">
      <c r="A2374" s="170">
        <v>2371</v>
      </c>
      <c r="B2374" s="120" t="str">
        <f t="shared" si="111"/>
        <v/>
      </c>
      <c r="C2374" s="117" t="s">
        <v>74</v>
      </c>
      <c r="D2374" s="47"/>
      <c r="E2374" s="179"/>
      <c r="F2374" s="51"/>
      <c r="G2374" s="117"/>
      <c r="H2374" s="99"/>
      <c r="Q2374" s="168">
        <f t="shared" si="112"/>
        <v>0</v>
      </c>
      <c r="R2374" s="168">
        <f t="shared" si="113"/>
        <v>0</v>
      </c>
    </row>
    <row r="2375" spans="1:18" ht="20.100000000000001" customHeight="1" x14ac:dyDescent="0.3">
      <c r="A2375" s="170">
        <v>2372</v>
      </c>
      <c r="B2375" s="120" t="str">
        <f t="shared" si="111"/>
        <v/>
      </c>
      <c r="C2375" s="117" t="s">
        <v>74</v>
      </c>
      <c r="D2375" s="47"/>
      <c r="E2375" s="179"/>
      <c r="F2375" s="51"/>
      <c r="G2375" s="117"/>
      <c r="H2375" s="99"/>
      <c r="Q2375" s="168">
        <f t="shared" si="112"/>
        <v>0</v>
      </c>
      <c r="R2375" s="168">
        <f t="shared" si="113"/>
        <v>0</v>
      </c>
    </row>
    <row r="2376" spans="1:18" ht="20.100000000000001" customHeight="1" x14ac:dyDescent="0.3">
      <c r="A2376" s="170">
        <v>2373</v>
      </c>
      <c r="B2376" s="120" t="str">
        <f t="shared" si="111"/>
        <v/>
      </c>
      <c r="C2376" s="117" t="s">
        <v>74</v>
      </c>
      <c r="D2376" s="47"/>
      <c r="E2376" s="179"/>
      <c r="F2376" s="51"/>
      <c r="G2376" s="117"/>
      <c r="H2376" s="99"/>
      <c r="Q2376" s="168">
        <f t="shared" si="112"/>
        <v>0</v>
      </c>
      <c r="R2376" s="168">
        <f t="shared" si="113"/>
        <v>0</v>
      </c>
    </row>
    <row r="2377" spans="1:18" ht="20.100000000000001" customHeight="1" x14ac:dyDescent="0.3">
      <c r="A2377" s="170">
        <v>2374</v>
      </c>
      <c r="B2377" s="120" t="str">
        <f t="shared" si="111"/>
        <v/>
      </c>
      <c r="C2377" s="117" t="s">
        <v>74</v>
      </c>
      <c r="D2377" s="47"/>
      <c r="E2377" s="179"/>
      <c r="F2377" s="51"/>
      <c r="G2377" s="117"/>
      <c r="H2377" s="99"/>
      <c r="Q2377" s="168">
        <f t="shared" si="112"/>
        <v>0</v>
      </c>
      <c r="R2377" s="168">
        <f t="shared" si="113"/>
        <v>0</v>
      </c>
    </row>
    <row r="2378" spans="1:18" ht="20.100000000000001" customHeight="1" x14ac:dyDescent="0.3">
      <c r="A2378" s="170">
        <v>2375</v>
      </c>
      <c r="B2378" s="120" t="str">
        <f t="shared" si="111"/>
        <v/>
      </c>
      <c r="C2378" s="117" t="s">
        <v>74</v>
      </c>
      <c r="D2378" s="47"/>
      <c r="E2378" s="179"/>
      <c r="F2378" s="51"/>
      <c r="G2378" s="117"/>
      <c r="H2378" s="99"/>
      <c r="Q2378" s="168">
        <f t="shared" si="112"/>
        <v>0</v>
      </c>
      <c r="R2378" s="168">
        <f t="shared" si="113"/>
        <v>0</v>
      </c>
    </row>
    <row r="2379" spans="1:18" ht="20.100000000000001" customHeight="1" x14ac:dyDescent="0.3">
      <c r="A2379" s="170">
        <v>2376</v>
      </c>
      <c r="B2379" s="120" t="str">
        <f t="shared" si="111"/>
        <v/>
      </c>
      <c r="C2379" s="117" t="s">
        <v>74</v>
      </c>
      <c r="D2379" s="47"/>
      <c r="E2379" s="179"/>
      <c r="F2379" s="51"/>
      <c r="G2379" s="117"/>
      <c r="H2379" s="99"/>
      <c r="Q2379" s="168">
        <f t="shared" si="112"/>
        <v>0</v>
      </c>
      <c r="R2379" s="168">
        <f t="shared" si="113"/>
        <v>0</v>
      </c>
    </row>
    <row r="2380" spans="1:18" ht="20.100000000000001" customHeight="1" x14ac:dyDescent="0.3">
      <c r="A2380" s="170">
        <v>2377</v>
      </c>
      <c r="B2380" s="120" t="str">
        <f t="shared" si="111"/>
        <v/>
      </c>
      <c r="C2380" s="117" t="s">
        <v>74</v>
      </c>
      <c r="D2380" s="47"/>
      <c r="E2380" s="179"/>
      <c r="F2380" s="51"/>
      <c r="G2380" s="117"/>
      <c r="H2380" s="99"/>
      <c r="Q2380" s="168">
        <f t="shared" si="112"/>
        <v>0</v>
      </c>
      <c r="R2380" s="168">
        <f t="shared" si="113"/>
        <v>0</v>
      </c>
    </row>
    <row r="2381" spans="1:18" ht="20.100000000000001" customHeight="1" x14ac:dyDescent="0.3">
      <c r="A2381" s="170">
        <v>2378</v>
      </c>
      <c r="B2381" s="120" t="str">
        <f t="shared" si="111"/>
        <v/>
      </c>
      <c r="C2381" s="117" t="s">
        <v>74</v>
      </c>
      <c r="D2381" s="47"/>
      <c r="E2381" s="179"/>
      <c r="F2381" s="51"/>
      <c r="G2381" s="117"/>
      <c r="H2381" s="99"/>
      <c r="Q2381" s="168">
        <f t="shared" si="112"/>
        <v>0</v>
      </c>
      <c r="R2381" s="168">
        <f t="shared" si="113"/>
        <v>0</v>
      </c>
    </row>
    <row r="2382" spans="1:18" ht="20.100000000000001" customHeight="1" x14ac:dyDescent="0.3">
      <c r="A2382" s="170">
        <v>2379</v>
      </c>
      <c r="B2382" s="120" t="str">
        <f t="shared" si="111"/>
        <v/>
      </c>
      <c r="C2382" s="117" t="s">
        <v>74</v>
      </c>
      <c r="D2382" s="47"/>
      <c r="E2382" s="179"/>
      <c r="F2382" s="51"/>
      <c r="G2382" s="117"/>
      <c r="H2382" s="99"/>
      <c r="Q2382" s="168">
        <f t="shared" si="112"/>
        <v>0</v>
      </c>
      <c r="R2382" s="168">
        <f t="shared" si="113"/>
        <v>0</v>
      </c>
    </row>
    <row r="2383" spans="1:18" ht="20.100000000000001" customHeight="1" x14ac:dyDescent="0.3">
      <c r="A2383" s="170">
        <v>2380</v>
      </c>
      <c r="B2383" s="120" t="str">
        <f t="shared" si="111"/>
        <v/>
      </c>
      <c r="C2383" s="117" t="s">
        <v>74</v>
      </c>
      <c r="D2383" s="47"/>
      <c r="E2383" s="179"/>
      <c r="F2383" s="51"/>
      <c r="G2383" s="117"/>
      <c r="H2383" s="99"/>
      <c r="Q2383" s="168">
        <f t="shared" si="112"/>
        <v>0</v>
      </c>
      <c r="R2383" s="168">
        <f t="shared" si="113"/>
        <v>0</v>
      </c>
    </row>
    <row r="2384" spans="1:18" ht="20.100000000000001" customHeight="1" x14ac:dyDescent="0.3">
      <c r="A2384" s="170">
        <v>2381</v>
      </c>
      <c r="B2384" s="120" t="str">
        <f t="shared" si="111"/>
        <v/>
      </c>
      <c r="C2384" s="117" t="s">
        <v>74</v>
      </c>
      <c r="D2384" s="47"/>
      <c r="E2384" s="179"/>
      <c r="F2384" s="51"/>
      <c r="G2384" s="117"/>
      <c r="H2384" s="99"/>
      <c r="Q2384" s="168">
        <f t="shared" si="112"/>
        <v>0</v>
      </c>
      <c r="R2384" s="168">
        <f t="shared" si="113"/>
        <v>0</v>
      </c>
    </row>
    <row r="2385" spans="1:18" ht="20.100000000000001" customHeight="1" x14ac:dyDescent="0.3">
      <c r="A2385" s="170">
        <v>2382</v>
      </c>
      <c r="B2385" s="120" t="str">
        <f t="shared" si="111"/>
        <v/>
      </c>
      <c r="C2385" s="117" t="s">
        <v>74</v>
      </c>
      <c r="D2385" s="47"/>
      <c r="E2385" s="179"/>
      <c r="F2385" s="51"/>
      <c r="G2385" s="117"/>
      <c r="H2385" s="99"/>
      <c r="Q2385" s="168">
        <f t="shared" si="112"/>
        <v>0</v>
      </c>
      <c r="R2385" s="168">
        <f t="shared" si="113"/>
        <v>0</v>
      </c>
    </row>
    <row r="2386" spans="1:18" ht="20.100000000000001" customHeight="1" x14ac:dyDescent="0.3">
      <c r="A2386" s="170">
        <v>2383</v>
      </c>
      <c r="B2386" s="120" t="str">
        <f t="shared" si="111"/>
        <v/>
      </c>
      <c r="C2386" s="117" t="s">
        <v>74</v>
      </c>
      <c r="D2386" s="47"/>
      <c r="E2386" s="179"/>
      <c r="F2386" s="51"/>
      <c r="G2386" s="117"/>
      <c r="H2386" s="99"/>
      <c r="Q2386" s="168">
        <f t="shared" si="112"/>
        <v>0</v>
      </c>
      <c r="R2386" s="168">
        <f t="shared" si="113"/>
        <v>0</v>
      </c>
    </row>
    <row r="2387" spans="1:18" ht="20.100000000000001" customHeight="1" x14ac:dyDescent="0.3">
      <c r="A2387" s="170">
        <v>2384</v>
      </c>
      <c r="B2387" s="120" t="str">
        <f t="shared" si="111"/>
        <v/>
      </c>
      <c r="C2387" s="117" t="s">
        <v>74</v>
      </c>
      <c r="D2387" s="47"/>
      <c r="E2387" s="179"/>
      <c r="F2387" s="51"/>
      <c r="G2387" s="117"/>
      <c r="H2387" s="99"/>
      <c r="Q2387" s="168">
        <f t="shared" si="112"/>
        <v>0</v>
      </c>
      <c r="R2387" s="168">
        <f t="shared" si="113"/>
        <v>0</v>
      </c>
    </row>
    <row r="2388" spans="1:18" ht="20.100000000000001" customHeight="1" x14ac:dyDescent="0.3">
      <c r="A2388" s="170">
        <v>2385</v>
      </c>
      <c r="B2388" s="120" t="str">
        <f t="shared" si="111"/>
        <v/>
      </c>
      <c r="C2388" s="117" t="s">
        <v>74</v>
      </c>
      <c r="D2388" s="47"/>
      <c r="E2388" s="179"/>
      <c r="F2388" s="51"/>
      <c r="G2388" s="117"/>
      <c r="H2388" s="99"/>
      <c r="Q2388" s="168">
        <f t="shared" si="112"/>
        <v>0</v>
      </c>
      <c r="R2388" s="168">
        <f t="shared" si="113"/>
        <v>0</v>
      </c>
    </row>
    <row r="2389" spans="1:18" ht="20.100000000000001" customHeight="1" x14ac:dyDescent="0.3">
      <c r="A2389" s="170">
        <v>2386</v>
      </c>
      <c r="B2389" s="120" t="str">
        <f t="shared" si="111"/>
        <v/>
      </c>
      <c r="C2389" s="117" t="s">
        <v>74</v>
      </c>
      <c r="D2389" s="47"/>
      <c r="E2389" s="179"/>
      <c r="F2389" s="51"/>
      <c r="G2389" s="117"/>
      <c r="H2389" s="99"/>
      <c r="Q2389" s="168">
        <f t="shared" si="112"/>
        <v>0</v>
      </c>
      <c r="R2389" s="168">
        <f t="shared" si="113"/>
        <v>0</v>
      </c>
    </row>
    <row r="2390" spans="1:18" ht="20.100000000000001" customHeight="1" x14ac:dyDescent="0.3">
      <c r="A2390" s="170">
        <v>2387</v>
      </c>
      <c r="B2390" s="120" t="str">
        <f t="shared" si="111"/>
        <v/>
      </c>
      <c r="C2390" s="117" t="s">
        <v>74</v>
      </c>
      <c r="D2390" s="47"/>
      <c r="E2390" s="179"/>
      <c r="F2390" s="51"/>
      <c r="G2390" s="117"/>
      <c r="H2390" s="99"/>
      <c r="Q2390" s="168">
        <f t="shared" si="112"/>
        <v>0</v>
      </c>
      <c r="R2390" s="168">
        <f t="shared" si="113"/>
        <v>0</v>
      </c>
    </row>
    <row r="2391" spans="1:18" ht="20.100000000000001" customHeight="1" x14ac:dyDescent="0.3">
      <c r="A2391" s="170">
        <v>2388</v>
      </c>
      <c r="B2391" s="120" t="str">
        <f t="shared" si="111"/>
        <v/>
      </c>
      <c r="C2391" s="117" t="s">
        <v>74</v>
      </c>
      <c r="D2391" s="47"/>
      <c r="E2391" s="179"/>
      <c r="F2391" s="51"/>
      <c r="G2391" s="117"/>
      <c r="H2391" s="99"/>
      <c r="Q2391" s="168">
        <f t="shared" si="112"/>
        <v>0</v>
      </c>
      <c r="R2391" s="168">
        <f t="shared" si="113"/>
        <v>0</v>
      </c>
    </row>
    <row r="2392" spans="1:18" ht="20.100000000000001" customHeight="1" x14ac:dyDescent="0.3">
      <c r="A2392" s="170">
        <v>2389</v>
      </c>
      <c r="B2392" s="120" t="str">
        <f t="shared" si="111"/>
        <v/>
      </c>
      <c r="C2392" s="117" t="s">
        <v>74</v>
      </c>
      <c r="D2392" s="47"/>
      <c r="E2392" s="179"/>
      <c r="F2392" s="51"/>
      <c r="G2392" s="117"/>
      <c r="H2392" s="99"/>
      <c r="Q2392" s="168">
        <f t="shared" si="112"/>
        <v>0</v>
      </c>
      <c r="R2392" s="168">
        <f t="shared" si="113"/>
        <v>0</v>
      </c>
    </row>
    <row r="2393" spans="1:18" ht="20.100000000000001" customHeight="1" x14ac:dyDescent="0.3">
      <c r="A2393" s="170">
        <v>2390</v>
      </c>
      <c r="B2393" s="120" t="str">
        <f t="shared" si="111"/>
        <v/>
      </c>
      <c r="C2393" s="117" t="s">
        <v>74</v>
      </c>
      <c r="D2393" s="47"/>
      <c r="E2393" s="179"/>
      <c r="F2393" s="51"/>
      <c r="G2393" s="117"/>
      <c r="H2393" s="99"/>
      <c r="Q2393" s="168">
        <f t="shared" si="112"/>
        <v>0</v>
      </c>
      <c r="R2393" s="168">
        <f t="shared" si="113"/>
        <v>0</v>
      </c>
    </row>
    <row r="2394" spans="1:18" ht="20.100000000000001" customHeight="1" x14ac:dyDescent="0.3">
      <c r="A2394" s="170">
        <v>2391</v>
      </c>
      <c r="B2394" s="120" t="str">
        <f t="shared" si="111"/>
        <v/>
      </c>
      <c r="C2394" s="117" t="s">
        <v>74</v>
      </c>
      <c r="D2394" s="47"/>
      <c r="E2394" s="179"/>
      <c r="F2394" s="51"/>
      <c r="G2394" s="117"/>
      <c r="H2394" s="99"/>
      <c r="Q2394" s="168">
        <f t="shared" si="112"/>
        <v>0</v>
      </c>
      <c r="R2394" s="168">
        <f t="shared" si="113"/>
        <v>0</v>
      </c>
    </row>
    <row r="2395" spans="1:18" ht="20.100000000000001" customHeight="1" x14ac:dyDescent="0.3">
      <c r="A2395" s="170">
        <v>2392</v>
      </c>
      <c r="B2395" s="120" t="str">
        <f t="shared" si="111"/>
        <v/>
      </c>
      <c r="C2395" s="117" t="s">
        <v>74</v>
      </c>
      <c r="D2395" s="47"/>
      <c r="E2395" s="179"/>
      <c r="F2395" s="51"/>
      <c r="G2395" s="117"/>
      <c r="H2395" s="99"/>
      <c r="Q2395" s="168">
        <f t="shared" si="112"/>
        <v>0</v>
      </c>
      <c r="R2395" s="168">
        <f t="shared" si="113"/>
        <v>0</v>
      </c>
    </row>
    <row r="2396" spans="1:18" ht="20.100000000000001" customHeight="1" x14ac:dyDescent="0.3">
      <c r="A2396" s="170">
        <v>2393</v>
      </c>
      <c r="B2396" s="120" t="str">
        <f t="shared" si="111"/>
        <v/>
      </c>
      <c r="C2396" s="117" t="s">
        <v>74</v>
      </c>
      <c r="D2396" s="47"/>
      <c r="E2396" s="179"/>
      <c r="F2396" s="51"/>
      <c r="G2396" s="117"/>
      <c r="H2396" s="99"/>
      <c r="Q2396" s="168">
        <f t="shared" si="112"/>
        <v>0</v>
      </c>
      <c r="R2396" s="168">
        <f t="shared" si="113"/>
        <v>0</v>
      </c>
    </row>
    <row r="2397" spans="1:18" ht="20.100000000000001" customHeight="1" x14ac:dyDescent="0.3">
      <c r="A2397" s="170">
        <v>2394</v>
      </c>
      <c r="B2397" s="120" t="str">
        <f t="shared" si="111"/>
        <v/>
      </c>
      <c r="C2397" s="117" t="s">
        <v>74</v>
      </c>
      <c r="D2397" s="47"/>
      <c r="E2397" s="179"/>
      <c r="F2397" s="51"/>
      <c r="G2397" s="117"/>
      <c r="H2397" s="99"/>
      <c r="Q2397" s="168">
        <f t="shared" si="112"/>
        <v>0</v>
      </c>
      <c r="R2397" s="168">
        <f t="shared" si="113"/>
        <v>0</v>
      </c>
    </row>
    <row r="2398" spans="1:18" ht="20.100000000000001" customHeight="1" x14ac:dyDescent="0.3">
      <c r="A2398" s="170">
        <v>2395</v>
      </c>
      <c r="B2398" s="120" t="str">
        <f t="shared" si="111"/>
        <v/>
      </c>
      <c r="C2398" s="117" t="s">
        <v>74</v>
      </c>
      <c r="D2398" s="47"/>
      <c r="E2398" s="179"/>
      <c r="F2398" s="51"/>
      <c r="G2398" s="117"/>
      <c r="H2398" s="99"/>
      <c r="Q2398" s="168">
        <f t="shared" si="112"/>
        <v>0</v>
      </c>
      <c r="R2398" s="168">
        <f t="shared" si="113"/>
        <v>0</v>
      </c>
    </row>
    <row r="2399" spans="1:18" ht="20.100000000000001" customHeight="1" x14ac:dyDescent="0.3">
      <c r="A2399" s="170">
        <v>2396</v>
      </c>
      <c r="B2399" s="120" t="str">
        <f t="shared" si="111"/>
        <v/>
      </c>
      <c r="C2399" s="117" t="s">
        <v>74</v>
      </c>
      <c r="D2399" s="47"/>
      <c r="E2399" s="179"/>
      <c r="F2399" s="51"/>
      <c r="G2399" s="117"/>
      <c r="H2399" s="99"/>
      <c r="Q2399" s="168">
        <f t="shared" si="112"/>
        <v>0</v>
      </c>
      <c r="R2399" s="168">
        <f t="shared" si="113"/>
        <v>0</v>
      </c>
    </row>
    <row r="2400" spans="1:18" ht="20.100000000000001" customHeight="1" x14ac:dyDescent="0.3">
      <c r="A2400" s="170">
        <v>2397</v>
      </c>
      <c r="B2400" s="120" t="str">
        <f t="shared" si="111"/>
        <v/>
      </c>
      <c r="C2400" s="117" t="s">
        <v>74</v>
      </c>
      <c r="D2400" s="47"/>
      <c r="E2400" s="179"/>
      <c r="F2400" s="51"/>
      <c r="G2400" s="117"/>
      <c r="H2400" s="99"/>
      <c r="Q2400" s="168">
        <f t="shared" si="112"/>
        <v>0</v>
      </c>
      <c r="R2400" s="168">
        <f t="shared" si="113"/>
        <v>0</v>
      </c>
    </row>
    <row r="2401" spans="1:18" ht="20.100000000000001" customHeight="1" x14ac:dyDescent="0.3">
      <c r="A2401" s="170">
        <v>2398</v>
      </c>
      <c r="B2401" s="120" t="str">
        <f t="shared" si="111"/>
        <v/>
      </c>
      <c r="C2401" s="117" t="s">
        <v>74</v>
      </c>
      <c r="D2401" s="47"/>
      <c r="E2401" s="179"/>
      <c r="F2401" s="51"/>
      <c r="G2401" s="117"/>
      <c r="H2401" s="99"/>
      <c r="Q2401" s="168">
        <f t="shared" si="112"/>
        <v>0</v>
      </c>
      <c r="R2401" s="168">
        <f t="shared" si="113"/>
        <v>0</v>
      </c>
    </row>
    <row r="2402" spans="1:18" ht="20.100000000000001" customHeight="1" x14ac:dyDescent="0.3">
      <c r="A2402" s="170">
        <v>2399</v>
      </c>
      <c r="B2402" s="120" t="str">
        <f t="shared" si="111"/>
        <v/>
      </c>
      <c r="C2402" s="117" t="s">
        <v>74</v>
      </c>
      <c r="D2402" s="47"/>
      <c r="E2402" s="179"/>
      <c r="F2402" s="51"/>
      <c r="G2402" s="117"/>
      <c r="H2402" s="99"/>
      <c r="Q2402" s="168">
        <f t="shared" si="112"/>
        <v>0</v>
      </c>
      <c r="R2402" s="168">
        <f t="shared" si="113"/>
        <v>0</v>
      </c>
    </row>
    <row r="2403" spans="1:18" ht="20.100000000000001" customHeight="1" x14ac:dyDescent="0.3">
      <c r="A2403" s="170">
        <v>2400</v>
      </c>
      <c r="B2403" s="120" t="str">
        <f t="shared" si="111"/>
        <v/>
      </c>
      <c r="C2403" s="117" t="s">
        <v>74</v>
      </c>
      <c r="D2403" s="47"/>
      <c r="E2403" s="179"/>
      <c r="F2403" s="51"/>
      <c r="G2403" s="117"/>
      <c r="H2403" s="99"/>
      <c r="Q2403" s="168">
        <f t="shared" si="112"/>
        <v>0</v>
      </c>
      <c r="R2403" s="168">
        <f t="shared" si="113"/>
        <v>0</v>
      </c>
    </row>
    <row r="2404" spans="1:18" ht="20.100000000000001" customHeight="1" x14ac:dyDescent="0.3">
      <c r="A2404" s="170">
        <v>2401</v>
      </c>
      <c r="B2404" s="120" t="str">
        <f t="shared" si="111"/>
        <v/>
      </c>
      <c r="C2404" s="117" t="s">
        <v>74</v>
      </c>
      <c r="D2404" s="47"/>
      <c r="E2404" s="179"/>
      <c r="F2404" s="51"/>
      <c r="G2404" s="117"/>
      <c r="H2404" s="99"/>
      <c r="Q2404" s="168">
        <f t="shared" si="112"/>
        <v>0</v>
      </c>
      <c r="R2404" s="168">
        <f t="shared" si="113"/>
        <v>0</v>
      </c>
    </row>
    <row r="2405" spans="1:18" ht="20.100000000000001" customHeight="1" x14ac:dyDescent="0.3">
      <c r="A2405" s="170">
        <v>2402</v>
      </c>
      <c r="B2405" s="120" t="str">
        <f t="shared" si="111"/>
        <v/>
      </c>
      <c r="C2405" s="117" t="s">
        <v>74</v>
      </c>
      <c r="D2405" s="47"/>
      <c r="E2405" s="179"/>
      <c r="F2405" s="51"/>
      <c r="G2405" s="117"/>
      <c r="H2405" s="99"/>
      <c r="Q2405" s="168">
        <f t="shared" si="112"/>
        <v>0</v>
      </c>
      <c r="R2405" s="168">
        <f t="shared" si="113"/>
        <v>0</v>
      </c>
    </row>
    <row r="2406" spans="1:18" ht="20.100000000000001" customHeight="1" x14ac:dyDescent="0.3">
      <c r="A2406" s="170">
        <v>2403</v>
      </c>
      <c r="B2406" s="120" t="str">
        <f t="shared" si="111"/>
        <v/>
      </c>
      <c r="C2406" s="117" t="s">
        <v>74</v>
      </c>
      <c r="D2406" s="47"/>
      <c r="E2406" s="179"/>
      <c r="F2406" s="51"/>
      <c r="G2406" s="117"/>
      <c r="H2406" s="99"/>
      <c r="Q2406" s="168">
        <f t="shared" si="112"/>
        <v>0</v>
      </c>
      <c r="R2406" s="168">
        <f t="shared" si="113"/>
        <v>0</v>
      </c>
    </row>
    <row r="2407" spans="1:18" ht="20.100000000000001" customHeight="1" x14ac:dyDescent="0.3">
      <c r="A2407" s="170">
        <v>2404</v>
      </c>
      <c r="B2407" s="120" t="str">
        <f t="shared" si="111"/>
        <v/>
      </c>
      <c r="C2407" s="117" t="s">
        <v>74</v>
      </c>
      <c r="D2407" s="47"/>
      <c r="E2407" s="179"/>
      <c r="F2407" s="51"/>
      <c r="G2407" s="117"/>
      <c r="H2407" s="99"/>
      <c r="Q2407" s="168">
        <f t="shared" si="112"/>
        <v>0</v>
      </c>
      <c r="R2407" s="168">
        <f t="shared" si="113"/>
        <v>0</v>
      </c>
    </row>
    <row r="2408" spans="1:18" ht="20.100000000000001" customHeight="1" x14ac:dyDescent="0.3">
      <c r="A2408" s="170">
        <v>2405</v>
      </c>
      <c r="B2408" s="120" t="str">
        <f t="shared" si="111"/>
        <v/>
      </c>
      <c r="C2408" s="117" t="s">
        <v>74</v>
      </c>
      <c r="D2408" s="47"/>
      <c r="E2408" s="179"/>
      <c r="F2408" s="51"/>
      <c r="G2408" s="117"/>
      <c r="H2408" s="99"/>
      <c r="Q2408" s="168">
        <f t="shared" si="112"/>
        <v>0</v>
      </c>
      <c r="R2408" s="168">
        <f t="shared" si="113"/>
        <v>0</v>
      </c>
    </row>
    <row r="2409" spans="1:18" ht="20.100000000000001" customHeight="1" x14ac:dyDescent="0.3">
      <c r="A2409" s="170">
        <v>2406</v>
      </c>
      <c r="B2409" s="120" t="str">
        <f t="shared" si="111"/>
        <v/>
      </c>
      <c r="C2409" s="117" t="s">
        <v>74</v>
      </c>
      <c r="D2409" s="47"/>
      <c r="E2409" s="179"/>
      <c r="F2409" s="51"/>
      <c r="G2409" s="117"/>
      <c r="H2409" s="99"/>
      <c r="Q2409" s="168">
        <f t="shared" si="112"/>
        <v>0</v>
      </c>
      <c r="R2409" s="168">
        <f t="shared" si="113"/>
        <v>0</v>
      </c>
    </row>
    <row r="2410" spans="1:18" ht="20.100000000000001" customHeight="1" x14ac:dyDescent="0.3">
      <c r="A2410" s="170">
        <v>2407</v>
      </c>
      <c r="B2410" s="120" t="str">
        <f t="shared" si="111"/>
        <v/>
      </c>
      <c r="C2410" s="117" t="s">
        <v>74</v>
      </c>
      <c r="D2410" s="47"/>
      <c r="E2410" s="179"/>
      <c r="F2410" s="51"/>
      <c r="G2410" s="117"/>
      <c r="H2410" s="99"/>
      <c r="Q2410" s="168">
        <f t="shared" si="112"/>
        <v>0</v>
      </c>
      <c r="R2410" s="168">
        <f t="shared" si="113"/>
        <v>0</v>
      </c>
    </row>
    <row r="2411" spans="1:18" ht="20.100000000000001" customHeight="1" x14ac:dyDescent="0.3">
      <c r="A2411" s="170">
        <v>2408</v>
      </c>
      <c r="B2411" s="120" t="str">
        <f t="shared" si="111"/>
        <v/>
      </c>
      <c r="C2411" s="117" t="s">
        <v>74</v>
      </c>
      <c r="D2411" s="47"/>
      <c r="E2411" s="179"/>
      <c r="F2411" s="51"/>
      <c r="G2411" s="117"/>
      <c r="H2411" s="99"/>
      <c r="Q2411" s="168">
        <f t="shared" si="112"/>
        <v>0</v>
      </c>
      <c r="R2411" s="168">
        <f t="shared" si="113"/>
        <v>0</v>
      </c>
    </row>
    <row r="2412" spans="1:18" ht="20.100000000000001" customHeight="1" x14ac:dyDescent="0.3">
      <c r="A2412" s="170">
        <v>2409</v>
      </c>
      <c r="B2412" s="120" t="str">
        <f t="shared" si="111"/>
        <v/>
      </c>
      <c r="C2412" s="117" t="s">
        <v>74</v>
      </c>
      <c r="D2412" s="47"/>
      <c r="E2412" s="179"/>
      <c r="F2412" s="51"/>
      <c r="G2412" s="117"/>
      <c r="H2412" s="99"/>
      <c r="Q2412" s="168">
        <f t="shared" si="112"/>
        <v>0</v>
      </c>
      <c r="R2412" s="168">
        <f t="shared" si="113"/>
        <v>0</v>
      </c>
    </row>
    <row r="2413" spans="1:18" ht="20.100000000000001" customHeight="1" x14ac:dyDescent="0.3">
      <c r="A2413" s="170">
        <v>2410</v>
      </c>
      <c r="B2413" s="120" t="str">
        <f t="shared" si="111"/>
        <v/>
      </c>
      <c r="C2413" s="117" t="s">
        <v>74</v>
      </c>
      <c r="D2413" s="47"/>
      <c r="E2413" s="179"/>
      <c r="F2413" s="51"/>
      <c r="G2413" s="117"/>
      <c r="H2413" s="99"/>
      <c r="Q2413" s="168">
        <f t="shared" si="112"/>
        <v>0</v>
      </c>
      <c r="R2413" s="168">
        <f t="shared" si="113"/>
        <v>0</v>
      </c>
    </row>
    <row r="2414" spans="1:18" ht="20.100000000000001" customHeight="1" x14ac:dyDescent="0.3">
      <c r="A2414" s="170">
        <v>2411</v>
      </c>
      <c r="B2414" s="120" t="str">
        <f t="shared" si="111"/>
        <v/>
      </c>
      <c r="C2414" s="117" t="s">
        <v>74</v>
      </c>
      <c r="D2414" s="47"/>
      <c r="E2414" s="179"/>
      <c r="F2414" s="51"/>
      <c r="G2414" s="117"/>
      <c r="H2414" s="99"/>
      <c r="Q2414" s="168">
        <f t="shared" si="112"/>
        <v>0</v>
      </c>
      <c r="R2414" s="168">
        <f t="shared" si="113"/>
        <v>0</v>
      </c>
    </row>
    <row r="2415" spans="1:18" ht="20.100000000000001" customHeight="1" x14ac:dyDescent="0.3">
      <c r="A2415" s="170">
        <v>2412</v>
      </c>
      <c r="B2415" s="120" t="str">
        <f t="shared" si="111"/>
        <v/>
      </c>
      <c r="C2415" s="117" t="s">
        <v>74</v>
      </c>
      <c r="D2415" s="47"/>
      <c r="E2415" s="179"/>
      <c r="F2415" s="51"/>
      <c r="G2415" s="117"/>
      <c r="H2415" s="99"/>
      <c r="Q2415" s="168">
        <f t="shared" si="112"/>
        <v>0</v>
      </c>
      <c r="R2415" s="168">
        <f t="shared" si="113"/>
        <v>0</v>
      </c>
    </row>
    <row r="2416" spans="1:18" ht="20.100000000000001" customHeight="1" x14ac:dyDescent="0.3">
      <c r="A2416" s="170">
        <v>2413</v>
      </c>
      <c r="B2416" s="120" t="str">
        <f t="shared" si="111"/>
        <v/>
      </c>
      <c r="C2416" s="117" t="s">
        <v>74</v>
      </c>
      <c r="D2416" s="47"/>
      <c r="E2416" s="179"/>
      <c r="F2416" s="51"/>
      <c r="G2416" s="117"/>
      <c r="H2416" s="99"/>
      <c r="Q2416" s="168">
        <f t="shared" si="112"/>
        <v>0</v>
      </c>
      <c r="R2416" s="168">
        <f t="shared" si="113"/>
        <v>0</v>
      </c>
    </row>
    <row r="2417" spans="1:18" ht="20.100000000000001" customHeight="1" x14ac:dyDescent="0.3">
      <c r="A2417" s="170">
        <v>2414</v>
      </c>
      <c r="B2417" s="120" t="str">
        <f t="shared" si="111"/>
        <v/>
      </c>
      <c r="C2417" s="117" t="s">
        <v>74</v>
      </c>
      <c r="D2417" s="47"/>
      <c r="E2417" s="179"/>
      <c r="F2417" s="51"/>
      <c r="G2417" s="117"/>
      <c r="H2417" s="99"/>
      <c r="Q2417" s="168">
        <f t="shared" si="112"/>
        <v>0</v>
      </c>
      <c r="R2417" s="168">
        <f t="shared" si="113"/>
        <v>0</v>
      </c>
    </row>
    <row r="2418" spans="1:18" ht="20.100000000000001" customHeight="1" x14ac:dyDescent="0.3">
      <c r="A2418" s="170">
        <v>2415</v>
      </c>
      <c r="B2418" s="120" t="str">
        <f t="shared" si="111"/>
        <v/>
      </c>
      <c r="C2418" s="117" t="s">
        <v>74</v>
      </c>
      <c r="D2418" s="47"/>
      <c r="E2418" s="179"/>
      <c r="F2418" s="51"/>
      <c r="G2418" s="117"/>
      <c r="H2418" s="99"/>
      <c r="Q2418" s="168">
        <f t="shared" si="112"/>
        <v>0</v>
      </c>
      <c r="R2418" s="168">
        <f t="shared" si="113"/>
        <v>0</v>
      </c>
    </row>
    <row r="2419" spans="1:18" ht="20.100000000000001" customHeight="1" x14ac:dyDescent="0.3">
      <c r="A2419" s="170">
        <v>2416</v>
      </c>
      <c r="B2419" s="120" t="str">
        <f t="shared" si="111"/>
        <v/>
      </c>
      <c r="C2419" s="117" t="s">
        <v>74</v>
      </c>
      <c r="D2419" s="47"/>
      <c r="E2419" s="179"/>
      <c r="F2419" s="51"/>
      <c r="G2419" s="117"/>
      <c r="H2419" s="99"/>
      <c r="Q2419" s="168">
        <f t="shared" si="112"/>
        <v>0</v>
      </c>
      <c r="R2419" s="168">
        <f t="shared" si="113"/>
        <v>0</v>
      </c>
    </row>
    <row r="2420" spans="1:18" ht="20.100000000000001" customHeight="1" x14ac:dyDescent="0.3">
      <c r="A2420" s="170">
        <v>2417</v>
      </c>
      <c r="B2420" s="120" t="str">
        <f t="shared" si="111"/>
        <v/>
      </c>
      <c r="C2420" s="117" t="s">
        <v>74</v>
      </c>
      <c r="D2420" s="47"/>
      <c r="E2420" s="179"/>
      <c r="F2420" s="51"/>
      <c r="G2420" s="117"/>
      <c r="H2420" s="99"/>
      <c r="Q2420" s="168">
        <f t="shared" si="112"/>
        <v>0</v>
      </c>
      <c r="R2420" s="168">
        <f t="shared" si="113"/>
        <v>0</v>
      </c>
    </row>
    <row r="2421" spans="1:18" ht="20.100000000000001" customHeight="1" x14ac:dyDescent="0.3">
      <c r="A2421" s="170">
        <v>2418</v>
      </c>
      <c r="B2421" s="120" t="str">
        <f t="shared" si="111"/>
        <v/>
      </c>
      <c r="C2421" s="117" t="s">
        <v>74</v>
      </c>
      <c r="D2421" s="47"/>
      <c r="E2421" s="179"/>
      <c r="F2421" s="51"/>
      <c r="G2421" s="117"/>
      <c r="H2421" s="99"/>
      <c r="Q2421" s="168">
        <f t="shared" si="112"/>
        <v>0</v>
      </c>
      <c r="R2421" s="168">
        <f t="shared" si="113"/>
        <v>0</v>
      </c>
    </row>
    <row r="2422" spans="1:18" ht="20.100000000000001" customHeight="1" x14ac:dyDescent="0.3">
      <c r="A2422" s="170">
        <v>2419</v>
      </c>
      <c r="B2422" s="120" t="str">
        <f t="shared" si="111"/>
        <v/>
      </c>
      <c r="C2422" s="117" t="s">
        <v>74</v>
      </c>
      <c r="D2422" s="47"/>
      <c r="E2422" s="179"/>
      <c r="F2422" s="51"/>
      <c r="G2422" s="117"/>
      <c r="H2422" s="99"/>
      <c r="Q2422" s="168">
        <f t="shared" si="112"/>
        <v>0</v>
      </c>
      <c r="R2422" s="168">
        <f t="shared" si="113"/>
        <v>0</v>
      </c>
    </row>
    <row r="2423" spans="1:18" ht="20.100000000000001" customHeight="1" x14ac:dyDescent="0.3">
      <c r="A2423" s="170">
        <v>2420</v>
      </c>
      <c r="B2423" s="120" t="str">
        <f t="shared" si="111"/>
        <v/>
      </c>
      <c r="C2423" s="117" t="s">
        <v>74</v>
      </c>
      <c r="D2423" s="47"/>
      <c r="E2423" s="179"/>
      <c r="F2423" s="51"/>
      <c r="G2423" s="117"/>
      <c r="H2423" s="99"/>
      <c r="Q2423" s="168">
        <f t="shared" si="112"/>
        <v>0</v>
      </c>
      <c r="R2423" s="168">
        <f t="shared" si="113"/>
        <v>0</v>
      </c>
    </row>
    <row r="2424" spans="1:18" ht="20.100000000000001" customHeight="1" x14ac:dyDescent="0.3">
      <c r="A2424" s="170">
        <v>2421</v>
      </c>
      <c r="B2424" s="120" t="str">
        <f t="shared" si="111"/>
        <v/>
      </c>
      <c r="C2424" s="117" t="s">
        <v>74</v>
      </c>
      <c r="D2424" s="47"/>
      <c r="E2424" s="179"/>
      <c r="F2424" s="51"/>
      <c r="G2424" s="117"/>
      <c r="H2424" s="99"/>
      <c r="Q2424" s="168">
        <f t="shared" si="112"/>
        <v>0</v>
      </c>
      <c r="R2424" s="168">
        <f t="shared" si="113"/>
        <v>0</v>
      </c>
    </row>
    <row r="2425" spans="1:18" ht="20.100000000000001" customHeight="1" x14ac:dyDescent="0.3">
      <c r="A2425" s="170">
        <v>2422</v>
      </c>
      <c r="B2425" s="120" t="str">
        <f t="shared" si="111"/>
        <v/>
      </c>
      <c r="C2425" s="117" t="s">
        <v>74</v>
      </c>
      <c r="D2425" s="47"/>
      <c r="E2425" s="179"/>
      <c r="F2425" s="51"/>
      <c r="G2425" s="117"/>
      <c r="H2425" s="99"/>
      <c r="Q2425" s="168">
        <f t="shared" si="112"/>
        <v>0</v>
      </c>
      <c r="R2425" s="168">
        <f t="shared" si="113"/>
        <v>0</v>
      </c>
    </row>
    <row r="2426" spans="1:18" ht="20.100000000000001" customHeight="1" x14ac:dyDescent="0.3">
      <c r="A2426" s="170">
        <v>2423</v>
      </c>
      <c r="B2426" s="120" t="str">
        <f t="shared" si="111"/>
        <v/>
      </c>
      <c r="C2426" s="117" t="s">
        <v>74</v>
      </c>
      <c r="D2426" s="47"/>
      <c r="E2426" s="179"/>
      <c r="F2426" s="51"/>
      <c r="G2426" s="117"/>
      <c r="H2426" s="99"/>
      <c r="Q2426" s="168">
        <f t="shared" si="112"/>
        <v>0</v>
      </c>
      <c r="R2426" s="168">
        <f t="shared" si="113"/>
        <v>0</v>
      </c>
    </row>
    <row r="2427" spans="1:18" ht="20.100000000000001" customHeight="1" x14ac:dyDescent="0.3">
      <c r="A2427" s="170">
        <v>2424</v>
      </c>
      <c r="B2427" s="120" t="str">
        <f t="shared" si="111"/>
        <v/>
      </c>
      <c r="C2427" s="117" t="s">
        <v>74</v>
      </c>
      <c r="D2427" s="47"/>
      <c r="E2427" s="179"/>
      <c r="F2427" s="51"/>
      <c r="G2427" s="117"/>
      <c r="H2427" s="99"/>
      <c r="Q2427" s="168">
        <f t="shared" si="112"/>
        <v>0</v>
      </c>
      <c r="R2427" s="168">
        <f t="shared" si="113"/>
        <v>0</v>
      </c>
    </row>
    <row r="2428" spans="1:18" ht="20.100000000000001" customHeight="1" x14ac:dyDescent="0.3">
      <c r="A2428" s="170">
        <v>2425</v>
      </c>
      <c r="B2428" s="120" t="str">
        <f t="shared" si="111"/>
        <v/>
      </c>
      <c r="C2428" s="117" t="s">
        <v>74</v>
      </c>
      <c r="D2428" s="47"/>
      <c r="E2428" s="179"/>
      <c r="F2428" s="51"/>
      <c r="G2428" s="117"/>
      <c r="H2428" s="99"/>
      <c r="Q2428" s="168">
        <f t="shared" si="112"/>
        <v>0</v>
      </c>
      <c r="R2428" s="168">
        <f t="shared" si="113"/>
        <v>0</v>
      </c>
    </row>
    <row r="2429" spans="1:18" ht="20.100000000000001" customHeight="1" x14ac:dyDescent="0.3">
      <c r="A2429" s="170">
        <v>2426</v>
      </c>
      <c r="B2429" s="120" t="str">
        <f t="shared" si="111"/>
        <v/>
      </c>
      <c r="C2429" s="117" t="s">
        <v>74</v>
      </c>
      <c r="D2429" s="47"/>
      <c r="E2429" s="179"/>
      <c r="F2429" s="51"/>
      <c r="G2429" s="117"/>
      <c r="H2429" s="99"/>
      <c r="Q2429" s="168">
        <f t="shared" si="112"/>
        <v>0</v>
      </c>
      <c r="R2429" s="168">
        <f t="shared" si="113"/>
        <v>0</v>
      </c>
    </row>
    <row r="2430" spans="1:18" ht="20.100000000000001" customHeight="1" x14ac:dyDescent="0.3">
      <c r="A2430" s="170">
        <v>2427</v>
      </c>
      <c r="B2430" s="120" t="str">
        <f t="shared" si="111"/>
        <v/>
      </c>
      <c r="C2430" s="117" t="s">
        <v>74</v>
      </c>
      <c r="D2430" s="47"/>
      <c r="E2430" s="179"/>
      <c r="F2430" s="51"/>
      <c r="G2430" s="117"/>
      <c r="H2430" s="99"/>
      <c r="Q2430" s="168">
        <f t="shared" si="112"/>
        <v>0</v>
      </c>
      <c r="R2430" s="168">
        <f t="shared" si="113"/>
        <v>0</v>
      </c>
    </row>
    <row r="2431" spans="1:18" ht="20.100000000000001" customHeight="1" x14ac:dyDescent="0.3">
      <c r="A2431" s="170">
        <v>2428</v>
      </c>
      <c r="B2431" s="120" t="str">
        <f t="shared" si="111"/>
        <v/>
      </c>
      <c r="C2431" s="117" t="s">
        <v>74</v>
      </c>
      <c r="D2431" s="47"/>
      <c r="E2431" s="179"/>
      <c r="F2431" s="51"/>
      <c r="G2431" s="117"/>
      <c r="H2431" s="99"/>
      <c r="Q2431" s="168">
        <f t="shared" si="112"/>
        <v>0</v>
      </c>
      <c r="R2431" s="168">
        <f t="shared" si="113"/>
        <v>0</v>
      </c>
    </row>
    <row r="2432" spans="1:18" ht="20.100000000000001" customHeight="1" x14ac:dyDescent="0.3">
      <c r="A2432" s="170">
        <v>2429</v>
      </c>
      <c r="B2432" s="120" t="str">
        <f t="shared" si="111"/>
        <v/>
      </c>
      <c r="C2432" s="117" t="s">
        <v>74</v>
      </c>
      <c r="D2432" s="47"/>
      <c r="E2432" s="179"/>
      <c r="F2432" s="51"/>
      <c r="G2432" s="117"/>
      <c r="H2432" s="99"/>
      <c r="Q2432" s="168">
        <f t="shared" si="112"/>
        <v>0</v>
      </c>
      <c r="R2432" s="168">
        <f t="shared" si="113"/>
        <v>0</v>
      </c>
    </row>
    <row r="2433" spans="1:18" ht="20.100000000000001" customHeight="1" x14ac:dyDescent="0.3">
      <c r="A2433" s="170">
        <v>2430</v>
      </c>
      <c r="B2433" s="120" t="str">
        <f t="shared" si="111"/>
        <v/>
      </c>
      <c r="C2433" s="117" t="s">
        <v>74</v>
      </c>
      <c r="D2433" s="47"/>
      <c r="E2433" s="179"/>
      <c r="F2433" s="51"/>
      <c r="G2433" s="117"/>
      <c r="H2433" s="99"/>
      <c r="Q2433" s="168">
        <f t="shared" si="112"/>
        <v>0</v>
      </c>
      <c r="R2433" s="168">
        <f t="shared" si="113"/>
        <v>0</v>
      </c>
    </row>
    <row r="2434" spans="1:18" ht="20.100000000000001" customHeight="1" x14ac:dyDescent="0.3">
      <c r="A2434" s="170">
        <v>2431</v>
      </c>
      <c r="B2434" s="120" t="str">
        <f t="shared" si="111"/>
        <v/>
      </c>
      <c r="C2434" s="117" t="s">
        <v>74</v>
      </c>
      <c r="D2434" s="47"/>
      <c r="E2434" s="179"/>
      <c r="F2434" s="51"/>
      <c r="G2434" s="117"/>
      <c r="H2434" s="99"/>
      <c r="Q2434" s="168">
        <f t="shared" si="112"/>
        <v>0</v>
      </c>
      <c r="R2434" s="168">
        <f t="shared" si="113"/>
        <v>0</v>
      </c>
    </row>
    <row r="2435" spans="1:18" ht="20.100000000000001" customHeight="1" x14ac:dyDescent="0.3">
      <c r="A2435" s="170">
        <v>2432</v>
      </c>
      <c r="B2435" s="120" t="str">
        <f t="shared" si="111"/>
        <v/>
      </c>
      <c r="C2435" s="117" t="s">
        <v>74</v>
      </c>
      <c r="D2435" s="47"/>
      <c r="E2435" s="179"/>
      <c r="F2435" s="51"/>
      <c r="G2435" s="117"/>
      <c r="H2435" s="99"/>
      <c r="Q2435" s="168">
        <f t="shared" si="112"/>
        <v>0</v>
      </c>
      <c r="R2435" s="168">
        <f t="shared" si="113"/>
        <v>0</v>
      </c>
    </row>
    <row r="2436" spans="1:18" ht="20.100000000000001" customHeight="1" x14ac:dyDescent="0.3">
      <c r="A2436" s="170">
        <v>2433</v>
      </c>
      <c r="B2436" s="120" t="str">
        <f t="shared" si="111"/>
        <v/>
      </c>
      <c r="C2436" s="117" t="s">
        <v>74</v>
      </c>
      <c r="D2436" s="47"/>
      <c r="E2436" s="179"/>
      <c r="F2436" s="51"/>
      <c r="G2436" s="117"/>
      <c r="H2436" s="99"/>
      <c r="Q2436" s="168">
        <f t="shared" si="112"/>
        <v>0</v>
      </c>
      <c r="R2436" s="168">
        <f t="shared" si="113"/>
        <v>0</v>
      </c>
    </row>
    <row r="2437" spans="1:18" ht="20.100000000000001" customHeight="1" x14ac:dyDescent="0.3">
      <c r="A2437" s="170">
        <v>2434</v>
      </c>
      <c r="B2437" s="120" t="str">
        <f t="shared" ref="B2437:B2500" si="114">_xlfn.CONCAT(D2437,E2437)</f>
        <v/>
      </c>
      <c r="C2437" s="117" t="s">
        <v>74</v>
      </c>
      <c r="D2437" s="47"/>
      <c r="E2437" s="179"/>
      <c r="F2437" s="51"/>
      <c r="G2437" s="117"/>
      <c r="H2437" s="99"/>
      <c r="Q2437" s="168">
        <f t="shared" ref="Q2437:Q2500" si="115">IF(D2437&lt;1,0,1)</f>
        <v>0</v>
      </c>
      <c r="R2437" s="168">
        <f t="shared" ref="R2437:R2500" si="116">IF(G2437+H2437&gt;0,IF(Q2437=0,1,0),0)</f>
        <v>0</v>
      </c>
    </row>
    <row r="2438" spans="1:18" ht="20.100000000000001" customHeight="1" x14ac:dyDescent="0.3">
      <c r="A2438" s="170">
        <v>2435</v>
      </c>
      <c r="B2438" s="120" t="str">
        <f t="shared" si="114"/>
        <v/>
      </c>
      <c r="C2438" s="117" t="s">
        <v>74</v>
      </c>
      <c r="D2438" s="47"/>
      <c r="E2438" s="179"/>
      <c r="F2438" s="51"/>
      <c r="G2438" s="117"/>
      <c r="H2438" s="99"/>
      <c r="Q2438" s="168">
        <f t="shared" si="115"/>
        <v>0</v>
      </c>
      <c r="R2438" s="168">
        <f t="shared" si="116"/>
        <v>0</v>
      </c>
    </row>
    <row r="2439" spans="1:18" ht="20.100000000000001" customHeight="1" x14ac:dyDescent="0.3">
      <c r="A2439" s="170">
        <v>2436</v>
      </c>
      <c r="B2439" s="120" t="str">
        <f t="shared" si="114"/>
        <v/>
      </c>
      <c r="C2439" s="117" t="s">
        <v>74</v>
      </c>
      <c r="D2439" s="47"/>
      <c r="E2439" s="179"/>
      <c r="F2439" s="51"/>
      <c r="G2439" s="117"/>
      <c r="H2439" s="99"/>
      <c r="Q2439" s="168">
        <f t="shared" si="115"/>
        <v>0</v>
      </c>
      <c r="R2439" s="168">
        <f t="shared" si="116"/>
        <v>0</v>
      </c>
    </row>
    <row r="2440" spans="1:18" ht="20.100000000000001" customHeight="1" x14ac:dyDescent="0.3">
      <c r="A2440" s="170">
        <v>2437</v>
      </c>
      <c r="B2440" s="120" t="str">
        <f t="shared" si="114"/>
        <v/>
      </c>
      <c r="C2440" s="117" t="s">
        <v>74</v>
      </c>
      <c r="D2440" s="47"/>
      <c r="E2440" s="179"/>
      <c r="F2440" s="51"/>
      <c r="G2440" s="117"/>
      <c r="H2440" s="99"/>
      <c r="Q2440" s="168">
        <f t="shared" si="115"/>
        <v>0</v>
      </c>
      <c r="R2440" s="168">
        <f t="shared" si="116"/>
        <v>0</v>
      </c>
    </row>
    <row r="2441" spans="1:18" ht="20.100000000000001" customHeight="1" x14ac:dyDescent="0.3">
      <c r="A2441" s="170">
        <v>2438</v>
      </c>
      <c r="B2441" s="120" t="str">
        <f t="shared" si="114"/>
        <v/>
      </c>
      <c r="C2441" s="117" t="s">
        <v>74</v>
      </c>
      <c r="D2441" s="47"/>
      <c r="E2441" s="179"/>
      <c r="F2441" s="51"/>
      <c r="G2441" s="117"/>
      <c r="H2441" s="99"/>
      <c r="Q2441" s="168">
        <f t="shared" si="115"/>
        <v>0</v>
      </c>
      <c r="R2441" s="168">
        <f t="shared" si="116"/>
        <v>0</v>
      </c>
    </row>
    <row r="2442" spans="1:18" ht="20.100000000000001" customHeight="1" x14ac:dyDescent="0.3">
      <c r="A2442" s="170">
        <v>2439</v>
      </c>
      <c r="B2442" s="120" t="str">
        <f t="shared" si="114"/>
        <v/>
      </c>
      <c r="C2442" s="117" t="s">
        <v>74</v>
      </c>
      <c r="D2442" s="47"/>
      <c r="E2442" s="179"/>
      <c r="F2442" s="51"/>
      <c r="G2442" s="117"/>
      <c r="H2442" s="99"/>
      <c r="Q2442" s="168">
        <f t="shared" si="115"/>
        <v>0</v>
      </c>
      <c r="R2442" s="168">
        <f t="shared" si="116"/>
        <v>0</v>
      </c>
    </row>
    <row r="2443" spans="1:18" ht="20.100000000000001" customHeight="1" x14ac:dyDescent="0.3">
      <c r="A2443" s="170">
        <v>2440</v>
      </c>
      <c r="B2443" s="120" t="str">
        <f t="shared" si="114"/>
        <v/>
      </c>
      <c r="C2443" s="117" t="s">
        <v>74</v>
      </c>
      <c r="D2443" s="47"/>
      <c r="E2443" s="179"/>
      <c r="F2443" s="51"/>
      <c r="G2443" s="117"/>
      <c r="H2443" s="99"/>
      <c r="Q2443" s="168">
        <f t="shared" si="115"/>
        <v>0</v>
      </c>
      <c r="R2443" s="168">
        <f t="shared" si="116"/>
        <v>0</v>
      </c>
    </row>
    <row r="2444" spans="1:18" ht="20.100000000000001" customHeight="1" x14ac:dyDescent="0.3">
      <c r="A2444" s="170">
        <v>2441</v>
      </c>
      <c r="B2444" s="120" t="str">
        <f t="shared" si="114"/>
        <v/>
      </c>
      <c r="C2444" s="117" t="s">
        <v>74</v>
      </c>
      <c r="D2444" s="47"/>
      <c r="E2444" s="179"/>
      <c r="F2444" s="51"/>
      <c r="G2444" s="117"/>
      <c r="H2444" s="99"/>
      <c r="Q2444" s="168">
        <f t="shared" si="115"/>
        <v>0</v>
      </c>
      <c r="R2444" s="168">
        <f t="shared" si="116"/>
        <v>0</v>
      </c>
    </row>
    <row r="2445" spans="1:18" ht="20.100000000000001" customHeight="1" x14ac:dyDescent="0.3">
      <c r="A2445" s="170">
        <v>2442</v>
      </c>
      <c r="B2445" s="120" t="str">
        <f t="shared" si="114"/>
        <v/>
      </c>
      <c r="C2445" s="117" t="s">
        <v>74</v>
      </c>
      <c r="D2445" s="47"/>
      <c r="E2445" s="179"/>
      <c r="F2445" s="51"/>
      <c r="G2445" s="117"/>
      <c r="H2445" s="99"/>
      <c r="Q2445" s="168">
        <f t="shared" si="115"/>
        <v>0</v>
      </c>
      <c r="R2445" s="168">
        <f t="shared" si="116"/>
        <v>0</v>
      </c>
    </row>
    <row r="2446" spans="1:18" ht="20.100000000000001" customHeight="1" x14ac:dyDescent="0.3">
      <c r="A2446" s="170">
        <v>2443</v>
      </c>
      <c r="B2446" s="120" t="str">
        <f t="shared" si="114"/>
        <v/>
      </c>
      <c r="C2446" s="117" t="s">
        <v>74</v>
      </c>
      <c r="D2446" s="47"/>
      <c r="E2446" s="179"/>
      <c r="F2446" s="51"/>
      <c r="G2446" s="117"/>
      <c r="H2446" s="99"/>
      <c r="Q2446" s="168">
        <f t="shared" si="115"/>
        <v>0</v>
      </c>
      <c r="R2446" s="168">
        <f t="shared" si="116"/>
        <v>0</v>
      </c>
    </row>
    <row r="2447" spans="1:18" ht="20.100000000000001" customHeight="1" x14ac:dyDescent="0.3">
      <c r="A2447" s="170">
        <v>2444</v>
      </c>
      <c r="B2447" s="120" t="str">
        <f t="shared" si="114"/>
        <v/>
      </c>
      <c r="C2447" s="117" t="s">
        <v>74</v>
      </c>
      <c r="D2447" s="47"/>
      <c r="E2447" s="179"/>
      <c r="F2447" s="51"/>
      <c r="G2447" s="117"/>
      <c r="H2447" s="99"/>
      <c r="Q2447" s="168">
        <f t="shared" si="115"/>
        <v>0</v>
      </c>
      <c r="R2447" s="168">
        <f t="shared" si="116"/>
        <v>0</v>
      </c>
    </row>
    <row r="2448" spans="1:18" ht="20.100000000000001" customHeight="1" x14ac:dyDescent="0.3">
      <c r="A2448" s="170">
        <v>2445</v>
      </c>
      <c r="B2448" s="120" t="str">
        <f t="shared" si="114"/>
        <v/>
      </c>
      <c r="C2448" s="117" t="s">
        <v>74</v>
      </c>
      <c r="D2448" s="47"/>
      <c r="E2448" s="179"/>
      <c r="F2448" s="51"/>
      <c r="G2448" s="117"/>
      <c r="H2448" s="99"/>
      <c r="Q2448" s="168">
        <f t="shared" si="115"/>
        <v>0</v>
      </c>
      <c r="R2448" s="168">
        <f t="shared" si="116"/>
        <v>0</v>
      </c>
    </row>
    <row r="2449" spans="1:18" ht="20.100000000000001" customHeight="1" x14ac:dyDescent="0.3">
      <c r="A2449" s="170">
        <v>2446</v>
      </c>
      <c r="B2449" s="120" t="str">
        <f t="shared" si="114"/>
        <v/>
      </c>
      <c r="C2449" s="117" t="s">
        <v>74</v>
      </c>
      <c r="D2449" s="47"/>
      <c r="E2449" s="179"/>
      <c r="F2449" s="51"/>
      <c r="G2449" s="117"/>
      <c r="H2449" s="99"/>
      <c r="Q2449" s="168">
        <f t="shared" si="115"/>
        <v>0</v>
      </c>
      <c r="R2449" s="168">
        <f t="shared" si="116"/>
        <v>0</v>
      </c>
    </row>
    <row r="2450" spans="1:18" ht="20.100000000000001" customHeight="1" x14ac:dyDescent="0.3">
      <c r="A2450" s="170">
        <v>2447</v>
      </c>
      <c r="B2450" s="120" t="str">
        <f t="shared" si="114"/>
        <v/>
      </c>
      <c r="C2450" s="117" t="s">
        <v>74</v>
      </c>
      <c r="D2450" s="47"/>
      <c r="E2450" s="179"/>
      <c r="F2450" s="51"/>
      <c r="G2450" s="117"/>
      <c r="H2450" s="99"/>
      <c r="Q2450" s="168">
        <f t="shared" si="115"/>
        <v>0</v>
      </c>
      <c r="R2450" s="168">
        <f t="shared" si="116"/>
        <v>0</v>
      </c>
    </row>
    <row r="2451" spans="1:18" ht="20.100000000000001" customHeight="1" x14ac:dyDescent="0.3">
      <c r="A2451" s="170">
        <v>2448</v>
      </c>
      <c r="B2451" s="120" t="str">
        <f t="shared" si="114"/>
        <v/>
      </c>
      <c r="C2451" s="117" t="s">
        <v>74</v>
      </c>
      <c r="D2451" s="47"/>
      <c r="E2451" s="179"/>
      <c r="F2451" s="51"/>
      <c r="G2451" s="117"/>
      <c r="H2451" s="99"/>
      <c r="Q2451" s="168">
        <f t="shared" si="115"/>
        <v>0</v>
      </c>
      <c r="R2451" s="168">
        <f t="shared" si="116"/>
        <v>0</v>
      </c>
    </row>
    <row r="2452" spans="1:18" ht="20.100000000000001" customHeight="1" x14ac:dyDescent="0.3">
      <c r="A2452" s="170">
        <v>2449</v>
      </c>
      <c r="B2452" s="120" t="str">
        <f t="shared" si="114"/>
        <v/>
      </c>
      <c r="C2452" s="117" t="s">
        <v>74</v>
      </c>
      <c r="D2452" s="47"/>
      <c r="E2452" s="179"/>
      <c r="F2452" s="51"/>
      <c r="G2452" s="117"/>
      <c r="H2452" s="99"/>
      <c r="Q2452" s="168">
        <f t="shared" si="115"/>
        <v>0</v>
      </c>
      <c r="R2452" s="168">
        <f t="shared" si="116"/>
        <v>0</v>
      </c>
    </row>
    <row r="2453" spans="1:18" ht="20.100000000000001" customHeight="1" x14ac:dyDescent="0.3">
      <c r="A2453" s="170">
        <v>2450</v>
      </c>
      <c r="B2453" s="120" t="str">
        <f t="shared" si="114"/>
        <v/>
      </c>
      <c r="C2453" s="117" t="s">
        <v>74</v>
      </c>
      <c r="D2453" s="47"/>
      <c r="E2453" s="179"/>
      <c r="F2453" s="51"/>
      <c r="G2453" s="117"/>
      <c r="H2453" s="99"/>
      <c r="Q2453" s="168">
        <f t="shared" si="115"/>
        <v>0</v>
      </c>
      <c r="R2453" s="168">
        <f t="shared" si="116"/>
        <v>0</v>
      </c>
    </row>
    <row r="2454" spans="1:18" ht="20.100000000000001" customHeight="1" x14ac:dyDescent="0.3">
      <c r="A2454" s="170">
        <v>2451</v>
      </c>
      <c r="B2454" s="120" t="str">
        <f t="shared" si="114"/>
        <v/>
      </c>
      <c r="C2454" s="117" t="s">
        <v>74</v>
      </c>
      <c r="D2454" s="47"/>
      <c r="E2454" s="179"/>
      <c r="F2454" s="51"/>
      <c r="G2454" s="117"/>
      <c r="H2454" s="99"/>
      <c r="Q2454" s="168">
        <f t="shared" si="115"/>
        <v>0</v>
      </c>
      <c r="R2454" s="168">
        <f t="shared" si="116"/>
        <v>0</v>
      </c>
    </row>
    <row r="2455" spans="1:18" ht="20.100000000000001" customHeight="1" x14ac:dyDescent="0.3">
      <c r="A2455" s="170">
        <v>2452</v>
      </c>
      <c r="B2455" s="120" t="str">
        <f t="shared" si="114"/>
        <v/>
      </c>
      <c r="C2455" s="117" t="s">
        <v>74</v>
      </c>
      <c r="D2455" s="47"/>
      <c r="E2455" s="179"/>
      <c r="F2455" s="51"/>
      <c r="G2455" s="117"/>
      <c r="H2455" s="99"/>
      <c r="Q2455" s="168">
        <f t="shared" si="115"/>
        <v>0</v>
      </c>
      <c r="R2455" s="168">
        <f t="shared" si="116"/>
        <v>0</v>
      </c>
    </row>
    <row r="2456" spans="1:18" ht="20.100000000000001" customHeight="1" x14ac:dyDescent="0.3">
      <c r="A2456" s="170">
        <v>2453</v>
      </c>
      <c r="B2456" s="120" t="str">
        <f t="shared" si="114"/>
        <v/>
      </c>
      <c r="C2456" s="117" t="s">
        <v>74</v>
      </c>
      <c r="D2456" s="47"/>
      <c r="E2456" s="179"/>
      <c r="F2456" s="51"/>
      <c r="G2456" s="117"/>
      <c r="H2456" s="99"/>
      <c r="Q2456" s="168">
        <f t="shared" si="115"/>
        <v>0</v>
      </c>
      <c r="R2456" s="168">
        <f t="shared" si="116"/>
        <v>0</v>
      </c>
    </row>
    <row r="2457" spans="1:18" ht="20.100000000000001" customHeight="1" x14ac:dyDescent="0.3">
      <c r="A2457" s="170">
        <v>2454</v>
      </c>
      <c r="B2457" s="120" t="str">
        <f t="shared" si="114"/>
        <v/>
      </c>
      <c r="C2457" s="117" t="s">
        <v>74</v>
      </c>
      <c r="D2457" s="47"/>
      <c r="E2457" s="179"/>
      <c r="F2457" s="51"/>
      <c r="G2457" s="117"/>
      <c r="H2457" s="99"/>
      <c r="Q2457" s="168">
        <f t="shared" si="115"/>
        <v>0</v>
      </c>
      <c r="R2457" s="168">
        <f t="shared" si="116"/>
        <v>0</v>
      </c>
    </row>
    <row r="2458" spans="1:18" ht="20.100000000000001" customHeight="1" x14ac:dyDescent="0.3">
      <c r="A2458" s="170">
        <v>2455</v>
      </c>
      <c r="B2458" s="120" t="str">
        <f t="shared" si="114"/>
        <v/>
      </c>
      <c r="C2458" s="117" t="s">
        <v>74</v>
      </c>
      <c r="D2458" s="47"/>
      <c r="E2458" s="179"/>
      <c r="F2458" s="51"/>
      <c r="G2458" s="117"/>
      <c r="H2458" s="99"/>
      <c r="Q2458" s="168">
        <f t="shared" si="115"/>
        <v>0</v>
      </c>
      <c r="R2458" s="168">
        <f t="shared" si="116"/>
        <v>0</v>
      </c>
    </row>
    <row r="2459" spans="1:18" ht="20.100000000000001" customHeight="1" x14ac:dyDescent="0.3">
      <c r="A2459" s="170">
        <v>2456</v>
      </c>
      <c r="B2459" s="120" t="str">
        <f t="shared" si="114"/>
        <v/>
      </c>
      <c r="C2459" s="117" t="s">
        <v>74</v>
      </c>
      <c r="D2459" s="47"/>
      <c r="E2459" s="179"/>
      <c r="F2459" s="51"/>
      <c r="G2459" s="117"/>
      <c r="H2459" s="99"/>
      <c r="Q2459" s="168">
        <f t="shared" si="115"/>
        <v>0</v>
      </c>
      <c r="R2459" s="168">
        <f t="shared" si="116"/>
        <v>0</v>
      </c>
    </row>
    <row r="2460" spans="1:18" ht="20.100000000000001" customHeight="1" x14ac:dyDescent="0.3">
      <c r="A2460" s="170">
        <v>2457</v>
      </c>
      <c r="B2460" s="120" t="str">
        <f t="shared" si="114"/>
        <v/>
      </c>
      <c r="C2460" s="117" t="s">
        <v>74</v>
      </c>
      <c r="D2460" s="47"/>
      <c r="E2460" s="179"/>
      <c r="F2460" s="51"/>
      <c r="G2460" s="117"/>
      <c r="H2460" s="99"/>
      <c r="Q2460" s="168">
        <f t="shared" si="115"/>
        <v>0</v>
      </c>
      <c r="R2460" s="168">
        <f t="shared" si="116"/>
        <v>0</v>
      </c>
    </row>
    <row r="2461" spans="1:18" ht="20.100000000000001" customHeight="1" x14ac:dyDescent="0.3">
      <c r="A2461" s="170">
        <v>2458</v>
      </c>
      <c r="B2461" s="120" t="str">
        <f t="shared" si="114"/>
        <v/>
      </c>
      <c r="C2461" s="117" t="s">
        <v>74</v>
      </c>
      <c r="D2461" s="47"/>
      <c r="E2461" s="179"/>
      <c r="F2461" s="51"/>
      <c r="G2461" s="117"/>
      <c r="H2461" s="99"/>
      <c r="Q2461" s="168">
        <f t="shared" si="115"/>
        <v>0</v>
      </c>
      <c r="R2461" s="168">
        <f t="shared" si="116"/>
        <v>0</v>
      </c>
    </row>
    <row r="2462" spans="1:18" ht="20.100000000000001" customHeight="1" x14ac:dyDescent="0.3">
      <c r="A2462" s="170">
        <v>2459</v>
      </c>
      <c r="B2462" s="120" t="str">
        <f t="shared" si="114"/>
        <v/>
      </c>
      <c r="C2462" s="117" t="s">
        <v>74</v>
      </c>
      <c r="D2462" s="47"/>
      <c r="E2462" s="179"/>
      <c r="F2462" s="51"/>
      <c r="G2462" s="117"/>
      <c r="H2462" s="99"/>
      <c r="Q2462" s="168">
        <f t="shared" si="115"/>
        <v>0</v>
      </c>
      <c r="R2462" s="168">
        <f t="shared" si="116"/>
        <v>0</v>
      </c>
    </row>
    <row r="2463" spans="1:18" ht="20.100000000000001" customHeight="1" x14ac:dyDescent="0.3">
      <c r="A2463" s="170">
        <v>2460</v>
      </c>
      <c r="B2463" s="120" t="str">
        <f t="shared" si="114"/>
        <v/>
      </c>
      <c r="C2463" s="117" t="s">
        <v>74</v>
      </c>
      <c r="D2463" s="47"/>
      <c r="E2463" s="179"/>
      <c r="F2463" s="51"/>
      <c r="G2463" s="117"/>
      <c r="H2463" s="99"/>
      <c r="Q2463" s="168">
        <f t="shared" si="115"/>
        <v>0</v>
      </c>
      <c r="R2463" s="168">
        <f t="shared" si="116"/>
        <v>0</v>
      </c>
    </row>
    <row r="2464" spans="1:18" ht="20.100000000000001" customHeight="1" x14ac:dyDescent="0.3">
      <c r="A2464" s="170">
        <v>2461</v>
      </c>
      <c r="B2464" s="120" t="str">
        <f t="shared" si="114"/>
        <v/>
      </c>
      <c r="C2464" s="117" t="s">
        <v>74</v>
      </c>
      <c r="D2464" s="47"/>
      <c r="E2464" s="179"/>
      <c r="F2464" s="51"/>
      <c r="G2464" s="117"/>
      <c r="H2464" s="99"/>
      <c r="Q2464" s="168">
        <f t="shared" si="115"/>
        <v>0</v>
      </c>
      <c r="R2464" s="168">
        <f t="shared" si="116"/>
        <v>0</v>
      </c>
    </row>
    <row r="2465" spans="1:18" ht="20.100000000000001" customHeight="1" x14ac:dyDescent="0.3">
      <c r="A2465" s="170">
        <v>2462</v>
      </c>
      <c r="B2465" s="120" t="str">
        <f t="shared" si="114"/>
        <v/>
      </c>
      <c r="C2465" s="117" t="s">
        <v>74</v>
      </c>
      <c r="D2465" s="47"/>
      <c r="E2465" s="179"/>
      <c r="F2465" s="51"/>
      <c r="G2465" s="117"/>
      <c r="H2465" s="99"/>
      <c r="Q2465" s="168">
        <f t="shared" si="115"/>
        <v>0</v>
      </c>
      <c r="R2465" s="168">
        <f t="shared" si="116"/>
        <v>0</v>
      </c>
    </row>
    <row r="2466" spans="1:18" ht="20.100000000000001" customHeight="1" x14ac:dyDescent="0.3">
      <c r="A2466" s="170">
        <v>2463</v>
      </c>
      <c r="B2466" s="120" t="str">
        <f t="shared" si="114"/>
        <v/>
      </c>
      <c r="C2466" s="117" t="s">
        <v>74</v>
      </c>
      <c r="D2466" s="47"/>
      <c r="E2466" s="179"/>
      <c r="F2466" s="51"/>
      <c r="G2466" s="117"/>
      <c r="H2466" s="99"/>
      <c r="Q2466" s="168">
        <f t="shared" si="115"/>
        <v>0</v>
      </c>
      <c r="R2466" s="168">
        <f t="shared" si="116"/>
        <v>0</v>
      </c>
    </row>
    <row r="2467" spans="1:18" ht="20.100000000000001" customHeight="1" x14ac:dyDescent="0.3">
      <c r="A2467" s="170">
        <v>2464</v>
      </c>
      <c r="B2467" s="120" t="str">
        <f t="shared" si="114"/>
        <v/>
      </c>
      <c r="C2467" s="117" t="s">
        <v>74</v>
      </c>
      <c r="D2467" s="47"/>
      <c r="E2467" s="179"/>
      <c r="F2467" s="51"/>
      <c r="G2467" s="117"/>
      <c r="H2467" s="99"/>
      <c r="Q2467" s="168">
        <f t="shared" si="115"/>
        <v>0</v>
      </c>
      <c r="R2467" s="168">
        <f t="shared" si="116"/>
        <v>0</v>
      </c>
    </row>
    <row r="2468" spans="1:18" ht="20.100000000000001" customHeight="1" x14ac:dyDescent="0.3">
      <c r="A2468" s="170">
        <v>2465</v>
      </c>
      <c r="B2468" s="120" t="str">
        <f t="shared" si="114"/>
        <v/>
      </c>
      <c r="C2468" s="117" t="s">
        <v>74</v>
      </c>
      <c r="D2468" s="47"/>
      <c r="E2468" s="179"/>
      <c r="F2468" s="51"/>
      <c r="G2468" s="117"/>
      <c r="H2468" s="99"/>
      <c r="Q2468" s="168">
        <f t="shared" si="115"/>
        <v>0</v>
      </c>
      <c r="R2468" s="168">
        <f t="shared" si="116"/>
        <v>0</v>
      </c>
    </row>
    <row r="2469" spans="1:18" ht="20.100000000000001" customHeight="1" x14ac:dyDescent="0.3">
      <c r="A2469" s="170">
        <v>2466</v>
      </c>
      <c r="B2469" s="120" t="str">
        <f t="shared" si="114"/>
        <v/>
      </c>
      <c r="C2469" s="117" t="s">
        <v>74</v>
      </c>
      <c r="D2469" s="47"/>
      <c r="E2469" s="179"/>
      <c r="F2469" s="51"/>
      <c r="G2469" s="117"/>
      <c r="H2469" s="99"/>
      <c r="Q2469" s="168">
        <f t="shared" si="115"/>
        <v>0</v>
      </c>
      <c r="R2469" s="168">
        <f t="shared" si="116"/>
        <v>0</v>
      </c>
    </row>
    <row r="2470" spans="1:18" ht="20.100000000000001" customHeight="1" x14ac:dyDescent="0.3">
      <c r="A2470" s="170">
        <v>2467</v>
      </c>
      <c r="B2470" s="120" t="str">
        <f t="shared" si="114"/>
        <v/>
      </c>
      <c r="C2470" s="117" t="s">
        <v>74</v>
      </c>
      <c r="D2470" s="47"/>
      <c r="E2470" s="179"/>
      <c r="F2470" s="51"/>
      <c r="G2470" s="117"/>
      <c r="H2470" s="99"/>
      <c r="Q2470" s="168">
        <f t="shared" si="115"/>
        <v>0</v>
      </c>
      <c r="R2470" s="168">
        <f t="shared" si="116"/>
        <v>0</v>
      </c>
    </row>
    <row r="2471" spans="1:18" ht="20.100000000000001" customHeight="1" x14ac:dyDescent="0.3">
      <c r="A2471" s="170">
        <v>2468</v>
      </c>
      <c r="B2471" s="120" t="str">
        <f t="shared" si="114"/>
        <v/>
      </c>
      <c r="C2471" s="117" t="s">
        <v>74</v>
      </c>
      <c r="D2471" s="47"/>
      <c r="E2471" s="179"/>
      <c r="F2471" s="51"/>
      <c r="G2471" s="117"/>
      <c r="H2471" s="99"/>
      <c r="Q2471" s="168">
        <f t="shared" si="115"/>
        <v>0</v>
      </c>
      <c r="R2471" s="168">
        <f t="shared" si="116"/>
        <v>0</v>
      </c>
    </row>
    <row r="2472" spans="1:18" ht="20.100000000000001" customHeight="1" x14ac:dyDescent="0.3">
      <c r="A2472" s="170">
        <v>2469</v>
      </c>
      <c r="B2472" s="120" t="str">
        <f t="shared" si="114"/>
        <v/>
      </c>
      <c r="C2472" s="117" t="s">
        <v>74</v>
      </c>
      <c r="D2472" s="47"/>
      <c r="E2472" s="179"/>
      <c r="F2472" s="51"/>
      <c r="G2472" s="117"/>
      <c r="H2472" s="99"/>
      <c r="Q2472" s="168">
        <f t="shared" si="115"/>
        <v>0</v>
      </c>
      <c r="R2472" s="168">
        <f t="shared" si="116"/>
        <v>0</v>
      </c>
    </row>
    <row r="2473" spans="1:18" ht="20.100000000000001" customHeight="1" x14ac:dyDescent="0.3">
      <c r="A2473" s="170">
        <v>2470</v>
      </c>
      <c r="B2473" s="120" t="str">
        <f t="shared" si="114"/>
        <v/>
      </c>
      <c r="C2473" s="117" t="s">
        <v>74</v>
      </c>
      <c r="D2473" s="47"/>
      <c r="E2473" s="179"/>
      <c r="F2473" s="51"/>
      <c r="G2473" s="117"/>
      <c r="H2473" s="99"/>
      <c r="Q2473" s="168">
        <f t="shared" si="115"/>
        <v>0</v>
      </c>
      <c r="R2473" s="168">
        <f t="shared" si="116"/>
        <v>0</v>
      </c>
    </row>
    <row r="2474" spans="1:18" ht="20.100000000000001" customHeight="1" x14ac:dyDescent="0.3">
      <c r="A2474" s="170">
        <v>2471</v>
      </c>
      <c r="B2474" s="120" t="str">
        <f t="shared" si="114"/>
        <v/>
      </c>
      <c r="C2474" s="117" t="s">
        <v>74</v>
      </c>
      <c r="D2474" s="47"/>
      <c r="E2474" s="179"/>
      <c r="F2474" s="51"/>
      <c r="G2474" s="117"/>
      <c r="H2474" s="99"/>
      <c r="Q2474" s="168">
        <f t="shared" si="115"/>
        <v>0</v>
      </c>
      <c r="R2474" s="168">
        <f t="shared" si="116"/>
        <v>0</v>
      </c>
    </row>
    <row r="2475" spans="1:18" ht="20.100000000000001" customHeight="1" x14ac:dyDescent="0.3">
      <c r="A2475" s="170">
        <v>2472</v>
      </c>
      <c r="B2475" s="120" t="str">
        <f t="shared" si="114"/>
        <v/>
      </c>
      <c r="C2475" s="117" t="s">
        <v>74</v>
      </c>
      <c r="D2475" s="47"/>
      <c r="E2475" s="179"/>
      <c r="F2475" s="51"/>
      <c r="G2475" s="117"/>
      <c r="H2475" s="99"/>
      <c r="Q2475" s="168">
        <f t="shared" si="115"/>
        <v>0</v>
      </c>
      <c r="R2475" s="168">
        <f t="shared" si="116"/>
        <v>0</v>
      </c>
    </row>
    <row r="2476" spans="1:18" ht="20.100000000000001" customHeight="1" x14ac:dyDescent="0.3">
      <c r="A2476" s="170">
        <v>2473</v>
      </c>
      <c r="B2476" s="120" t="str">
        <f t="shared" si="114"/>
        <v/>
      </c>
      <c r="C2476" s="117" t="s">
        <v>74</v>
      </c>
      <c r="D2476" s="47"/>
      <c r="E2476" s="179"/>
      <c r="F2476" s="51"/>
      <c r="G2476" s="117"/>
      <c r="H2476" s="99"/>
      <c r="Q2476" s="168">
        <f t="shared" si="115"/>
        <v>0</v>
      </c>
      <c r="R2476" s="168">
        <f t="shared" si="116"/>
        <v>0</v>
      </c>
    </row>
    <row r="2477" spans="1:18" ht="20.100000000000001" customHeight="1" x14ac:dyDescent="0.3">
      <c r="A2477" s="170">
        <v>2474</v>
      </c>
      <c r="B2477" s="120" t="str">
        <f t="shared" si="114"/>
        <v/>
      </c>
      <c r="C2477" s="117" t="s">
        <v>74</v>
      </c>
      <c r="D2477" s="47"/>
      <c r="E2477" s="179"/>
      <c r="F2477" s="51"/>
      <c r="G2477" s="117"/>
      <c r="H2477" s="99"/>
      <c r="Q2477" s="168">
        <f t="shared" si="115"/>
        <v>0</v>
      </c>
      <c r="R2477" s="168">
        <f t="shared" si="116"/>
        <v>0</v>
      </c>
    </row>
    <row r="2478" spans="1:18" ht="20.100000000000001" customHeight="1" x14ac:dyDescent="0.3">
      <c r="A2478" s="170">
        <v>2475</v>
      </c>
      <c r="B2478" s="120" t="str">
        <f t="shared" si="114"/>
        <v/>
      </c>
      <c r="C2478" s="117" t="s">
        <v>74</v>
      </c>
      <c r="D2478" s="47"/>
      <c r="E2478" s="179"/>
      <c r="F2478" s="51"/>
      <c r="G2478" s="117"/>
      <c r="H2478" s="99"/>
      <c r="Q2478" s="168">
        <f t="shared" si="115"/>
        <v>0</v>
      </c>
      <c r="R2478" s="168">
        <f t="shared" si="116"/>
        <v>0</v>
      </c>
    </row>
    <row r="2479" spans="1:18" ht="20.100000000000001" customHeight="1" x14ac:dyDescent="0.3">
      <c r="A2479" s="170">
        <v>2476</v>
      </c>
      <c r="B2479" s="120" t="str">
        <f t="shared" si="114"/>
        <v/>
      </c>
      <c r="C2479" s="117" t="s">
        <v>74</v>
      </c>
      <c r="D2479" s="47"/>
      <c r="E2479" s="179"/>
      <c r="F2479" s="51"/>
      <c r="G2479" s="117"/>
      <c r="H2479" s="99"/>
      <c r="Q2479" s="168">
        <f t="shared" si="115"/>
        <v>0</v>
      </c>
      <c r="R2479" s="168">
        <f t="shared" si="116"/>
        <v>0</v>
      </c>
    </row>
    <row r="2480" spans="1:18" ht="20.100000000000001" customHeight="1" x14ac:dyDescent="0.3">
      <c r="A2480" s="170">
        <v>2477</v>
      </c>
      <c r="B2480" s="120" t="str">
        <f t="shared" si="114"/>
        <v/>
      </c>
      <c r="C2480" s="117" t="s">
        <v>74</v>
      </c>
      <c r="D2480" s="47"/>
      <c r="E2480" s="179"/>
      <c r="F2480" s="51"/>
      <c r="G2480" s="117"/>
      <c r="H2480" s="99"/>
      <c r="Q2480" s="168">
        <f t="shared" si="115"/>
        <v>0</v>
      </c>
      <c r="R2480" s="168">
        <f t="shared" si="116"/>
        <v>0</v>
      </c>
    </row>
    <row r="2481" spans="1:18" ht="20.100000000000001" customHeight="1" x14ac:dyDescent="0.3">
      <c r="A2481" s="170">
        <v>2478</v>
      </c>
      <c r="B2481" s="120" t="str">
        <f t="shared" si="114"/>
        <v/>
      </c>
      <c r="C2481" s="117" t="s">
        <v>74</v>
      </c>
      <c r="D2481" s="47"/>
      <c r="E2481" s="179"/>
      <c r="F2481" s="51"/>
      <c r="G2481" s="117"/>
      <c r="H2481" s="99"/>
      <c r="Q2481" s="168">
        <f t="shared" si="115"/>
        <v>0</v>
      </c>
      <c r="R2481" s="168">
        <f t="shared" si="116"/>
        <v>0</v>
      </c>
    </row>
    <row r="2482" spans="1:18" ht="20.100000000000001" customHeight="1" x14ac:dyDescent="0.3">
      <c r="A2482" s="170">
        <v>2479</v>
      </c>
      <c r="B2482" s="120" t="str">
        <f t="shared" si="114"/>
        <v/>
      </c>
      <c r="C2482" s="117" t="s">
        <v>74</v>
      </c>
      <c r="D2482" s="47"/>
      <c r="E2482" s="179"/>
      <c r="F2482" s="51"/>
      <c r="G2482" s="117"/>
      <c r="H2482" s="99"/>
      <c r="Q2482" s="168">
        <f t="shared" si="115"/>
        <v>0</v>
      </c>
      <c r="R2482" s="168">
        <f t="shared" si="116"/>
        <v>0</v>
      </c>
    </row>
    <row r="2483" spans="1:18" ht="20.100000000000001" customHeight="1" x14ac:dyDescent="0.3">
      <c r="A2483" s="170">
        <v>2480</v>
      </c>
      <c r="B2483" s="120" t="str">
        <f t="shared" si="114"/>
        <v/>
      </c>
      <c r="C2483" s="117" t="s">
        <v>74</v>
      </c>
      <c r="D2483" s="47"/>
      <c r="E2483" s="179"/>
      <c r="F2483" s="51"/>
      <c r="G2483" s="117"/>
      <c r="H2483" s="99"/>
      <c r="Q2483" s="168">
        <f t="shared" si="115"/>
        <v>0</v>
      </c>
      <c r="R2483" s="168">
        <f t="shared" si="116"/>
        <v>0</v>
      </c>
    </row>
    <row r="2484" spans="1:18" ht="20.100000000000001" customHeight="1" x14ac:dyDescent="0.3">
      <c r="A2484" s="170">
        <v>2481</v>
      </c>
      <c r="B2484" s="120" t="str">
        <f t="shared" si="114"/>
        <v/>
      </c>
      <c r="C2484" s="117" t="s">
        <v>74</v>
      </c>
      <c r="D2484" s="47"/>
      <c r="E2484" s="179"/>
      <c r="F2484" s="51"/>
      <c r="G2484" s="117"/>
      <c r="H2484" s="99"/>
      <c r="Q2484" s="168">
        <f t="shared" si="115"/>
        <v>0</v>
      </c>
      <c r="R2484" s="168">
        <f t="shared" si="116"/>
        <v>0</v>
      </c>
    </row>
    <row r="2485" spans="1:18" ht="20.100000000000001" customHeight="1" x14ac:dyDescent="0.3">
      <c r="A2485" s="170">
        <v>2482</v>
      </c>
      <c r="B2485" s="120" t="str">
        <f t="shared" si="114"/>
        <v/>
      </c>
      <c r="C2485" s="117" t="s">
        <v>74</v>
      </c>
      <c r="D2485" s="47"/>
      <c r="E2485" s="179"/>
      <c r="F2485" s="51"/>
      <c r="G2485" s="117"/>
      <c r="H2485" s="99"/>
      <c r="Q2485" s="168">
        <f t="shared" si="115"/>
        <v>0</v>
      </c>
      <c r="R2485" s="168">
        <f t="shared" si="116"/>
        <v>0</v>
      </c>
    </row>
    <row r="2486" spans="1:18" ht="20.100000000000001" customHeight="1" x14ac:dyDescent="0.3">
      <c r="A2486" s="170">
        <v>2483</v>
      </c>
      <c r="B2486" s="120" t="str">
        <f t="shared" si="114"/>
        <v/>
      </c>
      <c r="C2486" s="117" t="s">
        <v>74</v>
      </c>
      <c r="D2486" s="47"/>
      <c r="E2486" s="179"/>
      <c r="F2486" s="51"/>
      <c r="G2486" s="117"/>
      <c r="H2486" s="99"/>
      <c r="Q2486" s="168">
        <f t="shared" si="115"/>
        <v>0</v>
      </c>
      <c r="R2486" s="168">
        <f t="shared" si="116"/>
        <v>0</v>
      </c>
    </row>
    <row r="2487" spans="1:18" ht="20.100000000000001" customHeight="1" x14ac:dyDescent="0.3">
      <c r="A2487" s="170">
        <v>2484</v>
      </c>
      <c r="B2487" s="120" t="str">
        <f t="shared" si="114"/>
        <v/>
      </c>
      <c r="C2487" s="117" t="s">
        <v>74</v>
      </c>
      <c r="D2487" s="47"/>
      <c r="E2487" s="179"/>
      <c r="F2487" s="51"/>
      <c r="G2487" s="117"/>
      <c r="H2487" s="99"/>
      <c r="Q2487" s="168">
        <f t="shared" si="115"/>
        <v>0</v>
      </c>
      <c r="R2487" s="168">
        <f t="shared" si="116"/>
        <v>0</v>
      </c>
    </row>
    <row r="2488" spans="1:18" ht="20.100000000000001" customHeight="1" x14ac:dyDescent="0.3">
      <c r="A2488" s="170">
        <v>2485</v>
      </c>
      <c r="B2488" s="120" t="str">
        <f t="shared" si="114"/>
        <v/>
      </c>
      <c r="C2488" s="117" t="s">
        <v>74</v>
      </c>
      <c r="D2488" s="47"/>
      <c r="E2488" s="179"/>
      <c r="F2488" s="51"/>
      <c r="G2488" s="117"/>
      <c r="H2488" s="99"/>
      <c r="Q2488" s="168">
        <f t="shared" si="115"/>
        <v>0</v>
      </c>
      <c r="R2488" s="168">
        <f t="shared" si="116"/>
        <v>0</v>
      </c>
    </row>
    <row r="2489" spans="1:18" ht="20.100000000000001" customHeight="1" x14ac:dyDescent="0.3">
      <c r="A2489" s="170">
        <v>2486</v>
      </c>
      <c r="B2489" s="120" t="str">
        <f t="shared" si="114"/>
        <v/>
      </c>
      <c r="C2489" s="117" t="s">
        <v>74</v>
      </c>
      <c r="D2489" s="47"/>
      <c r="E2489" s="179"/>
      <c r="F2489" s="51"/>
      <c r="G2489" s="117"/>
      <c r="H2489" s="99"/>
      <c r="Q2489" s="168">
        <f t="shared" si="115"/>
        <v>0</v>
      </c>
      <c r="R2489" s="168">
        <f t="shared" si="116"/>
        <v>0</v>
      </c>
    </row>
    <row r="2490" spans="1:18" ht="20.100000000000001" customHeight="1" x14ac:dyDescent="0.3">
      <c r="A2490" s="170">
        <v>2487</v>
      </c>
      <c r="B2490" s="120" t="str">
        <f t="shared" si="114"/>
        <v/>
      </c>
      <c r="C2490" s="117" t="s">
        <v>74</v>
      </c>
      <c r="D2490" s="47"/>
      <c r="E2490" s="179"/>
      <c r="F2490" s="51"/>
      <c r="G2490" s="117"/>
      <c r="H2490" s="99"/>
      <c r="Q2490" s="168">
        <f t="shared" si="115"/>
        <v>0</v>
      </c>
      <c r="R2490" s="168">
        <f t="shared" si="116"/>
        <v>0</v>
      </c>
    </row>
    <row r="2491" spans="1:18" ht="20.100000000000001" customHeight="1" x14ac:dyDescent="0.3">
      <c r="A2491" s="170">
        <v>2488</v>
      </c>
      <c r="B2491" s="120" t="str">
        <f t="shared" si="114"/>
        <v/>
      </c>
      <c r="C2491" s="117" t="s">
        <v>74</v>
      </c>
      <c r="D2491" s="47"/>
      <c r="E2491" s="179"/>
      <c r="F2491" s="51"/>
      <c r="G2491" s="117"/>
      <c r="H2491" s="99"/>
      <c r="Q2491" s="168">
        <f t="shared" si="115"/>
        <v>0</v>
      </c>
      <c r="R2491" s="168">
        <f t="shared" si="116"/>
        <v>0</v>
      </c>
    </row>
    <row r="2492" spans="1:18" ht="20.100000000000001" customHeight="1" x14ac:dyDescent="0.3">
      <c r="A2492" s="170">
        <v>2489</v>
      </c>
      <c r="B2492" s="120" t="str">
        <f t="shared" si="114"/>
        <v/>
      </c>
      <c r="C2492" s="117" t="s">
        <v>74</v>
      </c>
      <c r="D2492" s="47"/>
      <c r="E2492" s="179"/>
      <c r="F2492" s="51"/>
      <c r="G2492" s="117"/>
      <c r="H2492" s="99"/>
      <c r="Q2492" s="168">
        <f t="shared" si="115"/>
        <v>0</v>
      </c>
      <c r="R2492" s="168">
        <f t="shared" si="116"/>
        <v>0</v>
      </c>
    </row>
    <row r="2493" spans="1:18" ht="20.100000000000001" customHeight="1" x14ac:dyDescent="0.3">
      <c r="A2493" s="170">
        <v>2490</v>
      </c>
      <c r="B2493" s="120" t="str">
        <f t="shared" si="114"/>
        <v/>
      </c>
      <c r="C2493" s="117" t="s">
        <v>74</v>
      </c>
      <c r="D2493" s="47"/>
      <c r="E2493" s="179"/>
      <c r="F2493" s="51"/>
      <c r="G2493" s="117"/>
      <c r="H2493" s="99"/>
      <c r="Q2493" s="168">
        <f t="shared" si="115"/>
        <v>0</v>
      </c>
      <c r="R2493" s="168">
        <f t="shared" si="116"/>
        <v>0</v>
      </c>
    </row>
    <row r="2494" spans="1:18" ht="20.100000000000001" customHeight="1" x14ac:dyDescent="0.3">
      <c r="A2494" s="170">
        <v>2491</v>
      </c>
      <c r="B2494" s="120" t="str">
        <f t="shared" si="114"/>
        <v/>
      </c>
      <c r="C2494" s="117" t="s">
        <v>74</v>
      </c>
      <c r="D2494" s="47"/>
      <c r="E2494" s="179"/>
      <c r="F2494" s="51"/>
      <c r="G2494" s="117"/>
      <c r="H2494" s="99"/>
      <c r="Q2494" s="168">
        <f t="shared" si="115"/>
        <v>0</v>
      </c>
      <c r="R2494" s="168">
        <f t="shared" si="116"/>
        <v>0</v>
      </c>
    </row>
    <row r="2495" spans="1:18" ht="20.100000000000001" customHeight="1" x14ac:dyDescent="0.3">
      <c r="A2495" s="170">
        <v>2492</v>
      </c>
      <c r="B2495" s="120" t="str">
        <f t="shared" si="114"/>
        <v/>
      </c>
      <c r="C2495" s="117" t="s">
        <v>74</v>
      </c>
      <c r="D2495" s="47"/>
      <c r="E2495" s="179"/>
      <c r="F2495" s="51"/>
      <c r="G2495" s="117"/>
      <c r="H2495" s="99"/>
      <c r="Q2495" s="168">
        <f t="shared" si="115"/>
        <v>0</v>
      </c>
      <c r="R2495" s="168">
        <f t="shared" si="116"/>
        <v>0</v>
      </c>
    </row>
    <row r="2496" spans="1:18" ht="20.100000000000001" customHeight="1" x14ac:dyDescent="0.3">
      <c r="A2496" s="170">
        <v>2493</v>
      </c>
      <c r="B2496" s="120" t="str">
        <f t="shared" si="114"/>
        <v/>
      </c>
      <c r="C2496" s="117" t="s">
        <v>74</v>
      </c>
      <c r="D2496" s="47"/>
      <c r="E2496" s="179"/>
      <c r="F2496" s="51"/>
      <c r="G2496" s="117"/>
      <c r="H2496" s="99"/>
      <c r="Q2496" s="168">
        <f t="shared" si="115"/>
        <v>0</v>
      </c>
      <c r="R2496" s="168">
        <f t="shared" si="116"/>
        <v>0</v>
      </c>
    </row>
    <row r="2497" spans="1:18" ht="20.100000000000001" customHeight="1" x14ac:dyDescent="0.3">
      <c r="A2497" s="170">
        <v>2494</v>
      </c>
      <c r="B2497" s="120" t="str">
        <f t="shared" si="114"/>
        <v/>
      </c>
      <c r="C2497" s="117" t="s">
        <v>74</v>
      </c>
      <c r="D2497" s="47"/>
      <c r="E2497" s="179"/>
      <c r="F2497" s="51"/>
      <c r="G2497" s="117"/>
      <c r="H2497" s="99"/>
      <c r="Q2497" s="168">
        <f t="shared" si="115"/>
        <v>0</v>
      </c>
      <c r="R2497" s="168">
        <f t="shared" si="116"/>
        <v>0</v>
      </c>
    </row>
    <row r="2498" spans="1:18" ht="20.100000000000001" customHeight="1" x14ac:dyDescent="0.3">
      <c r="A2498" s="170">
        <v>2495</v>
      </c>
      <c r="B2498" s="120" t="str">
        <f t="shared" si="114"/>
        <v/>
      </c>
      <c r="C2498" s="117" t="s">
        <v>74</v>
      </c>
      <c r="D2498" s="47"/>
      <c r="E2498" s="179"/>
      <c r="F2498" s="51"/>
      <c r="G2498" s="117"/>
      <c r="H2498" s="99"/>
      <c r="Q2498" s="168">
        <f t="shared" si="115"/>
        <v>0</v>
      </c>
      <c r="R2498" s="168">
        <f t="shared" si="116"/>
        <v>0</v>
      </c>
    </row>
    <row r="2499" spans="1:18" ht="20.100000000000001" customHeight="1" x14ac:dyDescent="0.3">
      <c r="A2499" s="170">
        <v>2496</v>
      </c>
      <c r="B2499" s="120" t="str">
        <f t="shared" si="114"/>
        <v/>
      </c>
      <c r="C2499" s="117" t="s">
        <v>74</v>
      </c>
      <c r="D2499" s="47"/>
      <c r="E2499" s="179"/>
      <c r="F2499" s="51"/>
      <c r="G2499" s="117"/>
      <c r="H2499" s="99"/>
      <c r="Q2499" s="168">
        <f t="shared" si="115"/>
        <v>0</v>
      </c>
      <c r="R2499" s="168">
        <f t="shared" si="116"/>
        <v>0</v>
      </c>
    </row>
    <row r="2500" spans="1:18" ht="20.100000000000001" customHeight="1" x14ac:dyDescent="0.3">
      <c r="A2500" s="170">
        <v>2497</v>
      </c>
      <c r="B2500" s="120" t="str">
        <f t="shared" si="114"/>
        <v/>
      </c>
      <c r="C2500" s="117" t="s">
        <v>74</v>
      </c>
      <c r="D2500" s="47"/>
      <c r="E2500" s="179"/>
      <c r="F2500" s="51"/>
      <c r="G2500" s="117"/>
      <c r="H2500" s="99"/>
      <c r="Q2500" s="168">
        <f t="shared" si="115"/>
        <v>0</v>
      </c>
      <c r="R2500" s="168">
        <f t="shared" si="116"/>
        <v>0</v>
      </c>
    </row>
    <row r="2501" spans="1:18" ht="20.100000000000001" customHeight="1" x14ac:dyDescent="0.3">
      <c r="A2501" s="170">
        <v>2498</v>
      </c>
      <c r="B2501" s="120" t="str">
        <f t="shared" ref="B2501:B2564" si="117">_xlfn.CONCAT(D2501,E2501)</f>
        <v/>
      </c>
      <c r="C2501" s="117" t="s">
        <v>74</v>
      </c>
      <c r="D2501" s="47"/>
      <c r="E2501" s="179"/>
      <c r="F2501" s="51"/>
      <c r="G2501" s="117"/>
      <c r="H2501" s="99"/>
      <c r="Q2501" s="168">
        <f t="shared" ref="Q2501:Q2564" si="118">IF(D2501&lt;1,0,1)</f>
        <v>0</v>
      </c>
      <c r="R2501" s="168">
        <f t="shared" ref="R2501:R2564" si="119">IF(G2501+H2501&gt;0,IF(Q2501=0,1,0),0)</f>
        <v>0</v>
      </c>
    </row>
    <row r="2502" spans="1:18" ht="20.100000000000001" customHeight="1" x14ac:dyDescent="0.3">
      <c r="A2502" s="170">
        <v>2499</v>
      </c>
      <c r="B2502" s="120" t="str">
        <f t="shared" si="117"/>
        <v/>
      </c>
      <c r="C2502" s="117" t="s">
        <v>74</v>
      </c>
      <c r="D2502" s="47"/>
      <c r="E2502" s="179"/>
      <c r="F2502" s="51"/>
      <c r="G2502" s="117"/>
      <c r="H2502" s="99"/>
      <c r="Q2502" s="168">
        <f t="shared" si="118"/>
        <v>0</v>
      </c>
      <c r="R2502" s="168">
        <f t="shared" si="119"/>
        <v>0</v>
      </c>
    </row>
    <row r="2503" spans="1:18" ht="20.100000000000001" customHeight="1" x14ac:dyDescent="0.3">
      <c r="A2503" s="170">
        <v>2500</v>
      </c>
      <c r="B2503" s="120" t="str">
        <f t="shared" si="117"/>
        <v/>
      </c>
      <c r="C2503" s="117" t="s">
        <v>74</v>
      </c>
      <c r="D2503" s="47"/>
      <c r="E2503" s="179"/>
      <c r="F2503" s="51"/>
      <c r="G2503" s="117"/>
      <c r="H2503" s="99"/>
      <c r="Q2503" s="168">
        <f t="shared" si="118"/>
        <v>0</v>
      </c>
      <c r="R2503" s="168">
        <f t="shared" si="119"/>
        <v>0</v>
      </c>
    </row>
    <row r="2504" spans="1:18" ht="20.100000000000001" customHeight="1" x14ac:dyDescent="0.3">
      <c r="A2504" s="170">
        <v>2501</v>
      </c>
      <c r="B2504" s="120" t="str">
        <f t="shared" si="117"/>
        <v/>
      </c>
      <c r="C2504" s="117" t="s">
        <v>74</v>
      </c>
      <c r="D2504" s="47"/>
      <c r="E2504" s="179"/>
      <c r="F2504" s="51"/>
      <c r="G2504" s="117"/>
      <c r="H2504" s="99"/>
      <c r="Q2504" s="168">
        <f t="shared" si="118"/>
        <v>0</v>
      </c>
      <c r="R2504" s="168">
        <f t="shared" si="119"/>
        <v>0</v>
      </c>
    </row>
    <row r="2505" spans="1:18" ht="20.100000000000001" customHeight="1" x14ac:dyDescent="0.3">
      <c r="A2505" s="170">
        <v>2502</v>
      </c>
      <c r="B2505" s="120" t="str">
        <f t="shared" si="117"/>
        <v/>
      </c>
      <c r="C2505" s="117" t="s">
        <v>74</v>
      </c>
      <c r="D2505" s="47"/>
      <c r="E2505" s="179"/>
      <c r="F2505" s="51"/>
      <c r="G2505" s="117"/>
      <c r="H2505" s="99"/>
      <c r="Q2505" s="168">
        <f t="shared" si="118"/>
        <v>0</v>
      </c>
      <c r="R2505" s="168">
        <f t="shared" si="119"/>
        <v>0</v>
      </c>
    </row>
    <row r="2506" spans="1:18" ht="20.100000000000001" customHeight="1" x14ac:dyDescent="0.3">
      <c r="A2506" s="170">
        <v>2503</v>
      </c>
      <c r="B2506" s="120" t="str">
        <f t="shared" si="117"/>
        <v/>
      </c>
      <c r="C2506" s="117" t="s">
        <v>74</v>
      </c>
      <c r="D2506" s="47"/>
      <c r="E2506" s="179"/>
      <c r="F2506" s="51"/>
      <c r="G2506" s="117"/>
      <c r="H2506" s="99"/>
      <c r="Q2506" s="168">
        <f t="shared" si="118"/>
        <v>0</v>
      </c>
      <c r="R2506" s="168">
        <f t="shared" si="119"/>
        <v>0</v>
      </c>
    </row>
    <row r="2507" spans="1:18" ht="20.100000000000001" customHeight="1" x14ac:dyDescent="0.3">
      <c r="A2507" s="170">
        <v>2504</v>
      </c>
      <c r="B2507" s="120" t="str">
        <f t="shared" si="117"/>
        <v/>
      </c>
      <c r="C2507" s="117" t="s">
        <v>74</v>
      </c>
      <c r="D2507" s="47"/>
      <c r="E2507" s="179"/>
      <c r="F2507" s="51"/>
      <c r="G2507" s="117"/>
      <c r="H2507" s="99"/>
      <c r="Q2507" s="168">
        <f t="shared" si="118"/>
        <v>0</v>
      </c>
      <c r="R2507" s="168">
        <f t="shared" si="119"/>
        <v>0</v>
      </c>
    </row>
    <row r="2508" spans="1:18" ht="20.100000000000001" customHeight="1" x14ac:dyDescent="0.3">
      <c r="A2508" s="170">
        <v>2505</v>
      </c>
      <c r="B2508" s="120" t="str">
        <f t="shared" si="117"/>
        <v/>
      </c>
      <c r="C2508" s="117" t="s">
        <v>74</v>
      </c>
      <c r="D2508" s="47"/>
      <c r="E2508" s="179"/>
      <c r="F2508" s="51"/>
      <c r="G2508" s="117"/>
      <c r="H2508" s="99"/>
      <c r="Q2508" s="168">
        <f t="shared" si="118"/>
        <v>0</v>
      </c>
      <c r="R2508" s="168">
        <f t="shared" si="119"/>
        <v>0</v>
      </c>
    </row>
    <row r="2509" spans="1:18" ht="20.100000000000001" customHeight="1" x14ac:dyDescent="0.3">
      <c r="A2509" s="170">
        <v>2506</v>
      </c>
      <c r="B2509" s="120" t="str">
        <f t="shared" si="117"/>
        <v/>
      </c>
      <c r="C2509" s="117" t="s">
        <v>74</v>
      </c>
      <c r="D2509" s="47"/>
      <c r="E2509" s="179"/>
      <c r="F2509" s="51"/>
      <c r="G2509" s="117"/>
      <c r="H2509" s="99"/>
      <c r="Q2509" s="168">
        <f t="shared" si="118"/>
        <v>0</v>
      </c>
      <c r="R2509" s="168">
        <f t="shared" si="119"/>
        <v>0</v>
      </c>
    </row>
    <row r="2510" spans="1:18" ht="20.100000000000001" customHeight="1" x14ac:dyDescent="0.3">
      <c r="A2510" s="170">
        <v>2507</v>
      </c>
      <c r="B2510" s="120" t="str">
        <f t="shared" si="117"/>
        <v/>
      </c>
      <c r="C2510" s="117" t="s">
        <v>74</v>
      </c>
      <c r="D2510" s="47"/>
      <c r="E2510" s="179"/>
      <c r="F2510" s="51"/>
      <c r="G2510" s="117"/>
      <c r="H2510" s="99"/>
      <c r="Q2510" s="168">
        <f t="shared" si="118"/>
        <v>0</v>
      </c>
      <c r="R2510" s="168">
        <f t="shared" si="119"/>
        <v>0</v>
      </c>
    </row>
    <row r="2511" spans="1:18" ht="20.100000000000001" customHeight="1" x14ac:dyDescent="0.3">
      <c r="A2511" s="170">
        <v>2508</v>
      </c>
      <c r="B2511" s="120" t="str">
        <f t="shared" si="117"/>
        <v/>
      </c>
      <c r="C2511" s="117" t="s">
        <v>74</v>
      </c>
      <c r="D2511" s="47"/>
      <c r="E2511" s="179"/>
      <c r="F2511" s="51"/>
      <c r="G2511" s="117"/>
      <c r="H2511" s="99"/>
      <c r="Q2511" s="168">
        <f t="shared" si="118"/>
        <v>0</v>
      </c>
      <c r="R2511" s="168">
        <f t="shared" si="119"/>
        <v>0</v>
      </c>
    </row>
    <row r="2512" spans="1:18" ht="20.100000000000001" customHeight="1" x14ac:dyDescent="0.3">
      <c r="A2512" s="170">
        <v>2509</v>
      </c>
      <c r="B2512" s="120" t="str">
        <f t="shared" si="117"/>
        <v/>
      </c>
      <c r="C2512" s="117" t="s">
        <v>74</v>
      </c>
      <c r="D2512" s="47"/>
      <c r="E2512" s="179"/>
      <c r="F2512" s="51"/>
      <c r="G2512" s="117"/>
      <c r="H2512" s="99"/>
      <c r="Q2512" s="168">
        <f t="shared" si="118"/>
        <v>0</v>
      </c>
      <c r="R2512" s="168">
        <f t="shared" si="119"/>
        <v>0</v>
      </c>
    </row>
    <row r="2513" spans="1:18" ht="20.100000000000001" customHeight="1" x14ac:dyDescent="0.3">
      <c r="A2513" s="170">
        <v>2510</v>
      </c>
      <c r="B2513" s="120" t="str">
        <f t="shared" si="117"/>
        <v/>
      </c>
      <c r="C2513" s="117" t="s">
        <v>74</v>
      </c>
      <c r="D2513" s="47"/>
      <c r="E2513" s="179"/>
      <c r="F2513" s="51"/>
      <c r="G2513" s="117"/>
      <c r="H2513" s="99"/>
      <c r="Q2513" s="168">
        <f t="shared" si="118"/>
        <v>0</v>
      </c>
      <c r="R2513" s="168">
        <f t="shared" si="119"/>
        <v>0</v>
      </c>
    </row>
    <row r="2514" spans="1:18" ht="20.100000000000001" customHeight="1" x14ac:dyDescent="0.3">
      <c r="A2514" s="170">
        <v>2511</v>
      </c>
      <c r="B2514" s="120" t="str">
        <f t="shared" si="117"/>
        <v/>
      </c>
      <c r="C2514" s="117" t="s">
        <v>74</v>
      </c>
      <c r="D2514" s="47"/>
      <c r="E2514" s="179"/>
      <c r="F2514" s="51"/>
      <c r="G2514" s="117"/>
      <c r="H2514" s="99"/>
      <c r="Q2514" s="168">
        <f t="shared" si="118"/>
        <v>0</v>
      </c>
      <c r="R2514" s="168">
        <f t="shared" si="119"/>
        <v>0</v>
      </c>
    </row>
    <row r="2515" spans="1:18" ht="20.100000000000001" customHeight="1" x14ac:dyDescent="0.3">
      <c r="A2515" s="170">
        <v>2512</v>
      </c>
      <c r="B2515" s="120" t="str">
        <f t="shared" si="117"/>
        <v/>
      </c>
      <c r="C2515" s="117" t="s">
        <v>74</v>
      </c>
      <c r="D2515" s="47"/>
      <c r="E2515" s="179"/>
      <c r="F2515" s="51"/>
      <c r="G2515" s="117"/>
      <c r="H2515" s="99"/>
      <c r="Q2515" s="168">
        <f t="shared" si="118"/>
        <v>0</v>
      </c>
      <c r="R2515" s="168">
        <f t="shared" si="119"/>
        <v>0</v>
      </c>
    </row>
    <row r="2516" spans="1:18" ht="20.100000000000001" customHeight="1" x14ac:dyDescent="0.3">
      <c r="A2516" s="170">
        <v>2513</v>
      </c>
      <c r="B2516" s="120" t="str">
        <f t="shared" si="117"/>
        <v/>
      </c>
      <c r="C2516" s="117" t="s">
        <v>74</v>
      </c>
      <c r="D2516" s="47"/>
      <c r="E2516" s="179"/>
      <c r="F2516" s="51"/>
      <c r="G2516" s="117"/>
      <c r="H2516" s="99"/>
      <c r="Q2516" s="168">
        <f t="shared" si="118"/>
        <v>0</v>
      </c>
      <c r="R2516" s="168">
        <f t="shared" si="119"/>
        <v>0</v>
      </c>
    </row>
    <row r="2517" spans="1:18" ht="20.100000000000001" customHeight="1" x14ac:dyDescent="0.3">
      <c r="A2517" s="170">
        <v>2514</v>
      </c>
      <c r="B2517" s="120" t="str">
        <f t="shared" si="117"/>
        <v/>
      </c>
      <c r="C2517" s="117" t="s">
        <v>74</v>
      </c>
      <c r="D2517" s="47"/>
      <c r="E2517" s="179"/>
      <c r="F2517" s="51"/>
      <c r="G2517" s="117"/>
      <c r="H2517" s="99"/>
      <c r="Q2517" s="168">
        <f t="shared" si="118"/>
        <v>0</v>
      </c>
      <c r="R2517" s="168">
        <f t="shared" si="119"/>
        <v>0</v>
      </c>
    </row>
    <row r="2518" spans="1:18" ht="20.100000000000001" customHeight="1" x14ac:dyDescent="0.3">
      <c r="A2518" s="170">
        <v>2515</v>
      </c>
      <c r="B2518" s="120" t="str">
        <f t="shared" si="117"/>
        <v/>
      </c>
      <c r="C2518" s="117" t="s">
        <v>74</v>
      </c>
      <c r="D2518" s="47"/>
      <c r="E2518" s="179"/>
      <c r="F2518" s="51"/>
      <c r="G2518" s="117"/>
      <c r="H2518" s="99"/>
      <c r="Q2518" s="168">
        <f t="shared" si="118"/>
        <v>0</v>
      </c>
      <c r="R2518" s="168">
        <f t="shared" si="119"/>
        <v>0</v>
      </c>
    </row>
    <row r="2519" spans="1:18" ht="20.100000000000001" customHeight="1" x14ac:dyDescent="0.3">
      <c r="A2519" s="170">
        <v>2516</v>
      </c>
      <c r="B2519" s="120" t="str">
        <f t="shared" si="117"/>
        <v/>
      </c>
      <c r="C2519" s="117" t="s">
        <v>74</v>
      </c>
      <c r="D2519" s="47"/>
      <c r="E2519" s="179"/>
      <c r="F2519" s="51"/>
      <c r="G2519" s="117"/>
      <c r="H2519" s="99"/>
      <c r="Q2519" s="168">
        <f t="shared" si="118"/>
        <v>0</v>
      </c>
      <c r="R2519" s="168">
        <f t="shared" si="119"/>
        <v>0</v>
      </c>
    </row>
    <row r="2520" spans="1:18" ht="20.100000000000001" customHeight="1" x14ac:dyDescent="0.3">
      <c r="A2520" s="170">
        <v>2517</v>
      </c>
      <c r="B2520" s="120" t="str">
        <f t="shared" si="117"/>
        <v/>
      </c>
      <c r="C2520" s="117" t="s">
        <v>74</v>
      </c>
      <c r="D2520" s="47"/>
      <c r="E2520" s="179"/>
      <c r="F2520" s="51"/>
      <c r="G2520" s="117"/>
      <c r="H2520" s="99"/>
      <c r="Q2520" s="168">
        <f t="shared" si="118"/>
        <v>0</v>
      </c>
      <c r="R2520" s="168">
        <f t="shared" si="119"/>
        <v>0</v>
      </c>
    </row>
    <row r="2521" spans="1:18" ht="20.100000000000001" customHeight="1" x14ac:dyDescent="0.3">
      <c r="A2521" s="170">
        <v>2518</v>
      </c>
      <c r="B2521" s="120" t="str">
        <f t="shared" si="117"/>
        <v/>
      </c>
      <c r="C2521" s="117" t="s">
        <v>74</v>
      </c>
      <c r="D2521" s="47"/>
      <c r="E2521" s="179"/>
      <c r="F2521" s="51"/>
      <c r="G2521" s="117"/>
      <c r="H2521" s="99"/>
      <c r="Q2521" s="168">
        <f t="shared" si="118"/>
        <v>0</v>
      </c>
      <c r="R2521" s="168">
        <f t="shared" si="119"/>
        <v>0</v>
      </c>
    </row>
    <row r="2522" spans="1:18" ht="20.100000000000001" customHeight="1" x14ac:dyDescent="0.3">
      <c r="A2522" s="170">
        <v>2519</v>
      </c>
      <c r="B2522" s="120" t="str">
        <f t="shared" si="117"/>
        <v/>
      </c>
      <c r="C2522" s="117" t="s">
        <v>74</v>
      </c>
      <c r="D2522" s="47"/>
      <c r="E2522" s="179"/>
      <c r="F2522" s="51"/>
      <c r="G2522" s="117"/>
      <c r="H2522" s="99"/>
      <c r="Q2522" s="168">
        <f t="shared" si="118"/>
        <v>0</v>
      </c>
      <c r="R2522" s="168">
        <f t="shared" si="119"/>
        <v>0</v>
      </c>
    </row>
    <row r="2523" spans="1:18" ht="20.100000000000001" customHeight="1" x14ac:dyDescent="0.3">
      <c r="A2523" s="170">
        <v>2520</v>
      </c>
      <c r="B2523" s="120" t="str">
        <f t="shared" si="117"/>
        <v/>
      </c>
      <c r="C2523" s="117" t="s">
        <v>74</v>
      </c>
      <c r="D2523" s="47"/>
      <c r="E2523" s="179"/>
      <c r="F2523" s="51"/>
      <c r="G2523" s="117"/>
      <c r="H2523" s="99"/>
      <c r="Q2523" s="168">
        <f t="shared" si="118"/>
        <v>0</v>
      </c>
      <c r="R2523" s="168">
        <f t="shared" si="119"/>
        <v>0</v>
      </c>
    </row>
    <row r="2524" spans="1:18" ht="20.100000000000001" customHeight="1" x14ac:dyDescent="0.3">
      <c r="A2524" s="170">
        <v>2521</v>
      </c>
      <c r="B2524" s="120" t="str">
        <f t="shared" si="117"/>
        <v/>
      </c>
      <c r="C2524" s="117" t="s">
        <v>74</v>
      </c>
      <c r="D2524" s="47"/>
      <c r="E2524" s="179"/>
      <c r="F2524" s="51"/>
      <c r="G2524" s="117"/>
      <c r="H2524" s="99"/>
      <c r="Q2524" s="168">
        <f t="shared" si="118"/>
        <v>0</v>
      </c>
      <c r="R2524" s="168">
        <f t="shared" si="119"/>
        <v>0</v>
      </c>
    </row>
    <row r="2525" spans="1:18" ht="20.100000000000001" customHeight="1" x14ac:dyDescent="0.3">
      <c r="A2525" s="170">
        <v>2522</v>
      </c>
      <c r="B2525" s="120" t="str">
        <f t="shared" si="117"/>
        <v/>
      </c>
      <c r="C2525" s="117" t="s">
        <v>74</v>
      </c>
      <c r="D2525" s="47"/>
      <c r="E2525" s="179"/>
      <c r="F2525" s="51"/>
      <c r="G2525" s="117"/>
      <c r="H2525" s="99"/>
      <c r="Q2525" s="168">
        <f t="shared" si="118"/>
        <v>0</v>
      </c>
      <c r="R2525" s="168">
        <f t="shared" si="119"/>
        <v>0</v>
      </c>
    </row>
    <row r="2526" spans="1:18" ht="20.100000000000001" customHeight="1" x14ac:dyDescent="0.3">
      <c r="A2526" s="170">
        <v>2523</v>
      </c>
      <c r="B2526" s="120" t="str">
        <f t="shared" si="117"/>
        <v/>
      </c>
      <c r="C2526" s="117" t="s">
        <v>74</v>
      </c>
      <c r="D2526" s="47"/>
      <c r="E2526" s="179"/>
      <c r="F2526" s="51"/>
      <c r="G2526" s="117"/>
      <c r="H2526" s="99"/>
      <c r="Q2526" s="168">
        <f t="shared" si="118"/>
        <v>0</v>
      </c>
      <c r="R2526" s="168">
        <f t="shared" si="119"/>
        <v>0</v>
      </c>
    </row>
    <row r="2527" spans="1:18" ht="20.100000000000001" customHeight="1" x14ac:dyDescent="0.3">
      <c r="A2527" s="170">
        <v>2524</v>
      </c>
      <c r="B2527" s="120" t="str">
        <f t="shared" si="117"/>
        <v/>
      </c>
      <c r="C2527" s="117" t="s">
        <v>74</v>
      </c>
      <c r="D2527" s="47"/>
      <c r="E2527" s="179"/>
      <c r="F2527" s="51"/>
      <c r="G2527" s="117"/>
      <c r="H2527" s="99"/>
      <c r="Q2527" s="168">
        <f t="shared" si="118"/>
        <v>0</v>
      </c>
      <c r="R2527" s="168">
        <f t="shared" si="119"/>
        <v>0</v>
      </c>
    </row>
    <row r="2528" spans="1:18" ht="20.100000000000001" customHeight="1" x14ac:dyDescent="0.3">
      <c r="A2528" s="170">
        <v>2525</v>
      </c>
      <c r="B2528" s="120" t="str">
        <f t="shared" si="117"/>
        <v/>
      </c>
      <c r="C2528" s="117" t="s">
        <v>74</v>
      </c>
      <c r="D2528" s="47"/>
      <c r="E2528" s="179"/>
      <c r="F2528" s="51"/>
      <c r="G2528" s="117"/>
      <c r="H2528" s="99"/>
      <c r="Q2528" s="168">
        <f t="shared" si="118"/>
        <v>0</v>
      </c>
      <c r="R2528" s="168">
        <f t="shared" si="119"/>
        <v>0</v>
      </c>
    </row>
    <row r="2529" spans="1:18" ht="20.100000000000001" customHeight="1" x14ac:dyDescent="0.3">
      <c r="A2529" s="170">
        <v>2526</v>
      </c>
      <c r="B2529" s="120" t="str">
        <f t="shared" si="117"/>
        <v/>
      </c>
      <c r="C2529" s="117" t="s">
        <v>74</v>
      </c>
      <c r="D2529" s="47"/>
      <c r="E2529" s="179"/>
      <c r="F2529" s="51"/>
      <c r="G2529" s="117"/>
      <c r="H2529" s="99"/>
      <c r="Q2529" s="168">
        <f t="shared" si="118"/>
        <v>0</v>
      </c>
      <c r="R2529" s="168">
        <f t="shared" si="119"/>
        <v>0</v>
      </c>
    </row>
    <row r="2530" spans="1:18" ht="20.100000000000001" customHeight="1" x14ac:dyDescent="0.3">
      <c r="A2530" s="170">
        <v>2527</v>
      </c>
      <c r="B2530" s="120" t="str">
        <f t="shared" si="117"/>
        <v/>
      </c>
      <c r="C2530" s="117" t="s">
        <v>74</v>
      </c>
      <c r="D2530" s="47"/>
      <c r="E2530" s="179"/>
      <c r="F2530" s="51"/>
      <c r="G2530" s="117"/>
      <c r="H2530" s="99"/>
      <c r="Q2530" s="168">
        <f t="shared" si="118"/>
        <v>0</v>
      </c>
      <c r="R2530" s="168">
        <f t="shared" si="119"/>
        <v>0</v>
      </c>
    </row>
    <row r="2531" spans="1:18" ht="20.100000000000001" customHeight="1" x14ac:dyDescent="0.3">
      <c r="A2531" s="170">
        <v>2528</v>
      </c>
      <c r="B2531" s="120" t="str">
        <f t="shared" si="117"/>
        <v/>
      </c>
      <c r="C2531" s="117" t="s">
        <v>74</v>
      </c>
      <c r="D2531" s="47"/>
      <c r="E2531" s="179"/>
      <c r="F2531" s="51"/>
      <c r="G2531" s="117"/>
      <c r="H2531" s="99"/>
      <c r="Q2531" s="168">
        <f t="shared" si="118"/>
        <v>0</v>
      </c>
      <c r="R2531" s="168">
        <f t="shared" si="119"/>
        <v>0</v>
      </c>
    </row>
    <row r="2532" spans="1:18" ht="20.100000000000001" customHeight="1" x14ac:dyDescent="0.3">
      <c r="A2532" s="170">
        <v>2529</v>
      </c>
      <c r="B2532" s="120" t="str">
        <f t="shared" si="117"/>
        <v/>
      </c>
      <c r="C2532" s="117" t="s">
        <v>74</v>
      </c>
      <c r="D2532" s="47"/>
      <c r="E2532" s="179"/>
      <c r="F2532" s="51"/>
      <c r="G2532" s="117"/>
      <c r="H2532" s="99"/>
      <c r="Q2532" s="168">
        <f t="shared" si="118"/>
        <v>0</v>
      </c>
      <c r="R2532" s="168">
        <f t="shared" si="119"/>
        <v>0</v>
      </c>
    </row>
    <row r="2533" spans="1:18" ht="20.100000000000001" customHeight="1" x14ac:dyDescent="0.3">
      <c r="A2533" s="170">
        <v>2530</v>
      </c>
      <c r="B2533" s="120" t="str">
        <f t="shared" si="117"/>
        <v/>
      </c>
      <c r="C2533" s="117" t="s">
        <v>74</v>
      </c>
      <c r="D2533" s="47"/>
      <c r="E2533" s="179"/>
      <c r="F2533" s="51"/>
      <c r="G2533" s="117"/>
      <c r="H2533" s="99"/>
      <c r="Q2533" s="168">
        <f t="shared" si="118"/>
        <v>0</v>
      </c>
      <c r="R2533" s="168">
        <f t="shared" si="119"/>
        <v>0</v>
      </c>
    </row>
    <row r="2534" spans="1:18" ht="20.100000000000001" customHeight="1" x14ac:dyDescent="0.3">
      <c r="A2534" s="170">
        <v>2531</v>
      </c>
      <c r="B2534" s="120" t="str">
        <f t="shared" si="117"/>
        <v/>
      </c>
      <c r="C2534" s="117" t="s">
        <v>74</v>
      </c>
      <c r="D2534" s="47"/>
      <c r="E2534" s="179"/>
      <c r="F2534" s="51"/>
      <c r="G2534" s="117"/>
      <c r="H2534" s="99"/>
      <c r="Q2534" s="168">
        <f t="shared" si="118"/>
        <v>0</v>
      </c>
      <c r="R2534" s="168">
        <f t="shared" si="119"/>
        <v>0</v>
      </c>
    </row>
    <row r="2535" spans="1:18" ht="20.100000000000001" customHeight="1" x14ac:dyDescent="0.3">
      <c r="A2535" s="170">
        <v>2532</v>
      </c>
      <c r="B2535" s="120" t="str">
        <f t="shared" si="117"/>
        <v/>
      </c>
      <c r="C2535" s="117" t="s">
        <v>74</v>
      </c>
      <c r="D2535" s="47"/>
      <c r="E2535" s="179"/>
      <c r="F2535" s="51"/>
      <c r="G2535" s="117"/>
      <c r="H2535" s="99"/>
      <c r="Q2535" s="168">
        <f t="shared" si="118"/>
        <v>0</v>
      </c>
      <c r="R2535" s="168">
        <f t="shared" si="119"/>
        <v>0</v>
      </c>
    </row>
    <row r="2536" spans="1:18" ht="20.100000000000001" customHeight="1" x14ac:dyDescent="0.3">
      <c r="A2536" s="170">
        <v>2533</v>
      </c>
      <c r="B2536" s="120" t="str">
        <f t="shared" si="117"/>
        <v/>
      </c>
      <c r="C2536" s="117" t="s">
        <v>74</v>
      </c>
      <c r="D2536" s="47"/>
      <c r="E2536" s="179"/>
      <c r="F2536" s="51"/>
      <c r="G2536" s="117"/>
      <c r="H2536" s="99"/>
      <c r="Q2536" s="168">
        <f t="shared" si="118"/>
        <v>0</v>
      </c>
      <c r="R2536" s="168">
        <f t="shared" si="119"/>
        <v>0</v>
      </c>
    </row>
    <row r="2537" spans="1:18" ht="20.100000000000001" customHeight="1" x14ac:dyDescent="0.3">
      <c r="A2537" s="170">
        <v>2534</v>
      </c>
      <c r="B2537" s="120" t="str">
        <f t="shared" si="117"/>
        <v/>
      </c>
      <c r="C2537" s="117" t="s">
        <v>74</v>
      </c>
      <c r="D2537" s="47"/>
      <c r="E2537" s="179"/>
      <c r="F2537" s="51"/>
      <c r="G2537" s="117"/>
      <c r="H2537" s="99"/>
      <c r="Q2537" s="168">
        <f t="shared" si="118"/>
        <v>0</v>
      </c>
      <c r="R2537" s="168">
        <f t="shared" si="119"/>
        <v>0</v>
      </c>
    </row>
    <row r="2538" spans="1:18" ht="20.100000000000001" customHeight="1" x14ac:dyDescent="0.3">
      <c r="A2538" s="170">
        <v>2535</v>
      </c>
      <c r="B2538" s="120" t="str">
        <f t="shared" si="117"/>
        <v/>
      </c>
      <c r="C2538" s="117" t="s">
        <v>74</v>
      </c>
      <c r="D2538" s="47"/>
      <c r="E2538" s="179"/>
      <c r="F2538" s="51"/>
      <c r="G2538" s="117"/>
      <c r="H2538" s="99"/>
      <c r="Q2538" s="168">
        <f t="shared" si="118"/>
        <v>0</v>
      </c>
      <c r="R2538" s="168">
        <f t="shared" si="119"/>
        <v>0</v>
      </c>
    </row>
    <row r="2539" spans="1:18" ht="20.100000000000001" customHeight="1" x14ac:dyDescent="0.3">
      <c r="A2539" s="170">
        <v>2536</v>
      </c>
      <c r="B2539" s="120" t="str">
        <f t="shared" si="117"/>
        <v/>
      </c>
      <c r="C2539" s="117" t="s">
        <v>74</v>
      </c>
      <c r="D2539" s="47"/>
      <c r="E2539" s="179"/>
      <c r="F2539" s="51"/>
      <c r="G2539" s="117"/>
      <c r="H2539" s="99"/>
      <c r="Q2539" s="168">
        <f t="shared" si="118"/>
        <v>0</v>
      </c>
      <c r="R2539" s="168">
        <f t="shared" si="119"/>
        <v>0</v>
      </c>
    </row>
    <row r="2540" spans="1:18" ht="20.100000000000001" customHeight="1" x14ac:dyDescent="0.3">
      <c r="A2540" s="170">
        <v>2537</v>
      </c>
      <c r="B2540" s="120" t="str">
        <f t="shared" si="117"/>
        <v/>
      </c>
      <c r="C2540" s="117" t="s">
        <v>74</v>
      </c>
      <c r="D2540" s="47"/>
      <c r="E2540" s="179"/>
      <c r="F2540" s="51"/>
      <c r="G2540" s="117"/>
      <c r="H2540" s="99"/>
      <c r="Q2540" s="168">
        <f t="shared" si="118"/>
        <v>0</v>
      </c>
      <c r="R2540" s="168">
        <f t="shared" si="119"/>
        <v>0</v>
      </c>
    </row>
    <row r="2541" spans="1:18" ht="20.100000000000001" customHeight="1" x14ac:dyDescent="0.3">
      <c r="A2541" s="170">
        <v>2538</v>
      </c>
      <c r="B2541" s="120" t="str">
        <f t="shared" si="117"/>
        <v/>
      </c>
      <c r="C2541" s="117" t="s">
        <v>74</v>
      </c>
      <c r="D2541" s="47"/>
      <c r="E2541" s="179"/>
      <c r="F2541" s="51"/>
      <c r="G2541" s="117"/>
      <c r="H2541" s="99"/>
      <c r="Q2541" s="168">
        <f t="shared" si="118"/>
        <v>0</v>
      </c>
      <c r="R2541" s="168">
        <f t="shared" si="119"/>
        <v>0</v>
      </c>
    </row>
    <row r="2542" spans="1:18" ht="20.100000000000001" customHeight="1" x14ac:dyDescent="0.3">
      <c r="A2542" s="170">
        <v>2539</v>
      </c>
      <c r="B2542" s="120" t="str">
        <f t="shared" si="117"/>
        <v/>
      </c>
      <c r="C2542" s="117" t="s">
        <v>74</v>
      </c>
      <c r="D2542" s="47"/>
      <c r="E2542" s="179"/>
      <c r="F2542" s="51"/>
      <c r="G2542" s="117"/>
      <c r="H2542" s="99"/>
      <c r="Q2542" s="168">
        <f t="shared" si="118"/>
        <v>0</v>
      </c>
      <c r="R2542" s="168">
        <f t="shared" si="119"/>
        <v>0</v>
      </c>
    </row>
    <row r="2543" spans="1:18" ht="20.100000000000001" customHeight="1" x14ac:dyDescent="0.3">
      <c r="A2543" s="170">
        <v>2540</v>
      </c>
      <c r="B2543" s="120" t="str">
        <f t="shared" si="117"/>
        <v/>
      </c>
      <c r="C2543" s="117" t="s">
        <v>74</v>
      </c>
      <c r="D2543" s="47"/>
      <c r="E2543" s="179"/>
      <c r="F2543" s="51"/>
      <c r="G2543" s="117"/>
      <c r="H2543" s="99"/>
      <c r="Q2543" s="168">
        <f t="shared" si="118"/>
        <v>0</v>
      </c>
      <c r="R2543" s="168">
        <f t="shared" si="119"/>
        <v>0</v>
      </c>
    </row>
    <row r="2544" spans="1:18" ht="20.100000000000001" customHeight="1" x14ac:dyDescent="0.3">
      <c r="A2544" s="170">
        <v>2541</v>
      </c>
      <c r="B2544" s="120" t="str">
        <f t="shared" si="117"/>
        <v/>
      </c>
      <c r="C2544" s="117" t="s">
        <v>74</v>
      </c>
      <c r="D2544" s="47"/>
      <c r="E2544" s="179"/>
      <c r="F2544" s="51"/>
      <c r="G2544" s="117"/>
      <c r="H2544" s="99"/>
      <c r="Q2544" s="168">
        <f t="shared" si="118"/>
        <v>0</v>
      </c>
      <c r="R2544" s="168">
        <f t="shared" si="119"/>
        <v>0</v>
      </c>
    </row>
    <row r="2545" spans="1:18" ht="20.100000000000001" customHeight="1" x14ac:dyDescent="0.3">
      <c r="A2545" s="170">
        <v>2542</v>
      </c>
      <c r="B2545" s="120" t="str">
        <f t="shared" si="117"/>
        <v/>
      </c>
      <c r="C2545" s="117" t="s">
        <v>74</v>
      </c>
      <c r="D2545" s="47"/>
      <c r="E2545" s="179"/>
      <c r="F2545" s="51"/>
      <c r="G2545" s="117"/>
      <c r="H2545" s="99"/>
      <c r="Q2545" s="168">
        <f t="shared" si="118"/>
        <v>0</v>
      </c>
      <c r="R2545" s="168">
        <f t="shared" si="119"/>
        <v>0</v>
      </c>
    </row>
    <row r="2546" spans="1:18" ht="20.100000000000001" customHeight="1" x14ac:dyDescent="0.3">
      <c r="A2546" s="170">
        <v>2543</v>
      </c>
      <c r="B2546" s="120" t="str">
        <f t="shared" si="117"/>
        <v/>
      </c>
      <c r="C2546" s="117" t="s">
        <v>74</v>
      </c>
      <c r="D2546" s="47"/>
      <c r="E2546" s="179"/>
      <c r="F2546" s="51"/>
      <c r="G2546" s="117"/>
      <c r="H2546" s="99"/>
      <c r="Q2546" s="168">
        <f t="shared" si="118"/>
        <v>0</v>
      </c>
      <c r="R2546" s="168">
        <f t="shared" si="119"/>
        <v>0</v>
      </c>
    </row>
    <row r="2547" spans="1:18" ht="20.100000000000001" customHeight="1" x14ac:dyDescent="0.3">
      <c r="A2547" s="170">
        <v>2544</v>
      </c>
      <c r="B2547" s="120" t="str">
        <f t="shared" si="117"/>
        <v/>
      </c>
      <c r="C2547" s="117" t="s">
        <v>74</v>
      </c>
      <c r="D2547" s="47"/>
      <c r="E2547" s="179"/>
      <c r="F2547" s="51"/>
      <c r="G2547" s="117"/>
      <c r="H2547" s="99"/>
      <c r="Q2547" s="168">
        <f t="shared" si="118"/>
        <v>0</v>
      </c>
      <c r="R2547" s="168">
        <f t="shared" si="119"/>
        <v>0</v>
      </c>
    </row>
    <row r="2548" spans="1:18" ht="20.100000000000001" customHeight="1" x14ac:dyDescent="0.3">
      <c r="A2548" s="170">
        <v>2545</v>
      </c>
      <c r="B2548" s="120" t="str">
        <f t="shared" si="117"/>
        <v/>
      </c>
      <c r="C2548" s="117" t="s">
        <v>74</v>
      </c>
      <c r="D2548" s="47"/>
      <c r="E2548" s="179"/>
      <c r="F2548" s="51"/>
      <c r="G2548" s="117"/>
      <c r="H2548" s="99"/>
      <c r="Q2548" s="168">
        <f t="shared" si="118"/>
        <v>0</v>
      </c>
      <c r="R2548" s="168">
        <f t="shared" si="119"/>
        <v>0</v>
      </c>
    </row>
    <row r="2549" spans="1:18" ht="20.100000000000001" customHeight="1" x14ac:dyDescent="0.3">
      <c r="A2549" s="170">
        <v>2546</v>
      </c>
      <c r="B2549" s="120" t="str">
        <f t="shared" si="117"/>
        <v/>
      </c>
      <c r="C2549" s="117" t="s">
        <v>74</v>
      </c>
      <c r="D2549" s="47"/>
      <c r="E2549" s="179"/>
      <c r="F2549" s="51"/>
      <c r="G2549" s="117"/>
      <c r="H2549" s="99"/>
      <c r="Q2549" s="168">
        <f t="shared" si="118"/>
        <v>0</v>
      </c>
      <c r="R2549" s="168">
        <f t="shared" si="119"/>
        <v>0</v>
      </c>
    </row>
    <row r="2550" spans="1:18" ht="20.100000000000001" customHeight="1" x14ac:dyDescent="0.3">
      <c r="A2550" s="170">
        <v>2547</v>
      </c>
      <c r="B2550" s="120" t="str">
        <f t="shared" si="117"/>
        <v/>
      </c>
      <c r="C2550" s="117" t="s">
        <v>74</v>
      </c>
      <c r="D2550" s="47"/>
      <c r="E2550" s="179"/>
      <c r="F2550" s="51"/>
      <c r="G2550" s="117"/>
      <c r="H2550" s="99"/>
      <c r="Q2550" s="168">
        <f t="shared" si="118"/>
        <v>0</v>
      </c>
      <c r="R2550" s="168">
        <f t="shared" si="119"/>
        <v>0</v>
      </c>
    </row>
    <row r="2551" spans="1:18" ht="20.100000000000001" customHeight="1" x14ac:dyDescent="0.3">
      <c r="A2551" s="170">
        <v>2548</v>
      </c>
      <c r="B2551" s="120" t="str">
        <f t="shared" si="117"/>
        <v/>
      </c>
      <c r="C2551" s="117" t="s">
        <v>74</v>
      </c>
      <c r="D2551" s="47"/>
      <c r="E2551" s="179"/>
      <c r="F2551" s="51"/>
      <c r="G2551" s="117"/>
      <c r="H2551" s="99"/>
      <c r="Q2551" s="168">
        <f t="shared" si="118"/>
        <v>0</v>
      </c>
      <c r="R2551" s="168">
        <f t="shared" si="119"/>
        <v>0</v>
      </c>
    </row>
    <row r="2552" spans="1:18" ht="20.100000000000001" customHeight="1" x14ac:dyDescent="0.3">
      <c r="A2552" s="170">
        <v>2549</v>
      </c>
      <c r="B2552" s="120" t="str">
        <f t="shared" si="117"/>
        <v/>
      </c>
      <c r="C2552" s="117" t="s">
        <v>74</v>
      </c>
      <c r="D2552" s="47"/>
      <c r="E2552" s="179"/>
      <c r="F2552" s="51"/>
      <c r="G2552" s="117"/>
      <c r="H2552" s="99"/>
      <c r="Q2552" s="168">
        <f t="shared" si="118"/>
        <v>0</v>
      </c>
      <c r="R2552" s="168">
        <f t="shared" si="119"/>
        <v>0</v>
      </c>
    </row>
    <row r="2553" spans="1:18" ht="20.100000000000001" customHeight="1" x14ac:dyDescent="0.3">
      <c r="A2553" s="170">
        <v>2550</v>
      </c>
      <c r="B2553" s="120" t="str">
        <f t="shared" si="117"/>
        <v/>
      </c>
      <c r="C2553" s="117" t="s">
        <v>74</v>
      </c>
      <c r="D2553" s="47"/>
      <c r="E2553" s="179"/>
      <c r="F2553" s="51"/>
      <c r="G2553" s="117"/>
      <c r="H2553" s="99"/>
      <c r="Q2553" s="168">
        <f t="shared" si="118"/>
        <v>0</v>
      </c>
      <c r="R2553" s="168">
        <f t="shared" si="119"/>
        <v>0</v>
      </c>
    </row>
    <row r="2554" spans="1:18" ht="20.100000000000001" customHeight="1" x14ac:dyDescent="0.3">
      <c r="A2554" s="170">
        <v>2551</v>
      </c>
      <c r="B2554" s="120" t="str">
        <f t="shared" si="117"/>
        <v/>
      </c>
      <c r="C2554" s="117" t="s">
        <v>74</v>
      </c>
      <c r="D2554" s="47"/>
      <c r="E2554" s="179"/>
      <c r="F2554" s="51"/>
      <c r="G2554" s="117"/>
      <c r="H2554" s="99"/>
      <c r="Q2554" s="168">
        <f t="shared" si="118"/>
        <v>0</v>
      </c>
      <c r="R2554" s="168">
        <f t="shared" si="119"/>
        <v>0</v>
      </c>
    </row>
    <row r="2555" spans="1:18" ht="20.100000000000001" customHeight="1" x14ac:dyDescent="0.3">
      <c r="A2555" s="170">
        <v>2552</v>
      </c>
      <c r="B2555" s="120" t="str">
        <f t="shared" si="117"/>
        <v/>
      </c>
      <c r="C2555" s="117" t="s">
        <v>74</v>
      </c>
      <c r="D2555" s="47"/>
      <c r="E2555" s="179"/>
      <c r="F2555" s="51"/>
      <c r="G2555" s="117"/>
      <c r="H2555" s="99"/>
      <c r="Q2555" s="168">
        <f t="shared" si="118"/>
        <v>0</v>
      </c>
      <c r="R2555" s="168">
        <f t="shared" si="119"/>
        <v>0</v>
      </c>
    </row>
    <row r="2556" spans="1:18" ht="20.100000000000001" customHeight="1" x14ac:dyDescent="0.3">
      <c r="A2556" s="170">
        <v>2553</v>
      </c>
      <c r="B2556" s="120" t="str">
        <f t="shared" si="117"/>
        <v/>
      </c>
      <c r="C2556" s="117" t="s">
        <v>74</v>
      </c>
      <c r="D2556" s="47"/>
      <c r="E2556" s="179"/>
      <c r="F2556" s="51"/>
      <c r="G2556" s="117"/>
      <c r="H2556" s="99"/>
      <c r="Q2556" s="168">
        <f t="shared" si="118"/>
        <v>0</v>
      </c>
      <c r="R2556" s="168">
        <f t="shared" si="119"/>
        <v>0</v>
      </c>
    </row>
    <row r="2557" spans="1:18" ht="20.100000000000001" customHeight="1" x14ac:dyDescent="0.3">
      <c r="A2557" s="170">
        <v>2554</v>
      </c>
      <c r="B2557" s="120" t="str">
        <f t="shared" si="117"/>
        <v/>
      </c>
      <c r="C2557" s="117" t="s">
        <v>74</v>
      </c>
      <c r="D2557" s="47"/>
      <c r="E2557" s="179"/>
      <c r="F2557" s="51"/>
      <c r="G2557" s="117"/>
      <c r="H2557" s="99"/>
      <c r="Q2557" s="168">
        <f t="shared" si="118"/>
        <v>0</v>
      </c>
      <c r="R2557" s="168">
        <f t="shared" si="119"/>
        <v>0</v>
      </c>
    </row>
    <row r="2558" spans="1:18" ht="20.100000000000001" customHeight="1" x14ac:dyDescent="0.3">
      <c r="A2558" s="170">
        <v>2555</v>
      </c>
      <c r="B2558" s="120" t="str">
        <f t="shared" si="117"/>
        <v/>
      </c>
      <c r="C2558" s="117" t="s">
        <v>74</v>
      </c>
      <c r="D2558" s="47"/>
      <c r="E2558" s="179"/>
      <c r="F2558" s="51"/>
      <c r="G2558" s="117"/>
      <c r="H2558" s="99"/>
      <c r="Q2558" s="168">
        <f t="shared" si="118"/>
        <v>0</v>
      </c>
      <c r="R2558" s="168">
        <f t="shared" si="119"/>
        <v>0</v>
      </c>
    </row>
    <row r="2559" spans="1:18" ht="20.100000000000001" customHeight="1" x14ac:dyDescent="0.3">
      <c r="A2559" s="170">
        <v>2556</v>
      </c>
      <c r="B2559" s="120" t="str">
        <f t="shared" si="117"/>
        <v/>
      </c>
      <c r="C2559" s="117" t="s">
        <v>74</v>
      </c>
      <c r="D2559" s="47"/>
      <c r="E2559" s="179"/>
      <c r="F2559" s="51"/>
      <c r="G2559" s="117"/>
      <c r="H2559" s="99"/>
      <c r="Q2559" s="168">
        <f t="shared" si="118"/>
        <v>0</v>
      </c>
      <c r="R2559" s="168">
        <f t="shared" si="119"/>
        <v>0</v>
      </c>
    </row>
    <row r="2560" spans="1:18" ht="20.100000000000001" customHeight="1" x14ac:dyDescent="0.3">
      <c r="A2560" s="170">
        <v>2557</v>
      </c>
      <c r="B2560" s="120" t="str">
        <f t="shared" si="117"/>
        <v/>
      </c>
      <c r="C2560" s="117" t="s">
        <v>74</v>
      </c>
      <c r="D2560" s="47"/>
      <c r="E2560" s="179"/>
      <c r="F2560" s="51"/>
      <c r="G2560" s="117"/>
      <c r="H2560" s="99"/>
      <c r="Q2560" s="168">
        <f t="shared" si="118"/>
        <v>0</v>
      </c>
      <c r="R2560" s="168">
        <f t="shared" si="119"/>
        <v>0</v>
      </c>
    </row>
    <row r="2561" spans="1:18" ht="20.100000000000001" customHeight="1" x14ac:dyDescent="0.3">
      <c r="A2561" s="170">
        <v>2558</v>
      </c>
      <c r="B2561" s="120" t="str">
        <f t="shared" si="117"/>
        <v/>
      </c>
      <c r="C2561" s="117" t="s">
        <v>74</v>
      </c>
      <c r="D2561" s="47"/>
      <c r="E2561" s="179"/>
      <c r="F2561" s="51"/>
      <c r="G2561" s="117"/>
      <c r="H2561" s="99"/>
      <c r="Q2561" s="168">
        <f t="shared" si="118"/>
        <v>0</v>
      </c>
      <c r="R2561" s="168">
        <f t="shared" si="119"/>
        <v>0</v>
      </c>
    </row>
    <row r="2562" spans="1:18" ht="20.100000000000001" customHeight="1" x14ac:dyDescent="0.3">
      <c r="A2562" s="170">
        <v>2559</v>
      </c>
      <c r="B2562" s="120" t="str">
        <f t="shared" si="117"/>
        <v/>
      </c>
      <c r="C2562" s="117" t="s">
        <v>74</v>
      </c>
      <c r="D2562" s="47"/>
      <c r="E2562" s="179"/>
      <c r="F2562" s="51"/>
      <c r="G2562" s="117"/>
      <c r="H2562" s="99"/>
      <c r="Q2562" s="168">
        <f t="shared" si="118"/>
        <v>0</v>
      </c>
      <c r="R2562" s="168">
        <f t="shared" si="119"/>
        <v>0</v>
      </c>
    </row>
    <row r="2563" spans="1:18" ht="20.100000000000001" customHeight="1" x14ac:dyDescent="0.3">
      <c r="A2563" s="170">
        <v>2560</v>
      </c>
      <c r="B2563" s="120" t="str">
        <f t="shared" si="117"/>
        <v/>
      </c>
      <c r="C2563" s="117" t="s">
        <v>74</v>
      </c>
      <c r="D2563" s="47"/>
      <c r="E2563" s="179"/>
      <c r="F2563" s="51"/>
      <c r="G2563" s="117"/>
      <c r="H2563" s="99"/>
      <c r="Q2563" s="168">
        <f t="shared" si="118"/>
        <v>0</v>
      </c>
      <c r="R2563" s="168">
        <f t="shared" si="119"/>
        <v>0</v>
      </c>
    </row>
    <row r="2564" spans="1:18" ht="20.100000000000001" customHeight="1" x14ac:dyDescent="0.3">
      <c r="A2564" s="170">
        <v>2561</v>
      </c>
      <c r="B2564" s="120" t="str">
        <f t="shared" si="117"/>
        <v/>
      </c>
      <c r="C2564" s="117" t="s">
        <v>74</v>
      </c>
      <c r="D2564" s="47"/>
      <c r="E2564" s="179"/>
      <c r="F2564" s="51"/>
      <c r="G2564" s="117"/>
      <c r="H2564" s="99"/>
      <c r="Q2564" s="168">
        <f t="shared" si="118"/>
        <v>0</v>
      </c>
      <c r="R2564" s="168">
        <f t="shared" si="119"/>
        <v>0</v>
      </c>
    </row>
    <row r="2565" spans="1:18" ht="20.100000000000001" customHeight="1" x14ac:dyDescent="0.3">
      <c r="A2565" s="170">
        <v>2562</v>
      </c>
      <c r="B2565" s="120" t="str">
        <f t="shared" ref="B2565:B2628" si="120">_xlfn.CONCAT(D2565,E2565)</f>
        <v/>
      </c>
      <c r="C2565" s="117" t="s">
        <v>74</v>
      </c>
      <c r="D2565" s="47"/>
      <c r="E2565" s="179"/>
      <c r="F2565" s="51"/>
      <c r="G2565" s="117"/>
      <c r="H2565" s="99"/>
      <c r="Q2565" s="168">
        <f t="shared" ref="Q2565:Q2628" si="121">IF(D2565&lt;1,0,1)</f>
        <v>0</v>
      </c>
      <c r="R2565" s="168">
        <f t="shared" ref="R2565:R2628" si="122">IF(G2565+H2565&gt;0,IF(Q2565=0,1,0),0)</f>
        <v>0</v>
      </c>
    </row>
    <row r="2566" spans="1:18" ht="20.100000000000001" customHeight="1" x14ac:dyDescent="0.3">
      <c r="A2566" s="170">
        <v>2563</v>
      </c>
      <c r="B2566" s="120" t="str">
        <f t="shared" si="120"/>
        <v/>
      </c>
      <c r="C2566" s="117" t="s">
        <v>74</v>
      </c>
      <c r="D2566" s="47"/>
      <c r="E2566" s="179"/>
      <c r="F2566" s="51"/>
      <c r="G2566" s="117"/>
      <c r="H2566" s="99"/>
      <c r="Q2566" s="168">
        <f t="shared" si="121"/>
        <v>0</v>
      </c>
      <c r="R2566" s="168">
        <f t="shared" si="122"/>
        <v>0</v>
      </c>
    </row>
    <row r="2567" spans="1:18" ht="20.100000000000001" customHeight="1" x14ac:dyDescent="0.3">
      <c r="A2567" s="170">
        <v>2564</v>
      </c>
      <c r="B2567" s="120" t="str">
        <f t="shared" si="120"/>
        <v/>
      </c>
      <c r="C2567" s="117" t="s">
        <v>74</v>
      </c>
      <c r="D2567" s="47"/>
      <c r="E2567" s="179"/>
      <c r="F2567" s="51"/>
      <c r="G2567" s="117"/>
      <c r="H2567" s="99"/>
      <c r="Q2567" s="168">
        <f t="shared" si="121"/>
        <v>0</v>
      </c>
      <c r="R2567" s="168">
        <f t="shared" si="122"/>
        <v>0</v>
      </c>
    </row>
    <row r="2568" spans="1:18" ht="20.100000000000001" customHeight="1" x14ac:dyDescent="0.3">
      <c r="A2568" s="170">
        <v>2565</v>
      </c>
      <c r="B2568" s="120" t="str">
        <f t="shared" si="120"/>
        <v/>
      </c>
      <c r="C2568" s="117" t="s">
        <v>74</v>
      </c>
      <c r="D2568" s="47"/>
      <c r="E2568" s="179"/>
      <c r="F2568" s="51"/>
      <c r="G2568" s="117"/>
      <c r="H2568" s="99"/>
      <c r="Q2568" s="168">
        <f t="shared" si="121"/>
        <v>0</v>
      </c>
      <c r="R2568" s="168">
        <f t="shared" si="122"/>
        <v>0</v>
      </c>
    </row>
    <row r="2569" spans="1:18" ht="20.100000000000001" customHeight="1" x14ac:dyDescent="0.3">
      <c r="A2569" s="170">
        <v>2566</v>
      </c>
      <c r="B2569" s="120" t="str">
        <f t="shared" si="120"/>
        <v/>
      </c>
      <c r="C2569" s="117" t="s">
        <v>74</v>
      </c>
      <c r="D2569" s="47"/>
      <c r="E2569" s="179"/>
      <c r="F2569" s="51"/>
      <c r="G2569" s="117"/>
      <c r="H2569" s="99"/>
      <c r="Q2569" s="168">
        <f t="shared" si="121"/>
        <v>0</v>
      </c>
      <c r="R2569" s="168">
        <f t="shared" si="122"/>
        <v>0</v>
      </c>
    </row>
    <row r="2570" spans="1:18" ht="20.100000000000001" customHeight="1" x14ac:dyDescent="0.3">
      <c r="A2570" s="170">
        <v>2567</v>
      </c>
      <c r="B2570" s="120" t="str">
        <f t="shared" si="120"/>
        <v/>
      </c>
      <c r="C2570" s="117" t="s">
        <v>74</v>
      </c>
      <c r="D2570" s="47"/>
      <c r="E2570" s="179"/>
      <c r="F2570" s="51"/>
      <c r="G2570" s="117"/>
      <c r="H2570" s="99"/>
      <c r="Q2570" s="168">
        <f t="shared" si="121"/>
        <v>0</v>
      </c>
      <c r="R2570" s="168">
        <f t="shared" si="122"/>
        <v>0</v>
      </c>
    </row>
    <row r="2571" spans="1:18" ht="20.100000000000001" customHeight="1" x14ac:dyDescent="0.3">
      <c r="A2571" s="170">
        <v>2568</v>
      </c>
      <c r="B2571" s="120" t="str">
        <f t="shared" si="120"/>
        <v/>
      </c>
      <c r="C2571" s="117" t="s">
        <v>74</v>
      </c>
      <c r="D2571" s="47"/>
      <c r="E2571" s="179"/>
      <c r="F2571" s="51"/>
      <c r="G2571" s="117"/>
      <c r="H2571" s="99"/>
      <c r="Q2571" s="168">
        <f t="shared" si="121"/>
        <v>0</v>
      </c>
      <c r="R2571" s="168">
        <f t="shared" si="122"/>
        <v>0</v>
      </c>
    </row>
    <row r="2572" spans="1:18" ht="20.100000000000001" customHeight="1" x14ac:dyDescent="0.3">
      <c r="A2572" s="170">
        <v>2569</v>
      </c>
      <c r="B2572" s="120" t="str">
        <f t="shared" si="120"/>
        <v/>
      </c>
      <c r="C2572" s="117" t="s">
        <v>74</v>
      </c>
      <c r="D2572" s="47"/>
      <c r="E2572" s="179"/>
      <c r="F2572" s="51"/>
      <c r="G2572" s="117"/>
      <c r="H2572" s="99"/>
      <c r="Q2572" s="168">
        <f t="shared" si="121"/>
        <v>0</v>
      </c>
      <c r="R2572" s="168">
        <f t="shared" si="122"/>
        <v>0</v>
      </c>
    </row>
    <row r="2573" spans="1:18" ht="20.100000000000001" customHeight="1" x14ac:dyDescent="0.3">
      <c r="A2573" s="170">
        <v>2570</v>
      </c>
      <c r="B2573" s="120" t="str">
        <f t="shared" si="120"/>
        <v/>
      </c>
      <c r="C2573" s="117" t="s">
        <v>74</v>
      </c>
      <c r="D2573" s="47"/>
      <c r="E2573" s="179"/>
      <c r="F2573" s="51"/>
      <c r="G2573" s="117"/>
      <c r="H2573" s="99"/>
      <c r="Q2573" s="168">
        <f t="shared" si="121"/>
        <v>0</v>
      </c>
      <c r="R2573" s="168">
        <f t="shared" si="122"/>
        <v>0</v>
      </c>
    </row>
    <row r="2574" spans="1:18" ht="20.100000000000001" customHeight="1" x14ac:dyDescent="0.3">
      <c r="A2574" s="170">
        <v>2571</v>
      </c>
      <c r="B2574" s="120" t="str">
        <f t="shared" si="120"/>
        <v/>
      </c>
      <c r="C2574" s="117" t="s">
        <v>74</v>
      </c>
      <c r="D2574" s="47"/>
      <c r="E2574" s="179"/>
      <c r="F2574" s="51"/>
      <c r="G2574" s="117"/>
      <c r="H2574" s="99"/>
      <c r="Q2574" s="168">
        <f t="shared" si="121"/>
        <v>0</v>
      </c>
      <c r="R2574" s="168">
        <f t="shared" si="122"/>
        <v>0</v>
      </c>
    </row>
    <row r="2575" spans="1:18" ht="20.100000000000001" customHeight="1" x14ac:dyDescent="0.3">
      <c r="A2575" s="170">
        <v>2572</v>
      </c>
      <c r="B2575" s="120" t="str">
        <f t="shared" si="120"/>
        <v/>
      </c>
      <c r="C2575" s="117" t="s">
        <v>74</v>
      </c>
      <c r="D2575" s="47"/>
      <c r="E2575" s="179"/>
      <c r="F2575" s="51"/>
      <c r="G2575" s="117"/>
      <c r="H2575" s="99"/>
      <c r="Q2575" s="168">
        <f t="shared" si="121"/>
        <v>0</v>
      </c>
      <c r="R2575" s="168">
        <f t="shared" si="122"/>
        <v>0</v>
      </c>
    </row>
    <row r="2576" spans="1:18" ht="20.100000000000001" customHeight="1" x14ac:dyDescent="0.3">
      <c r="A2576" s="170">
        <v>2573</v>
      </c>
      <c r="B2576" s="120" t="str">
        <f t="shared" si="120"/>
        <v/>
      </c>
      <c r="C2576" s="117" t="s">
        <v>74</v>
      </c>
      <c r="D2576" s="47"/>
      <c r="E2576" s="179"/>
      <c r="F2576" s="51"/>
      <c r="G2576" s="117"/>
      <c r="H2576" s="99"/>
      <c r="Q2576" s="168">
        <f t="shared" si="121"/>
        <v>0</v>
      </c>
      <c r="R2576" s="168">
        <f t="shared" si="122"/>
        <v>0</v>
      </c>
    </row>
    <row r="2577" spans="1:18" ht="20.100000000000001" customHeight="1" x14ac:dyDescent="0.3">
      <c r="A2577" s="170">
        <v>2574</v>
      </c>
      <c r="B2577" s="120" t="str">
        <f t="shared" si="120"/>
        <v/>
      </c>
      <c r="C2577" s="117" t="s">
        <v>74</v>
      </c>
      <c r="D2577" s="47"/>
      <c r="E2577" s="179"/>
      <c r="F2577" s="51"/>
      <c r="G2577" s="117"/>
      <c r="H2577" s="99"/>
      <c r="Q2577" s="168">
        <f t="shared" si="121"/>
        <v>0</v>
      </c>
      <c r="R2577" s="168">
        <f t="shared" si="122"/>
        <v>0</v>
      </c>
    </row>
    <row r="2578" spans="1:18" ht="20.100000000000001" customHeight="1" x14ac:dyDescent="0.3">
      <c r="A2578" s="170">
        <v>2575</v>
      </c>
      <c r="B2578" s="120" t="str">
        <f t="shared" si="120"/>
        <v/>
      </c>
      <c r="C2578" s="117" t="s">
        <v>74</v>
      </c>
      <c r="D2578" s="47"/>
      <c r="E2578" s="179"/>
      <c r="F2578" s="51"/>
      <c r="G2578" s="117"/>
      <c r="H2578" s="99"/>
      <c r="Q2578" s="168">
        <f t="shared" si="121"/>
        <v>0</v>
      </c>
      <c r="R2578" s="168">
        <f t="shared" si="122"/>
        <v>0</v>
      </c>
    </row>
    <row r="2579" spans="1:18" ht="20.100000000000001" customHeight="1" x14ac:dyDescent="0.3">
      <c r="A2579" s="170">
        <v>2576</v>
      </c>
      <c r="B2579" s="120" t="str">
        <f t="shared" si="120"/>
        <v/>
      </c>
      <c r="C2579" s="117" t="s">
        <v>74</v>
      </c>
      <c r="D2579" s="47"/>
      <c r="E2579" s="179"/>
      <c r="F2579" s="51"/>
      <c r="G2579" s="117"/>
      <c r="H2579" s="99"/>
      <c r="Q2579" s="168">
        <f t="shared" si="121"/>
        <v>0</v>
      </c>
      <c r="R2579" s="168">
        <f t="shared" si="122"/>
        <v>0</v>
      </c>
    </row>
    <row r="2580" spans="1:18" ht="20.100000000000001" customHeight="1" x14ac:dyDescent="0.3">
      <c r="A2580" s="170">
        <v>2577</v>
      </c>
      <c r="B2580" s="120" t="str">
        <f t="shared" si="120"/>
        <v/>
      </c>
      <c r="C2580" s="117" t="s">
        <v>74</v>
      </c>
      <c r="D2580" s="47"/>
      <c r="E2580" s="179"/>
      <c r="F2580" s="51"/>
      <c r="G2580" s="117"/>
      <c r="H2580" s="99"/>
      <c r="Q2580" s="168">
        <f t="shared" si="121"/>
        <v>0</v>
      </c>
      <c r="R2580" s="168">
        <f t="shared" si="122"/>
        <v>0</v>
      </c>
    </row>
    <row r="2581" spans="1:18" ht="20.100000000000001" customHeight="1" x14ac:dyDescent="0.3">
      <c r="A2581" s="170">
        <v>2578</v>
      </c>
      <c r="B2581" s="120" t="str">
        <f t="shared" si="120"/>
        <v/>
      </c>
      <c r="C2581" s="117" t="s">
        <v>74</v>
      </c>
      <c r="D2581" s="47"/>
      <c r="E2581" s="179"/>
      <c r="F2581" s="51"/>
      <c r="G2581" s="117"/>
      <c r="H2581" s="99"/>
      <c r="Q2581" s="168">
        <f t="shared" si="121"/>
        <v>0</v>
      </c>
      <c r="R2581" s="168">
        <f t="shared" si="122"/>
        <v>0</v>
      </c>
    </row>
    <row r="2582" spans="1:18" ht="20.100000000000001" customHeight="1" x14ac:dyDescent="0.3">
      <c r="A2582" s="170">
        <v>2579</v>
      </c>
      <c r="B2582" s="120" t="str">
        <f t="shared" si="120"/>
        <v/>
      </c>
      <c r="C2582" s="117" t="s">
        <v>74</v>
      </c>
      <c r="D2582" s="47"/>
      <c r="E2582" s="179"/>
      <c r="F2582" s="51"/>
      <c r="G2582" s="117"/>
      <c r="H2582" s="99"/>
      <c r="Q2582" s="168">
        <f t="shared" si="121"/>
        <v>0</v>
      </c>
      <c r="R2582" s="168">
        <f t="shared" si="122"/>
        <v>0</v>
      </c>
    </row>
    <row r="2583" spans="1:18" ht="20.100000000000001" customHeight="1" x14ac:dyDescent="0.3">
      <c r="A2583" s="170">
        <v>2580</v>
      </c>
      <c r="B2583" s="120" t="str">
        <f t="shared" si="120"/>
        <v/>
      </c>
      <c r="C2583" s="117" t="s">
        <v>74</v>
      </c>
      <c r="D2583" s="47"/>
      <c r="E2583" s="179"/>
      <c r="F2583" s="51"/>
      <c r="G2583" s="117"/>
      <c r="H2583" s="99"/>
      <c r="Q2583" s="168">
        <f t="shared" si="121"/>
        <v>0</v>
      </c>
      <c r="R2583" s="168">
        <f t="shared" si="122"/>
        <v>0</v>
      </c>
    </row>
    <row r="2584" spans="1:18" ht="20.100000000000001" customHeight="1" x14ac:dyDescent="0.3">
      <c r="A2584" s="170">
        <v>2581</v>
      </c>
      <c r="B2584" s="120" t="str">
        <f t="shared" si="120"/>
        <v/>
      </c>
      <c r="C2584" s="117" t="s">
        <v>74</v>
      </c>
      <c r="D2584" s="47"/>
      <c r="E2584" s="179"/>
      <c r="F2584" s="51"/>
      <c r="G2584" s="117"/>
      <c r="H2584" s="99"/>
      <c r="Q2584" s="168">
        <f t="shared" si="121"/>
        <v>0</v>
      </c>
      <c r="R2584" s="168">
        <f t="shared" si="122"/>
        <v>0</v>
      </c>
    </row>
    <row r="2585" spans="1:18" ht="20.100000000000001" customHeight="1" x14ac:dyDescent="0.3">
      <c r="A2585" s="170">
        <v>2582</v>
      </c>
      <c r="B2585" s="120" t="str">
        <f t="shared" si="120"/>
        <v/>
      </c>
      <c r="C2585" s="117" t="s">
        <v>74</v>
      </c>
      <c r="D2585" s="47"/>
      <c r="E2585" s="179"/>
      <c r="F2585" s="51"/>
      <c r="G2585" s="117"/>
      <c r="H2585" s="99"/>
      <c r="Q2585" s="168">
        <f t="shared" si="121"/>
        <v>0</v>
      </c>
      <c r="R2585" s="168">
        <f t="shared" si="122"/>
        <v>0</v>
      </c>
    </row>
    <row r="2586" spans="1:18" ht="20.100000000000001" customHeight="1" x14ac:dyDescent="0.3">
      <c r="A2586" s="170">
        <v>2583</v>
      </c>
      <c r="B2586" s="120" t="str">
        <f t="shared" si="120"/>
        <v/>
      </c>
      <c r="C2586" s="117" t="s">
        <v>74</v>
      </c>
      <c r="D2586" s="47"/>
      <c r="E2586" s="179"/>
      <c r="F2586" s="51"/>
      <c r="G2586" s="117"/>
      <c r="H2586" s="99"/>
      <c r="Q2586" s="168">
        <f t="shared" si="121"/>
        <v>0</v>
      </c>
      <c r="R2586" s="168">
        <f t="shared" si="122"/>
        <v>0</v>
      </c>
    </row>
    <row r="2587" spans="1:18" ht="20.100000000000001" customHeight="1" x14ac:dyDescent="0.3">
      <c r="A2587" s="170">
        <v>2584</v>
      </c>
      <c r="B2587" s="120" t="str">
        <f t="shared" si="120"/>
        <v/>
      </c>
      <c r="C2587" s="117" t="s">
        <v>74</v>
      </c>
      <c r="D2587" s="47"/>
      <c r="E2587" s="179"/>
      <c r="F2587" s="51"/>
      <c r="G2587" s="117"/>
      <c r="H2587" s="99"/>
      <c r="Q2587" s="168">
        <f t="shared" si="121"/>
        <v>0</v>
      </c>
      <c r="R2587" s="168">
        <f t="shared" si="122"/>
        <v>0</v>
      </c>
    </row>
    <row r="2588" spans="1:18" ht="20.100000000000001" customHeight="1" x14ac:dyDescent="0.3">
      <c r="A2588" s="170">
        <v>2585</v>
      </c>
      <c r="B2588" s="120" t="str">
        <f t="shared" si="120"/>
        <v/>
      </c>
      <c r="C2588" s="117" t="s">
        <v>74</v>
      </c>
      <c r="D2588" s="47"/>
      <c r="E2588" s="179"/>
      <c r="F2588" s="51"/>
      <c r="G2588" s="117"/>
      <c r="H2588" s="99"/>
      <c r="Q2588" s="168">
        <f t="shared" si="121"/>
        <v>0</v>
      </c>
      <c r="R2588" s="168">
        <f t="shared" si="122"/>
        <v>0</v>
      </c>
    </row>
    <row r="2589" spans="1:18" ht="20.100000000000001" customHeight="1" x14ac:dyDescent="0.3">
      <c r="A2589" s="170">
        <v>2586</v>
      </c>
      <c r="B2589" s="120" t="str">
        <f t="shared" si="120"/>
        <v/>
      </c>
      <c r="C2589" s="117" t="s">
        <v>74</v>
      </c>
      <c r="D2589" s="47"/>
      <c r="E2589" s="179"/>
      <c r="F2589" s="51"/>
      <c r="G2589" s="117"/>
      <c r="H2589" s="99"/>
      <c r="Q2589" s="168">
        <f t="shared" si="121"/>
        <v>0</v>
      </c>
      <c r="R2589" s="168">
        <f t="shared" si="122"/>
        <v>0</v>
      </c>
    </row>
    <row r="2590" spans="1:18" ht="20.100000000000001" customHeight="1" x14ac:dyDescent="0.3">
      <c r="A2590" s="170">
        <v>2587</v>
      </c>
      <c r="B2590" s="120" t="str">
        <f t="shared" si="120"/>
        <v/>
      </c>
      <c r="C2590" s="117" t="s">
        <v>74</v>
      </c>
      <c r="D2590" s="47"/>
      <c r="E2590" s="179"/>
      <c r="F2590" s="51"/>
      <c r="G2590" s="117"/>
      <c r="H2590" s="99"/>
      <c r="Q2590" s="168">
        <f t="shared" si="121"/>
        <v>0</v>
      </c>
      <c r="R2590" s="168">
        <f t="shared" si="122"/>
        <v>0</v>
      </c>
    </row>
    <row r="2591" spans="1:18" ht="20.100000000000001" customHeight="1" x14ac:dyDescent="0.3">
      <c r="A2591" s="170">
        <v>2588</v>
      </c>
      <c r="B2591" s="120" t="str">
        <f t="shared" si="120"/>
        <v/>
      </c>
      <c r="C2591" s="117" t="s">
        <v>74</v>
      </c>
      <c r="D2591" s="47"/>
      <c r="E2591" s="179"/>
      <c r="F2591" s="51"/>
      <c r="G2591" s="117"/>
      <c r="H2591" s="99"/>
      <c r="Q2591" s="168">
        <f t="shared" si="121"/>
        <v>0</v>
      </c>
      <c r="R2591" s="168">
        <f t="shared" si="122"/>
        <v>0</v>
      </c>
    </row>
    <row r="2592" spans="1:18" ht="20.100000000000001" customHeight="1" x14ac:dyDescent="0.3">
      <c r="A2592" s="170">
        <v>2589</v>
      </c>
      <c r="B2592" s="120" t="str">
        <f t="shared" si="120"/>
        <v/>
      </c>
      <c r="C2592" s="117" t="s">
        <v>74</v>
      </c>
      <c r="D2592" s="47"/>
      <c r="E2592" s="179"/>
      <c r="F2592" s="51"/>
      <c r="G2592" s="117"/>
      <c r="H2592" s="99"/>
      <c r="Q2592" s="168">
        <f t="shared" si="121"/>
        <v>0</v>
      </c>
      <c r="R2592" s="168">
        <f t="shared" si="122"/>
        <v>0</v>
      </c>
    </row>
    <row r="2593" spans="1:18" ht="20.100000000000001" customHeight="1" x14ac:dyDescent="0.3">
      <c r="A2593" s="170">
        <v>2590</v>
      </c>
      <c r="B2593" s="120" t="str">
        <f t="shared" si="120"/>
        <v/>
      </c>
      <c r="C2593" s="117" t="s">
        <v>74</v>
      </c>
      <c r="D2593" s="47"/>
      <c r="E2593" s="179"/>
      <c r="F2593" s="51"/>
      <c r="G2593" s="117"/>
      <c r="H2593" s="99"/>
      <c r="Q2593" s="168">
        <f t="shared" si="121"/>
        <v>0</v>
      </c>
      <c r="R2593" s="168">
        <f t="shared" si="122"/>
        <v>0</v>
      </c>
    </row>
    <row r="2594" spans="1:18" ht="20.100000000000001" customHeight="1" x14ac:dyDescent="0.3">
      <c r="A2594" s="170">
        <v>2591</v>
      </c>
      <c r="B2594" s="120" t="str">
        <f t="shared" si="120"/>
        <v/>
      </c>
      <c r="C2594" s="117" t="s">
        <v>74</v>
      </c>
      <c r="D2594" s="47"/>
      <c r="E2594" s="179"/>
      <c r="F2594" s="51"/>
      <c r="G2594" s="117"/>
      <c r="H2594" s="99"/>
      <c r="Q2594" s="168">
        <f t="shared" si="121"/>
        <v>0</v>
      </c>
      <c r="R2594" s="168">
        <f t="shared" si="122"/>
        <v>0</v>
      </c>
    </row>
    <row r="2595" spans="1:18" ht="20.100000000000001" customHeight="1" x14ac:dyDescent="0.3">
      <c r="A2595" s="170">
        <v>2592</v>
      </c>
      <c r="B2595" s="120" t="str">
        <f t="shared" si="120"/>
        <v/>
      </c>
      <c r="C2595" s="117" t="s">
        <v>74</v>
      </c>
      <c r="D2595" s="47"/>
      <c r="E2595" s="179"/>
      <c r="F2595" s="51"/>
      <c r="G2595" s="117"/>
      <c r="H2595" s="99"/>
      <c r="Q2595" s="168">
        <f t="shared" si="121"/>
        <v>0</v>
      </c>
      <c r="R2595" s="168">
        <f t="shared" si="122"/>
        <v>0</v>
      </c>
    </row>
    <row r="2596" spans="1:18" ht="20.100000000000001" customHeight="1" x14ac:dyDescent="0.3">
      <c r="A2596" s="170">
        <v>2593</v>
      </c>
      <c r="B2596" s="120" t="str">
        <f t="shared" si="120"/>
        <v/>
      </c>
      <c r="C2596" s="117" t="s">
        <v>74</v>
      </c>
      <c r="D2596" s="47"/>
      <c r="E2596" s="179"/>
      <c r="F2596" s="51"/>
      <c r="G2596" s="117"/>
      <c r="H2596" s="99"/>
      <c r="Q2596" s="168">
        <f t="shared" si="121"/>
        <v>0</v>
      </c>
      <c r="R2596" s="168">
        <f t="shared" si="122"/>
        <v>0</v>
      </c>
    </row>
    <row r="2597" spans="1:18" ht="20.100000000000001" customHeight="1" x14ac:dyDescent="0.3">
      <c r="A2597" s="170">
        <v>2594</v>
      </c>
      <c r="B2597" s="120" t="str">
        <f t="shared" si="120"/>
        <v/>
      </c>
      <c r="C2597" s="117" t="s">
        <v>74</v>
      </c>
      <c r="D2597" s="47"/>
      <c r="E2597" s="179"/>
      <c r="F2597" s="51"/>
      <c r="G2597" s="117"/>
      <c r="H2597" s="99"/>
      <c r="Q2597" s="168">
        <f t="shared" si="121"/>
        <v>0</v>
      </c>
      <c r="R2597" s="168">
        <f t="shared" si="122"/>
        <v>0</v>
      </c>
    </row>
    <row r="2598" spans="1:18" ht="20.100000000000001" customHeight="1" x14ac:dyDescent="0.3">
      <c r="A2598" s="170">
        <v>2595</v>
      </c>
      <c r="B2598" s="120" t="str">
        <f t="shared" si="120"/>
        <v/>
      </c>
      <c r="C2598" s="117" t="s">
        <v>74</v>
      </c>
      <c r="D2598" s="47"/>
      <c r="E2598" s="179"/>
      <c r="F2598" s="51"/>
      <c r="G2598" s="117"/>
      <c r="H2598" s="99"/>
      <c r="Q2598" s="168">
        <f t="shared" si="121"/>
        <v>0</v>
      </c>
      <c r="R2598" s="168">
        <f t="shared" si="122"/>
        <v>0</v>
      </c>
    </row>
    <row r="2599" spans="1:18" ht="20.100000000000001" customHeight="1" x14ac:dyDescent="0.3">
      <c r="A2599" s="170">
        <v>2596</v>
      </c>
      <c r="B2599" s="120" t="str">
        <f t="shared" si="120"/>
        <v/>
      </c>
      <c r="C2599" s="117" t="s">
        <v>74</v>
      </c>
      <c r="D2599" s="47"/>
      <c r="E2599" s="179"/>
      <c r="F2599" s="51"/>
      <c r="G2599" s="117"/>
      <c r="H2599" s="99"/>
      <c r="Q2599" s="168">
        <f t="shared" si="121"/>
        <v>0</v>
      </c>
      <c r="R2599" s="168">
        <f t="shared" si="122"/>
        <v>0</v>
      </c>
    </row>
    <row r="2600" spans="1:18" ht="20.100000000000001" customHeight="1" x14ac:dyDescent="0.3">
      <c r="A2600" s="170">
        <v>2597</v>
      </c>
      <c r="B2600" s="120" t="str">
        <f t="shared" si="120"/>
        <v/>
      </c>
      <c r="C2600" s="117" t="s">
        <v>74</v>
      </c>
      <c r="D2600" s="47"/>
      <c r="E2600" s="179"/>
      <c r="F2600" s="51"/>
      <c r="G2600" s="117"/>
      <c r="H2600" s="99"/>
      <c r="Q2600" s="168">
        <f t="shared" si="121"/>
        <v>0</v>
      </c>
      <c r="R2600" s="168">
        <f t="shared" si="122"/>
        <v>0</v>
      </c>
    </row>
    <row r="2601" spans="1:18" ht="20.100000000000001" customHeight="1" x14ac:dyDescent="0.3">
      <c r="A2601" s="170">
        <v>2598</v>
      </c>
      <c r="B2601" s="120" t="str">
        <f t="shared" si="120"/>
        <v/>
      </c>
      <c r="C2601" s="117" t="s">
        <v>74</v>
      </c>
      <c r="D2601" s="47"/>
      <c r="E2601" s="179"/>
      <c r="F2601" s="51"/>
      <c r="G2601" s="117"/>
      <c r="H2601" s="99"/>
      <c r="Q2601" s="168">
        <f t="shared" si="121"/>
        <v>0</v>
      </c>
      <c r="R2601" s="168">
        <f t="shared" si="122"/>
        <v>0</v>
      </c>
    </row>
    <row r="2602" spans="1:18" ht="20.100000000000001" customHeight="1" x14ac:dyDescent="0.3">
      <c r="A2602" s="170">
        <v>2599</v>
      </c>
      <c r="B2602" s="120" t="str">
        <f t="shared" si="120"/>
        <v/>
      </c>
      <c r="C2602" s="117" t="s">
        <v>74</v>
      </c>
      <c r="D2602" s="47"/>
      <c r="E2602" s="179"/>
      <c r="F2602" s="51"/>
      <c r="G2602" s="117"/>
      <c r="H2602" s="99"/>
      <c r="Q2602" s="168">
        <f t="shared" si="121"/>
        <v>0</v>
      </c>
      <c r="R2602" s="168">
        <f t="shared" si="122"/>
        <v>0</v>
      </c>
    </row>
    <row r="2603" spans="1:18" ht="20.100000000000001" customHeight="1" x14ac:dyDescent="0.3">
      <c r="A2603" s="170">
        <v>2600</v>
      </c>
      <c r="B2603" s="120" t="str">
        <f t="shared" si="120"/>
        <v/>
      </c>
      <c r="C2603" s="117" t="s">
        <v>74</v>
      </c>
      <c r="D2603" s="47"/>
      <c r="E2603" s="179"/>
      <c r="F2603" s="51"/>
      <c r="G2603" s="117"/>
      <c r="H2603" s="99"/>
      <c r="Q2603" s="168">
        <f t="shared" si="121"/>
        <v>0</v>
      </c>
      <c r="R2603" s="168">
        <f t="shared" si="122"/>
        <v>0</v>
      </c>
    </row>
    <row r="2604" spans="1:18" ht="20.100000000000001" customHeight="1" x14ac:dyDescent="0.3">
      <c r="A2604" s="170">
        <v>2601</v>
      </c>
      <c r="B2604" s="120" t="str">
        <f t="shared" si="120"/>
        <v/>
      </c>
      <c r="C2604" s="117" t="s">
        <v>74</v>
      </c>
      <c r="D2604" s="47"/>
      <c r="E2604" s="179"/>
      <c r="F2604" s="51"/>
      <c r="G2604" s="117"/>
      <c r="H2604" s="99"/>
      <c r="Q2604" s="168">
        <f t="shared" si="121"/>
        <v>0</v>
      </c>
      <c r="R2604" s="168">
        <f t="shared" si="122"/>
        <v>0</v>
      </c>
    </row>
    <row r="2605" spans="1:18" ht="20.100000000000001" customHeight="1" x14ac:dyDescent="0.3">
      <c r="A2605" s="170">
        <v>2602</v>
      </c>
      <c r="B2605" s="120" t="str">
        <f t="shared" si="120"/>
        <v/>
      </c>
      <c r="C2605" s="117" t="s">
        <v>74</v>
      </c>
      <c r="D2605" s="47"/>
      <c r="E2605" s="179"/>
      <c r="F2605" s="51"/>
      <c r="G2605" s="117"/>
      <c r="H2605" s="99"/>
      <c r="Q2605" s="168">
        <f t="shared" si="121"/>
        <v>0</v>
      </c>
      <c r="R2605" s="168">
        <f t="shared" si="122"/>
        <v>0</v>
      </c>
    </row>
    <row r="2606" spans="1:18" ht="20.100000000000001" customHeight="1" x14ac:dyDescent="0.3">
      <c r="A2606" s="170">
        <v>2603</v>
      </c>
      <c r="B2606" s="120" t="str">
        <f t="shared" si="120"/>
        <v/>
      </c>
      <c r="C2606" s="117" t="s">
        <v>74</v>
      </c>
      <c r="D2606" s="47"/>
      <c r="E2606" s="179"/>
      <c r="F2606" s="51"/>
      <c r="G2606" s="117"/>
      <c r="H2606" s="99"/>
      <c r="Q2606" s="168">
        <f t="shared" si="121"/>
        <v>0</v>
      </c>
      <c r="R2606" s="168">
        <f t="shared" si="122"/>
        <v>0</v>
      </c>
    </row>
    <row r="2607" spans="1:18" ht="20.100000000000001" customHeight="1" x14ac:dyDescent="0.3">
      <c r="A2607" s="170">
        <v>2604</v>
      </c>
      <c r="B2607" s="120" t="str">
        <f t="shared" si="120"/>
        <v/>
      </c>
      <c r="C2607" s="117" t="s">
        <v>74</v>
      </c>
      <c r="D2607" s="47"/>
      <c r="E2607" s="179"/>
      <c r="F2607" s="51"/>
      <c r="G2607" s="117"/>
      <c r="H2607" s="99"/>
      <c r="Q2607" s="168">
        <f t="shared" si="121"/>
        <v>0</v>
      </c>
      <c r="R2607" s="168">
        <f t="shared" si="122"/>
        <v>0</v>
      </c>
    </row>
    <row r="2608" spans="1:18" ht="20.100000000000001" customHeight="1" x14ac:dyDescent="0.3">
      <c r="A2608" s="170">
        <v>2605</v>
      </c>
      <c r="B2608" s="120" t="str">
        <f t="shared" si="120"/>
        <v/>
      </c>
      <c r="C2608" s="117" t="s">
        <v>74</v>
      </c>
      <c r="D2608" s="47"/>
      <c r="E2608" s="179"/>
      <c r="F2608" s="51"/>
      <c r="G2608" s="117"/>
      <c r="H2608" s="99"/>
      <c r="Q2608" s="168">
        <f t="shared" si="121"/>
        <v>0</v>
      </c>
      <c r="R2608" s="168">
        <f t="shared" si="122"/>
        <v>0</v>
      </c>
    </row>
    <row r="2609" spans="1:18" ht="20.100000000000001" customHeight="1" x14ac:dyDescent="0.3">
      <c r="A2609" s="170">
        <v>2606</v>
      </c>
      <c r="B2609" s="120" t="str">
        <f t="shared" si="120"/>
        <v/>
      </c>
      <c r="C2609" s="117" t="s">
        <v>74</v>
      </c>
      <c r="D2609" s="47"/>
      <c r="E2609" s="179"/>
      <c r="F2609" s="51"/>
      <c r="G2609" s="117"/>
      <c r="H2609" s="99"/>
      <c r="Q2609" s="168">
        <f t="shared" si="121"/>
        <v>0</v>
      </c>
      <c r="R2609" s="168">
        <f t="shared" si="122"/>
        <v>0</v>
      </c>
    </row>
    <row r="2610" spans="1:18" ht="20.100000000000001" customHeight="1" x14ac:dyDescent="0.3">
      <c r="A2610" s="170">
        <v>2607</v>
      </c>
      <c r="B2610" s="120" t="str">
        <f t="shared" si="120"/>
        <v/>
      </c>
      <c r="C2610" s="117" t="s">
        <v>74</v>
      </c>
      <c r="D2610" s="47"/>
      <c r="E2610" s="179"/>
      <c r="F2610" s="51"/>
      <c r="G2610" s="117"/>
      <c r="H2610" s="99"/>
      <c r="Q2610" s="168">
        <f t="shared" si="121"/>
        <v>0</v>
      </c>
      <c r="R2610" s="168">
        <f t="shared" si="122"/>
        <v>0</v>
      </c>
    </row>
    <row r="2611" spans="1:18" ht="20.100000000000001" customHeight="1" x14ac:dyDescent="0.3">
      <c r="A2611" s="170">
        <v>2608</v>
      </c>
      <c r="B2611" s="120" t="str">
        <f t="shared" si="120"/>
        <v/>
      </c>
      <c r="C2611" s="117" t="s">
        <v>74</v>
      </c>
      <c r="D2611" s="47"/>
      <c r="E2611" s="179"/>
      <c r="F2611" s="51"/>
      <c r="G2611" s="117"/>
      <c r="H2611" s="99"/>
      <c r="Q2611" s="168">
        <f t="shared" si="121"/>
        <v>0</v>
      </c>
      <c r="R2611" s="168">
        <f t="shared" si="122"/>
        <v>0</v>
      </c>
    </row>
    <row r="2612" spans="1:18" ht="20.100000000000001" customHeight="1" x14ac:dyDescent="0.3">
      <c r="A2612" s="170">
        <v>2609</v>
      </c>
      <c r="B2612" s="120" t="str">
        <f t="shared" si="120"/>
        <v/>
      </c>
      <c r="C2612" s="117" t="s">
        <v>74</v>
      </c>
      <c r="D2612" s="47"/>
      <c r="E2612" s="179"/>
      <c r="F2612" s="51"/>
      <c r="G2612" s="117"/>
      <c r="H2612" s="99"/>
      <c r="Q2612" s="168">
        <f t="shared" si="121"/>
        <v>0</v>
      </c>
      <c r="R2612" s="168">
        <f t="shared" si="122"/>
        <v>0</v>
      </c>
    </row>
    <row r="2613" spans="1:18" ht="20.100000000000001" customHeight="1" x14ac:dyDescent="0.3">
      <c r="A2613" s="170">
        <v>2610</v>
      </c>
      <c r="B2613" s="120" t="str">
        <f t="shared" si="120"/>
        <v/>
      </c>
      <c r="C2613" s="117" t="s">
        <v>74</v>
      </c>
      <c r="D2613" s="47"/>
      <c r="E2613" s="179"/>
      <c r="F2613" s="51"/>
      <c r="G2613" s="117"/>
      <c r="H2613" s="99"/>
      <c r="Q2613" s="168">
        <f t="shared" si="121"/>
        <v>0</v>
      </c>
      <c r="R2613" s="168">
        <f t="shared" si="122"/>
        <v>0</v>
      </c>
    </row>
    <row r="2614" spans="1:18" ht="20.100000000000001" customHeight="1" x14ac:dyDescent="0.3">
      <c r="A2614" s="170">
        <v>2611</v>
      </c>
      <c r="B2614" s="120" t="str">
        <f t="shared" si="120"/>
        <v/>
      </c>
      <c r="C2614" s="117" t="s">
        <v>74</v>
      </c>
      <c r="D2614" s="47"/>
      <c r="E2614" s="179"/>
      <c r="F2614" s="51"/>
      <c r="G2614" s="117"/>
      <c r="H2614" s="99"/>
      <c r="Q2614" s="168">
        <f t="shared" si="121"/>
        <v>0</v>
      </c>
      <c r="R2614" s="168">
        <f t="shared" si="122"/>
        <v>0</v>
      </c>
    </row>
    <row r="2615" spans="1:18" ht="20.100000000000001" customHeight="1" x14ac:dyDescent="0.3">
      <c r="A2615" s="170">
        <v>2612</v>
      </c>
      <c r="B2615" s="120" t="str">
        <f t="shared" si="120"/>
        <v/>
      </c>
      <c r="C2615" s="117" t="s">
        <v>74</v>
      </c>
      <c r="D2615" s="47"/>
      <c r="E2615" s="179"/>
      <c r="F2615" s="51"/>
      <c r="G2615" s="117"/>
      <c r="H2615" s="99"/>
      <c r="Q2615" s="168">
        <f t="shared" si="121"/>
        <v>0</v>
      </c>
      <c r="R2615" s="168">
        <f t="shared" si="122"/>
        <v>0</v>
      </c>
    </row>
    <row r="2616" spans="1:18" ht="20.100000000000001" customHeight="1" x14ac:dyDescent="0.3">
      <c r="A2616" s="170">
        <v>2613</v>
      </c>
      <c r="B2616" s="120" t="str">
        <f t="shared" si="120"/>
        <v/>
      </c>
      <c r="C2616" s="117" t="s">
        <v>74</v>
      </c>
      <c r="D2616" s="47"/>
      <c r="E2616" s="179"/>
      <c r="F2616" s="51"/>
      <c r="G2616" s="117"/>
      <c r="H2616" s="99"/>
      <c r="Q2616" s="168">
        <f t="shared" si="121"/>
        <v>0</v>
      </c>
      <c r="R2616" s="168">
        <f t="shared" si="122"/>
        <v>0</v>
      </c>
    </row>
    <row r="2617" spans="1:18" ht="20.100000000000001" customHeight="1" x14ac:dyDescent="0.3">
      <c r="A2617" s="170">
        <v>2614</v>
      </c>
      <c r="B2617" s="120" t="str">
        <f t="shared" si="120"/>
        <v/>
      </c>
      <c r="C2617" s="117" t="s">
        <v>74</v>
      </c>
      <c r="D2617" s="47"/>
      <c r="E2617" s="179"/>
      <c r="F2617" s="51"/>
      <c r="G2617" s="117"/>
      <c r="H2617" s="99"/>
      <c r="Q2617" s="168">
        <f t="shared" si="121"/>
        <v>0</v>
      </c>
      <c r="R2617" s="168">
        <f t="shared" si="122"/>
        <v>0</v>
      </c>
    </row>
    <row r="2618" spans="1:18" ht="20.100000000000001" customHeight="1" x14ac:dyDescent="0.3">
      <c r="A2618" s="170">
        <v>2615</v>
      </c>
      <c r="B2618" s="120" t="str">
        <f t="shared" si="120"/>
        <v/>
      </c>
      <c r="C2618" s="117" t="s">
        <v>74</v>
      </c>
      <c r="D2618" s="47"/>
      <c r="E2618" s="179"/>
      <c r="F2618" s="51"/>
      <c r="G2618" s="117"/>
      <c r="H2618" s="99"/>
      <c r="Q2618" s="168">
        <f t="shared" si="121"/>
        <v>0</v>
      </c>
      <c r="R2618" s="168">
        <f t="shared" si="122"/>
        <v>0</v>
      </c>
    </row>
    <row r="2619" spans="1:18" ht="20.100000000000001" customHeight="1" x14ac:dyDescent="0.3">
      <c r="A2619" s="170">
        <v>2616</v>
      </c>
      <c r="B2619" s="120" t="str">
        <f t="shared" si="120"/>
        <v/>
      </c>
      <c r="C2619" s="117" t="s">
        <v>74</v>
      </c>
      <c r="D2619" s="47"/>
      <c r="E2619" s="179"/>
      <c r="F2619" s="51"/>
      <c r="G2619" s="117"/>
      <c r="H2619" s="99"/>
      <c r="Q2619" s="168">
        <f t="shared" si="121"/>
        <v>0</v>
      </c>
      <c r="R2619" s="168">
        <f t="shared" si="122"/>
        <v>0</v>
      </c>
    </row>
    <row r="2620" spans="1:18" ht="20.100000000000001" customHeight="1" x14ac:dyDescent="0.3">
      <c r="A2620" s="170">
        <v>2617</v>
      </c>
      <c r="B2620" s="120" t="str">
        <f t="shared" si="120"/>
        <v/>
      </c>
      <c r="C2620" s="117" t="s">
        <v>74</v>
      </c>
      <c r="D2620" s="47"/>
      <c r="E2620" s="179"/>
      <c r="F2620" s="51"/>
      <c r="G2620" s="117"/>
      <c r="H2620" s="99"/>
      <c r="Q2620" s="168">
        <f t="shared" si="121"/>
        <v>0</v>
      </c>
      <c r="R2620" s="168">
        <f t="shared" si="122"/>
        <v>0</v>
      </c>
    </row>
    <row r="2621" spans="1:18" ht="20.100000000000001" customHeight="1" x14ac:dyDescent="0.3">
      <c r="A2621" s="170">
        <v>2618</v>
      </c>
      <c r="B2621" s="120" t="str">
        <f t="shared" si="120"/>
        <v/>
      </c>
      <c r="C2621" s="117" t="s">
        <v>74</v>
      </c>
      <c r="D2621" s="47"/>
      <c r="E2621" s="179"/>
      <c r="F2621" s="51"/>
      <c r="G2621" s="117"/>
      <c r="H2621" s="99"/>
      <c r="Q2621" s="168">
        <f t="shared" si="121"/>
        <v>0</v>
      </c>
      <c r="R2621" s="168">
        <f t="shared" si="122"/>
        <v>0</v>
      </c>
    </row>
    <row r="2622" spans="1:18" ht="20.100000000000001" customHeight="1" x14ac:dyDescent="0.3">
      <c r="A2622" s="170">
        <v>2619</v>
      </c>
      <c r="B2622" s="120" t="str">
        <f t="shared" si="120"/>
        <v/>
      </c>
      <c r="C2622" s="117" t="s">
        <v>74</v>
      </c>
      <c r="D2622" s="47"/>
      <c r="E2622" s="179"/>
      <c r="F2622" s="51"/>
      <c r="G2622" s="117"/>
      <c r="H2622" s="99"/>
      <c r="Q2622" s="168">
        <f t="shared" si="121"/>
        <v>0</v>
      </c>
      <c r="R2622" s="168">
        <f t="shared" si="122"/>
        <v>0</v>
      </c>
    </row>
    <row r="2623" spans="1:18" ht="20.100000000000001" customHeight="1" x14ac:dyDescent="0.3">
      <c r="A2623" s="170">
        <v>2620</v>
      </c>
      <c r="B2623" s="120" t="str">
        <f t="shared" si="120"/>
        <v/>
      </c>
      <c r="C2623" s="117" t="s">
        <v>74</v>
      </c>
      <c r="D2623" s="47"/>
      <c r="E2623" s="179"/>
      <c r="F2623" s="51"/>
      <c r="G2623" s="117"/>
      <c r="H2623" s="99"/>
      <c r="Q2623" s="168">
        <f t="shared" si="121"/>
        <v>0</v>
      </c>
      <c r="R2623" s="168">
        <f t="shared" si="122"/>
        <v>0</v>
      </c>
    </row>
    <row r="2624" spans="1:18" ht="20.100000000000001" customHeight="1" x14ac:dyDescent="0.3">
      <c r="A2624" s="170">
        <v>2621</v>
      </c>
      <c r="B2624" s="120" t="str">
        <f t="shared" si="120"/>
        <v/>
      </c>
      <c r="C2624" s="117" t="s">
        <v>74</v>
      </c>
      <c r="D2624" s="47"/>
      <c r="E2624" s="179"/>
      <c r="F2624" s="51"/>
      <c r="G2624" s="117"/>
      <c r="H2624" s="99"/>
      <c r="Q2624" s="168">
        <f t="shared" si="121"/>
        <v>0</v>
      </c>
      <c r="R2624" s="168">
        <f t="shared" si="122"/>
        <v>0</v>
      </c>
    </row>
    <row r="2625" spans="1:18" ht="20.100000000000001" customHeight="1" x14ac:dyDescent="0.3">
      <c r="A2625" s="170">
        <v>2622</v>
      </c>
      <c r="B2625" s="120" t="str">
        <f t="shared" si="120"/>
        <v/>
      </c>
      <c r="C2625" s="117" t="s">
        <v>74</v>
      </c>
      <c r="D2625" s="47"/>
      <c r="E2625" s="179"/>
      <c r="F2625" s="51"/>
      <c r="G2625" s="117"/>
      <c r="H2625" s="99"/>
      <c r="Q2625" s="168">
        <f t="shared" si="121"/>
        <v>0</v>
      </c>
      <c r="R2625" s="168">
        <f t="shared" si="122"/>
        <v>0</v>
      </c>
    </row>
    <row r="2626" spans="1:18" ht="20.100000000000001" customHeight="1" x14ac:dyDescent="0.3">
      <c r="A2626" s="170">
        <v>2623</v>
      </c>
      <c r="B2626" s="120" t="str">
        <f t="shared" si="120"/>
        <v/>
      </c>
      <c r="C2626" s="117" t="s">
        <v>74</v>
      </c>
      <c r="D2626" s="47"/>
      <c r="E2626" s="179"/>
      <c r="F2626" s="51"/>
      <c r="G2626" s="117"/>
      <c r="H2626" s="99"/>
      <c r="Q2626" s="168">
        <f t="shared" si="121"/>
        <v>0</v>
      </c>
      <c r="R2626" s="168">
        <f t="shared" si="122"/>
        <v>0</v>
      </c>
    </row>
    <row r="2627" spans="1:18" ht="20.100000000000001" customHeight="1" x14ac:dyDescent="0.3">
      <c r="A2627" s="170">
        <v>2624</v>
      </c>
      <c r="B2627" s="120" t="str">
        <f t="shared" si="120"/>
        <v/>
      </c>
      <c r="C2627" s="117" t="s">
        <v>74</v>
      </c>
      <c r="D2627" s="47"/>
      <c r="E2627" s="179"/>
      <c r="F2627" s="51"/>
      <c r="G2627" s="117"/>
      <c r="H2627" s="99"/>
      <c r="Q2627" s="168">
        <f t="shared" si="121"/>
        <v>0</v>
      </c>
      <c r="R2627" s="168">
        <f t="shared" si="122"/>
        <v>0</v>
      </c>
    </row>
    <row r="2628" spans="1:18" ht="20.100000000000001" customHeight="1" x14ac:dyDescent="0.3">
      <c r="A2628" s="170">
        <v>2625</v>
      </c>
      <c r="B2628" s="120" t="str">
        <f t="shared" si="120"/>
        <v/>
      </c>
      <c r="C2628" s="117" t="s">
        <v>74</v>
      </c>
      <c r="D2628" s="47"/>
      <c r="E2628" s="179"/>
      <c r="F2628" s="51"/>
      <c r="G2628" s="117"/>
      <c r="H2628" s="99"/>
      <c r="Q2628" s="168">
        <f t="shared" si="121"/>
        <v>0</v>
      </c>
      <c r="R2628" s="168">
        <f t="shared" si="122"/>
        <v>0</v>
      </c>
    </row>
    <row r="2629" spans="1:18" ht="20.100000000000001" customHeight="1" x14ac:dyDescent="0.3">
      <c r="A2629" s="170">
        <v>2626</v>
      </c>
      <c r="B2629" s="120" t="str">
        <f t="shared" ref="B2629:B2692" si="123">_xlfn.CONCAT(D2629,E2629)</f>
        <v/>
      </c>
      <c r="C2629" s="117" t="s">
        <v>74</v>
      </c>
      <c r="D2629" s="47"/>
      <c r="E2629" s="179"/>
      <c r="F2629" s="51"/>
      <c r="G2629" s="117"/>
      <c r="H2629" s="99"/>
      <c r="Q2629" s="168">
        <f t="shared" ref="Q2629:Q2692" si="124">IF(D2629&lt;1,0,1)</f>
        <v>0</v>
      </c>
      <c r="R2629" s="168">
        <f t="shared" ref="R2629:R2692" si="125">IF(G2629+H2629&gt;0,IF(Q2629=0,1,0),0)</f>
        <v>0</v>
      </c>
    </row>
    <row r="2630" spans="1:18" ht="20.100000000000001" customHeight="1" x14ac:dyDescent="0.3">
      <c r="A2630" s="170">
        <v>2627</v>
      </c>
      <c r="B2630" s="120" t="str">
        <f t="shared" si="123"/>
        <v/>
      </c>
      <c r="C2630" s="117" t="s">
        <v>74</v>
      </c>
      <c r="D2630" s="47"/>
      <c r="E2630" s="179"/>
      <c r="F2630" s="51"/>
      <c r="G2630" s="117"/>
      <c r="H2630" s="99"/>
      <c r="Q2630" s="168">
        <f t="shared" si="124"/>
        <v>0</v>
      </c>
      <c r="R2630" s="168">
        <f t="shared" si="125"/>
        <v>0</v>
      </c>
    </row>
    <row r="2631" spans="1:18" ht="20.100000000000001" customHeight="1" x14ac:dyDescent="0.3">
      <c r="A2631" s="170">
        <v>2628</v>
      </c>
      <c r="B2631" s="120" t="str">
        <f t="shared" si="123"/>
        <v/>
      </c>
      <c r="C2631" s="117" t="s">
        <v>74</v>
      </c>
      <c r="D2631" s="47"/>
      <c r="E2631" s="179"/>
      <c r="F2631" s="51"/>
      <c r="G2631" s="117"/>
      <c r="H2631" s="99"/>
      <c r="Q2631" s="168">
        <f t="shared" si="124"/>
        <v>0</v>
      </c>
      <c r="R2631" s="168">
        <f t="shared" si="125"/>
        <v>0</v>
      </c>
    </row>
    <row r="2632" spans="1:18" ht="20.100000000000001" customHeight="1" x14ac:dyDescent="0.3">
      <c r="A2632" s="170">
        <v>2629</v>
      </c>
      <c r="B2632" s="120" t="str">
        <f t="shared" si="123"/>
        <v/>
      </c>
      <c r="C2632" s="117" t="s">
        <v>74</v>
      </c>
      <c r="D2632" s="47"/>
      <c r="E2632" s="179"/>
      <c r="F2632" s="51"/>
      <c r="G2632" s="117"/>
      <c r="H2632" s="99"/>
      <c r="Q2632" s="168">
        <f t="shared" si="124"/>
        <v>0</v>
      </c>
      <c r="R2632" s="168">
        <f t="shared" si="125"/>
        <v>0</v>
      </c>
    </row>
    <row r="2633" spans="1:18" ht="20.100000000000001" customHeight="1" x14ac:dyDescent="0.3">
      <c r="A2633" s="170">
        <v>2630</v>
      </c>
      <c r="B2633" s="120" t="str">
        <f t="shared" si="123"/>
        <v/>
      </c>
      <c r="C2633" s="117" t="s">
        <v>74</v>
      </c>
      <c r="D2633" s="47"/>
      <c r="E2633" s="179"/>
      <c r="F2633" s="51"/>
      <c r="G2633" s="117"/>
      <c r="H2633" s="99"/>
      <c r="Q2633" s="168">
        <f t="shared" si="124"/>
        <v>0</v>
      </c>
      <c r="R2633" s="168">
        <f t="shared" si="125"/>
        <v>0</v>
      </c>
    </row>
    <row r="2634" spans="1:18" ht="20.100000000000001" customHeight="1" x14ac:dyDescent="0.3">
      <c r="A2634" s="170">
        <v>2631</v>
      </c>
      <c r="B2634" s="120" t="str">
        <f t="shared" si="123"/>
        <v/>
      </c>
      <c r="C2634" s="117" t="s">
        <v>74</v>
      </c>
      <c r="D2634" s="47"/>
      <c r="E2634" s="179"/>
      <c r="F2634" s="51"/>
      <c r="G2634" s="117"/>
      <c r="H2634" s="99"/>
      <c r="Q2634" s="168">
        <f t="shared" si="124"/>
        <v>0</v>
      </c>
      <c r="R2634" s="168">
        <f t="shared" si="125"/>
        <v>0</v>
      </c>
    </row>
    <row r="2635" spans="1:18" ht="20.100000000000001" customHeight="1" x14ac:dyDescent="0.3">
      <c r="A2635" s="170">
        <v>2632</v>
      </c>
      <c r="B2635" s="120" t="str">
        <f t="shared" si="123"/>
        <v/>
      </c>
      <c r="C2635" s="117" t="s">
        <v>74</v>
      </c>
      <c r="D2635" s="47"/>
      <c r="E2635" s="179"/>
      <c r="F2635" s="51"/>
      <c r="G2635" s="117"/>
      <c r="H2635" s="99"/>
      <c r="Q2635" s="168">
        <f t="shared" si="124"/>
        <v>0</v>
      </c>
      <c r="R2635" s="168">
        <f t="shared" si="125"/>
        <v>0</v>
      </c>
    </row>
    <row r="2636" spans="1:18" ht="20.100000000000001" customHeight="1" x14ac:dyDescent="0.3">
      <c r="A2636" s="170">
        <v>2633</v>
      </c>
      <c r="B2636" s="120" t="str">
        <f t="shared" si="123"/>
        <v/>
      </c>
      <c r="C2636" s="117" t="s">
        <v>74</v>
      </c>
      <c r="D2636" s="47"/>
      <c r="E2636" s="179"/>
      <c r="F2636" s="51"/>
      <c r="G2636" s="117"/>
      <c r="H2636" s="99"/>
      <c r="Q2636" s="168">
        <f t="shared" si="124"/>
        <v>0</v>
      </c>
      <c r="R2636" s="168">
        <f t="shared" si="125"/>
        <v>0</v>
      </c>
    </row>
    <row r="2637" spans="1:18" ht="20.100000000000001" customHeight="1" x14ac:dyDescent="0.3">
      <c r="A2637" s="170">
        <v>2634</v>
      </c>
      <c r="B2637" s="120" t="str">
        <f t="shared" si="123"/>
        <v/>
      </c>
      <c r="C2637" s="117" t="s">
        <v>74</v>
      </c>
      <c r="D2637" s="47"/>
      <c r="E2637" s="179"/>
      <c r="F2637" s="51"/>
      <c r="G2637" s="117"/>
      <c r="H2637" s="99"/>
      <c r="Q2637" s="168">
        <f t="shared" si="124"/>
        <v>0</v>
      </c>
      <c r="R2637" s="168">
        <f t="shared" si="125"/>
        <v>0</v>
      </c>
    </row>
    <row r="2638" spans="1:18" ht="20.100000000000001" customHeight="1" x14ac:dyDescent="0.3">
      <c r="A2638" s="170">
        <v>2635</v>
      </c>
      <c r="B2638" s="120" t="str">
        <f t="shared" si="123"/>
        <v/>
      </c>
      <c r="C2638" s="117" t="s">
        <v>74</v>
      </c>
      <c r="D2638" s="47"/>
      <c r="E2638" s="179"/>
      <c r="F2638" s="51"/>
      <c r="G2638" s="117"/>
      <c r="H2638" s="99"/>
      <c r="Q2638" s="168">
        <f t="shared" si="124"/>
        <v>0</v>
      </c>
      <c r="R2638" s="168">
        <f t="shared" si="125"/>
        <v>0</v>
      </c>
    </row>
    <row r="2639" spans="1:18" ht="20.100000000000001" customHeight="1" x14ac:dyDescent="0.3">
      <c r="A2639" s="170">
        <v>2636</v>
      </c>
      <c r="B2639" s="120" t="str">
        <f t="shared" si="123"/>
        <v/>
      </c>
      <c r="C2639" s="117" t="s">
        <v>74</v>
      </c>
      <c r="D2639" s="47"/>
      <c r="E2639" s="179"/>
      <c r="F2639" s="51"/>
      <c r="G2639" s="117"/>
      <c r="H2639" s="99"/>
      <c r="Q2639" s="168">
        <f t="shared" si="124"/>
        <v>0</v>
      </c>
      <c r="R2639" s="168">
        <f t="shared" si="125"/>
        <v>0</v>
      </c>
    </row>
    <row r="2640" spans="1:18" ht="20.100000000000001" customHeight="1" x14ac:dyDescent="0.3">
      <c r="A2640" s="170">
        <v>2637</v>
      </c>
      <c r="B2640" s="120" t="str">
        <f t="shared" si="123"/>
        <v/>
      </c>
      <c r="C2640" s="117" t="s">
        <v>74</v>
      </c>
      <c r="D2640" s="47"/>
      <c r="E2640" s="179"/>
      <c r="F2640" s="51"/>
      <c r="G2640" s="117"/>
      <c r="H2640" s="99"/>
      <c r="Q2640" s="168">
        <f t="shared" si="124"/>
        <v>0</v>
      </c>
      <c r="R2640" s="168">
        <f t="shared" si="125"/>
        <v>0</v>
      </c>
    </row>
    <row r="2641" spans="1:18" ht="20.100000000000001" customHeight="1" x14ac:dyDescent="0.3">
      <c r="A2641" s="170">
        <v>2638</v>
      </c>
      <c r="B2641" s="120" t="str">
        <f t="shared" si="123"/>
        <v/>
      </c>
      <c r="C2641" s="117" t="s">
        <v>74</v>
      </c>
      <c r="D2641" s="47"/>
      <c r="E2641" s="179"/>
      <c r="F2641" s="51"/>
      <c r="G2641" s="117"/>
      <c r="H2641" s="99"/>
      <c r="Q2641" s="168">
        <f t="shared" si="124"/>
        <v>0</v>
      </c>
      <c r="R2641" s="168">
        <f t="shared" si="125"/>
        <v>0</v>
      </c>
    </row>
    <row r="2642" spans="1:18" ht="20.100000000000001" customHeight="1" x14ac:dyDescent="0.3">
      <c r="A2642" s="170">
        <v>2639</v>
      </c>
      <c r="B2642" s="120" t="str">
        <f t="shared" si="123"/>
        <v/>
      </c>
      <c r="C2642" s="117" t="s">
        <v>74</v>
      </c>
      <c r="D2642" s="47"/>
      <c r="E2642" s="179"/>
      <c r="F2642" s="51"/>
      <c r="G2642" s="117"/>
      <c r="H2642" s="99"/>
      <c r="Q2642" s="168">
        <f t="shared" si="124"/>
        <v>0</v>
      </c>
      <c r="R2642" s="168">
        <f t="shared" si="125"/>
        <v>0</v>
      </c>
    </row>
    <row r="2643" spans="1:18" ht="20.100000000000001" customHeight="1" x14ac:dyDescent="0.3">
      <c r="A2643" s="170">
        <v>2640</v>
      </c>
      <c r="B2643" s="120" t="str">
        <f t="shared" si="123"/>
        <v/>
      </c>
      <c r="C2643" s="117" t="s">
        <v>74</v>
      </c>
      <c r="D2643" s="47"/>
      <c r="E2643" s="179"/>
      <c r="F2643" s="51"/>
      <c r="G2643" s="117"/>
      <c r="H2643" s="99"/>
      <c r="Q2643" s="168">
        <f t="shared" si="124"/>
        <v>0</v>
      </c>
      <c r="R2643" s="168">
        <f t="shared" si="125"/>
        <v>0</v>
      </c>
    </row>
    <row r="2644" spans="1:18" ht="20.100000000000001" customHeight="1" x14ac:dyDescent="0.3">
      <c r="A2644" s="170">
        <v>2641</v>
      </c>
      <c r="B2644" s="120" t="str">
        <f t="shared" si="123"/>
        <v/>
      </c>
      <c r="C2644" s="117" t="s">
        <v>74</v>
      </c>
      <c r="D2644" s="47"/>
      <c r="E2644" s="179"/>
      <c r="F2644" s="51"/>
      <c r="G2644" s="117"/>
      <c r="H2644" s="99"/>
      <c r="Q2644" s="168">
        <f t="shared" si="124"/>
        <v>0</v>
      </c>
      <c r="R2644" s="168">
        <f t="shared" si="125"/>
        <v>0</v>
      </c>
    </row>
    <row r="2645" spans="1:18" ht="20.100000000000001" customHeight="1" x14ac:dyDescent="0.3">
      <c r="A2645" s="170">
        <v>2642</v>
      </c>
      <c r="B2645" s="120" t="str">
        <f t="shared" si="123"/>
        <v/>
      </c>
      <c r="C2645" s="117" t="s">
        <v>74</v>
      </c>
      <c r="D2645" s="47"/>
      <c r="E2645" s="179"/>
      <c r="F2645" s="51"/>
      <c r="G2645" s="117"/>
      <c r="H2645" s="99"/>
      <c r="Q2645" s="168">
        <f t="shared" si="124"/>
        <v>0</v>
      </c>
      <c r="R2645" s="168">
        <f t="shared" si="125"/>
        <v>0</v>
      </c>
    </row>
    <row r="2646" spans="1:18" ht="20.100000000000001" customHeight="1" x14ac:dyDescent="0.3">
      <c r="A2646" s="170">
        <v>2643</v>
      </c>
      <c r="B2646" s="120" t="str">
        <f t="shared" si="123"/>
        <v/>
      </c>
      <c r="C2646" s="117" t="s">
        <v>74</v>
      </c>
      <c r="D2646" s="47"/>
      <c r="E2646" s="179"/>
      <c r="F2646" s="51"/>
      <c r="G2646" s="117"/>
      <c r="H2646" s="99"/>
      <c r="Q2646" s="168">
        <f t="shared" si="124"/>
        <v>0</v>
      </c>
      <c r="R2646" s="168">
        <f t="shared" si="125"/>
        <v>0</v>
      </c>
    </row>
    <row r="2647" spans="1:18" ht="20.100000000000001" customHeight="1" x14ac:dyDescent="0.3">
      <c r="A2647" s="170">
        <v>2644</v>
      </c>
      <c r="B2647" s="120" t="str">
        <f t="shared" si="123"/>
        <v/>
      </c>
      <c r="C2647" s="117" t="s">
        <v>74</v>
      </c>
      <c r="D2647" s="47"/>
      <c r="E2647" s="179"/>
      <c r="F2647" s="51"/>
      <c r="G2647" s="117"/>
      <c r="H2647" s="99"/>
      <c r="Q2647" s="168">
        <f t="shared" si="124"/>
        <v>0</v>
      </c>
      <c r="R2647" s="168">
        <f t="shared" si="125"/>
        <v>0</v>
      </c>
    </row>
    <row r="2648" spans="1:18" ht="20.100000000000001" customHeight="1" x14ac:dyDescent="0.3">
      <c r="A2648" s="170">
        <v>2645</v>
      </c>
      <c r="B2648" s="120" t="str">
        <f t="shared" si="123"/>
        <v/>
      </c>
      <c r="C2648" s="117" t="s">
        <v>74</v>
      </c>
      <c r="D2648" s="47"/>
      <c r="E2648" s="179"/>
      <c r="F2648" s="51"/>
      <c r="G2648" s="117"/>
      <c r="H2648" s="99"/>
      <c r="Q2648" s="168">
        <f t="shared" si="124"/>
        <v>0</v>
      </c>
      <c r="R2648" s="168">
        <f t="shared" si="125"/>
        <v>0</v>
      </c>
    </row>
    <row r="2649" spans="1:18" ht="20.100000000000001" customHeight="1" x14ac:dyDescent="0.3">
      <c r="A2649" s="170">
        <v>2646</v>
      </c>
      <c r="B2649" s="120" t="str">
        <f t="shared" si="123"/>
        <v/>
      </c>
      <c r="C2649" s="117" t="s">
        <v>74</v>
      </c>
      <c r="D2649" s="47"/>
      <c r="E2649" s="179"/>
      <c r="F2649" s="51"/>
      <c r="G2649" s="117"/>
      <c r="H2649" s="99"/>
      <c r="Q2649" s="168">
        <f t="shared" si="124"/>
        <v>0</v>
      </c>
      <c r="R2649" s="168">
        <f t="shared" si="125"/>
        <v>0</v>
      </c>
    </row>
    <row r="2650" spans="1:18" ht="20.100000000000001" customHeight="1" x14ac:dyDescent="0.3">
      <c r="A2650" s="170">
        <v>2647</v>
      </c>
      <c r="B2650" s="120" t="str">
        <f t="shared" si="123"/>
        <v/>
      </c>
      <c r="C2650" s="117" t="s">
        <v>74</v>
      </c>
      <c r="D2650" s="47"/>
      <c r="E2650" s="179"/>
      <c r="F2650" s="51"/>
      <c r="G2650" s="117"/>
      <c r="H2650" s="99"/>
      <c r="Q2650" s="168">
        <f t="shared" si="124"/>
        <v>0</v>
      </c>
      <c r="R2650" s="168">
        <f t="shared" si="125"/>
        <v>0</v>
      </c>
    </row>
    <row r="2651" spans="1:18" ht="20.100000000000001" customHeight="1" x14ac:dyDescent="0.3">
      <c r="A2651" s="170">
        <v>2648</v>
      </c>
      <c r="B2651" s="120" t="str">
        <f t="shared" si="123"/>
        <v/>
      </c>
      <c r="C2651" s="117" t="s">
        <v>74</v>
      </c>
      <c r="D2651" s="47"/>
      <c r="E2651" s="179"/>
      <c r="F2651" s="51"/>
      <c r="G2651" s="117"/>
      <c r="H2651" s="99"/>
      <c r="Q2651" s="168">
        <f t="shared" si="124"/>
        <v>0</v>
      </c>
      <c r="R2651" s="168">
        <f t="shared" si="125"/>
        <v>0</v>
      </c>
    </row>
    <row r="2652" spans="1:18" ht="20.100000000000001" customHeight="1" x14ac:dyDescent="0.3">
      <c r="A2652" s="170">
        <v>2649</v>
      </c>
      <c r="B2652" s="120" t="str">
        <f t="shared" si="123"/>
        <v/>
      </c>
      <c r="C2652" s="117" t="s">
        <v>74</v>
      </c>
      <c r="D2652" s="47"/>
      <c r="E2652" s="179"/>
      <c r="F2652" s="51"/>
      <c r="G2652" s="117"/>
      <c r="H2652" s="99"/>
      <c r="Q2652" s="168">
        <f t="shared" si="124"/>
        <v>0</v>
      </c>
      <c r="R2652" s="168">
        <f t="shared" si="125"/>
        <v>0</v>
      </c>
    </row>
    <row r="2653" spans="1:18" ht="20.100000000000001" customHeight="1" x14ac:dyDescent="0.3">
      <c r="A2653" s="170">
        <v>2650</v>
      </c>
      <c r="B2653" s="120" t="str">
        <f t="shared" si="123"/>
        <v/>
      </c>
      <c r="C2653" s="117" t="s">
        <v>74</v>
      </c>
      <c r="D2653" s="47"/>
      <c r="E2653" s="179"/>
      <c r="F2653" s="51"/>
      <c r="G2653" s="117"/>
      <c r="H2653" s="99"/>
      <c r="Q2653" s="168">
        <f t="shared" si="124"/>
        <v>0</v>
      </c>
      <c r="R2653" s="168">
        <f t="shared" si="125"/>
        <v>0</v>
      </c>
    </row>
    <row r="2654" spans="1:18" ht="20.100000000000001" customHeight="1" x14ac:dyDescent="0.3">
      <c r="A2654" s="170">
        <v>2651</v>
      </c>
      <c r="B2654" s="120" t="str">
        <f t="shared" si="123"/>
        <v/>
      </c>
      <c r="C2654" s="117" t="s">
        <v>74</v>
      </c>
      <c r="D2654" s="47"/>
      <c r="E2654" s="179"/>
      <c r="F2654" s="51"/>
      <c r="G2654" s="117"/>
      <c r="H2654" s="99"/>
      <c r="Q2654" s="168">
        <f t="shared" si="124"/>
        <v>0</v>
      </c>
      <c r="R2654" s="168">
        <f t="shared" si="125"/>
        <v>0</v>
      </c>
    </row>
    <row r="2655" spans="1:18" ht="20.100000000000001" customHeight="1" x14ac:dyDescent="0.3">
      <c r="A2655" s="170">
        <v>2652</v>
      </c>
      <c r="B2655" s="120" t="str">
        <f t="shared" si="123"/>
        <v/>
      </c>
      <c r="C2655" s="117" t="s">
        <v>74</v>
      </c>
      <c r="D2655" s="47"/>
      <c r="E2655" s="179"/>
      <c r="F2655" s="51"/>
      <c r="G2655" s="117"/>
      <c r="H2655" s="99"/>
      <c r="Q2655" s="168">
        <f t="shared" si="124"/>
        <v>0</v>
      </c>
      <c r="R2655" s="168">
        <f t="shared" si="125"/>
        <v>0</v>
      </c>
    </row>
    <row r="2656" spans="1:18" ht="20.100000000000001" customHeight="1" x14ac:dyDescent="0.3">
      <c r="A2656" s="170">
        <v>2653</v>
      </c>
      <c r="B2656" s="120" t="str">
        <f t="shared" si="123"/>
        <v/>
      </c>
      <c r="C2656" s="117" t="s">
        <v>74</v>
      </c>
      <c r="D2656" s="47"/>
      <c r="E2656" s="179"/>
      <c r="F2656" s="51"/>
      <c r="G2656" s="117"/>
      <c r="H2656" s="99"/>
      <c r="Q2656" s="168">
        <f t="shared" si="124"/>
        <v>0</v>
      </c>
      <c r="R2656" s="168">
        <f t="shared" si="125"/>
        <v>0</v>
      </c>
    </row>
    <row r="2657" spans="1:18" ht="20.100000000000001" customHeight="1" x14ac:dyDescent="0.3">
      <c r="A2657" s="170">
        <v>2654</v>
      </c>
      <c r="B2657" s="120" t="str">
        <f t="shared" si="123"/>
        <v/>
      </c>
      <c r="C2657" s="117" t="s">
        <v>74</v>
      </c>
      <c r="D2657" s="47"/>
      <c r="E2657" s="179"/>
      <c r="F2657" s="51"/>
      <c r="G2657" s="117"/>
      <c r="H2657" s="99"/>
      <c r="Q2657" s="168">
        <f t="shared" si="124"/>
        <v>0</v>
      </c>
      <c r="R2657" s="168">
        <f t="shared" si="125"/>
        <v>0</v>
      </c>
    </row>
    <row r="2658" spans="1:18" ht="20.100000000000001" customHeight="1" x14ac:dyDescent="0.3">
      <c r="A2658" s="170">
        <v>2655</v>
      </c>
      <c r="B2658" s="120" t="str">
        <f t="shared" si="123"/>
        <v/>
      </c>
      <c r="C2658" s="117" t="s">
        <v>74</v>
      </c>
      <c r="D2658" s="47"/>
      <c r="E2658" s="179"/>
      <c r="F2658" s="51"/>
      <c r="G2658" s="117"/>
      <c r="H2658" s="99"/>
      <c r="Q2658" s="168">
        <f t="shared" si="124"/>
        <v>0</v>
      </c>
      <c r="R2658" s="168">
        <f t="shared" si="125"/>
        <v>0</v>
      </c>
    </row>
    <row r="2659" spans="1:18" ht="20.100000000000001" customHeight="1" x14ac:dyDescent="0.3">
      <c r="A2659" s="170">
        <v>2656</v>
      </c>
      <c r="B2659" s="120" t="str">
        <f t="shared" si="123"/>
        <v/>
      </c>
      <c r="C2659" s="117" t="s">
        <v>74</v>
      </c>
      <c r="D2659" s="47"/>
      <c r="E2659" s="179"/>
      <c r="F2659" s="51"/>
      <c r="G2659" s="117"/>
      <c r="H2659" s="99"/>
      <c r="Q2659" s="168">
        <f t="shared" si="124"/>
        <v>0</v>
      </c>
      <c r="R2659" s="168">
        <f t="shared" si="125"/>
        <v>0</v>
      </c>
    </row>
    <row r="2660" spans="1:18" ht="20.100000000000001" customHeight="1" x14ac:dyDescent="0.3">
      <c r="A2660" s="170">
        <v>2657</v>
      </c>
      <c r="B2660" s="120" t="str">
        <f t="shared" si="123"/>
        <v/>
      </c>
      <c r="C2660" s="117" t="s">
        <v>74</v>
      </c>
      <c r="D2660" s="47"/>
      <c r="E2660" s="179"/>
      <c r="F2660" s="51"/>
      <c r="G2660" s="117"/>
      <c r="H2660" s="99"/>
      <c r="Q2660" s="168">
        <f t="shared" si="124"/>
        <v>0</v>
      </c>
      <c r="R2660" s="168">
        <f t="shared" si="125"/>
        <v>0</v>
      </c>
    </row>
    <row r="2661" spans="1:18" ht="20.100000000000001" customHeight="1" x14ac:dyDescent="0.3">
      <c r="A2661" s="170">
        <v>2658</v>
      </c>
      <c r="B2661" s="120" t="str">
        <f t="shared" si="123"/>
        <v/>
      </c>
      <c r="C2661" s="117" t="s">
        <v>74</v>
      </c>
      <c r="D2661" s="47"/>
      <c r="E2661" s="179"/>
      <c r="F2661" s="51"/>
      <c r="G2661" s="117"/>
      <c r="H2661" s="99"/>
      <c r="Q2661" s="168">
        <f t="shared" si="124"/>
        <v>0</v>
      </c>
      <c r="R2661" s="168">
        <f t="shared" si="125"/>
        <v>0</v>
      </c>
    </row>
    <row r="2662" spans="1:18" ht="20.100000000000001" customHeight="1" x14ac:dyDescent="0.3">
      <c r="A2662" s="170">
        <v>2659</v>
      </c>
      <c r="B2662" s="120" t="str">
        <f t="shared" si="123"/>
        <v/>
      </c>
      <c r="C2662" s="117" t="s">
        <v>74</v>
      </c>
      <c r="D2662" s="47"/>
      <c r="E2662" s="179"/>
      <c r="F2662" s="51"/>
      <c r="G2662" s="117"/>
      <c r="H2662" s="99"/>
      <c r="Q2662" s="168">
        <f t="shared" si="124"/>
        <v>0</v>
      </c>
      <c r="R2662" s="168">
        <f t="shared" si="125"/>
        <v>0</v>
      </c>
    </row>
    <row r="2663" spans="1:18" ht="20.100000000000001" customHeight="1" x14ac:dyDescent="0.3">
      <c r="A2663" s="170">
        <v>2660</v>
      </c>
      <c r="B2663" s="120" t="str">
        <f t="shared" si="123"/>
        <v/>
      </c>
      <c r="C2663" s="117" t="s">
        <v>74</v>
      </c>
      <c r="D2663" s="47"/>
      <c r="E2663" s="179"/>
      <c r="F2663" s="51"/>
      <c r="G2663" s="117"/>
      <c r="H2663" s="99"/>
      <c r="Q2663" s="168">
        <f t="shared" si="124"/>
        <v>0</v>
      </c>
      <c r="R2663" s="168">
        <f t="shared" si="125"/>
        <v>0</v>
      </c>
    </row>
    <row r="2664" spans="1:18" ht="20.100000000000001" customHeight="1" x14ac:dyDescent="0.3">
      <c r="A2664" s="170">
        <v>2661</v>
      </c>
      <c r="B2664" s="120" t="str">
        <f t="shared" si="123"/>
        <v/>
      </c>
      <c r="C2664" s="117" t="s">
        <v>74</v>
      </c>
      <c r="D2664" s="47"/>
      <c r="E2664" s="179"/>
      <c r="F2664" s="51"/>
      <c r="G2664" s="117"/>
      <c r="H2664" s="99"/>
      <c r="Q2664" s="168">
        <f t="shared" si="124"/>
        <v>0</v>
      </c>
      <c r="R2664" s="168">
        <f t="shared" si="125"/>
        <v>0</v>
      </c>
    </row>
    <row r="2665" spans="1:18" ht="20.100000000000001" customHeight="1" x14ac:dyDescent="0.3">
      <c r="A2665" s="170">
        <v>2662</v>
      </c>
      <c r="B2665" s="120" t="str">
        <f t="shared" si="123"/>
        <v/>
      </c>
      <c r="C2665" s="117" t="s">
        <v>74</v>
      </c>
      <c r="D2665" s="47"/>
      <c r="E2665" s="179"/>
      <c r="F2665" s="51"/>
      <c r="G2665" s="117"/>
      <c r="H2665" s="99"/>
      <c r="Q2665" s="168">
        <f t="shared" si="124"/>
        <v>0</v>
      </c>
      <c r="R2665" s="168">
        <f t="shared" si="125"/>
        <v>0</v>
      </c>
    </row>
    <row r="2666" spans="1:18" ht="20.100000000000001" customHeight="1" x14ac:dyDescent="0.3">
      <c r="A2666" s="170">
        <v>2663</v>
      </c>
      <c r="B2666" s="120" t="str">
        <f t="shared" si="123"/>
        <v/>
      </c>
      <c r="C2666" s="117" t="s">
        <v>74</v>
      </c>
      <c r="D2666" s="47"/>
      <c r="E2666" s="179"/>
      <c r="F2666" s="51"/>
      <c r="G2666" s="117"/>
      <c r="H2666" s="99"/>
      <c r="Q2666" s="168">
        <f t="shared" si="124"/>
        <v>0</v>
      </c>
      <c r="R2666" s="168">
        <f t="shared" si="125"/>
        <v>0</v>
      </c>
    </row>
    <row r="2667" spans="1:18" ht="20.100000000000001" customHeight="1" x14ac:dyDescent="0.3">
      <c r="A2667" s="170">
        <v>2664</v>
      </c>
      <c r="B2667" s="120" t="str">
        <f t="shared" si="123"/>
        <v/>
      </c>
      <c r="C2667" s="117" t="s">
        <v>74</v>
      </c>
      <c r="D2667" s="47"/>
      <c r="E2667" s="179"/>
      <c r="F2667" s="51"/>
      <c r="G2667" s="117"/>
      <c r="H2667" s="99"/>
      <c r="Q2667" s="168">
        <f t="shared" si="124"/>
        <v>0</v>
      </c>
      <c r="R2667" s="168">
        <f t="shared" si="125"/>
        <v>0</v>
      </c>
    </row>
    <row r="2668" spans="1:18" ht="20.100000000000001" customHeight="1" x14ac:dyDescent="0.3">
      <c r="A2668" s="170">
        <v>2665</v>
      </c>
      <c r="B2668" s="120" t="str">
        <f t="shared" si="123"/>
        <v/>
      </c>
      <c r="C2668" s="117" t="s">
        <v>74</v>
      </c>
      <c r="D2668" s="47"/>
      <c r="E2668" s="179"/>
      <c r="F2668" s="51"/>
      <c r="G2668" s="117"/>
      <c r="H2668" s="99"/>
      <c r="Q2668" s="168">
        <f t="shared" si="124"/>
        <v>0</v>
      </c>
      <c r="R2668" s="168">
        <f t="shared" si="125"/>
        <v>0</v>
      </c>
    </row>
    <row r="2669" spans="1:18" ht="20.100000000000001" customHeight="1" x14ac:dyDescent="0.3">
      <c r="A2669" s="170">
        <v>2666</v>
      </c>
      <c r="B2669" s="120" t="str">
        <f t="shared" si="123"/>
        <v/>
      </c>
      <c r="C2669" s="117" t="s">
        <v>74</v>
      </c>
      <c r="D2669" s="47"/>
      <c r="E2669" s="179"/>
      <c r="F2669" s="51"/>
      <c r="G2669" s="117"/>
      <c r="H2669" s="99"/>
      <c r="Q2669" s="168">
        <f t="shared" si="124"/>
        <v>0</v>
      </c>
      <c r="R2669" s="168">
        <f t="shared" si="125"/>
        <v>0</v>
      </c>
    </row>
    <row r="2670" spans="1:18" ht="20.100000000000001" customHeight="1" x14ac:dyDescent="0.3">
      <c r="A2670" s="170">
        <v>2667</v>
      </c>
      <c r="B2670" s="120" t="str">
        <f t="shared" si="123"/>
        <v/>
      </c>
      <c r="C2670" s="117" t="s">
        <v>74</v>
      </c>
      <c r="D2670" s="47"/>
      <c r="E2670" s="179"/>
      <c r="F2670" s="51"/>
      <c r="G2670" s="117"/>
      <c r="H2670" s="99"/>
      <c r="Q2670" s="168">
        <f t="shared" si="124"/>
        <v>0</v>
      </c>
      <c r="R2670" s="168">
        <f t="shared" si="125"/>
        <v>0</v>
      </c>
    </row>
    <row r="2671" spans="1:18" ht="20.100000000000001" customHeight="1" x14ac:dyDescent="0.3">
      <c r="A2671" s="170">
        <v>2668</v>
      </c>
      <c r="B2671" s="120" t="str">
        <f t="shared" si="123"/>
        <v/>
      </c>
      <c r="C2671" s="117" t="s">
        <v>74</v>
      </c>
      <c r="D2671" s="47"/>
      <c r="E2671" s="179"/>
      <c r="F2671" s="51"/>
      <c r="G2671" s="117"/>
      <c r="H2671" s="99"/>
      <c r="Q2671" s="168">
        <f t="shared" si="124"/>
        <v>0</v>
      </c>
      <c r="R2671" s="168">
        <f t="shared" si="125"/>
        <v>0</v>
      </c>
    </row>
    <row r="2672" spans="1:18" ht="20.100000000000001" customHeight="1" x14ac:dyDescent="0.3">
      <c r="A2672" s="170">
        <v>2669</v>
      </c>
      <c r="B2672" s="120" t="str">
        <f t="shared" si="123"/>
        <v/>
      </c>
      <c r="C2672" s="117" t="s">
        <v>74</v>
      </c>
      <c r="D2672" s="47"/>
      <c r="E2672" s="179"/>
      <c r="F2672" s="51"/>
      <c r="G2672" s="117"/>
      <c r="H2672" s="99"/>
      <c r="Q2672" s="168">
        <f t="shared" si="124"/>
        <v>0</v>
      </c>
      <c r="R2672" s="168">
        <f t="shared" si="125"/>
        <v>0</v>
      </c>
    </row>
    <row r="2673" spans="1:18" ht="20.100000000000001" customHeight="1" x14ac:dyDescent="0.3">
      <c r="A2673" s="170">
        <v>2670</v>
      </c>
      <c r="B2673" s="120" t="str">
        <f t="shared" si="123"/>
        <v/>
      </c>
      <c r="C2673" s="117" t="s">
        <v>74</v>
      </c>
      <c r="D2673" s="47"/>
      <c r="E2673" s="179"/>
      <c r="F2673" s="51"/>
      <c r="G2673" s="117"/>
      <c r="H2673" s="99"/>
      <c r="Q2673" s="168">
        <f t="shared" si="124"/>
        <v>0</v>
      </c>
      <c r="R2673" s="168">
        <f t="shared" si="125"/>
        <v>0</v>
      </c>
    </row>
    <row r="2674" spans="1:18" ht="20.100000000000001" customHeight="1" x14ac:dyDescent="0.3">
      <c r="A2674" s="170">
        <v>2671</v>
      </c>
      <c r="B2674" s="120" t="str">
        <f t="shared" si="123"/>
        <v/>
      </c>
      <c r="C2674" s="117" t="s">
        <v>74</v>
      </c>
      <c r="D2674" s="47"/>
      <c r="E2674" s="179"/>
      <c r="F2674" s="51"/>
      <c r="G2674" s="117"/>
      <c r="H2674" s="99"/>
      <c r="Q2674" s="168">
        <f t="shared" si="124"/>
        <v>0</v>
      </c>
      <c r="R2674" s="168">
        <f t="shared" si="125"/>
        <v>0</v>
      </c>
    </row>
    <row r="2675" spans="1:18" ht="20.100000000000001" customHeight="1" x14ac:dyDescent="0.3">
      <c r="A2675" s="170">
        <v>2672</v>
      </c>
      <c r="B2675" s="120" t="str">
        <f t="shared" si="123"/>
        <v/>
      </c>
      <c r="C2675" s="117" t="s">
        <v>74</v>
      </c>
      <c r="D2675" s="47"/>
      <c r="E2675" s="179"/>
      <c r="F2675" s="51"/>
      <c r="G2675" s="117"/>
      <c r="H2675" s="99"/>
      <c r="Q2675" s="168">
        <f t="shared" si="124"/>
        <v>0</v>
      </c>
      <c r="R2675" s="168">
        <f t="shared" si="125"/>
        <v>0</v>
      </c>
    </row>
    <row r="2676" spans="1:18" ht="20.100000000000001" customHeight="1" x14ac:dyDescent="0.3">
      <c r="A2676" s="170">
        <v>2673</v>
      </c>
      <c r="B2676" s="120" t="str">
        <f t="shared" si="123"/>
        <v/>
      </c>
      <c r="C2676" s="117" t="s">
        <v>74</v>
      </c>
      <c r="D2676" s="47"/>
      <c r="E2676" s="179"/>
      <c r="F2676" s="51"/>
      <c r="G2676" s="117"/>
      <c r="H2676" s="99"/>
      <c r="Q2676" s="168">
        <f t="shared" si="124"/>
        <v>0</v>
      </c>
      <c r="R2676" s="168">
        <f t="shared" si="125"/>
        <v>0</v>
      </c>
    </row>
    <row r="2677" spans="1:18" ht="20.100000000000001" customHeight="1" x14ac:dyDescent="0.3">
      <c r="A2677" s="170">
        <v>2674</v>
      </c>
      <c r="B2677" s="120" t="str">
        <f t="shared" si="123"/>
        <v/>
      </c>
      <c r="C2677" s="117" t="s">
        <v>74</v>
      </c>
      <c r="D2677" s="47"/>
      <c r="E2677" s="179"/>
      <c r="F2677" s="51"/>
      <c r="G2677" s="117"/>
      <c r="H2677" s="99"/>
      <c r="Q2677" s="168">
        <f t="shared" si="124"/>
        <v>0</v>
      </c>
      <c r="R2677" s="168">
        <f t="shared" si="125"/>
        <v>0</v>
      </c>
    </row>
    <row r="2678" spans="1:18" ht="20.100000000000001" customHeight="1" x14ac:dyDescent="0.3">
      <c r="A2678" s="170">
        <v>2675</v>
      </c>
      <c r="B2678" s="120" t="str">
        <f t="shared" si="123"/>
        <v/>
      </c>
      <c r="C2678" s="117" t="s">
        <v>74</v>
      </c>
      <c r="D2678" s="47"/>
      <c r="E2678" s="179"/>
      <c r="F2678" s="51"/>
      <c r="G2678" s="117"/>
      <c r="H2678" s="99"/>
      <c r="Q2678" s="168">
        <f t="shared" si="124"/>
        <v>0</v>
      </c>
      <c r="R2678" s="168">
        <f t="shared" si="125"/>
        <v>0</v>
      </c>
    </row>
    <row r="2679" spans="1:18" ht="20.100000000000001" customHeight="1" x14ac:dyDescent="0.3">
      <c r="A2679" s="170">
        <v>2676</v>
      </c>
      <c r="B2679" s="120" t="str">
        <f t="shared" si="123"/>
        <v/>
      </c>
      <c r="C2679" s="117" t="s">
        <v>74</v>
      </c>
      <c r="D2679" s="47"/>
      <c r="E2679" s="179"/>
      <c r="F2679" s="51"/>
      <c r="G2679" s="117"/>
      <c r="H2679" s="99"/>
      <c r="Q2679" s="168">
        <f t="shared" si="124"/>
        <v>0</v>
      </c>
      <c r="R2679" s="168">
        <f t="shared" si="125"/>
        <v>0</v>
      </c>
    </row>
    <row r="2680" spans="1:18" ht="20.100000000000001" customHeight="1" x14ac:dyDescent="0.3">
      <c r="A2680" s="170">
        <v>2677</v>
      </c>
      <c r="B2680" s="120" t="str">
        <f t="shared" si="123"/>
        <v/>
      </c>
      <c r="C2680" s="117" t="s">
        <v>74</v>
      </c>
      <c r="D2680" s="47"/>
      <c r="E2680" s="179"/>
      <c r="F2680" s="51"/>
      <c r="G2680" s="117"/>
      <c r="H2680" s="99"/>
      <c r="Q2680" s="168">
        <f t="shared" si="124"/>
        <v>0</v>
      </c>
      <c r="R2680" s="168">
        <f t="shared" si="125"/>
        <v>0</v>
      </c>
    </row>
    <row r="2681" spans="1:18" ht="20.100000000000001" customHeight="1" x14ac:dyDescent="0.3">
      <c r="A2681" s="170">
        <v>2678</v>
      </c>
      <c r="B2681" s="120" t="str">
        <f t="shared" si="123"/>
        <v/>
      </c>
      <c r="C2681" s="117" t="s">
        <v>74</v>
      </c>
      <c r="D2681" s="47"/>
      <c r="E2681" s="179"/>
      <c r="F2681" s="51"/>
      <c r="G2681" s="117"/>
      <c r="H2681" s="99"/>
      <c r="Q2681" s="168">
        <f t="shared" si="124"/>
        <v>0</v>
      </c>
      <c r="R2681" s="168">
        <f t="shared" si="125"/>
        <v>0</v>
      </c>
    </row>
    <row r="2682" spans="1:18" ht="20.100000000000001" customHeight="1" x14ac:dyDescent="0.3">
      <c r="A2682" s="170">
        <v>2679</v>
      </c>
      <c r="B2682" s="120" t="str">
        <f t="shared" si="123"/>
        <v/>
      </c>
      <c r="C2682" s="117" t="s">
        <v>74</v>
      </c>
      <c r="D2682" s="47"/>
      <c r="E2682" s="179"/>
      <c r="F2682" s="51"/>
      <c r="G2682" s="117"/>
      <c r="H2682" s="99"/>
      <c r="Q2682" s="168">
        <f t="shared" si="124"/>
        <v>0</v>
      </c>
      <c r="R2682" s="168">
        <f t="shared" si="125"/>
        <v>0</v>
      </c>
    </row>
    <row r="2683" spans="1:18" ht="20.100000000000001" customHeight="1" x14ac:dyDescent="0.3">
      <c r="A2683" s="170">
        <v>2680</v>
      </c>
      <c r="B2683" s="120" t="str">
        <f t="shared" si="123"/>
        <v/>
      </c>
      <c r="C2683" s="117" t="s">
        <v>74</v>
      </c>
      <c r="D2683" s="47"/>
      <c r="E2683" s="179"/>
      <c r="F2683" s="51"/>
      <c r="G2683" s="117"/>
      <c r="H2683" s="99"/>
      <c r="Q2683" s="168">
        <f t="shared" si="124"/>
        <v>0</v>
      </c>
      <c r="R2683" s="168">
        <f t="shared" si="125"/>
        <v>0</v>
      </c>
    </row>
    <row r="2684" spans="1:18" ht="20.100000000000001" customHeight="1" x14ac:dyDescent="0.3">
      <c r="A2684" s="170">
        <v>2681</v>
      </c>
      <c r="B2684" s="120" t="str">
        <f t="shared" si="123"/>
        <v/>
      </c>
      <c r="C2684" s="117" t="s">
        <v>74</v>
      </c>
      <c r="D2684" s="47"/>
      <c r="E2684" s="179"/>
      <c r="F2684" s="51"/>
      <c r="G2684" s="117"/>
      <c r="H2684" s="99"/>
      <c r="Q2684" s="168">
        <f t="shared" si="124"/>
        <v>0</v>
      </c>
      <c r="R2684" s="168">
        <f t="shared" si="125"/>
        <v>0</v>
      </c>
    </row>
    <row r="2685" spans="1:18" ht="20.100000000000001" customHeight="1" x14ac:dyDescent="0.3">
      <c r="A2685" s="170">
        <v>2682</v>
      </c>
      <c r="B2685" s="120" t="str">
        <f t="shared" si="123"/>
        <v/>
      </c>
      <c r="C2685" s="117" t="s">
        <v>74</v>
      </c>
      <c r="D2685" s="47"/>
      <c r="E2685" s="179"/>
      <c r="F2685" s="51"/>
      <c r="G2685" s="117"/>
      <c r="H2685" s="99"/>
      <c r="Q2685" s="168">
        <f t="shared" si="124"/>
        <v>0</v>
      </c>
      <c r="R2685" s="168">
        <f t="shared" si="125"/>
        <v>0</v>
      </c>
    </row>
    <row r="2686" spans="1:18" ht="20.100000000000001" customHeight="1" x14ac:dyDescent="0.3">
      <c r="A2686" s="170">
        <v>2683</v>
      </c>
      <c r="B2686" s="120" t="str">
        <f t="shared" si="123"/>
        <v/>
      </c>
      <c r="C2686" s="117" t="s">
        <v>74</v>
      </c>
      <c r="D2686" s="47"/>
      <c r="E2686" s="179"/>
      <c r="F2686" s="51"/>
      <c r="G2686" s="117"/>
      <c r="H2686" s="99"/>
      <c r="Q2686" s="168">
        <f t="shared" si="124"/>
        <v>0</v>
      </c>
      <c r="R2686" s="168">
        <f t="shared" si="125"/>
        <v>0</v>
      </c>
    </row>
    <row r="2687" spans="1:18" ht="20.100000000000001" customHeight="1" x14ac:dyDescent="0.3">
      <c r="A2687" s="170">
        <v>2684</v>
      </c>
      <c r="B2687" s="120" t="str">
        <f t="shared" si="123"/>
        <v/>
      </c>
      <c r="C2687" s="117" t="s">
        <v>74</v>
      </c>
      <c r="D2687" s="47"/>
      <c r="E2687" s="179"/>
      <c r="F2687" s="51"/>
      <c r="G2687" s="117"/>
      <c r="H2687" s="99"/>
      <c r="Q2687" s="168">
        <f t="shared" si="124"/>
        <v>0</v>
      </c>
      <c r="R2687" s="168">
        <f t="shared" si="125"/>
        <v>0</v>
      </c>
    </row>
    <row r="2688" spans="1:18" ht="20.100000000000001" customHeight="1" x14ac:dyDescent="0.3">
      <c r="A2688" s="170">
        <v>2685</v>
      </c>
      <c r="B2688" s="120" t="str">
        <f t="shared" si="123"/>
        <v/>
      </c>
      <c r="C2688" s="117" t="s">
        <v>74</v>
      </c>
      <c r="D2688" s="47"/>
      <c r="E2688" s="179"/>
      <c r="F2688" s="51"/>
      <c r="G2688" s="117"/>
      <c r="H2688" s="99"/>
      <c r="Q2688" s="168">
        <f t="shared" si="124"/>
        <v>0</v>
      </c>
      <c r="R2688" s="168">
        <f t="shared" si="125"/>
        <v>0</v>
      </c>
    </row>
    <row r="2689" spans="1:18" ht="20.100000000000001" customHeight="1" x14ac:dyDescent="0.3">
      <c r="A2689" s="170">
        <v>2686</v>
      </c>
      <c r="B2689" s="120" t="str">
        <f t="shared" si="123"/>
        <v/>
      </c>
      <c r="C2689" s="117" t="s">
        <v>74</v>
      </c>
      <c r="D2689" s="47"/>
      <c r="E2689" s="179"/>
      <c r="F2689" s="51"/>
      <c r="G2689" s="117"/>
      <c r="H2689" s="99"/>
      <c r="Q2689" s="168">
        <f t="shared" si="124"/>
        <v>0</v>
      </c>
      <c r="R2689" s="168">
        <f t="shared" si="125"/>
        <v>0</v>
      </c>
    </row>
    <row r="2690" spans="1:18" ht="20.100000000000001" customHeight="1" x14ac:dyDescent="0.3">
      <c r="A2690" s="170">
        <v>2687</v>
      </c>
      <c r="B2690" s="120" t="str">
        <f t="shared" si="123"/>
        <v/>
      </c>
      <c r="C2690" s="117" t="s">
        <v>74</v>
      </c>
      <c r="D2690" s="47"/>
      <c r="E2690" s="179"/>
      <c r="F2690" s="51"/>
      <c r="G2690" s="117"/>
      <c r="H2690" s="99"/>
      <c r="Q2690" s="168">
        <f t="shared" si="124"/>
        <v>0</v>
      </c>
      <c r="R2690" s="168">
        <f t="shared" si="125"/>
        <v>0</v>
      </c>
    </row>
    <row r="2691" spans="1:18" ht="20.100000000000001" customHeight="1" x14ac:dyDescent="0.3">
      <c r="A2691" s="170">
        <v>2688</v>
      </c>
      <c r="B2691" s="120" t="str">
        <f t="shared" si="123"/>
        <v/>
      </c>
      <c r="C2691" s="117" t="s">
        <v>74</v>
      </c>
      <c r="D2691" s="47"/>
      <c r="E2691" s="179"/>
      <c r="F2691" s="51"/>
      <c r="G2691" s="117"/>
      <c r="H2691" s="99"/>
      <c r="Q2691" s="168">
        <f t="shared" si="124"/>
        <v>0</v>
      </c>
      <c r="R2691" s="168">
        <f t="shared" si="125"/>
        <v>0</v>
      </c>
    </row>
    <row r="2692" spans="1:18" ht="20.100000000000001" customHeight="1" x14ac:dyDescent="0.3">
      <c r="A2692" s="170">
        <v>2689</v>
      </c>
      <c r="B2692" s="120" t="str">
        <f t="shared" si="123"/>
        <v/>
      </c>
      <c r="C2692" s="117" t="s">
        <v>74</v>
      </c>
      <c r="D2692" s="47"/>
      <c r="E2692" s="179"/>
      <c r="F2692" s="51"/>
      <c r="G2692" s="117"/>
      <c r="H2692" s="99"/>
      <c r="Q2692" s="168">
        <f t="shared" si="124"/>
        <v>0</v>
      </c>
      <c r="R2692" s="168">
        <f t="shared" si="125"/>
        <v>0</v>
      </c>
    </row>
    <row r="2693" spans="1:18" ht="20.100000000000001" customHeight="1" x14ac:dyDescent="0.3">
      <c r="A2693" s="170">
        <v>2690</v>
      </c>
      <c r="B2693" s="120" t="str">
        <f t="shared" ref="B2693:B2756" si="126">_xlfn.CONCAT(D2693,E2693)</f>
        <v/>
      </c>
      <c r="C2693" s="117" t="s">
        <v>74</v>
      </c>
      <c r="D2693" s="47"/>
      <c r="E2693" s="179"/>
      <c r="F2693" s="51"/>
      <c r="G2693" s="117"/>
      <c r="H2693" s="99"/>
      <c r="Q2693" s="168">
        <f t="shared" ref="Q2693:Q2756" si="127">IF(D2693&lt;1,0,1)</f>
        <v>0</v>
      </c>
      <c r="R2693" s="168">
        <f t="shared" ref="R2693:R2756" si="128">IF(G2693+H2693&gt;0,IF(Q2693=0,1,0),0)</f>
        <v>0</v>
      </c>
    </row>
    <row r="2694" spans="1:18" ht="20.100000000000001" customHeight="1" x14ac:dyDescent="0.3">
      <c r="A2694" s="170">
        <v>2691</v>
      </c>
      <c r="B2694" s="120" t="str">
        <f t="shared" si="126"/>
        <v/>
      </c>
      <c r="C2694" s="117" t="s">
        <v>74</v>
      </c>
      <c r="D2694" s="47"/>
      <c r="E2694" s="179"/>
      <c r="F2694" s="51"/>
      <c r="G2694" s="117"/>
      <c r="H2694" s="99"/>
      <c r="Q2694" s="168">
        <f t="shared" si="127"/>
        <v>0</v>
      </c>
      <c r="R2694" s="168">
        <f t="shared" si="128"/>
        <v>0</v>
      </c>
    </row>
    <row r="2695" spans="1:18" ht="20.100000000000001" customHeight="1" x14ac:dyDescent="0.3">
      <c r="A2695" s="170">
        <v>2692</v>
      </c>
      <c r="B2695" s="120" t="str">
        <f t="shared" si="126"/>
        <v/>
      </c>
      <c r="C2695" s="117" t="s">
        <v>74</v>
      </c>
      <c r="D2695" s="47"/>
      <c r="E2695" s="179"/>
      <c r="F2695" s="51"/>
      <c r="G2695" s="117"/>
      <c r="H2695" s="99"/>
      <c r="Q2695" s="168">
        <f t="shared" si="127"/>
        <v>0</v>
      </c>
      <c r="R2695" s="168">
        <f t="shared" si="128"/>
        <v>0</v>
      </c>
    </row>
    <row r="2696" spans="1:18" ht="20.100000000000001" customHeight="1" x14ac:dyDescent="0.3">
      <c r="A2696" s="170">
        <v>2693</v>
      </c>
      <c r="B2696" s="120" t="str">
        <f t="shared" si="126"/>
        <v/>
      </c>
      <c r="C2696" s="117" t="s">
        <v>74</v>
      </c>
      <c r="D2696" s="47"/>
      <c r="E2696" s="179"/>
      <c r="F2696" s="51"/>
      <c r="G2696" s="117"/>
      <c r="H2696" s="99"/>
      <c r="Q2696" s="168">
        <f t="shared" si="127"/>
        <v>0</v>
      </c>
      <c r="R2696" s="168">
        <f t="shared" si="128"/>
        <v>0</v>
      </c>
    </row>
    <row r="2697" spans="1:18" ht="20.100000000000001" customHeight="1" x14ac:dyDescent="0.3">
      <c r="A2697" s="170">
        <v>2694</v>
      </c>
      <c r="B2697" s="120" t="str">
        <f t="shared" si="126"/>
        <v/>
      </c>
      <c r="C2697" s="117" t="s">
        <v>74</v>
      </c>
      <c r="D2697" s="47"/>
      <c r="E2697" s="179"/>
      <c r="F2697" s="51"/>
      <c r="G2697" s="117"/>
      <c r="H2697" s="99"/>
      <c r="Q2697" s="168">
        <f t="shared" si="127"/>
        <v>0</v>
      </c>
      <c r="R2697" s="168">
        <f t="shared" si="128"/>
        <v>0</v>
      </c>
    </row>
    <row r="2698" spans="1:18" ht="20.100000000000001" customHeight="1" x14ac:dyDescent="0.3">
      <c r="A2698" s="170">
        <v>2695</v>
      </c>
      <c r="B2698" s="120" t="str">
        <f t="shared" si="126"/>
        <v/>
      </c>
      <c r="C2698" s="117" t="s">
        <v>74</v>
      </c>
      <c r="D2698" s="47"/>
      <c r="E2698" s="179"/>
      <c r="F2698" s="51"/>
      <c r="G2698" s="117"/>
      <c r="H2698" s="99"/>
      <c r="Q2698" s="168">
        <f t="shared" si="127"/>
        <v>0</v>
      </c>
      <c r="R2698" s="168">
        <f t="shared" si="128"/>
        <v>0</v>
      </c>
    </row>
    <row r="2699" spans="1:18" ht="20.100000000000001" customHeight="1" x14ac:dyDescent="0.3">
      <c r="A2699" s="170">
        <v>2696</v>
      </c>
      <c r="B2699" s="120" t="str">
        <f t="shared" si="126"/>
        <v/>
      </c>
      <c r="C2699" s="117" t="s">
        <v>74</v>
      </c>
      <c r="D2699" s="47"/>
      <c r="E2699" s="179"/>
      <c r="F2699" s="51"/>
      <c r="G2699" s="117"/>
      <c r="H2699" s="99"/>
      <c r="Q2699" s="168">
        <f t="shared" si="127"/>
        <v>0</v>
      </c>
      <c r="R2699" s="168">
        <f t="shared" si="128"/>
        <v>0</v>
      </c>
    </row>
    <row r="2700" spans="1:18" ht="20.100000000000001" customHeight="1" x14ac:dyDescent="0.3">
      <c r="A2700" s="170">
        <v>2697</v>
      </c>
      <c r="B2700" s="120" t="str">
        <f t="shared" si="126"/>
        <v/>
      </c>
      <c r="C2700" s="117" t="s">
        <v>74</v>
      </c>
      <c r="D2700" s="47"/>
      <c r="E2700" s="179"/>
      <c r="F2700" s="51"/>
      <c r="G2700" s="117"/>
      <c r="H2700" s="99"/>
      <c r="Q2700" s="168">
        <f t="shared" si="127"/>
        <v>0</v>
      </c>
      <c r="R2700" s="168">
        <f t="shared" si="128"/>
        <v>0</v>
      </c>
    </row>
    <row r="2701" spans="1:18" ht="20.100000000000001" customHeight="1" x14ac:dyDescent="0.3">
      <c r="A2701" s="170">
        <v>2698</v>
      </c>
      <c r="B2701" s="120" t="str">
        <f t="shared" si="126"/>
        <v/>
      </c>
      <c r="C2701" s="117" t="s">
        <v>74</v>
      </c>
      <c r="D2701" s="47"/>
      <c r="E2701" s="179"/>
      <c r="F2701" s="51"/>
      <c r="G2701" s="117"/>
      <c r="H2701" s="99"/>
      <c r="Q2701" s="168">
        <f t="shared" si="127"/>
        <v>0</v>
      </c>
      <c r="R2701" s="168">
        <f t="shared" si="128"/>
        <v>0</v>
      </c>
    </row>
    <row r="2702" spans="1:18" ht="20.100000000000001" customHeight="1" x14ac:dyDescent="0.3">
      <c r="A2702" s="170">
        <v>2699</v>
      </c>
      <c r="B2702" s="120" t="str">
        <f t="shared" si="126"/>
        <v/>
      </c>
      <c r="C2702" s="117" t="s">
        <v>74</v>
      </c>
      <c r="D2702" s="47"/>
      <c r="E2702" s="179"/>
      <c r="F2702" s="51"/>
      <c r="G2702" s="117"/>
      <c r="H2702" s="99"/>
      <c r="Q2702" s="168">
        <f t="shared" si="127"/>
        <v>0</v>
      </c>
      <c r="R2702" s="168">
        <f t="shared" si="128"/>
        <v>0</v>
      </c>
    </row>
    <row r="2703" spans="1:18" ht="20.100000000000001" customHeight="1" x14ac:dyDescent="0.3">
      <c r="A2703" s="170">
        <v>2700</v>
      </c>
      <c r="B2703" s="120" t="str">
        <f t="shared" si="126"/>
        <v/>
      </c>
      <c r="C2703" s="117" t="s">
        <v>74</v>
      </c>
      <c r="D2703" s="47"/>
      <c r="E2703" s="179"/>
      <c r="F2703" s="51"/>
      <c r="G2703" s="117"/>
      <c r="H2703" s="99"/>
      <c r="Q2703" s="168">
        <f t="shared" si="127"/>
        <v>0</v>
      </c>
      <c r="R2703" s="168">
        <f t="shared" si="128"/>
        <v>0</v>
      </c>
    </row>
    <row r="2704" spans="1:18" ht="20.100000000000001" customHeight="1" x14ac:dyDescent="0.3">
      <c r="A2704" s="170">
        <v>2701</v>
      </c>
      <c r="B2704" s="120" t="str">
        <f t="shared" si="126"/>
        <v/>
      </c>
      <c r="C2704" s="117" t="s">
        <v>74</v>
      </c>
      <c r="D2704" s="47"/>
      <c r="E2704" s="179"/>
      <c r="F2704" s="51"/>
      <c r="G2704" s="117"/>
      <c r="H2704" s="99"/>
      <c r="Q2704" s="168">
        <f t="shared" si="127"/>
        <v>0</v>
      </c>
      <c r="R2704" s="168">
        <f t="shared" si="128"/>
        <v>0</v>
      </c>
    </row>
    <row r="2705" spans="1:18" ht="20.100000000000001" customHeight="1" x14ac:dyDescent="0.3">
      <c r="A2705" s="170">
        <v>2702</v>
      </c>
      <c r="B2705" s="120" t="str">
        <f t="shared" si="126"/>
        <v/>
      </c>
      <c r="C2705" s="117" t="s">
        <v>74</v>
      </c>
      <c r="D2705" s="47"/>
      <c r="E2705" s="179"/>
      <c r="F2705" s="51"/>
      <c r="G2705" s="117"/>
      <c r="H2705" s="99"/>
      <c r="Q2705" s="168">
        <f t="shared" si="127"/>
        <v>0</v>
      </c>
      <c r="R2705" s="168">
        <f t="shared" si="128"/>
        <v>0</v>
      </c>
    </row>
    <row r="2706" spans="1:18" ht="20.100000000000001" customHeight="1" x14ac:dyDescent="0.3">
      <c r="A2706" s="170">
        <v>2703</v>
      </c>
      <c r="B2706" s="120" t="str">
        <f t="shared" si="126"/>
        <v/>
      </c>
      <c r="C2706" s="117" t="s">
        <v>74</v>
      </c>
      <c r="D2706" s="47"/>
      <c r="E2706" s="179"/>
      <c r="F2706" s="51"/>
      <c r="G2706" s="117"/>
      <c r="H2706" s="99"/>
      <c r="Q2706" s="168">
        <f t="shared" si="127"/>
        <v>0</v>
      </c>
      <c r="R2706" s="168">
        <f t="shared" si="128"/>
        <v>0</v>
      </c>
    </row>
    <row r="2707" spans="1:18" ht="20.100000000000001" customHeight="1" x14ac:dyDescent="0.3">
      <c r="A2707" s="170">
        <v>2704</v>
      </c>
      <c r="B2707" s="120" t="str">
        <f t="shared" si="126"/>
        <v/>
      </c>
      <c r="C2707" s="117" t="s">
        <v>74</v>
      </c>
      <c r="D2707" s="47"/>
      <c r="E2707" s="179"/>
      <c r="F2707" s="51"/>
      <c r="G2707" s="117"/>
      <c r="H2707" s="99"/>
      <c r="Q2707" s="168">
        <f t="shared" si="127"/>
        <v>0</v>
      </c>
      <c r="R2707" s="168">
        <f t="shared" si="128"/>
        <v>0</v>
      </c>
    </row>
    <row r="2708" spans="1:18" ht="20.100000000000001" customHeight="1" x14ac:dyDescent="0.3">
      <c r="A2708" s="170">
        <v>2705</v>
      </c>
      <c r="B2708" s="120" t="str">
        <f t="shared" si="126"/>
        <v/>
      </c>
      <c r="C2708" s="117" t="s">
        <v>74</v>
      </c>
      <c r="D2708" s="47"/>
      <c r="E2708" s="179"/>
      <c r="F2708" s="51"/>
      <c r="G2708" s="117"/>
      <c r="H2708" s="99"/>
      <c r="Q2708" s="168">
        <f t="shared" si="127"/>
        <v>0</v>
      </c>
      <c r="R2708" s="168">
        <f t="shared" si="128"/>
        <v>0</v>
      </c>
    </row>
    <row r="2709" spans="1:18" ht="20.100000000000001" customHeight="1" x14ac:dyDescent="0.3">
      <c r="A2709" s="170">
        <v>2706</v>
      </c>
      <c r="B2709" s="120" t="str">
        <f t="shared" si="126"/>
        <v/>
      </c>
      <c r="C2709" s="117" t="s">
        <v>74</v>
      </c>
      <c r="D2709" s="47"/>
      <c r="E2709" s="179"/>
      <c r="F2709" s="51"/>
      <c r="G2709" s="117"/>
      <c r="H2709" s="99"/>
      <c r="Q2709" s="168">
        <f t="shared" si="127"/>
        <v>0</v>
      </c>
      <c r="R2709" s="168">
        <f t="shared" si="128"/>
        <v>0</v>
      </c>
    </row>
    <row r="2710" spans="1:18" ht="20.100000000000001" customHeight="1" x14ac:dyDescent="0.3">
      <c r="A2710" s="170">
        <v>2707</v>
      </c>
      <c r="B2710" s="120" t="str">
        <f t="shared" si="126"/>
        <v/>
      </c>
      <c r="C2710" s="117" t="s">
        <v>74</v>
      </c>
      <c r="D2710" s="47"/>
      <c r="E2710" s="179"/>
      <c r="F2710" s="51"/>
      <c r="G2710" s="117"/>
      <c r="H2710" s="99"/>
      <c r="Q2710" s="168">
        <f t="shared" si="127"/>
        <v>0</v>
      </c>
      <c r="R2710" s="168">
        <f t="shared" si="128"/>
        <v>0</v>
      </c>
    </row>
    <row r="2711" spans="1:18" ht="20.100000000000001" customHeight="1" x14ac:dyDescent="0.3">
      <c r="A2711" s="170">
        <v>2708</v>
      </c>
      <c r="B2711" s="120" t="str">
        <f t="shared" si="126"/>
        <v/>
      </c>
      <c r="C2711" s="117" t="s">
        <v>74</v>
      </c>
      <c r="D2711" s="47"/>
      <c r="E2711" s="179"/>
      <c r="F2711" s="51"/>
      <c r="G2711" s="117"/>
      <c r="H2711" s="99"/>
      <c r="Q2711" s="168">
        <f t="shared" si="127"/>
        <v>0</v>
      </c>
      <c r="R2711" s="168">
        <f t="shared" si="128"/>
        <v>0</v>
      </c>
    </row>
    <row r="2712" spans="1:18" ht="20.100000000000001" customHeight="1" x14ac:dyDescent="0.3">
      <c r="A2712" s="170">
        <v>2709</v>
      </c>
      <c r="B2712" s="120" t="str">
        <f t="shared" si="126"/>
        <v/>
      </c>
      <c r="C2712" s="117" t="s">
        <v>74</v>
      </c>
      <c r="D2712" s="47"/>
      <c r="E2712" s="179"/>
      <c r="F2712" s="51"/>
      <c r="G2712" s="117"/>
      <c r="H2712" s="99"/>
      <c r="Q2712" s="168">
        <f t="shared" si="127"/>
        <v>0</v>
      </c>
      <c r="R2712" s="168">
        <f t="shared" si="128"/>
        <v>0</v>
      </c>
    </row>
    <row r="2713" spans="1:18" ht="20.100000000000001" customHeight="1" x14ac:dyDescent="0.3">
      <c r="A2713" s="170">
        <v>2710</v>
      </c>
      <c r="B2713" s="120" t="str">
        <f t="shared" si="126"/>
        <v/>
      </c>
      <c r="C2713" s="117" t="s">
        <v>74</v>
      </c>
      <c r="D2713" s="47"/>
      <c r="E2713" s="179"/>
      <c r="F2713" s="51"/>
      <c r="G2713" s="117"/>
      <c r="H2713" s="99"/>
      <c r="Q2713" s="168">
        <f t="shared" si="127"/>
        <v>0</v>
      </c>
      <c r="R2713" s="168">
        <f t="shared" si="128"/>
        <v>0</v>
      </c>
    </row>
    <row r="2714" spans="1:18" ht="20.100000000000001" customHeight="1" x14ac:dyDescent="0.3">
      <c r="A2714" s="170">
        <v>2711</v>
      </c>
      <c r="B2714" s="120" t="str">
        <f t="shared" si="126"/>
        <v/>
      </c>
      <c r="C2714" s="117" t="s">
        <v>74</v>
      </c>
      <c r="D2714" s="47"/>
      <c r="E2714" s="179"/>
      <c r="F2714" s="51"/>
      <c r="G2714" s="117"/>
      <c r="H2714" s="99"/>
      <c r="Q2714" s="168">
        <f t="shared" si="127"/>
        <v>0</v>
      </c>
      <c r="R2714" s="168">
        <f t="shared" si="128"/>
        <v>0</v>
      </c>
    </row>
    <row r="2715" spans="1:18" ht="20.100000000000001" customHeight="1" x14ac:dyDescent="0.3">
      <c r="A2715" s="170">
        <v>2712</v>
      </c>
      <c r="B2715" s="120" t="str">
        <f t="shared" si="126"/>
        <v/>
      </c>
      <c r="C2715" s="117" t="s">
        <v>74</v>
      </c>
      <c r="D2715" s="47"/>
      <c r="E2715" s="179"/>
      <c r="F2715" s="51"/>
      <c r="G2715" s="117"/>
      <c r="H2715" s="99"/>
      <c r="Q2715" s="168">
        <f t="shared" si="127"/>
        <v>0</v>
      </c>
      <c r="R2715" s="168">
        <f t="shared" si="128"/>
        <v>0</v>
      </c>
    </row>
    <row r="2716" spans="1:18" ht="20.100000000000001" customHeight="1" x14ac:dyDescent="0.3">
      <c r="A2716" s="170">
        <v>2713</v>
      </c>
      <c r="B2716" s="120" t="str">
        <f t="shared" si="126"/>
        <v/>
      </c>
      <c r="C2716" s="117" t="s">
        <v>74</v>
      </c>
      <c r="D2716" s="47"/>
      <c r="E2716" s="179"/>
      <c r="F2716" s="51"/>
      <c r="G2716" s="117"/>
      <c r="H2716" s="99"/>
      <c r="Q2716" s="168">
        <f t="shared" si="127"/>
        <v>0</v>
      </c>
      <c r="R2716" s="168">
        <f t="shared" si="128"/>
        <v>0</v>
      </c>
    </row>
    <row r="2717" spans="1:18" ht="20.100000000000001" customHeight="1" x14ac:dyDescent="0.3">
      <c r="A2717" s="170">
        <v>2714</v>
      </c>
      <c r="B2717" s="120" t="str">
        <f t="shared" si="126"/>
        <v/>
      </c>
      <c r="C2717" s="117" t="s">
        <v>74</v>
      </c>
      <c r="D2717" s="47"/>
      <c r="E2717" s="179"/>
      <c r="F2717" s="51"/>
      <c r="G2717" s="117"/>
      <c r="H2717" s="99"/>
      <c r="Q2717" s="168">
        <f t="shared" si="127"/>
        <v>0</v>
      </c>
      <c r="R2717" s="168">
        <f t="shared" si="128"/>
        <v>0</v>
      </c>
    </row>
    <row r="2718" spans="1:18" ht="20.100000000000001" customHeight="1" x14ac:dyDescent="0.3">
      <c r="A2718" s="170">
        <v>2715</v>
      </c>
      <c r="B2718" s="120" t="str">
        <f t="shared" si="126"/>
        <v/>
      </c>
      <c r="C2718" s="117" t="s">
        <v>74</v>
      </c>
      <c r="D2718" s="47"/>
      <c r="E2718" s="179"/>
      <c r="F2718" s="51"/>
      <c r="G2718" s="117"/>
      <c r="H2718" s="99"/>
      <c r="Q2718" s="168">
        <f t="shared" si="127"/>
        <v>0</v>
      </c>
      <c r="R2718" s="168">
        <f t="shared" si="128"/>
        <v>0</v>
      </c>
    </row>
    <row r="2719" spans="1:18" ht="20.100000000000001" customHeight="1" x14ac:dyDescent="0.3">
      <c r="A2719" s="170">
        <v>2716</v>
      </c>
      <c r="B2719" s="120" t="str">
        <f t="shared" si="126"/>
        <v/>
      </c>
      <c r="C2719" s="117" t="s">
        <v>74</v>
      </c>
      <c r="D2719" s="47"/>
      <c r="E2719" s="179"/>
      <c r="F2719" s="51"/>
      <c r="G2719" s="117"/>
      <c r="H2719" s="99"/>
      <c r="Q2719" s="168">
        <f t="shared" si="127"/>
        <v>0</v>
      </c>
      <c r="R2719" s="168">
        <f t="shared" si="128"/>
        <v>0</v>
      </c>
    </row>
    <row r="2720" spans="1:18" ht="20.100000000000001" customHeight="1" x14ac:dyDescent="0.3">
      <c r="A2720" s="170">
        <v>2717</v>
      </c>
      <c r="B2720" s="120" t="str">
        <f t="shared" si="126"/>
        <v/>
      </c>
      <c r="C2720" s="117" t="s">
        <v>74</v>
      </c>
      <c r="D2720" s="47"/>
      <c r="E2720" s="179"/>
      <c r="F2720" s="51"/>
      <c r="G2720" s="117"/>
      <c r="H2720" s="99"/>
      <c r="Q2720" s="168">
        <f t="shared" si="127"/>
        <v>0</v>
      </c>
      <c r="R2720" s="168">
        <f t="shared" si="128"/>
        <v>0</v>
      </c>
    </row>
    <row r="2721" spans="1:18" ht="20.100000000000001" customHeight="1" x14ac:dyDescent="0.3">
      <c r="A2721" s="170">
        <v>2718</v>
      </c>
      <c r="B2721" s="120" t="str">
        <f t="shared" si="126"/>
        <v/>
      </c>
      <c r="C2721" s="117" t="s">
        <v>74</v>
      </c>
      <c r="D2721" s="47"/>
      <c r="E2721" s="179"/>
      <c r="F2721" s="51"/>
      <c r="G2721" s="117"/>
      <c r="H2721" s="99"/>
      <c r="Q2721" s="168">
        <f t="shared" si="127"/>
        <v>0</v>
      </c>
      <c r="R2721" s="168">
        <f t="shared" si="128"/>
        <v>0</v>
      </c>
    </row>
    <row r="2722" spans="1:18" ht="20.100000000000001" customHeight="1" x14ac:dyDescent="0.3">
      <c r="A2722" s="170">
        <v>2719</v>
      </c>
      <c r="B2722" s="120" t="str">
        <f t="shared" si="126"/>
        <v/>
      </c>
      <c r="C2722" s="117" t="s">
        <v>74</v>
      </c>
      <c r="D2722" s="47"/>
      <c r="E2722" s="179"/>
      <c r="F2722" s="51"/>
      <c r="G2722" s="117"/>
      <c r="H2722" s="99"/>
      <c r="Q2722" s="168">
        <f t="shared" si="127"/>
        <v>0</v>
      </c>
      <c r="R2722" s="168">
        <f t="shared" si="128"/>
        <v>0</v>
      </c>
    </row>
    <row r="2723" spans="1:18" ht="20.100000000000001" customHeight="1" x14ac:dyDescent="0.3">
      <c r="A2723" s="170">
        <v>2720</v>
      </c>
      <c r="B2723" s="120" t="str">
        <f t="shared" si="126"/>
        <v/>
      </c>
      <c r="C2723" s="117" t="s">
        <v>74</v>
      </c>
      <c r="D2723" s="47"/>
      <c r="E2723" s="179"/>
      <c r="F2723" s="51"/>
      <c r="G2723" s="117"/>
      <c r="H2723" s="99"/>
      <c r="Q2723" s="168">
        <f t="shared" si="127"/>
        <v>0</v>
      </c>
      <c r="R2723" s="168">
        <f t="shared" si="128"/>
        <v>0</v>
      </c>
    </row>
    <row r="2724" spans="1:18" ht="20.100000000000001" customHeight="1" x14ac:dyDescent="0.3">
      <c r="A2724" s="170">
        <v>2721</v>
      </c>
      <c r="B2724" s="120" t="str">
        <f t="shared" si="126"/>
        <v/>
      </c>
      <c r="C2724" s="117" t="s">
        <v>74</v>
      </c>
      <c r="D2724" s="47"/>
      <c r="E2724" s="179"/>
      <c r="F2724" s="51"/>
      <c r="G2724" s="117"/>
      <c r="H2724" s="99"/>
      <c r="Q2724" s="168">
        <f t="shared" si="127"/>
        <v>0</v>
      </c>
      <c r="R2724" s="168">
        <f t="shared" si="128"/>
        <v>0</v>
      </c>
    </row>
    <row r="2725" spans="1:18" ht="20.100000000000001" customHeight="1" x14ac:dyDescent="0.3">
      <c r="A2725" s="170">
        <v>2722</v>
      </c>
      <c r="B2725" s="120" t="str">
        <f t="shared" si="126"/>
        <v/>
      </c>
      <c r="C2725" s="117" t="s">
        <v>74</v>
      </c>
      <c r="D2725" s="47"/>
      <c r="E2725" s="179"/>
      <c r="F2725" s="51"/>
      <c r="G2725" s="117"/>
      <c r="H2725" s="99"/>
      <c r="Q2725" s="168">
        <f t="shared" si="127"/>
        <v>0</v>
      </c>
      <c r="R2725" s="168">
        <f t="shared" si="128"/>
        <v>0</v>
      </c>
    </row>
    <row r="2726" spans="1:18" ht="20.100000000000001" customHeight="1" x14ac:dyDescent="0.3">
      <c r="A2726" s="170">
        <v>2723</v>
      </c>
      <c r="B2726" s="120" t="str">
        <f t="shared" si="126"/>
        <v/>
      </c>
      <c r="C2726" s="117" t="s">
        <v>74</v>
      </c>
      <c r="D2726" s="47"/>
      <c r="E2726" s="179"/>
      <c r="F2726" s="51"/>
      <c r="G2726" s="117"/>
      <c r="H2726" s="99"/>
      <c r="Q2726" s="168">
        <f t="shared" si="127"/>
        <v>0</v>
      </c>
      <c r="R2726" s="168">
        <f t="shared" si="128"/>
        <v>0</v>
      </c>
    </row>
    <row r="2727" spans="1:18" ht="20.100000000000001" customHeight="1" x14ac:dyDescent="0.3">
      <c r="A2727" s="170">
        <v>2724</v>
      </c>
      <c r="B2727" s="120" t="str">
        <f t="shared" si="126"/>
        <v/>
      </c>
      <c r="C2727" s="117" t="s">
        <v>74</v>
      </c>
      <c r="D2727" s="47"/>
      <c r="E2727" s="179"/>
      <c r="F2727" s="51"/>
      <c r="G2727" s="117"/>
      <c r="H2727" s="99"/>
      <c r="Q2727" s="168">
        <f t="shared" si="127"/>
        <v>0</v>
      </c>
      <c r="R2727" s="168">
        <f t="shared" si="128"/>
        <v>0</v>
      </c>
    </row>
    <row r="2728" spans="1:18" ht="20.100000000000001" customHeight="1" x14ac:dyDescent="0.3">
      <c r="A2728" s="170">
        <v>2725</v>
      </c>
      <c r="B2728" s="120" t="str">
        <f t="shared" si="126"/>
        <v/>
      </c>
      <c r="C2728" s="117" t="s">
        <v>74</v>
      </c>
      <c r="D2728" s="47"/>
      <c r="E2728" s="179"/>
      <c r="F2728" s="51"/>
      <c r="G2728" s="117"/>
      <c r="H2728" s="99"/>
      <c r="Q2728" s="168">
        <f t="shared" si="127"/>
        <v>0</v>
      </c>
      <c r="R2728" s="168">
        <f t="shared" si="128"/>
        <v>0</v>
      </c>
    </row>
    <row r="2729" spans="1:18" ht="20.100000000000001" customHeight="1" x14ac:dyDescent="0.3">
      <c r="A2729" s="170">
        <v>2726</v>
      </c>
      <c r="B2729" s="120" t="str">
        <f t="shared" si="126"/>
        <v/>
      </c>
      <c r="C2729" s="117" t="s">
        <v>74</v>
      </c>
      <c r="D2729" s="47"/>
      <c r="E2729" s="179"/>
      <c r="F2729" s="51"/>
      <c r="G2729" s="117"/>
      <c r="H2729" s="99"/>
      <c r="Q2729" s="168">
        <f t="shared" si="127"/>
        <v>0</v>
      </c>
      <c r="R2729" s="168">
        <f t="shared" si="128"/>
        <v>0</v>
      </c>
    </row>
    <row r="2730" spans="1:18" ht="20.100000000000001" customHeight="1" x14ac:dyDescent="0.3">
      <c r="A2730" s="170">
        <v>2727</v>
      </c>
      <c r="B2730" s="120" t="str">
        <f t="shared" si="126"/>
        <v/>
      </c>
      <c r="C2730" s="117" t="s">
        <v>74</v>
      </c>
      <c r="D2730" s="47"/>
      <c r="E2730" s="179"/>
      <c r="F2730" s="51"/>
      <c r="G2730" s="117"/>
      <c r="H2730" s="99"/>
      <c r="Q2730" s="168">
        <f t="shared" si="127"/>
        <v>0</v>
      </c>
      <c r="R2730" s="168">
        <f t="shared" si="128"/>
        <v>0</v>
      </c>
    </row>
    <row r="2731" spans="1:18" ht="20.100000000000001" customHeight="1" x14ac:dyDescent="0.3">
      <c r="A2731" s="170">
        <v>2728</v>
      </c>
      <c r="B2731" s="120" t="str">
        <f t="shared" si="126"/>
        <v/>
      </c>
      <c r="C2731" s="117" t="s">
        <v>74</v>
      </c>
      <c r="D2731" s="47"/>
      <c r="E2731" s="179"/>
      <c r="F2731" s="51"/>
      <c r="G2731" s="117"/>
      <c r="H2731" s="99"/>
      <c r="Q2731" s="168">
        <f t="shared" si="127"/>
        <v>0</v>
      </c>
      <c r="R2731" s="168">
        <f t="shared" si="128"/>
        <v>0</v>
      </c>
    </row>
    <row r="2732" spans="1:18" ht="20.100000000000001" customHeight="1" x14ac:dyDescent="0.3">
      <c r="A2732" s="170">
        <v>2729</v>
      </c>
      <c r="B2732" s="120" t="str">
        <f t="shared" si="126"/>
        <v/>
      </c>
      <c r="C2732" s="117" t="s">
        <v>74</v>
      </c>
      <c r="D2732" s="47"/>
      <c r="E2732" s="179"/>
      <c r="F2732" s="51"/>
      <c r="G2732" s="117"/>
      <c r="H2732" s="99"/>
      <c r="Q2732" s="168">
        <f t="shared" si="127"/>
        <v>0</v>
      </c>
      <c r="R2732" s="168">
        <f t="shared" si="128"/>
        <v>0</v>
      </c>
    </row>
    <row r="2733" spans="1:18" ht="20.100000000000001" customHeight="1" x14ac:dyDescent="0.3">
      <c r="A2733" s="170">
        <v>2730</v>
      </c>
      <c r="B2733" s="120" t="str">
        <f t="shared" si="126"/>
        <v/>
      </c>
      <c r="C2733" s="117" t="s">
        <v>74</v>
      </c>
      <c r="D2733" s="47"/>
      <c r="E2733" s="179"/>
      <c r="F2733" s="51"/>
      <c r="G2733" s="117"/>
      <c r="H2733" s="99"/>
      <c r="Q2733" s="168">
        <f t="shared" si="127"/>
        <v>0</v>
      </c>
      <c r="R2733" s="168">
        <f t="shared" si="128"/>
        <v>0</v>
      </c>
    </row>
    <row r="2734" spans="1:18" ht="20.100000000000001" customHeight="1" x14ac:dyDescent="0.3">
      <c r="A2734" s="170">
        <v>2731</v>
      </c>
      <c r="B2734" s="120" t="str">
        <f t="shared" si="126"/>
        <v/>
      </c>
      <c r="C2734" s="117" t="s">
        <v>74</v>
      </c>
      <c r="D2734" s="47"/>
      <c r="E2734" s="179"/>
      <c r="F2734" s="51"/>
      <c r="G2734" s="117"/>
      <c r="H2734" s="99"/>
      <c r="Q2734" s="168">
        <f t="shared" si="127"/>
        <v>0</v>
      </c>
      <c r="R2734" s="168">
        <f t="shared" si="128"/>
        <v>0</v>
      </c>
    </row>
    <row r="2735" spans="1:18" ht="20.100000000000001" customHeight="1" x14ac:dyDescent="0.3">
      <c r="A2735" s="170">
        <v>2732</v>
      </c>
      <c r="B2735" s="120" t="str">
        <f t="shared" si="126"/>
        <v/>
      </c>
      <c r="C2735" s="117" t="s">
        <v>74</v>
      </c>
      <c r="D2735" s="47"/>
      <c r="E2735" s="179"/>
      <c r="F2735" s="51"/>
      <c r="G2735" s="117"/>
      <c r="H2735" s="99"/>
      <c r="Q2735" s="168">
        <f t="shared" si="127"/>
        <v>0</v>
      </c>
      <c r="R2735" s="168">
        <f t="shared" si="128"/>
        <v>0</v>
      </c>
    </row>
    <row r="2736" spans="1:18" ht="20.100000000000001" customHeight="1" x14ac:dyDescent="0.3">
      <c r="A2736" s="170">
        <v>2733</v>
      </c>
      <c r="B2736" s="120" t="str">
        <f t="shared" si="126"/>
        <v/>
      </c>
      <c r="C2736" s="117" t="s">
        <v>74</v>
      </c>
      <c r="D2736" s="47"/>
      <c r="E2736" s="179"/>
      <c r="F2736" s="51"/>
      <c r="G2736" s="117"/>
      <c r="H2736" s="99"/>
      <c r="Q2736" s="168">
        <f t="shared" si="127"/>
        <v>0</v>
      </c>
      <c r="R2736" s="168">
        <f t="shared" si="128"/>
        <v>0</v>
      </c>
    </row>
    <row r="2737" spans="1:18" ht="20.100000000000001" customHeight="1" x14ac:dyDescent="0.3">
      <c r="A2737" s="170">
        <v>2734</v>
      </c>
      <c r="B2737" s="120" t="str">
        <f t="shared" si="126"/>
        <v/>
      </c>
      <c r="C2737" s="117" t="s">
        <v>74</v>
      </c>
      <c r="D2737" s="47"/>
      <c r="E2737" s="179"/>
      <c r="F2737" s="51"/>
      <c r="G2737" s="117"/>
      <c r="H2737" s="99"/>
      <c r="Q2737" s="168">
        <f t="shared" si="127"/>
        <v>0</v>
      </c>
      <c r="R2737" s="168">
        <f t="shared" si="128"/>
        <v>0</v>
      </c>
    </row>
    <row r="2738" spans="1:18" ht="20.100000000000001" customHeight="1" x14ac:dyDescent="0.3">
      <c r="A2738" s="170">
        <v>2735</v>
      </c>
      <c r="B2738" s="120" t="str">
        <f t="shared" si="126"/>
        <v/>
      </c>
      <c r="C2738" s="117" t="s">
        <v>74</v>
      </c>
      <c r="D2738" s="47"/>
      <c r="E2738" s="179"/>
      <c r="F2738" s="51"/>
      <c r="G2738" s="117"/>
      <c r="H2738" s="99"/>
      <c r="Q2738" s="168">
        <f t="shared" si="127"/>
        <v>0</v>
      </c>
      <c r="R2738" s="168">
        <f t="shared" si="128"/>
        <v>0</v>
      </c>
    </row>
    <row r="2739" spans="1:18" ht="20.100000000000001" customHeight="1" x14ac:dyDescent="0.3">
      <c r="A2739" s="170">
        <v>2736</v>
      </c>
      <c r="B2739" s="120" t="str">
        <f t="shared" si="126"/>
        <v/>
      </c>
      <c r="C2739" s="117" t="s">
        <v>74</v>
      </c>
      <c r="D2739" s="47"/>
      <c r="E2739" s="179"/>
      <c r="F2739" s="51"/>
      <c r="G2739" s="117"/>
      <c r="H2739" s="99"/>
      <c r="Q2739" s="168">
        <f t="shared" si="127"/>
        <v>0</v>
      </c>
      <c r="R2739" s="168">
        <f t="shared" si="128"/>
        <v>0</v>
      </c>
    </row>
    <row r="2740" spans="1:18" ht="20.100000000000001" customHeight="1" x14ac:dyDescent="0.3">
      <c r="A2740" s="170">
        <v>2737</v>
      </c>
      <c r="B2740" s="120" t="str">
        <f t="shared" si="126"/>
        <v/>
      </c>
      <c r="C2740" s="117" t="s">
        <v>74</v>
      </c>
      <c r="D2740" s="47"/>
      <c r="E2740" s="179"/>
      <c r="F2740" s="51"/>
      <c r="G2740" s="117"/>
      <c r="H2740" s="99"/>
      <c r="Q2740" s="168">
        <f t="shared" si="127"/>
        <v>0</v>
      </c>
      <c r="R2740" s="168">
        <f t="shared" si="128"/>
        <v>0</v>
      </c>
    </row>
    <row r="2741" spans="1:18" ht="20.100000000000001" customHeight="1" x14ac:dyDescent="0.3">
      <c r="A2741" s="170">
        <v>2738</v>
      </c>
      <c r="B2741" s="120" t="str">
        <f t="shared" si="126"/>
        <v/>
      </c>
      <c r="C2741" s="117" t="s">
        <v>74</v>
      </c>
      <c r="D2741" s="47"/>
      <c r="E2741" s="179"/>
      <c r="F2741" s="51"/>
      <c r="G2741" s="117"/>
      <c r="H2741" s="99"/>
      <c r="Q2741" s="168">
        <f t="shared" si="127"/>
        <v>0</v>
      </c>
      <c r="R2741" s="168">
        <f t="shared" si="128"/>
        <v>0</v>
      </c>
    </row>
    <row r="2742" spans="1:18" ht="20.100000000000001" customHeight="1" x14ac:dyDescent="0.3">
      <c r="A2742" s="170">
        <v>2739</v>
      </c>
      <c r="B2742" s="120" t="str">
        <f t="shared" si="126"/>
        <v/>
      </c>
      <c r="C2742" s="117" t="s">
        <v>74</v>
      </c>
      <c r="D2742" s="47"/>
      <c r="E2742" s="179"/>
      <c r="F2742" s="51"/>
      <c r="G2742" s="117"/>
      <c r="H2742" s="99"/>
      <c r="Q2742" s="168">
        <f t="shared" si="127"/>
        <v>0</v>
      </c>
      <c r="R2742" s="168">
        <f t="shared" si="128"/>
        <v>0</v>
      </c>
    </row>
    <row r="2743" spans="1:18" ht="20.100000000000001" customHeight="1" x14ac:dyDescent="0.3">
      <c r="A2743" s="170">
        <v>2740</v>
      </c>
      <c r="B2743" s="120" t="str">
        <f t="shared" si="126"/>
        <v/>
      </c>
      <c r="C2743" s="117" t="s">
        <v>74</v>
      </c>
      <c r="D2743" s="47"/>
      <c r="E2743" s="179"/>
      <c r="F2743" s="51"/>
      <c r="G2743" s="117"/>
      <c r="H2743" s="99"/>
      <c r="Q2743" s="168">
        <f t="shared" si="127"/>
        <v>0</v>
      </c>
      <c r="R2743" s="168">
        <f t="shared" si="128"/>
        <v>0</v>
      </c>
    </row>
    <row r="2744" spans="1:18" ht="20.100000000000001" customHeight="1" x14ac:dyDescent="0.3">
      <c r="A2744" s="170">
        <v>2741</v>
      </c>
      <c r="B2744" s="120" t="str">
        <f t="shared" si="126"/>
        <v/>
      </c>
      <c r="C2744" s="117" t="s">
        <v>74</v>
      </c>
      <c r="D2744" s="47"/>
      <c r="E2744" s="179"/>
      <c r="F2744" s="51"/>
      <c r="G2744" s="117"/>
      <c r="H2744" s="99"/>
      <c r="Q2744" s="168">
        <f t="shared" si="127"/>
        <v>0</v>
      </c>
      <c r="R2744" s="168">
        <f t="shared" si="128"/>
        <v>0</v>
      </c>
    </row>
    <row r="2745" spans="1:18" ht="20.100000000000001" customHeight="1" x14ac:dyDescent="0.3">
      <c r="A2745" s="170">
        <v>2742</v>
      </c>
      <c r="B2745" s="120" t="str">
        <f t="shared" si="126"/>
        <v/>
      </c>
      <c r="C2745" s="117" t="s">
        <v>74</v>
      </c>
      <c r="D2745" s="47"/>
      <c r="E2745" s="179"/>
      <c r="F2745" s="51"/>
      <c r="G2745" s="117"/>
      <c r="H2745" s="99"/>
      <c r="Q2745" s="168">
        <f t="shared" si="127"/>
        <v>0</v>
      </c>
      <c r="R2745" s="168">
        <f t="shared" si="128"/>
        <v>0</v>
      </c>
    </row>
    <row r="2746" spans="1:18" ht="20.100000000000001" customHeight="1" x14ac:dyDescent="0.3">
      <c r="A2746" s="170">
        <v>2743</v>
      </c>
      <c r="B2746" s="120" t="str">
        <f t="shared" si="126"/>
        <v/>
      </c>
      <c r="C2746" s="117" t="s">
        <v>74</v>
      </c>
      <c r="D2746" s="47"/>
      <c r="E2746" s="179"/>
      <c r="F2746" s="51"/>
      <c r="G2746" s="117"/>
      <c r="H2746" s="99"/>
      <c r="Q2746" s="168">
        <f t="shared" si="127"/>
        <v>0</v>
      </c>
      <c r="R2746" s="168">
        <f t="shared" si="128"/>
        <v>0</v>
      </c>
    </row>
    <row r="2747" spans="1:18" ht="20.100000000000001" customHeight="1" x14ac:dyDescent="0.3">
      <c r="A2747" s="170">
        <v>2744</v>
      </c>
      <c r="B2747" s="120" t="str">
        <f t="shared" si="126"/>
        <v/>
      </c>
      <c r="C2747" s="117" t="s">
        <v>74</v>
      </c>
      <c r="D2747" s="47"/>
      <c r="E2747" s="179"/>
      <c r="F2747" s="51"/>
      <c r="G2747" s="117"/>
      <c r="H2747" s="99"/>
      <c r="Q2747" s="168">
        <f t="shared" si="127"/>
        <v>0</v>
      </c>
      <c r="R2747" s="168">
        <f t="shared" si="128"/>
        <v>0</v>
      </c>
    </row>
    <row r="2748" spans="1:18" ht="20.100000000000001" customHeight="1" x14ac:dyDescent="0.3">
      <c r="A2748" s="170">
        <v>2745</v>
      </c>
      <c r="B2748" s="120" t="str">
        <f t="shared" si="126"/>
        <v/>
      </c>
      <c r="C2748" s="117" t="s">
        <v>74</v>
      </c>
      <c r="D2748" s="47"/>
      <c r="E2748" s="179"/>
      <c r="F2748" s="51"/>
      <c r="G2748" s="117"/>
      <c r="H2748" s="99"/>
      <c r="Q2748" s="168">
        <f t="shared" si="127"/>
        <v>0</v>
      </c>
      <c r="R2748" s="168">
        <f t="shared" si="128"/>
        <v>0</v>
      </c>
    </row>
    <row r="2749" spans="1:18" ht="20.100000000000001" customHeight="1" x14ac:dyDescent="0.3">
      <c r="A2749" s="170">
        <v>2746</v>
      </c>
      <c r="B2749" s="120" t="str">
        <f t="shared" si="126"/>
        <v/>
      </c>
      <c r="C2749" s="117" t="s">
        <v>74</v>
      </c>
      <c r="D2749" s="47"/>
      <c r="E2749" s="179"/>
      <c r="F2749" s="51"/>
      <c r="G2749" s="117"/>
      <c r="H2749" s="99"/>
      <c r="Q2749" s="168">
        <f t="shared" si="127"/>
        <v>0</v>
      </c>
      <c r="R2749" s="168">
        <f t="shared" si="128"/>
        <v>0</v>
      </c>
    </row>
    <row r="2750" spans="1:18" ht="20.100000000000001" customHeight="1" x14ac:dyDescent="0.3">
      <c r="A2750" s="170">
        <v>2747</v>
      </c>
      <c r="B2750" s="120" t="str">
        <f t="shared" si="126"/>
        <v/>
      </c>
      <c r="C2750" s="117" t="s">
        <v>74</v>
      </c>
      <c r="D2750" s="47"/>
      <c r="E2750" s="179"/>
      <c r="F2750" s="51"/>
      <c r="G2750" s="117"/>
      <c r="H2750" s="99"/>
      <c r="Q2750" s="168">
        <f t="shared" si="127"/>
        <v>0</v>
      </c>
      <c r="R2750" s="168">
        <f t="shared" si="128"/>
        <v>0</v>
      </c>
    </row>
    <row r="2751" spans="1:18" ht="20.100000000000001" customHeight="1" x14ac:dyDescent="0.3">
      <c r="A2751" s="170">
        <v>2748</v>
      </c>
      <c r="B2751" s="120" t="str">
        <f t="shared" si="126"/>
        <v/>
      </c>
      <c r="C2751" s="117" t="s">
        <v>74</v>
      </c>
      <c r="D2751" s="47"/>
      <c r="E2751" s="179"/>
      <c r="F2751" s="51"/>
      <c r="G2751" s="117"/>
      <c r="H2751" s="99"/>
      <c r="Q2751" s="168">
        <f t="shared" si="127"/>
        <v>0</v>
      </c>
      <c r="R2751" s="168">
        <f t="shared" si="128"/>
        <v>0</v>
      </c>
    </row>
    <row r="2752" spans="1:18" ht="20.100000000000001" customHeight="1" x14ac:dyDescent="0.3">
      <c r="A2752" s="170">
        <v>2749</v>
      </c>
      <c r="B2752" s="120" t="str">
        <f t="shared" si="126"/>
        <v/>
      </c>
      <c r="C2752" s="117" t="s">
        <v>74</v>
      </c>
      <c r="D2752" s="47"/>
      <c r="E2752" s="179"/>
      <c r="F2752" s="51"/>
      <c r="G2752" s="117"/>
      <c r="H2752" s="99"/>
      <c r="Q2752" s="168">
        <f t="shared" si="127"/>
        <v>0</v>
      </c>
      <c r="R2752" s="168">
        <f t="shared" si="128"/>
        <v>0</v>
      </c>
    </row>
    <row r="2753" spans="1:18" ht="20.100000000000001" customHeight="1" x14ac:dyDescent="0.3">
      <c r="A2753" s="170">
        <v>2750</v>
      </c>
      <c r="B2753" s="120" t="str">
        <f t="shared" si="126"/>
        <v/>
      </c>
      <c r="C2753" s="117" t="s">
        <v>74</v>
      </c>
      <c r="D2753" s="47"/>
      <c r="E2753" s="179"/>
      <c r="F2753" s="51"/>
      <c r="G2753" s="117"/>
      <c r="H2753" s="99"/>
      <c r="Q2753" s="168">
        <f t="shared" si="127"/>
        <v>0</v>
      </c>
      <c r="R2753" s="168">
        <f t="shared" si="128"/>
        <v>0</v>
      </c>
    </row>
    <row r="2754" spans="1:18" ht="20.100000000000001" customHeight="1" x14ac:dyDescent="0.3">
      <c r="A2754" s="170">
        <v>2751</v>
      </c>
      <c r="B2754" s="120" t="str">
        <f t="shared" si="126"/>
        <v/>
      </c>
      <c r="C2754" s="117" t="s">
        <v>74</v>
      </c>
      <c r="D2754" s="47"/>
      <c r="E2754" s="179"/>
      <c r="F2754" s="51"/>
      <c r="G2754" s="117"/>
      <c r="H2754" s="99"/>
      <c r="Q2754" s="168">
        <f t="shared" si="127"/>
        <v>0</v>
      </c>
      <c r="R2754" s="168">
        <f t="shared" si="128"/>
        <v>0</v>
      </c>
    </row>
    <row r="2755" spans="1:18" ht="20.100000000000001" customHeight="1" x14ac:dyDescent="0.3">
      <c r="A2755" s="170">
        <v>2752</v>
      </c>
      <c r="B2755" s="120" t="str">
        <f t="shared" si="126"/>
        <v/>
      </c>
      <c r="C2755" s="117" t="s">
        <v>74</v>
      </c>
      <c r="D2755" s="47"/>
      <c r="E2755" s="179"/>
      <c r="F2755" s="51"/>
      <c r="G2755" s="117"/>
      <c r="H2755" s="99"/>
      <c r="Q2755" s="168">
        <f t="shared" si="127"/>
        <v>0</v>
      </c>
      <c r="R2755" s="168">
        <f t="shared" si="128"/>
        <v>0</v>
      </c>
    </row>
    <row r="2756" spans="1:18" ht="20.100000000000001" customHeight="1" x14ac:dyDescent="0.3">
      <c r="A2756" s="170">
        <v>2753</v>
      </c>
      <c r="B2756" s="120" t="str">
        <f t="shared" si="126"/>
        <v/>
      </c>
      <c r="C2756" s="117" t="s">
        <v>74</v>
      </c>
      <c r="D2756" s="47"/>
      <c r="E2756" s="179"/>
      <c r="F2756" s="51"/>
      <c r="G2756" s="117"/>
      <c r="H2756" s="99"/>
      <c r="Q2756" s="168">
        <f t="shared" si="127"/>
        <v>0</v>
      </c>
      <c r="R2756" s="168">
        <f t="shared" si="128"/>
        <v>0</v>
      </c>
    </row>
    <row r="2757" spans="1:18" ht="20.100000000000001" customHeight="1" x14ac:dyDescent="0.3">
      <c r="A2757" s="170">
        <v>2754</v>
      </c>
      <c r="B2757" s="120" t="str">
        <f t="shared" ref="B2757:B2820" si="129">_xlfn.CONCAT(D2757,E2757)</f>
        <v/>
      </c>
      <c r="C2757" s="117" t="s">
        <v>74</v>
      </c>
      <c r="D2757" s="47"/>
      <c r="E2757" s="179"/>
      <c r="F2757" s="51"/>
      <c r="G2757" s="117"/>
      <c r="H2757" s="99"/>
      <c r="Q2757" s="168">
        <f t="shared" ref="Q2757:Q2820" si="130">IF(D2757&lt;1,0,1)</f>
        <v>0</v>
      </c>
      <c r="R2757" s="168">
        <f t="shared" ref="R2757:R2820" si="131">IF(G2757+H2757&gt;0,IF(Q2757=0,1,0),0)</f>
        <v>0</v>
      </c>
    </row>
    <row r="2758" spans="1:18" ht="20.100000000000001" customHeight="1" x14ac:dyDescent="0.3">
      <c r="A2758" s="170">
        <v>2755</v>
      </c>
      <c r="B2758" s="120" t="str">
        <f t="shared" si="129"/>
        <v/>
      </c>
      <c r="C2758" s="117" t="s">
        <v>74</v>
      </c>
      <c r="D2758" s="47"/>
      <c r="E2758" s="179"/>
      <c r="F2758" s="51"/>
      <c r="G2758" s="117"/>
      <c r="H2758" s="99"/>
      <c r="Q2758" s="168">
        <f t="shared" si="130"/>
        <v>0</v>
      </c>
      <c r="R2758" s="168">
        <f t="shared" si="131"/>
        <v>0</v>
      </c>
    </row>
    <row r="2759" spans="1:18" ht="20.100000000000001" customHeight="1" x14ac:dyDescent="0.3">
      <c r="A2759" s="170">
        <v>2756</v>
      </c>
      <c r="B2759" s="120" t="str">
        <f t="shared" si="129"/>
        <v/>
      </c>
      <c r="C2759" s="117" t="s">
        <v>74</v>
      </c>
      <c r="D2759" s="47"/>
      <c r="E2759" s="179"/>
      <c r="F2759" s="51"/>
      <c r="G2759" s="117"/>
      <c r="H2759" s="99"/>
      <c r="Q2759" s="168">
        <f t="shared" si="130"/>
        <v>0</v>
      </c>
      <c r="R2759" s="168">
        <f t="shared" si="131"/>
        <v>0</v>
      </c>
    </row>
    <row r="2760" spans="1:18" ht="20.100000000000001" customHeight="1" x14ac:dyDescent="0.3">
      <c r="A2760" s="170">
        <v>2757</v>
      </c>
      <c r="B2760" s="120" t="str">
        <f t="shared" si="129"/>
        <v/>
      </c>
      <c r="C2760" s="117" t="s">
        <v>74</v>
      </c>
      <c r="D2760" s="47"/>
      <c r="E2760" s="179"/>
      <c r="F2760" s="51"/>
      <c r="G2760" s="117"/>
      <c r="H2760" s="99"/>
      <c r="Q2760" s="168">
        <f t="shared" si="130"/>
        <v>0</v>
      </c>
      <c r="R2760" s="168">
        <f t="shared" si="131"/>
        <v>0</v>
      </c>
    </row>
    <row r="2761" spans="1:18" ht="20.100000000000001" customHeight="1" x14ac:dyDescent="0.3">
      <c r="A2761" s="170">
        <v>2758</v>
      </c>
      <c r="B2761" s="120" t="str">
        <f t="shared" si="129"/>
        <v/>
      </c>
      <c r="C2761" s="117" t="s">
        <v>74</v>
      </c>
      <c r="D2761" s="47"/>
      <c r="E2761" s="179"/>
      <c r="F2761" s="51"/>
      <c r="G2761" s="117"/>
      <c r="H2761" s="99"/>
      <c r="Q2761" s="168">
        <f t="shared" si="130"/>
        <v>0</v>
      </c>
      <c r="R2761" s="168">
        <f t="shared" si="131"/>
        <v>0</v>
      </c>
    </row>
    <row r="2762" spans="1:18" ht="20.100000000000001" customHeight="1" x14ac:dyDescent="0.3">
      <c r="A2762" s="170">
        <v>2759</v>
      </c>
      <c r="B2762" s="120" t="str">
        <f t="shared" si="129"/>
        <v/>
      </c>
      <c r="C2762" s="117" t="s">
        <v>74</v>
      </c>
      <c r="D2762" s="47"/>
      <c r="E2762" s="179"/>
      <c r="F2762" s="51"/>
      <c r="G2762" s="117"/>
      <c r="H2762" s="99"/>
      <c r="Q2762" s="168">
        <f t="shared" si="130"/>
        <v>0</v>
      </c>
      <c r="R2762" s="168">
        <f t="shared" si="131"/>
        <v>0</v>
      </c>
    </row>
    <row r="2763" spans="1:18" ht="20.100000000000001" customHeight="1" x14ac:dyDescent="0.3">
      <c r="A2763" s="170">
        <v>2760</v>
      </c>
      <c r="B2763" s="120" t="str">
        <f t="shared" si="129"/>
        <v/>
      </c>
      <c r="C2763" s="117" t="s">
        <v>74</v>
      </c>
      <c r="D2763" s="47"/>
      <c r="E2763" s="179"/>
      <c r="F2763" s="51"/>
      <c r="G2763" s="117"/>
      <c r="H2763" s="99"/>
      <c r="Q2763" s="168">
        <f t="shared" si="130"/>
        <v>0</v>
      </c>
      <c r="R2763" s="168">
        <f t="shared" si="131"/>
        <v>0</v>
      </c>
    </row>
    <row r="2764" spans="1:18" ht="20.100000000000001" customHeight="1" x14ac:dyDescent="0.3">
      <c r="A2764" s="170">
        <v>2761</v>
      </c>
      <c r="B2764" s="120" t="str">
        <f t="shared" si="129"/>
        <v/>
      </c>
      <c r="C2764" s="117" t="s">
        <v>74</v>
      </c>
      <c r="D2764" s="47"/>
      <c r="E2764" s="179"/>
      <c r="F2764" s="51"/>
      <c r="G2764" s="117"/>
      <c r="H2764" s="99"/>
      <c r="Q2764" s="168">
        <f t="shared" si="130"/>
        <v>0</v>
      </c>
      <c r="R2764" s="168">
        <f t="shared" si="131"/>
        <v>0</v>
      </c>
    </row>
    <row r="2765" spans="1:18" ht="20.100000000000001" customHeight="1" x14ac:dyDescent="0.3">
      <c r="A2765" s="170">
        <v>2762</v>
      </c>
      <c r="B2765" s="120" t="str">
        <f t="shared" si="129"/>
        <v/>
      </c>
      <c r="C2765" s="117" t="s">
        <v>74</v>
      </c>
      <c r="D2765" s="47"/>
      <c r="E2765" s="179"/>
      <c r="F2765" s="51"/>
      <c r="G2765" s="117"/>
      <c r="H2765" s="99"/>
      <c r="Q2765" s="168">
        <f t="shared" si="130"/>
        <v>0</v>
      </c>
      <c r="R2765" s="168">
        <f t="shared" si="131"/>
        <v>0</v>
      </c>
    </row>
    <row r="2766" spans="1:18" ht="20.100000000000001" customHeight="1" x14ac:dyDescent="0.3">
      <c r="A2766" s="170">
        <v>2763</v>
      </c>
      <c r="B2766" s="120" t="str">
        <f t="shared" si="129"/>
        <v/>
      </c>
      <c r="C2766" s="117" t="s">
        <v>74</v>
      </c>
      <c r="D2766" s="47"/>
      <c r="E2766" s="179"/>
      <c r="F2766" s="51"/>
      <c r="G2766" s="117"/>
      <c r="H2766" s="99"/>
      <c r="Q2766" s="168">
        <f t="shared" si="130"/>
        <v>0</v>
      </c>
      <c r="R2766" s="168">
        <f t="shared" si="131"/>
        <v>0</v>
      </c>
    </row>
    <row r="2767" spans="1:18" ht="20.100000000000001" customHeight="1" x14ac:dyDescent="0.3">
      <c r="A2767" s="170">
        <v>2764</v>
      </c>
      <c r="B2767" s="120" t="str">
        <f t="shared" si="129"/>
        <v/>
      </c>
      <c r="C2767" s="117" t="s">
        <v>74</v>
      </c>
      <c r="D2767" s="47"/>
      <c r="E2767" s="179"/>
      <c r="F2767" s="51"/>
      <c r="G2767" s="117"/>
      <c r="H2767" s="99"/>
      <c r="Q2767" s="168">
        <f t="shared" si="130"/>
        <v>0</v>
      </c>
      <c r="R2767" s="168">
        <f t="shared" si="131"/>
        <v>0</v>
      </c>
    </row>
    <row r="2768" spans="1:18" ht="20.100000000000001" customHeight="1" x14ac:dyDescent="0.3">
      <c r="A2768" s="170">
        <v>2765</v>
      </c>
      <c r="B2768" s="120" t="str">
        <f t="shared" si="129"/>
        <v/>
      </c>
      <c r="C2768" s="117" t="s">
        <v>74</v>
      </c>
      <c r="D2768" s="47"/>
      <c r="E2768" s="179"/>
      <c r="F2768" s="51"/>
      <c r="G2768" s="117"/>
      <c r="H2768" s="99"/>
      <c r="Q2768" s="168">
        <f t="shared" si="130"/>
        <v>0</v>
      </c>
      <c r="R2768" s="168">
        <f t="shared" si="131"/>
        <v>0</v>
      </c>
    </row>
    <row r="2769" spans="1:18" ht="20.100000000000001" customHeight="1" x14ac:dyDescent="0.3">
      <c r="A2769" s="170">
        <v>2766</v>
      </c>
      <c r="B2769" s="120" t="str">
        <f t="shared" si="129"/>
        <v/>
      </c>
      <c r="C2769" s="117" t="s">
        <v>74</v>
      </c>
      <c r="D2769" s="47"/>
      <c r="E2769" s="179"/>
      <c r="F2769" s="51"/>
      <c r="G2769" s="117"/>
      <c r="H2769" s="99"/>
      <c r="Q2769" s="168">
        <f t="shared" si="130"/>
        <v>0</v>
      </c>
      <c r="R2769" s="168">
        <f t="shared" si="131"/>
        <v>0</v>
      </c>
    </row>
    <row r="2770" spans="1:18" ht="20.100000000000001" customHeight="1" x14ac:dyDescent="0.3">
      <c r="A2770" s="170">
        <v>2767</v>
      </c>
      <c r="B2770" s="120" t="str">
        <f t="shared" si="129"/>
        <v/>
      </c>
      <c r="C2770" s="117" t="s">
        <v>74</v>
      </c>
      <c r="D2770" s="47"/>
      <c r="E2770" s="179"/>
      <c r="F2770" s="51"/>
      <c r="G2770" s="117"/>
      <c r="H2770" s="99"/>
      <c r="Q2770" s="168">
        <f t="shared" si="130"/>
        <v>0</v>
      </c>
      <c r="R2770" s="168">
        <f t="shared" si="131"/>
        <v>0</v>
      </c>
    </row>
    <row r="2771" spans="1:18" ht="20.100000000000001" customHeight="1" x14ac:dyDescent="0.3">
      <c r="A2771" s="170">
        <v>2768</v>
      </c>
      <c r="B2771" s="120" t="str">
        <f t="shared" si="129"/>
        <v/>
      </c>
      <c r="C2771" s="117" t="s">
        <v>74</v>
      </c>
      <c r="D2771" s="47"/>
      <c r="E2771" s="179"/>
      <c r="F2771" s="51"/>
      <c r="G2771" s="117"/>
      <c r="H2771" s="99"/>
      <c r="Q2771" s="168">
        <f t="shared" si="130"/>
        <v>0</v>
      </c>
      <c r="R2771" s="168">
        <f t="shared" si="131"/>
        <v>0</v>
      </c>
    </row>
    <row r="2772" spans="1:18" ht="20.100000000000001" customHeight="1" x14ac:dyDescent="0.3">
      <c r="A2772" s="170">
        <v>2769</v>
      </c>
      <c r="B2772" s="120" t="str">
        <f t="shared" si="129"/>
        <v/>
      </c>
      <c r="C2772" s="117" t="s">
        <v>74</v>
      </c>
      <c r="D2772" s="47"/>
      <c r="E2772" s="179"/>
      <c r="F2772" s="51"/>
      <c r="G2772" s="117"/>
      <c r="H2772" s="99"/>
      <c r="Q2772" s="168">
        <f t="shared" si="130"/>
        <v>0</v>
      </c>
      <c r="R2772" s="168">
        <f t="shared" si="131"/>
        <v>0</v>
      </c>
    </row>
    <row r="2773" spans="1:18" ht="20.100000000000001" customHeight="1" x14ac:dyDescent="0.3">
      <c r="A2773" s="170">
        <v>2770</v>
      </c>
      <c r="B2773" s="120" t="str">
        <f t="shared" si="129"/>
        <v/>
      </c>
      <c r="C2773" s="117" t="s">
        <v>74</v>
      </c>
      <c r="D2773" s="47"/>
      <c r="E2773" s="179"/>
      <c r="F2773" s="51"/>
      <c r="G2773" s="117"/>
      <c r="H2773" s="99"/>
      <c r="Q2773" s="168">
        <f t="shared" si="130"/>
        <v>0</v>
      </c>
      <c r="R2773" s="168">
        <f t="shared" si="131"/>
        <v>0</v>
      </c>
    </row>
    <row r="2774" spans="1:18" ht="20.100000000000001" customHeight="1" x14ac:dyDescent="0.3">
      <c r="A2774" s="170">
        <v>2771</v>
      </c>
      <c r="B2774" s="120" t="str">
        <f t="shared" si="129"/>
        <v/>
      </c>
      <c r="C2774" s="117" t="s">
        <v>74</v>
      </c>
      <c r="D2774" s="47"/>
      <c r="E2774" s="179"/>
      <c r="F2774" s="51"/>
      <c r="G2774" s="117"/>
      <c r="H2774" s="99"/>
      <c r="Q2774" s="168">
        <f t="shared" si="130"/>
        <v>0</v>
      </c>
      <c r="R2774" s="168">
        <f t="shared" si="131"/>
        <v>0</v>
      </c>
    </row>
    <row r="2775" spans="1:18" ht="20.100000000000001" customHeight="1" x14ac:dyDescent="0.3">
      <c r="A2775" s="170">
        <v>2772</v>
      </c>
      <c r="B2775" s="120" t="str">
        <f t="shared" si="129"/>
        <v/>
      </c>
      <c r="C2775" s="117" t="s">
        <v>74</v>
      </c>
      <c r="D2775" s="47"/>
      <c r="E2775" s="179"/>
      <c r="F2775" s="51"/>
      <c r="G2775" s="117"/>
      <c r="H2775" s="99"/>
      <c r="Q2775" s="168">
        <f t="shared" si="130"/>
        <v>0</v>
      </c>
      <c r="R2775" s="168">
        <f t="shared" si="131"/>
        <v>0</v>
      </c>
    </row>
    <row r="2776" spans="1:18" ht="20.100000000000001" customHeight="1" x14ac:dyDescent="0.3">
      <c r="A2776" s="170">
        <v>2773</v>
      </c>
      <c r="B2776" s="120" t="str">
        <f t="shared" si="129"/>
        <v/>
      </c>
      <c r="C2776" s="117" t="s">
        <v>74</v>
      </c>
      <c r="D2776" s="47"/>
      <c r="E2776" s="179"/>
      <c r="F2776" s="51"/>
      <c r="G2776" s="117"/>
      <c r="H2776" s="99"/>
      <c r="Q2776" s="168">
        <f t="shared" si="130"/>
        <v>0</v>
      </c>
      <c r="R2776" s="168">
        <f t="shared" si="131"/>
        <v>0</v>
      </c>
    </row>
    <row r="2777" spans="1:18" ht="20.100000000000001" customHeight="1" x14ac:dyDescent="0.3">
      <c r="A2777" s="170">
        <v>2774</v>
      </c>
      <c r="B2777" s="120" t="str">
        <f t="shared" si="129"/>
        <v/>
      </c>
      <c r="C2777" s="117" t="s">
        <v>74</v>
      </c>
      <c r="D2777" s="47"/>
      <c r="E2777" s="179"/>
      <c r="F2777" s="51"/>
      <c r="G2777" s="117"/>
      <c r="H2777" s="99"/>
      <c r="Q2777" s="168">
        <f t="shared" si="130"/>
        <v>0</v>
      </c>
      <c r="R2777" s="168">
        <f t="shared" si="131"/>
        <v>0</v>
      </c>
    </row>
    <row r="2778" spans="1:18" ht="20.100000000000001" customHeight="1" x14ac:dyDescent="0.3">
      <c r="A2778" s="170">
        <v>2775</v>
      </c>
      <c r="B2778" s="120" t="str">
        <f t="shared" si="129"/>
        <v/>
      </c>
      <c r="C2778" s="117" t="s">
        <v>74</v>
      </c>
      <c r="D2778" s="47"/>
      <c r="E2778" s="179"/>
      <c r="F2778" s="51"/>
      <c r="G2778" s="117"/>
      <c r="H2778" s="99"/>
      <c r="Q2778" s="168">
        <f t="shared" si="130"/>
        <v>0</v>
      </c>
      <c r="R2778" s="168">
        <f t="shared" si="131"/>
        <v>0</v>
      </c>
    </row>
    <row r="2779" spans="1:18" ht="20.100000000000001" customHeight="1" x14ac:dyDescent="0.3">
      <c r="A2779" s="170">
        <v>2776</v>
      </c>
      <c r="B2779" s="120" t="str">
        <f t="shared" si="129"/>
        <v/>
      </c>
      <c r="C2779" s="117" t="s">
        <v>74</v>
      </c>
      <c r="D2779" s="47"/>
      <c r="E2779" s="179"/>
      <c r="F2779" s="51"/>
      <c r="G2779" s="117"/>
      <c r="H2779" s="99"/>
      <c r="Q2779" s="168">
        <f t="shared" si="130"/>
        <v>0</v>
      </c>
      <c r="R2779" s="168">
        <f t="shared" si="131"/>
        <v>0</v>
      </c>
    </row>
    <row r="2780" spans="1:18" ht="20.100000000000001" customHeight="1" x14ac:dyDescent="0.3">
      <c r="A2780" s="170">
        <v>2777</v>
      </c>
      <c r="B2780" s="120" t="str">
        <f t="shared" si="129"/>
        <v/>
      </c>
      <c r="C2780" s="117" t="s">
        <v>74</v>
      </c>
      <c r="D2780" s="47"/>
      <c r="E2780" s="179"/>
      <c r="F2780" s="51"/>
      <c r="G2780" s="117"/>
      <c r="H2780" s="99"/>
      <c r="Q2780" s="168">
        <f t="shared" si="130"/>
        <v>0</v>
      </c>
      <c r="R2780" s="168">
        <f t="shared" si="131"/>
        <v>0</v>
      </c>
    </row>
    <row r="2781" spans="1:18" ht="20.100000000000001" customHeight="1" x14ac:dyDescent="0.3">
      <c r="A2781" s="170">
        <v>2778</v>
      </c>
      <c r="B2781" s="120" t="str">
        <f t="shared" si="129"/>
        <v/>
      </c>
      <c r="C2781" s="117" t="s">
        <v>74</v>
      </c>
      <c r="D2781" s="47"/>
      <c r="E2781" s="179"/>
      <c r="F2781" s="51"/>
      <c r="G2781" s="117"/>
      <c r="H2781" s="99"/>
      <c r="Q2781" s="168">
        <f t="shared" si="130"/>
        <v>0</v>
      </c>
      <c r="R2781" s="168">
        <f t="shared" si="131"/>
        <v>0</v>
      </c>
    </row>
    <row r="2782" spans="1:18" ht="20.100000000000001" customHeight="1" x14ac:dyDescent="0.3">
      <c r="A2782" s="170">
        <v>2779</v>
      </c>
      <c r="B2782" s="120" t="str">
        <f t="shared" si="129"/>
        <v/>
      </c>
      <c r="C2782" s="117" t="s">
        <v>74</v>
      </c>
      <c r="D2782" s="47"/>
      <c r="E2782" s="179"/>
      <c r="F2782" s="51"/>
      <c r="G2782" s="117"/>
      <c r="H2782" s="99"/>
      <c r="Q2782" s="168">
        <f t="shared" si="130"/>
        <v>0</v>
      </c>
      <c r="R2782" s="168">
        <f t="shared" si="131"/>
        <v>0</v>
      </c>
    </row>
    <row r="2783" spans="1:18" ht="20.100000000000001" customHeight="1" x14ac:dyDescent="0.3">
      <c r="A2783" s="170">
        <v>2780</v>
      </c>
      <c r="B2783" s="120" t="str">
        <f t="shared" si="129"/>
        <v/>
      </c>
      <c r="C2783" s="117" t="s">
        <v>74</v>
      </c>
      <c r="D2783" s="47"/>
      <c r="E2783" s="179"/>
      <c r="F2783" s="51"/>
      <c r="G2783" s="117"/>
      <c r="H2783" s="99"/>
      <c r="Q2783" s="168">
        <f t="shared" si="130"/>
        <v>0</v>
      </c>
      <c r="R2783" s="168">
        <f t="shared" si="131"/>
        <v>0</v>
      </c>
    </row>
    <row r="2784" spans="1:18" ht="20.100000000000001" customHeight="1" x14ac:dyDescent="0.3">
      <c r="A2784" s="170">
        <v>2781</v>
      </c>
      <c r="B2784" s="120" t="str">
        <f t="shared" si="129"/>
        <v/>
      </c>
      <c r="C2784" s="117" t="s">
        <v>74</v>
      </c>
      <c r="D2784" s="47"/>
      <c r="E2784" s="179"/>
      <c r="F2784" s="51"/>
      <c r="G2784" s="117"/>
      <c r="H2784" s="99"/>
      <c r="Q2784" s="168">
        <f t="shared" si="130"/>
        <v>0</v>
      </c>
      <c r="R2784" s="168">
        <f t="shared" si="131"/>
        <v>0</v>
      </c>
    </row>
    <row r="2785" spans="1:18" ht="20.100000000000001" customHeight="1" x14ac:dyDescent="0.3">
      <c r="A2785" s="170">
        <v>2782</v>
      </c>
      <c r="B2785" s="120" t="str">
        <f t="shared" si="129"/>
        <v/>
      </c>
      <c r="C2785" s="117" t="s">
        <v>74</v>
      </c>
      <c r="D2785" s="47"/>
      <c r="E2785" s="179"/>
      <c r="F2785" s="51"/>
      <c r="G2785" s="117"/>
      <c r="H2785" s="99"/>
      <c r="Q2785" s="168">
        <f t="shared" si="130"/>
        <v>0</v>
      </c>
      <c r="R2785" s="168">
        <f t="shared" si="131"/>
        <v>0</v>
      </c>
    </row>
    <row r="2786" spans="1:18" ht="20.100000000000001" customHeight="1" x14ac:dyDescent="0.3">
      <c r="A2786" s="170">
        <v>2783</v>
      </c>
      <c r="B2786" s="120" t="str">
        <f t="shared" si="129"/>
        <v/>
      </c>
      <c r="C2786" s="117" t="s">
        <v>74</v>
      </c>
      <c r="D2786" s="47"/>
      <c r="E2786" s="179"/>
      <c r="F2786" s="51"/>
      <c r="G2786" s="117"/>
      <c r="H2786" s="99"/>
      <c r="Q2786" s="168">
        <f t="shared" si="130"/>
        <v>0</v>
      </c>
      <c r="R2786" s="168">
        <f t="shared" si="131"/>
        <v>0</v>
      </c>
    </row>
    <row r="2787" spans="1:18" ht="20.100000000000001" customHeight="1" x14ac:dyDescent="0.3">
      <c r="A2787" s="170">
        <v>2784</v>
      </c>
      <c r="B2787" s="120" t="str">
        <f t="shared" si="129"/>
        <v/>
      </c>
      <c r="C2787" s="117" t="s">
        <v>74</v>
      </c>
      <c r="D2787" s="47"/>
      <c r="E2787" s="179"/>
      <c r="F2787" s="51"/>
      <c r="G2787" s="117"/>
      <c r="H2787" s="99"/>
      <c r="Q2787" s="168">
        <f t="shared" si="130"/>
        <v>0</v>
      </c>
      <c r="R2787" s="168">
        <f t="shared" si="131"/>
        <v>0</v>
      </c>
    </row>
    <row r="2788" spans="1:18" ht="20.100000000000001" customHeight="1" x14ac:dyDescent="0.3">
      <c r="A2788" s="170">
        <v>2785</v>
      </c>
      <c r="B2788" s="120" t="str">
        <f t="shared" si="129"/>
        <v/>
      </c>
      <c r="C2788" s="117" t="s">
        <v>74</v>
      </c>
      <c r="D2788" s="47"/>
      <c r="E2788" s="179"/>
      <c r="F2788" s="51"/>
      <c r="G2788" s="117"/>
      <c r="H2788" s="99"/>
      <c r="Q2788" s="168">
        <f t="shared" si="130"/>
        <v>0</v>
      </c>
      <c r="R2788" s="168">
        <f t="shared" si="131"/>
        <v>0</v>
      </c>
    </row>
    <row r="2789" spans="1:18" ht="20.100000000000001" customHeight="1" x14ac:dyDescent="0.3">
      <c r="A2789" s="170">
        <v>2786</v>
      </c>
      <c r="B2789" s="120" t="str">
        <f t="shared" si="129"/>
        <v/>
      </c>
      <c r="C2789" s="117" t="s">
        <v>74</v>
      </c>
      <c r="D2789" s="47"/>
      <c r="E2789" s="179"/>
      <c r="F2789" s="51"/>
      <c r="G2789" s="117"/>
      <c r="H2789" s="99"/>
      <c r="Q2789" s="168">
        <f t="shared" si="130"/>
        <v>0</v>
      </c>
      <c r="R2789" s="168">
        <f t="shared" si="131"/>
        <v>0</v>
      </c>
    </row>
    <row r="2790" spans="1:18" ht="20.100000000000001" customHeight="1" x14ac:dyDescent="0.3">
      <c r="A2790" s="170">
        <v>2787</v>
      </c>
      <c r="B2790" s="120" t="str">
        <f t="shared" si="129"/>
        <v/>
      </c>
      <c r="C2790" s="117" t="s">
        <v>74</v>
      </c>
      <c r="D2790" s="47"/>
      <c r="E2790" s="179"/>
      <c r="F2790" s="51"/>
      <c r="G2790" s="117"/>
      <c r="H2790" s="99"/>
      <c r="Q2790" s="168">
        <f t="shared" si="130"/>
        <v>0</v>
      </c>
      <c r="R2790" s="168">
        <f t="shared" si="131"/>
        <v>0</v>
      </c>
    </row>
    <row r="2791" spans="1:18" ht="20.100000000000001" customHeight="1" x14ac:dyDescent="0.3">
      <c r="A2791" s="170">
        <v>2788</v>
      </c>
      <c r="B2791" s="120" t="str">
        <f t="shared" si="129"/>
        <v/>
      </c>
      <c r="C2791" s="117" t="s">
        <v>74</v>
      </c>
      <c r="D2791" s="47"/>
      <c r="E2791" s="179"/>
      <c r="F2791" s="51"/>
      <c r="G2791" s="117"/>
      <c r="H2791" s="99"/>
      <c r="Q2791" s="168">
        <f t="shared" si="130"/>
        <v>0</v>
      </c>
      <c r="R2791" s="168">
        <f t="shared" si="131"/>
        <v>0</v>
      </c>
    </row>
    <row r="2792" spans="1:18" ht="20.100000000000001" customHeight="1" x14ac:dyDescent="0.3">
      <c r="A2792" s="170">
        <v>2789</v>
      </c>
      <c r="B2792" s="120" t="str">
        <f t="shared" si="129"/>
        <v/>
      </c>
      <c r="C2792" s="117" t="s">
        <v>74</v>
      </c>
      <c r="D2792" s="47"/>
      <c r="E2792" s="179"/>
      <c r="F2792" s="51"/>
      <c r="G2792" s="117"/>
      <c r="H2792" s="99"/>
      <c r="Q2792" s="168">
        <f t="shared" si="130"/>
        <v>0</v>
      </c>
      <c r="R2792" s="168">
        <f t="shared" si="131"/>
        <v>0</v>
      </c>
    </row>
    <row r="2793" spans="1:18" ht="20.100000000000001" customHeight="1" x14ac:dyDescent="0.3">
      <c r="A2793" s="170">
        <v>2790</v>
      </c>
      <c r="B2793" s="120" t="str">
        <f t="shared" si="129"/>
        <v/>
      </c>
      <c r="C2793" s="117" t="s">
        <v>74</v>
      </c>
      <c r="D2793" s="47"/>
      <c r="E2793" s="179"/>
      <c r="F2793" s="51"/>
      <c r="G2793" s="117"/>
      <c r="H2793" s="99"/>
      <c r="Q2793" s="168">
        <f t="shared" si="130"/>
        <v>0</v>
      </c>
      <c r="R2793" s="168">
        <f t="shared" si="131"/>
        <v>0</v>
      </c>
    </row>
    <row r="2794" spans="1:18" ht="20.100000000000001" customHeight="1" x14ac:dyDescent="0.3">
      <c r="A2794" s="170">
        <v>2791</v>
      </c>
      <c r="B2794" s="120" t="str">
        <f t="shared" si="129"/>
        <v/>
      </c>
      <c r="C2794" s="117" t="s">
        <v>74</v>
      </c>
      <c r="D2794" s="47"/>
      <c r="E2794" s="179"/>
      <c r="F2794" s="51"/>
      <c r="G2794" s="117"/>
      <c r="H2794" s="99"/>
      <c r="Q2794" s="168">
        <f t="shared" si="130"/>
        <v>0</v>
      </c>
      <c r="R2794" s="168">
        <f t="shared" si="131"/>
        <v>0</v>
      </c>
    </row>
    <row r="2795" spans="1:18" ht="20.100000000000001" customHeight="1" x14ac:dyDescent="0.3">
      <c r="A2795" s="170">
        <v>2792</v>
      </c>
      <c r="B2795" s="120" t="str">
        <f t="shared" si="129"/>
        <v/>
      </c>
      <c r="C2795" s="117" t="s">
        <v>74</v>
      </c>
      <c r="D2795" s="47"/>
      <c r="E2795" s="179"/>
      <c r="F2795" s="51"/>
      <c r="G2795" s="117"/>
      <c r="H2795" s="99"/>
      <c r="Q2795" s="168">
        <f t="shared" si="130"/>
        <v>0</v>
      </c>
      <c r="R2795" s="168">
        <f t="shared" si="131"/>
        <v>0</v>
      </c>
    </row>
    <row r="2796" spans="1:18" ht="20.100000000000001" customHeight="1" x14ac:dyDescent="0.3">
      <c r="A2796" s="170">
        <v>2793</v>
      </c>
      <c r="B2796" s="120" t="str">
        <f t="shared" si="129"/>
        <v/>
      </c>
      <c r="C2796" s="117" t="s">
        <v>74</v>
      </c>
      <c r="D2796" s="47"/>
      <c r="E2796" s="179"/>
      <c r="F2796" s="51"/>
      <c r="G2796" s="117"/>
      <c r="H2796" s="99"/>
      <c r="Q2796" s="168">
        <f t="shared" si="130"/>
        <v>0</v>
      </c>
      <c r="R2796" s="168">
        <f t="shared" si="131"/>
        <v>0</v>
      </c>
    </row>
    <row r="2797" spans="1:18" ht="20.100000000000001" customHeight="1" x14ac:dyDescent="0.3">
      <c r="A2797" s="170">
        <v>2794</v>
      </c>
      <c r="B2797" s="120" t="str">
        <f t="shared" si="129"/>
        <v/>
      </c>
      <c r="C2797" s="117" t="s">
        <v>74</v>
      </c>
      <c r="D2797" s="47"/>
      <c r="E2797" s="179"/>
      <c r="F2797" s="51"/>
      <c r="G2797" s="117"/>
      <c r="H2797" s="99"/>
      <c r="Q2797" s="168">
        <f t="shared" si="130"/>
        <v>0</v>
      </c>
      <c r="R2797" s="168">
        <f t="shared" si="131"/>
        <v>0</v>
      </c>
    </row>
    <row r="2798" spans="1:18" ht="20.100000000000001" customHeight="1" x14ac:dyDescent="0.3">
      <c r="A2798" s="170">
        <v>2795</v>
      </c>
      <c r="B2798" s="120" t="str">
        <f t="shared" si="129"/>
        <v/>
      </c>
      <c r="C2798" s="117" t="s">
        <v>74</v>
      </c>
      <c r="D2798" s="47"/>
      <c r="E2798" s="179"/>
      <c r="F2798" s="51"/>
      <c r="G2798" s="117"/>
      <c r="H2798" s="99"/>
      <c r="Q2798" s="168">
        <f t="shared" si="130"/>
        <v>0</v>
      </c>
      <c r="R2798" s="168">
        <f t="shared" si="131"/>
        <v>0</v>
      </c>
    </row>
    <row r="2799" spans="1:18" ht="20.100000000000001" customHeight="1" x14ac:dyDescent="0.3">
      <c r="A2799" s="170">
        <v>2796</v>
      </c>
      <c r="B2799" s="120" t="str">
        <f t="shared" si="129"/>
        <v/>
      </c>
      <c r="C2799" s="117" t="s">
        <v>74</v>
      </c>
      <c r="D2799" s="47"/>
      <c r="E2799" s="179"/>
      <c r="F2799" s="51"/>
      <c r="G2799" s="117"/>
      <c r="H2799" s="99"/>
      <c r="Q2799" s="168">
        <f t="shared" si="130"/>
        <v>0</v>
      </c>
      <c r="R2799" s="168">
        <f t="shared" si="131"/>
        <v>0</v>
      </c>
    </row>
    <row r="2800" spans="1:18" ht="20.100000000000001" customHeight="1" x14ac:dyDescent="0.3">
      <c r="A2800" s="170">
        <v>2797</v>
      </c>
      <c r="B2800" s="120" t="str">
        <f t="shared" si="129"/>
        <v/>
      </c>
      <c r="C2800" s="117" t="s">
        <v>74</v>
      </c>
      <c r="D2800" s="47"/>
      <c r="E2800" s="179"/>
      <c r="F2800" s="51"/>
      <c r="G2800" s="117"/>
      <c r="H2800" s="99"/>
      <c r="Q2800" s="168">
        <f t="shared" si="130"/>
        <v>0</v>
      </c>
      <c r="R2800" s="168">
        <f t="shared" si="131"/>
        <v>0</v>
      </c>
    </row>
    <row r="2801" spans="1:18" ht="20.100000000000001" customHeight="1" x14ac:dyDescent="0.3">
      <c r="A2801" s="170">
        <v>2798</v>
      </c>
      <c r="B2801" s="120" t="str">
        <f t="shared" si="129"/>
        <v/>
      </c>
      <c r="C2801" s="117" t="s">
        <v>74</v>
      </c>
      <c r="D2801" s="47"/>
      <c r="E2801" s="179"/>
      <c r="F2801" s="51"/>
      <c r="G2801" s="117"/>
      <c r="H2801" s="99"/>
      <c r="Q2801" s="168">
        <f t="shared" si="130"/>
        <v>0</v>
      </c>
      <c r="R2801" s="168">
        <f t="shared" si="131"/>
        <v>0</v>
      </c>
    </row>
    <row r="2802" spans="1:18" ht="20.100000000000001" customHeight="1" x14ac:dyDescent="0.3">
      <c r="A2802" s="170">
        <v>2799</v>
      </c>
      <c r="B2802" s="120" t="str">
        <f t="shared" si="129"/>
        <v/>
      </c>
      <c r="C2802" s="117" t="s">
        <v>74</v>
      </c>
      <c r="D2802" s="47"/>
      <c r="E2802" s="179"/>
      <c r="F2802" s="51"/>
      <c r="G2802" s="117"/>
      <c r="H2802" s="99"/>
      <c r="Q2802" s="168">
        <f t="shared" si="130"/>
        <v>0</v>
      </c>
      <c r="R2802" s="168">
        <f t="shared" si="131"/>
        <v>0</v>
      </c>
    </row>
    <row r="2803" spans="1:18" ht="20.100000000000001" customHeight="1" x14ac:dyDescent="0.3">
      <c r="A2803" s="170">
        <v>2800</v>
      </c>
      <c r="B2803" s="120" t="str">
        <f t="shared" si="129"/>
        <v/>
      </c>
      <c r="C2803" s="117" t="s">
        <v>74</v>
      </c>
      <c r="D2803" s="47"/>
      <c r="E2803" s="179"/>
      <c r="F2803" s="51"/>
      <c r="G2803" s="117"/>
      <c r="H2803" s="99"/>
      <c r="Q2803" s="168">
        <f t="shared" si="130"/>
        <v>0</v>
      </c>
      <c r="R2803" s="168">
        <f t="shared" si="131"/>
        <v>0</v>
      </c>
    </row>
    <row r="2804" spans="1:18" ht="20.100000000000001" customHeight="1" x14ac:dyDescent="0.3">
      <c r="A2804" s="170">
        <v>2801</v>
      </c>
      <c r="B2804" s="120" t="str">
        <f t="shared" si="129"/>
        <v/>
      </c>
      <c r="C2804" s="117" t="s">
        <v>74</v>
      </c>
      <c r="D2804" s="47"/>
      <c r="E2804" s="179"/>
      <c r="F2804" s="51"/>
      <c r="G2804" s="117"/>
      <c r="H2804" s="99"/>
      <c r="Q2804" s="168">
        <f t="shared" si="130"/>
        <v>0</v>
      </c>
      <c r="R2804" s="168">
        <f t="shared" si="131"/>
        <v>0</v>
      </c>
    </row>
    <row r="2805" spans="1:18" ht="20.100000000000001" customHeight="1" x14ac:dyDescent="0.3">
      <c r="A2805" s="170">
        <v>2802</v>
      </c>
      <c r="B2805" s="120" t="str">
        <f t="shared" si="129"/>
        <v/>
      </c>
      <c r="C2805" s="117" t="s">
        <v>74</v>
      </c>
      <c r="D2805" s="47"/>
      <c r="E2805" s="179"/>
      <c r="F2805" s="51"/>
      <c r="G2805" s="117"/>
      <c r="H2805" s="99"/>
      <c r="Q2805" s="168">
        <f t="shared" si="130"/>
        <v>0</v>
      </c>
      <c r="R2805" s="168">
        <f t="shared" si="131"/>
        <v>0</v>
      </c>
    </row>
    <row r="2806" spans="1:18" ht="20.100000000000001" customHeight="1" x14ac:dyDescent="0.3">
      <c r="A2806" s="170">
        <v>2803</v>
      </c>
      <c r="B2806" s="120" t="str">
        <f t="shared" si="129"/>
        <v/>
      </c>
      <c r="C2806" s="117" t="s">
        <v>74</v>
      </c>
      <c r="D2806" s="47"/>
      <c r="E2806" s="179"/>
      <c r="F2806" s="51"/>
      <c r="G2806" s="117"/>
      <c r="H2806" s="99"/>
      <c r="Q2806" s="168">
        <f t="shared" si="130"/>
        <v>0</v>
      </c>
      <c r="R2806" s="168">
        <f t="shared" si="131"/>
        <v>0</v>
      </c>
    </row>
    <row r="2807" spans="1:18" ht="20.100000000000001" customHeight="1" x14ac:dyDescent="0.3">
      <c r="A2807" s="170">
        <v>2804</v>
      </c>
      <c r="B2807" s="120" t="str">
        <f t="shared" si="129"/>
        <v/>
      </c>
      <c r="C2807" s="117" t="s">
        <v>74</v>
      </c>
      <c r="D2807" s="47"/>
      <c r="E2807" s="179"/>
      <c r="F2807" s="51"/>
      <c r="G2807" s="117"/>
      <c r="H2807" s="99"/>
      <c r="Q2807" s="168">
        <f t="shared" si="130"/>
        <v>0</v>
      </c>
      <c r="R2807" s="168">
        <f t="shared" si="131"/>
        <v>0</v>
      </c>
    </row>
    <row r="2808" spans="1:18" ht="20.100000000000001" customHeight="1" x14ac:dyDescent="0.3">
      <c r="A2808" s="170">
        <v>2805</v>
      </c>
      <c r="B2808" s="120" t="str">
        <f t="shared" si="129"/>
        <v/>
      </c>
      <c r="C2808" s="117" t="s">
        <v>74</v>
      </c>
      <c r="D2808" s="47"/>
      <c r="E2808" s="179"/>
      <c r="F2808" s="51"/>
      <c r="G2808" s="117"/>
      <c r="H2808" s="99"/>
      <c r="Q2808" s="168">
        <f t="shared" si="130"/>
        <v>0</v>
      </c>
      <c r="R2808" s="168">
        <f t="shared" si="131"/>
        <v>0</v>
      </c>
    </row>
    <row r="2809" spans="1:18" ht="20.100000000000001" customHeight="1" x14ac:dyDescent="0.3">
      <c r="A2809" s="170">
        <v>2806</v>
      </c>
      <c r="B2809" s="120" t="str">
        <f t="shared" si="129"/>
        <v/>
      </c>
      <c r="C2809" s="117" t="s">
        <v>74</v>
      </c>
      <c r="D2809" s="47"/>
      <c r="E2809" s="179"/>
      <c r="F2809" s="51"/>
      <c r="G2809" s="117"/>
      <c r="H2809" s="99"/>
      <c r="Q2809" s="168">
        <f t="shared" si="130"/>
        <v>0</v>
      </c>
      <c r="R2809" s="168">
        <f t="shared" si="131"/>
        <v>0</v>
      </c>
    </row>
    <row r="2810" spans="1:18" ht="20.100000000000001" customHeight="1" x14ac:dyDescent="0.3">
      <c r="A2810" s="170">
        <v>2807</v>
      </c>
      <c r="B2810" s="120" t="str">
        <f t="shared" si="129"/>
        <v/>
      </c>
      <c r="C2810" s="117" t="s">
        <v>74</v>
      </c>
      <c r="D2810" s="47"/>
      <c r="E2810" s="179"/>
      <c r="F2810" s="51"/>
      <c r="G2810" s="117"/>
      <c r="H2810" s="99"/>
      <c r="Q2810" s="168">
        <f t="shared" si="130"/>
        <v>0</v>
      </c>
      <c r="R2810" s="168">
        <f t="shared" si="131"/>
        <v>0</v>
      </c>
    </row>
    <row r="2811" spans="1:18" ht="20.100000000000001" customHeight="1" x14ac:dyDescent="0.3">
      <c r="A2811" s="170">
        <v>2808</v>
      </c>
      <c r="B2811" s="120" t="str">
        <f t="shared" si="129"/>
        <v/>
      </c>
      <c r="C2811" s="117" t="s">
        <v>74</v>
      </c>
      <c r="D2811" s="47"/>
      <c r="E2811" s="179"/>
      <c r="F2811" s="51"/>
      <c r="G2811" s="117"/>
      <c r="H2811" s="99"/>
      <c r="Q2811" s="168">
        <f t="shared" si="130"/>
        <v>0</v>
      </c>
      <c r="R2811" s="168">
        <f t="shared" si="131"/>
        <v>0</v>
      </c>
    </row>
    <row r="2812" spans="1:18" ht="20.100000000000001" customHeight="1" x14ac:dyDescent="0.3">
      <c r="A2812" s="170">
        <v>2809</v>
      </c>
      <c r="B2812" s="120" t="str">
        <f t="shared" si="129"/>
        <v/>
      </c>
      <c r="C2812" s="117" t="s">
        <v>74</v>
      </c>
      <c r="D2812" s="47"/>
      <c r="E2812" s="179"/>
      <c r="F2812" s="51"/>
      <c r="G2812" s="117"/>
      <c r="H2812" s="99"/>
      <c r="Q2812" s="168">
        <f t="shared" si="130"/>
        <v>0</v>
      </c>
      <c r="R2812" s="168">
        <f t="shared" si="131"/>
        <v>0</v>
      </c>
    </row>
    <row r="2813" spans="1:18" ht="20.100000000000001" customHeight="1" x14ac:dyDescent="0.3">
      <c r="A2813" s="170">
        <v>2810</v>
      </c>
      <c r="B2813" s="120" t="str">
        <f t="shared" si="129"/>
        <v/>
      </c>
      <c r="C2813" s="117" t="s">
        <v>74</v>
      </c>
      <c r="D2813" s="47"/>
      <c r="E2813" s="179"/>
      <c r="F2813" s="51"/>
      <c r="G2813" s="117"/>
      <c r="H2813" s="99"/>
      <c r="Q2813" s="168">
        <f t="shared" si="130"/>
        <v>0</v>
      </c>
      <c r="R2813" s="168">
        <f t="shared" si="131"/>
        <v>0</v>
      </c>
    </row>
    <row r="2814" spans="1:18" ht="20.100000000000001" customHeight="1" x14ac:dyDescent="0.3">
      <c r="A2814" s="170">
        <v>2811</v>
      </c>
      <c r="B2814" s="120" t="str">
        <f t="shared" si="129"/>
        <v/>
      </c>
      <c r="C2814" s="117" t="s">
        <v>74</v>
      </c>
      <c r="D2814" s="47"/>
      <c r="E2814" s="179"/>
      <c r="F2814" s="51"/>
      <c r="G2814" s="117"/>
      <c r="H2814" s="99"/>
      <c r="Q2814" s="168">
        <f t="shared" si="130"/>
        <v>0</v>
      </c>
      <c r="R2814" s="168">
        <f t="shared" si="131"/>
        <v>0</v>
      </c>
    </row>
    <row r="2815" spans="1:18" ht="20.100000000000001" customHeight="1" x14ac:dyDescent="0.3">
      <c r="A2815" s="170">
        <v>2812</v>
      </c>
      <c r="B2815" s="120" t="str">
        <f t="shared" si="129"/>
        <v/>
      </c>
      <c r="C2815" s="117" t="s">
        <v>74</v>
      </c>
      <c r="D2815" s="47"/>
      <c r="E2815" s="179"/>
      <c r="F2815" s="51"/>
      <c r="G2815" s="117"/>
      <c r="H2815" s="99"/>
      <c r="Q2815" s="168">
        <f t="shared" si="130"/>
        <v>0</v>
      </c>
      <c r="R2815" s="168">
        <f t="shared" si="131"/>
        <v>0</v>
      </c>
    </row>
    <row r="2816" spans="1:18" ht="20.100000000000001" customHeight="1" x14ac:dyDescent="0.3">
      <c r="A2816" s="170">
        <v>2813</v>
      </c>
      <c r="B2816" s="120" t="str">
        <f t="shared" si="129"/>
        <v/>
      </c>
      <c r="C2816" s="117" t="s">
        <v>74</v>
      </c>
      <c r="D2816" s="47"/>
      <c r="E2816" s="179"/>
      <c r="F2816" s="51"/>
      <c r="G2816" s="117"/>
      <c r="H2816" s="99"/>
      <c r="Q2816" s="168">
        <f t="shared" si="130"/>
        <v>0</v>
      </c>
      <c r="R2816" s="168">
        <f t="shared" si="131"/>
        <v>0</v>
      </c>
    </row>
    <row r="2817" spans="1:18" ht="20.100000000000001" customHeight="1" x14ac:dyDescent="0.3">
      <c r="A2817" s="170">
        <v>2814</v>
      </c>
      <c r="B2817" s="120" t="str">
        <f t="shared" si="129"/>
        <v/>
      </c>
      <c r="C2817" s="117" t="s">
        <v>74</v>
      </c>
      <c r="D2817" s="47"/>
      <c r="E2817" s="179"/>
      <c r="F2817" s="51"/>
      <c r="G2817" s="117"/>
      <c r="H2817" s="99"/>
      <c r="Q2817" s="168">
        <f t="shared" si="130"/>
        <v>0</v>
      </c>
      <c r="R2817" s="168">
        <f t="shared" si="131"/>
        <v>0</v>
      </c>
    </row>
    <row r="2818" spans="1:18" ht="20.100000000000001" customHeight="1" x14ac:dyDescent="0.3">
      <c r="A2818" s="170">
        <v>2815</v>
      </c>
      <c r="B2818" s="120" t="str">
        <f t="shared" si="129"/>
        <v/>
      </c>
      <c r="C2818" s="117" t="s">
        <v>74</v>
      </c>
      <c r="D2818" s="47"/>
      <c r="E2818" s="179"/>
      <c r="F2818" s="51"/>
      <c r="G2818" s="117"/>
      <c r="H2818" s="99"/>
      <c r="Q2818" s="168">
        <f t="shared" si="130"/>
        <v>0</v>
      </c>
      <c r="R2818" s="168">
        <f t="shared" si="131"/>
        <v>0</v>
      </c>
    </row>
    <row r="2819" spans="1:18" ht="20.100000000000001" customHeight="1" x14ac:dyDescent="0.3">
      <c r="A2819" s="170">
        <v>2816</v>
      </c>
      <c r="B2819" s="120" t="str">
        <f t="shared" si="129"/>
        <v/>
      </c>
      <c r="C2819" s="117" t="s">
        <v>74</v>
      </c>
      <c r="D2819" s="47"/>
      <c r="E2819" s="179"/>
      <c r="F2819" s="51"/>
      <c r="G2819" s="117"/>
      <c r="H2819" s="99"/>
      <c r="Q2819" s="168">
        <f t="shared" si="130"/>
        <v>0</v>
      </c>
      <c r="R2819" s="168">
        <f t="shared" si="131"/>
        <v>0</v>
      </c>
    </row>
    <row r="2820" spans="1:18" ht="20.100000000000001" customHeight="1" x14ac:dyDescent="0.3">
      <c r="A2820" s="170">
        <v>2817</v>
      </c>
      <c r="B2820" s="120" t="str">
        <f t="shared" si="129"/>
        <v/>
      </c>
      <c r="C2820" s="117" t="s">
        <v>74</v>
      </c>
      <c r="D2820" s="47"/>
      <c r="E2820" s="179"/>
      <c r="F2820" s="51"/>
      <c r="G2820" s="117"/>
      <c r="H2820" s="99"/>
      <c r="Q2820" s="168">
        <f t="shared" si="130"/>
        <v>0</v>
      </c>
      <c r="R2820" s="168">
        <f t="shared" si="131"/>
        <v>0</v>
      </c>
    </row>
    <row r="2821" spans="1:18" ht="20.100000000000001" customHeight="1" x14ac:dyDescent="0.3">
      <c r="A2821" s="170">
        <v>2818</v>
      </c>
      <c r="B2821" s="120" t="str">
        <f t="shared" ref="B2821:B2884" si="132">_xlfn.CONCAT(D2821,E2821)</f>
        <v/>
      </c>
      <c r="C2821" s="117" t="s">
        <v>74</v>
      </c>
      <c r="D2821" s="47"/>
      <c r="E2821" s="179"/>
      <c r="F2821" s="51"/>
      <c r="G2821" s="117"/>
      <c r="H2821" s="99"/>
      <c r="Q2821" s="168">
        <f t="shared" ref="Q2821:Q2884" si="133">IF(D2821&lt;1,0,1)</f>
        <v>0</v>
      </c>
      <c r="R2821" s="168">
        <f t="shared" ref="R2821:R2884" si="134">IF(G2821+H2821&gt;0,IF(Q2821=0,1,0),0)</f>
        <v>0</v>
      </c>
    </row>
    <row r="2822" spans="1:18" ht="20.100000000000001" customHeight="1" x14ac:dyDescent="0.3">
      <c r="A2822" s="170">
        <v>2819</v>
      </c>
      <c r="B2822" s="120" t="str">
        <f t="shared" si="132"/>
        <v/>
      </c>
      <c r="C2822" s="117" t="s">
        <v>74</v>
      </c>
      <c r="D2822" s="47"/>
      <c r="E2822" s="179"/>
      <c r="F2822" s="51"/>
      <c r="G2822" s="117"/>
      <c r="H2822" s="99"/>
      <c r="Q2822" s="168">
        <f t="shared" si="133"/>
        <v>0</v>
      </c>
      <c r="R2822" s="168">
        <f t="shared" si="134"/>
        <v>0</v>
      </c>
    </row>
    <row r="2823" spans="1:18" ht="20.100000000000001" customHeight="1" x14ac:dyDescent="0.3">
      <c r="A2823" s="170">
        <v>2820</v>
      </c>
      <c r="B2823" s="120" t="str">
        <f t="shared" si="132"/>
        <v/>
      </c>
      <c r="C2823" s="117" t="s">
        <v>74</v>
      </c>
      <c r="D2823" s="47"/>
      <c r="E2823" s="179"/>
      <c r="F2823" s="51"/>
      <c r="G2823" s="117"/>
      <c r="H2823" s="99"/>
      <c r="Q2823" s="168">
        <f t="shared" si="133"/>
        <v>0</v>
      </c>
      <c r="R2823" s="168">
        <f t="shared" si="134"/>
        <v>0</v>
      </c>
    </row>
    <row r="2824" spans="1:18" ht="20.100000000000001" customHeight="1" x14ac:dyDescent="0.3">
      <c r="A2824" s="170">
        <v>2821</v>
      </c>
      <c r="B2824" s="120" t="str">
        <f t="shared" si="132"/>
        <v/>
      </c>
      <c r="C2824" s="117" t="s">
        <v>74</v>
      </c>
      <c r="D2824" s="47"/>
      <c r="E2824" s="179"/>
      <c r="F2824" s="51"/>
      <c r="G2824" s="117"/>
      <c r="H2824" s="99"/>
      <c r="Q2824" s="168">
        <f t="shared" si="133"/>
        <v>0</v>
      </c>
      <c r="R2824" s="168">
        <f t="shared" si="134"/>
        <v>0</v>
      </c>
    </row>
    <row r="2825" spans="1:18" ht="20.100000000000001" customHeight="1" x14ac:dyDescent="0.3">
      <c r="A2825" s="170">
        <v>2822</v>
      </c>
      <c r="B2825" s="120" t="str">
        <f t="shared" si="132"/>
        <v/>
      </c>
      <c r="C2825" s="117" t="s">
        <v>74</v>
      </c>
      <c r="D2825" s="47"/>
      <c r="E2825" s="179"/>
      <c r="F2825" s="51"/>
      <c r="G2825" s="117"/>
      <c r="H2825" s="99"/>
      <c r="Q2825" s="168">
        <f t="shared" si="133"/>
        <v>0</v>
      </c>
      <c r="R2825" s="168">
        <f t="shared" si="134"/>
        <v>0</v>
      </c>
    </row>
    <row r="2826" spans="1:18" ht="20.100000000000001" customHeight="1" x14ac:dyDescent="0.3">
      <c r="A2826" s="170">
        <v>2823</v>
      </c>
      <c r="B2826" s="120" t="str">
        <f t="shared" si="132"/>
        <v/>
      </c>
      <c r="C2826" s="117" t="s">
        <v>74</v>
      </c>
      <c r="D2826" s="47"/>
      <c r="E2826" s="179"/>
      <c r="F2826" s="51"/>
      <c r="G2826" s="117"/>
      <c r="H2826" s="99"/>
      <c r="Q2826" s="168">
        <f t="shared" si="133"/>
        <v>0</v>
      </c>
      <c r="R2826" s="168">
        <f t="shared" si="134"/>
        <v>0</v>
      </c>
    </row>
    <row r="2827" spans="1:18" ht="20.100000000000001" customHeight="1" x14ac:dyDescent="0.3">
      <c r="A2827" s="170">
        <v>2824</v>
      </c>
      <c r="B2827" s="120" t="str">
        <f t="shared" si="132"/>
        <v/>
      </c>
      <c r="C2827" s="117" t="s">
        <v>74</v>
      </c>
      <c r="D2827" s="47"/>
      <c r="E2827" s="179"/>
      <c r="F2827" s="51"/>
      <c r="G2827" s="117"/>
      <c r="H2827" s="99"/>
      <c r="Q2827" s="168">
        <f t="shared" si="133"/>
        <v>0</v>
      </c>
      <c r="R2827" s="168">
        <f t="shared" si="134"/>
        <v>0</v>
      </c>
    </row>
    <row r="2828" spans="1:18" ht="20.100000000000001" customHeight="1" x14ac:dyDescent="0.3">
      <c r="A2828" s="170">
        <v>2825</v>
      </c>
      <c r="B2828" s="120" t="str">
        <f t="shared" si="132"/>
        <v/>
      </c>
      <c r="C2828" s="117" t="s">
        <v>74</v>
      </c>
      <c r="D2828" s="47"/>
      <c r="E2828" s="179"/>
      <c r="F2828" s="51"/>
      <c r="G2828" s="117"/>
      <c r="H2828" s="99"/>
      <c r="Q2828" s="168">
        <f t="shared" si="133"/>
        <v>0</v>
      </c>
      <c r="R2828" s="168">
        <f t="shared" si="134"/>
        <v>0</v>
      </c>
    </row>
    <row r="2829" spans="1:18" ht="20.100000000000001" customHeight="1" x14ac:dyDescent="0.3">
      <c r="A2829" s="170">
        <v>2826</v>
      </c>
      <c r="B2829" s="120" t="str">
        <f t="shared" si="132"/>
        <v/>
      </c>
      <c r="C2829" s="117" t="s">
        <v>74</v>
      </c>
      <c r="D2829" s="47"/>
      <c r="E2829" s="179"/>
      <c r="F2829" s="51"/>
      <c r="G2829" s="117"/>
      <c r="H2829" s="99"/>
      <c r="Q2829" s="168">
        <f t="shared" si="133"/>
        <v>0</v>
      </c>
      <c r="R2829" s="168">
        <f t="shared" si="134"/>
        <v>0</v>
      </c>
    </row>
    <row r="2830" spans="1:18" ht="20.100000000000001" customHeight="1" x14ac:dyDescent="0.3">
      <c r="A2830" s="170">
        <v>2827</v>
      </c>
      <c r="B2830" s="120" t="str">
        <f t="shared" si="132"/>
        <v/>
      </c>
      <c r="C2830" s="117" t="s">
        <v>74</v>
      </c>
      <c r="D2830" s="47"/>
      <c r="E2830" s="179"/>
      <c r="F2830" s="51"/>
      <c r="G2830" s="117"/>
      <c r="H2830" s="99"/>
      <c r="Q2830" s="168">
        <f t="shared" si="133"/>
        <v>0</v>
      </c>
      <c r="R2830" s="168">
        <f t="shared" si="134"/>
        <v>0</v>
      </c>
    </row>
    <row r="2831" spans="1:18" ht="20.100000000000001" customHeight="1" x14ac:dyDescent="0.3">
      <c r="A2831" s="170">
        <v>2828</v>
      </c>
      <c r="B2831" s="120" t="str">
        <f t="shared" si="132"/>
        <v/>
      </c>
      <c r="C2831" s="117" t="s">
        <v>74</v>
      </c>
      <c r="D2831" s="47"/>
      <c r="E2831" s="179"/>
      <c r="F2831" s="51"/>
      <c r="G2831" s="117"/>
      <c r="H2831" s="99"/>
      <c r="Q2831" s="168">
        <f t="shared" si="133"/>
        <v>0</v>
      </c>
      <c r="R2831" s="168">
        <f t="shared" si="134"/>
        <v>0</v>
      </c>
    </row>
    <row r="2832" spans="1:18" ht="20.100000000000001" customHeight="1" x14ac:dyDescent="0.3">
      <c r="A2832" s="170">
        <v>2829</v>
      </c>
      <c r="B2832" s="120" t="str">
        <f t="shared" si="132"/>
        <v/>
      </c>
      <c r="C2832" s="117" t="s">
        <v>74</v>
      </c>
      <c r="D2832" s="47"/>
      <c r="E2832" s="179"/>
      <c r="F2832" s="51"/>
      <c r="G2832" s="117"/>
      <c r="H2832" s="99"/>
      <c r="Q2832" s="168">
        <f t="shared" si="133"/>
        <v>0</v>
      </c>
      <c r="R2832" s="168">
        <f t="shared" si="134"/>
        <v>0</v>
      </c>
    </row>
    <row r="2833" spans="1:18" ht="20.100000000000001" customHeight="1" x14ac:dyDescent="0.3">
      <c r="A2833" s="170">
        <v>2830</v>
      </c>
      <c r="B2833" s="120" t="str">
        <f t="shared" si="132"/>
        <v/>
      </c>
      <c r="C2833" s="117" t="s">
        <v>74</v>
      </c>
      <c r="D2833" s="47"/>
      <c r="E2833" s="179"/>
      <c r="F2833" s="51"/>
      <c r="G2833" s="117"/>
      <c r="H2833" s="99"/>
      <c r="Q2833" s="168">
        <f t="shared" si="133"/>
        <v>0</v>
      </c>
      <c r="R2833" s="168">
        <f t="shared" si="134"/>
        <v>0</v>
      </c>
    </row>
    <row r="2834" spans="1:18" ht="20.100000000000001" customHeight="1" x14ac:dyDescent="0.3">
      <c r="A2834" s="170">
        <v>2831</v>
      </c>
      <c r="B2834" s="120" t="str">
        <f t="shared" si="132"/>
        <v/>
      </c>
      <c r="C2834" s="117" t="s">
        <v>74</v>
      </c>
      <c r="D2834" s="47"/>
      <c r="E2834" s="179"/>
      <c r="F2834" s="51"/>
      <c r="G2834" s="117"/>
      <c r="H2834" s="99"/>
      <c r="Q2834" s="168">
        <f t="shared" si="133"/>
        <v>0</v>
      </c>
      <c r="R2834" s="168">
        <f t="shared" si="134"/>
        <v>0</v>
      </c>
    </row>
    <row r="2835" spans="1:18" ht="20.100000000000001" customHeight="1" x14ac:dyDescent="0.3">
      <c r="A2835" s="170">
        <v>2832</v>
      </c>
      <c r="B2835" s="120" t="str">
        <f t="shared" si="132"/>
        <v/>
      </c>
      <c r="C2835" s="117" t="s">
        <v>74</v>
      </c>
      <c r="D2835" s="47"/>
      <c r="E2835" s="179"/>
      <c r="F2835" s="51"/>
      <c r="G2835" s="117"/>
      <c r="H2835" s="99"/>
      <c r="Q2835" s="168">
        <f t="shared" si="133"/>
        <v>0</v>
      </c>
      <c r="R2835" s="168">
        <f t="shared" si="134"/>
        <v>0</v>
      </c>
    </row>
    <row r="2836" spans="1:18" ht="20.100000000000001" customHeight="1" x14ac:dyDescent="0.3">
      <c r="A2836" s="170">
        <v>2833</v>
      </c>
      <c r="B2836" s="120" t="str">
        <f t="shared" si="132"/>
        <v/>
      </c>
      <c r="C2836" s="117" t="s">
        <v>74</v>
      </c>
      <c r="D2836" s="47"/>
      <c r="E2836" s="179"/>
      <c r="F2836" s="51"/>
      <c r="G2836" s="117"/>
      <c r="H2836" s="99"/>
      <c r="Q2836" s="168">
        <f t="shared" si="133"/>
        <v>0</v>
      </c>
      <c r="R2836" s="168">
        <f t="shared" si="134"/>
        <v>0</v>
      </c>
    </row>
    <row r="2837" spans="1:18" ht="20.100000000000001" customHeight="1" x14ac:dyDescent="0.3">
      <c r="A2837" s="170">
        <v>2834</v>
      </c>
      <c r="B2837" s="120" t="str">
        <f t="shared" si="132"/>
        <v/>
      </c>
      <c r="C2837" s="117" t="s">
        <v>74</v>
      </c>
      <c r="D2837" s="47"/>
      <c r="E2837" s="179"/>
      <c r="F2837" s="51"/>
      <c r="G2837" s="117"/>
      <c r="H2837" s="99"/>
      <c r="Q2837" s="168">
        <f t="shared" si="133"/>
        <v>0</v>
      </c>
      <c r="R2837" s="168">
        <f t="shared" si="134"/>
        <v>0</v>
      </c>
    </row>
    <row r="2838" spans="1:18" ht="20.100000000000001" customHeight="1" x14ac:dyDescent="0.3">
      <c r="A2838" s="170">
        <v>2835</v>
      </c>
      <c r="B2838" s="120" t="str">
        <f t="shared" si="132"/>
        <v/>
      </c>
      <c r="C2838" s="117" t="s">
        <v>74</v>
      </c>
      <c r="D2838" s="47"/>
      <c r="E2838" s="179"/>
      <c r="F2838" s="51"/>
      <c r="G2838" s="117"/>
      <c r="H2838" s="99"/>
      <c r="Q2838" s="168">
        <f t="shared" si="133"/>
        <v>0</v>
      </c>
      <c r="R2838" s="168">
        <f t="shared" si="134"/>
        <v>0</v>
      </c>
    </row>
    <row r="2839" spans="1:18" ht="20.100000000000001" customHeight="1" x14ac:dyDescent="0.3">
      <c r="A2839" s="170">
        <v>2836</v>
      </c>
      <c r="B2839" s="120" t="str">
        <f t="shared" si="132"/>
        <v/>
      </c>
      <c r="C2839" s="117" t="s">
        <v>74</v>
      </c>
      <c r="D2839" s="47"/>
      <c r="E2839" s="179"/>
      <c r="F2839" s="51"/>
      <c r="G2839" s="117"/>
      <c r="H2839" s="99"/>
      <c r="Q2839" s="168">
        <f t="shared" si="133"/>
        <v>0</v>
      </c>
      <c r="R2839" s="168">
        <f t="shared" si="134"/>
        <v>0</v>
      </c>
    </row>
    <row r="2840" spans="1:18" ht="20.100000000000001" customHeight="1" x14ac:dyDescent="0.3">
      <c r="A2840" s="170">
        <v>2837</v>
      </c>
      <c r="B2840" s="120" t="str">
        <f t="shared" si="132"/>
        <v/>
      </c>
      <c r="C2840" s="117" t="s">
        <v>74</v>
      </c>
      <c r="D2840" s="47"/>
      <c r="E2840" s="179"/>
      <c r="F2840" s="51"/>
      <c r="G2840" s="117"/>
      <c r="H2840" s="99"/>
      <c r="Q2840" s="168">
        <f t="shared" si="133"/>
        <v>0</v>
      </c>
      <c r="R2840" s="168">
        <f t="shared" si="134"/>
        <v>0</v>
      </c>
    </row>
    <row r="2841" spans="1:18" ht="20.100000000000001" customHeight="1" x14ac:dyDescent="0.3">
      <c r="A2841" s="170">
        <v>2838</v>
      </c>
      <c r="B2841" s="120" t="str">
        <f t="shared" si="132"/>
        <v/>
      </c>
      <c r="C2841" s="117" t="s">
        <v>74</v>
      </c>
      <c r="D2841" s="47"/>
      <c r="E2841" s="179"/>
      <c r="F2841" s="51"/>
      <c r="G2841" s="117"/>
      <c r="H2841" s="99"/>
      <c r="Q2841" s="168">
        <f t="shared" si="133"/>
        <v>0</v>
      </c>
      <c r="R2841" s="168">
        <f t="shared" si="134"/>
        <v>0</v>
      </c>
    </row>
    <row r="2842" spans="1:18" ht="20.100000000000001" customHeight="1" x14ac:dyDescent="0.3">
      <c r="A2842" s="170">
        <v>2839</v>
      </c>
      <c r="B2842" s="120" t="str">
        <f t="shared" si="132"/>
        <v/>
      </c>
      <c r="C2842" s="117" t="s">
        <v>74</v>
      </c>
      <c r="D2842" s="47"/>
      <c r="E2842" s="179"/>
      <c r="F2842" s="51"/>
      <c r="G2842" s="117"/>
      <c r="H2842" s="99"/>
      <c r="Q2842" s="168">
        <f t="shared" si="133"/>
        <v>0</v>
      </c>
      <c r="R2842" s="168">
        <f t="shared" si="134"/>
        <v>0</v>
      </c>
    </row>
    <row r="2843" spans="1:18" ht="20.100000000000001" customHeight="1" x14ac:dyDescent="0.3">
      <c r="A2843" s="170">
        <v>2840</v>
      </c>
      <c r="B2843" s="120" t="str">
        <f t="shared" si="132"/>
        <v/>
      </c>
      <c r="C2843" s="117" t="s">
        <v>74</v>
      </c>
      <c r="D2843" s="47"/>
      <c r="E2843" s="179"/>
      <c r="F2843" s="51"/>
      <c r="G2843" s="117"/>
      <c r="H2843" s="99"/>
      <c r="Q2843" s="168">
        <f t="shared" si="133"/>
        <v>0</v>
      </c>
      <c r="R2843" s="168">
        <f t="shared" si="134"/>
        <v>0</v>
      </c>
    </row>
    <row r="2844" spans="1:18" ht="20.100000000000001" customHeight="1" x14ac:dyDescent="0.3">
      <c r="A2844" s="170">
        <v>2841</v>
      </c>
      <c r="B2844" s="120" t="str">
        <f t="shared" si="132"/>
        <v/>
      </c>
      <c r="C2844" s="117" t="s">
        <v>74</v>
      </c>
      <c r="D2844" s="47"/>
      <c r="E2844" s="179"/>
      <c r="F2844" s="51"/>
      <c r="G2844" s="117"/>
      <c r="H2844" s="99"/>
      <c r="Q2844" s="168">
        <f t="shared" si="133"/>
        <v>0</v>
      </c>
      <c r="R2844" s="168">
        <f t="shared" si="134"/>
        <v>0</v>
      </c>
    </row>
    <row r="2845" spans="1:18" ht="20.100000000000001" customHeight="1" x14ac:dyDescent="0.3">
      <c r="A2845" s="170">
        <v>2842</v>
      </c>
      <c r="B2845" s="120" t="str">
        <f t="shared" si="132"/>
        <v/>
      </c>
      <c r="C2845" s="117" t="s">
        <v>74</v>
      </c>
      <c r="D2845" s="47"/>
      <c r="E2845" s="179"/>
      <c r="F2845" s="51"/>
      <c r="G2845" s="117"/>
      <c r="H2845" s="99"/>
      <c r="Q2845" s="168">
        <f t="shared" si="133"/>
        <v>0</v>
      </c>
      <c r="R2845" s="168">
        <f t="shared" si="134"/>
        <v>0</v>
      </c>
    </row>
    <row r="2846" spans="1:18" ht="20.100000000000001" customHeight="1" x14ac:dyDescent="0.3">
      <c r="A2846" s="170">
        <v>2843</v>
      </c>
      <c r="B2846" s="120" t="str">
        <f t="shared" si="132"/>
        <v/>
      </c>
      <c r="C2846" s="117" t="s">
        <v>74</v>
      </c>
      <c r="D2846" s="47"/>
      <c r="E2846" s="179"/>
      <c r="F2846" s="51"/>
      <c r="G2846" s="117"/>
      <c r="H2846" s="99"/>
      <c r="Q2846" s="168">
        <f t="shared" si="133"/>
        <v>0</v>
      </c>
      <c r="R2846" s="168">
        <f t="shared" si="134"/>
        <v>0</v>
      </c>
    </row>
    <row r="2847" spans="1:18" ht="20.100000000000001" customHeight="1" x14ac:dyDescent="0.3">
      <c r="A2847" s="170">
        <v>2844</v>
      </c>
      <c r="B2847" s="120" t="str">
        <f t="shared" si="132"/>
        <v/>
      </c>
      <c r="C2847" s="117" t="s">
        <v>74</v>
      </c>
      <c r="D2847" s="47"/>
      <c r="E2847" s="179"/>
      <c r="F2847" s="51"/>
      <c r="G2847" s="117"/>
      <c r="H2847" s="99"/>
      <c r="Q2847" s="168">
        <f t="shared" si="133"/>
        <v>0</v>
      </c>
      <c r="R2847" s="168">
        <f t="shared" si="134"/>
        <v>0</v>
      </c>
    </row>
    <row r="2848" spans="1:18" ht="20.100000000000001" customHeight="1" x14ac:dyDescent="0.3">
      <c r="A2848" s="170">
        <v>2845</v>
      </c>
      <c r="B2848" s="120" t="str">
        <f t="shared" si="132"/>
        <v/>
      </c>
      <c r="C2848" s="117" t="s">
        <v>74</v>
      </c>
      <c r="D2848" s="47"/>
      <c r="E2848" s="179"/>
      <c r="F2848" s="51"/>
      <c r="G2848" s="117"/>
      <c r="H2848" s="99"/>
      <c r="Q2848" s="168">
        <f t="shared" si="133"/>
        <v>0</v>
      </c>
      <c r="R2848" s="168">
        <f t="shared" si="134"/>
        <v>0</v>
      </c>
    </row>
    <row r="2849" spans="1:18" ht="20.100000000000001" customHeight="1" x14ac:dyDescent="0.3">
      <c r="A2849" s="170">
        <v>2846</v>
      </c>
      <c r="B2849" s="120" t="str">
        <f t="shared" si="132"/>
        <v/>
      </c>
      <c r="C2849" s="117" t="s">
        <v>74</v>
      </c>
      <c r="D2849" s="47"/>
      <c r="E2849" s="179"/>
      <c r="F2849" s="51"/>
      <c r="G2849" s="117"/>
      <c r="H2849" s="99"/>
      <c r="Q2849" s="168">
        <f t="shared" si="133"/>
        <v>0</v>
      </c>
      <c r="R2849" s="168">
        <f t="shared" si="134"/>
        <v>0</v>
      </c>
    </row>
    <row r="2850" spans="1:18" ht="20.100000000000001" customHeight="1" x14ac:dyDescent="0.3">
      <c r="A2850" s="170">
        <v>2847</v>
      </c>
      <c r="B2850" s="120" t="str">
        <f t="shared" si="132"/>
        <v/>
      </c>
      <c r="C2850" s="117" t="s">
        <v>74</v>
      </c>
      <c r="D2850" s="47"/>
      <c r="E2850" s="179"/>
      <c r="F2850" s="51"/>
      <c r="G2850" s="117"/>
      <c r="H2850" s="99"/>
      <c r="Q2850" s="168">
        <f t="shared" si="133"/>
        <v>0</v>
      </c>
      <c r="R2850" s="168">
        <f t="shared" si="134"/>
        <v>0</v>
      </c>
    </row>
    <row r="2851" spans="1:18" ht="20.100000000000001" customHeight="1" x14ac:dyDescent="0.3">
      <c r="A2851" s="170">
        <v>2848</v>
      </c>
      <c r="B2851" s="120" t="str">
        <f t="shared" si="132"/>
        <v/>
      </c>
      <c r="C2851" s="117" t="s">
        <v>74</v>
      </c>
      <c r="D2851" s="47"/>
      <c r="E2851" s="179"/>
      <c r="F2851" s="51"/>
      <c r="G2851" s="117"/>
      <c r="H2851" s="99"/>
      <c r="Q2851" s="168">
        <f t="shared" si="133"/>
        <v>0</v>
      </c>
      <c r="R2851" s="168">
        <f t="shared" si="134"/>
        <v>0</v>
      </c>
    </row>
    <row r="2852" spans="1:18" ht="20.100000000000001" customHeight="1" x14ac:dyDescent="0.3">
      <c r="A2852" s="170">
        <v>2849</v>
      </c>
      <c r="B2852" s="120" t="str">
        <f t="shared" si="132"/>
        <v/>
      </c>
      <c r="C2852" s="117" t="s">
        <v>74</v>
      </c>
      <c r="D2852" s="47"/>
      <c r="E2852" s="179"/>
      <c r="F2852" s="51"/>
      <c r="G2852" s="117"/>
      <c r="H2852" s="99"/>
      <c r="Q2852" s="168">
        <f t="shared" si="133"/>
        <v>0</v>
      </c>
      <c r="R2852" s="168">
        <f t="shared" si="134"/>
        <v>0</v>
      </c>
    </row>
    <row r="2853" spans="1:18" ht="20.100000000000001" customHeight="1" x14ac:dyDescent="0.3">
      <c r="A2853" s="170">
        <v>2850</v>
      </c>
      <c r="B2853" s="120" t="str">
        <f t="shared" si="132"/>
        <v/>
      </c>
      <c r="C2853" s="117" t="s">
        <v>74</v>
      </c>
      <c r="D2853" s="47"/>
      <c r="E2853" s="179"/>
      <c r="F2853" s="51"/>
      <c r="G2853" s="117"/>
      <c r="H2853" s="99"/>
      <c r="Q2853" s="168">
        <f t="shared" si="133"/>
        <v>0</v>
      </c>
      <c r="R2853" s="168">
        <f t="shared" si="134"/>
        <v>0</v>
      </c>
    </row>
    <row r="2854" spans="1:18" ht="20.100000000000001" customHeight="1" x14ac:dyDescent="0.3">
      <c r="A2854" s="170">
        <v>2851</v>
      </c>
      <c r="B2854" s="120" t="str">
        <f t="shared" si="132"/>
        <v/>
      </c>
      <c r="C2854" s="117" t="s">
        <v>74</v>
      </c>
      <c r="D2854" s="47"/>
      <c r="E2854" s="179"/>
      <c r="F2854" s="51"/>
      <c r="G2854" s="117"/>
      <c r="H2854" s="99"/>
      <c r="Q2854" s="168">
        <f t="shared" si="133"/>
        <v>0</v>
      </c>
      <c r="R2854" s="168">
        <f t="shared" si="134"/>
        <v>0</v>
      </c>
    </row>
    <row r="2855" spans="1:18" ht="20.100000000000001" customHeight="1" x14ac:dyDescent="0.3">
      <c r="A2855" s="170">
        <v>2852</v>
      </c>
      <c r="B2855" s="120" t="str">
        <f t="shared" si="132"/>
        <v/>
      </c>
      <c r="C2855" s="117" t="s">
        <v>74</v>
      </c>
      <c r="D2855" s="47"/>
      <c r="E2855" s="179"/>
      <c r="F2855" s="51"/>
      <c r="G2855" s="117"/>
      <c r="H2855" s="99"/>
      <c r="Q2855" s="168">
        <f t="shared" si="133"/>
        <v>0</v>
      </c>
      <c r="R2855" s="168">
        <f t="shared" si="134"/>
        <v>0</v>
      </c>
    </row>
    <row r="2856" spans="1:18" ht="20.100000000000001" customHeight="1" x14ac:dyDescent="0.3">
      <c r="A2856" s="170">
        <v>2853</v>
      </c>
      <c r="B2856" s="120" t="str">
        <f t="shared" si="132"/>
        <v/>
      </c>
      <c r="C2856" s="117" t="s">
        <v>74</v>
      </c>
      <c r="D2856" s="47"/>
      <c r="E2856" s="179"/>
      <c r="F2856" s="51"/>
      <c r="G2856" s="117"/>
      <c r="H2856" s="99"/>
      <c r="Q2856" s="168">
        <f t="shared" si="133"/>
        <v>0</v>
      </c>
      <c r="R2856" s="168">
        <f t="shared" si="134"/>
        <v>0</v>
      </c>
    </row>
    <row r="2857" spans="1:18" ht="20.100000000000001" customHeight="1" x14ac:dyDescent="0.3">
      <c r="A2857" s="170">
        <v>2854</v>
      </c>
      <c r="B2857" s="120" t="str">
        <f t="shared" si="132"/>
        <v/>
      </c>
      <c r="C2857" s="117" t="s">
        <v>74</v>
      </c>
      <c r="D2857" s="47"/>
      <c r="E2857" s="179"/>
      <c r="F2857" s="51"/>
      <c r="G2857" s="117"/>
      <c r="H2857" s="99"/>
      <c r="Q2857" s="168">
        <f t="shared" si="133"/>
        <v>0</v>
      </c>
      <c r="R2857" s="168">
        <f t="shared" si="134"/>
        <v>0</v>
      </c>
    </row>
    <row r="2858" spans="1:18" ht="20.100000000000001" customHeight="1" x14ac:dyDescent="0.3">
      <c r="A2858" s="170">
        <v>2855</v>
      </c>
      <c r="B2858" s="120" t="str">
        <f t="shared" si="132"/>
        <v/>
      </c>
      <c r="C2858" s="117" t="s">
        <v>74</v>
      </c>
      <c r="D2858" s="47"/>
      <c r="E2858" s="179"/>
      <c r="F2858" s="51"/>
      <c r="G2858" s="117"/>
      <c r="H2858" s="99"/>
      <c r="Q2858" s="168">
        <f t="shared" si="133"/>
        <v>0</v>
      </c>
      <c r="R2858" s="168">
        <f t="shared" si="134"/>
        <v>0</v>
      </c>
    </row>
    <row r="2859" spans="1:18" ht="20.100000000000001" customHeight="1" x14ac:dyDescent="0.3">
      <c r="A2859" s="170">
        <v>2856</v>
      </c>
      <c r="B2859" s="120" t="str">
        <f t="shared" si="132"/>
        <v/>
      </c>
      <c r="C2859" s="117" t="s">
        <v>74</v>
      </c>
      <c r="D2859" s="47"/>
      <c r="E2859" s="179"/>
      <c r="F2859" s="51"/>
      <c r="G2859" s="117"/>
      <c r="H2859" s="99"/>
      <c r="Q2859" s="168">
        <f t="shared" si="133"/>
        <v>0</v>
      </c>
      <c r="R2859" s="168">
        <f t="shared" si="134"/>
        <v>0</v>
      </c>
    </row>
    <row r="2860" spans="1:18" ht="20.100000000000001" customHeight="1" x14ac:dyDescent="0.3">
      <c r="A2860" s="170">
        <v>2857</v>
      </c>
      <c r="B2860" s="120" t="str">
        <f t="shared" si="132"/>
        <v/>
      </c>
      <c r="C2860" s="117" t="s">
        <v>74</v>
      </c>
      <c r="D2860" s="47"/>
      <c r="E2860" s="179"/>
      <c r="F2860" s="51"/>
      <c r="G2860" s="117"/>
      <c r="H2860" s="99"/>
      <c r="Q2860" s="168">
        <f t="shared" si="133"/>
        <v>0</v>
      </c>
      <c r="R2860" s="168">
        <f t="shared" si="134"/>
        <v>0</v>
      </c>
    </row>
    <row r="2861" spans="1:18" ht="20.100000000000001" customHeight="1" x14ac:dyDescent="0.3">
      <c r="A2861" s="170">
        <v>2858</v>
      </c>
      <c r="B2861" s="120" t="str">
        <f t="shared" si="132"/>
        <v/>
      </c>
      <c r="C2861" s="117" t="s">
        <v>74</v>
      </c>
      <c r="D2861" s="47"/>
      <c r="E2861" s="179"/>
      <c r="F2861" s="51"/>
      <c r="G2861" s="117"/>
      <c r="H2861" s="99"/>
      <c r="Q2861" s="168">
        <f t="shared" si="133"/>
        <v>0</v>
      </c>
      <c r="R2861" s="168">
        <f t="shared" si="134"/>
        <v>0</v>
      </c>
    </row>
    <row r="2862" spans="1:18" ht="20.100000000000001" customHeight="1" x14ac:dyDescent="0.3">
      <c r="A2862" s="170">
        <v>2859</v>
      </c>
      <c r="B2862" s="120" t="str">
        <f t="shared" si="132"/>
        <v/>
      </c>
      <c r="C2862" s="117" t="s">
        <v>74</v>
      </c>
      <c r="D2862" s="47"/>
      <c r="E2862" s="179"/>
      <c r="F2862" s="51"/>
      <c r="G2862" s="117"/>
      <c r="H2862" s="99"/>
      <c r="Q2862" s="168">
        <f t="shared" si="133"/>
        <v>0</v>
      </c>
      <c r="R2862" s="168">
        <f t="shared" si="134"/>
        <v>0</v>
      </c>
    </row>
    <row r="2863" spans="1:18" ht="20.100000000000001" customHeight="1" x14ac:dyDescent="0.3">
      <c r="A2863" s="170">
        <v>2860</v>
      </c>
      <c r="B2863" s="120" t="str">
        <f t="shared" si="132"/>
        <v/>
      </c>
      <c r="C2863" s="117" t="s">
        <v>74</v>
      </c>
      <c r="D2863" s="47"/>
      <c r="E2863" s="179"/>
      <c r="F2863" s="51"/>
      <c r="G2863" s="117"/>
      <c r="H2863" s="99"/>
      <c r="Q2863" s="168">
        <f t="shared" si="133"/>
        <v>0</v>
      </c>
      <c r="R2863" s="168">
        <f t="shared" si="134"/>
        <v>0</v>
      </c>
    </row>
    <row r="2864" spans="1:18" ht="20.100000000000001" customHeight="1" x14ac:dyDescent="0.3">
      <c r="A2864" s="170">
        <v>2861</v>
      </c>
      <c r="B2864" s="120" t="str">
        <f t="shared" si="132"/>
        <v/>
      </c>
      <c r="C2864" s="117" t="s">
        <v>74</v>
      </c>
      <c r="D2864" s="47"/>
      <c r="E2864" s="179"/>
      <c r="F2864" s="51"/>
      <c r="G2864" s="117"/>
      <c r="H2864" s="99"/>
      <c r="Q2864" s="168">
        <f t="shared" si="133"/>
        <v>0</v>
      </c>
      <c r="R2864" s="168">
        <f t="shared" si="134"/>
        <v>0</v>
      </c>
    </row>
    <row r="2865" spans="1:18" ht="20.100000000000001" customHeight="1" x14ac:dyDescent="0.3">
      <c r="A2865" s="170">
        <v>2862</v>
      </c>
      <c r="B2865" s="120" t="str">
        <f t="shared" si="132"/>
        <v/>
      </c>
      <c r="C2865" s="117" t="s">
        <v>74</v>
      </c>
      <c r="D2865" s="47"/>
      <c r="E2865" s="179"/>
      <c r="F2865" s="51"/>
      <c r="G2865" s="117"/>
      <c r="H2865" s="99"/>
      <c r="Q2865" s="168">
        <f t="shared" si="133"/>
        <v>0</v>
      </c>
      <c r="R2865" s="168">
        <f t="shared" si="134"/>
        <v>0</v>
      </c>
    </row>
    <row r="2866" spans="1:18" ht="20.100000000000001" customHeight="1" x14ac:dyDescent="0.3">
      <c r="A2866" s="170">
        <v>2863</v>
      </c>
      <c r="B2866" s="120" t="str">
        <f t="shared" si="132"/>
        <v/>
      </c>
      <c r="C2866" s="117" t="s">
        <v>74</v>
      </c>
      <c r="D2866" s="47"/>
      <c r="E2866" s="179"/>
      <c r="F2866" s="51"/>
      <c r="G2866" s="117"/>
      <c r="H2866" s="99"/>
      <c r="Q2866" s="168">
        <f t="shared" si="133"/>
        <v>0</v>
      </c>
      <c r="R2866" s="168">
        <f t="shared" si="134"/>
        <v>0</v>
      </c>
    </row>
    <row r="2867" spans="1:18" ht="20.100000000000001" customHeight="1" x14ac:dyDescent="0.3">
      <c r="A2867" s="170">
        <v>2864</v>
      </c>
      <c r="B2867" s="120" t="str">
        <f t="shared" si="132"/>
        <v/>
      </c>
      <c r="C2867" s="117" t="s">
        <v>74</v>
      </c>
      <c r="D2867" s="47"/>
      <c r="E2867" s="179"/>
      <c r="F2867" s="51"/>
      <c r="G2867" s="117"/>
      <c r="H2867" s="99"/>
      <c r="Q2867" s="168">
        <f t="shared" si="133"/>
        <v>0</v>
      </c>
      <c r="R2867" s="168">
        <f t="shared" si="134"/>
        <v>0</v>
      </c>
    </row>
    <row r="2868" spans="1:18" ht="20.100000000000001" customHeight="1" x14ac:dyDescent="0.3">
      <c r="A2868" s="170">
        <v>2865</v>
      </c>
      <c r="B2868" s="120" t="str">
        <f t="shared" si="132"/>
        <v/>
      </c>
      <c r="C2868" s="117" t="s">
        <v>74</v>
      </c>
      <c r="D2868" s="47"/>
      <c r="E2868" s="179"/>
      <c r="F2868" s="51"/>
      <c r="G2868" s="117"/>
      <c r="H2868" s="99"/>
      <c r="Q2868" s="168">
        <f t="shared" si="133"/>
        <v>0</v>
      </c>
      <c r="R2868" s="168">
        <f t="shared" si="134"/>
        <v>0</v>
      </c>
    </row>
    <row r="2869" spans="1:18" ht="20.100000000000001" customHeight="1" x14ac:dyDescent="0.3">
      <c r="A2869" s="170">
        <v>2866</v>
      </c>
      <c r="B2869" s="120" t="str">
        <f t="shared" si="132"/>
        <v/>
      </c>
      <c r="C2869" s="117" t="s">
        <v>74</v>
      </c>
      <c r="D2869" s="47"/>
      <c r="E2869" s="179"/>
      <c r="F2869" s="51"/>
      <c r="G2869" s="117"/>
      <c r="H2869" s="99"/>
      <c r="Q2869" s="168">
        <f t="shared" si="133"/>
        <v>0</v>
      </c>
      <c r="R2869" s="168">
        <f t="shared" si="134"/>
        <v>0</v>
      </c>
    </row>
    <row r="2870" spans="1:18" ht="20.100000000000001" customHeight="1" x14ac:dyDescent="0.3">
      <c r="A2870" s="170">
        <v>2867</v>
      </c>
      <c r="B2870" s="120" t="str">
        <f t="shared" si="132"/>
        <v/>
      </c>
      <c r="C2870" s="117" t="s">
        <v>74</v>
      </c>
      <c r="D2870" s="47"/>
      <c r="E2870" s="179"/>
      <c r="F2870" s="51"/>
      <c r="G2870" s="117"/>
      <c r="H2870" s="99"/>
      <c r="Q2870" s="168">
        <f t="shared" si="133"/>
        <v>0</v>
      </c>
      <c r="R2870" s="168">
        <f t="shared" si="134"/>
        <v>0</v>
      </c>
    </row>
    <row r="2871" spans="1:18" ht="20.100000000000001" customHeight="1" x14ac:dyDescent="0.3">
      <c r="A2871" s="170">
        <v>2868</v>
      </c>
      <c r="B2871" s="120" t="str">
        <f t="shared" si="132"/>
        <v/>
      </c>
      <c r="C2871" s="117" t="s">
        <v>74</v>
      </c>
      <c r="D2871" s="47"/>
      <c r="E2871" s="179"/>
      <c r="F2871" s="51"/>
      <c r="G2871" s="117"/>
      <c r="H2871" s="99"/>
      <c r="Q2871" s="168">
        <f t="shared" si="133"/>
        <v>0</v>
      </c>
      <c r="R2871" s="168">
        <f t="shared" si="134"/>
        <v>0</v>
      </c>
    </row>
    <row r="2872" spans="1:18" ht="20.100000000000001" customHeight="1" x14ac:dyDescent="0.3">
      <c r="A2872" s="170">
        <v>2869</v>
      </c>
      <c r="B2872" s="120" t="str">
        <f t="shared" si="132"/>
        <v/>
      </c>
      <c r="C2872" s="117" t="s">
        <v>74</v>
      </c>
      <c r="D2872" s="47"/>
      <c r="E2872" s="179"/>
      <c r="F2872" s="51"/>
      <c r="G2872" s="117"/>
      <c r="H2872" s="99"/>
      <c r="Q2872" s="168">
        <f t="shared" si="133"/>
        <v>0</v>
      </c>
      <c r="R2872" s="168">
        <f t="shared" si="134"/>
        <v>0</v>
      </c>
    </row>
    <row r="2873" spans="1:18" ht="20.100000000000001" customHeight="1" x14ac:dyDescent="0.3">
      <c r="A2873" s="170">
        <v>2870</v>
      </c>
      <c r="B2873" s="120" t="str">
        <f t="shared" si="132"/>
        <v/>
      </c>
      <c r="C2873" s="117" t="s">
        <v>74</v>
      </c>
      <c r="D2873" s="47"/>
      <c r="E2873" s="179"/>
      <c r="F2873" s="51"/>
      <c r="G2873" s="117"/>
      <c r="H2873" s="99"/>
      <c r="Q2873" s="168">
        <f t="shared" si="133"/>
        <v>0</v>
      </c>
      <c r="R2873" s="168">
        <f t="shared" si="134"/>
        <v>0</v>
      </c>
    </row>
    <row r="2874" spans="1:18" ht="20.100000000000001" customHeight="1" x14ac:dyDescent="0.3">
      <c r="A2874" s="170">
        <v>2871</v>
      </c>
      <c r="B2874" s="120" t="str">
        <f t="shared" si="132"/>
        <v/>
      </c>
      <c r="C2874" s="117" t="s">
        <v>74</v>
      </c>
      <c r="D2874" s="47"/>
      <c r="E2874" s="179"/>
      <c r="F2874" s="51"/>
      <c r="G2874" s="117"/>
      <c r="H2874" s="99"/>
      <c r="Q2874" s="168">
        <f t="shared" si="133"/>
        <v>0</v>
      </c>
      <c r="R2874" s="168">
        <f t="shared" si="134"/>
        <v>0</v>
      </c>
    </row>
    <row r="2875" spans="1:18" ht="20.100000000000001" customHeight="1" x14ac:dyDescent="0.3">
      <c r="A2875" s="170">
        <v>2872</v>
      </c>
      <c r="B2875" s="120" t="str">
        <f t="shared" si="132"/>
        <v/>
      </c>
      <c r="C2875" s="117" t="s">
        <v>74</v>
      </c>
      <c r="D2875" s="47"/>
      <c r="E2875" s="179"/>
      <c r="F2875" s="51"/>
      <c r="G2875" s="117"/>
      <c r="H2875" s="99"/>
      <c r="Q2875" s="168">
        <f t="shared" si="133"/>
        <v>0</v>
      </c>
      <c r="R2875" s="168">
        <f t="shared" si="134"/>
        <v>0</v>
      </c>
    </row>
    <row r="2876" spans="1:18" ht="20.100000000000001" customHeight="1" x14ac:dyDescent="0.3">
      <c r="A2876" s="170">
        <v>2873</v>
      </c>
      <c r="B2876" s="120" t="str">
        <f t="shared" si="132"/>
        <v/>
      </c>
      <c r="C2876" s="117" t="s">
        <v>74</v>
      </c>
      <c r="D2876" s="47"/>
      <c r="E2876" s="179"/>
      <c r="F2876" s="51"/>
      <c r="G2876" s="117"/>
      <c r="H2876" s="99"/>
      <c r="Q2876" s="168">
        <f t="shared" si="133"/>
        <v>0</v>
      </c>
      <c r="R2876" s="168">
        <f t="shared" si="134"/>
        <v>0</v>
      </c>
    </row>
    <row r="2877" spans="1:18" ht="20.100000000000001" customHeight="1" x14ac:dyDescent="0.3">
      <c r="A2877" s="170">
        <v>2874</v>
      </c>
      <c r="B2877" s="120" t="str">
        <f t="shared" si="132"/>
        <v/>
      </c>
      <c r="C2877" s="117" t="s">
        <v>74</v>
      </c>
      <c r="D2877" s="47"/>
      <c r="E2877" s="179"/>
      <c r="F2877" s="51"/>
      <c r="G2877" s="117"/>
      <c r="H2877" s="99"/>
      <c r="Q2877" s="168">
        <f t="shared" si="133"/>
        <v>0</v>
      </c>
      <c r="R2877" s="168">
        <f t="shared" si="134"/>
        <v>0</v>
      </c>
    </row>
    <row r="2878" spans="1:18" ht="20.100000000000001" customHeight="1" x14ac:dyDescent="0.3">
      <c r="A2878" s="170">
        <v>2875</v>
      </c>
      <c r="B2878" s="120" t="str">
        <f t="shared" si="132"/>
        <v/>
      </c>
      <c r="C2878" s="117" t="s">
        <v>74</v>
      </c>
      <c r="D2878" s="47"/>
      <c r="E2878" s="179"/>
      <c r="F2878" s="51"/>
      <c r="G2878" s="117"/>
      <c r="H2878" s="99"/>
      <c r="Q2878" s="168">
        <f t="shared" si="133"/>
        <v>0</v>
      </c>
      <c r="R2878" s="168">
        <f t="shared" si="134"/>
        <v>0</v>
      </c>
    </row>
    <row r="2879" spans="1:18" ht="20.100000000000001" customHeight="1" x14ac:dyDescent="0.3">
      <c r="A2879" s="170">
        <v>2876</v>
      </c>
      <c r="B2879" s="120" t="str">
        <f t="shared" si="132"/>
        <v/>
      </c>
      <c r="C2879" s="117" t="s">
        <v>74</v>
      </c>
      <c r="D2879" s="47"/>
      <c r="E2879" s="179"/>
      <c r="F2879" s="51"/>
      <c r="G2879" s="117"/>
      <c r="H2879" s="99"/>
      <c r="Q2879" s="168">
        <f t="shared" si="133"/>
        <v>0</v>
      </c>
      <c r="R2879" s="168">
        <f t="shared" si="134"/>
        <v>0</v>
      </c>
    </row>
    <row r="2880" spans="1:18" ht="20.100000000000001" customHeight="1" x14ac:dyDescent="0.3">
      <c r="A2880" s="170">
        <v>2877</v>
      </c>
      <c r="B2880" s="120" t="str">
        <f t="shared" si="132"/>
        <v/>
      </c>
      <c r="C2880" s="117" t="s">
        <v>74</v>
      </c>
      <c r="D2880" s="47"/>
      <c r="E2880" s="179"/>
      <c r="F2880" s="51"/>
      <c r="G2880" s="117"/>
      <c r="H2880" s="99"/>
      <c r="Q2880" s="168">
        <f t="shared" si="133"/>
        <v>0</v>
      </c>
      <c r="R2880" s="168">
        <f t="shared" si="134"/>
        <v>0</v>
      </c>
    </row>
    <row r="2881" spans="1:18" ht="20.100000000000001" customHeight="1" x14ac:dyDescent="0.3">
      <c r="A2881" s="170">
        <v>2878</v>
      </c>
      <c r="B2881" s="120" t="str">
        <f t="shared" si="132"/>
        <v/>
      </c>
      <c r="C2881" s="117" t="s">
        <v>74</v>
      </c>
      <c r="D2881" s="47"/>
      <c r="E2881" s="179"/>
      <c r="F2881" s="51"/>
      <c r="G2881" s="117"/>
      <c r="H2881" s="99"/>
      <c r="Q2881" s="168">
        <f t="shared" si="133"/>
        <v>0</v>
      </c>
      <c r="R2881" s="168">
        <f t="shared" si="134"/>
        <v>0</v>
      </c>
    </row>
    <row r="2882" spans="1:18" ht="20.100000000000001" customHeight="1" x14ac:dyDescent="0.3">
      <c r="A2882" s="170">
        <v>2879</v>
      </c>
      <c r="B2882" s="120" t="str">
        <f t="shared" si="132"/>
        <v/>
      </c>
      <c r="C2882" s="117" t="s">
        <v>74</v>
      </c>
      <c r="D2882" s="47"/>
      <c r="E2882" s="179"/>
      <c r="F2882" s="51"/>
      <c r="G2882" s="117"/>
      <c r="H2882" s="99"/>
      <c r="Q2882" s="168">
        <f t="shared" si="133"/>
        <v>0</v>
      </c>
      <c r="R2882" s="168">
        <f t="shared" si="134"/>
        <v>0</v>
      </c>
    </row>
    <row r="2883" spans="1:18" ht="20.100000000000001" customHeight="1" x14ac:dyDescent="0.3">
      <c r="A2883" s="170">
        <v>2880</v>
      </c>
      <c r="B2883" s="120" t="str">
        <f t="shared" si="132"/>
        <v/>
      </c>
      <c r="C2883" s="117" t="s">
        <v>74</v>
      </c>
      <c r="D2883" s="47"/>
      <c r="E2883" s="179"/>
      <c r="F2883" s="51"/>
      <c r="G2883" s="117"/>
      <c r="H2883" s="99"/>
      <c r="Q2883" s="168">
        <f t="shared" si="133"/>
        <v>0</v>
      </c>
      <c r="R2883" s="168">
        <f t="shared" si="134"/>
        <v>0</v>
      </c>
    </row>
    <row r="2884" spans="1:18" ht="20.100000000000001" customHeight="1" x14ac:dyDescent="0.3">
      <c r="A2884" s="170">
        <v>2881</v>
      </c>
      <c r="B2884" s="120" t="str">
        <f t="shared" si="132"/>
        <v/>
      </c>
      <c r="C2884" s="117" t="s">
        <v>74</v>
      </c>
      <c r="D2884" s="47"/>
      <c r="E2884" s="179"/>
      <c r="F2884" s="51"/>
      <c r="G2884" s="117"/>
      <c r="H2884" s="99"/>
      <c r="Q2884" s="168">
        <f t="shared" si="133"/>
        <v>0</v>
      </c>
      <c r="R2884" s="168">
        <f t="shared" si="134"/>
        <v>0</v>
      </c>
    </row>
    <row r="2885" spans="1:18" ht="20.100000000000001" customHeight="1" x14ac:dyDescent="0.3">
      <c r="A2885" s="170">
        <v>2882</v>
      </c>
      <c r="B2885" s="120" t="str">
        <f t="shared" ref="B2885:B2948" si="135">_xlfn.CONCAT(D2885,E2885)</f>
        <v/>
      </c>
      <c r="C2885" s="117" t="s">
        <v>74</v>
      </c>
      <c r="D2885" s="47"/>
      <c r="E2885" s="179"/>
      <c r="F2885" s="51"/>
      <c r="G2885" s="117"/>
      <c r="H2885" s="99"/>
      <c r="Q2885" s="168">
        <f t="shared" ref="Q2885:Q2948" si="136">IF(D2885&lt;1,0,1)</f>
        <v>0</v>
      </c>
      <c r="R2885" s="168">
        <f t="shared" ref="R2885:R2948" si="137">IF(G2885+H2885&gt;0,IF(Q2885=0,1,0),0)</f>
        <v>0</v>
      </c>
    </row>
    <row r="2886" spans="1:18" ht="20.100000000000001" customHeight="1" x14ac:dyDescent="0.3">
      <c r="A2886" s="170">
        <v>2883</v>
      </c>
      <c r="B2886" s="120" t="str">
        <f t="shared" si="135"/>
        <v/>
      </c>
      <c r="C2886" s="117" t="s">
        <v>74</v>
      </c>
      <c r="D2886" s="47"/>
      <c r="E2886" s="179"/>
      <c r="F2886" s="51"/>
      <c r="G2886" s="117"/>
      <c r="H2886" s="99"/>
      <c r="Q2886" s="168">
        <f t="shared" si="136"/>
        <v>0</v>
      </c>
      <c r="R2886" s="168">
        <f t="shared" si="137"/>
        <v>0</v>
      </c>
    </row>
    <row r="2887" spans="1:18" ht="20.100000000000001" customHeight="1" x14ac:dyDescent="0.3">
      <c r="A2887" s="170">
        <v>2884</v>
      </c>
      <c r="B2887" s="120" t="str">
        <f t="shared" si="135"/>
        <v/>
      </c>
      <c r="C2887" s="117" t="s">
        <v>74</v>
      </c>
      <c r="D2887" s="47"/>
      <c r="E2887" s="179"/>
      <c r="F2887" s="51"/>
      <c r="G2887" s="117"/>
      <c r="H2887" s="99"/>
      <c r="Q2887" s="168">
        <f t="shared" si="136"/>
        <v>0</v>
      </c>
      <c r="R2887" s="168">
        <f t="shared" si="137"/>
        <v>0</v>
      </c>
    </row>
    <row r="2888" spans="1:18" ht="20.100000000000001" customHeight="1" x14ac:dyDescent="0.3">
      <c r="A2888" s="170">
        <v>2885</v>
      </c>
      <c r="B2888" s="120" t="str">
        <f t="shared" si="135"/>
        <v/>
      </c>
      <c r="C2888" s="117" t="s">
        <v>74</v>
      </c>
      <c r="D2888" s="47"/>
      <c r="E2888" s="179"/>
      <c r="F2888" s="51"/>
      <c r="G2888" s="117"/>
      <c r="H2888" s="99"/>
      <c r="Q2888" s="168">
        <f t="shared" si="136"/>
        <v>0</v>
      </c>
      <c r="R2888" s="168">
        <f t="shared" si="137"/>
        <v>0</v>
      </c>
    </row>
    <row r="2889" spans="1:18" ht="20.100000000000001" customHeight="1" x14ac:dyDescent="0.3">
      <c r="A2889" s="170">
        <v>2886</v>
      </c>
      <c r="B2889" s="120" t="str">
        <f t="shared" si="135"/>
        <v/>
      </c>
      <c r="C2889" s="117" t="s">
        <v>74</v>
      </c>
      <c r="D2889" s="47"/>
      <c r="E2889" s="179"/>
      <c r="F2889" s="51"/>
      <c r="G2889" s="117"/>
      <c r="H2889" s="99"/>
      <c r="Q2889" s="168">
        <f t="shared" si="136"/>
        <v>0</v>
      </c>
      <c r="R2889" s="168">
        <f t="shared" si="137"/>
        <v>0</v>
      </c>
    </row>
    <row r="2890" spans="1:18" ht="20.100000000000001" customHeight="1" x14ac:dyDescent="0.3">
      <c r="A2890" s="170">
        <v>2887</v>
      </c>
      <c r="B2890" s="120" t="str">
        <f t="shared" si="135"/>
        <v/>
      </c>
      <c r="C2890" s="117" t="s">
        <v>74</v>
      </c>
      <c r="D2890" s="47"/>
      <c r="E2890" s="179"/>
      <c r="F2890" s="51"/>
      <c r="G2890" s="117"/>
      <c r="H2890" s="99"/>
      <c r="Q2890" s="168">
        <f t="shared" si="136"/>
        <v>0</v>
      </c>
      <c r="R2890" s="168">
        <f t="shared" si="137"/>
        <v>0</v>
      </c>
    </row>
    <row r="2891" spans="1:18" ht="20.100000000000001" customHeight="1" x14ac:dyDescent="0.3">
      <c r="A2891" s="170">
        <v>2888</v>
      </c>
      <c r="B2891" s="120" t="str">
        <f t="shared" si="135"/>
        <v/>
      </c>
      <c r="C2891" s="117" t="s">
        <v>74</v>
      </c>
      <c r="D2891" s="47"/>
      <c r="E2891" s="179"/>
      <c r="F2891" s="51"/>
      <c r="G2891" s="117"/>
      <c r="H2891" s="99"/>
      <c r="Q2891" s="168">
        <f t="shared" si="136"/>
        <v>0</v>
      </c>
      <c r="R2891" s="168">
        <f t="shared" si="137"/>
        <v>0</v>
      </c>
    </row>
    <row r="2892" spans="1:18" ht="20.100000000000001" customHeight="1" x14ac:dyDescent="0.3">
      <c r="A2892" s="170">
        <v>2889</v>
      </c>
      <c r="B2892" s="120" t="str">
        <f t="shared" si="135"/>
        <v/>
      </c>
      <c r="C2892" s="117" t="s">
        <v>74</v>
      </c>
      <c r="D2892" s="47"/>
      <c r="E2892" s="179"/>
      <c r="F2892" s="51"/>
      <c r="G2892" s="117"/>
      <c r="H2892" s="99"/>
      <c r="Q2892" s="168">
        <f t="shared" si="136"/>
        <v>0</v>
      </c>
      <c r="R2892" s="168">
        <f t="shared" si="137"/>
        <v>0</v>
      </c>
    </row>
    <row r="2893" spans="1:18" ht="20.100000000000001" customHeight="1" x14ac:dyDescent="0.3">
      <c r="A2893" s="170">
        <v>2890</v>
      </c>
      <c r="B2893" s="120" t="str">
        <f t="shared" si="135"/>
        <v/>
      </c>
      <c r="C2893" s="117" t="s">
        <v>74</v>
      </c>
      <c r="D2893" s="47"/>
      <c r="E2893" s="179"/>
      <c r="F2893" s="51"/>
      <c r="G2893" s="117"/>
      <c r="H2893" s="99"/>
      <c r="Q2893" s="168">
        <f t="shared" si="136"/>
        <v>0</v>
      </c>
      <c r="R2893" s="168">
        <f t="shared" si="137"/>
        <v>0</v>
      </c>
    </row>
    <row r="2894" spans="1:18" ht="20.100000000000001" customHeight="1" x14ac:dyDescent="0.3">
      <c r="A2894" s="170">
        <v>2891</v>
      </c>
      <c r="B2894" s="120" t="str">
        <f t="shared" si="135"/>
        <v/>
      </c>
      <c r="C2894" s="117" t="s">
        <v>74</v>
      </c>
      <c r="D2894" s="47"/>
      <c r="E2894" s="179"/>
      <c r="F2894" s="51"/>
      <c r="G2894" s="117"/>
      <c r="H2894" s="99"/>
      <c r="Q2894" s="168">
        <f t="shared" si="136"/>
        <v>0</v>
      </c>
      <c r="R2894" s="168">
        <f t="shared" si="137"/>
        <v>0</v>
      </c>
    </row>
    <row r="2895" spans="1:18" ht="20.100000000000001" customHeight="1" x14ac:dyDescent="0.3">
      <c r="A2895" s="170">
        <v>2892</v>
      </c>
      <c r="B2895" s="120" t="str">
        <f t="shared" si="135"/>
        <v/>
      </c>
      <c r="C2895" s="117" t="s">
        <v>74</v>
      </c>
      <c r="D2895" s="47"/>
      <c r="E2895" s="179"/>
      <c r="F2895" s="51"/>
      <c r="G2895" s="117"/>
      <c r="H2895" s="99"/>
      <c r="Q2895" s="168">
        <f t="shared" si="136"/>
        <v>0</v>
      </c>
      <c r="R2895" s="168">
        <f t="shared" si="137"/>
        <v>0</v>
      </c>
    </row>
    <row r="2896" spans="1:18" ht="20.100000000000001" customHeight="1" x14ac:dyDescent="0.3">
      <c r="A2896" s="170">
        <v>2893</v>
      </c>
      <c r="B2896" s="120" t="str">
        <f t="shared" si="135"/>
        <v/>
      </c>
      <c r="C2896" s="117" t="s">
        <v>74</v>
      </c>
      <c r="D2896" s="47"/>
      <c r="E2896" s="179"/>
      <c r="F2896" s="51"/>
      <c r="G2896" s="117"/>
      <c r="H2896" s="99"/>
      <c r="Q2896" s="168">
        <f t="shared" si="136"/>
        <v>0</v>
      </c>
      <c r="R2896" s="168">
        <f t="shared" si="137"/>
        <v>0</v>
      </c>
    </row>
    <row r="2897" spans="1:18" ht="20.100000000000001" customHeight="1" x14ac:dyDescent="0.3">
      <c r="A2897" s="170">
        <v>2894</v>
      </c>
      <c r="B2897" s="120" t="str">
        <f t="shared" si="135"/>
        <v/>
      </c>
      <c r="C2897" s="117" t="s">
        <v>74</v>
      </c>
      <c r="D2897" s="47"/>
      <c r="E2897" s="179"/>
      <c r="F2897" s="51"/>
      <c r="G2897" s="117"/>
      <c r="H2897" s="99"/>
      <c r="Q2897" s="168">
        <f t="shared" si="136"/>
        <v>0</v>
      </c>
      <c r="R2897" s="168">
        <f t="shared" si="137"/>
        <v>0</v>
      </c>
    </row>
    <row r="2898" spans="1:18" ht="20.100000000000001" customHeight="1" x14ac:dyDescent="0.3">
      <c r="A2898" s="170">
        <v>2895</v>
      </c>
      <c r="B2898" s="120" t="str">
        <f t="shared" si="135"/>
        <v/>
      </c>
      <c r="C2898" s="117" t="s">
        <v>74</v>
      </c>
      <c r="D2898" s="47"/>
      <c r="E2898" s="179"/>
      <c r="F2898" s="51"/>
      <c r="G2898" s="117"/>
      <c r="H2898" s="99"/>
      <c r="Q2898" s="168">
        <f t="shared" si="136"/>
        <v>0</v>
      </c>
      <c r="R2898" s="168">
        <f t="shared" si="137"/>
        <v>0</v>
      </c>
    </row>
    <row r="2899" spans="1:18" ht="20.100000000000001" customHeight="1" x14ac:dyDescent="0.3">
      <c r="A2899" s="170">
        <v>2896</v>
      </c>
      <c r="B2899" s="120" t="str">
        <f t="shared" si="135"/>
        <v/>
      </c>
      <c r="C2899" s="117" t="s">
        <v>74</v>
      </c>
      <c r="D2899" s="47"/>
      <c r="E2899" s="179"/>
      <c r="F2899" s="51"/>
      <c r="G2899" s="117"/>
      <c r="H2899" s="99"/>
      <c r="Q2899" s="168">
        <f t="shared" si="136"/>
        <v>0</v>
      </c>
      <c r="R2899" s="168">
        <f t="shared" si="137"/>
        <v>0</v>
      </c>
    </row>
    <row r="2900" spans="1:18" ht="20.100000000000001" customHeight="1" x14ac:dyDescent="0.3">
      <c r="A2900" s="170">
        <v>2897</v>
      </c>
      <c r="B2900" s="120" t="str">
        <f t="shared" si="135"/>
        <v/>
      </c>
      <c r="C2900" s="117" t="s">
        <v>74</v>
      </c>
      <c r="D2900" s="47"/>
      <c r="E2900" s="179"/>
      <c r="F2900" s="51"/>
      <c r="G2900" s="117"/>
      <c r="H2900" s="99"/>
      <c r="Q2900" s="168">
        <f t="shared" si="136"/>
        <v>0</v>
      </c>
      <c r="R2900" s="168">
        <f t="shared" si="137"/>
        <v>0</v>
      </c>
    </row>
    <row r="2901" spans="1:18" ht="20.100000000000001" customHeight="1" x14ac:dyDescent="0.3">
      <c r="A2901" s="170">
        <v>2898</v>
      </c>
      <c r="B2901" s="120" t="str">
        <f t="shared" si="135"/>
        <v/>
      </c>
      <c r="C2901" s="117" t="s">
        <v>74</v>
      </c>
      <c r="D2901" s="47"/>
      <c r="E2901" s="179"/>
      <c r="F2901" s="51"/>
      <c r="G2901" s="117"/>
      <c r="H2901" s="99"/>
      <c r="Q2901" s="168">
        <f t="shared" si="136"/>
        <v>0</v>
      </c>
      <c r="R2901" s="168">
        <f t="shared" si="137"/>
        <v>0</v>
      </c>
    </row>
    <row r="2902" spans="1:18" ht="20.100000000000001" customHeight="1" x14ac:dyDescent="0.3">
      <c r="A2902" s="170">
        <v>2899</v>
      </c>
      <c r="B2902" s="120" t="str">
        <f t="shared" si="135"/>
        <v/>
      </c>
      <c r="C2902" s="117" t="s">
        <v>74</v>
      </c>
      <c r="D2902" s="47"/>
      <c r="E2902" s="179"/>
      <c r="F2902" s="51"/>
      <c r="G2902" s="117"/>
      <c r="H2902" s="99"/>
      <c r="Q2902" s="168">
        <f t="shared" si="136"/>
        <v>0</v>
      </c>
      <c r="R2902" s="168">
        <f t="shared" si="137"/>
        <v>0</v>
      </c>
    </row>
    <row r="2903" spans="1:18" ht="20.100000000000001" customHeight="1" x14ac:dyDescent="0.3">
      <c r="A2903" s="170">
        <v>2900</v>
      </c>
      <c r="B2903" s="120" t="str">
        <f t="shared" si="135"/>
        <v/>
      </c>
      <c r="C2903" s="117" t="s">
        <v>74</v>
      </c>
      <c r="D2903" s="47"/>
      <c r="E2903" s="179"/>
      <c r="F2903" s="51"/>
      <c r="G2903" s="117"/>
      <c r="H2903" s="99"/>
      <c r="Q2903" s="168">
        <f t="shared" si="136"/>
        <v>0</v>
      </c>
      <c r="R2903" s="168">
        <f t="shared" si="137"/>
        <v>0</v>
      </c>
    </row>
    <row r="2904" spans="1:18" ht="20.100000000000001" customHeight="1" x14ac:dyDescent="0.3">
      <c r="A2904" s="170">
        <v>2901</v>
      </c>
      <c r="B2904" s="120" t="str">
        <f t="shared" si="135"/>
        <v/>
      </c>
      <c r="C2904" s="117" t="s">
        <v>74</v>
      </c>
      <c r="D2904" s="47"/>
      <c r="E2904" s="179"/>
      <c r="F2904" s="51"/>
      <c r="G2904" s="117"/>
      <c r="H2904" s="99"/>
      <c r="Q2904" s="168">
        <f t="shared" si="136"/>
        <v>0</v>
      </c>
      <c r="R2904" s="168">
        <f t="shared" si="137"/>
        <v>0</v>
      </c>
    </row>
    <row r="2905" spans="1:18" ht="20.100000000000001" customHeight="1" x14ac:dyDescent="0.3">
      <c r="A2905" s="170">
        <v>2902</v>
      </c>
      <c r="B2905" s="120" t="str">
        <f t="shared" si="135"/>
        <v/>
      </c>
      <c r="C2905" s="117" t="s">
        <v>74</v>
      </c>
      <c r="D2905" s="47"/>
      <c r="E2905" s="179"/>
      <c r="F2905" s="51"/>
      <c r="G2905" s="117"/>
      <c r="H2905" s="99"/>
      <c r="Q2905" s="168">
        <f t="shared" si="136"/>
        <v>0</v>
      </c>
      <c r="R2905" s="168">
        <f t="shared" si="137"/>
        <v>0</v>
      </c>
    </row>
    <row r="2906" spans="1:18" ht="20.100000000000001" customHeight="1" x14ac:dyDescent="0.3">
      <c r="A2906" s="170">
        <v>2903</v>
      </c>
      <c r="B2906" s="120" t="str">
        <f t="shared" si="135"/>
        <v/>
      </c>
      <c r="C2906" s="117" t="s">
        <v>74</v>
      </c>
      <c r="D2906" s="47"/>
      <c r="E2906" s="179"/>
      <c r="F2906" s="51"/>
      <c r="G2906" s="117"/>
      <c r="H2906" s="99"/>
      <c r="Q2906" s="168">
        <f t="shared" si="136"/>
        <v>0</v>
      </c>
      <c r="R2906" s="168">
        <f t="shared" si="137"/>
        <v>0</v>
      </c>
    </row>
    <row r="2907" spans="1:18" ht="20.100000000000001" customHeight="1" x14ac:dyDescent="0.3">
      <c r="A2907" s="170">
        <v>2904</v>
      </c>
      <c r="B2907" s="120" t="str">
        <f t="shared" si="135"/>
        <v/>
      </c>
      <c r="C2907" s="117" t="s">
        <v>74</v>
      </c>
      <c r="D2907" s="47"/>
      <c r="E2907" s="179"/>
      <c r="F2907" s="51"/>
      <c r="G2907" s="117"/>
      <c r="H2907" s="99"/>
      <c r="Q2907" s="168">
        <f t="shared" si="136"/>
        <v>0</v>
      </c>
      <c r="R2907" s="168">
        <f t="shared" si="137"/>
        <v>0</v>
      </c>
    </row>
    <row r="2908" spans="1:18" ht="20.100000000000001" customHeight="1" x14ac:dyDescent="0.3">
      <c r="A2908" s="170">
        <v>2905</v>
      </c>
      <c r="B2908" s="120" t="str">
        <f t="shared" si="135"/>
        <v/>
      </c>
      <c r="C2908" s="117" t="s">
        <v>74</v>
      </c>
      <c r="D2908" s="47"/>
      <c r="E2908" s="179"/>
      <c r="F2908" s="51"/>
      <c r="G2908" s="117"/>
      <c r="H2908" s="99"/>
      <c r="Q2908" s="168">
        <f t="shared" si="136"/>
        <v>0</v>
      </c>
      <c r="R2908" s="168">
        <f t="shared" si="137"/>
        <v>0</v>
      </c>
    </row>
    <row r="2909" spans="1:18" ht="20.100000000000001" customHeight="1" x14ac:dyDescent="0.3">
      <c r="A2909" s="170">
        <v>2906</v>
      </c>
      <c r="B2909" s="120" t="str">
        <f t="shared" si="135"/>
        <v/>
      </c>
      <c r="C2909" s="117" t="s">
        <v>74</v>
      </c>
      <c r="D2909" s="47"/>
      <c r="E2909" s="179"/>
      <c r="F2909" s="51"/>
      <c r="G2909" s="117"/>
      <c r="H2909" s="99"/>
      <c r="Q2909" s="168">
        <f t="shared" si="136"/>
        <v>0</v>
      </c>
      <c r="R2909" s="168">
        <f t="shared" si="137"/>
        <v>0</v>
      </c>
    </row>
    <row r="2910" spans="1:18" ht="20.100000000000001" customHeight="1" x14ac:dyDescent="0.3">
      <c r="A2910" s="170">
        <v>2907</v>
      </c>
      <c r="B2910" s="120" t="str">
        <f t="shared" si="135"/>
        <v/>
      </c>
      <c r="C2910" s="117" t="s">
        <v>74</v>
      </c>
      <c r="D2910" s="47"/>
      <c r="E2910" s="179"/>
      <c r="F2910" s="51"/>
      <c r="G2910" s="117"/>
      <c r="H2910" s="99"/>
      <c r="Q2910" s="168">
        <f t="shared" si="136"/>
        <v>0</v>
      </c>
      <c r="R2910" s="168">
        <f t="shared" si="137"/>
        <v>0</v>
      </c>
    </row>
    <row r="2911" spans="1:18" ht="20.100000000000001" customHeight="1" x14ac:dyDescent="0.3">
      <c r="A2911" s="170">
        <v>2908</v>
      </c>
      <c r="B2911" s="120" t="str">
        <f t="shared" si="135"/>
        <v/>
      </c>
      <c r="C2911" s="117" t="s">
        <v>74</v>
      </c>
      <c r="D2911" s="47"/>
      <c r="E2911" s="179"/>
      <c r="F2911" s="51"/>
      <c r="G2911" s="117"/>
      <c r="H2911" s="99"/>
      <c r="Q2911" s="168">
        <f t="shared" si="136"/>
        <v>0</v>
      </c>
      <c r="R2911" s="168">
        <f t="shared" si="137"/>
        <v>0</v>
      </c>
    </row>
    <row r="2912" spans="1:18" ht="20.100000000000001" customHeight="1" x14ac:dyDescent="0.3">
      <c r="A2912" s="170">
        <v>2909</v>
      </c>
      <c r="B2912" s="120" t="str">
        <f t="shared" si="135"/>
        <v/>
      </c>
      <c r="C2912" s="117" t="s">
        <v>74</v>
      </c>
      <c r="D2912" s="47"/>
      <c r="E2912" s="179"/>
      <c r="F2912" s="51"/>
      <c r="G2912" s="117"/>
      <c r="H2912" s="99"/>
      <c r="Q2912" s="168">
        <f t="shared" si="136"/>
        <v>0</v>
      </c>
      <c r="R2912" s="168">
        <f t="shared" si="137"/>
        <v>0</v>
      </c>
    </row>
    <row r="2913" spans="1:18" ht="20.100000000000001" customHeight="1" x14ac:dyDescent="0.3">
      <c r="A2913" s="170">
        <v>2910</v>
      </c>
      <c r="B2913" s="120" t="str">
        <f t="shared" si="135"/>
        <v/>
      </c>
      <c r="C2913" s="117" t="s">
        <v>74</v>
      </c>
      <c r="D2913" s="47"/>
      <c r="E2913" s="179"/>
      <c r="F2913" s="51"/>
      <c r="G2913" s="117"/>
      <c r="H2913" s="99"/>
      <c r="Q2913" s="168">
        <f t="shared" si="136"/>
        <v>0</v>
      </c>
      <c r="R2913" s="168">
        <f t="shared" si="137"/>
        <v>0</v>
      </c>
    </row>
    <row r="2914" spans="1:18" ht="20.100000000000001" customHeight="1" x14ac:dyDescent="0.3">
      <c r="A2914" s="170">
        <v>2911</v>
      </c>
      <c r="B2914" s="120" t="str">
        <f t="shared" si="135"/>
        <v/>
      </c>
      <c r="C2914" s="117" t="s">
        <v>74</v>
      </c>
      <c r="D2914" s="47"/>
      <c r="E2914" s="179"/>
      <c r="F2914" s="51"/>
      <c r="G2914" s="117"/>
      <c r="H2914" s="99"/>
      <c r="Q2914" s="168">
        <f t="shared" si="136"/>
        <v>0</v>
      </c>
      <c r="R2914" s="168">
        <f t="shared" si="137"/>
        <v>0</v>
      </c>
    </row>
    <row r="2915" spans="1:18" ht="20.100000000000001" customHeight="1" x14ac:dyDescent="0.3">
      <c r="A2915" s="170">
        <v>2912</v>
      </c>
      <c r="B2915" s="120" t="str">
        <f t="shared" si="135"/>
        <v/>
      </c>
      <c r="C2915" s="117" t="s">
        <v>74</v>
      </c>
      <c r="D2915" s="47"/>
      <c r="E2915" s="179"/>
      <c r="F2915" s="51"/>
      <c r="G2915" s="117"/>
      <c r="H2915" s="99"/>
      <c r="Q2915" s="168">
        <f t="shared" si="136"/>
        <v>0</v>
      </c>
      <c r="R2915" s="168">
        <f t="shared" si="137"/>
        <v>0</v>
      </c>
    </row>
    <row r="2916" spans="1:18" ht="20.100000000000001" customHeight="1" x14ac:dyDescent="0.3">
      <c r="A2916" s="170">
        <v>2913</v>
      </c>
      <c r="B2916" s="120" t="str">
        <f t="shared" si="135"/>
        <v/>
      </c>
      <c r="C2916" s="117" t="s">
        <v>74</v>
      </c>
      <c r="D2916" s="47"/>
      <c r="E2916" s="179"/>
      <c r="F2916" s="51"/>
      <c r="G2916" s="117"/>
      <c r="H2916" s="99"/>
      <c r="Q2916" s="168">
        <f t="shared" si="136"/>
        <v>0</v>
      </c>
      <c r="R2916" s="168">
        <f t="shared" si="137"/>
        <v>0</v>
      </c>
    </row>
    <row r="2917" spans="1:18" ht="20.100000000000001" customHeight="1" x14ac:dyDescent="0.3">
      <c r="A2917" s="170">
        <v>2914</v>
      </c>
      <c r="B2917" s="120" t="str">
        <f t="shared" si="135"/>
        <v/>
      </c>
      <c r="C2917" s="117" t="s">
        <v>74</v>
      </c>
      <c r="D2917" s="47"/>
      <c r="E2917" s="179"/>
      <c r="F2917" s="51"/>
      <c r="G2917" s="117"/>
      <c r="H2917" s="99"/>
      <c r="Q2917" s="168">
        <f t="shared" si="136"/>
        <v>0</v>
      </c>
      <c r="R2917" s="168">
        <f t="shared" si="137"/>
        <v>0</v>
      </c>
    </row>
    <row r="2918" spans="1:18" ht="20.100000000000001" customHeight="1" x14ac:dyDescent="0.3">
      <c r="A2918" s="170">
        <v>2915</v>
      </c>
      <c r="B2918" s="120" t="str">
        <f t="shared" si="135"/>
        <v/>
      </c>
      <c r="C2918" s="117" t="s">
        <v>74</v>
      </c>
      <c r="D2918" s="47"/>
      <c r="E2918" s="179"/>
      <c r="F2918" s="51"/>
      <c r="G2918" s="117"/>
      <c r="H2918" s="99"/>
      <c r="Q2918" s="168">
        <f t="shared" si="136"/>
        <v>0</v>
      </c>
      <c r="R2918" s="168">
        <f t="shared" si="137"/>
        <v>0</v>
      </c>
    </row>
    <row r="2919" spans="1:18" ht="20.100000000000001" customHeight="1" x14ac:dyDescent="0.3">
      <c r="A2919" s="170">
        <v>2916</v>
      </c>
      <c r="B2919" s="120" t="str">
        <f t="shared" si="135"/>
        <v/>
      </c>
      <c r="C2919" s="117" t="s">
        <v>74</v>
      </c>
      <c r="D2919" s="47"/>
      <c r="E2919" s="179"/>
      <c r="F2919" s="51"/>
      <c r="G2919" s="117"/>
      <c r="H2919" s="99"/>
      <c r="Q2919" s="168">
        <f t="shared" si="136"/>
        <v>0</v>
      </c>
      <c r="R2919" s="168">
        <f t="shared" si="137"/>
        <v>0</v>
      </c>
    </row>
    <row r="2920" spans="1:18" ht="20.100000000000001" customHeight="1" x14ac:dyDescent="0.3">
      <c r="A2920" s="170">
        <v>2917</v>
      </c>
      <c r="B2920" s="120" t="str">
        <f t="shared" si="135"/>
        <v/>
      </c>
      <c r="C2920" s="117" t="s">
        <v>74</v>
      </c>
      <c r="D2920" s="47"/>
      <c r="E2920" s="179"/>
      <c r="F2920" s="51"/>
      <c r="G2920" s="117"/>
      <c r="H2920" s="99"/>
      <c r="Q2920" s="168">
        <f t="shared" si="136"/>
        <v>0</v>
      </c>
      <c r="R2920" s="168">
        <f t="shared" si="137"/>
        <v>0</v>
      </c>
    </row>
    <row r="2921" spans="1:18" ht="20.100000000000001" customHeight="1" x14ac:dyDescent="0.3">
      <c r="A2921" s="170">
        <v>2918</v>
      </c>
      <c r="B2921" s="120" t="str">
        <f t="shared" si="135"/>
        <v/>
      </c>
      <c r="C2921" s="117" t="s">
        <v>74</v>
      </c>
      <c r="D2921" s="47"/>
      <c r="E2921" s="179"/>
      <c r="F2921" s="51"/>
      <c r="G2921" s="117"/>
      <c r="H2921" s="99"/>
      <c r="Q2921" s="168">
        <f t="shared" si="136"/>
        <v>0</v>
      </c>
      <c r="R2921" s="168">
        <f t="shared" si="137"/>
        <v>0</v>
      </c>
    </row>
    <row r="2922" spans="1:18" ht="20.100000000000001" customHeight="1" x14ac:dyDescent="0.3">
      <c r="A2922" s="170">
        <v>2919</v>
      </c>
      <c r="B2922" s="120" t="str">
        <f t="shared" si="135"/>
        <v/>
      </c>
      <c r="C2922" s="117" t="s">
        <v>74</v>
      </c>
      <c r="D2922" s="47"/>
      <c r="E2922" s="179"/>
      <c r="F2922" s="51"/>
      <c r="G2922" s="117"/>
      <c r="H2922" s="99"/>
      <c r="Q2922" s="168">
        <f t="shared" si="136"/>
        <v>0</v>
      </c>
      <c r="R2922" s="168">
        <f t="shared" si="137"/>
        <v>0</v>
      </c>
    </row>
    <row r="2923" spans="1:18" ht="20.100000000000001" customHeight="1" x14ac:dyDescent="0.3">
      <c r="A2923" s="170">
        <v>2920</v>
      </c>
      <c r="B2923" s="120" t="str">
        <f t="shared" si="135"/>
        <v/>
      </c>
      <c r="C2923" s="117" t="s">
        <v>74</v>
      </c>
      <c r="D2923" s="47"/>
      <c r="E2923" s="179"/>
      <c r="F2923" s="51"/>
      <c r="G2923" s="117"/>
      <c r="H2923" s="99"/>
      <c r="Q2923" s="168">
        <f t="shared" si="136"/>
        <v>0</v>
      </c>
      <c r="R2923" s="168">
        <f t="shared" si="137"/>
        <v>0</v>
      </c>
    </row>
    <row r="2924" spans="1:18" ht="20.100000000000001" customHeight="1" x14ac:dyDescent="0.3">
      <c r="A2924" s="170">
        <v>2921</v>
      </c>
      <c r="B2924" s="120" t="str">
        <f t="shared" si="135"/>
        <v/>
      </c>
      <c r="C2924" s="117" t="s">
        <v>74</v>
      </c>
      <c r="D2924" s="47"/>
      <c r="E2924" s="179"/>
      <c r="F2924" s="51"/>
      <c r="G2924" s="117"/>
      <c r="H2924" s="99"/>
      <c r="Q2924" s="168">
        <f t="shared" si="136"/>
        <v>0</v>
      </c>
      <c r="R2924" s="168">
        <f t="shared" si="137"/>
        <v>0</v>
      </c>
    </row>
    <row r="2925" spans="1:18" ht="20.100000000000001" customHeight="1" x14ac:dyDescent="0.3">
      <c r="A2925" s="170">
        <v>2922</v>
      </c>
      <c r="B2925" s="120" t="str">
        <f t="shared" si="135"/>
        <v/>
      </c>
      <c r="C2925" s="117" t="s">
        <v>74</v>
      </c>
      <c r="D2925" s="47"/>
      <c r="E2925" s="179"/>
      <c r="F2925" s="51"/>
      <c r="G2925" s="117"/>
      <c r="H2925" s="99"/>
      <c r="Q2925" s="168">
        <f t="shared" si="136"/>
        <v>0</v>
      </c>
      <c r="R2925" s="168">
        <f t="shared" si="137"/>
        <v>0</v>
      </c>
    </row>
    <row r="2926" spans="1:18" ht="20.100000000000001" customHeight="1" x14ac:dyDescent="0.3">
      <c r="A2926" s="170">
        <v>2923</v>
      </c>
      <c r="B2926" s="120" t="str">
        <f t="shared" si="135"/>
        <v/>
      </c>
      <c r="C2926" s="117" t="s">
        <v>74</v>
      </c>
      <c r="D2926" s="47"/>
      <c r="E2926" s="179"/>
      <c r="F2926" s="51"/>
      <c r="G2926" s="117"/>
      <c r="H2926" s="99"/>
      <c r="Q2926" s="168">
        <f t="shared" si="136"/>
        <v>0</v>
      </c>
      <c r="R2926" s="168">
        <f t="shared" si="137"/>
        <v>0</v>
      </c>
    </row>
    <row r="2927" spans="1:18" ht="20.100000000000001" customHeight="1" x14ac:dyDescent="0.3">
      <c r="A2927" s="170">
        <v>2924</v>
      </c>
      <c r="B2927" s="120" t="str">
        <f t="shared" si="135"/>
        <v/>
      </c>
      <c r="C2927" s="117" t="s">
        <v>74</v>
      </c>
      <c r="D2927" s="47"/>
      <c r="E2927" s="179"/>
      <c r="F2927" s="51"/>
      <c r="G2927" s="117"/>
      <c r="H2927" s="99"/>
      <c r="Q2927" s="168">
        <f t="shared" si="136"/>
        <v>0</v>
      </c>
      <c r="R2927" s="168">
        <f t="shared" si="137"/>
        <v>0</v>
      </c>
    </row>
    <row r="2928" spans="1:18" ht="20.100000000000001" customHeight="1" x14ac:dyDescent="0.3">
      <c r="A2928" s="170">
        <v>2925</v>
      </c>
      <c r="B2928" s="120" t="str">
        <f t="shared" si="135"/>
        <v/>
      </c>
      <c r="C2928" s="117" t="s">
        <v>74</v>
      </c>
      <c r="D2928" s="47"/>
      <c r="E2928" s="179"/>
      <c r="F2928" s="51"/>
      <c r="G2928" s="117"/>
      <c r="H2928" s="99"/>
      <c r="Q2928" s="168">
        <f t="shared" si="136"/>
        <v>0</v>
      </c>
      <c r="R2928" s="168">
        <f t="shared" si="137"/>
        <v>0</v>
      </c>
    </row>
    <row r="2929" spans="1:18" ht="20.100000000000001" customHeight="1" x14ac:dyDescent="0.3">
      <c r="A2929" s="170">
        <v>2926</v>
      </c>
      <c r="B2929" s="120" t="str">
        <f t="shared" si="135"/>
        <v/>
      </c>
      <c r="C2929" s="117" t="s">
        <v>74</v>
      </c>
      <c r="D2929" s="47"/>
      <c r="E2929" s="179"/>
      <c r="F2929" s="51"/>
      <c r="G2929" s="117"/>
      <c r="H2929" s="99"/>
      <c r="Q2929" s="168">
        <f t="shared" si="136"/>
        <v>0</v>
      </c>
      <c r="R2929" s="168">
        <f t="shared" si="137"/>
        <v>0</v>
      </c>
    </row>
    <row r="2930" spans="1:18" ht="20.100000000000001" customHeight="1" x14ac:dyDescent="0.3">
      <c r="A2930" s="170">
        <v>2927</v>
      </c>
      <c r="B2930" s="120" t="str">
        <f t="shared" si="135"/>
        <v/>
      </c>
      <c r="C2930" s="117" t="s">
        <v>74</v>
      </c>
      <c r="D2930" s="47"/>
      <c r="E2930" s="179"/>
      <c r="F2930" s="51"/>
      <c r="G2930" s="117"/>
      <c r="H2930" s="99"/>
      <c r="Q2930" s="168">
        <f t="shared" si="136"/>
        <v>0</v>
      </c>
      <c r="R2930" s="168">
        <f t="shared" si="137"/>
        <v>0</v>
      </c>
    </row>
    <row r="2931" spans="1:18" ht="20.100000000000001" customHeight="1" x14ac:dyDescent="0.3">
      <c r="A2931" s="170">
        <v>2928</v>
      </c>
      <c r="B2931" s="120" t="str">
        <f t="shared" si="135"/>
        <v/>
      </c>
      <c r="C2931" s="117" t="s">
        <v>74</v>
      </c>
      <c r="D2931" s="47"/>
      <c r="E2931" s="179"/>
      <c r="F2931" s="51"/>
      <c r="G2931" s="117"/>
      <c r="H2931" s="99"/>
      <c r="Q2931" s="168">
        <f t="shared" si="136"/>
        <v>0</v>
      </c>
      <c r="R2931" s="168">
        <f t="shared" si="137"/>
        <v>0</v>
      </c>
    </row>
    <row r="2932" spans="1:18" ht="20.100000000000001" customHeight="1" x14ac:dyDescent="0.3">
      <c r="A2932" s="170">
        <v>2929</v>
      </c>
      <c r="B2932" s="120" t="str">
        <f t="shared" si="135"/>
        <v/>
      </c>
      <c r="C2932" s="117" t="s">
        <v>74</v>
      </c>
      <c r="D2932" s="47"/>
      <c r="E2932" s="179"/>
      <c r="F2932" s="51"/>
      <c r="G2932" s="117"/>
      <c r="H2932" s="99"/>
      <c r="Q2932" s="168">
        <f t="shared" si="136"/>
        <v>0</v>
      </c>
      <c r="R2932" s="168">
        <f t="shared" si="137"/>
        <v>0</v>
      </c>
    </row>
    <row r="2933" spans="1:18" ht="20.100000000000001" customHeight="1" x14ac:dyDescent="0.3">
      <c r="A2933" s="170">
        <v>2930</v>
      </c>
      <c r="B2933" s="120" t="str">
        <f t="shared" si="135"/>
        <v/>
      </c>
      <c r="C2933" s="117" t="s">
        <v>74</v>
      </c>
      <c r="D2933" s="47"/>
      <c r="E2933" s="179"/>
      <c r="F2933" s="51"/>
      <c r="G2933" s="117"/>
      <c r="H2933" s="99"/>
      <c r="Q2933" s="168">
        <f t="shared" si="136"/>
        <v>0</v>
      </c>
      <c r="R2933" s="168">
        <f t="shared" si="137"/>
        <v>0</v>
      </c>
    </row>
    <row r="2934" spans="1:18" ht="20.100000000000001" customHeight="1" x14ac:dyDescent="0.3">
      <c r="A2934" s="170">
        <v>2931</v>
      </c>
      <c r="B2934" s="120" t="str">
        <f t="shared" si="135"/>
        <v/>
      </c>
      <c r="C2934" s="117" t="s">
        <v>74</v>
      </c>
      <c r="D2934" s="47"/>
      <c r="E2934" s="179"/>
      <c r="F2934" s="51"/>
      <c r="G2934" s="117"/>
      <c r="H2934" s="99"/>
      <c r="Q2934" s="168">
        <f t="shared" si="136"/>
        <v>0</v>
      </c>
      <c r="R2934" s="168">
        <f t="shared" si="137"/>
        <v>0</v>
      </c>
    </row>
    <row r="2935" spans="1:18" ht="20.100000000000001" customHeight="1" x14ac:dyDescent="0.3">
      <c r="A2935" s="170">
        <v>2932</v>
      </c>
      <c r="B2935" s="120" t="str">
        <f t="shared" si="135"/>
        <v/>
      </c>
      <c r="C2935" s="117" t="s">
        <v>74</v>
      </c>
      <c r="D2935" s="47"/>
      <c r="E2935" s="179"/>
      <c r="F2935" s="51"/>
      <c r="G2935" s="117"/>
      <c r="H2935" s="99"/>
      <c r="Q2935" s="168">
        <f t="shared" si="136"/>
        <v>0</v>
      </c>
      <c r="R2935" s="168">
        <f t="shared" si="137"/>
        <v>0</v>
      </c>
    </row>
    <row r="2936" spans="1:18" ht="20.100000000000001" customHeight="1" x14ac:dyDescent="0.3">
      <c r="A2936" s="170">
        <v>2933</v>
      </c>
      <c r="B2936" s="120" t="str">
        <f t="shared" si="135"/>
        <v/>
      </c>
      <c r="C2936" s="117" t="s">
        <v>74</v>
      </c>
      <c r="D2936" s="47"/>
      <c r="E2936" s="179"/>
      <c r="F2936" s="51"/>
      <c r="G2936" s="117"/>
      <c r="H2936" s="99"/>
      <c r="Q2936" s="168">
        <f t="shared" si="136"/>
        <v>0</v>
      </c>
      <c r="R2936" s="168">
        <f t="shared" si="137"/>
        <v>0</v>
      </c>
    </row>
    <row r="2937" spans="1:18" ht="20.100000000000001" customHeight="1" x14ac:dyDescent="0.3">
      <c r="A2937" s="170">
        <v>2934</v>
      </c>
      <c r="B2937" s="120" t="str">
        <f t="shared" si="135"/>
        <v/>
      </c>
      <c r="C2937" s="117" t="s">
        <v>74</v>
      </c>
      <c r="D2937" s="47"/>
      <c r="E2937" s="179"/>
      <c r="F2937" s="51"/>
      <c r="G2937" s="117"/>
      <c r="H2937" s="99"/>
      <c r="Q2937" s="168">
        <f t="shared" si="136"/>
        <v>0</v>
      </c>
      <c r="R2937" s="168">
        <f t="shared" si="137"/>
        <v>0</v>
      </c>
    </row>
    <row r="2938" spans="1:18" ht="20.100000000000001" customHeight="1" x14ac:dyDescent="0.3">
      <c r="A2938" s="170">
        <v>2935</v>
      </c>
      <c r="B2938" s="120" t="str">
        <f t="shared" si="135"/>
        <v/>
      </c>
      <c r="C2938" s="117" t="s">
        <v>74</v>
      </c>
      <c r="D2938" s="47"/>
      <c r="E2938" s="179"/>
      <c r="F2938" s="51"/>
      <c r="G2938" s="117"/>
      <c r="H2938" s="99"/>
      <c r="Q2938" s="168">
        <f t="shared" si="136"/>
        <v>0</v>
      </c>
      <c r="R2938" s="168">
        <f t="shared" si="137"/>
        <v>0</v>
      </c>
    </row>
    <row r="2939" spans="1:18" ht="20.100000000000001" customHeight="1" x14ac:dyDescent="0.3">
      <c r="A2939" s="170">
        <v>2936</v>
      </c>
      <c r="B2939" s="120" t="str">
        <f t="shared" si="135"/>
        <v/>
      </c>
      <c r="C2939" s="117" t="s">
        <v>74</v>
      </c>
      <c r="D2939" s="47"/>
      <c r="E2939" s="179"/>
      <c r="F2939" s="51"/>
      <c r="G2939" s="117"/>
      <c r="H2939" s="99"/>
      <c r="Q2939" s="168">
        <f t="shared" si="136"/>
        <v>0</v>
      </c>
      <c r="R2939" s="168">
        <f t="shared" si="137"/>
        <v>0</v>
      </c>
    </row>
    <row r="2940" spans="1:18" ht="20.100000000000001" customHeight="1" x14ac:dyDescent="0.3">
      <c r="A2940" s="170">
        <v>2937</v>
      </c>
      <c r="B2940" s="120" t="str">
        <f t="shared" si="135"/>
        <v/>
      </c>
      <c r="C2940" s="117" t="s">
        <v>74</v>
      </c>
      <c r="D2940" s="47"/>
      <c r="E2940" s="179"/>
      <c r="F2940" s="51"/>
      <c r="G2940" s="117"/>
      <c r="H2940" s="99"/>
      <c r="Q2940" s="168">
        <f t="shared" si="136"/>
        <v>0</v>
      </c>
      <c r="R2940" s="168">
        <f t="shared" si="137"/>
        <v>0</v>
      </c>
    </row>
    <row r="2941" spans="1:18" ht="20.100000000000001" customHeight="1" x14ac:dyDescent="0.3">
      <c r="A2941" s="170">
        <v>2938</v>
      </c>
      <c r="B2941" s="120" t="str">
        <f t="shared" si="135"/>
        <v/>
      </c>
      <c r="C2941" s="117" t="s">
        <v>74</v>
      </c>
      <c r="D2941" s="47"/>
      <c r="E2941" s="179"/>
      <c r="F2941" s="51"/>
      <c r="G2941" s="117"/>
      <c r="H2941" s="99"/>
      <c r="Q2941" s="168">
        <f t="shared" si="136"/>
        <v>0</v>
      </c>
      <c r="R2941" s="168">
        <f t="shared" si="137"/>
        <v>0</v>
      </c>
    </row>
    <row r="2942" spans="1:18" ht="20.100000000000001" customHeight="1" x14ac:dyDescent="0.3">
      <c r="A2942" s="170">
        <v>2939</v>
      </c>
      <c r="B2942" s="120" t="str">
        <f t="shared" si="135"/>
        <v/>
      </c>
      <c r="C2942" s="117" t="s">
        <v>74</v>
      </c>
      <c r="D2942" s="47"/>
      <c r="E2942" s="179"/>
      <c r="F2942" s="51"/>
      <c r="G2942" s="117"/>
      <c r="H2942" s="99"/>
      <c r="Q2942" s="168">
        <f t="shared" si="136"/>
        <v>0</v>
      </c>
      <c r="R2942" s="168">
        <f t="shared" si="137"/>
        <v>0</v>
      </c>
    </row>
    <row r="2943" spans="1:18" ht="20.100000000000001" customHeight="1" x14ac:dyDescent="0.3">
      <c r="A2943" s="170">
        <v>2940</v>
      </c>
      <c r="B2943" s="120" t="str">
        <f t="shared" si="135"/>
        <v/>
      </c>
      <c r="C2943" s="117" t="s">
        <v>74</v>
      </c>
      <c r="D2943" s="47"/>
      <c r="E2943" s="179"/>
      <c r="F2943" s="51"/>
      <c r="G2943" s="117"/>
      <c r="H2943" s="99"/>
      <c r="Q2943" s="168">
        <f t="shared" si="136"/>
        <v>0</v>
      </c>
      <c r="R2943" s="168">
        <f t="shared" si="137"/>
        <v>0</v>
      </c>
    </row>
    <row r="2944" spans="1:18" ht="20.100000000000001" customHeight="1" x14ac:dyDescent="0.3">
      <c r="A2944" s="170">
        <v>2941</v>
      </c>
      <c r="B2944" s="120" t="str">
        <f t="shared" si="135"/>
        <v/>
      </c>
      <c r="C2944" s="117" t="s">
        <v>74</v>
      </c>
      <c r="D2944" s="47"/>
      <c r="E2944" s="179"/>
      <c r="F2944" s="51"/>
      <c r="G2944" s="117"/>
      <c r="H2944" s="99"/>
      <c r="Q2944" s="168">
        <f t="shared" si="136"/>
        <v>0</v>
      </c>
      <c r="R2944" s="168">
        <f t="shared" si="137"/>
        <v>0</v>
      </c>
    </row>
    <row r="2945" spans="1:18" ht="20.100000000000001" customHeight="1" x14ac:dyDescent="0.3">
      <c r="A2945" s="170">
        <v>2942</v>
      </c>
      <c r="B2945" s="120" t="str">
        <f t="shared" si="135"/>
        <v/>
      </c>
      <c r="C2945" s="117" t="s">
        <v>74</v>
      </c>
      <c r="D2945" s="47"/>
      <c r="E2945" s="179"/>
      <c r="F2945" s="51"/>
      <c r="G2945" s="117"/>
      <c r="H2945" s="99"/>
      <c r="Q2945" s="168">
        <f t="shared" si="136"/>
        <v>0</v>
      </c>
      <c r="R2945" s="168">
        <f t="shared" si="137"/>
        <v>0</v>
      </c>
    </row>
    <row r="2946" spans="1:18" ht="20.100000000000001" customHeight="1" x14ac:dyDescent="0.3">
      <c r="A2946" s="170">
        <v>2943</v>
      </c>
      <c r="B2946" s="120" t="str">
        <f t="shared" si="135"/>
        <v/>
      </c>
      <c r="C2946" s="117" t="s">
        <v>74</v>
      </c>
      <c r="D2946" s="47"/>
      <c r="E2946" s="179"/>
      <c r="F2946" s="51"/>
      <c r="G2946" s="117"/>
      <c r="H2946" s="99"/>
      <c r="Q2946" s="168">
        <f t="shared" si="136"/>
        <v>0</v>
      </c>
      <c r="R2946" s="168">
        <f t="shared" si="137"/>
        <v>0</v>
      </c>
    </row>
    <row r="2947" spans="1:18" ht="20.100000000000001" customHeight="1" x14ac:dyDescent="0.3">
      <c r="A2947" s="170">
        <v>2944</v>
      </c>
      <c r="B2947" s="120" t="str">
        <f t="shared" si="135"/>
        <v/>
      </c>
      <c r="C2947" s="117" t="s">
        <v>74</v>
      </c>
      <c r="D2947" s="47"/>
      <c r="E2947" s="179"/>
      <c r="F2947" s="51"/>
      <c r="G2947" s="117"/>
      <c r="H2947" s="99"/>
      <c r="Q2947" s="168">
        <f t="shared" si="136"/>
        <v>0</v>
      </c>
      <c r="R2947" s="168">
        <f t="shared" si="137"/>
        <v>0</v>
      </c>
    </row>
    <row r="2948" spans="1:18" ht="20.100000000000001" customHeight="1" x14ac:dyDescent="0.3">
      <c r="A2948" s="170">
        <v>2945</v>
      </c>
      <c r="B2948" s="120" t="str">
        <f t="shared" si="135"/>
        <v/>
      </c>
      <c r="C2948" s="117" t="s">
        <v>74</v>
      </c>
      <c r="D2948" s="47"/>
      <c r="E2948" s="179"/>
      <c r="F2948" s="51"/>
      <c r="G2948" s="117"/>
      <c r="H2948" s="99"/>
      <c r="Q2948" s="168">
        <f t="shared" si="136"/>
        <v>0</v>
      </c>
      <c r="R2948" s="168">
        <f t="shared" si="137"/>
        <v>0</v>
      </c>
    </row>
    <row r="2949" spans="1:18" ht="20.100000000000001" customHeight="1" x14ac:dyDescent="0.3">
      <c r="A2949" s="170">
        <v>2946</v>
      </c>
      <c r="B2949" s="120" t="str">
        <f t="shared" ref="B2949:B3003" si="138">_xlfn.CONCAT(D2949,E2949)</f>
        <v/>
      </c>
      <c r="C2949" s="117" t="s">
        <v>74</v>
      </c>
      <c r="D2949" s="47"/>
      <c r="E2949" s="179"/>
      <c r="F2949" s="51"/>
      <c r="G2949" s="117"/>
      <c r="H2949" s="99"/>
      <c r="Q2949" s="168">
        <f t="shared" ref="Q2949:Q3003" si="139">IF(D2949&lt;1,0,1)</f>
        <v>0</v>
      </c>
      <c r="R2949" s="168">
        <f t="shared" ref="R2949:R3003" si="140">IF(G2949+H2949&gt;0,IF(Q2949=0,1,0),0)</f>
        <v>0</v>
      </c>
    </row>
    <row r="2950" spans="1:18" ht="20.100000000000001" customHeight="1" x14ac:dyDescent="0.3">
      <c r="A2950" s="170">
        <v>2947</v>
      </c>
      <c r="B2950" s="120" t="str">
        <f t="shared" si="138"/>
        <v/>
      </c>
      <c r="C2950" s="117" t="s">
        <v>74</v>
      </c>
      <c r="D2950" s="47"/>
      <c r="E2950" s="179"/>
      <c r="F2950" s="51"/>
      <c r="G2950" s="117"/>
      <c r="H2950" s="99"/>
      <c r="Q2950" s="168">
        <f t="shared" si="139"/>
        <v>0</v>
      </c>
      <c r="R2950" s="168">
        <f t="shared" si="140"/>
        <v>0</v>
      </c>
    </row>
    <row r="2951" spans="1:18" ht="20.100000000000001" customHeight="1" x14ac:dyDescent="0.3">
      <c r="A2951" s="170">
        <v>2948</v>
      </c>
      <c r="B2951" s="120" t="str">
        <f t="shared" si="138"/>
        <v/>
      </c>
      <c r="C2951" s="117" t="s">
        <v>74</v>
      </c>
      <c r="D2951" s="47"/>
      <c r="E2951" s="179"/>
      <c r="F2951" s="51"/>
      <c r="G2951" s="117"/>
      <c r="H2951" s="99"/>
      <c r="Q2951" s="168">
        <f t="shared" si="139"/>
        <v>0</v>
      </c>
      <c r="R2951" s="168">
        <f t="shared" si="140"/>
        <v>0</v>
      </c>
    </row>
    <row r="2952" spans="1:18" ht="20.100000000000001" customHeight="1" x14ac:dyDescent="0.3">
      <c r="A2952" s="170">
        <v>2949</v>
      </c>
      <c r="B2952" s="120" t="str">
        <f t="shared" si="138"/>
        <v/>
      </c>
      <c r="C2952" s="117" t="s">
        <v>74</v>
      </c>
      <c r="D2952" s="47"/>
      <c r="E2952" s="179"/>
      <c r="F2952" s="51"/>
      <c r="G2952" s="117"/>
      <c r="H2952" s="99"/>
      <c r="Q2952" s="168">
        <f t="shared" si="139"/>
        <v>0</v>
      </c>
      <c r="R2952" s="168">
        <f t="shared" si="140"/>
        <v>0</v>
      </c>
    </row>
    <row r="2953" spans="1:18" ht="20.100000000000001" customHeight="1" x14ac:dyDescent="0.3">
      <c r="A2953" s="170">
        <v>2950</v>
      </c>
      <c r="B2953" s="120" t="str">
        <f t="shared" si="138"/>
        <v/>
      </c>
      <c r="C2953" s="117" t="s">
        <v>74</v>
      </c>
      <c r="D2953" s="47"/>
      <c r="E2953" s="179"/>
      <c r="F2953" s="51"/>
      <c r="G2953" s="117"/>
      <c r="H2953" s="99"/>
      <c r="Q2953" s="168">
        <f t="shared" si="139"/>
        <v>0</v>
      </c>
      <c r="R2953" s="168">
        <f t="shared" si="140"/>
        <v>0</v>
      </c>
    </row>
    <row r="2954" spans="1:18" ht="20.100000000000001" customHeight="1" x14ac:dyDescent="0.3">
      <c r="A2954" s="170">
        <v>2951</v>
      </c>
      <c r="B2954" s="120" t="str">
        <f t="shared" si="138"/>
        <v/>
      </c>
      <c r="C2954" s="117" t="s">
        <v>74</v>
      </c>
      <c r="D2954" s="47"/>
      <c r="E2954" s="179"/>
      <c r="F2954" s="51"/>
      <c r="G2954" s="117"/>
      <c r="H2954" s="99"/>
      <c r="Q2954" s="168">
        <f t="shared" si="139"/>
        <v>0</v>
      </c>
      <c r="R2954" s="168">
        <f t="shared" si="140"/>
        <v>0</v>
      </c>
    </row>
    <row r="2955" spans="1:18" ht="20.100000000000001" customHeight="1" x14ac:dyDescent="0.3">
      <c r="A2955" s="170">
        <v>2952</v>
      </c>
      <c r="B2955" s="120" t="str">
        <f t="shared" si="138"/>
        <v/>
      </c>
      <c r="C2955" s="117" t="s">
        <v>74</v>
      </c>
      <c r="D2955" s="47"/>
      <c r="E2955" s="179"/>
      <c r="F2955" s="51"/>
      <c r="G2955" s="117"/>
      <c r="H2955" s="99"/>
      <c r="Q2955" s="168">
        <f t="shared" si="139"/>
        <v>0</v>
      </c>
      <c r="R2955" s="168">
        <f t="shared" si="140"/>
        <v>0</v>
      </c>
    </row>
    <row r="2956" spans="1:18" ht="20.100000000000001" customHeight="1" x14ac:dyDescent="0.3">
      <c r="A2956" s="170">
        <v>2953</v>
      </c>
      <c r="B2956" s="120" t="str">
        <f t="shared" si="138"/>
        <v/>
      </c>
      <c r="C2956" s="117" t="s">
        <v>74</v>
      </c>
      <c r="D2956" s="47"/>
      <c r="E2956" s="179"/>
      <c r="F2956" s="51"/>
      <c r="G2956" s="117"/>
      <c r="H2956" s="99"/>
      <c r="Q2956" s="168">
        <f t="shared" si="139"/>
        <v>0</v>
      </c>
      <c r="R2956" s="168">
        <f t="shared" si="140"/>
        <v>0</v>
      </c>
    </row>
    <row r="2957" spans="1:18" ht="20.100000000000001" customHeight="1" x14ac:dyDescent="0.3">
      <c r="A2957" s="170">
        <v>2954</v>
      </c>
      <c r="B2957" s="120" t="str">
        <f t="shared" si="138"/>
        <v/>
      </c>
      <c r="C2957" s="117" t="s">
        <v>74</v>
      </c>
      <c r="D2957" s="47"/>
      <c r="E2957" s="179"/>
      <c r="F2957" s="51"/>
      <c r="G2957" s="117"/>
      <c r="H2957" s="99"/>
      <c r="Q2957" s="168">
        <f t="shared" si="139"/>
        <v>0</v>
      </c>
      <c r="R2957" s="168">
        <f t="shared" si="140"/>
        <v>0</v>
      </c>
    </row>
    <row r="2958" spans="1:18" ht="20.100000000000001" customHeight="1" x14ac:dyDescent="0.3">
      <c r="A2958" s="170">
        <v>2955</v>
      </c>
      <c r="B2958" s="120" t="str">
        <f t="shared" si="138"/>
        <v/>
      </c>
      <c r="C2958" s="117" t="s">
        <v>74</v>
      </c>
      <c r="D2958" s="47"/>
      <c r="E2958" s="179"/>
      <c r="F2958" s="51"/>
      <c r="G2958" s="117"/>
      <c r="H2958" s="99"/>
      <c r="Q2958" s="168">
        <f t="shared" si="139"/>
        <v>0</v>
      </c>
      <c r="R2958" s="168">
        <f t="shared" si="140"/>
        <v>0</v>
      </c>
    </row>
    <row r="2959" spans="1:18" ht="20.100000000000001" customHeight="1" x14ac:dyDescent="0.3">
      <c r="A2959" s="170">
        <v>2956</v>
      </c>
      <c r="B2959" s="120" t="str">
        <f t="shared" si="138"/>
        <v/>
      </c>
      <c r="C2959" s="117" t="s">
        <v>74</v>
      </c>
      <c r="D2959" s="47"/>
      <c r="E2959" s="179"/>
      <c r="F2959" s="51"/>
      <c r="G2959" s="117"/>
      <c r="H2959" s="99"/>
      <c r="Q2959" s="168">
        <f t="shared" si="139"/>
        <v>0</v>
      </c>
      <c r="R2959" s="168">
        <f t="shared" si="140"/>
        <v>0</v>
      </c>
    </row>
    <row r="2960" spans="1:18" ht="20.100000000000001" customHeight="1" x14ac:dyDescent="0.3">
      <c r="A2960" s="170">
        <v>2957</v>
      </c>
      <c r="B2960" s="120" t="str">
        <f t="shared" si="138"/>
        <v/>
      </c>
      <c r="C2960" s="117" t="s">
        <v>74</v>
      </c>
      <c r="D2960" s="47"/>
      <c r="E2960" s="179"/>
      <c r="F2960" s="51"/>
      <c r="G2960" s="117"/>
      <c r="H2960" s="99"/>
      <c r="Q2960" s="168">
        <f t="shared" si="139"/>
        <v>0</v>
      </c>
      <c r="R2960" s="168">
        <f t="shared" si="140"/>
        <v>0</v>
      </c>
    </row>
    <row r="2961" spans="1:18" ht="20.100000000000001" customHeight="1" x14ac:dyDescent="0.3">
      <c r="A2961" s="170">
        <v>2958</v>
      </c>
      <c r="B2961" s="120" t="str">
        <f t="shared" si="138"/>
        <v/>
      </c>
      <c r="C2961" s="117" t="s">
        <v>74</v>
      </c>
      <c r="D2961" s="47"/>
      <c r="E2961" s="179"/>
      <c r="F2961" s="51"/>
      <c r="G2961" s="117"/>
      <c r="H2961" s="99"/>
      <c r="Q2961" s="168">
        <f t="shared" si="139"/>
        <v>0</v>
      </c>
      <c r="R2961" s="168">
        <f t="shared" si="140"/>
        <v>0</v>
      </c>
    </row>
    <row r="2962" spans="1:18" ht="20.100000000000001" customHeight="1" x14ac:dyDescent="0.3">
      <c r="A2962" s="170">
        <v>2959</v>
      </c>
      <c r="B2962" s="120" t="str">
        <f t="shared" si="138"/>
        <v/>
      </c>
      <c r="C2962" s="117" t="s">
        <v>74</v>
      </c>
      <c r="D2962" s="47"/>
      <c r="E2962" s="179"/>
      <c r="F2962" s="51"/>
      <c r="G2962" s="117"/>
      <c r="H2962" s="99"/>
      <c r="Q2962" s="168">
        <f t="shared" si="139"/>
        <v>0</v>
      </c>
      <c r="R2962" s="168">
        <f t="shared" si="140"/>
        <v>0</v>
      </c>
    </row>
    <row r="2963" spans="1:18" ht="20.100000000000001" customHeight="1" x14ac:dyDescent="0.3">
      <c r="A2963" s="170">
        <v>2960</v>
      </c>
      <c r="B2963" s="120" t="str">
        <f t="shared" si="138"/>
        <v/>
      </c>
      <c r="C2963" s="117" t="s">
        <v>74</v>
      </c>
      <c r="D2963" s="47"/>
      <c r="E2963" s="179"/>
      <c r="F2963" s="51"/>
      <c r="G2963" s="117"/>
      <c r="H2963" s="99"/>
      <c r="Q2963" s="168">
        <f t="shared" si="139"/>
        <v>0</v>
      </c>
      <c r="R2963" s="168">
        <f t="shared" si="140"/>
        <v>0</v>
      </c>
    </row>
    <row r="2964" spans="1:18" ht="20.100000000000001" customHeight="1" x14ac:dyDescent="0.3">
      <c r="A2964" s="170">
        <v>2961</v>
      </c>
      <c r="B2964" s="120" t="str">
        <f t="shared" si="138"/>
        <v/>
      </c>
      <c r="C2964" s="117" t="s">
        <v>74</v>
      </c>
      <c r="D2964" s="47"/>
      <c r="E2964" s="179"/>
      <c r="F2964" s="51"/>
      <c r="G2964" s="117"/>
      <c r="H2964" s="99"/>
      <c r="Q2964" s="168">
        <f t="shared" si="139"/>
        <v>0</v>
      </c>
      <c r="R2964" s="168">
        <f t="shared" si="140"/>
        <v>0</v>
      </c>
    </row>
    <row r="2965" spans="1:18" ht="20.100000000000001" customHeight="1" x14ac:dyDescent="0.3">
      <c r="A2965" s="170">
        <v>2962</v>
      </c>
      <c r="B2965" s="120" t="str">
        <f t="shared" si="138"/>
        <v/>
      </c>
      <c r="C2965" s="117" t="s">
        <v>74</v>
      </c>
      <c r="D2965" s="47"/>
      <c r="E2965" s="179"/>
      <c r="F2965" s="51"/>
      <c r="G2965" s="117"/>
      <c r="H2965" s="99"/>
      <c r="Q2965" s="168">
        <f t="shared" si="139"/>
        <v>0</v>
      </c>
      <c r="R2965" s="168">
        <f t="shared" si="140"/>
        <v>0</v>
      </c>
    </row>
    <row r="2966" spans="1:18" ht="20.100000000000001" customHeight="1" x14ac:dyDescent="0.3">
      <c r="A2966" s="170">
        <v>2963</v>
      </c>
      <c r="B2966" s="120" t="str">
        <f t="shared" si="138"/>
        <v/>
      </c>
      <c r="C2966" s="117" t="s">
        <v>74</v>
      </c>
      <c r="D2966" s="47"/>
      <c r="E2966" s="179"/>
      <c r="F2966" s="51"/>
      <c r="G2966" s="117"/>
      <c r="H2966" s="99"/>
      <c r="Q2966" s="168">
        <f t="shared" si="139"/>
        <v>0</v>
      </c>
      <c r="R2966" s="168">
        <f t="shared" si="140"/>
        <v>0</v>
      </c>
    </row>
    <row r="2967" spans="1:18" ht="20.100000000000001" customHeight="1" x14ac:dyDescent="0.3">
      <c r="A2967" s="170">
        <v>2964</v>
      </c>
      <c r="B2967" s="120" t="str">
        <f t="shared" si="138"/>
        <v/>
      </c>
      <c r="C2967" s="117" t="s">
        <v>74</v>
      </c>
      <c r="D2967" s="47"/>
      <c r="E2967" s="179"/>
      <c r="F2967" s="51"/>
      <c r="G2967" s="117"/>
      <c r="H2967" s="99"/>
      <c r="Q2967" s="168">
        <f t="shared" si="139"/>
        <v>0</v>
      </c>
      <c r="R2967" s="168">
        <f t="shared" si="140"/>
        <v>0</v>
      </c>
    </row>
    <row r="2968" spans="1:18" ht="20.100000000000001" customHeight="1" x14ac:dyDescent="0.3">
      <c r="A2968" s="170">
        <v>2965</v>
      </c>
      <c r="B2968" s="120" t="str">
        <f t="shared" si="138"/>
        <v/>
      </c>
      <c r="C2968" s="117" t="s">
        <v>74</v>
      </c>
      <c r="D2968" s="47"/>
      <c r="E2968" s="179"/>
      <c r="F2968" s="51"/>
      <c r="G2968" s="117"/>
      <c r="H2968" s="99"/>
      <c r="Q2968" s="168">
        <f t="shared" si="139"/>
        <v>0</v>
      </c>
      <c r="R2968" s="168">
        <f t="shared" si="140"/>
        <v>0</v>
      </c>
    </row>
    <row r="2969" spans="1:18" ht="20.100000000000001" customHeight="1" x14ac:dyDescent="0.3">
      <c r="A2969" s="170">
        <v>2966</v>
      </c>
      <c r="B2969" s="120" t="str">
        <f t="shared" si="138"/>
        <v/>
      </c>
      <c r="C2969" s="117" t="s">
        <v>74</v>
      </c>
      <c r="D2969" s="47"/>
      <c r="E2969" s="179"/>
      <c r="F2969" s="51"/>
      <c r="G2969" s="117"/>
      <c r="H2969" s="99"/>
      <c r="Q2969" s="168">
        <f t="shared" si="139"/>
        <v>0</v>
      </c>
      <c r="R2969" s="168">
        <f t="shared" si="140"/>
        <v>0</v>
      </c>
    </row>
    <row r="2970" spans="1:18" ht="20.100000000000001" customHeight="1" x14ac:dyDescent="0.3">
      <c r="A2970" s="170">
        <v>2967</v>
      </c>
      <c r="B2970" s="120" t="str">
        <f t="shared" si="138"/>
        <v/>
      </c>
      <c r="C2970" s="117" t="s">
        <v>74</v>
      </c>
      <c r="D2970" s="47"/>
      <c r="E2970" s="179"/>
      <c r="F2970" s="51"/>
      <c r="G2970" s="117"/>
      <c r="H2970" s="99"/>
      <c r="Q2970" s="168">
        <f t="shared" si="139"/>
        <v>0</v>
      </c>
      <c r="R2970" s="168">
        <f t="shared" si="140"/>
        <v>0</v>
      </c>
    </row>
    <row r="2971" spans="1:18" ht="20.100000000000001" customHeight="1" x14ac:dyDescent="0.3">
      <c r="A2971" s="170">
        <v>2968</v>
      </c>
      <c r="B2971" s="120" t="str">
        <f t="shared" si="138"/>
        <v/>
      </c>
      <c r="C2971" s="117" t="s">
        <v>74</v>
      </c>
      <c r="D2971" s="47"/>
      <c r="E2971" s="179"/>
      <c r="F2971" s="51"/>
      <c r="G2971" s="117"/>
      <c r="H2971" s="99"/>
      <c r="Q2971" s="168">
        <f t="shared" si="139"/>
        <v>0</v>
      </c>
      <c r="R2971" s="168">
        <f t="shared" si="140"/>
        <v>0</v>
      </c>
    </row>
    <row r="2972" spans="1:18" ht="20.100000000000001" customHeight="1" x14ac:dyDescent="0.3">
      <c r="A2972" s="170">
        <v>2969</v>
      </c>
      <c r="B2972" s="120" t="str">
        <f t="shared" si="138"/>
        <v/>
      </c>
      <c r="C2972" s="117" t="s">
        <v>74</v>
      </c>
      <c r="D2972" s="47"/>
      <c r="E2972" s="179"/>
      <c r="F2972" s="51"/>
      <c r="G2972" s="117"/>
      <c r="H2972" s="99"/>
      <c r="Q2972" s="168">
        <f t="shared" si="139"/>
        <v>0</v>
      </c>
      <c r="R2972" s="168">
        <f t="shared" si="140"/>
        <v>0</v>
      </c>
    </row>
    <row r="2973" spans="1:18" ht="20.100000000000001" customHeight="1" x14ac:dyDescent="0.3">
      <c r="A2973" s="170">
        <v>2970</v>
      </c>
      <c r="B2973" s="120" t="str">
        <f t="shared" si="138"/>
        <v/>
      </c>
      <c r="C2973" s="117" t="s">
        <v>74</v>
      </c>
      <c r="D2973" s="47"/>
      <c r="E2973" s="179"/>
      <c r="F2973" s="51"/>
      <c r="G2973" s="117"/>
      <c r="H2973" s="99"/>
      <c r="Q2973" s="168">
        <f t="shared" si="139"/>
        <v>0</v>
      </c>
      <c r="R2973" s="168">
        <f t="shared" si="140"/>
        <v>0</v>
      </c>
    </row>
    <row r="2974" spans="1:18" ht="20.100000000000001" customHeight="1" x14ac:dyDescent="0.3">
      <c r="A2974" s="170">
        <v>2971</v>
      </c>
      <c r="B2974" s="120" t="str">
        <f t="shared" si="138"/>
        <v/>
      </c>
      <c r="C2974" s="117" t="s">
        <v>74</v>
      </c>
      <c r="D2974" s="47"/>
      <c r="E2974" s="179"/>
      <c r="F2974" s="51"/>
      <c r="G2974" s="117"/>
      <c r="H2974" s="99"/>
      <c r="Q2974" s="168">
        <f t="shared" si="139"/>
        <v>0</v>
      </c>
      <c r="R2974" s="168">
        <f t="shared" si="140"/>
        <v>0</v>
      </c>
    </row>
    <row r="2975" spans="1:18" ht="20.100000000000001" customHeight="1" x14ac:dyDescent="0.3">
      <c r="A2975" s="170">
        <v>2972</v>
      </c>
      <c r="B2975" s="120" t="str">
        <f t="shared" si="138"/>
        <v/>
      </c>
      <c r="C2975" s="117" t="s">
        <v>74</v>
      </c>
      <c r="D2975" s="47"/>
      <c r="E2975" s="179"/>
      <c r="F2975" s="51"/>
      <c r="G2975" s="117"/>
      <c r="H2975" s="99"/>
      <c r="Q2975" s="168">
        <f t="shared" si="139"/>
        <v>0</v>
      </c>
      <c r="R2975" s="168">
        <f t="shared" si="140"/>
        <v>0</v>
      </c>
    </row>
    <row r="2976" spans="1:18" ht="20.100000000000001" customHeight="1" x14ac:dyDescent="0.3">
      <c r="A2976" s="170">
        <v>2973</v>
      </c>
      <c r="B2976" s="120" t="str">
        <f t="shared" si="138"/>
        <v/>
      </c>
      <c r="C2976" s="117" t="s">
        <v>74</v>
      </c>
      <c r="D2976" s="47"/>
      <c r="E2976" s="179"/>
      <c r="F2976" s="51"/>
      <c r="G2976" s="117"/>
      <c r="H2976" s="99"/>
      <c r="Q2976" s="168">
        <f t="shared" si="139"/>
        <v>0</v>
      </c>
      <c r="R2976" s="168">
        <f t="shared" si="140"/>
        <v>0</v>
      </c>
    </row>
    <row r="2977" spans="1:18" ht="20.100000000000001" customHeight="1" x14ac:dyDescent="0.3">
      <c r="A2977" s="170">
        <v>2974</v>
      </c>
      <c r="B2977" s="120" t="str">
        <f t="shared" si="138"/>
        <v/>
      </c>
      <c r="C2977" s="117" t="s">
        <v>74</v>
      </c>
      <c r="D2977" s="47"/>
      <c r="E2977" s="179"/>
      <c r="F2977" s="51"/>
      <c r="G2977" s="117"/>
      <c r="H2977" s="99"/>
      <c r="Q2977" s="168">
        <f t="shared" si="139"/>
        <v>0</v>
      </c>
      <c r="R2977" s="168">
        <f t="shared" si="140"/>
        <v>0</v>
      </c>
    </row>
    <row r="2978" spans="1:18" ht="20.100000000000001" customHeight="1" x14ac:dyDescent="0.3">
      <c r="A2978" s="170">
        <v>2975</v>
      </c>
      <c r="B2978" s="120" t="str">
        <f t="shared" si="138"/>
        <v/>
      </c>
      <c r="C2978" s="117" t="s">
        <v>74</v>
      </c>
      <c r="D2978" s="47"/>
      <c r="E2978" s="179"/>
      <c r="F2978" s="51"/>
      <c r="G2978" s="117"/>
      <c r="H2978" s="99"/>
      <c r="Q2978" s="168">
        <f t="shared" si="139"/>
        <v>0</v>
      </c>
      <c r="R2978" s="168">
        <f t="shared" si="140"/>
        <v>0</v>
      </c>
    </row>
    <row r="2979" spans="1:18" ht="20.100000000000001" customHeight="1" x14ac:dyDescent="0.3">
      <c r="A2979" s="170">
        <v>2976</v>
      </c>
      <c r="B2979" s="120" t="str">
        <f t="shared" si="138"/>
        <v/>
      </c>
      <c r="C2979" s="117" t="s">
        <v>74</v>
      </c>
      <c r="D2979" s="47"/>
      <c r="E2979" s="179"/>
      <c r="F2979" s="51"/>
      <c r="G2979" s="117"/>
      <c r="H2979" s="99"/>
      <c r="Q2979" s="168">
        <f t="shared" si="139"/>
        <v>0</v>
      </c>
      <c r="R2979" s="168">
        <f t="shared" si="140"/>
        <v>0</v>
      </c>
    </row>
    <row r="2980" spans="1:18" ht="20.100000000000001" customHeight="1" x14ac:dyDescent="0.3">
      <c r="A2980" s="170">
        <v>2977</v>
      </c>
      <c r="B2980" s="120" t="str">
        <f t="shared" si="138"/>
        <v/>
      </c>
      <c r="C2980" s="117" t="s">
        <v>74</v>
      </c>
      <c r="D2980" s="47"/>
      <c r="E2980" s="179"/>
      <c r="F2980" s="51"/>
      <c r="G2980" s="117"/>
      <c r="H2980" s="99"/>
      <c r="Q2980" s="168">
        <f t="shared" si="139"/>
        <v>0</v>
      </c>
      <c r="R2980" s="168">
        <f t="shared" si="140"/>
        <v>0</v>
      </c>
    </row>
    <row r="2981" spans="1:18" ht="20.100000000000001" customHeight="1" x14ac:dyDescent="0.3">
      <c r="A2981" s="170">
        <v>2978</v>
      </c>
      <c r="B2981" s="120" t="str">
        <f t="shared" si="138"/>
        <v/>
      </c>
      <c r="C2981" s="117" t="s">
        <v>74</v>
      </c>
      <c r="D2981" s="47"/>
      <c r="E2981" s="179"/>
      <c r="F2981" s="51"/>
      <c r="G2981" s="117"/>
      <c r="H2981" s="99"/>
      <c r="Q2981" s="168">
        <f t="shared" si="139"/>
        <v>0</v>
      </c>
      <c r="R2981" s="168">
        <f t="shared" si="140"/>
        <v>0</v>
      </c>
    </row>
    <row r="2982" spans="1:18" ht="20.100000000000001" customHeight="1" x14ac:dyDescent="0.3">
      <c r="A2982" s="170">
        <v>2979</v>
      </c>
      <c r="B2982" s="120" t="str">
        <f t="shared" si="138"/>
        <v/>
      </c>
      <c r="C2982" s="117" t="s">
        <v>74</v>
      </c>
      <c r="D2982" s="47"/>
      <c r="E2982" s="179"/>
      <c r="F2982" s="51"/>
      <c r="G2982" s="117"/>
      <c r="H2982" s="99"/>
      <c r="Q2982" s="168">
        <f t="shared" si="139"/>
        <v>0</v>
      </c>
      <c r="R2982" s="168">
        <f t="shared" si="140"/>
        <v>0</v>
      </c>
    </row>
    <row r="2983" spans="1:18" ht="20.100000000000001" customHeight="1" x14ac:dyDescent="0.3">
      <c r="A2983" s="170">
        <v>2980</v>
      </c>
      <c r="B2983" s="120" t="str">
        <f t="shared" si="138"/>
        <v/>
      </c>
      <c r="C2983" s="117" t="s">
        <v>74</v>
      </c>
      <c r="D2983" s="47"/>
      <c r="E2983" s="179"/>
      <c r="F2983" s="51"/>
      <c r="G2983" s="117"/>
      <c r="H2983" s="99"/>
      <c r="Q2983" s="168">
        <f t="shared" si="139"/>
        <v>0</v>
      </c>
      <c r="R2983" s="168">
        <f t="shared" si="140"/>
        <v>0</v>
      </c>
    </row>
    <row r="2984" spans="1:18" ht="20.100000000000001" customHeight="1" x14ac:dyDescent="0.3">
      <c r="A2984" s="170">
        <v>2981</v>
      </c>
      <c r="B2984" s="120" t="str">
        <f t="shared" si="138"/>
        <v/>
      </c>
      <c r="C2984" s="117" t="s">
        <v>74</v>
      </c>
      <c r="D2984" s="47"/>
      <c r="E2984" s="179"/>
      <c r="F2984" s="51"/>
      <c r="G2984" s="117"/>
      <c r="H2984" s="99"/>
      <c r="Q2984" s="168">
        <f t="shared" si="139"/>
        <v>0</v>
      </c>
      <c r="R2984" s="168">
        <f t="shared" si="140"/>
        <v>0</v>
      </c>
    </row>
    <row r="2985" spans="1:18" ht="20.100000000000001" customHeight="1" x14ac:dyDescent="0.3">
      <c r="A2985" s="170">
        <v>2982</v>
      </c>
      <c r="B2985" s="120" t="str">
        <f t="shared" si="138"/>
        <v/>
      </c>
      <c r="C2985" s="117" t="s">
        <v>74</v>
      </c>
      <c r="D2985" s="47"/>
      <c r="E2985" s="179"/>
      <c r="F2985" s="51"/>
      <c r="G2985" s="117"/>
      <c r="H2985" s="99"/>
      <c r="Q2985" s="168">
        <f t="shared" si="139"/>
        <v>0</v>
      </c>
      <c r="R2985" s="168">
        <f t="shared" si="140"/>
        <v>0</v>
      </c>
    </row>
    <row r="2986" spans="1:18" ht="20.100000000000001" customHeight="1" x14ac:dyDescent="0.3">
      <c r="A2986" s="170">
        <v>2983</v>
      </c>
      <c r="B2986" s="120" t="str">
        <f t="shared" si="138"/>
        <v/>
      </c>
      <c r="C2986" s="117" t="s">
        <v>74</v>
      </c>
      <c r="D2986" s="47"/>
      <c r="E2986" s="179"/>
      <c r="F2986" s="51"/>
      <c r="G2986" s="117"/>
      <c r="H2986" s="99"/>
      <c r="Q2986" s="168">
        <f t="shared" si="139"/>
        <v>0</v>
      </c>
      <c r="R2986" s="168">
        <f t="shared" si="140"/>
        <v>0</v>
      </c>
    </row>
    <row r="2987" spans="1:18" ht="20.100000000000001" customHeight="1" x14ac:dyDescent="0.3">
      <c r="A2987" s="170">
        <v>2984</v>
      </c>
      <c r="B2987" s="120" t="str">
        <f t="shared" si="138"/>
        <v/>
      </c>
      <c r="C2987" s="117" t="s">
        <v>74</v>
      </c>
      <c r="D2987" s="47"/>
      <c r="E2987" s="179"/>
      <c r="F2987" s="51"/>
      <c r="G2987" s="117"/>
      <c r="H2987" s="99"/>
      <c r="Q2987" s="168">
        <f t="shared" si="139"/>
        <v>0</v>
      </c>
      <c r="R2987" s="168">
        <f t="shared" si="140"/>
        <v>0</v>
      </c>
    </row>
    <row r="2988" spans="1:18" ht="20.100000000000001" customHeight="1" x14ac:dyDescent="0.3">
      <c r="A2988" s="170">
        <v>2985</v>
      </c>
      <c r="B2988" s="120" t="str">
        <f t="shared" si="138"/>
        <v/>
      </c>
      <c r="C2988" s="117" t="s">
        <v>74</v>
      </c>
      <c r="D2988" s="47"/>
      <c r="E2988" s="179"/>
      <c r="F2988" s="51"/>
      <c r="G2988" s="117"/>
      <c r="H2988" s="99"/>
      <c r="Q2988" s="168">
        <f t="shared" si="139"/>
        <v>0</v>
      </c>
      <c r="R2988" s="168">
        <f t="shared" si="140"/>
        <v>0</v>
      </c>
    </row>
    <row r="2989" spans="1:18" ht="20.100000000000001" customHeight="1" x14ac:dyDescent="0.3">
      <c r="A2989" s="170">
        <v>2986</v>
      </c>
      <c r="B2989" s="120" t="str">
        <f t="shared" si="138"/>
        <v/>
      </c>
      <c r="C2989" s="117" t="s">
        <v>74</v>
      </c>
      <c r="D2989" s="47"/>
      <c r="E2989" s="179"/>
      <c r="F2989" s="51"/>
      <c r="G2989" s="117"/>
      <c r="H2989" s="99"/>
      <c r="Q2989" s="168">
        <f t="shared" si="139"/>
        <v>0</v>
      </c>
      <c r="R2989" s="168">
        <f t="shared" si="140"/>
        <v>0</v>
      </c>
    </row>
    <row r="2990" spans="1:18" ht="20.100000000000001" customHeight="1" x14ac:dyDescent="0.3">
      <c r="A2990" s="170">
        <v>2987</v>
      </c>
      <c r="B2990" s="120" t="str">
        <f t="shared" si="138"/>
        <v/>
      </c>
      <c r="C2990" s="117" t="s">
        <v>74</v>
      </c>
      <c r="D2990" s="47"/>
      <c r="E2990" s="179"/>
      <c r="F2990" s="51"/>
      <c r="G2990" s="117"/>
      <c r="H2990" s="99"/>
      <c r="Q2990" s="168">
        <f t="shared" si="139"/>
        <v>0</v>
      </c>
      <c r="R2990" s="168">
        <f t="shared" si="140"/>
        <v>0</v>
      </c>
    </row>
    <row r="2991" spans="1:18" ht="20.100000000000001" customHeight="1" x14ac:dyDescent="0.3">
      <c r="A2991" s="170">
        <v>2988</v>
      </c>
      <c r="B2991" s="120" t="str">
        <f t="shared" si="138"/>
        <v/>
      </c>
      <c r="C2991" s="117" t="s">
        <v>74</v>
      </c>
      <c r="D2991" s="47"/>
      <c r="E2991" s="179"/>
      <c r="F2991" s="51"/>
      <c r="G2991" s="117"/>
      <c r="H2991" s="99"/>
      <c r="Q2991" s="168">
        <f t="shared" si="139"/>
        <v>0</v>
      </c>
      <c r="R2991" s="168">
        <f t="shared" si="140"/>
        <v>0</v>
      </c>
    </row>
    <row r="2992" spans="1:18" ht="20.100000000000001" customHeight="1" x14ac:dyDescent="0.3">
      <c r="A2992" s="170">
        <v>2989</v>
      </c>
      <c r="B2992" s="120" t="str">
        <f t="shared" si="138"/>
        <v/>
      </c>
      <c r="C2992" s="117" t="s">
        <v>74</v>
      </c>
      <c r="D2992" s="47"/>
      <c r="E2992" s="179"/>
      <c r="F2992" s="51"/>
      <c r="G2992" s="117"/>
      <c r="H2992" s="99"/>
      <c r="Q2992" s="168">
        <f t="shared" si="139"/>
        <v>0</v>
      </c>
      <c r="R2992" s="168">
        <f t="shared" si="140"/>
        <v>0</v>
      </c>
    </row>
    <row r="2993" spans="1:18" ht="20.100000000000001" customHeight="1" x14ac:dyDescent="0.3">
      <c r="A2993" s="170">
        <v>2990</v>
      </c>
      <c r="B2993" s="120" t="str">
        <f t="shared" si="138"/>
        <v/>
      </c>
      <c r="C2993" s="117" t="s">
        <v>74</v>
      </c>
      <c r="D2993" s="47"/>
      <c r="E2993" s="179"/>
      <c r="F2993" s="51"/>
      <c r="G2993" s="117"/>
      <c r="H2993" s="99"/>
      <c r="Q2993" s="168">
        <f t="shared" si="139"/>
        <v>0</v>
      </c>
      <c r="R2993" s="168">
        <f t="shared" si="140"/>
        <v>0</v>
      </c>
    </row>
    <row r="2994" spans="1:18" ht="20.100000000000001" customHeight="1" x14ac:dyDescent="0.3">
      <c r="A2994" s="170">
        <v>2991</v>
      </c>
      <c r="B2994" s="120" t="str">
        <f t="shared" si="138"/>
        <v/>
      </c>
      <c r="C2994" s="117" t="s">
        <v>74</v>
      </c>
      <c r="D2994" s="47"/>
      <c r="E2994" s="179"/>
      <c r="F2994" s="51"/>
      <c r="G2994" s="117"/>
      <c r="H2994" s="99"/>
      <c r="Q2994" s="168">
        <f t="shared" si="139"/>
        <v>0</v>
      </c>
      <c r="R2994" s="168">
        <f t="shared" si="140"/>
        <v>0</v>
      </c>
    </row>
    <row r="2995" spans="1:18" ht="20.100000000000001" customHeight="1" x14ac:dyDescent="0.3">
      <c r="A2995" s="170">
        <v>2992</v>
      </c>
      <c r="B2995" s="120" t="str">
        <f t="shared" si="138"/>
        <v/>
      </c>
      <c r="C2995" s="117" t="s">
        <v>74</v>
      </c>
      <c r="D2995" s="47"/>
      <c r="E2995" s="179"/>
      <c r="F2995" s="51"/>
      <c r="G2995" s="117"/>
      <c r="H2995" s="99"/>
      <c r="Q2995" s="168">
        <f t="shared" si="139"/>
        <v>0</v>
      </c>
      <c r="R2995" s="168">
        <f t="shared" si="140"/>
        <v>0</v>
      </c>
    </row>
    <row r="2996" spans="1:18" ht="20.100000000000001" customHeight="1" x14ac:dyDescent="0.3">
      <c r="A2996" s="170">
        <v>2993</v>
      </c>
      <c r="B2996" s="120" t="str">
        <f t="shared" si="138"/>
        <v/>
      </c>
      <c r="C2996" s="117" t="s">
        <v>74</v>
      </c>
      <c r="D2996" s="47"/>
      <c r="E2996" s="179"/>
      <c r="F2996" s="51"/>
      <c r="G2996" s="117"/>
      <c r="H2996" s="99"/>
      <c r="Q2996" s="168">
        <f t="shared" si="139"/>
        <v>0</v>
      </c>
      <c r="R2996" s="168">
        <f t="shared" si="140"/>
        <v>0</v>
      </c>
    </row>
    <row r="2997" spans="1:18" ht="20.100000000000001" customHeight="1" x14ac:dyDescent="0.3">
      <c r="A2997" s="170">
        <v>2994</v>
      </c>
      <c r="B2997" s="120" t="str">
        <f t="shared" si="138"/>
        <v/>
      </c>
      <c r="C2997" s="117" t="s">
        <v>74</v>
      </c>
      <c r="D2997" s="47"/>
      <c r="E2997" s="179"/>
      <c r="F2997" s="51"/>
      <c r="G2997" s="117"/>
      <c r="H2997" s="99"/>
      <c r="Q2997" s="168">
        <f t="shared" si="139"/>
        <v>0</v>
      </c>
      <c r="R2997" s="168">
        <f t="shared" si="140"/>
        <v>0</v>
      </c>
    </row>
    <row r="2998" spans="1:18" ht="20.100000000000001" customHeight="1" x14ac:dyDescent="0.3">
      <c r="A2998" s="170">
        <v>2995</v>
      </c>
      <c r="B2998" s="120" t="str">
        <f t="shared" si="138"/>
        <v/>
      </c>
      <c r="C2998" s="117" t="s">
        <v>74</v>
      </c>
      <c r="D2998" s="47"/>
      <c r="E2998" s="179"/>
      <c r="F2998" s="51"/>
      <c r="G2998" s="117"/>
      <c r="H2998" s="99"/>
      <c r="Q2998" s="168">
        <f t="shared" si="139"/>
        <v>0</v>
      </c>
      <c r="R2998" s="168">
        <f t="shared" si="140"/>
        <v>0</v>
      </c>
    </row>
    <row r="2999" spans="1:18" ht="20.100000000000001" customHeight="1" x14ac:dyDescent="0.3">
      <c r="A2999" s="170">
        <v>2996</v>
      </c>
      <c r="B2999" s="120" t="str">
        <f t="shared" si="138"/>
        <v/>
      </c>
      <c r="C2999" s="117" t="s">
        <v>74</v>
      </c>
      <c r="D2999" s="47"/>
      <c r="E2999" s="179"/>
      <c r="F2999" s="51"/>
      <c r="G2999" s="117"/>
      <c r="H2999" s="99"/>
      <c r="Q2999" s="168">
        <f t="shared" si="139"/>
        <v>0</v>
      </c>
      <c r="R2999" s="168">
        <f t="shared" si="140"/>
        <v>0</v>
      </c>
    </row>
    <row r="3000" spans="1:18" ht="20.100000000000001" customHeight="1" x14ac:dyDescent="0.3">
      <c r="A3000" s="170">
        <v>2997</v>
      </c>
      <c r="B3000" s="120" t="str">
        <f t="shared" si="138"/>
        <v/>
      </c>
      <c r="C3000" s="117" t="s">
        <v>74</v>
      </c>
      <c r="D3000" s="47"/>
      <c r="E3000" s="179"/>
      <c r="F3000" s="51"/>
      <c r="G3000" s="117"/>
      <c r="H3000" s="99"/>
      <c r="Q3000" s="168">
        <f t="shared" si="139"/>
        <v>0</v>
      </c>
      <c r="R3000" s="168">
        <f t="shared" si="140"/>
        <v>0</v>
      </c>
    </row>
    <row r="3001" spans="1:18" ht="20.100000000000001" customHeight="1" x14ac:dyDescent="0.3">
      <c r="A3001" s="170">
        <v>2998</v>
      </c>
      <c r="B3001" s="120" t="str">
        <f t="shared" si="138"/>
        <v/>
      </c>
      <c r="C3001" s="117" t="s">
        <v>74</v>
      </c>
      <c r="D3001" s="47"/>
      <c r="E3001" s="179"/>
      <c r="F3001" s="51"/>
      <c r="G3001" s="117"/>
      <c r="H3001" s="99"/>
      <c r="Q3001" s="168">
        <f t="shared" si="139"/>
        <v>0</v>
      </c>
      <c r="R3001" s="168">
        <f t="shared" si="140"/>
        <v>0</v>
      </c>
    </row>
    <row r="3002" spans="1:18" ht="20.100000000000001" customHeight="1" x14ac:dyDescent="0.3">
      <c r="A3002" s="170">
        <v>2999</v>
      </c>
      <c r="B3002" s="120" t="str">
        <f t="shared" si="138"/>
        <v/>
      </c>
      <c r="C3002" s="117" t="s">
        <v>74</v>
      </c>
      <c r="D3002" s="47"/>
      <c r="E3002" s="179"/>
      <c r="F3002" s="51"/>
      <c r="G3002" s="117"/>
      <c r="H3002" s="99"/>
      <c r="Q3002" s="168">
        <f t="shared" si="139"/>
        <v>0</v>
      </c>
      <c r="R3002" s="168">
        <f t="shared" si="140"/>
        <v>0</v>
      </c>
    </row>
    <row r="3003" spans="1:18" ht="20.100000000000001" customHeight="1" thickBot="1" x14ac:dyDescent="0.35">
      <c r="A3003" s="166">
        <v>3000</v>
      </c>
      <c r="B3003" s="121" t="str">
        <f t="shared" si="138"/>
        <v/>
      </c>
      <c r="C3003" s="119" t="s">
        <v>74</v>
      </c>
      <c r="D3003" s="49"/>
      <c r="E3003" s="181"/>
      <c r="F3003" s="115"/>
      <c r="G3003" s="119"/>
      <c r="H3003" s="101"/>
      <c r="Q3003" s="168">
        <f t="shared" si="139"/>
        <v>0</v>
      </c>
      <c r="R3003" s="168">
        <f t="shared" si="140"/>
        <v>0</v>
      </c>
    </row>
  </sheetData>
  <sheetProtection algorithmName="SHA-512" hashValue="+qKBHpDXHteEhItG2TQi9MFDgSnZSfAEQKpbYDrchKgaD3glp+RCWRVQ+ByHrHQ6eX0haUIQvRjeKdU8lo1O8A==" saltValue="9159BI6YdqacOK0/BS+7cw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17" priority="1">
      <formula>AND($H4&gt;0,$H4&lt;5)</formula>
    </cfRule>
    <cfRule type="expression" dxfId="16" priority="2">
      <formula>$R4=1</formula>
    </cfRule>
  </conditionalFormatting>
  <conditionalFormatting sqref="B4:B3003">
    <cfRule type="uniqueValues" dxfId="15" priority="3"/>
  </conditionalFormatting>
  <dataValidations count="4">
    <dataValidation type="decimal" operator="greaterThan" allowBlank="1" showInputMessage="1" showErrorMessage="1" sqref="G4:G3003" xr:uid="{00000000-0002-0000-0700-000000000000}">
      <formula1>0</formula1>
    </dataValidation>
    <dataValidation type="list" allowBlank="1" showInputMessage="1" showErrorMessage="1" sqref="F4:F3003" xr:uid="{00000000-0002-0000-07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0700-000002000000}">
      <formula1>0</formula1>
    </dataValidation>
    <dataValidation type="date" allowBlank="1" showInputMessage="1" showErrorMessage="1" sqref="D4:D3003" xr:uid="{00000000-0002-0000-07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003"/>
  <sheetViews>
    <sheetView workbookViewId="0">
      <pane xSplit="2" ySplit="3" topLeftCell="C4" activePane="bottomRight" state="frozen"/>
      <selection activeCell="B5" sqref="B5:D5"/>
      <selection pane="topRight" activeCell="B5" sqref="B5:D5"/>
      <selection pane="bottomLeft" activeCell="B5" sqref="B5:D5"/>
      <selection pane="bottomRight" activeCell="B5" sqref="B5:D5"/>
    </sheetView>
  </sheetViews>
  <sheetFormatPr defaultColWidth="8.6640625" defaultRowHeight="14.4" x14ac:dyDescent="0.3"/>
  <cols>
    <col min="1" max="1" width="5.44140625" style="39" customWidth="1"/>
    <col min="2" max="2" width="1.44140625" style="45" customWidth="1"/>
    <col min="3" max="3" width="24.44140625" style="39" customWidth="1"/>
    <col min="4" max="4" width="20.6640625" style="39" customWidth="1"/>
    <col min="5" max="5" width="36.5546875" style="40" customWidth="1"/>
    <col min="6" max="16" width="8.6640625" style="41"/>
    <col min="17" max="17" width="0" style="168" hidden="1" customWidth="1"/>
    <col min="18" max="16384" width="8.6640625" style="41"/>
  </cols>
  <sheetData>
    <row r="1" spans="1:17" ht="45" customHeight="1" x14ac:dyDescent="0.3">
      <c r="A1" s="453" t="s">
        <v>87</v>
      </c>
      <c r="B1" s="454"/>
      <c r="C1" s="454"/>
      <c r="D1" s="454"/>
      <c r="E1" s="232">
        <f>SUM(D4:D3003)</f>
        <v>0</v>
      </c>
      <c r="Q1" s="452" t="s">
        <v>70</v>
      </c>
    </row>
    <row r="2" spans="1:17" ht="21.9" customHeight="1" x14ac:dyDescent="0.3">
      <c r="A2" s="455" t="s">
        <v>127</v>
      </c>
      <c r="B2" s="456"/>
      <c r="C2" s="456"/>
      <c r="D2" s="456"/>
      <c r="E2" s="457"/>
      <c r="Q2" s="452"/>
    </row>
    <row r="3" spans="1:17" s="42" customFormat="1" ht="30.9" customHeight="1" thickBot="1" x14ac:dyDescent="0.35">
      <c r="A3" s="233"/>
      <c r="B3" s="175"/>
      <c r="C3" s="176" t="s">
        <v>71</v>
      </c>
      <c r="D3" s="230" t="s">
        <v>72</v>
      </c>
      <c r="E3" s="177" t="s">
        <v>73</v>
      </c>
      <c r="Q3" s="452"/>
    </row>
    <row r="4" spans="1:17" ht="20.100000000000001" customHeight="1" x14ac:dyDescent="0.3">
      <c r="A4" s="171">
        <v>1</v>
      </c>
      <c r="B4" s="120" t="str">
        <f>_xlfn.CONCAT(C4,D4)</f>
        <v/>
      </c>
      <c r="C4" s="231"/>
      <c r="D4" s="118"/>
      <c r="E4" s="46"/>
      <c r="Q4" s="168">
        <f>IF(AND(D4&gt;0,OR(C4="",C4=" ")),1,0)</f>
        <v>0</v>
      </c>
    </row>
    <row r="5" spans="1:17" ht="20.100000000000001" customHeight="1" x14ac:dyDescent="0.3">
      <c r="A5" s="171">
        <v>2</v>
      </c>
      <c r="B5" s="120" t="str">
        <f t="shared" ref="B5:B68" si="0">_xlfn.CONCAT(C5,D5)</f>
        <v/>
      </c>
      <c r="C5" s="186"/>
      <c r="D5" s="117"/>
      <c r="E5" s="43"/>
      <c r="Q5" s="168">
        <f t="shared" ref="Q5:Q68" si="1">IF(AND(D5&gt;0,OR(C5="",C5=" ")),1,0)</f>
        <v>0</v>
      </c>
    </row>
    <row r="6" spans="1:17" ht="20.100000000000001" customHeight="1" x14ac:dyDescent="0.3">
      <c r="A6" s="170">
        <v>3</v>
      </c>
      <c r="B6" s="120" t="str">
        <f t="shared" si="0"/>
        <v xml:space="preserve"> </v>
      </c>
      <c r="C6" s="186" t="s">
        <v>74</v>
      </c>
      <c r="D6" s="117"/>
      <c r="E6" s="43"/>
      <c r="Q6" s="168">
        <f t="shared" si="1"/>
        <v>0</v>
      </c>
    </row>
    <row r="7" spans="1:17" ht="20.100000000000001" customHeight="1" x14ac:dyDescent="0.3">
      <c r="A7" s="170">
        <v>4</v>
      </c>
      <c r="B7" s="120" t="str">
        <f t="shared" si="0"/>
        <v xml:space="preserve"> </v>
      </c>
      <c r="C7" s="186" t="s">
        <v>74</v>
      </c>
      <c r="D7" s="117"/>
      <c r="E7" s="43"/>
      <c r="Q7" s="168">
        <f t="shared" si="1"/>
        <v>0</v>
      </c>
    </row>
    <row r="8" spans="1:17" ht="20.100000000000001" customHeight="1" x14ac:dyDescent="0.3">
      <c r="A8" s="170">
        <v>5</v>
      </c>
      <c r="B8" s="120" t="str">
        <f t="shared" si="0"/>
        <v xml:space="preserve"> </v>
      </c>
      <c r="C8" s="186" t="s">
        <v>74</v>
      </c>
      <c r="D8" s="117"/>
      <c r="E8" s="43"/>
      <c r="Q8" s="168">
        <f t="shared" si="1"/>
        <v>0</v>
      </c>
    </row>
    <row r="9" spans="1:17" ht="20.100000000000001" customHeight="1" x14ac:dyDescent="0.3">
      <c r="A9" s="170">
        <v>6</v>
      </c>
      <c r="B9" s="120" t="str">
        <f t="shared" si="0"/>
        <v xml:space="preserve"> </v>
      </c>
      <c r="C9" s="186" t="s">
        <v>74</v>
      </c>
      <c r="D9" s="117"/>
      <c r="E9" s="43"/>
      <c r="Q9" s="168">
        <f t="shared" si="1"/>
        <v>0</v>
      </c>
    </row>
    <row r="10" spans="1:17" ht="20.100000000000001" customHeight="1" x14ac:dyDescent="0.3">
      <c r="A10" s="170">
        <v>7</v>
      </c>
      <c r="B10" s="120" t="str">
        <f t="shared" si="0"/>
        <v xml:space="preserve"> </v>
      </c>
      <c r="C10" s="186" t="s">
        <v>74</v>
      </c>
      <c r="D10" s="117"/>
      <c r="E10" s="43"/>
      <c r="Q10" s="168">
        <f t="shared" si="1"/>
        <v>0</v>
      </c>
    </row>
    <row r="11" spans="1:17" ht="20.100000000000001" customHeight="1" x14ac:dyDescent="0.3">
      <c r="A11" s="170">
        <v>8</v>
      </c>
      <c r="B11" s="120" t="str">
        <f t="shared" si="0"/>
        <v xml:space="preserve"> </v>
      </c>
      <c r="C11" s="186" t="s">
        <v>74</v>
      </c>
      <c r="D11" s="117"/>
      <c r="E11" s="43"/>
      <c r="Q11" s="168">
        <f t="shared" si="1"/>
        <v>0</v>
      </c>
    </row>
    <row r="12" spans="1:17" ht="20.100000000000001" customHeight="1" x14ac:dyDescent="0.3">
      <c r="A12" s="170">
        <v>9</v>
      </c>
      <c r="B12" s="120" t="str">
        <f t="shared" si="0"/>
        <v xml:space="preserve"> </v>
      </c>
      <c r="C12" s="186" t="s">
        <v>74</v>
      </c>
      <c r="D12" s="117"/>
      <c r="E12" s="43"/>
      <c r="Q12" s="168">
        <f t="shared" si="1"/>
        <v>0</v>
      </c>
    </row>
    <row r="13" spans="1:17" ht="20.100000000000001" customHeight="1" x14ac:dyDescent="0.3">
      <c r="A13" s="170">
        <v>10</v>
      </c>
      <c r="B13" s="120" t="str">
        <f t="shared" si="0"/>
        <v xml:space="preserve"> </v>
      </c>
      <c r="C13" s="186" t="s">
        <v>74</v>
      </c>
      <c r="D13" s="117"/>
      <c r="E13" s="43"/>
      <c r="Q13" s="168">
        <f t="shared" si="1"/>
        <v>0</v>
      </c>
    </row>
    <row r="14" spans="1:17" ht="20.100000000000001" customHeight="1" x14ac:dyDescent="0.3">
      <c r="A14" s="170">
        <v>11</v>
      </c>
      <c r="B14" s="120" t="str">
        <f t="shared" si="0"/>
        <v xml:space="preserve"> </v>
      </c>
      <c r="C14" s="186" t="s">
        <v>74</v>
      </c>
      <c r="D14" s="117"/>
      <c r="E14" s="43"/>
      <c r="Q14" s="168">
        <f t="shared" si="1"/>
        <v>0</v>
      </c>
    </row>
    <row r="15" spans="1:17" ht="20.100000000000001" customHeight="1" x14ac:dyDescent="0.3">
      <c r="A15" s="170">
        <v>12</v>
      </c>
      <c r="B15" s="120" t="str">
        <f t="shared" si="0"/>
        <v xml:space="preserve"> </v>
      </c>
      <c r="C15" s="186" t="s">
        <v>74</v>
      </c>
      <c r="D15" s="117"/>
      <c r="E15" s="43"/>
      <c r="Q15" s="168">
        <f t="shared" si="1"/>
        <v>0</v>
      </c>
    </row>
    <row r="16" spans="1:17" ht="20.100000000000001" customHeight="1" x14ac:dyDescent="0.3">
      <c r="A16" s="170">
        <v>13</v>
      </c>
      <c r="B16" s="120" t="str">
        <f t="shared" si="0"/>
        <v xml:space="preserve"> </v>
      </c>
      <c r="C16" s="186" t="s">
        <v>74</v>
      </c>
      <c r="D16" s="117"/>
      <c r="E16" s="43"/>
      <c r="Q16" s="168">
        <f t="shared" si="1"/>
        <v>0</v>
      </c>
    </row>
    <row r="17" spans="1:17" ht="20.100000000000001" customHeight="1" x14ac:dyDescent="0.3">
      <c r="A17" s="170">
        <v>14</v>
      </c>
      <c r="B17" s="120" t="str">
        <f t="shared" si="0"/>
        <v xml:space="preserve"> </v>
      </c>
      <c r="C17" s="186" t="s">
        <v>74</v>
      </c>
      <c r="D17" s="117"/>
      <c r="E17" s="43"/>
      <c r="Q17" s="168">
        <f t="shared" si="1"/>
        <v>0</v>
      </c>
    </row>
    <row r="18" spans="1:17" ht="20.100000000000001" customHeight="1" x14ac:dyDescent="0.3">
      <c r="A18" s="170">
        <v>15</v>
      </c>
      <c r="B18" s="120" t="str">
        <f t="shared" si="0"/>
        <v xml:space="preserve"> </v>
      </c>
      <c r="C18" s="186" t="s">
        <v>74</v>
      </c>
      <c r="D18" s="117"/>
      <c r="E18" s="43"/>
      <c r="Q18" s="168">
        <f t="shared" si="1"/>
        <v>0</v>
      </c>
    </row>
    <row r="19" spans="1:17" ht="20.100000000000001" customHeight="1" x14ac:dyDescent="0.3">
      <c r="A19" s="170">
        <v>16</v>
      </c>
      <c r="B19" s="120" t="str">
        <f t="shared" si="0"/>
        <v xml:space="preserve"> </v>
      </c>
      <c r="C19" s="186" t="s">
        <v>74</v>
      </c>
      <c r="D19" s="117"/>
      <c r="E19" s="43"/>
      <c r="Q19" s="168">
        <f t="shared" si="1"/>
        <v>0</v>
      </c>
    </row>
    <row r="20" spans="1:17" ht="20.100000000000001" customHeight="1" x14ac:dyDescent="0.3">
      <c r="A20" s="170">
        <v>17</v>
      </c>
      <c r="B20" s="120" t="str">
        <f t="shared" si="0"/>
        <v xml:space="preserve"> </v>
      </c>
      <c r="C20" s="186" t="s">
        <v>74</v>
      </c>
      <c r="D20" s="117"/>
      <c r="E20" s="43"/>
      <c r="Q20" s="168">
        <f t="shared" si="1"/>
        <v>0</v>
      </c>
    </row>
    <row r="21" spans="1:17" ht="20.100000000000001" customHeight="1" x14ac:dyDescent="0.3">
      <c r="A21" s="170">
        <v>18</v>
      </c>
      <c r="B21" s="120" t="str">
        <f t="shared" si="0"/>
        <v xml:space="preserve"> </v>
      </c>
      <c r="C21" s="186" t="s">
        <v>74</v>
      </c>
      <c r="D21" s="117"/>
      <c r="E21" s="43"/>
      <c r="Q21" s="168">
        <f t="shared" si="1"/>
        <v>0</v>
      </c>
    </row>
    <row r="22" spans="1:17" ht="20.100000000000001" customHeight="1" x14ac:dyDescent="0.3">
      <c r="A22" s="170">
        <v>19</v>
      </c>
      <c r="B22" s="120" t="str">
        <f t="shared" si="0"/>
        <v xml:space="preserve"> </v>
      </c>
      <c r="C22" s="186" t="s">
        <v>74</v>
      </c>
      <c r="D22" s="117"/>
      <c r="E22" s="43"/>
      <c r="Q22" s="168">
        <f t="shared" si="1"/>
        <v>0</v>
      </c>
    </row>
    <row r="23" spans="1:17" ht="20.100000000000001" customHeight="1" x14ac:dyDescent="0.3">
      <c r="A23" s="170">
        <v>20</v>
      </c>
      <c r="B23" s="120" t="str">
        <f t="shared" si="0"/>
        <v xml:space="preserve"> </v>
      </c>
      <c r="C23" s="186" t="s">
        <v>74</v>
      </c>
      <c r="D23" s="117"/>
      <c r="E23" s="43"/>
      <c r="Q23" s="168">
        <f t="shared" si="1"/>
        <v>0</v>
      </c>
    </row>
    <row r="24" spans="1:17" ht="20.100000000000001" customHeight="1" x14ac:dyDescent="0.3">
      <c r="A24" s="170">
        <v>21</v>
      </c>
      <c r="B24" s="120" t="str">
        <f t="shared" si="0"/>
        <v xml:space="preserve"> </v>
      </c>
      <c r="C24" s="186" t="s">
        <v>74</v>
      </c>
      <c r="D24" s="117"/>
      <c r="E24" s="43"/>
      <c r="Q24" s="168">
        <f t="shared" si="1"/>
        <v>0</v>
      </c>
    </row>
    <row r="25" spans="1:17" ht="20.100000000000001" customHeight="1" x14ac:dyDescent="0.3">
      <c r="A25" s="170">
        <v>22</v>
      </c>
      <c r="B25" s="120" t="str">
        <f t="shared" si="0"/>
        <v xml:space="preserve"> </v>
      </c>
      <c r="C25" s="186" t="s">
        <v>74</v>
      </c>
      <c r="D25" s="117"/>
      <c r="E25" s="43"/>
      <c r="Q25" s="168">
        <f t="shared" si="1"/>
        <v>0</v>
      </c>
    </row>
    <row r="26" spans="1:17" ht="20.100000000000001" customHeight="1" x14ac:dyDescent="0.3">
      <c r="A26" s="170">
        <v>23</v>
      </c>
      <c r="B26" s="120" t="str">
        <f t="shared" si="0"/>
        <v xml:space="preserve"> </v>
      </c>
      <c r="C26" s="186" t="s">
        <v>74</v>
      </c>
      <c r="D26" s="117"/>
      <c r="E26" s="43"/>
      <c r="Q26" s="168">
        <f t="shared" si="1"/>
        <v>0</v>
      </c>
    </row>
    <row r="27" spans="1:17" ht="20.100000000000001" customHeight="1" x14ac:dyDescent="0.3">
      <c r="A27" s="170">
        <v>24</v>
      </c>
      <c r="B27" s="120" t="str">
        <f t="shared" si="0"/>
        <v xml:space="preserve"> </v>
      </c>
      <c r="C27" s="186" t="s">
        <v>74</v>
      </c>
      <c r="D27" s="117"/>
      <c r="E27" s="43"/>
      <c r="Q27" s="168">
        <f t="shared" si="1"/>
        <v>0</v>
      </c>
    </row>
    <row r="28" spans="1:17" ht="20.100000000000001" customHeight="1" x14ac:dyDescent="0.3">
      <c r="A28" s="170">
        <v>25</v>
      </c>
      <c r="B28" s="120" t="str">
        <f t="shared" si="0"/>
        <v xml:space="preserve"> </v>
      </c>
      <c r="C28" s="186" t="s">
        <v>74</v>
      </c>
      <c r="D28" s="117"/>
      <c r="E28" s="43"/>
      <c r="Q28" s="168">
        <f t="shared" si="1"/>
        <v>0</v>
      </c>
    </row>
    <row r="29" spans="1:17" ht="20.100000000000001" customHeight="1" x14ac:dyDescent="0.3">
      <c r="A29" s="170">
        <v>26</v>
      </c>
      <c r="B29" s="120" t="str">
        <f t="shared" si="0"/>
        <v xml:space="preserve"> </v>
      </c>
      <c r="C29" s="186" t="s">
        <v>74</v>
      </c>
      <c r="D29" s="117"/>
      <c r="E29" s="43"/>
      <c r="Q29" s="168">
        <f t="shared" si="1"/>
        <v>0</v>
      </c>
    </row>
    <row r="30" spans="1:17" ht="20.100000000000001" customHeight="1" x14ac:dyDescent="0.3">
      <c r="A30" s="170">
        <v>27</v>
      </c>
      <c r="B30" s="120" t="str">
        <f t="shared" si="0"/>
        <v xml:space="preserve"> </v>
      </c>
      <c r="C30" s="186" t="s">
        <v>74</v>
      </c>
      <c r="D30" s="117"/>
      <c r="E30" s="43"/>
      <c r="Q30" s="168">
        <f t="shared" si="1"/>
        <v>0</v>
      </c>
    </row>
    <row r="31" spans="1:17" ht="20.100000000000001" customHeight="1" x14ac:dyDescent="0.3">
      <c r="A31" s="170">
        <v>28</v>
      </c>
      <c r="B31" s="120" t="str">
        <f t="shared" si="0"/>
        <v xml:space="preserve"> </v>
      </c>
      <c r="C31" s="186" t="s">
        <v>74</v>
      </c>
      <c r="D31" s="117"/>
      <c r="E31" s="43"/>
      <c r="Q31" s="168">
        <f t="shared" si="1"/>
        <v>0</v>
      </c>
    </row>
    <row r="32" spans="1:17" ht="20.100000000000001" customHeight="1" x14ac:dyDescent="0.3">
      <c r="A32" s="170">
        <v>29</v>
      </c>
      <c r="B32" s="120" t="str">
        <f t="shared" si="0"/>
        <v xml:space="preserve"> </v>
      </c>
      <c r="C32" s="186" t="s">
        <v>74</v>
      </c>
      <c r="D32" s="117"/>
      <c r="E32" s="43"/>
      <c r="Q32" s="168">
        <f t="shared" si="1"/>
        <v>0</v>
      </c>
    </row>
    <row r="33" spans="1:17" ht="20.100000000000001" customHeight="1" x14ac:dyDescent="0.3">
      <c r="A33" s="170">
        <v>30</v>
      </c>
      <c r="B33" s="120" t="str">
        <f t="shared" si="0"/>
        <v xml:space="preserve"> </v>
      </c>
      <c r="C33" s="186" t="s">
        <v>74</v>
      </c>
      <c r="D33" s="117"/>
      <c r="E33" s="43"/>
      <c r="Q33" s="168">
        <f t="shared" si="1"/>
        <v>0</v>
      </c>
    </row>
    <row r="34" spans="1:17" ht="20.100000000000001" customHeight="1" x14ac:dyDescent="0.3">
      <c r="A34" s="170">
        <v>31</v>
      </c>
      <c r="B34" s="120" t="str">
        <f t="shared" si="0"/>
        <v xml:space="preserve"> </v>
      </c>
      <c r="C34" s="186" t="s">
        <v>74</v>
      </c>
      <c r="D34" s="117"/>
      <c r="E34" s="43"/>
      <c r="Q34" s="168">
        <f t="shared" si="1"/>
        <v>0</v>
      </c>
    </row>
    <row r="35" spans="1:17" ht="20.100000000000001" customHeight="1" x14ac:dyDescent="0.3">
      <c r="A35" s="170">
        <v>32</v>
      </c>
      <c r="B35" s="120" t="str">
        <f t="shared" si="0"/>
        <v xml:space="preserve"> </v>
      </c>
      <c r="C35" s="186" t="s">
        <v>74</v>
      </c>
      <c r="D35" s="117"/>
      <c r="E35" s="43"/>
      <c r="Q35" s="168">
        <f t="shared" si="1"/>
        <v>0</v>
      </c>
    </row>
    <row r="36" spans="1:17" ht="20.100000000000001" customHeight="1" x14ac:dyDescent="0.3">
      <c r="A36" s="170">
        <v>33</v>
      </c>
      <c r="B36" s="120" t="str">
        <f t="shared" si="0"/>
        <v xml:space="preserve"> </v>
      </c>
      <c r="C36" s="186" t="s">
        <v>74</v>
      </c>
      <c r="D36" s="117"/>
      <c r="E36" s="43"/>
      <c r="Q36" s="168">
        <f t="shared" si="1"/>
        <v>0</v>
      </c>
    </row>
    <row r="37" spans="1:17" ht="20.100000000000001" customHeight="1" x14ac:dyDescent="0.3">
      <c r="A37" s="170">
        <v>34</v>
      </c>
      <c r="B37" s="120" t="str">
        <f t="shared" si="0"/>
        <v xml:space="preserve"> </v>
      </c>
      <c r="C37" s="186" t="s">
        <v>74</v>
      </c>
      <c r="D37" s="117"/>
      <c r="E37" s="43"/>
      <c r="Q37" s="168">
        <f t="shared" si="1"/>
        <v>0</v>
      </c>
    </row>
    <row r="38" spans="1:17" ht="20.100000000000001" customHeight="1" x14ac:dyDescent="0.3">
      <c r="A38" s="170">
        <v>35</v>
      </c>
      <c r="B38" s="120" t="str">
        <f t="shared" si="0"/>
        <v xml:space="preserve"> </v>
      </c>
      <c r="C38" s="186" t="s">
        <v>74</v>
      </c>
      <c r="D38" s="117"/>
      <c r="E38" s="43"/>
      <c r="Q38" s="168">
        <f t="shared" si="1"/>
        <v>0</v>
      </c>
    </row>
    <row r="39" spans="1:17" ht="20.100000000000001" customHeight="1" x14ac:dyDescent="0.3">
      <c r="A39" s="170">
        <v>36</v>
      </c>
      <c r="B39" s="120" t="str">
        <f t="shared" si="0"/>
        <v xml:space="preserve"> </v>
      </c>
      <c r="C39" s="186" t="s">
        <v>74</v>
      </c>
      <c r="D39" s="117"/>
      <c r="E39" s="43"/>
      <c r="Q39" s="168">
        <f t="shared" si="1"/>
        <v>0</v>
      </c>
    </row>
    <row r="40" spans="1:17" ht="20.100000000000001" customHeight="1" x14ac:dyDescent="0.3">
      <c r="A40" s="170">
        <v>37</v>
      </c>
      <c r="B40" s="120" t="str">
        <f t="shared" si="0"/>
        <v xml:space="preserve"> </v>
      </c>
      <c r="C40" s="186" t="s">
        <v>74</v>
      </c>
      <c r="D40" s="117"/>
      <c r="E40" s="43"/>
      <c r="Q40" s="168">
        <f t="shared" si="1"/>
        <v>0</v>
      </c>
    </row>
    <row r="41" spans="1:17" ht="20.100000000000001" customHeight="1" x14ac:dyDescent="0.3">
      <c r="A41" s="170">
        <v>38</v>
      </c>
      <c r="B41" s="120" t="str">
        <f t="shared" si="0"/>
        <v xml:space="preserve"> </v>
      </c>
      <c r="C41" s="186" t="s">
        <v>74</v>
      </c>
      <c r="D41" s="117"/>
      <c r="E41" s="43"/>
      <c r="Q41" s="168">
        <f t="shared" si="1"/>
        <v>0</v>
      </c>
    </row>
    <row r="42" spans="1:17" ht="20.100000000000001" customHeight="1" x14ac:dyDescent="0.3">
      <c r="A42" s="170">
        <v>39</v>
      </c>
      <c r="B42" s="120" t="str">
        <f t="shared" si="0"/>
        <v xml:space="preserve"> </v>
      </c>
      <c r="C42" s="186" t="s">
        <v>74</v>
      </c>
      <c r="D42" s="117"/>
      <c r="E42" s="43"/>
      <c r="Q42" s="168">
        <f t="shared" si="1"/>
        <v>0</v>
      </c>
    </row>
    <row r="43" spans="1:17" ht="20.100000000000001" customHeight="1" x14ac:dyDescent="0.3">
      <c r="A43" s="170">
        <v>40</v>
      </c>
      <c r="B43" s="120" t="str">
        <f t="shared" si="0"/>
        <v xml:space="preserve"> </v>
      </c>
      <c r="C43" s="186" t="s">
        <v>74</v>
      </c>
      <c r="D43" s="117"/>
      <c r="E43" s="43"/>
      <c r="Q43" s="168">
        <f t="shared" si="1"/>
        <v>0</v>
      </c>
    </row>
    <row r="44" spans="1:17" ht="20.100000000000001" customHeight="1" x14ac:dyDescent="0.3">
      <c r="A44" s="170">
        <v>41</v>
      </c>
      <c r="B44" s="120" t="str">
        <f t="shared" si="0"/>
        <v xml:space="preserve"> </v>
      </c>
      <c r="C44" s="186" t="s">
        <v>74</v>
      </c>
      <c r="D44" s="117"/>
      <c r="E44" s="43"/>
      <c r="Q44" s="168">
        <f t="shared" si="1"/>
        <v>0</v>
      </c>
    </row>
    <row r="45" spans="1:17" ht="20.100000000000001" customHeight="1" x14ac:dyDescent="0.3">
      <c r="A45" s="170">
        <v>42</v>
      </c>
      <c r="B45" s="120" t="str">
        <f t="shared" si="0"/>
        <v xml:space="preserve"> </v>
      </c>
      <c r="C45" s="186" t="s">
        <v>74</v>
      </c>
      <c r="D45" s="117"/>
      <c r="E45" s="43"/>
      <c r="Q45" s="168">
        <f t="shared" si="1"/>
        <v>0</v>
      </c>
    </row>
    <row r="46" spans="1:17" ht="20.100000000000001" customHeight="1" x14ac:dyDescent="0.3">
      <c r="A46" s="170">
        <v>43</v>
      </c>
      <c r="B46" s="120" t="str">
        <f t="shared" si="0"/>
        <v xml:space="preserve"> </v>
      </c>
      <c r="C46" s="186" t="s">
        <v>74</v>
      </c>
      <c r="D46" s="117"/>
      <c r="E46" s="43"/>
      <c r="Q46" s="168">
        <f t="shared" si="1"/>
        <v>0</v>
      </c>
    </row>
    <row r="47" spans="1:17" ht="20.100000000000001" customHeight="1" x14ac:dyDescent="0.3">
      <c r="A47" s="170">
        <v>44</v>
      </c>
      <c r="B47" s="120" t="str">
        <f t="shared" si="0"/>
        <v xml:space="preserve"> </v>
      </c>
      <c r="C47" s="186" t="s">
        <v>74</v>
      </c>
      <c r="D47" s="117"/>
      <c r="E47" s="43"/>
      <c r="Q47" s="168">
        <f t="shared" si="1"/>
        <v>0</v>
      </c>
    </row>
    <row r="48" spans="1:17" ht="20.100000000000001" customHeight="1" x14ac:dyDescent="0.3">
      <c r="A48" s="170">
        <v>45</v>
      </c>
      <c r="B48" s="120" t="str">
        <f t="shared" si="0"/>
        <v xml:space="preserve"> </v>
      </c>
      <c r="C48" s="186" t="s">
        <v>74</v>
      </c>
      <c r="D48" s="117"/>
      <c r="E48" s="43"/>
      <c r="Q48" s="168">
        <f t="shared" si="1"/>
        <v>0</v>
      </c>
    </row>
    <row r="49" spans="1:17" ht="20.100000000000001" customHeight="1" x14ac:dyDescent="0.3">
      <c r="A49" s="170">
        <v>46</v>
      </c>
      <c r="B49" s="120" t="str">
        <f t="shared" si="0"/>
        <v xml:space="preserve"> </v>
      </c>
      <c r="C49" s="186" t="s">
        <v>74</v>
      </c>
      <c r="D49" s="117"/>
      <c r="E49" s="43"/>
      <c r="Q49" s="168">
        <f t="shared" si="1"/>
        <v>0</v>
      </c>
    </row>
    <row r="50" spans="1:17" ht="20.100000000000001" customHeight="1" x14ac:dyDescent="0.3">
      <c r="A50" s="170">
        <v>47</v>
      </c>
      <c r="B50" s="120" t="str">
        <f t="shared" si="0"/>
        <v xml:space="preserve"> </v>
      </c>
      <c r="C50" s="186" t="s">
        <v>74</v>
      </c>
      <c r="D50" s="117"/>
      <c r="E50" s="43"/>
      <c r="Q50" s="168">
        <f t="shared" si="1"/>
        <v>0</v>
      </c>
    </row>
    <row r="51" spans="1:17" ht="20.100000000000001" customHeight="1" x14ac:dyDescent="0.3">
      <c r="A51" s="170">
        <v>48</v>
      </c>
      <c r="B51" s="120" t="str">
        <f t="shared" si="0"/>
        <v xml:space="preserve"> </v>
      </c>
      <c r="C51" s="186" t="s">
        <v>74</v>
      </c>
      <c r="D51" s="117"/>
      <c r="E51" s="43"/>
      <c r="Q51" s="168">
        <f t="shared" si="1"/>
        <v>0</v>
      </c>
    </row>
    <row r="52" spans="1:17" ht="20.100000000000001" customHeight="1" x14ac:dyDescent="0.3">
      <c r="A52" s="170">
        <v>49</v>
      </c>
      <c r="B52" s="120" t="str">
        <f t="shared" si="0"/>
        <v xml:space="preserve"> </v>
      </c>
      <c r="C52" s="186" t="s">
        <v>74</v>
      </c>
      <c r="D52" s="117"/>
      <c r="E52" s="43"/>
      <c r="Q52" s="168">
        <f t="shared" si="1"/>
        <v>0</v>
      </c>
    </row>
    <row r="53" spans="1:17" ht="20.100000000000001" customHeight="1" x14ac:dyDescent="0.3">
      <c r="A53" s="170">
        <v>50</v>
      </c>
      <c r="B53" s="120" t="str">
        <f t="shared" si="0"/>
        <v xml:space="preserve"> </v>
      </c>
      <c r="C53" s="186" t="s">
        <v>74</v>
      </c>
      <c r="D53" s="117"/>
      <c r="E53" s="43"/>
      <c r="Q53" s="168">
        <f t="shared" si="1"/>
        <v>0</v>
      </c>
    </row>
    <row r="54" spans="1:17" ht="20.100000000000001" customHeight="1" x14ac:dyDescent="0.3">
      <c r="A54" s="170">
        <v>51</v>
      </c>
      <c r="B54" s="120" t="str">
        <f t="shared" si="0"/>
        <v xml:space="preserve"> </v>
      </c>
      <c r="C54" s="186" t="s">
        <v>74</v>
      </c>
      <c r="D54" s="117"/>
      <c r="E54" s="43"/>
      <c r="Q54" s="168">
        <f t="shared" si="1"/>
        <v>0</v>
      </c>
    </row>
    <row r="55" spans="1:17" ht="20.100000000000001" customHeight="1" x14ac:dyDescent="0.3">
      <c r="A55" s="170">
        <v>52</v>
      </c>
      <c r="B55" s="120" t="str">
        <f t="shared" si="0"/>
        <v xml:space="preserve"> </v>
      </c>
      <c r="C55" s="186" t="s">
        <v>74</v>
      </c>
      <c r="D55" s="117"/>
      <c r="E55" s="43"/>
      <c r="Q55" s="168">
        <f t="shared" si="1"/>
        <v>0</v>
      </c>
    </row>
    <row r="56" spans="1:17" ht="20.100000000000001" customHeight="1" x14ac:dyDescent="0.3">
      <c r="A56" s="170">
        <v>53</v>
      </c>
      <c r="B56" s="120" t="str">
        <f t="shared" si="0"/>
        <v xml:space="preserve"> </v>
      </c>
      <c r="C56" s="186" t="s">
        <v>74</v>
      </c>
      <c r="D56" s="117"/>
      <c r="E56" s="43"/>
      <c r="Q56" s="168">
        <f t="shared" si="1"/>
        <v>0</v>
      </c>
    </row>
    <row r="57" spans="1:17" ht="20.100000000000001" customHeight="1" x14ac:dyDescent="0.3">
      <c r="A57" s="170">
        <v>54</v>
      </c>
      <c r="B57" s="120" t="str">
        <f t="shared" si="0"/>
        <v xml:space="preserve"> </v>
      </c>
      <c r="C57" s="186" t="s">
        <v>74</v>
      </c>
      <c r="D57" s="117"/>
      <c r="E57" s="43"/>
      <c r="Q57" s="168">
        <f t="shared" si="1"/>
        <v>0</v>
      </c>
    </row>
    <row r="58" spans="1:17" ht="20.100000000000001" customHeight="1" x14ac:dyDescent="0.3">
      <c r="A58" s="170">
        <v>55</v>
      </c>
      <c r="B58" s="120" t="str">
        <f t="shared" si="0"/>
        <v xml:space="preserve"> </v>
      </c>
      <c r="C58" s="186" t="s">
        <v>74</v>
      </c>
      <c r="D58" s="117"/>
      <c r="E58" s="43"/>
      <c r="Q58" s="168">
        <f t="shared" si="1"/>
        <v>0</v>
      </c>
    </row>
    <row r="59" spans="1:17" ht="20.100000000000001" customHeight="1" x14ac:dyDescent="0.3">
      <c r="A59" s="170">
        <v>56</v>
      </c>
      <c r="B59" s="120" t="str">
        <f t="shared" si="0"/>
        <v xml:space="preserve"> </v>
      </c>
      <c r="C59" s="186" t="s">
        <v>74</v>
      </c>
      <c r="D59" s="117"/>
      <c r="E59" s="43"/>
      <c r="Q59" s="168">
        <f t="shared" si="1"/>
        <v>0</v>
      </c>
    </row>
    <row r="60" spans="1:17" ht="20.100000000000001" customHeight="1" x14ac:dyDescent="0.3">
      <c r="A60" s="170">
        <v>57</v>
      </c>
      <c r="B60" s="120" t="str">
        <f t="shared" si="0"/>
        <v xml:space="preserve"> </v>
      </c>
      <c r="C60" s="186" t="s">
        <v>74</v>
      </c>
      <c r="D60" s="117"/>
      <c r="E60" s="43"/>
      <c r="Q60" s="168">
        <f t="shared" si="1"/>
        <v>0</v>
      </c>
    </row>
    <row r="61" spans="1:17" ht="20.100000000000001" customHeight="1" x14ac:dyDescent="0.3">
      <c r="A61" s="170">
        <v>58</v>
      </c>
      <c r="B61" s="120" t="str">
        <f t="shared" si="0"/>
        <v xml:space="preserve"> </v>
      </c>
      <c r="C61" s="186" t="s">
        <v>74</v>
      </c>
      <c r="D61" s="117"/>
      <c r="E61" s="43"/>
      <c r="Q61" s="168">
        <f t="shared" si="1"/>
        <v>0</v>
      </c>
    </row>
    <row r="62" spans="1:17" ht="20.100000000000001" customHeight="1" x14ac:dyDescent="0.3">
      <c r="A62" s="170">
        <v>59</v>
      </c>
      <c r="B62" s="120" t="str">
        <f t="shared" si="0"/>
        <v xml:space="preserve"> </v>
      </c>
      <c r="C62" s="186" t="s">
        <v>74</v>
      </c>
      <c r="D62" s="117"/>
      <c r="E62" s="43"/>
      <c r="Q62" s="168">
        <f t="shared" si="1"/>
        <v>0</v>
      </c>
    </row>
    <row r="63" spans="1:17" ht="20.100000000000001" customHeight="1" x14ac:dyDescent="0.3">
      <c r="A63" s="170">
        <v>60</v>
      </c>
      <c r="B63" s="120" t="str">
        <f t="shared" si="0"/>
        <v xml:space="preserve"> </v>
      </c>
      <c r="C63" s="186" t="s">
        <v>74</v>
      </c>
      <c r="D63" s="117"/>
      <c r="E63" s="43"/>
      <c r="Q63" s="168">
        <f t="shared" si="1"/>
        <v>0</v>
      </c>
    </row>
    <row r="64" spans="1:17" ht="20.100000000000001" customHeight="1" x14ac:dyDescent="0.3">
      <c r="A64" s="170">
        <v>61</v>
      </c>
      <c r="B64" s="120" t="str">
        <f t="shared" si="0"/>
        <v xml:space="preserve"> </v>
      </c>
      <c r="C64" s="186" t="s">
        <v>74</v>
      </c>
      <c r="D64" s="117"/>
      <c r="E64" s="43"/>
      <c r="Q64" s="168">
        <f t="shared" si="1"/>
        <v>0</v>
      </c>
    </row>
    <row r="65" spans="1:17" ht="20.100000000000001" customHeight="1" x14ac:dyDescent="0.3">
      <c r="A65" s="170">
        <v>62</v>
      </c>
      <c r="B65" s="120" t="str">
        <f t="shared" si="0"/>
        <v xml:space="preserve"> </v>
      </c>
      <c r="C65" s="186" t="s">
        <v>74</v>
      </c>
      <c r="D65" s="117"/>
      <c r="E65" s="43"/>
      <c r="Q65" s="168">
        <f t="shared" si="1"/>
        <v>0</v>
      </c>
    </row>
    <row r="66" spans="1:17" ht="20.100000000000001" customHeight="1" x14ac:dyDescent="0.3">
      <c r="A66" s="170">
        <v>63</v>
      </c>
      <c r="B66" s="120" t="str">
        <f t="shared" si="0"/>
        <v xml:space="preserve"> </v>
      </c>
      <c r="C66" s="186" t="s">
        <v>74</v>
      </c>
      <c r="D66" s="117"/>
      <c r="E66" s="43"/>
      <c r="Q66" s="168">
        <f t="shared" si="1"/>
        <v>0</v>
      </c>
    </row>
    <row r="67" spans="1:17" ht="20.100000000000001" customHeight="1" x14ac:dyDescent="0.3">
      <c r="A67" s="170">
        <v>64</v>
      </c>
      <c r="B67" s="120" t="str">
        <f t="shared" si="0"/>
        <v xml:space="preserve"> </v>
      </c>
      <c r="C67" s="186" t="s">
        <v>74</v>
      </c>
      <c r="D67" s="117"/>
      <c r="E67" s="43"/>
      <c r="Q67" s="168">
        <f t="shared" si="1"/>
        <v>0</v>
      </c>
    </row>
    <row r="68" spans="1:17" ht="20.100000000000001" customHeight="1" x14ac:dyDescent="0.3">
      <c r="A68" s="170">
        <v>65</v>
      </c>
      <c r="B68" s="120" t="str">
        <f t="shared" si="0"/>
        <v xml:space="preserve"> </v>
      </c>
      <c r="C68" s="186" t="s">
        <v>74</v>
      </c>
      <c r="D68" s="117"/>
      <c r="E68" s="43"/>
      <c r="Q68" s="168">
        <f t="shared" si="1"/>
        <v>0</v>
      </c>
    </row>
    <row r="69" spans="1:17" ht="20.100000000000001" customHeight="1" x14ac:dyDescent="0.3">
      <c r="A69" s="170">
        <v>66</v>
      </c>
      <c r="B69" s="120" t="str">
        <f t="shared" ref="B69:B132" si="2">_xlfn.CONCAT(C69,D69)</f>
        <v xml:space="preserve"> </v>
      </c>
      <c r="C69" s="186" t="s">
        <v>74</v>
      </c>
      <c r="D69" s="117"/>
      <c r="E69" s="43"/>
      <c r="Q69" s="168">
        <f t="shared" ref="Q69:Q132" si="3">IF(AND(D69&gt;0,OR(C69="",C69=" ")),1,0)</f>
        <v>0</v>
      </c>
    </row>
    <row r="70" spans="1:17" ht="20.100000000000001" customHeight="1" x14ac:dyDescent="0.3">
      <c r="A70" s="170">
        <v>67</v>
      </c>
      <c r="B70" s="120" t="str">
        <f t="shared" si="2"/>
        <v xml:space="preserve"> </v>
      </c>
      <c r="C70" s="186" t="s">
        <v>74</v>
      </c>
      <c r="D70" s="117"/>
      <c r="E70" s="43"/>
      <c r="Q70" s="168">
        <f t="shared" si="3"/>
        <v>0</v>
      </c>
    </row>
    <row r="71" spans="1:17" ht="20.100000000000001" customHeight="1" x14ac:dyDescent="0.3">
      <c r="A71" s="170">
        <v>68</v>
      </c>
      <c r="B71" s="120" t="str">
        <f t="shared" si="2"/>
        <v xml:space="preserve"> </v>
      </c>
      <c r="C71" s="186" t="s">
        <v>74</v>
      </c>
      <c r="D71" s="117"/>
      <c r="E71" s="43"/>
      <c r="Q71" s="168">
        <f t="shared" si="3"/>
        <v>0</v>
      </c>
    </row>
    <row r="72" spans="1:17" ht="20.100000000000001" customHeight="1" x14ac:dyDescent="0.3">
      <c r="A72" s="170">
        <v>69</v>
      </c>
      <c r="B72" s="120" t="str">
        <f t="shared" si="2"/>
        <v xml:space="preserve"> </v>
      </c>
      <c r="C72" s="186" t="s">
        <v>74</v>
      </c>
      <c r="D72" s="117"/>
      <c r="E72" s="43"/>
      <c r="Q72" s="168">
        <f t="shared" si="3"/>
        <v>0</v>
      </c>
    </row>
    <row r="73" spans="1:17" ht="20.100000000000001" customHeight="1" x14ac:dyDescent="0.3">
      <c r="A73" s="170">
        <v>70</v>
      </c>
      <c r="B73" s="120" t="str">
        <f t="shared" si="2"/>
        <v xml:space="preserve"> </v>
      </c>
      <c r="C73" s="186" t="s">
        <v>74</v>
      </c>
      <c r="D73" s="117"/>
      <c r="E73" s="43"/>
      <c r="Q73" s="168">
        <f t="shared" si="3"/>
        <v>0</v>
      </c>
    </row>
    <row r="74" spans="1:17" ht="20.100000000000001" customHeight="1" x14ac:dyDescent="0.3">
      <c r="A74" s="170">
        <v>71</v>
      </c>
      <c r="B74" s="120" t="str">
        <f t="shared" si="2"/>
        <v xml:space="preserve"> </v>
      </c>
      <c r="C74" s="186" t="s">
        <v>74</v>
      </c>
      <c r="D74" s="117"/>
      <c r="E74" s="43"/>
      <c r="Q74" s="168">
        <f t="shared" si="3"/>
        <v>0</v>
      </c>
    </row>
    <row r="75" spans="1:17" ht="20.100000000000001" customHeight="1" x14ac:dyDescent="0.3">
      <c r="A75" s="170">
        <v>72</v>
      </c>
      <c r="B75" s="120" t="str">
        <f t="shared" si="2"/>
        <v xml:space="preserve"> </v>
      </c>
      <c r="C75" s="186" t="s">
        <v>74</v>
      </c>
      <c r="D75" s="117"/>
      <c r="E75" s="43"/>
      <c r="Q75" s="168">
        <f t="shared" si="3"/>
        <v>0</v>
      </c>
    </row>
    <row r="76" spans="1:17" ht="20.100000000000001" customHeight="1" x14ac:dyDescent="0.3">
      <c r="A76" s="170">
        <v>73</v>
      </c>
      <c r="B76" s="120" t="str">
        <f t="shared" si="2"/>
        <v xml:space="preserve"> </v>
      </c>
      <c r="C76" s="186" t="s">
        <v>74</v>
      </c>
      <c r="D76" s="117"/>
      <c r="E76" s="43"/>
      <c r="Q76" s="168">
        <f t="shared" si="3"/>
        <v>0</v>
      </c>
    </row>
    <row r="77" spans="1:17" ht="20.100000000000001" customHeight="1" x14ac:dyDescent="0.3">
      <c r="A77" s="170">
        <v>74</v>
      </c>
      <c r="B77" s="120" t="str">
        <f t="shared" si="2"/>
        <v xml:space="preserve"> </v>
      </c>
      <c r="C77" s="186" t="s">
        <v>74</v>
      </c>
      <c r="D77" s="117"/>
      <c r="E77" s="43"/>
      <c r="Q77" s="168">
        <f t="shared" si="3"/>
        <v>0</v>
      </c>
    </row>
    <row r="78" spans="1:17" ht="20.100000000000001" customHeight="1" x14ac:dyDescent="0.3">
      <c r="A78" s="170">
        <v>75</v>
      </c>
      <c r="B78" s="120" t="str">
        <f t="shared" si="2"/>
        <v xml:space="preserve"> </v>
      </c>
      <c r="C78" s="186" t="s">
        <v>74</v>
      </c>
      <c r="D78" s="117"/>
      <c r="E78" s="43"/>
      <c r="Q78" s="168">
        <f t="shared" si="3"/>
        <v>0</v>
      </c>
    </row>
    <row r="79" spans="1:17" ht="20.100000000000001" customHeight="1" x14ac:dyDescent="0.3">
      <c r="A79" s="170">
        <v>76</v>
      </c>
      <c r="B79" s="120" t="str">
        <f t="shared" si="2"/>
        <v xml:space="preserve"> </v>
      </c>
      <c r="C79" s="186" t="s">
        <v>74</v>
      </c>
      <c r="D79" s="117"/>
      <c r="E79" s="43"/>
      <c r="Q79" s="168">
        <f t="shared" si="3"/>
        <v>0</v>
      </c>
    </row>
    <row r="80" spans="1:17" ht="20.100000000000001" customHeight="1" x14ac:dyDescent="0.3">
      <c r="A80" s="170">
        <v>77</v>
      </c>
      <c r="B80" s="120" t="str">
        <f t="shared" si="2"/>
        <v xml:space="preserve"> </v>
      </c>
      <c r="C80" s="186" t="s">
        <v>74</v>
      </c>
      <c r="D80" s="117"/>
      <c r="E80" s="43"/>
      <c r="Q80" s="168">
        <f t="shared" si="3"/>
        <v>0</v>
      </c>
    </row>
    <row r="81" spans="1:17" ht="20.100000000000001" customHeight="1" x14ac:dyDescent="0.3">
      <c r="A81" s="170">
        <v>78</v>
      </c>
      <c r="B81" s="120" t="str">
        <f t="shared" si="2"/>
        <v xml:space="preserve"> </v>
      </c>
      <c r="C81" s="186" t="s">
        <v>74</v>
      </c>
      <c r="D81" s="117"/>
      <c r="E81" s="43"/>
      <c r="Q81" s="168">
        <f t="shared" si="3"/>
        <v>0</v>
      </c>
    </row>
    <row r="82" spans="1:17" ht="20.100000000000001" customHeight="1" x14ac:dyDescent="0.3">
      <c r="A82" s="170">
        <v>79</v>
      </c>
      <c r="B82" s="120" t="str">
        <f t="shared" si="2"/>
        <v xml:space="preserve"> </v>
      </c>
      <c r="C82" s="186" t="s">
        <v>74</v>
      </c>
      <c r="D82" s="117"/>
      <c r="E82" s="43"/>
      <c r="Q82" s="168">
        <f t="shared" si="3"/>
        <v>0</v>
      </c>
    </row>
    <row r="83" spans="1:17" ht="20.100000000000001" customHeight="1" x14ac:dyDescent="0.3">
      <c r="A83" s="170">
        <v>80</v>
      </c>
      <c r="B83" s="120" t="str">
        <f t="shared" si="2"/>
        <v xml:space="preserve"> </v>
      </c>
      <c r="C83" s="186" t="s">
        <v>74</v>
      </c>
      <c r="D83" s="117"/>
      <c r="E83" s="43"/>
      <c r="Q83" s="168">
        <f t="shared" si="3"/>
        <v>0</v>
      </c>
    </row>
    <row r="84" spans="1:17" ht="20.100000000000001" customHeight="1" x14ac:dyDescent="0.3">
      <c r="A84" s="170">
        <v>81</v>
      </c>
      <c r="B84" s="120" t="str">
        <f t="shared" si="2"/>
        <v xml:space="preserve"> </v>
      </c>
      <c r="C84" s="186" t="s">
        <v>74</v>
      </c>
      <c r="D84" s="117"/>
      <c r="E84" s="43"/>
      <c r="Q84" s="168">
        <f t="shared" si="3"/>
        <v>0</v>
      </c>
    </row>
    <row r="85" spans="1:17" ht="20.100000000000001" customHeight="1" x14ac:dyDescent="0.3">
      <c r="A85" s="170">
        <v>82</v>
      </c>
      <c r="B85" s="120" t="str">
        <f t="shared" si="2"/>
        <v xml:space="preserve"> </v>
      </c>
      <c r="C85" s="186" t="s">
        <v>74</v>
      </c>
      <c r="D85" s="117"/>
      <c r="E85" s="43"/>
      <c r="Q85" s="168">
        <f t="shared" si="3"/>
        <v>0</v>
      </c>
    </row>
    <row r="86" spans="1:17" ht="20.100000000000001" customHeight="1" x14ac:dyDescent="0.3">
      <c r="A86" s="170">
        <v>83</v>
      </c>
      <c r="B86" s="120" t="str">
        <f t="shared" si="2"/>
        <v xml:space="preserve"> </v>
      </c>
      <c r="C86" s="186" t="s">
        <v>74</v>
      </c>
      <c r="D86" s="117"/>
      <c r="E86" s="43"/>
      <c r="Q86" s="168">
        <f t="shared" si="3"/>
        <v>0</v>
      </c>
    </row>
    <row r="87" spans="1:17" ht="20.100000000000001" customHeight="1" x14ac:dyDescent="0.3">
      <c r="A87" s="170">
        <v>84</v>
      </c>
      <c r="B87" s="120" t="str">
        <f t="shared" si="2"/>
        <v xml:space="preserve"> </v>
      </c>
      <c r="C87" s="186" t="s">
        <v>74</v>
      </c>
      <c r="D87" s="117"/>
      <c r="E87" s="43"/>
      <c r="Q87" s="168">
        <f t="shared" si="3"/>
        <v>0</v>
      </c>
    </row>
    <row r="88" spans="1:17" ht="20.100000000000001" customHeight="1" x14ac:dyDescent="0.3">
      <c r="A88" s="170">
        <v>85</v>
      </c>
      <c r="B88" s="120" t="str">
        <f t="shared" si="2"/>
        <v xml:space="preserve"> </v>
      </c>
      <c r="C88" s="186" t="s">
        <v>74</v>
      </c>
      <c r="D88" s="117"/>
      <c r="E88" s="43"/>
      <c r="Q88" s="168">
        <f t="shared" si="3"/>
        <v>0</v>
      </c>
    </row>
    <row r="89" spans="1:17" ht="20.100000000000001" customHeight="1" x14ac:dyDescent="0.3">
      <c r="A89" s="170">
        <v>86</v>
      </c>
      <c r="B89" s="120" t="str">
        <f t="shared" si="2"/>
        <v xml:space="preserve"> </v>
      </c>
      <c r="C89" s="186" t="s">
        <v>74</v>
      </c>
      <c r="D89" s="117"/>
      <c r="E89" s="43"/>
      <c r="Q89" s="168">
        <f t="shared" si="3"/>
        <v>0</v>
      </c>
    </row>
    <row r="90" spans="1:17" ht="20.100000000000001" customHeight="1" x14ac:dyDescent="0.3">
      <c r="A90" s="170">
        <v>87</v>
      </c>
      <c r="B90" s="120" t="str">
        <f t="shared" si="2"/>
        <v xml:space="preserve"> </v>
      </c>
      <c r="C90" s="186" t="s">
        <v>74</v>
      </c>
      <c r="D90" s="117"/>
      <c r="E90" s="43"/>
      <c r="Q90" s="168">
        <f t="shared" si="3"/>
        <v>0</v>
      </c>
    </row>
    <row r="91" spans="1:17" ht="20.100000000000001" customHeight="1" x14ac:dyDescent="0.3">
      <c r="A91" s="170">
        <v>88</v>
      </c>
      <c r="B91" s="120" t="str">
        <f t="shared" si="2"/>
        <v xml:space="preserve"> </v>
      </c>
      <c r="C91" s="186" t="s">
        <v>74</v>
      </c>
      <c r="D91" s="117"/>
      <c r="E91" s="43"/>
      <c r="Q91" s="168">
        <f t="shared" si="3"/>
        <v>0</v>
      </c>
    </row>
    <row r="92" spans="1:17" ht="20.100000000000001" customHeight="1" x14ac:dyDescent="0.3">
      <c r="A92" s="170">
        <v>89</v>
      </c>
      <c r="B92" s="120" t="str">
        <f t="shared" si="2"/>
        <v xml:space="preserve"> </v>
      </c>
      <c r="C92" s="186" t="s">
        <v>74</v>
      </c>
      <c r="D92" s="117"/>
      <c r="E92" s="43"/>
      <c r="Q92" s="168">
        <f t="shared" si="3"/>
        <v>0</v>
      </c>
    </row>
    <row r="93" spans="1:17" ht="20.100000000000001" customHeight="1" x14ac:dyDescent="0.3">
      <c r="A93" s="170">
        <v>90</v>
      </c>
      <c r="B93" s="120" t="str">
        <f t="shared" si="2"/>
        <v xml:space="preserve"> </v>
      </c>
      <c r="C93" s="186" t="s">
        <v>74</v>
      </c>
      <c r="D93" s="117"/>
      <c r="E93" s="43"/>
      <c r="Q93" s="168">
        <f t="shared" si="3"/>
        <v>0</v>
      </c>
    </row>
    <row r="94" spans="1:17" ht="20.100000000000001" customHeight="1" x14ac:dyDescent="0.3">
      <c r="A94" s="170">
        <v>91</v>
      </c>
      <c r="B94" s="120" t="str">
        <f t="shared" si="2"/>
        <v xml:space="preserve"> </v>
      </c>
      <c r="C94" s="186" t="s">
        <v>74</v>
      </c>
      <c r="D94" s="117"/>
      <c r="E94" s="43"/>
      <c r="Q94" s="168">
        <f t="shared" si="3"/>
        <v>0</v>
      </c>
    </row>
    <row r="95" spans="1:17" ht="20.100000000000001" customHeight="1" x14ac:dyDescent="0.3">
      <c r="A95" s="170">
        <v>92</v>
      </c>
      <c r="B95" s="120" t="str">
        <f t="shared" si="2"/>
        <v xml:space="preserve"> </v>
      </c>
      <c r="C95" s="186" t="s">
        <v>74</v>
      </c>
      <c r="D95" s="117"/>
      <c r="E95" s="43"/>
      <c r="Q95" s="168">
        <f t="shared" si="3"/>
        <v>0</v>
      </c>
    </row>
    <row r="96" spans="1:17" ht="20.100000000000001" customHeight="1" x14ac:dyDescent="0.3">
      <c r="A96" s="170">
        <v>93</v>
      </c>
      <c r="B96" s="120" t="str">
        <f t="shared" si="2"/>
        <v xml:space="preserve"> </v>
      </c>
      <c r="C96" s="186" t="s">
        <v>74</v>
      </c>
      <c r="D96" s="117"/>
      <c r="E96" s="43"/>
      <c r="Q96" s="168">
        <f t="shared" si="3"/>
        <v>0</v>
      </c>
    </row>
    <row r="97" spans="1:17" ht="20.100000000000001" customHeight="1" x14ac:dyDescent="0.3">
      <c r="A97" s="170">
        <v>94</v>
      </c>
      <c r="B97" s="120" t="str">
        <f t="shared" si="2"/>
        <v xml:space="preserve"> </v>
      </c>
      <c r="C97" s="186" t="s">
        <v>74</v>
      </c>
      <c r="D97" s="117"/>
      <c r="E97" s="43"/>
      <c r="Q97" s="168">
        <f t="shared" si="3"/>
        <v>0</v>
      </c>
    </row>
    <row r="98" spans="1:17" ht="20.100000000000001" customHeight="1" x14ac:dyDescent="0.3">
      <c r="A98" s="170">
        <v>95</v>
      </c>
      <c r="B98" s="120" t="str">
        <f t="shared" si="2"/>
        <v xml:space="preserve"> </v>
      </c>
      <c r="C98" s="186" t="s">
        <v>74</v>
      </c>
      <c r="D98" s="117"/>
      <c r="E98" s="43"/>
      <c r="Q98" s="168">
        <f t="shared" si="3"/>
        <v>0</v>
      </c>
    </row>
    <row r="99" spans="1:17" ht="20.100000000000001" customHeight="1" x14ac:dyDescent="0.3">
      <c r="A99" s="170">
        <v>96</v>
      </c>
      <c r="B99" s="120" t="str">
        <f t="shared" si="2"/>
        <v xml:space="preserve"> </v>
      </c>
      <c r="C99" s="186" t="s">
        <v>74</v>
      </c>
      <c r="D99" s="117"/>
      <c r="E99" s="43"/>
      <c r="Q99" s="168">
        <f t="shared" si="3"/>
        <v>0</v>
      </c>
    </row>
    <row r="100" spans="1:17" ht="20.100000000000001" customHeight="1" x14ac:dyDescent="0.3">
      <c r="A100" s="170">
        <v>97</v>
      </c>
      <c r="B100" s="120" t="str">
        <f t="shared" si="2"/>
        <v xml:space="preserve"> </v>
      </c>
      <c r="C100" s="186" t="s">
        <v>74</v>
      </c>
      <c r="D100" s="117"/>
      <c r="E100" s="43"/>
      <c r="Q100" s="168">
        <f t="shared" si="3"/>
        <v>0</v>
      </c>
    </row>
    <row r="101" spans="1:17" ht="20.100000000000001" customHeight="1" x14ac:dyDescent="0.3">
      <c r="A101" s="170">
        <v>98</v>
      </c>
      <c r="B101" s="120" t="str">
        <f t="shared" si="2"/>
        <v xml:space="preserve"> </v>
      </c>
      <c r="C101" s="186" t="s">
        <v>74</v>
      </c>
      <c r="D101" s="117"/>
      <c r="E101" s="43"/>
      <c r="Q101" s="168">
        <f t="shared" si="3"/>
        <v>0</v>
      </c>
    </row>
    <row r="102" spans="1:17" ht="20.100000000000001" customHeight="1" x14ac:dyDescent="0.3">
      <c r="A102" s="170">
        <v>99</v>
      </c>
      <c r="B102" s="120" t="str">
        <f t="shared" si="2"/>
        <v xml:space="preserve"> </v>
      </c>
      <c r="C102" s="186" t="s">
        <v>74</v>
      </c>
      <c r="D102" s="117"/>
      <c r="E102" s="43"/>
      <c r="Q102" s="168">
        <f t="shared" si="3"/>
        <v>0</v>
      </c>
    </row>
    <row r="103" spans="1:17" ht="20.100000000000001" customHeight="1" x14ac:dyDescent="0.3">
      <c r="A103" s="170">
        <v>100</v>
      </c>
      <c r="B103" s="120" t="str">
        <f t="shared" si="2"/>
        <v xml:space="preserve"> </v>
      </c>
      <c r="C103" s="186" t="s">
        <v>74</v>
      </c>
      <c r="D103" s="117"/>
      <c r="E103" s="43"/>
      <c r="Q103" s="168">
        <f t="shared" si="3"/>
        <v>0</v>
      </c>
    </row>
    <row r="104" spans="1:17" ht="20.100000000000001" customHeight="1" x14ac:dyDescent="0.3">
      <c r="A104" s="170">
        <v>101</v>
      </c>
      <c r="B104" s="120" t="str">
        <f t="shared" si="2"/>
        <v xml:space="preserve"> </v>
      </c>
      <c r="C104" s="186" t="s">
        <v>74</v>
      </c>
      <c r="D104" s="117"/>
      <c r="E104" s="43"/>
      <c r="Q104" s="168">
        <f t="shared" si="3"/>
        <v>0</v>
      </c>
    </row>
    <row r="105" spans="1:17" ht="20.100000000000001" customHeight="1" x14ac:dyDescent="0.3">
      <c r="A105" s="170">
        <v>102</v>
      </c>
      <c r="B105" s="120" t="str">
        <f t="shared" si="2"/>
        <v xml:space="preserve"> </v>
      </c>
      <c r="C105" s="186" t="s">
        <v>74</v>
      </c>
      <c r="D105" s="117"/>
      <c r="E105" s="43"/>
      <c r="Q105" s="168">
        <f t="shared" si="3"/>
        <v>0</v>
      </c>
    </row>
    <row r="106" spans="1:17" ht="20.100000000000001" customHeight="1" x14ac:dyDescent="0.3">
      <c r="A106" s="170">
        <v>103</v>
      </c>
      <c r="B106" s="120" t="str">
        <f t="shared" si="2"/>
        <v xml:space="preserve"> </v>
      </c>
      <c r="C106" s="186" t="s">
        <v>74</v>
      </c>
      <c r="D106" s="117"/>
      <c r="E106" s="43"/>
      <c r="Q106" s="168">
        <f t="shared" si="3"/>
        <v>0</v>
      </c>
    </row>
    <row r="107" spans="1:17" ht="20.100000000000001" customHeight="1" x14ac:dyDescent="0.3">
      <c r="A107" s="170">
        <v>104</v>
      </c>
      <c r="B107" s="120" t="str">
        <f t="shared" si="2"/>
        <v xml:space="preserve"> </v>
      </c>
      <c r="C107" s="186" t="s">
        <v>74</v>
      </c>
      <c r="D107" s="117"/>
      <c r="E107" s="43"/>
      <c r="Q107" s="168">
        <f t="shared" si="3"/>
        <v>0</v>
      </c>
    </row>
    <row r="108" spans="1:17" ht="20.100000000000001" customHeight="1" x14ac:dyDescent="0.3">
      <c r="A108" s="170">
        <v>105</v>
      </c>
      <c r="B108" s="120" t="str">
        <f t="shared" si="2"/>
        <v xml:space="preserve"> </v>
      </c>
      <c r="C108" s="186" t="s">
        <v>74</v>
      </c>
      <c r="D108" s="117"/>
      <c r="E108" s="43"/>
      <c r="Q108" s="168">
        <f t="shared" si="3"/>
        <v>0</v>
      </c>
    </row>
    <row r="109" spans="1:17" ht="20.100000000000001" customHeight="1" x14ac:dyDescent="0.3">
      <c r="A109" s="170">
        <v>106</v>
      </c>
      <c r="B109" s="120" t="str">
        <f t="shared" si="2"/>
        <v xml:space="preserve"> </v>
      </c>
      <c r="C109" s="186" t="s">
        <v>74</v>
      </c>
      <c r="D109" s="117"/>
      <c r="E109" s="43"/>
      <c r="Q109" s="168">
        <f t="shared" si="3"/>
        <v>0</v>
      </c>
    </row>
    <row r="110" spans="1:17" ht="20.100000000000001" customHeight="1" x14ac:dyDescent="0.3">
      <c r="A110" s="170">
        <v>107</v>
      </c>
      <c r="B110" s="120" t="str">
        <f t="shared" si="2"/>
        <v xml:space="preserve"> </v>
      </c>
      <c r="C110" s="186" t="s">
        <v>74</v>
      </c>
      <c r="D110" s="117"/>
      <c r="E110" s="43"/>
      <c r="Q110" s="168">
        <f t="shared" si="3"/>
        <v>0</v>
      </c>
    </row>
    <row r="111" spans="1:17" ht="20.100000000000001" customHeight="1" x14ac:dyDescent="0.3">
      <c r="A111" s="170">
        <v>108</v>
      </c>
      <c r="B111" s="120" t="str">
        <f t="shared" si="2"/>
        <v xml:space="preserve"> </v>
      </c>
      <c r="C111" s="186" t="s">
        <v>74</v>
      </c>
      <c r="D111" s="117"/>
      <c r="E111" s="43"/>
      <c r="Q111" s="168">
        <f t="shared" si="3"/>
        <v>0</v>
      </c>
    </row>
    <row r="112" spans="1:17" ht="20.100000000000001" customHeight="1" x14ac:dyDescent="0.3">
      <c r="A112" s="170">
        <v>109</v>
      </c>
      <c r="B112" s="120" t="str">
        <f t="shared" si="2"/>
        <v xml:space="preserve"> </v>
      </c>
      <c r="C112" s="186" t="s">
        <v>74</v>
      </c>
      <c r="D112" s="117"/>
      <c r="E112" s="43"/>
      <c r="Q112" s="168">
        <f t="shared" si="3"/>
        <v>0</v>
      </c>
    </row>
    <row r="113" spans="1:17" ht="20.100000000000001" customHeight="1" x14ac:dyDescent="0.3">
      <c r="A113" s="170">
        <v>110</v>
      </c>
      <c r="B113" s="120" t="str">
        <f t="shared" si="2"/>
        <v xml:space="preserve"> </v>
      </c>
      <c r="C113" s="186" t="s">
        <v>74</v>
      </c>
      <c r="D113" s="117"/>
      <c r="E113" s="43"/>
      <c r="Q113" s="168">
        <f t="shared" si="3"/>
        <v>0</v>
      </c>
    </row>
    <row r="114" spans="1:17" ht="20.100000000000001" customHeight="1" x14ac:dyDescent="0.3">
      <c r="A114" s="170">
        <v>111</v>
      </c>
      <c r="B114" s="120" t="str">
        <f t="shared" si="2"/>
        <v xml:space="preserve"> </v>
      </c>
      <c r="C114" s="186" t="s">
        <v>74</v>
      </c>
      <c r="D114" s="117"/>
      <c r="E114" s="43"/>
      <c r="Q114" s="168">
        <f t="shared" si="3"/>
        <v>0</v>
      </c>
    </row>
    <row r="115" spans="1:17" ht="20.100000000000001" customHeight="1" x14ac:dyDescent="0.3">
      <c r="A115" s="170">
        <v>112</v>
      </c>
      <c r="B115" s="120" t="str">
        <f t="shared" si="2"/>
        <v xml:space="preserve"> </v>
      </c>
      <c r="C115" s="186" t="s">
        <v>74</v>
      </c>
      <c r="D115" s="117"/>
      <c r="E115" s="43"/>
      <c r="Q115" s="168">
        <f t="shared" si="3"/>
        <v>0</v>
      </c>
    </row>
    <row r="116" spans="1:17" ht="20.100000000000001" customHeight="1" x14ac:dyDescent="0.3">
      <c r="A116" s="170">
        <v>113</v>
      </c>
      <c r="B116" s="120" t="str">
        <f t="shared" si="2"/>
        <v xml:space="preserve"> </v>
      </c>
      <c r="C116" s="186" t="s">
        <v>74</v>
      </c>
      <c r="D116" s="117"/>
      <c r="E116" s="43"/>
      <c r="Q116" s="168">
        <f t="shared" si="3"/>
        <v>0</v>
      </c>
    </row>
    <row r="117" spans="1:17" ht="20.100000000000001" customHeight="1" x14ac:dyDescent="0.3">
      <c r="A117" s="170">
        <v>114</v>
      </c>
      <c r="B117" s="120" t="str">
        <f t="shared" si="2"/>
        <v xml:space="preserve"> </v>
      </c>
      <c r="C117" s="186" t="s">
        <v>74</v>
      </c>
      <c r="D117" s="117"/>
      <c r="E117" s="43"/>
      <c r="Q117" s="168">
        <f t="shared" si="3"/>
        <v>0</v>
      </c>
    </row>
    <row r="118" spans="1:17" ht="20.100000000000001" customHeight="1" x14ac:dyDescent="0.3">
      <c r="A118" s="170">
        <v>115</v>
      </c>
      <c r="B118" s="120" t="str">
        <f t="shared" si="2"/>
        <v xml:space="preserve"> </v>
      </c>
      <c r="C118" s="186" t="s">
        <v>74</v>
      </c>
      <c r="D118" s="117"/>
      <c r="E118" s="43"/>
      <c r="Q118" s="168">
        <f t="shared" si="3"/>
        <v>0</v>
      </c>
    </row>
    <row r="119" spans="1:17" ht="20.100000000000001" customHeight="1" x14ac:dyDescent="0.3">
      <c r="A119" s="170">
        <v>116</v>
      </c>
      <c r="B119" s="120" t="str">
        <f t="shared" si="2"/>
        <v xml:space="preserve"> </v>
      </c>
      <c r="C119" s="186" t="s">
        <v>74</v>
      </c>
      <c r="D119" s="117"/>
      <c r="E119" s="43"/>
      <c r="Q119" s="168">
        <f t="shared" si="3"/>
        <v>0</v>
      </c>
    </row>
    <row r="120" spans="1:17" ht="20.100000000000001" customHeight="1" x14ac:dyDescent="0.3">
      <c r="A120" s="170">
        <v>117</v>
      </c>
      <c r="B120" s="120" t="str">
        <f t="shared" si="2"/>
        <v xml:space="preserve"> </v>
      </c>
      <c r="C120" s="186" t="s">
        <v>74</v>
      </c>
      <c r="D120" s="117"/>
      <c r="E120" s="43"/>
      <c r="Q120" s="168">
        <f t="shared" si="3"/>
        <v>0</v>
      </c>
    </row>
    <row r="121" spans="1:17" ht="20.100000000000001" customHeight="1" x14ac:dyDescent="0.3">
      <c r="A121" s="170">
        <v>118</v>
      </c>
      <c r="B121" s="120" t="str">
        <f t="shared" si="2"/>
        <v xml:space="preserve"> </v>
      </c>
      <c r="C121" s="186" t="s">
        <v>74</v>
      </c>
      <c r="D121" s="117"/>
      <c r="E121" s="43"/>
      <c r="Q121" s="168">
        <f t="shared" si="3"/>
        <v>0</v>
      </c>
    </row>
    <row r="122" spans="1:17" ht="20.100000000000001" customHeight="1" x14ac:dyDescent="0.3">
      <c r="A122" s="170">
        <v>119</v>
      </c>
      <c r="B122" s="120" t="str">
        <f t="shared" si="2"/>
        <v xml:space="preserve"> </v>
      </c>
      <c r="C122" s="186" t="s">
        <v>74</v>
      </c>
      <c r="D122" s="117"/>
      <c r="E122" s="43"/>
      <c r="Q122" s="168">
        <f t="shared" si="3"/>
        <v>0</v>
      </c>
    </row>
    <row r="123" spans="1:17" ht="20.100000000000001" customHeight="1" x14ac:dyDescent="0.3">
      <c r="A123" s="170">
        <v>120</v>
      </c>
      <c r="B123" s="120" t="str">
        <f t="shared" si="2"/>
        <v xml:space="preserve"> </v>
      </c>
      <c r="C123" s="186" t="s">
        <v>74</v>
      </c>
      <c r="D123" s="117"/>
      <c r="E123" s="43"/>
      <c r="Q123" s="168">
        <f t="shared" si="3"/>
        <v>0</v>
      </c>
    </row>
    <row r="124" spans="1:17" ht="20.100000000000001" customHeight="1" x14ac:dyDescent="0.3">
      <c r="A124" s="170">
        <v>121</v>
      </c>
      <c r="B124" s="120" t="str">
        <f t="shared" si="2"/>
        <v xml:space="preserve"> </v>
      </c>
      <c r="C124" s="186" t="s">
        <v>74</v>
      </c>
      <c r="D124" s="117"/>
      <c r="E124" s="43"/>
      <c r="Q124" s="168">
        <f t="shared" si="3"/>
        <v>0</v>
      </c>
    </row>
    <row r="125" spans="1:17" ht="20.100000000000001" customHeight="1" x14ac:dyDescent="0.3">
      <c r="A125" s="170">
        <v>122</v>
      </c>
      <c r="B125" s="120" t="str">
        <f t="shared" si="2"/>
        <v xml:space="preserve"> </v>
      </c>
      <c r="C125" s="186" t="s">
        <v>74</v>
      </c>
      <c r="D125" s="117"/>
      <c r="E125" s="43"/>
      <c r="Q125" s="168">
        <f t="shared" si="3"/>
        <v>0</v>
      </c>
    </row>
    <row r="126" spans="1:17" ht="20.100000000000001" customHeight="1" x14ac:dyDescent="0.3">
      <c r="A126" s="170">
        <v>123</v>
      </c>
      <c r="B126" s="120" t="str">
        <f t="shared" si="2"/>
        <v xml:space="preserve"> </v>
      </c>
      <c r="C126" s="186" t="s">
        <v>74</v>
      </c>
      <c r="D126" s="117"/>
      <c r="E126" s="43"/>
      <c r="Q126" s="168">
        <f t="shared" si="3"/>
        <v>0</v>
      </c>
    </row>
    <row r="127" spans="1:17" ht="20.100000000000001" customHeight="1" x14ac:dyDescent="0.3">
      <c r="A127" s="170">
        <v>124</v>
      </c>
      <c r="B127" s="120" t="str">
        <f t="shared" si="2"/>
        <v xml:space="preserve"> </v>
      </c>
      <c r="C127" s="186" t="s">
        <v>74</v>
      </c>
      <c r="D127" s="117"/>
      <c r="E127" s="43"/>
      <c r="Q127" s="168">
        <f t="shared" si="3"/>
        <v>0</v>
      </c>
    </row>
    <row r="128" spans="1:17" ht="20.100000000000001" customHeight="1" x14ac:dyDescent="0.3">
      <c r="A128" s="170">
        <v>125</v>
      </c>
      <c r="B128" s="120" t="str">
        <f t="shared" si="2"/>
        <v xml:space="preserve"> </v>
      </c>
      <c r="C128" s="186" t="s">
        <v>74</v>
      </c>
      <c r="D128" s="117"/>
      <c r="E128" s="43"/>
      <c r="Q128" s="168">
        <f t="shared" si="3"/>
        <v>0</v>
      </c>
    </row>
    <row r="129" spans="1:17" ht="20.100000000000001" customHeight="1" x14ac:dyDescent="0.3">
      <c r="A129" s="170">
        <v>126</v>
      </c>
      <c r="B129" s="120" t="str">
        <f t="shared" si="2"/>
        <v xml:space="preserve"> </v>
      </c>
      <c r="C129" s="186" t="s">
        <v>74</v>
      </c>
      <c r="D129" s="117"/>
      <c r="E129" s="43"/>
      <c r="Q129" s="168">
        <f t="shared" si="3"/>
        <v>0</v>
      </c>
    </row>
    <row r="130" spans="1:17" ht="20.100000000000001" customHeight="1" x14ac:dyDescent="0.3">
      <c r="A130" s="170">
        <v>127</v>
      </c>
      <c r="B130" s="120" t="str">
        <f t="shared" si="2"/>
        <v xml:space="preserve"> </v>
      </c>
      <c r="C130" s="186" t="s">
        <v>74</v>
      </c>
      <c r="D130" s="117"/>
      <c r="E130" s="43"/>
      <c r="Q130" s="168">
        <f t="shared" si="3"/>
        <v>0</v>
      </c>
    </row>
    <row r="131" spans="1:17" ht="20.100000000000001" customHeight="1" x14ac:dyDescent="0.3">
      <c r="A131" s="170">
        <v>128</v>
      </c>
      <c r="B131" s="120" t="str">
        <f t="shared" si="2"/>
        <v xml:space="preserve"> </v>
      </c>
      <c r="C131" s="186" t="s">
        <v>74</v>
      </c>
      <c r="D131" s="117"/>
      <c r="E131" s="43"/>
      <c r="Q131" s="168">
        <f t="shared" si="3"/>
        <v>0</v>
      </c>
    </row>
    <row r="132" spans="1:17" ht="20.100000000000001" customHeight="1" x14ac:dyDescent="0.3">
      <c r="A132" s="170">
        <v>129</v>
      </c>
      <c r="B132" s="120" t="str">
        <f t="shared" si="2"/>
        <v xml:space="preserve"> </v>
      </c>
      <c r="C132" s="186" t="s">
        <v>74</v>
      </c>
      <c r="D132" s="117"/>
      <c r="E132" s="43"/>
      <c r="Q132" s="168">
        <f t="shared" si="3"/>
        <v>0</v>
      </c>
    </row>
    <row r="133" spans="1:17" ht="20.100000000000001" customHeight="1" x14ac:dyDescent="0.3">
      <c r="A133" s="170">
        <v>130</v>
      </c>
      <c r="B133" s="120" t="str">
        <f t="shared" ref="B133:B196" si="4">_xlfn.CONCAT(C133,D133)</f>
        <v xml:space="preserve"> </v>
      </c>
      <c r="C133" s="186" t="s">
        <v>74</v>
      </c>
      <c r="D133" s="117"/>
      <c r="E133" s="43"/>
      <c r="Q133" s="168">
        <f t="shared" ref="Q133:Q196" si="5">IF(AND(D133&gt;0,OR(C133="",C133=" ")),1,0)</f>
        <v>0</v>
      </c>
    </row>
    <row r="134" spans="1:17" ht="20.100000000000001" customHeight="1" x14ac:dyDescent="0.3">
      <c r="A134" s="170">
        <v>131</v>
      </c>
      <c r="B134" s="120" t="str">
        <f t="shared" si="4"/>
        <v xml:space="preserve"> </v>
      </c>
      <c r="C134" s="186" t="s">
        <v>74</v>
      </c>
      <c r="D134" s="117"/>
      <c r="E134" s="43"/>
      <c r="Q134" s="168">
        <f t="shared" si="5"/>
        <v>0</v>
      </c>
    </row>
    <row r="135" spans="1:17" ht="20.100000000000001" customHeight="1" x14ac:dyDescent="0.3">
      <c r="A135" s="170">
        <v>132</v>
      </c>
      <c r="B135" s="120" t="str">
        <f t="shared" si="4"/>
        <v xml:space="preserve"> </v>
      </c>
      <c r="C135" s="186" t="s">
        <v>74</v>
      </c>
      <c r="D135" s="117"/>
      <c r="E135" s="43"/>
      <c r="Q135" s="168">
        <f t="shared" si="5"/>
        <v>0</v>
      </c>
    </row>
    <row r="136" spans="1:17" ht="20.100000000000001" customHeight="1" x14ac:dyDescent="0.3">
      <c r="A136" s="170">
        <v>133</v>
      </c>
      <c r="B136" s="120" t="str">
        <f t="shared" si="4"/>
        <v xml:space="preserve"> </v>
      </c>
      <c r="C136" s="186" t="s">
        <v>74</v>
      </c>
      <c r="D136" s="117"/>
      <c r="E136" s="43"/>
      <c r="Q136" s="168">
        <f t="shared" si="5"/>
        <v>0</v>
      </c>
    </row>
    <row r="137" spans="1:17" ht="20.100000000000001" customHeight="1" x14ac:dyDescent="0.3">
      <c r="A137" s="170">
        <v>134</v>
      </c>
      <c r="B137" s="120" t="str">
        <f t="shared" si="4"/>
        <v xml:space="preserve"> </v>
      </c>
      <c r="C137" s="186" t="s">
        <v>74</v>
      </c>
      <c r="D137" s="117"/>
      <c r="E137" s="43"/>
      <c r="Q137" s="168">
        <f t="shared" si="5"/>
        <v>0</v>
      </c>
    </row>
    <row r="138" spans="1:17" ht="20.100000000000001" customHeight="1" x14ac:dyDescent="0.3">
      <c r="A138" s="170">
        <v>135</v>
      </c>
      <c r="B138" s="120" t="str">
        <f t="shared" si="4"/>
        <v xml:space="preserve"> </v>
      </c>
      <c r="C138" s="186" t="s">
        <v>74</v>
      </c>
      <c r="D138" s="117"/>
      <c r="E138" s="43"/>
      <c r="Q138" s="168">
        <f t="shared" si="5"/>
        <v>0</v>
      </c>
    </row>
    <row r="139" spans="1:17" ht="20.100000000000001" customHeight="1" x14ac:dyDescent="0.3">
      <c r="A139" s="170">
        <v>136</v>
      </c>
      <c r="B139" s="120" t="str">
        <f t="shared" si="4"/>
        <v xml:space="preserve"> </v>
      </c>
      <c r="C139" s="186" t="s">
        <v>74</v>
      </c>
      <c r="D139" s="117"/>
      <c r="E139" s="43"/>
      <c r="Q139" s="168">
        <f t="shared" si="5"/>
        <v>0</v>
      </c>
    </row>
    <row r="140" spans="1:17" ht="20.100000000000001" customHeight="1" x14ac:dyDescent="0.3">
      <c r="A140" s="170">
        <v>137</v>
      </c>
      <c r="B140" s="120" t="str">
        <f t="shared" si="4"/>
        <v xml:space="preserve"> </v>
      </c>
      <c r="C140" s="186" t="s">
        <v>74</v>
      </c>
      <c r="D140" s="117"/>
      <c r="E140" s="43"/>
      <c r="Q140" s="168">
        <f t="shared" si="5"/>
        <v>0</v>
      </c>
    </row>
    <row r="141" spans="1:17" ht="20.100000000000001" customHeight="1" x14ac:dyDescent="0.3">
      <c r="A141" s="170">
        <v>138</v>
      </c>
      <c r="B141" s="120" t="str">
        <f t="shared" si="4"/>
        <v xml:space="preserve"> </v>
      </c>
      <c r="C141" s="186" t="s">
        <v>74</v>
      </c>
      <c r="D141" s="117"/>
      <c r="E141" s="43"/>
      <c r="Q141" s="168">
        <f t="shared" si="5"/>
        <v>0</v>
      </c>
    </row>
    <row r="142" spans="1:17" ht="20.100000000000001" customHeight="1" x14ac:dyDescent="0.3">
      <c r="A142" s="170">
        <v>139</v>
      </c>
      <c r="B142" s="120" t="str">
        <f t="shared" si="4"/>
        <v xml:space="preserve"> </v>
      </c>
      <c r="C142" s="186" t="s">
        <v>74</v>
      </c>
      <c r="D142" s="117"/>
      <c r="E142" s="43"/>
      <c r="Q142" s="168">
        <f t="shared" si="5"/>
        <v>0</v>
      </c>
    </row>
    <row r="143" spans="1:17" ht="20.100000000000001" customHeight="1" x14ac:dyDescent="0.3">
      <c r="A143" s="170">
        <v>140</v>
      </c>
      <c r="B143" s="120" t="str">
        <f t="shared" si="4"/>
        <v xml:space="preserve"> </v>
      </c>
      <c r="C143" s="186" t="s">
        <v>74</v>
      </c>
      <c r="D143" s="117"/>
      <c r="E143" s="43"/>
      <c r="Q143" s="168">
        <f t="shared" si="5"/>
        <v>0</v>
      </c>
    </row>
    <row r="144" spans="1:17" ht="20.100000000000001" customHeight="1" x14ac:dyDescent="0.3">
      <c r="A144" s="170">
        <v>141</v>
      </c>
      <c r="B144" s="120" t="str">
        <f t="shared" si="4"/>
        <v xml:space="preserve"> </v>
      </c>
      <c r="C144" s="186" t="s">
        <v>74</v>
      </c>
      <c r="D144" s="117"/>
      <c r="E144" s="43"/>
      <c r="Q144" s="168">
        <f t="shared" si="5"/>
        <v>0</v>
      </c>
    </row>
    <row r="145" spans="1:17" ht="20.100000000000001" customHeight="1" x14ac:dyDescent="0.3">
      <c r="A145" s="170">
        <v>142</v>
      </c>
      <c r="B145" s="120" t="str">
        <f t="shared" si="4"/>
        <v xml:space="preserve"> </v>
      </c>
      <c r="C145" s="186" t="s">
        <v>74</v>
      </c>
      <c r="D145" s="117"/>
      <c r="E145" s="43"/>
      <c r="Q145" s="168">
        <f t="shared" si="5"/>
        <v>0</v>
      </c>
    </row>
    <row r="146" spans="1:17" ht="20.100000000000001" customHeight="1" x14ac:dyDescent="0.3">
      <c r="A146" s="170">
        <v>143</v>
      </c>
      <c r="B146" s="120" t="str">
        <f t="shared" si="4"/>
        <v xml:space="preserve"> </v>
      </c>
      <c r="C146" s="186" t="s">
        <v>74</v>
      </c>
      <c r="D146" s="117"/>
      <c r="E146" s="43"/>
      <c r="Q146" s="168">
        <f t="shared" si="5"/>
        <v>0</v>
      </c>
    </row>
    <row r="147" spans="1:17" ht="20.100000000000001" customHeight="1" x14ac:dyDescent="0.3">
      <c r="A147" s="170">
        <v>144</v>
      </c>
      <c r="B147" s="120" t="str">
        <f t="shared" si="4"/>
        <v xml:space="preserve"> </v>
      </c>
      <c r="C147" s="186" t="s">
        <v>74</v>
      </c>
      <c r="D147" s="117"/>
      <c r="E147" s="43"/>
      <c r="Q147" s="168">
        <f t="shared" si="5"/>
        <v>0</v>
      </c>
    </row>
    <row r="148" spans="1:17" ht="20.100000000000001" customHeight="1" x14ac:dyDescent="0.3">
      <c r="A148" s="170">
        <v>145</v>
      </c>
      <c r="B148" s="120" t="str">
        <f t="shared" si="4"/>
        <v xml:space="preserve"> </v>
      </c>
      <c r="C148" s="186" t="s">
        <v>74</v>
      </c>
      <c r="D148" s="117"/>
      <c r="E148" s="43"/>
      <c r="Q148" s="168">
        <f t="shared" si="5"/>
        <v>0</v>
      </c>
    </row>
    <row r="149" spans="1:17" ht="20.100000000000001" customHeight="1" x14ac:dyDescent="0.3">
      <c r="A149" s="170">
        <v>146</v>
      </c>
      <c r="B149" s="120" t="str">
        <f t="shared" si="4"/>
        <v xml:space="preserve"> </v>
      </c>
      <c r="C149" s="186" t="s">
        <v>74</v>
      </c>
      <c r="D149" s="117"/>
      <c r="E149" s="43"/>
      <c r="Q149" s="168">
        <f t="shared" si="5"/>
        <v>0</v>
      </c>
    </row>
    <row r="150" spans="1:17" ht="20.100000000000001" customHeight="1" x14ac:dyDescent="0.3">
      <c r="A150" s="170">
        <v>147</v>
      </c>
      <c r="B150" s="120" t="str">
        <f t="shared" si="4"/>
        <v xml:space="preserve"> </v>
      </c>
      <c r="C150" s="186" t="s">
        <v>74</v>
      </c>
      <c r="D150" s="117"/>
      <c r="E150" s="43"/>
      <c r="Q150" s="168">
        <f t="shared" si="5"/>
        <v>0</v>
      </c>
    </row>
    <row r="151" spans="1:17" ht="20.100000000000001" customHeight="1" x14ac:dyDescent="0.3">
      <c r="A151" s="170">
        <v>148</v>
      </c>
      <c r="B151" s="120" t="str">
        <f t="shared" si="4"/>
        <v xml:space="preserve"> </v>
      </c>
      <c r="C151" s="186" t="s">
        <v>74</v>
      </c>
      <c r="D151" s="117"/>
      <c r="E151" s="43"/>
      <c r="Q151" s="168">
        <f t="shared" si="5"/>
        <v>0</v>
      </c>
    </row>
    <row r="152" spans="1:17" ht="20.100000000000001" customHeight="1" x14ac:dyDescent="0.3">
      <c r="A152" s="170">
        <v>149</v>
      </c>
      <c r="B152" s="120" t="str">
        <f t="shared" si="4"/>
        <v xml:space="preserve"> </v>
      </c>
      <c r="C152" s="186" t="s">
        <v>74</v>
      </c>
      <c r="D152" s="117"/>
      <c r="E152" s="43"/>
      <c r="Q152" s="168">
        <f t="shared" si="5"/>
        <v>0</v>
      </c>
    </row>
    <row r="153" spans="1:17" ht="20.100000000000001" customHeight="1" x14ac:dyDescent="0.3">
      <c r="A153" s="170">
        <v>150</v>
      </c>
      <c r="B153" s="120" t="str">
        <f t="shared" si="4"/>
        <v xml:space="preserve"> </v>
      </c>
      <c r="C153" s="186" t="s">
        <v>74</v>
      </c>
      <c r="D153" s="117"/>
      <c r="E153" s="43"/>
      <c r="Q153" s="168">
        <f t="shared" si="5"/>
        <v>0</v>
      </c>
    </row>
    <row r="154" spans="1:17" ht="20.100000000000001" customHeight="1" x14ac:dyDescent="0.3">
      <c r="A154" s="170">
        <v>151</v>
      </c>
      <c r="B154" s="120" t="str">
        <f t="shared" si="4"/>
        <v xml:space="preserve"> </v>
      </c>
      <c r="C154" s="186" t="s">
        <v>74</v>
      </c>
      <c r="D154" s="117"/>
      <c r="E154" s="43"/>
      <c r="Q154" s="168">
        <f t="shared" si="5"/>
        <v>0</v>
      </c>
    </row>
    <row r="155" spans="1:17" ht="20.100000000000001" customHeight="1" x14ac:dyDescent="0.3">
      <c r="A155" s="170">
        <v>152</v>
      </c>
      <c r="B155" s="120" t="str">
        <f t="shared" si="4"/>
        <v xml:space="preserve"> </v>
      </c>
      <c r="C155" s="186" t="s">
        <v>74</v>
      </c>
      <c r="D155" s="117"/>
      <c r="E155" s="43"/>
      <c r="Q155" s="168">
        <f t="shared" si="5"/>
        <v>0</v>
      </c>
    </row>
    <row r="156" spans="1:17" ht="20.100000000000001" customHeight="1" x14ac:dyDescent="0.3">
      <c r="A156" s="170">
        <v>153</v>
      </c>
      <c r="B156" s="120" t="str">
        <f t="shared" si="4"/>
        <v xml:space="preserve"> </v>
      </c>
      <c r="C156" s="186" t="s">
        <v>74</v>
      </c>
      <c r="D156" s="117"/>
      <c r="E156" s="43"/>
      <c r="Q156" s="168">
        <f t="shared" si="5"/>
        <v>0</v>
      </c>
    </row>
    <row r="157" spans="1:17" ht="20.100000000000001" customHeight="1" x14ac:dyDescent="0.3">
      <c r="A157" s="170">
        <v>154</v>
      </c>
      <c r="B157" s="120" t="str">
        <f t="shared" si="4"/>
        <v xml:space="preserve"> </v>
      </c>
      <c r="C157" s="186" t="s">
        <v>74</v>
      </c>
      <c r="D157" s="117"/>
      <c r="E157" s="43"/>
      <c r="Q157" s="168">
        <f t="shared" si="5"/>
        <v>0</v>
      </c>
    </row>
    <row r="158" spans="1:17" ht="20.100000000000001" customHeight="1" x14ac:dyDescent="0.3">
      <c r="A158" s="170">
        <v>155</v>
      </c>
      <c r="B158" s="120" t="str">
        <f t="shared" si="4"/>
        <v xml:space="preserve"> </v>
      </c>
      <c r="C158" s="186" t="s">
        <v>74</v>
      </c>
      <c r="D158" s="117"/>
      <c r="E158" s="43"/>
      <c r="Q158" s="168">
        <f t="shared" si="5"/>
        <v>0</v>
      </c>
    </row>
    <row r="159" spans="1:17" ht="20.100000000000001" customHeight="1" x14ac:dyDescent="0.3">
      <c r="A159" s="170">
        <v>156</v>
      </c>
      <c r="B159" s="120" t="str">
        <f t="shared" si="4"/>
        <v xml:space="preserve"> </v>
      </c>
      <c r="C159" s="186" t="s">
        <v>74</v>
      </c>
      <c r="D159" s="117"/>
      <c r="E159" s="43"/>
      <c r="Q159" s="168">
        <f t="shared" si="5"/>
        <v>0</v>
      </c>
    </row>
    <row r="160" spans="1:17" ht="20.100000000000001" customHeight="1" x14ac:dyDescent="0.3">
      <c r="A160" s="170">
        <v>157</v>
      </c>
      <c r="B160" s="120" t="str">
        <f t="shared" si="4"/>
        <v xml:space="preserve"> </v>
      </c>
      <c r="C160" s="186" t="s">
        <v>74</v>
      </c>
      <c r="D160" s="117"/>
      <c r="E160" s="43"/>
      <c r="Q160" s="168">
        <f t="shared" si="5"/>
        <v>0</v>
      </c>
    </row>
    <row r="161" spans="1:17" ht="20.100000000000001" customHeight="1" x14ac:dyDescent="0.3">
      <c r="A161" s="170">
        <v>158</v>
      </c>
      <c r="B161" s="120" t="str">
        <f t="shared" si="4"/>
        <v xml:space="preserve"> </v>
      </c>
      <c r="C161" s="186" t="s">
        <v>74</v>
      </c>
      <c r="D161" s="117"/>
      <c r="E161" s="43"/>
      <c r="Q161" s="168">
        <f t="shared" si="5"/>
        <v>0</v>
      </c>
    </row>
    <row r="162" spans="1:17" ht="20.100000000000001" customHeight="1" x14ac:dyDescent="0.3">
      <c r="A162" s="170">
        <v>159</v>
      </c>
      <c r="B162" s="120" t="str">
        <f t="shared" si="4"/>
        <v xml:space="preserve"> </v>
      </c>
      <c r="C162" s="186" t="s">
        <v>74</v>
      </c>
      <c r="D162" s="117"/>
      <c r="E162" s="43"/>
      <c r="Q162" s="168">
        <f t="shared" si="5"/>
        <v>0</v>
      </c>
    </row>
    <row r="163" spans="1:17" ht="20.100000000000001" customHeight="1" x14ac:dyDescent="0.3">
      <c r="A163" s="170">
        <v>160</v>
      </c>
      <c r="B163" s="120" t="str">
        <f t="shared" si="4"/>
        <v xml:space="preserve"> </v>
      </c>
      <c r="C163" s="186" t="s">
        <v>74</v>
      </c>
      <c r="D163" s="117"/>
      <c r="E163" s="43"/>
      <c r="Q163" s="168">
        <f t="shared" si="5"/>
        <v>0</v>
      </c>
    </row>
    <row r="164" spans="1:17" ht="20.100000000000001" customHeight="1" x14ac:dyDescent="0.3">
      <c r="A164" s="170">
        <v>161</v>
      </c>
      <c r="B164" s="120" t="str">
        <f t="shared" si="4"/>
        <v xml:space="preserve"> </v>
      </c>
      <c r="C164" s="186" t="s">
        <v>74</v>
      </c>
      <c r="D164" s="117"/>
      <c r="E164" s="43"/>
      <c r="Q164" s="168">
        <f t="shared" si="5"/>
        <v>0</v>
      </c>
    </row>
    <row r="165" spans="1:17" ht="20.100000000000001" customHeight="1" x14ac:dyDescent="0.3">
      <c r="A165" s="170">
        <v>162</v>
      </c>
      <c r="B165" s="120" t="str">
        <f t="shared" si="4"/>
        <v xml:space="preserve"> </v>
      </c>
      <c r="C165" s="186" t="s">
        <v>74</v>
      </c>
      <c r="D165" s="117"/>
      <c r="E165" s="43"/>
      <c r="Q165" s="168">
        <f t="shared" si="5"/>
        <v>0</v>
      </c>
    </row>
    <row r="166" spans="1:17" ht="20.100000000000001" customHeight="1" x14ac:dyDescent="0.3">
      <c r="A166" s="170">
        <v>163</v>
      </c>
      <c r="B166" s="120" t="str">
        <f t="shared" si="4"/>
        <v xml:space="preserve"> </v>
      </c>
      <c r="C166" s="186" t="s">
        <v>74</v>
      </c>
      <c r="D166" s="117"/>
      <c r="E166" s="43"/>
      <c r="Q166" s="168">
        <f t="shared" si="5"/>
        <v>0</v>
      </c>
    </row>
    <row r="167" spans="1:17" ht="20.100000000000001" customHeight="1" x14ac:dyDescent="0.3">
      <c r="A167" s="170">
        <v>164</v>
      </c>
      <c r="B167" s="120" t="str">
        <f t="shared" si="4"/>
        <v xml:space="preserve"> </v>
      </c>
      <c r="C167" s="186" t="s">
        <v>74</v>
      </c>
      <c r="D167" s="117"/>
      <c r="E167" s="43"/>
      <c r="Q167" s="168">
        <f t="shared" si="5"/>
        <v>0</v>
      </c>
    </row>
    <row r="168" spans="1:17" ht="20.100000000000001" customHeight="1" x14ac:dyDescent="0.3">
      <c r="A168" s="170">
        <v>165</v>
      </c>
      <c r="B168" s="120" t="str">
        <f t="shared" si="4"/>
        <v xml:space="preserve"> </v>
      </c>
      <c r="C168" s="186" t="s">
        <v>74</v>
      </c>
      <c r="D168" s="117"/>
      <c r="E168" s="43"/>
      <c r="Q168" s="168">
        <f t="shared" si="5"/>
        <v>0</v>
      </c>
    </row>
    <row r="169" spans="1:17" ht="20.100000000000001" customHeight="1" x14ac:dyDescent="0.3">
      <c r="A169" s="170">
        <v>166</v>
      </c>
      <c r="B169" s="120" t="str">
        <f t="shared" si="4"/>
        <v xml:space="preserve"> </v>
      </c>
      <c r="C169" s="186" t="s">
        <v>74</v>
      </c>
      <c r="D169" s="117"/>
      <c r="E169" s="43"/>
      <c r="Q169" s="168">
        <f t="shared" si="5"/>
        <v>0</v>
      </c>
    </row>
    <row r="170" spans="1:17" ht="20.100000000000001" customHeight="1" x14ac:dyDescent="0.3">
      <c r="A170" s="170">
        <v>167</v>
      </c>
      <c r="B170" s="120" t="str">
        <f t="shared" si="4"/>
        <v xml:space="preserve"> </v>
      </c>
      <c r="C170" s="186" t="s">
        <v>74</v>
      </c>
      <c r="D170" s="117"/>
      <c r="E170" s="43"/>
      <c r="Q170" s="168">
        <f t="shared" si="5"/>
        <v>0</v>
      </c>
    </row>
    <row r="171" spans="1:17" ht="20.100000000000001" customHeight="1" x14ac:dyDescent="0.3">
      <c r="A171" s="170">
        <v>168</v>
      </c>
      <c r="B171" s="120" t="str">
        <f t="shared" si="4"/>
        <v xml:space="preserve"> </v>
      </c>
      <c r="C171" s="186" t="s">
        <v>74</v>
      </c>
      <c r="D171" s="117"/>
      <c r="E171" s="43"/>
      <c r="Q171" s="168">
        <f t="shared" si="5"/>
        <v>0</v>
      </c>
    </row>
    <row r="172" spans="1:17" ht="20.100000000000001" customHeight="1" x14ac:dyDescent="0.3">
      <c r="A172" s="170">
        <v>169</v>
      </c>
      <c r="B172" s="120" t="str">
        <f t="shared" si="4"/>
        <v xml:space="preserve"> </v>
      </c>
      <c r="C172" s="186" t="s">
        <v>74</v>
      </c>
      <c r="D172" s="117"/>
      <c r="E172" s="43"/>
      <c r="Q172" s="168">
        <f t="shared" si="5"/>
        <v>0</v>
      </c>
    </row>
    <row r="173" spans="1:17" ht="20.100000000000001" customHeight="1" x14ac:dyDescent="0.3">
      <c r="A173" s="170">
        <v>170</v>
      </c>
      <c r="B173" s="120" t="str">
        <f t="shared" si="4"/>
        <v xml:space="preserve"> </v>
      </c>
      <c r="C173" s="186" t="s">
        <v>74</v>
      </c>
      <c r="D173" s="117"/>
      <c r="E173" s="43"/>
      <c r="Q173" s="168">
        <f t="shared" si="5"/>
        <v>0</v>
      </c>
    </row>
    <row r="174" spans="1:17" ht="20.100000000000001" customHeight="1" x14ac:dyDescent="0.3">
      <c r="A174" s="170">
        <v>171</v>
      </c>
      <c r="B174" s="120" t="str">
        <f t="shared" si="4"/>
        <v xml:space="preserve"> </v>
      </c>
      <c r="C174" s="186" t="s">
        <v>74</v>
      </c>
      <c r="D174" s="117"/>
      <c r="E174" s="43"/>
      <c r="Q174" s="168">
        <f t="shared" si="5"/>
        <v>0</v>
      </c>
    </row>
    <row r="175" spans="1:17" ht="20.100000000000001" customHeight="1" x14ac:dyDescent="0.3">
      <c r="A175" s="170">
        <v>172</v>
      </c>
      <c r="B175" s="120" t="str">
        <f t="shared" si="4"/>
        <v xml:space="preserve"> </v>
      </c>
      <c r="C175" s="186" t="s">
        <v>74</v>
      </c>
      <c r="D175" s="117"/>
      <c r="E175" s="43"/>
      <c r="Q175" s="168">
        <f t="shared" si="5"/>
        <v>0</v>
      </c>
    </row>
    <row r="176" spans="1:17" ht="20.100000000000001" customHeight="1" x14ac:dyDescent="0.3">
      <c r="A176" s="170">
        <v>173</v>
      </c>
      <c r="B176" s="120" t="str">
        <f t="shared" si="4"/>
        <v xml:space="preserve"> </v>
      </c>
      <c r="C176" s="186" t="s">
        <v>74</v>
      </c>
      <c r="D176" s="117"/>
      <c r="E176" s="43"/>
      <c r="Q176" s="168">
        <f t="shared" si="5"/>
        <v>0</v>
      </c>
    </row>
    <row r="177" spans="1:17" ht="20.100000000000001" customHeight="1" x14ac:dyDescent="0.3">
      <c r="A177" s="170">
        <v>174</v>
      </c>
      <c r="B177" s="120" t="str">
        <f t="shared" si="4"/>
        <v xml:space="preserve"> </v>
      </c>
      <c r="C177" s="186" t="s">
        <v>74</v>
      </c>
      <c r="D177" s="117"/>
      <c r="E177" s="43"/>
      <c r="Q177" s="168">
        <f t="shared" si="5"/>
        <v>0</v>
      </c>
    </row>
    <row r="178" spans="1:17" ht="20.100000000000001" customHeight="1" x14ac:dyDescent="0.3">
      <c r="A178" s="170">
        <v>175</v>
      </c>
      <c r="B178" s="120" t="str">
        <f t="shared" si="4"/>
        <v xml:space="preserve"> </v>
      </c>
      <c r="C178" s="186" t="s">
        <v>74</v>
      </c>
      <c r="D178" s="117"/>
      <c r="E178" s="43"/>
      <c r="Q178" s="168">
        <f t="shared" si="5"/>
        <v>0</v>
      </c>
    </row>
    <row r="179" spans="1:17" ht="20.100000000000001" customHeight="1" x14ac:dyDescent="0.3">
      <c r="A179" s="170">
        <v>176</v>
      </c>
      <c r="B179" s="120" t="str">
        <f t="shared" si="4"/>
        <v xml:space="preserve"> </v>
      </c>
      <c r="C179" s="186" t="s">
        <v>74</v>
      </c>
      <c r="D179" s="117"/>
      <c r="E179" s="43"/>
      <c r="Q179" s="168">
        <f t="shared" si="5"/>
        <v>0</v>
      </c>
    </row>
    <row r="180" spans="1:17" ht="20.100000000000001" customHeight="1" x14ac:dyDescent="0.3">
      <c r="A180" s="170">
        <v>177</v>
      </c>
      <c r="B180" s="120" t="str">
        <f t="shared" si="4"/>
        <v xml:space="preserve"> </v>
      </c>
      <c r="C180" s="186" t="s">
        <v>74</v>
      </c>
      <c r="D180" s="117"/>
      <c r="E180" s="43"/>
      <c r="Q180" s="168">
        <f t="shared" si="5"/>
        <v>0</v>
      </c>
    </row>
    <row r="181" spans="1:17" ht="20.100000000000001" customHeight="1" x14ac:dyDescent="0.3">
      <c r="A181" s="170">
        <v>178</v>
      </c>
      <c r="B181" s="120" t="str">
        <f t="shared" si="4"/>
        <v xml:space="preserve"> </v>
      </c>
      <c r="C181" s="186" t="s">
        <v>74</v>
      </c>
      <c r="D181" s="117"/>
      <c r="E181" s="43"/>
      <c r="Q181" s="168">
        <f t="shared" si="5"/>
        <v>0</v>
      </c>
    </row>
    <row r="182" spans="1:17" ht="20.100000000000001" customHeight="1" x14ac:dyDescent="0.3">
      <c r="A182" s="170">
        <v>179</v>
      </c>
      <c r="B182" s="120" t="str">
        <f t="shared" si="4"/>
        <v xml:space="preserve"> </v>
      </c>
      <c r="C182" s="186" t="s">
        <v>74</v>
      </c>
      <c r="D182" s="117"/>
      <c r="E182" s="43"/>
      <c r="Q182" s="168">
        <f t="shared" si="5"/>
        <v>0</v>
      </c>
    </row>
    <row r="183" spans="1:17" ht="20.100000000000001" customHeight="1" x14ac:dyDescent="0.3">
      <c r="A183" s="170">
        <v>180</v>
      </c>
      <c r="B183" s="120" t="str">
        <f t="shared" si="4"/>
        <v xml:space="preserve"> </v>
      </c>
      <c r="C183" s="186" t="s">
        <v>74</v>
      </c>
      <c r="D183" s="117"/>
      <c r="E183" s="43"/>
      <c r="Q183" s="168">
        <f t="shared" si="5"/>
        <v>0</v>
      </c>
    </row>
    <row r="184" spans="1:17" ht="20.100000000000001" customHeight="1" x14ac:dyDescent="0.3">
      <c r="A184" s="170">
        <v>181</v>
      </c>
      <c r="B184" s="120" t="str">
        <f t="shared" si="4"/>
        <v xml:space="preserve"> </v>
      </c>
      <c r="C184" s="186" t="s">
        <v>74</v>
      </c>
      <c r="D184" s="117"/>
      <c r="E184" s="43"/>
      <c r="Q184" s="168">
        <f t="shared" si="5"/>
        <v>0</v>
      </c>
    </row>
    <row r="185" spans="1:17" ht="20.100000000000001" customHeight="1" x14ac:dyDescent="0.3">
      <c r="A185" s="170">
        <v>182</v>
      </c>
      <c r="B185" s="120" t="str">
        <f t="shared" si="4"/>
        <v xml:space="preserve"> </v>
      </c>
      <c r="C185" s="186" t="s">
        <v>74</v>
      </c>
      <c r="D185" s="117"/>
      <c r="E185" s="43"/>
      <c r="Q185" s="168">
        <f t="shared" si="5"/>
        <v>0</v>
      </c>
    </row>
    <row r="186" spans="1:17" ht="20.100000000000001" customHeight="1" x14ac:dyDescent="0.3">
      <c r="A186" s="170">
        <v>183</v>
      </c>
      <c r="B186" s="120" t="str">
        <f t="shared" si="4"/>
        <v xml:space="preserve"> </v>
      </c>
      <c r="C186" s="186" t="s">
        <v>74</v>
      </c>
      <c r="D186" s="117"/>
      <c r="E186" s="43"/>
      <c r="Q186" s="168">
        <f t="shared" si="5"/>
        <v>0</v>
      </c>
    </row>
    <row r="187" spans="1:17" ht="20.100000000000001" customHeight="1" x14ac:dyDescent="0.3">
      <c r="A187" s="170">
        <v>184</v>
      </c>
      <c r="B187" s="120" t="str">
        <f t="shared" si="4"/>
        <v xml:space="preserve"> </v>
      </c>
      <c r="C187" s="186" t="s">
        <v>74</v>
      </c>
      <c r="D187" s="117"/>
      <c r="E187" s="43"/>
      <c r="Q187" s="168">
        <f t="shared" si="5"/>
        <v>0</v>
      </c>
    </row>
    <row r="188" spans="1:17" ht="20.100000000000001" customHeight="1" x14ac:dyDescent="0.3">
      <c r="A188" s="170">
        <v>185</v>
      </c>
      <c r="B188" s="120" t="str">
        <f t="shared" si="4"/>
        <v xml:space="preserve"> </v>
      </c>
      <c r="C188" s="186" t="s">
        <v>74</v>
      </c>
      <c r="D188" s="117"/>
      <c r="E188" s="43"/>
      <c r="Q188" s="168">
        <f t="shared" si="5"/>
        <v>0</v>
      </c>
    </row>
    <row r="189" spans="1:17" ht="20.100000000000001" customHeight="1" x14ac:dyDescent="0.3">
      <c r="A189" s="170">
        <v>186</v>
      </c>
      <c r="B189" s="120" t="str">
        <f t="shared" si="4"/>
        <v xml:space="preserve"> </v>
      </c>
      <c r="C189" s="186" t="s">
        <v>74</v>
      </c>
      <c r="D189" s="117"/>
      <c r="E189" s="43"/>
      <c r="Q189" s="168">
        <f t="shared" si="5"/>
        <v>0</v>
      </c>
    </row>
    <row r="190" spans="1:17" ht="20.100000000000001" customHeight="1" x14ac:dyDescent="0.3">
      <c r="A190" s="170">
        <v>187</v>
      </c>
      <c r="B190" s="120" t="str">
        <f t="shared" si="4"/>
        <v xml:space="preserve"> </v>
      </c>
      <c r="C190" s="186" t="s">
        <v>74</v>
      </c>
      <c r="D190" s="117"/>
      <c r="E190" s="43"/>
      <c r="Q190" s="168">
        <f t="shared" si="5"/>
        <v>0</v>
      </c>
    </row>
    <row r="191" spans="1:17" ht="20.100000000000001" customHeight="1" x14ac:dyDescent="0.3">
      <c r="A191" s="170">
        <v>188</v>
      </c>
      <c r="B191" s="120" t="str">
        <f t="shared" si="4"/>
        <v xml:space="preserve"> </v>
      </c>
      <c r="C191" s="186" t="s">
        <v>74</v>
      </c>
      <c r="D191" s="117"/>
      <c r="E191" s="43"/>
      <c r="Q191" s="168">
        <f t="shared" si="5"/>
        <v>0</v>
      </c>
    </row>
    <row r="192" spans="1:17" ht="20.100000000000001" customHeight="1" x14ac:dyDescent="0.3">
      <c r="A192" s="170">
        <v>189</v>
      </c>
      <c r="B192" s="120" t="str">
        <f t="shared" si="4"/>
        <v xml:space="preserve"> </v>
      </c>
      <c r="C192" s="186" t="s">
        <v>74</v>
      </c>
      <c r="D192" s="117"/>
      <c r="E192" s="43"/>
      <c r="Q192" s="168">
        <f t="shared" si="5"/>
        <v>0</v>
      </c>
    </row>
    <row r="193" spans="1:17" ht="20.100000000000001" customHeight="1" x14ac:dyDescent="0.3">
      <c r="A193" s="170">
        <v>190</v>
      </c>
      <c r="B193" s="120" t="str">
        <f t="shared" si="4"/>
        <v xml:space="preserve"> </v>
      </c>
      <c r="C193" s="186" t="s">
        <v>74</v>
      </c>
      <c r="D193" s="117"/>
      <c r="E193" s="43"/>
      <c r="Q193" s="168">
        <f t="shared" si="5"/>
        <v>0</v>
      </c>
    </row>
    <row r="194" spans="1:17" ht="20.100000000000001" customHeight="1" x14ac:dyDescent="0.3">
      <c r="A194" s="170">
        <v>191</v>
      </c>
      <c r="B194" s="120" t="str">
        <f t="shared" si="4"/>
        <v xml:space="preserve"> </v>
      </c>
      <c r="C194" s="186" t="s">
        <v>74</v>
      </c>
      <c r="D194" s="117"/>
      <c r="E194" s="43"/>
      <c r="Q194" s="168">
        <f t="shared" si="5"/>
        <v>0</v>
      </c>
    </row>
    <row r="195" spans="1:17" ht="20.100000000000001" customHeight="1" x14ac:dyDescent="0.3">
      <c r="A195" s="170">
        <v>192</v>
      </c>
      <c r="B195" s="120" t="str">
        <f t="shared" si="4"/>
        <v xml:space="preserve"> </v>
      </c>
      <c r="C195" s="186" t="s">
        <v>74</v>
      </c>
      <c r="D195" s="117"/>
      <c r="E195" s="43"/>
      <c r="Q195" s="168">
        <f t="shared" si="5"/>
        <v>0</v>
      </c>
    </row>
    <row r="196" spans="1:17" ht="20.100000000000001" customHeight="1" x14ac:dyDescent="0.3">
      <c r="A196" s="170">
        <v>193</v>
      </c>
      <c r="B196" s="120" t="str">
        <f t="shared" si="4"/>
        <v xml:space="preserve"> </v>
      </c>
      <c r="C196" s="186" t="s">
        <v>74</v>
      </c>
      <c r="D196" s="117"/>
      <c r="E196" s="43"/>
      <c r="Q196" s="168">
        <f t="shared" si="5"/>
        <v>0</v>
      </c>
    </row>
    <row r="197" spans="1:17" ht="20.100000000000001" customHeight="1" x14ac:dyDescent="0.3">
      <c r="A197" s="170">
        <v>194</v>
      </c>
      <c r="B197" s="120" t="str">
        <f t="shared" ref="B197:B260" si="6">_xlfn.CONCAT(C197,D197)</f>
        <v xml:space="preserve"> </v>
      </c>
      <c r="C197" s="186" t="s">
        <v>74</v>
      </c>
      <c r="D197" s="117"/>
      <c r="E197" s="43"/>
      <c r="Q197" s="168">
        <f t="shared" ref="Q197:Q260" si="7">IF(AND(D197&gt;0,OR(C197="",C197=" ")),1,0)</f>
        <v>0</v>
      </c>
    </row>
    <row r="198" spans="1:17" ht="20.100000000000001" customHeight="1" x14ac:dyDescent="0.3">
      <c r="A198" s="170">
        <v>195</v>
      </c>
      <c r="B198" s="120" t="str">
        <f t="shared" si="6"/>
        <v xml:space="preserve"> </v>
      </c>
      <c r="C198" s="186" t="s">
        <v>74</v>
      </c>
      <c r="D198" s="117"/>
      <c r="E198" s="43"/>
      <c r="Q198" s="168">
        <f t="shared" si="7"/>
        <v>0</v>
      </c>
    </row>
    <row r="199" spans="1:17" ht="20.100000000000001" customHeight="1" x14ac:dyDescent="0.3">
      <c r="A199" s="170">
        <v>196</v>
      </c>
      <c r="B199" s="120" t="str">
        <f t="shared" si="6"/>
        <v xml:space="preserve"> </v>
      </c>
      <c r="C199" s="186" t="s">
        <v>74</v>
      </c>
      <c r="D199" s="117"/>
      <c r="E199" s="43"/>
      <c r="Q199" s="168">
        <f t="shared" si="7"/>
        <v>0</v>
      </c>
    </row>
    <row r="200" spans="1:17" ht="20.100000000000001" customHeight="1" x14ac:dyDescent="0.3">
      <c r="A200" s="170">
        <v>197</v>
      </c>
      <c r="B200" s="120" t="str">
        <f t="shared" si="6"/>
        <v xml:space="preserve"> </v>
      </c>
      <c r="C200" s="186" t="s">
        <v>74</v>
      </c>
      <c r="D200" s="117"/>
      <c r="E200" s="43"/>
      <c r="Q200" s="168">
        <f t="shared" si="7"/>
        <v>0</v>
      </c>
    </row>
    <row r="201" spans="1:17" ht="20.100000000000001" customHeight="1" x14ac:dyDescent="0.3">
      <c r="A201" s="170">
        <v>198</v>
      </c>
      <c r="B201" s="120" t="str">
        <f t="shared" si="6"/>
        <v xml:space="preserve"> </v>
      </c>
      <c r="C201" s="186" t="s">
        <v>74</v>
      </c>
      <c r="D201" s="117"/>
      <c r="E201" s="43"/>
      <c r="Q201" s="168">
        <f t="shared" si="7"/>
        <v>0</v>
      </c>
    </row>
    <row r="202" spans="1:17" ht="20.100000000000001" customHeight="1" x14ac:dyDescent="0.3">
      <c r="A202" s="170">
        <v>199</v>
      </c>
      <c r="B202" s="120" t="str">
        <f t="shared" si="6"/>
        <v xml:space="preserve"> </v>
      </c>
      <c r="C202" s="186" t="s">
        <v>74</v>
      </c>
      <c r="D202" s="117"/>
      <c r="E202" s="43"/>
      <c r="Q202" s="168">
        <f t="shared" si="7"/>
        <v>0</v>
      </c>
    </row>
    <row r="203" spans="1:17" ht="20.100000000000001" customHeight="1" x14ac:dyDescent="0.3">
      <c r="A203" s="170">
        <v>200</v>
      </c>
      <c r="B203" s="120" t="str">
        <f t="shared" si="6"/>
        <v xml:space="preserve"> </v>
      </c>
      <c r="C203" s="186" t="s">
        <v>74</v>
      </c>
      <c r="D203" s="117"/>
      <c r="E203" s="43"/>
      <c r="Q203" s="168">
        <f t="shared" si="7"/>
        <v>0</v>
      </c>
    </row>
    <row r="204" spans="1:17" ht="20.100000000000001" customHeight="1" x14ac:dyDescent="0.3">
      <c r="A204" s="170">
        <v>201</v>
      </c>
      <c r="B204" s="120" t="str">
        <f t="shared" si="6"/>
        <v xml:space="preserve"> </v>
      </c>
      <c r="C204" s="186" t="s">
        <v>74</v>
      </c>
      <c r="D204" s="117"/>
      <c r="E204" s="43"/>
      <c r="Q204" s="168">
        <f t="shared" si="7"/>
        <v>0</v>
      </c>
    </row>
    <row r="205" spans="1:17" ht="20.100000000000001" customHeight="1" x14ac:dyDescent="0.3">
      <c r="A205" s="170">
        <v>202</v>
      </c>
      <c r="B205" s="120" t="str">
        <f t="shared" si="6"/>
        <v xml:space="preserve"> </v>
      </c>
      <c r="C205" s="186" t="s">
        <v>74</v>
      </c>
      <c r="D205" s="117"/>
      <c r="E205" s="43"/>
      <c r="Q205" s="168">
        <f t="shared" si="7"/>
        <v>0</v>
      </c>
    </row>
    <row r="206" spans="1:17" ht="20.100000000000001" customHeight="1" x14ac:dyDescent="0.3">
      <c r="A206" s="170">
        <v>203</v>
      </c>
      <c r="B206" s="120" t="str">
        <f t="shared" si="6"/>
        <v xml:space="preserve"> </v>
      </c>
      <c r="C206" s="186" t="s">
        <v>74</v>
      </c>
      <c r="D206" s="117"/>
      <c r="E206" s="43"/>
      <c r="Q206" s="168">
        <f t="shared" si="7"/>
        <v>0</v>
      </c>
    </row>
    <row r="207" spans="1:17" ht="20.100000000000001" customHeight="1" x14ac:dyDescent="0.3">
      <c r="A207" s="170">
        <v>204</v>
      </c>
      <c r="B207" s="120" t="str">
        <f t="shared" si="6"/>
        <v xml:space="preserve"> </v>
      </c>
      <c r="C207" s="186" t="s">
        <v>74</v>
      </c>
      <c r="D207" s="117"/>
      <c r="E207" s="43"/>
      <c r="Q207" s="168">
        <f t="shared" si="7"/>
        <v>0</v>
      </c>
    </row>
    <row r="208" spans="1:17" ht="20.100000000000001" customHeight="1" x14ac:dyDescent="0.3">
      <c r="A208" s="170">
        <v>205</v>
      </c>
      <c r="B208" s="120" t="str">
        <f t="shared" si="6"/>
        <v xml:space="preserve"> </v>
      </c>
      <c r="C208" s="186" t="s">
        <v>74</v>
      </c>
      <c r="D208" s="117"/>
      <c r="E208" s="43"/>
      <c r="Q208" s="168">
        <f t="shared" si="7"/>
        <v>0</v>
      </c>
    </row>
    <row r="209" spans="1:17" ht="20.100000000000001" customHeight="1" x14ac:dyDescent="0.3">
      <c r="A209" s="170">
        <v>206</v>
      </c>
      <c r="B209" s="120" t="str">
        <f t="shared" si="6"/>
        <v xml:space="preserve"> </v>
      </c>
      <c r="C209" s="186" t="s">
        <v>74</v>
      </c>
      <c r="D209" s="117"/>
      <c r="E209" s="43"/>
      <c r="Q209" s="168">
        <f t="shared" si="7"/>
        <v>0</v>
      </c>
    </row>
    <row r="210" spans="1:17" ht="20.100000000000001" customHeight="1" x14ac:dyDescent="0.3">
      <c r="A210" s="170">
        <v>207</v>
      </c>
      <c r="B210" s="120" t="str">
        <f t="shared" si="6"/>
        <v xml:space="preserve"> </v>
      </c>
      <c r="C210" s="186" t="s">
        <v>74</v>
      </c>
      <c r="D210" s="117"/>
      <c r="E210" s="43"/>
      <c r="Q210" s="168">
        <f t="shared" si="7"/>
        <v>0</v>
      </c>
    </row>
    <row r="211" spans="1:17" ht="20.100000000000001" customHeight="1" x14ac:dyDescent="0.3">
      <c r="A211" s="170">
        <v>208</v>
      </c>
      <c r="B211" s="120" t="str">
        <f t="shared" si="6"/>
        <v xml:space="preserve"> </v>
      </c>
      <c r="C211" s="186" t="s">
        <v>74</v>
      </c>
      <c r="D211" s="117"/>
      <c r="E211" s="43"/>
      <c r="Q211" s="168">
        <f t="shared" si="7"/>
        <v>0</v>
      </c>
    </row>
    <row r="212" spans="1:17" ht="20.100000000000001" customHeight="1" x14ac:dyDescent="0.3">
      <c r="A212" s="170">
        <v>209</v>
      </c>
      <c r="B212" s="120" t="str">
        <f t="shared" si="6"/>
        <v xml:space="preserve"> </v>
      </c>
      <c r="C212" s="186" t="s">
        <v>74</v>
      </c>
      <c r="D212" s="117"/>
      <c r="E212" s="43"/>
      <c r="Q212" s="168">
        <f t="shared" si="7"/>
        <v>0</v>
      </c>
    </row>
    <row r="213" spans="1:17" ht="20.100000000000001" customHeight="1" x14ac:dyDescent="0.3">
      <c r="A213" s="170">
        <v>210</v>
      </c>
      <c r="B213" s="120" t="str">
        <f t="shared" si="6"/>
        <v xml:space="preserve"> </v>
      </c>
      <c r="C213" s="186" t="s">
        <v>74</v>
      </c>
      <c r="D213" s="117"/>
      <c r="E213" s="43"/>
      <c r="Q213" s="168">
        <f t="shared" si="7"/>
        <v>0</v>
      </c>
    </row>
    <row r="214" spans="1:17" ht="20.100000000000001" customHeight="1" x14ac:dyDescent="0.3">
      <c r="A214" s="170">
        <v>211</v>
      </c>
      <c r="B214" s="120" t="str">
        <f t="shared" si="6"/>
        <v xml:space="preserve"> </v>
      </c>
      <c r="C214" s="186" t="s">
        <v>74</v>
      </c>
      <c r="D214" s="117"/>
      <c r="E214" s="43"/>
      <c r="Q214" s="168">
        <f t="shared" si="7"/>
        <v>0</v>
      </c>
    </row>
    <row r="215" spans="1:17" ht="20.100000000000001" customHeight="1" x14ac:dyDescent="0.3">
      <c r="A215" s="170">
        <v>212</v>
      </c>
      <c r="B215" s="120" t="str">
        <f t="shared" si="6"/>
        <v xml:space="preserve"> </v>
      </c>
      <c r="C215" s="186" t="s">
        <v>74</v>
      </c>
      <c r="D215" s="117"/>
      <c r="E215" s="43"/>
      <c r="Q215" s="168">
        <f t="shared" si="7"/>
        <v>0</v>
      </c>
    </row>
    <row r="216" spans="1:17" ht="20.100000000000001" customHeight="1" x14ac:dyDescent="0.3">
      <c r="A216" s="170">
        <v>213</v>
      </c>
      <c r="B216" s="120" t="str">
        <f t="shared" si="6"/>
        <v xml:space="preserve"> </v>
      </c>
      <c r="C216" s="186" t="s">
        <v>74</v>
      </c>
      <c r="D216" s="117"/>
      <c r="E216" s="43"/>
      <c r="Q216" s="168">
        <f t="shared" si="7"/>
        <v>0</v>
      </c>
    </row>
    <row r="217" spans="1:17" ht="20.100000000000001" customHeight="1" x14ac:dyDescent="0.3">
      <c r="A217" s="170">
        <v>214</v>
      </c>
      <c r="B217" s="120" t="str">
        <f t="shared" si="6"/>
        <v xml:space="preserve"> </v>
      </c>
      <c r="C217" s="186" t="s">
        <v>74</v>
      </c>
      <c r="D217" s="117"/>
      <c r="E217" s="43"/>
      <c r="Q217" s="168">
        <f t="shared" si="7"/>
        <v>0</v>
      </c>
    </row>
    <row r="218" spans="1:17" ht="20.100000000000001" customHeight="1" x14ac:dyDescent="0.3">
      <c r="A218" s="170">
        <v>215</v>
      </c>
      <c r="B218" s="120" t="str">
        <f t="shared" si="6"/>
        <v xml:space="preserve"> </v>
      </c>
      <c r="C218" s="186" t="s">
        <v>74</v>
      </c>
      <c r="D218" s="117"/>
      <c r="E218" s="43"/>
      <c r="Q218" s="168">
        <f t="shared" si="7"/>
        <v>0</v>
      </c>
    </row>
    <row r="219" spans="1:17" ht="20.100000000000001" customHeight="1" x14ac:dyDescent="0.3">
      <c r="A219" s="170">
        <v>216</v>
      </c>
      <c r="B219" s="120" t="str">
        <f t="shared" si="6"/>
        <v xml:space="preserve"> </v>
      </c>
      <c r="C219" s="186" t="s">
        <v>74</v>
      </c>
      <c r="D219" s="117"/>
      <c r="E219" s="43"/>
      <c r="Q219" s="168">
        <f t="shared" si="7"/>
        <v>0</v>
      </c>
    </row>
    <row r="220" spans="1:17" ht="20.100000000000001" customHeight="1" x14ac:dyDescent="0.3">
      <c r="A220" s="170">
        <v>217</v>
      </c>
      <c r="B220" s="120" t="str">
        <f t="shared" si="6"/>
        <v xml:space="preserve"> </v>
      </c>
      <c r="C220" s="186" t="s">
        <v>74</v>
      </c>
      <c r="D220" s="117"/>
      <c r="E220" s="43"/>
      <c r="Q220" s="168">
        <f t="shared" si="7"/>
        <v>0</v>
      </c>
    </row>
    <row r="221" spans="1:17" ht="20.100000000000001" customHeight="1" x14ac:dyDescent="0.3">
      <c r="A221" s="170">
        <v>218</v>
      </c>
      <c r="B221" s="120" t="str">
        <f t="shared" si="6"/>
        <v xml:space="preserve"> </v>
      </c>
      <c r="C221" s="186" t="s">
        <v>74</v>
      </c>
      <c r="D221" s="117"/>
      <c r="E221" s="43"/>
      <c r="Q221" s="168">
        <f t="shared" si="7"/>
        <v>0</v>
      </c>
    </row>
    <row r="222" spans="1:17" ht="20.100000000000001" customHeight="1" x14ac:dyDescent="0.3">
      <c r="A222" s="170">
        <v>219</v>
      </c>
      <c r="B222" s="120" t="str">
        <f t="shared" si="6"/>
        <v xml:space="preserve"> </v>
      </c>
      <c r="C222" s="186" t="s">
        <v>74</v>
      </c>
      <c r="D222" s="117"/>
      <c r="E222" s="43"/>
      <c r="Q222" s="168">
        <f t="shared" si="7"/>
        <v>0</v>
      </c>
    </row>
    <row r="223" spans="1:17" ht="20.100000000000001" customHeight="1" x14ac:dyDescent="0.3">
      <c r="A223" s="170">
        <v>220</v>
      </c>
      <c r="B223" s="120" t="str">
        <f t="shared" si="6"/>
        <v xml:space="preserve"> </v>
      </c>
      <c r="C223" s="186" t="s">
        <v>74</v>
      </c>
      <c r="D223" s="117"/>
      <c r="E223" s="43"/>
      <c r="Q223" s="168">
        <f t="shared" si="7"/>
        <v>0</v>
      </c>
    </row>
    <row r="224" spans="1:17" ht="20.100000000000001" customHeight="1" x14ac:dyDescent="0.3">
      <c r="A224" s="170">
        <v>221</v>
      </c>
      <c r="B224" s="120" t="str">
        <f t="shared" si="6"/>
        <v xml:space="preserve"> </v>
      </c>
      <c r="C224" s="186" t="s">
        <v>74</v>
      </c>
      <c r="D224" s="117"/>
      <c r="E224" s="43"/>
      <c r="Q224" s="168">
        <f t="shared" si="7"/>
        <v>0</v>
      </c>
    </row>
    <row r="225" spans="1:17" ht="20.100000000000001" customHeight="1" x14ac:dyDescent="0.3">
      <c r="A225" s="170">
        <v>222</v>
      </c>
      <c r="B225" s="120" t="str">
        <f t="shared" si="6"/>
        <v xml:space="preserve"> </v>
      </c>
      <c r="C225" s="186" t="s">
        <v>74</v>
      </c>
      <c r="D225" s="117"/>
      <c r="E225" s="43"/>
      <c r="Q225" s="168">
        <f t="shared" si="7"/>
        <v>0</v>
      </c>
    </row>
    <row r="226" spans="1:17" ht="20.100000000000001" customHeight="1" x14ac:dyDescent="0.3">
      <c r="A226" s="170">
        <v>223</v>
      </c>
      <c r="B226" s="120" t="str">
        <f t="shared" si="6"/>
        <v xml:space="preserve"> </v>
      </c>
      <c r="C226" s="186" t="s">
        <v>74</v>
      </c>
      <c r="D226" s="117"/>
      <c r="E226" s="43"/>
      <c r="Q226" s="168">
        <f t="shared" si="7"/>
        <v>0</v>
      </c>
    </row>
    <row r="227" spans="1:17" ht="20.100000000000001" customHeight="1" x14ac:dyDescent="0.3">
      <c r="A227" s="170">
        <v>224</v>
      </c>
      <c r="B227" s="120" t="str">
        <f t="shared" si="6"/>
        <v xml:space="preserve"> </v>
      </c>
      <c r="C227" s="186" t="s">
        <v>74</v>
      </c>
      <c r="D227" s="117"/>
      <c r="E227" s="43"/>
      <c r="Q227" s="168">
        <f t="shared" si="7"/>
        <v>0</v>
      </c>
    </row>
    <row r="228" spans="1:17" ht="20.100000000000001" customHeight="1" x14ac:dyDescent="0.3">
      <c r="A228" s="170">
        <v>225</v>
      </c>
      <c r="B228" s="120" t="str">
        <f t="shared" si="6"/>
        <v xml:space="preserve"> </v>
      </c>
      <c r="C228" s="186" t="s">
        <v>74</v>
      </c>
      <c r="D228" s="117"/>
      <c r="E228" s="43"/>
      <c r="Q228" s="168">
        <f t="shared" si="7"/>
        <v>0</v>
      </c>
    </row>
    <row r="229" spans="1:17" ht="20.100000000000001" customHeight="1" x14ac:dyDescent="0.3">
      <c r="A229" s="170">
        <v>226</v>
      </c>
      <c r="B229" s="120" t="str">
        <f t="shared" si="6"/>
        <v xml:space="preserve"> </v>
      </c>
      <c r="C229" s="186" t="s">
        <v>74</v>
      </c>
      <c r="D229" s="117"/>
      <c r="E229" s="43"/>
      <c r="Q229" s="168">
        <f t="shared" si="7"/>
        <v>0</v>
      </c>
    </row>
    <row r="230" spans="1:17" ht="20.100000000000001" customHeight="1" x14ac:dyDescent="0.3">
      <c r="A230" s="170">
        <v>227</v>
      </c>
      <c r="B230" s="120" t="str">
        <f t="shared" si="6"/>
        <v xml:space="preserve"> </v>
      </c>
      <c r="C230" s="186" t="s">
        <v>74</v>
      </c>
      <c r="D230" s="117"/>
      <c r="E230" s="43"/>
      <c r="Q230" s="168">
        <f t="shared" si="7"/>
        <v>0</v>
      </c>
    </row>
    <row r="231" spans="1:17" ht="20.100000000000001" customHeight="1" x14ac:dyDescent="0.3">
      <c r="A231" s="170">
        <v>228</v>
      </c>
      <c r="B231" s="120" t="str">
        <f t="shared" si="6"/>
        <v xml:space="preserve"> </v>
      </c>
      <c r="C231" s="186" t="s">
        <v>74</v>
      </c>
      <c r="D231" s="117"/>
      <c r="E231" s="43"/>
      <c r="Q231" s="168">
        <f t="shared" si="7"/>
        <v>0</v>
      </c>
    </row>
    <row r="232" spans="1:17" ht="20.100000000000001" customHeight="1" x14ac:dyDescent="0.3">
      <c r="A232" s="170">
        <v>229</v>
      </c>
      <c r="B232" s="120" t="str">
        <f t="shared" si="6"/>
        <v xml:space="preserve"> </v>
      </c>
      <c r="C232" s="186" t="s">
        <v>74</v>
      </c>
      <c r="D232" s="117"/>
      <c r="E232" s="43"/>
      <c r="Q232" s="168">
        <f t="shared" si="7"/>
        <v>0</v>
      </c>
    </row>
    <row r="233" spans="1:17" ht="20.100000000000001" customHeight="1" x14ac:dyDescent="0.3">
      <c r="A233" s="170">
        <v>230</v>
      </c>
      <c r="B233" s="120" t="str">
        <f t="shared" si="6"/>
        <v xml:space="preserve"> </v>
      </c>
      <c r="C233" s="186" t="s">
        <v>74</v>
      </c>
      <c r="D233" s="117"/>
      <c r="E233" s="43"/>
      <c r="Q233" s="168">
        <f t="shared" si="7"/>
        <v>0</v>
      </c>
    </row>
    <row r="234" spans="1:17" ht="20.100000000000001" customHeight="1" x14ac:dyDescent="0.3">
      <c r="A234" s="170">
        <v>231</v>
      </c>
      <c r="B234" s="120" t="str">
        <f t="shared" si="6"/>
        <v xml:space="preserve"> </v>
      </c>
      <c r="C234" s="186" t="s">
        <v>74</v>
      </c>
      <c r="D234" s="117"/>
      <c r="E234" s="43"/>
      <c r="Q234" s="168">
        <f t="shared" si="7"/>
        <v>0</v>
      </c>
    </row>
    <row r="235" spans="1:17" ht="20.100000000000001" customHeight="1" x14ac:dyDescent="0.3">
      <c r="A235" s="170">
        <v>232</v>
      </c>
      <c r="B235" s="120" t="str">
        <f t="shared" si="6"/>
        <v xml:space="preserve"> </v>
      </c>
      <c r="C235" s="186" t="s">
        <v>74</v>
      </c>
      <c r="D235" s="117"/>
      <c r="E235" s="43"/>
      <c r="Q235" s="168">
        <f t="shared" si="7"/>
        <v>0</v>
      </c>
    </row>
    <row r="236" spans="1:17" ht="20.100000000000001" customHeight="1" x14ac:dyDescent="0.3">
      <c r="A236" s="170">
        <v>233</v>
      </c>
      <c r="B236" s="120" t="str">
        <f t="shared" si="6"/>
        <v xml:space="preserve"> </v>
      </c>
      <c r="C236" s="186" t="s">
        <v>74</v>
      </c>
      <c r="D236" s="117"/>
      <c r="E236" s="43"/>
      <c r="Q236" s="168">
        <f t="shared" si="7"/>
        <v>0</v>
      </c>
    </row>
    <row r="237" spans="1:17" ht="20.100000000000001" customHeight="1" x14ac:dyDescent="0.3">
      <c r="A237" s="170">
        <v>234</v>
      </c>
      <c r="B237" s="120" t="str">
        <f t="shared" si="6"/>
        <v xml:space="preserve"> </v>
      </c>
      <c r="C237" s="186" t="s">
        <v>74</v>
      </c>
      <c r="D237" s="117"/>
      <c r="E237" s="43"/>
      <c r="Q237" s="168">
        <f t="shared" si="7"/>
        <v>0</v>
      </c>
    </row>
    <row r="238" spans="1:17" ht="20.100000000000001" customHeight="1" x14ac:dyDescent="0.3">
      <c r="A238" s="170">
        <v>235</v>
      </c>
      <c r="B238" s="120" t="str">
        <f t="shared" si="6"/>
        <v xml:space="preserve"> </v>
      </c>
      <c r="C238" s="186" t="s">
        <v>74</v>
      </c>
      <c r="D238" s="117"/>
      <c r="E238" s="43"/>
      <c r="Q238" s="168">
        <f t="shared" si="7"/>
        <v>0</v>
      </c>
    </row>
    <row r="239" spans="1:17" ht="20.100000000000001" customHeight="1" x14ac:dyDescent="0.3">
      <c r="A239" s="170">
        <v>236</v>
      </c>
      <c r="B239" s="120" t="str">
        <f t="shared" si="6"/>
        <v xml:space="preserve"> </v>
      </c>
      <c r="C239" s="186" t="s">
        <v>74</v>
      </c>
      <c r="D239" s="117"/>
      <c r="E239" s="43"/>
      <c r="Q239" s="168">
        <f t="shared" si="7"/>
        <v>0</v>
      </c>
    </row>
    <row r="240" spans="1:17" ht="20.100000000000001" customHeight="1" x14ac:dyDescent="0.3">
      <c r="A240" s="170">
        <v>237</v>
      </c>
      <c r="B240" s="120" t="str">
        <f t="shared" si="6"/>
        <v xml:space="preserve"> </v>
      </c>
      <c r="C240" s="186" t="s">
        <v>74</v>
      </c>
      <c r="D240" s="117"/>
      <c r="E240" s="43"/>
      <c r="Q240" s="168">
        <f t="shared" si="7"/>
        <v>0</v>
      </c>
    </row>
    <row r="241" spans="1:17" ht="20.100000000000001" customHeight="1" x14ac:dyDescent="0.3">
      <c r="A241" s="170">
        <v>238</v>
      </c>
      <c r="B241" s="120" t="str">
        <f t="shared" si="6"/>
        <v xml:space="preserve"> </v>
      </c>
      <c r="C241" s="186" t="s">
        <v>74</v>
      </c>
      <c r="D241" s="117"/>
      <c r="E241" s="43"/>
      <c r="Q241" s="168">
        <f t="shared" si="7"/>
        <v>0</v>
      </c>
    </row>
    <row r="242" spans="1:17" ht="20.100000000000001" customHeight="1" x14ac:dyDescent="0.3">
      <c r="A242" s="170">
        <v>239</v>
      </c>
      <c r="B242" s="120" t="str">
        <f t="shared" si="6"/>
        <v xml:space="preserve"> </v>
      </c>
      <c r="C242" s="186" t="s">
        <v>74</v>
      </c>
      <c r="D242" s="117"/>
      <c r="E242" s="43"/>
      <c r="Q242" s="168">
        <f t="shared" si="7"/>
        <v>0</v>
      </c>
    </row>
    <row r="243" spans="1:17" ht="20.100000000000001" customHeight="1" x14ac:dyDescent="0.3">
      <c r="A243" s="170">
        <v>240</v>
      </c>
      <c r="B243" s="120" t="str">
        <f t="shared" si="6"/>
        <v xml:space="preserve"> </v>
      </c>
      <c r="C243" s="186" t="s">
        <v>74</v>
      </c>
      <c r="D243" s="117"/>
      <c r="E243" s="43"/>
      <c r="Q243" s="168">
        <f t="shared" si="7"/>
        <v>0</v>
      </c>
    </row>
    <row r="244" spans="1:17" ht="20.100000000000001" customHeight="1" x14ac:dyDescent="0.3">
      <c r="A244" s="170">
        <v>241</v>
      </c>
      <c r="B244" s="120" t="str">
        <f t="shared" si="6"/>
        <v xml:space="preserve"> </v>
      </c>
      <c r="C244" s="186" t="s">
        <v>74</v>
      </c>
      <c r="D244" s="117"/>
      <c r="E244" s="43"/>
      <c r="Q244" s="168">
        <f t="shared" si="7"/>
        <v>0</v>
      </c>
    </row>
    <row r="245" spans="1:17" ht="20.100000000000001" customHeight="1" x14ac:dyDescent="0.3">
      <c r="A245" s="170">
        <v>242</v>
      </c>
      <c r="B245" s="120" t="str">
        <f t="shared" si="6"/>
        <v xml:space="preserve"> </v>
      </c>
      <c r="C245" s="186" t="s">
        <v>74</v>
      </c>
      <c r="D245" s="117"/>
      <c r="E245" s="43"/>
      <c r="Q245" s="168">
        <f t="shared" si="7"/>
        <v>0</v>
      </c>
    </row>
    <row r="246" spans="1:17" ht="20.100000000000001" customHeight="1" x14ac:dyDescent="0.3">
      <c r="A246" s="170">
        <v>243</v>
      </c>
      <c r="B246" s="120" t="str">
        <f t="shared" si="6"/>
        <v xml:space="preserve"> </v>
      </c>
      <c r="C246" s="186" t="s">
        <v>74</v>
      </c>
      <c r="D246" s="117"/>
      <c r="E246" s="43"/>
      <c r="Q246" s="168">
        <f t="shared" si="7"/>
        <v>0</v>
      </c>
    </row>
    <row r="247" spans="1:17" ht="20.100000000000001" customHeight="1" x14ac:dyDescent="0.3">
      <c r="A247" s="170">
        <v>244</v>
      </c>
      <c r="B247" s="120" t="str">
        <f t="shared" si="6"/>
        <v xml:space="preserve"> </v>
      </c>
      <c r="C247" s="186" t="s">
        <v>74</v>
      </c>
      <c r="D247" s="117"/>
      <c r="E247" s="43"/>
      <c r="Q247" s="168">
        <f t="shared" si="7"/>
        <v>0</v>
      </c>
    </row>
    <row r="248" spans="1:17" ht="20.100000000000001" customHeight="1" x14ac:dyDescent="0.3">
      <c r="A248" s="170">
        <v>245</v>
      </c>
      <c r="B248" s="120" t="str">
        <f t="shared" si="6"/>
        <v xml:space="preserve"> </v>
      </c>
      <c r="C248" s="186" t="s">
        <v>74</v>
      </c>
      <c r="D248" s="117"/>
      <c r="E248" s="43"/>
      <c r="Q248" s="168">
        <f t="shared" si="7"/>
        <v>0</v>
      </c>
    </row>
    <row r="249" spans="1:17" ht="20.100000000000001" customHeight="1" x14ac:dyDescent="0.3">
      <c r="A249" s="170">
        <v>246</v>
      </c>
      <c r="B249" s="120" t="str">
        <f t="shared" si="6"/>
        <v xml:space="preserve"> </v>
      </c>
      <c r="C249" s="186" t="s">
        <v>74</v>
      </c>
      <c r="D249" s="117"/>
      <c r="E249" s="43"/>
      <c r="Q249" s="168">
        <f t="shared" si="7"/>
        <v>0</v>
      </c>
    </row>
    <row r="250" spans="1:17" ht="20.100000000000001" customHeight="1" x14ac:dyDescent="0.3">
      <c r="A250" s="170">
        <v>247</v>
      </c>
      <c r="B250" s="120" t="str">
        <f t="shared" si="6"/>
        <v xml:space="preserve"> </v>
      </c>
      <c r="C250" s="186" t="s">
        <v>74</v>
      </c>
      <c r="D250" s="117"/>
      <c r="E250" s="43"/>
      <c r="Q250" s="168">
        <f t="shared" si="7"/>
        <v>0</v>
      </c>
    </row>
    <row r="251" spans="1:17" ht="20.100000000000001" customHeight="1" x14ac:dyDescent="0.3">
      <c r="A251" s="170">
        <v>248</v>
      </c>
      <c r="B251" s="120" t="str">
        <f t="shared" si="6"/>
        <v xml:space="preserve"> </v>
      </c>
      <c r="C251" s="186" t="s">
        <v>74</v>
      </c>
      <c r="D251" s="117"/>
      <c r="E251" s="43"/>
      <c r="Q251" s="168">
        <f t="shared" si="7"/>
        <v>0</v>
      </c>
    </row>
    <row r="252" spans="1:17" ht="20.100000000000001" customHeight="1" x14ac:dyDescent="0.3">
      <c r="A252" s="170">
        <v>249</v>
      </c>
      <c r="B252" s="120" t="str">
        <f t="shared" si="6"/>
        <v xml:space="preserve"> </v>
      </c>
      <c r="C252" s="186" t="s">
        <v>74</v>
      </c>
      <c r="D252" s="117"/>
      <c r="E252" s="43"/>
      <c r="Q252" s="168">
        <f t="shared" si="7"/>
        <v>0</v>
      </c>
    </row>
    <row r="253" spans="1:17" ht="20.100000000000001" customHeight="1" x14ac:dyDescent="0.3">
      <c r="A253" s="170">
        <v>250</v>
      </c>
      <c r="B253" s="120" t="str">
        <f t="shared" si="6"/>
        <v xml:space="preserve"> </v>
      </c>
      <c r="C253" s="186" t="s">
        <v>74</v>
      </c>
      <c r="D253" s="117"/>
      <c r="E253" s="43"/>
      <c r="Q253" s="168">
        <f t="shared" si="7"/>
        <v>0</v>
      </c>
    </row>
    <row r="254" spans="1:17" ht="20.100000000000001" customHeight="1" x14ac:dyDescent="0.3">
      <c r="A254" s="170">
        <v>251</v>
      </c>
      <c r="B254" s="120" t="str">
        <f t="shared" si="6"/>
        <v xml:space="preserve"> </v>
      </c>
      <c r="C254" s="186" t="s">
        <v>74</v>
      </c>
      <c r="D254" s="117"/>
      <c r="E254" s="43"/>
      <c r="Q254" s="168">
        <f t="shared" si="7"/>
        <v>0</v>
      </c>
    </row>
    <row r="255" spans="1:17" ht="20.100000000000001" customHeight="1" x14ac:dyDescent="0.3">
      <c r="A255" s="170">
        <v>252</v>
      </c>
      <c r="B255" s="120" t="str">
        <f t="shared" si="6"/>
        <v xml:space="preserve"> </v>
      </c>
      <c r="C255" s="186" t="s">
        <v>74</v>
      </c>
      <c r="D255" s="117"/>
      <c r="E255" s="43"/>
      <c r="Q255" s="168">
        <f t="shared" si="7"/>
        <v>0</v>
      </c>
    </row>
    <row r="256" spans="1:17" ht="20.100000000000001" customHeight="1" x14ac:dyDescent="0.3">
      <c r="A256" s="170">
        <v>253</v>
      </c>
      <c r="B256" s="120" t="str">
        <f t="shared" si="6"/>
        <v xml:space="preserve"> </v>
      </c>
      <c r="C256" s="186" t="s">
        <v>74</v>
      </c>
      <c r="D256" s="117"/>
      <c r="E256" s="43"/>
      <c r="Q256" s="168">
        <f t="shared" si="7"/>
        <v>0</v>
      </c>
    </row>
    <row r="257" spans="1:17" ht="20.100000000000001" customHeight="1" x14ac:dyDescent="0.3">
      <c r="A257" s="170">
        <v>254</v>
      </c>
      <c r="B257" s="120" t="str">
        <f t="shared" si="6"/>
        <v xml:space="preserve"> </v>
      </c>
      <c r="C257" s="186" t="s">
        <v>74</v>
      </c>
      <c r="D257" s="117"/>
      <c r="E257" s="43"/>
      <c r="Q257" s="168">
        <f t="shared" si="7"/>
        <v>0</v>
      </c>
    </row>
    <row r="258" spans="1:17" ht="20.100000000000001" customHeight="1" x14ac:dyDescent="0.3">
      <c r="A258" s="170">
        <v>255</v>
      </c>
      <c r="B258" s="120" t="str">
        <f t="shared" si="6"/>
        <v xml:space="preserve"> </v>
      </c>
      <c r="C258" s="186" t="s">
        <v>74</v>
      </c>
      <c r="D258" s="117"/>
      <c r="E258" s="43"/>
      <c r="Q258" s="168">
        <f t="shared" si="7"/>
        <v>0</v>
      </c>
    </row>
    <row r="259" spans="1:17" ht="20.100000000000001" customHeight="1" x14ac:dyDescent="0.3">
      <c r="A259" s="170">
        <v>256</v>
      </c>
      <c r="B259" s="120" t="str">
        <f t="shared" si="6"/>
        <v xml:space="preserve"> </v>
      </c>
      <c r="C259" s="186" t="s">
        <v>74</v>
      </c>
      <c r="D259" s="117"/>
      <c r="E259" s="43"/>
      <c r="Q259" s="168">
        <f t="shared" si="7"/>
        <v>0</v>
      </c>
    </row>
    <row r="260" spans="1:17" ht="20.100000000000001" customHeight="1" x14ac:dyDescent="0.3">
      <c r="A260" s="170">
        <v>257</v>
      </c>
      <c r="B260" s="120" t="str">
        <f t="shared" si="6"/>
        <v xml:space="preserve"> </v>
      </c>
      <c r="C260" s="186" t="s">
        <v>74</v>
      </c>
      <c r="D260" s="117"/>
      <c r="E260" s="43"/>
      <c r="Q260" s="168">
        <f t="shared" si="7"/>
        <v>0</v>
      </c>
    </row>
    <row r="261" spans="1:17" ht="20.100000000000001" customHeight="1" x14ac:dyDescent="0.3">
      <c r="A261" s="170">
        <v>258</v>
      </c>
      <c r="B261" s="120" t="str">
        <f t="shared" ref="B261:B324" si="8">_xlfn.CONCAT(C261,D261)</f>
        <v xml:space="preserve"> </v>
      </c>
      <c r="C261" s="186" t="s">
        <v>74</v>
      </c>
      <c r="D261" s="117"/>
      <c r="E261" s="43"/>
      <c r="Q261" s="168">
        <f t="shared" ref="Q261:Q324" si="9">IF(AND(D261&gt;0,OR(C261="",C261=" ")),1,0)</f>
        <v>0</v>
      </c>
    </row>
    <row r="262" spans="1:17" ht="20.100000000000001" customHeight="1" x14ac:dyDescent="0.3">
      <c r="A262" s="170">
        <v>259</v>
      </c>
      <c r="B262" s="120" t="str">
        <f t="shared" si="8"/>
        <v xml:space="preserve"> </v>
      </c>
      <c r="C262" s="186" t="s">
        <v>74</v>
      </c>
      <c r="D262" s="117"/>
      <c r="E262" s="43"/>
      <c r="Q262" s="168">
        <f t="shared" si="9"/>
        <v>0</v>
      </c>
    </row>
    <row r="263" spans="1:17" ht="20.100000000000001" customHeight="1" x14ac:dyDescent="0.3">
      <c r="A263" s="170">
        <v>260</v>
      </c>
      <c r="B263" s="120" t="str">
        <f t="shared" si="8"/>
        <v xml:space="preserve"> </v>
      </c>
      <c r="C263" s="186" t="s">
        <v>74</v>
      </c>
      <c r="D263" s="117"/>
      <c r="E263" s="43"/>
      <c r="Q263" s="168">
        <f t="shared" si="9"/>
        <v>0</v>
      </c>
    </row>
    <row r="264" spans="1:17" ht="20.100000000000001" customHeight="1" x14ac:dyDescent="0.3">
      <c r="A264" s="170">
        <v>261</v>
      </c>
      <c r="B264" s="120" t="str">
        <f t="shared" si="8"/>
        <v xml:space="preserve"> </v>
      </c>
      <c r="C264" s="186" t="s">
        <v>74</v>
      </c>
      <c r="D264" s="117"/>
      <c r="E264" s="43"/>
      <c r="Q264" s="168">
        <f t="shared" si="9"/>
        <v>0</v>
      </c>
    </row>
    <row r="265" spans="1:17" ht="20.100000000000001" customHeight="1" x14ac:dyDescent="0.3">
      <c r="A265" s="170">
        <v>262</v>
      </c>
      <c r="B265" s="120" t="str">
        <f t="shared" si="8"/>
        <v xml:space="preserve"> </v>
      </c>
      <c r="C265" s="186" t="s">
        <v>74</v>
      </c>
      <c r="D265" s="117"/>
      <c r="E265" s="43"/>
      <c r="Q265" s="168">
        <f t="shared" si="9"/>
        <v>0</v>
      </c>
    </row>
    <row r="266" spans="1:17" ht="20.100000000000001" customHeight="1" x14ac:dyDescent="0.3">
      <c r="A266" s="170">
        <v>263</v>
      </c>
      <c r="B266" s="120" t="str">
        <f t="shared" si="8"/>
        <v xml:space="preserve"> </v>
      </c>
      <c r="C266" s="186" t="s">
        <v>74</v>
      </c>
      <c r="D266" s="117"/>
      <c r="E266" s="43"/>
      <c r="Q266" s="168">
        <f t="shared" si="9"/>
        <v>0</v>
      </c>
    </row>
    <row r="267" spans="1:17" ht="20.100000000000001" customHeight="1" x14ac:dyDescent="0.3">
      <c r="A267" s="170">
        <v>264</v>
      </c>
      <c r="B267" s="120" t="str">
        <f t="shared" si="8"/>
        <v xml:space="preserve"> </v>
      </c>
      <c r="C267" s="186" t="s">
        <v>74</v>
      </c>
      <c r="D267" s="117"/>
      <c r="E267" s="43"/>
      <c r="Q267" s="168">
        <f t="shared" si="9"/>
        <v>0</v>
      </c>
    </row>
    <row r="268" spans="1:17" ht="20.100000000000001" customHeight="1" x14ac:dyDescent="0.3">
      <c r="A268" s="170">
        <v>265</v>
      </c>
      <c r="B268" s="120" t="str">
        <f t="shared" si="8"/>
        <v xml:space="preserve"> </v>
      </c>
      <c r="C268" s="186" t="s">
        <v>74</v>
      </c>
      <c r="D268" s="117"/>
      <c r="E268" s="43"/>
      <c r="Q268" s="168">
        <f t="shared" si="9"/>
        <v>0</v>
      </c>
    </row>
    <row r="269" spans="1:17" ht="20.100000000000001" customHeight="1" x14ac:dyDescent="0.3">
      <c r="A269" s="170">
        <v>266</v>
      </c>
      <c r="B269" s="120" t="str">
        <f t="shared" si="8"/>
        <v xml:space="preserve"> </v>
      </c>
      <c r="C269" s="186" t="s">
        <v>74</v>
      </c>
      <c r="D269" s="117"/>
      <c r="E269" s="43"/>
      <c r="Q269" s="168">
        <f t="shared" si="9"/>
        <v>0</v>
      </c>
    </row>
    <row r="270" spans="1:17" ht="20.100000000000001" customHeight="1" x14ac:dyDescent="0.3">
      <c r="A270" s="170">
        <v>267</v>
      </c>
      <c r="B270" s="120" t="str">
        <f t="shared" si="8"/>
        <v xml:space="preserve"> </v>
      </c>
      <c r="C270" s="186" t="s">
        <v>74</v>
      </c>
      <c r="D270" s="117"/>
      <c r="E270" s="43"/>
      <c r="Q270" s="168">
        <f t="shared" si="9"/>
        <v>0</v>
      </c>
    </row>
    <row r="271" spans="1:17" ht="20.100000000000001" customHeight="1" x14ac:dyDescent="0.3">
      <c r="A271" s="170">
        <v>268</v>
      </c>
      <c r="B271" s="120" t="str">
        <f t="shared" si="8"/>
        <v xml:space="preserve"> </v>
      </c>
      <c r="C271" s="186" t="s">
        <v>74</v>
      </c>
      <c r="D271" s="117"/>
      <c r="E271" s="43"/>
      <c r="Q271" s="168">
        <f t="shared" si="9"/>
        <v>0</v>
      </c>
    </row>
    <row r="272" spans="1:17" ht="20.100000000000001" customHeight="1" x14ac:dyDescent="0.3">
      <c r="A272" s="170">
        <v>269</v>
      </c>
      <c r="B272" s="120" t="str">
        <f t="shared" si="8"/>
        <v xml:space="preserve"> </v>
      </c>
      <c r="C272" s="186" t="s">
        <v>74</v>
      </c>
      <c r="D272" s="117"/>
      <c r="E272" s="43"/>
      <c r="Q272" s="168">
        <f t="shared" si="9"/>
        <v>0</v>
      </c>
    </row>
    <row r="273" spans="1:17" ht="20.100000000000001" customHeight="1" x14ac:dyDescent="0.3">
      <c r="A273" s="170">
        <v>270</v>
      </c>
      <c r="B273" s="120" t="str">
        <f t="shared" si="8"/>
        <v xml:space="preserve"> </v>
      </c>
      <c r="C273" s="186" t="s">
        <v>74</v>
      </c>
      <c r="D273" s="117"/>
      <c r="E273" s="43"/>
      <c r="Q273" s="168">
        <f t="shared" si="9"/>
        <v>0</v>
      </c>
    </row>
    <row r="274" spans="1:17" ht="20.100000000000001" customHeight="1" x14ac:dyDescent="0.3">
      <c r="A274" s="170">
        <v>271</v>
      </c>
      <c r="B274" s="120" t="str">
        <f t="shared" si="8"/>
        <v xml:space="preserve"> </v>
      </c>
      <c r="C274" s="186" t="s">
        <v>74</v>
      </c>
      <c r="D274" s="117"/>
      <c r="E274" s="43"/>
      <c r="Q274" s="168">
        <f t="shared" si="9"/>
        <v>0</v>
      </c>
    </row>
    <row r="275" spans="1:17" ht="20.100000000000001" customHeight="1" x14ac:dyDescent="0.3">
      <c r="A275" s="170">
        <v>272</v>
      </c>
      <c r="B275" s="120" t="str">
        <f t="shared" si="8"/>
        <v xml:space="preserve"> </v>
      </c>
      <c r="C275" s="186" t="s">
        <v>74</v>
      </c>
      <c r="D275" s="117"/>
      <c r="E275" s="43"/>
      <c r="Q275" s="168">
        <f t="shared" si="9"/>
        <v>0</v>
      </c>
    </row>
    <row r="276" spans="1:17" ht="20.100000000000001" customHeight="1" x14ac:dyDescent="0.3">
      <c r="A276" s="170">
        <v>273</v>
      </c>
      <c r="B276" s="120" t="str">
        <f t="shared" si="8"/>
        <v xml:space="preserve"> </v>
      </c>
      <c r="C276" s="186" t="s">
        <v>74</v>
      </c>
      <c r="D276" s="117"/>
      <c r="E276" s="43"/>
      <c r="Q276" s="168">
        <f t="shared" si="9"/>
        <v>0</v>
      </c>
    </row>
    <row r="277" spans="1:17" ht="20.100000000000001" customHeight="1" x14ac:dyDescent="0.3">
      <c r="A277" s="170">
        <v>274</v>
      </c>
      <c r="B277" s="120" t="str">
        <f t="shared" si="8"/>
        <v xml:space="preserve"> </v>
      </c>
      <c r="C277" s="186" t="s">
        <v>74</v>
      </c>
      <c r="D277" s="117"/>
      <c r="E277" s="43"/>
      <c r="Q277" s="168">
        <f t="shared" si="9"/>
        <v>0</v>
      </c>
    </row>
    <row r="278" spans="1:17" ht="20.100000000000001" customHeight="1" x14ac:dyDescent="0.3">
      <c r="A278" s="170">
        <v>275</v>
      </c>
      <c r="B278" s="120" t="str">
        <f t="shared" si="8"/>
        <v xml:space="preserve"> </v>
      </c>
      <c r="C278" s="186" t="s">
        <v>74</v>
      </c>
      <c r="D278" s="117"/>
      <c r="E278" s="43"/>
      <c r="Q278" s="168">
        <f t="shared" si="9"/>
        <v>0</v>
      </c>
    </row>
    <row r="279" spans="1:17" ht="20.100000000000001" customHeight="1" x14ac:dyDescent="0.3">
      <c r="A279" s="170">
        <v>276</v>
      </c>
      <c r="B279" s="120" t="str">
        <f t="shared" si="8"/>
        <v xml:space="preserve"> </v>
      </c>
      <c r="C279" s="186" t="s">
        <v>74</v>
      </c>
      <c r="D279" s="117"/>
      <c r="E279" s="43"/>
      <c r="Q279" s="168">
        <f t="shared" si="9"/>
        <v>0</v>
      </c>
    </row>
    <row r="280" spans="1:17" ht="20.100000000000001" customHeight="1" x14ac:dyDescent="0.3">
      <c r="A280" s="170">
        <v>277</v>
      </c>
      <c r="B280" s="120" t="str">
        <f t="shared" si="8"/>
        <v xml:space="preserve"> </v>
      </c>
      <c r="C280" s="186" t="s">
        <v>74</v>
      </c>
      <c r="D280" s="117"/>
      <c r="E280" s="43"/>
      <c r="Q280" s="168">
        <f t="shared" si="9"/>
        <v>0</v>
      </c>
    </row>
    <row r="281" spans="1:17" ht="20.100000000000001" customHeight="1" x14ac:dyDescent="0.3">
      <c r="A281" s="170">
        <v>278</v>
      </c>
      <c r="B281" s="120" t="str">
        <f t="shared" si="8"/>
        <v xml:space="preserve"> </v>
      </c>
      <c r="C281" s="186" t="s">
        <v>74</v>
      </c>
      <c r="D281" s="117"/>
      <c r="E281" s="43"/>
      <c r="Q281" s="168">
        <f t="shared" si="9"/>
        <v>0</v>
      </c>
    </row>
    <row r="282" spans="1:17" ht="20.100000000000001" customHeight="1" x14ac:dyDescent="0.3">
      <c r="A282" s="170">
        <v>279</v>
      </c>
      <c r="B282" s="120" t="str">
        <f t="shared" si="8"/>
        <v xml:space="preserve"> </v>
      </c>
      <c r="C282" s="186" t="s">
        <v>74</v>
      </c>
      <c r="D282" s="117"/>
      <c r="E282" s="43"/>
      <c r="Q282" s="168">
        <f t="shared" si="9"/>
        <v>0</v>
      </c>
    </row>
    <row r="283" spans="1:17" ht="20.100000000000001" customHeight="1" x14ac:dyDescent="0.3">
      <c r="A283" s="170">
        <v>280</v>
      </c>
      <c r="B283" s="120" t="str">
        <f t="shared" si="8"/>
        <v xml:space="preserve"> </v>
      </c>
      <c r="C283" s="186" t="s">
        <v>74</v>
      </c>
      <c r="D283" s="117"/>
      <c r="E283" s="43"/>
      <c r="Q283" s="168">
        <f t="shared" si="9"/>
        <v>0</v>
      </c>
    </row>
    <row r="284" spans="1:17" ht="20.100000000000001" customHeight="1" x14ac:dyDescent="0.3">
      <c r="A284" s="170">
        <v>281</v>
      </c>
      <c r="B284" s="120" t="str">
        <f t="shared" si="8"/>
        <v xml:space="preserve"> </v>
      </c>
      <c r="C284" s="186" t="s">
        <v>74</v>
      </c>
      <c r="D284" s="117"/>
      <c r="E284" s="43"/>
      <c r="Q284" s="168">
        <f t="shared" si="9"/>
        <v>0</v>
      </c>
    </row>
    <row r="285" spans="1:17" ht="20.100000000000001" customHeight="1" x14ac:dyDescent="0.3">
      <c r="A285" s="170">
        <v>282</v>
      </c>
      <c r="B285" s="120" t="str">
        <f t="shared" si="8"/>
        <v xml:space="preserve"> </v>
      </c>
      <c r="C285" s="186" t="s">
        <v>74</v>
      </c>
      <c r="D285" s="117"/>
      <c r="E285" s="43"/>
      <c r="Q285" s="168">
        <f t="shared" si="9"/>
        <v>0</v>
      </c>
    </row>
    <row r="286" spans="1:17" ht="20.100000000000001" customHeight="1" x14ac:dyDescent="0.3">
      <c r="A286" s="170">
        <v>283</v>
      </c>
      <c r="B286" s="120" t="str">
        <f t="shared" si="8"/>
        <v xml:space="preserve"> </v>
      </c>
      <c r="C286" s="186" t="s">
        <v>74</v>
      </c>
      <c r="D286" s="117"/>
      <c r="E286" s="43"/>
      <c r="Q286" s="168">
        <f t="shared" si="9"/>
        <v>0</v>
      </c>
    </row>
    <row r="287" spans="1:17" ht="20.100000000000001" customHeight="1" x14ac:dyDescent="0.3">
      <c r="A287" s="170">
        <v>284</v>
      </c>
      <c r="B287" s="120" t="str">
        <f t="shared" si="8"/>
        <v xml:space="preserve"> </v>
      </c>
      <c r="C287" s="186" t="s">
        <v>74</v>
      </c>
      <c r="D287" s="117"/>
      <c r="E287" s="43"/>
      <c r="Q287" s="168">
        <f t="shared" si="9"/>
        <v>0</v>
      </c>
    </row>
    <row r="288" spans="1:17" ht="20.100000000000001" customHeight="1" x14ac:dyDescent="0.3">
      <c r="A288" s="170">
        <v>285</v>
      </c>
      <c r="B288" s="120" t="str">
        <f t="shared" si="8"/>
        <v xml:space="preserve"> </v>
      </c>
      <c r="C288" s="186" t="s">
        <v>74</v>
      </c>
      <c r="D288" s="117"/>
      <c r="E288" s="43"/>
      <c r="Q288" s="168">
        <f t="shared" si="9"/>
        <v>0</v>
      </c>
    </row>
    <row r="289" spans="1:17" ht="20.100000000000001" customHeight="1" x14ac:dyDescent="0.3">
      <c r="A289" s="170">
        <v>286</v>
      </c>
      <c r="B289" s="120" t="str">
        <f t="shared" si="8"/>
        <v xml:space="preserve"> </v>
      </c>
      <c r="C289" s="186" t="s">
        <v>74</v>
      </c>
      <c r="D289" s="117"/>
      <c r="E289" s="43"/>
      <c r="Q289" s="168">
        <f t="shared" si="9"/>
        <v>0</v>
      </c>
    </row>
    <row r="290" spans="1:17" ht="20.100000000000001" customHeight="1" x14ac:dyDescent="0.3">
      <c r="A290" s="170">
        <v>287</v>
      </c>
      <c r="B290" s="120" t="str">
        <f t="shared" si="8"/>
        <v xml:space="preserve"> </v>
      </c>
      <c r="C290" s="186" t="s">
        <v>74</v>
      </c>
      <c r="D290" s="117"/>
      <c r="E290" s="43"/>
      <c r="Q290" s="168">
        <f t="shared" si="9"/>
        <v>0</v>
      </c>
    </row>
    <row r="291" spans="1:17" ht="20.100000000000001" customHeight="1" x14ac:dyDescent="0.3">
      <c r="A291" s="170">
        <v>288</v>
      </c>
      <c r="B291" s="120" t="str">
        <f t="shared" si="8"/>
        <v xml:space="preserve"> </v>
      </c>
      <c r="C291" s="186" t="s">
        <v>74</v>
      </c>
      <c r="D291" s="117"/>
      <c r="E291" s="43"/>
      <c r="Q291" s="168">
        <f t="shared" si="9"/>
        <v>0</v>
      </c>
    </row>
    <row r="292" spans="1:17" ht="20.100000000000001" customHeight="1" x14ac:dyDescent="0.3">
      <c r="A292" s="170">
        <v>289</v>
      </c>
      <c r="B292" s="120" t="str">
        <f t="shared" si="8"/>
        <v xml:space="preserve"> </v>
      </c>
      <c r="C292" s="186" t="s">
        <v>74</v>
      </c>
      <c r="D292" s="117"/>
      <c r="E292" s="43"/>
      <c r="Q292" s="168">
        <f t="shared" si="9"/>
        <v>0</v>
      </c>
    </row>
    <row r="293" spans="1:17" ht="20.100000000000001" customHeight="1" x14ac:dyDescent="0.3">
      <c r="A293" s="170">
        <v>290</v>
      </c>
      <c r="B293" s="120" t="str">
        <f t="shared" si="8"/>
        <v xml:space="preserve"> </v>
      </c>
      <c r="C293" s="186" t="s">
        <v>74</v>
      </c>
      <c r="D293" s="117"/>
      <c r="E293" s="43"/>
      <c r="Q293" s="168">
        <f t="shared" si="9"/>
        <v>0</v>
      </c>
    </row>
    <row r="294" spans="1:17" ht="20.100000000000001" customHeight="1" x14ac:dyDescent="0.3">
      <c r="A294" s="170">
        <v>291</v>
      </c>
      <c r="B294" s="120" t="str">
        <f t="shared" si="8"/>
        <v xml:space="preserve"> </v>
      </c>
      <c r="C294" s="186" t="s">
        <v>74</v>
      </c>
      <c r="D294" s="117"/>
      <c r="E294" s="43"/>
      <c r="Q294" s="168">
        <f t="shared" si="9"/>
        <v>0</v>
      </c>
    </row>
    <row r="295" spans="1:17" ht="20.100000000000001" customHeight="1" x14ac:dyDescent="0.3">
      <c r="A295" s="170">
        <v>292</v>
      </c>
      <c r="B295" s="120" t="str">
        <f t="shared" si="8"/>
        <v xml:space="preserve"> </v>
      </c>
      <c r="C295" s="186" t="s">
        <v>74</v>
      </c>
      <c r="D295" s="117"/>
      <c r="E295" s="43"/>
      <c r="Q295" s="168">
        <f t="shared" si="9"/>
        <v>0</v>
      </c>
    </row>
    <row r="296" spans="1:17" ht="20.100000000000001" customHeight="1" x14ac:dyDescent="0.3">
      <c r="A296" s="170">
        <v>293</v>
      </c>
      <c r="B296" s="120" t="str">
        <f t="shared" si="8"/>
        <v xml:space="preserve"> </v>
      </c>
      <c r="C296" s="186" t="s">
        <v>74</v>
      </c>
      <c r="D296" s="117"/>
      <c r="E296" s="43"/>
      <c r="Q296" s="168">
        <f t="shared" si="9"/>
        <v>0</v>
      </c>
    </row>
    <row r="297" spans="1:17" ht="20.100000000000001" customHeight="1" x14ac:dyDescent="0.3">
      <c r="A297" s="170">
        <v>294</v>
      </c>
      <c r="B297" s="120" t="str">
        <f t="shared" si="8"/>
        <v xml:space="preserve"> </v>
      </c>
      <c r="C297" s="186" t="s">
        <v>74</v>
      </c>
      <c r="D297" s="117"/>
      <c r="E297" s="43"/>
      <c r="Q297" s="168">
        <f t="shared" si="9"/>
        <v>0</v>
      </c>
    </row>
    <row r="298" spans="1:17" ht="20.100000000000001" customHeight="1" x14ac:dyDescent="0.3">
      <c r="A298" s="170">
        <v>295</v>
      </c>
      <c r="B298" s="120" t="str">
        <f t="shared" si="8"/>
        <v xml:space="preserve"> </v>
      </c>
      <c r="C298" s="186" t="s">
        <v>74</v>
      </c>
      <c r="D298" s="117"/>
      <c r="E298" s="43"/>
      <c r="Q298" s="168">
        <f t="shared" si="9"/>
        <v>0</v>
      </c>
    </row>
    <row r="299" spans="1:17" ht="20.100000000000001" customHeight="1" x14ac:dyDescent="0.3">
      <c r="A299" s="170">
        <v>296</v>
      </c>
      <c r="B299" s="120" t="str">
        <f t="shared" si="8"/>
        <v xml:space="preserve"> </v>
      </c>
      <c r="C299" s="186" t="s">
        <v>74</v>
      </c>
      <c r="D299" s="117"/>
      <c r="E299" s="43"/>
      <c r="Q299" s="168">
        <f t="shared" si="9"/>
        <v>0</v>
      </c>
    </row>
    <row r="300" spans="1:17" ht="20.100000000000001" customHeight="1" x14ac:dyDescent="0.3">
      <c r="A300" s="170">
        <v>297</v>
      </c>
      <c r="B300" s="120" t="str">
        <f t="shared" si="8"/>
        <v xml:space="preserve"> </v>
      </c>
      <c r="C300" s="186" t="s">
        <v>74</v>
      </c>
      <c r="D300" s="117"/>
      <c r="E300" s="43"/>
      <c r="Q300" s="168">
        <f t="shared" si="9"/>
        <v>0</v>
      </c>
    </row>
    <row r="301" spans="1:17" ht="20.100000000000001" customHeight="1" x14ac:dyDescent="0.3">
      <c r="A301" s="170">
        <v>298</v>
      </c>
      <c r="B301" s="120" t="str">
        <f t="shared" si="8"/>
        <v xml:space="preserve"> </v>
      </c>
      <c r="C301" s="186" t="s">
        <v>74</v>
      </c>
      <c r="D301" s="117"/>
      <c r="E301" s="43"/>
      <c r="Q301" s="168">
        <f t="shared" si="9"/>
        <v>0</v>
      </c>
    </row>
    <row r="302" spans="1:17" ht="20.100000000000001" customHeight="1" x14ac:dyDescent="0.3">
      <c r="A302" s="170">
        <v>299</v>
      </c>
      <c r="B302" s="120" t="str">
        <f t="shared" si="8"/>
        <v xml:space="preserve"> </v>
      </c>
      <c r="C302" s="186" t="s">
        <v>74</v>
      </c>
      <c r="D302" s="117"/>
      <c r="E302" s="43"/>
      <c r="Q302" s="168">
        <f t="shared" si="9"/>
        <v>0</v>
      </c>
    </row>
    <row r="303" spans="1:17" ht="20.100000000000001" customHeight="1" x14ac:dyDescent="0.3">
      <c r="A303" s="170">
        <v>300</v>
      </c>
      <c r="B303" s="120" t="str">
        <f t="shared" si="8"/>
        <v xml:space="preserve"> </v>
      </c>
      <c r="C303" s="186" t="s">
        <v>74</v>
      </c>
      <c r="D303" s="117"/>
      <c r="E303" s="43"/>
      <c r="Q303" s="168">
        <f t="shared" si="9"/>
        <v>0</v>
      </c>
    </row>
    <row r="304" spans="1:17" ht="20.100000000000001" customHeight="1" x14ac:dyDescent="0.3">
      <c r="A304" s="170">
        <v>301</v>
      </c>
      <c r="B304" s="120" t="str">
        <f t="shared" si="8"/>
        <v xml:space="preserve"> </v>
      </c>
      <c r="C304" s="186" t="s">
        <v>74</v>
      </c>
      <c r="D304" s="117"/>
      <c r="E304" s="43"/>
      <c r="Q304" s="168">
        <f t="shared" si="9"/>
        <v>0</v>
      </c>
    </row>
    <row r="305" spans="1:17" ht="20.100000000000001" customHeight="1" x14ac:dyDescent="0.3">
      <c r="A305" s="170">
        <v>302</v>
      </c>
      <c r="B305" s="120" t="str">
        <f t="shared" si="8"/>
        <v xml:space="preserve"> </v>
      </c>
      <c r="C305" s="186" t="s">
        <v>74</v>
      </c>
      <c r="D305" s="117"/>
      <c r="E305" s="43"/>
      <c r="Q305" s="168">
        <f t="shared" si="9"/>
        <v>0</v>
      </c>
    </row>
    <row r="306" spans="1:17" ht="20.100000000000001" customHeight="1" x14ac:dyDescent="0.3">
      <c r="A306" s="170">
        <v>303</v>
      </c>
      <c r="B306" s="120" t="str">
        <f t="shared" si="8"/>
        <v xml:space="preserve"> </v>
      </c>
      <c r="C306" s="186" t="s">
        <v>74</v>
      </c>
      <c r="D306" s="117"/>
      <c r="E306" s="43"/>
      <c r="Q306" s="168">
        <f t="shared" si="9"/>
        <v>0</v>
      </c>
    </row>
    <row r="307" spans="1:17" ht="20.100000000000001" customHeight="1" x14ac:dyDescent="0.3">
      <c r="A307" s="170">
        <v>304</v>
      </c>
      <c r="B307" s="120" t="str">
        <f t="shared" si="8"/>
        <v xml:space="preserve"> </v>
      </c>
      <c r="C307" s="186" t="s">
        <v>74</v>
      </c>
      <c r="D307" s="117"/>
      <c r="E307" s="43"/>
      <c r="Q307" s="168">
        <f t="shared" si="9"/>
        <v>0</v>
      </c>
    </row>
    <row r="308" spans="1:17" ht="20.100000000000001" customHeight="1" x14ac:dyDescent="0.3">
      <c r="A308" s="170">
        <v>305</v>
      </c>
      <c r="B308" s="120" t="str">
        <f t="shared" si="8"/>
        <v xml:space="preserve"> </v>
      </c>
      <c r="C308" s="186" t="s">
        <v>74</v>
      </c>
      <c r="D308" s="117"/>
      <c r="E308" s="43"/>
      <c r="Q308" s="168">
        <f t="shared" si="9"/>
        <v>0</v>
      </c>
    </row>
    <row r="309" spans="1:17" ht="20.100000000000001" customHeight="1" x14ac:dyDescent="0.3">
      <c r="A309" s="170">
        <v>306</v>
      </c>
      <c r="B309" s="120" t="str">
        <f t="shared" si="8"/>
        <v xml:space="preserve"> </v>
      </c>
      <c r="C309" s="186" t="s">
        <v>74</v>
      </c>
      <c r="D309" s="117"/>
      <c r="E309" s="43"/>
      <c r="Q309" s="168">
        <f t="shared" si="9"/>
        <v>0</v>
      </c>
    </row>
    <row r="310" spans="1:17" ht="20.100000000000001" customHeight="1" x14ac:dyDescent="0.3">
      <c r="A310" s="170">
        <v>307</v>
      </c>
      <c r="B310" s="120" t="str">
        <f t="shared" si="8"/>
        <v xml:space="preserve"> </v>
      </c>
      <c r="C310" s="186" t="s">
        <v>74</v>
      </c>
      <c r="D310" s="117"/>
      <c r="E310" s="43"/>
      <c r="Q310" s="168">
        <f t="shared" si="9"/>
        <v>0</v>
      </c>
    </row>
    <row r="311" spans="1:17" ht="20.100000000000001" customHeight="1" x14ac:dyDescent="0.3">
      <c r="A311" s="170">
        <v>308</v>
      </c>
      <c r="B311" s="120" t="str">
        <f t="shared" si="8"/>
        <v xml:space="preserve"> </v>
      </c>
      <c r="C311" s="186" t="s">
        <v>74</v>
      </c>
      <c r="D311" s="117"/>
      <c r="E311" s="43"/>
      <c r="Q311" s="168">
        <f t="shared" si="9"/>
        <v>0</v>
      </c>
    </row>
    <row r="312" spans="1:17" ht="20.100000000000001" customHeight="1" x14ac:dyDescent="0.3">
      <c r="A312" s="170">
        <v>309</v>
      </c>
      <c r="B312" s="120" t="str">
        <f t="shared" si="8"/>
        <v xml:space="preserve"> </v>
      </c>
      <c r="C312" s="186" t="s">
        <v>74</v>
      </c>
      <c r="D312" s="117"/>
      <c r="E312" s="43"/>
      <c r="Q312" s="168">
        <f t="shared" si="9"/>
        <v>0</v>
      </c>
    </row>
    <row r="313" spans="1:17" ht="20.100000000000001" customHeight="1" x14ac:dyDescent="0.3">
      <c r="A313" s="170">
        <v>310</v>
      </c>
      <c r="B313" s="120" t="str">
        <f t="shared" si="8"/>
        <v xml:space="preserve"> </v>
      </c>
      <c r="C313" s="186" t="s">
        <v>74</v>
      </c>
      <c r="D313" s="117"/>
      <c r="E313" s="43"/>
      <c r="Q313" s="168">
        <f t="shared" si="9"/>
        <v>0</v>
      </c>
    </row>
    <row r="314" spans="1:17" ht="20.100000000000001" customHeight="1" x14ac:dyDescent="0.3">
      <c r="A314" s="170">
        <v>311</v>
      </c>
      <c r="B314" s="120" t="str">
        <f t="shared" si="8"/>
        <v xml:space="preserve"> </v>
      </c>
      <c r="C314" s="186" t="s">
        <v>74</v>
      </c>
      <c r="D314" s="117"/>
      <c r="E314" s="43"/>
      <c r="Q314" s="168">
        <f t="shared" si="9"/>
        <v>0</v>
      </c>
    </row>
    <row r="315" spans="1:17" ht="20.100000000000001" customHeight="1" x14ac:dyDescent="0.3">
      <c r="A315" s="170">
        <v>312</v>
      </c>
      <c r="B315" s="120" t="str">
        <f t="shared" si="8"/>
        <v xml:space="preserve"> </v>
      </c>
      <c r="C315" s="186" t="s">
        <v>74</v>
      </c>
      <c r="D315" s="117"/>
      <c r="E315" s="43"/>
      <c r="Q315" s="168">
        <f t="shared" si="9"/>
        <v>0</v>
      </c>
    </row>
    <row r="316" spans="1:17" ht="20.100000000000001" customHeight="1" x14ac:dyDescent="0.3">
      <c r="A316" s="170">
        <v>313</v>
      </c>
      <c r="B316" s="120" t="str">
        <f t="shared" si="8"/>
        <v xml:space="preserve"> </v>
      </c>
      <c r="C316" s="186" t="s">
        <v>74</v>
      </c>
      <c r="D316" s="117"/>
      <c r="E316" s="43"/>
      <c r="Q316" s="168">
        <f t="shared" si="9"/>
        <v>0</v>
      </c>
    </row>
    <row r="317" spans="1:17" ht="20.100000000000001" customHeight="1" x14ac:dyDescent="0.3">
      <c r="A317" s="170">
        <v>314</v>
      </c>
      <c r="B317" s="120" t="str">
        <f t="shared" si="8"/>
        <v xml:space="preserve"> </v>
      </c>
      <c r="C317" s="186" t="s">
        <v>74</v>
      </c>
      <c r="D317" s="117"/>
      <c r="E317" s="43"/>
      <c r="Q317" s="168">
        <f t="shared" si="9"/>
        <v>0</v>
      </c>
    </row>
    <row r="318" spans="1:17" ht="20.100000000000001" customHeight="1" x14ac:dyDescent="0.3">
      <c r="A318" s="170">
        <v>315</v>
      </c>
      <c r="B318" s="120" t="str">
        <f t="shared" si="8"/>
        <v xml:space="preserve"> </v>
      </c>
      <c r="C318" s="186" t="s">
        <v>74</v>
      </c>
      <c r="D318" s="117"/>
      <c r="E318" s="43"/>
      <c r="Q318" s="168">
        <f t="shared" si="9"/>
        <v>0</v>
      </c>
    </row>
    <row r="319" spans="1:17" ht="20.100000000000001" customHeight="1" x14ac:dyDescent="0.3">
      <c r="A319" s="170">
        <v>316</v>
      </c>
      <c r="B319" s="120" t="str">
        <f t="shared" si="8"/>
        <v xml:space="preserve"> </v>
      </c>
      <c r="C319" s="186" t="s">
        <v>74</v>
      </c>
      <c r="D319" s="117"/>
      <c r="E319" s="43"/>
      <c r="Q319" s="168">
        <f t="shared" si="9"/>
        <v>0</v>
      </c>
    </row>
    <row r="320" spans="1:17" ht="20.100000000000001" customHeight="1" x14ac:dyDescent="0.3">
      <c r="A320" s="170">
        <v>317</v>
      </c>
      <c r="B320" s="120" t="str">
        <f t="shared" si="8"/>
        <v xml:space="preserve"> </v>
      </c>
      <c r="C320" s="186" t="s">
        <v>74</v>
      </c>
      <c r="D320" s="117"/>
      <c r="E320" s="43"/>
      <c r="Q320" s="168">
        <f t="shared" si="9"/>
        <v>0</v>
      </c>
    </row>
    <row r="321" spans="1:17" ht="20.100000000000001" customHeight="1" x14ac:dyDescent="0.3">
      <c r="A321" s="170">
        <v>318</v>
      </c>
      <c r="B321" s="120" t="str">
        <f t="shared" si="8"/>
        <v xml:space="preserve"> </v>
      </c>
      <c r="C321" s="186" t="s">
        <v>74</v>
      </c>
      <c r="D321" s="117"/>
      <c r="E321" s="43"/>
      <c r="Q321" s="168">
        <f t="shared" si="9"/>
        <v>0</v>
      </c>
    </row>
    <row r="322" spans="1:17" ht="20.100000000000001" customHeight="1" x14ac:dyDescent="0.3">
      <c r="A322" s="170">
        <v>319</v>
      </c>
      <c r="B322" s="120" t="str">
        <f t="shared" si="8"/>
        <v xml:space="preserve"> </v>
      </c>
      <c r="C322" s="186" t="s">
        <v>74</v>
      </c>
      <c r="D322" s="117"/>
      <c r="E322" s="43"/>
      <c r="Q322" s="168">
        <f t="shared" si="9"/>
        <v>0</v>
      </c>
    </row>
    <row r="323" spans="1:17" ht="20.100000000000001" customHeight="1" x14ac:dyDescent="0.3">
      <c r="A323" s="170">
        <v>320</v>
      </c>
      <c r="B323" s="120" t="str">
        <f t="shared" si="8"/>
        <v xml:space="preserve"> </v>
      </c>
      <c r="C323" s="186" t="s">
        <v>74</v>
      </c>
      <c r="D323" s="117"/>
      <c r="E323" s="43"/>
      <c r="Q323" s="168">
        <f t="shared" si="9"/>
        <v>0</v>
      </c>
    </row>
    <row r="324" spans="1:17" ht="20.100000000000001" customHeight="1" x14ac:dyDescent="0.3">
      <c r="A324" s="170">
        <v>321</v>
      </c>
      <c r="B324" s="120" t="str">
        <f t="shared" si="8"/>
        <v xml:space="preserve"> </v>
      </c>
      <c r="C324" s="186" t="s">
        <v>74</v>
      </c>
      <c r="D324" s="117"/>
      <c r="E324" s="43"/>
      <c r="Q324" s="168">
        <f t="shared" si="9"/>
        <v>0</v>
      </c>
    </row>
    <row r="325" spans="1:17" ht="20.100000000000001" customHeight="1" x14ac:dyDescent="0.3">
      <c r="A325" s="170">
        <v>322</v>
      </c>
      <c r="B325" s="120" t="str">
        <f t="shared" ref="B325:B388" si="10">_xlfn.CONCAT(C325,D325)</f>
        <v xml:space="preserve"> </v>
      </c>
      <c r="C325" s="186" t="s">
        <v>74</v>
      </c>
      <c r="D325" s="117"/>
      <c r="E325" s="43"/>
      <c r="Q325" s="168">
        <f t="shared" ref="Q325:Q388" si="11">IF(AND(D325&gt;0,OR(C325="",C325=" ")),1,0)</f>
        <v>0</v>
      </c>
    </row>
    <row r="326" spans="1:17" ht="20.100000000000001" customHeight="1" x14ac:dyDescent="0.3">
      <c r="A326" s="170">
        <v>323</v>
      </c>
      <c r="B326" s="120" t="str">
        <f t="shared" si="10"/>
        <v xml:space="preserve"> </v>
      </c>
      <c r="C326" s="186" t="s">
        <v>74</v>
      </c>
      <c r="D326" s="117"/>
      <c r="E326" s="43"/>
      <c r="Q326" s="168">
        <f t="shared" si="11"/>
        <v>0</v>
      </c>
    </row>
    <row r="327" spans="1:17" ht="20.100000000000001" customHeight="1" x14ac:dyDescent="0.3">
      <c r="A327" s="170">
        <v>324</v>
      </c>
      <c r="B327" s="120" t="str">
        <f t="shared" si="10"/>
        <v xml:space="preserve"> </v>
      </c>
      <c r="C327" s="186" t="s">
        <v>74</v>
      </c>
      <c r="D327" s="117"/>
      <c r="E327" s="43"/>
      <c r="Q327" s="168">
        <f t="shared" si="11"/>
        <v>0</v>
      </c>
    </row>
    <row r="328" spans="1:17" ht="20.100000000000001" customHeight="1" x14ac:dyDescent="0.3">
      <c r="A328" s="170">
        <v>325</v>
      </c>
      <c r="B328" s="120" t="str">
        <f t="shared" si="10"/>
        <v xml:space="preserve"> </v>
      </c>
      <c r="C328" s="186" t="s">
        <v>74</v>
      </c>
      <c r="D328" s="117"/>
      <c r="E328" s="43"/>
      <c r="Q328" s="168">
        <f t="shared" si="11"/>
        <v>0</v>
      </c>
    </row>
    <row r="329" spans="1:17" ht="20.100000000000001" customHeight="1" x14ac:dyDescent="0.3">
      <c r="A329" s="170">
        <v>326</v>
      </c>
      <c r="B329" s="120" t="str">
        <f t="shared" si="10"/>
        <v xml:space="preserve"> </v>
      </c>
      <c r="C329" s="186" t="s">
        <v>74</v>
      </c>
      <c r="D329" s="117"/>
      <c r="E329" s="43"/>
      <c r="Q329" s="168">
        <f t="shared" si="11"/>
        <v>0</v>
      </c>
    </row>
    <row r="330" spans="1:17" ht="20.100000000000001" customHeight="1" x14ac:dyDescent="0.3">
      <c r="A330" s="170">
        <v>327</v>
      </c>
      <c r="B330" s="120" t="str">
        <f t="shared" si="10"/>
        <v xml:space="preserve"> </v>
      </c>
      <c r="C330" s="186" t="s">
        <v>74</v>
      </c>
      <c r="D330" s="117"/>
      <c r="E330" s="43"/>
      <c r="Q330" s="168">
        <f t="shared" si="11"/>
        <v>0</v>
      </c>
    </row>
    <row r="331" spans="1:17" ht="20.100000000000001" customHeight="1" x14ac:dyDescent="0.3">
      <c r="A331" s="170">
        <v>328</v>
      </c>
      <c r="B331" s="120" t="str">
        <f t="shared" si="10"/>
        <v xml:space="preserve"> </v>
      </c>
      <c r="C331" s="186" t="s">
        <v>74</v>
      </c>
      <c r="D331" s="117"/>
      <c r="E331" s="43"/>
      <c r="Q331" s="168">
        <f t="shared" si="11"/>
        <v>0</v>
      </c>
    </row>
    <row r="332" spans="1:17" ht="20.100000000000001" customHeight="1" x14ac:dyDescent="0.3">
      <c r="A332" s="170">
        <v>329</v>
      </c>
      <c r="B332" s="120" t="str">
        <f t="shared" si="10"/>
        <v xml:space="preserve"> </v>
      </c>
      <c r="C332" s="186" t="s">
        <v>74</v>
      </c>
      <c r="D332" s="117"/>
      <c r="E332" s="43"/>
      <c r="Q332" s="168">
        <f t="shared" si="11"/>
        <v>0</v>
      </c>
    </row>
    <row r="333" spans="1:17" ht="20.100000000000001" customHeight="1" x14ac:dyDescent="0.3">
      <c r="A333" s="170">
        <v>330</v>
      </c>
      <c r="B333" s="120" t="str">
        <f t="shared" si="10"/>
        <v xml:space="preserve"> </v>
      </c>
      <c r="C333" s="186" t="s">
        <v>74</v>
      </c>
      <c r="D333" s="117"/>
      <c r="E333" s="43"/>
      <c r="Q333" s="168">
        <f t="shared" si="11"/>
        <v>0</v>
      </c>
    </row>
    <row r="334" spans="1:17" ht="20.100000000000001" customHeight="1" x14ac:dyDescent="0.3">
      <c r="A334" s="170">
        <v>331</v>
      </c>
      <c r="B334" s="120" t="str">
        <f t="shared" si="10"/>
        <v xml:space="preserve"> </v>
      </c>
      <c r="C334" s="186" t="s">
        <v>74</v>
      </c>
      <c r="D334" s="117"/>
      <c r="E334" s="43"/>
      <c r="Q334" s="168">
        <f t="shared" si="11"/>
        <v>0</v>
      </c>
    </row>
    <row r="335" spans="1:17" ht="20.100000000000001" customHeight="1" x14ac:dyDescent="0.3">
      <c r="A335" s="170">
        <v>332</v>
      </c>
      <c r="B335" s="120" t="str">
        <f t="shared" si="10"/>
        <v xml:space="preserve"> </v>
      </c>
      <c r="C335" s="186" t="s">
        <v>74</v>
      </c>
      <c r="D335" s="117"/>
      <c r="E335" s="43"/>
      <c r="Q335" s="168">
        <f t="shared" si="11"/>
        <v>0</v>
      </c>
    </row>
    <row r="336" spans="1:17" ht="20.100000000000001" customHeight="1" x14ac:dyDescent="0.3">
      <c r="A336" s="170">
        <v>333</v>
      </c>
      <c r="B336" s="120" t="str">
        <f t="shared" si="10"/>
        <v xml:space="preserve"> </v>
      </c>
      <c r="C336" s="186" t="s">
        <v>74</v>
      </c>
      <c r="D336" s="117"/>
      <c r="E336" s="43"/>
      <c r="Q336" s="168">
        <f t="shared" si="11"/>
        <v>0</v>
      </c>
    </row>
    <row r="337" spans="1:17" ht="20.100000000000001" customHeight="1" x14ac:dyDescent="0.3">
      <c r="A337" s="170">
        <v>334</v>
      </c>
      <c r="B337" s="120" t="str">
        <f t="shared" si="10"/>
        <v xml:space="preserve"> </v>
      </c>
      <c r="C337" s="186" t="s">
        <v>74</v>
      </c>
      <c r="D337" s="117"/>
      <c r="E337" s="43"/>
      <c r="Q337" s="168">
        <f t="shared" si="11"/>
        <v>0</v>
      </c>
    </row>
    <row r="338" spans="1:17" ht="20.100000000000001" customHeight="1" x14ac:dyDescent="0.3">
      <c r="A338" s="170">
        <v>335</v>
      </c>
      <c r="B338" s="120" t="str">
        <f t="shared" si="10"/>
        <v xml:space="preserve"> </v>
      </c>
      <c r="C338" s="186" t="s">
        <v>74</v>
      </c>
      <c r="D338" s="117"/>
      <c r="E338" s="43"/>
      <c r="Q338" s="168">
        <f t="shared" si="11"/>
        <v>0</v>
      </c>
    </row>
    <row r="339" spans="1:17" ht="20.100000000000001" customHeight="1" x14ac:dyDescent="0.3">
      <c r="A339" s="170">
        <v>336</v>
      </c>
      <c r="B339" s="120" t="str">
        <f t="shared" si="10"/>
        <v xml:space="preserve"> </v>
      </c>
      <c r="C339" s="186" t="s">
        <v>74</v>
      </c>
      <c r="D339" s="117"/>
      <c r="E339" s="43"/>
      <c r="Q339" s="168">
        <f t="shared" si="11"/>
        <v>0</v>
      </c>
    </row>
    <row r="340" spans="1:17" ht="20.100000000000001" customHeight="1" x14ac:dyDescent="0.3">
      <c r="A340" s="170">
        <v>337</v>
      </c>
      <c r="B340" s="120" t="str">
        <f t="shared" si="10"/>
        <v xml:space="preserve"> </v>
      </c>
      <c r="C340" s="186" t="s">
        <v>74</v>
      </c>
      <c r="D340" s="117"/>
      <c r="E340" s="43"/>
      <c r="Q340" s="168">
        <f t="shared" si="11"/>
        <v>0</v>
      </c>
    </row>
    <row r="341" spans="1:17" ht="20.100000000000001" customHeight="1" x14ac:dyDescent="0.3">
      <c r="A341" s="170">
        <v>338</v>
      </c>
      <c r="B341" s="120" t="str">
        <f t="shared" si="10"/>
        <v xml:space="preserve"> </v>
      </c>
      <c r="C341" s="186" t="s">
        <v>74</v>
      </c>
      <c r="D341" s="117"/>
      <c r="E341" s="43"/>
      <c r="Q341" s="168">
        <f t="shared" si="11"/>
        <v>0</v>
      </c>
    </row>
    <row r="342" spans="1:17" ht="20.100000000000001" customHeight="1" x14ac:dyDescent="0.3">
      <c r="A342" s="170">
        <v>339</v>
      </c>
      <c r="B342" s="120" t="str">
        <f t="shared" si="10"/>
        <v xml:space="preserve"> </v>
      </c>
      <c r="C342" s="186" t="s">
        <v>74</v>
      </c>
      <c r="D342" s="117"/>
      <c r="E342" s="43"/>
      <c r="Q342" s="168">
        <f t="shared" si="11"/>
        <v>0</v>
      </c>
    </row>
    <row r="343" spans="1:17" ht="20.100000000000001" customHeight="1" x14ac:dyDescent="0.3">
      <c r="A343" s="170">
        <v>340</v>
      </c>
      <c r="B343" s="120" t="str">
        <f t="shared" si="10"/>
        <v xml:space="preserve"> </v>
      </c>
      <c r="C343" s="186" t="s">
        <v>74</v>
      </c>
      <c r="D343" s="117"/>
      <c r="E343" s="43"/>
      <c r="Q343" s="168">
        <f t="shared" si="11"/>
        <v>0</v>
      </c>
    </row>
    <row r="344" spans="1:17" ht="20.100000000000001" customHeight="1" x14ac:dyDescent="0.3">
      <c r="A344" s="170">
        <v>341</v>
      </c>
      <c r="B344" s="120" t="str">
        <f t="shared" si="10"/>
        <v xml:space="preserve"> </v>
      </c>
      <c r="C344" s="186" t="s">
        <v>74</v>
      </c>
      <c r="D344" s="117"/>
      <c r="E344" s="43"/>
      <c r="Q344" s="168">
        <f t="shared" si="11"/>
        <v>0</v>
      </c>
    </row>
    <row r="345" spans="1:17" ht="20.100000000000001" customHeight="1" x14ac:dyDescent="0.3">
      <c r="A345" s="170">
        <v>342</v>
      </c>
      <c r="B345" s="120" t="str">
        <f t="shared" si="10"/>
        <v xml:space="preserve"> </v>
      </c>
      <c r="C345" s="186" t="s">
        <v>74</v>
      </c>
      <c r="D345" s="117"/>
      <c r="E345" s="43"/>
      <c r="Q345" s="168">
        <f t="shared" si="11"/>
        <v>0</v>
      </c>
    </row>
    <row r="346" spans="1:17" ht="20.100000000000001" customHeight="1" x14ac:dyDescent="0.3">
      <c r="A346" s="170">
        <v>343</v>
      </c>
      <c r="B346" s="120" t="str">
        <f t="shared" si="10"/>
        <v xml:space="preserve"> </v>
      </c>
      <c r="C346" s="186" t="s">
        <v>74</v>
      </c>
      <c r="D346" s="117"/>
      <c r="E346" s="43"/>
      <c r="Q346" s="168">
        <f t="shared" si="11"/>
        <v>0</v>
      </c>
    </row>
    <row r="347" spans="1:17" ht="20.100000000000001" customHeight="1" x14ac:dyDescent="0.3">
      <c r="A347" s="170">
        <v>344</v>
      </c>
      <c r="B347" s="120" t="str">
        <f t="shared" si="10"/>
        <v xml:space="preserve"> </v>
      </c>
      <c r="C347" s="186" t="s">
        <v>74</v>
      </c>
      <c r="D347" s="117"/>
      <c r="E347" s="43"/>
      <c r="Q347" s="168">
        <f t="shared" si="11"/>
        <v>0</v>
      </c>
    </row>
    <row r="348" spans="1:17" ht="20.100000000000001" customHeight="1" x14ac:dyDescent="0.3">
      <c r="A348" s="170">
        <v>345</v>
      </c>
      <c r="B348" s="120" t="str">
        <f t="shared" si="10"/>
        <v xml:space="preserve"> </v>
      </c>
      <c r="C348" s="186" t="s">
        <v>74</v>
      </c>
      <c r="D348" s="117"/>
      <c r="E348" s="43"/>
      <c r="Q348" s="168">
        <f t="shared" si="11"/>
        <v>0</v>
      </c>
    </row>
    <row r="349" spans="1:17" ht="20.100000000000001" customHeight="1" x14ac:dyDescent="0.3">
      <c r="A349" s="170">
        <v>346</v>
      </c>
      <c r="B349" s="120" t="str">
        <f t="shared" si="10"/>
        <v xml:space="preserve"> </v>
      </c>
      <c r="C349" s="186" t="s">
        <v>74</v>
      </c>
      <c r="D349" s="117"/>
      <c r="E349" s="43"/>
      <c r="Q349" s="168">
        <f t="shared" si="11"/>
        <v>0</v>
      </c>
    </row>
    <row r="350" spans="1:17" ht="20.100000000000001" customHeight="1" x14ac:dyDescent="0.3">
      <c r="A350" s="170">
        <v>347</v>
      </c>
      <c r="B350" s="120" t="str">
        <f t="shared" si="10"/>
        <v xml:space="preserve"> </v>
      </c>
      <c r="C350" s="186" t="s">
        <v>74</v>
      </c>
      <c r="D350" s="117"/>
      <c r="E350" s="43"/>
      <c r="Q350" s="168">
        <f t="shared" si="11"/>
        <v>0</v>
      </c>
    </row>
    <row r="351" spans="1:17" ht="20.100000000000001" customHeight="1" x14ac:dyDescent="0.3">
      <c r="A351" s="170">
        <v>348</v>
      </c>
      <c r="B351" s="120" t="str">
        <f t="shared" si="10"/>
        <v xml:space="preserve"> </v>
      </c>
      <c r="C351" s="186" t="s">
        <v>74</v>
      </c>
      <c r="D351" s="117"/>
      <c r="E351" s="43"/>
      <c r="Q351" s="168">
        <f t="shared" si="11"/>
        <v>0</v>
      </c>
    </row>
    <row r="352" spans="1:17" ht="20.100000000000001" customHeight="1" x14ac:dyDescent="0.3">
      <c r="A352" s="170">
        <v>349</v>
      </c>
      <c r="B352" s="120" t="str">
        <f t="shared" si="10"/>
        <v xml:space="preserve"> </v>
      </c>
      <c r="C352" s="186" t="s">
        <v>74</v>
      </c>
      <c r="D352" s="117"/>
      <c r="E352" s="43"/>
      <c r="Q352" s="168">
        <f t="shared" si="11"/>
        <v>0</v>
      </c>
    </row>
    <row r="353" spans="1:17" ht="20.100000000000001" customHeight="1" x14ac:dyDescent="0.3">
      <c r="A353" s="170">
        <v>350</v>
      </c>
      <c r="B353" s="120" t="str">
        <f t="shared" si="10"/>
        <v xml:space="preserve"> </v>
      </c>
      <c r="C353" s="186" t="s">
        <v>74</v>
      </c>
      <c r="D353" s="117"/>
      <c r="E353" s="43"/>
      <c r="Q353" s="168">
        <f t="shared" si="11"/>
        <v>0</v>
      </c>
    </row>
    <row r="354" spans="1:17" ht="20.100000000000001" customHeight="1" x14ac:dyDescent="0.3">
      <c r="A354" s="170">
        <v>351</v>
      </c>
      <c r="B354" s="120" t="str">
        <f t="shared" si="10"/>
        <v xml:space="preserve"> </v>
      </c>
      <c r="C354" s="186" t="s">
        <v>74</v>
      </c>
      <c r="D354" s="117"/>
      <c r="E354" s="43"/>
      <c r="Q354" s="168">
        <f t="shared" si="11"/>
        <v>0</v>
      </c>
    </row>
    <row r="355" spans="1:17" ht="20.100000000000001" customHeight="1" x14ac:dyDescent="0.3">
      <c r="A355" s="170">
        <v>352</v>
      </c>
      <c r="B355" s="120" t="str">
        <f t="shared" si="10"/>
        <v xml:space="preserve"> </v>
      </c>
      <c r="C355" s="186" t="s">
        <v>74</v>
      </c>
      <c r="D355" s="117"/>
      <c r="E355" s="43"/>
      <c r="Q355" s="168">
        <f t="shared" si="11"/>
        <v>0</v>
      </c>
    </row>
    <row r="356" spans="1:17" ht="20.100000000000001" customHeight="1" x14ac:dyDescent="0.3">
      <c r="A356" s="170">
        <v>353</v>
      </c>
      <c r="B356" s="120" t="str">
        <f t="shared" si="10"/>
        <v xml:space="preserve"> </v>
      </c>
      <c r="C356" s="186" t="s">
        <v>74</v>
      </c>
      <c r="D356" s="117"/>
      <c r="E356" s="43"/>
      <c r="Q356" s="168">
        <f t="shared" si="11"/>
        <v>0</v>
      </c>
    </row>
    <row r="357" spans="1:17" ht="20.100000000000001" customHeight="1" x14ac:dyDescent="0.3">
      <c r="A357" s="170">
        <v>354</v>
      </c>
      <c r="B357" s="120" t="str">
        <f t="shared" si="10"/>
        <v xml:space="preserve"> </v>
      </c>
      <c r="C357" s="186" t="s">
        <v>74</v>
      </c>
      <c r="D357" s="117"/>
      <c r="E357" s="43"/>
      <c r="Q357" s="168">
        <f t="shared" si="11"/>
        <v>0</v>
      </c>
    </row>
    <row r="358" spans="1:17" ht="20.100000000000001" customHeight="1" x14ac:dyDescent="0.3">
      <c r="A358" s="170">
        <v>355</v>
      </c>
      <c r="B358" s="120" t="str">
        <f t="shared" si="10"/>
        <v xml:space="preserve"> </v>
      </c>
      <c r="C358" s="186" t="s">
        <v>74</v>
      </c>
      <c r="D358" s="117"/>
      <c r="E358" s="43"/>
      <c r="Q358" s="168">
        <f t="shared" si="11"/>
        <v>0</v>
      </c>
    </row>
    <row r="359" spans="1:17" ht="20.100000000000001" customHeight="1" x14ac:dyDescent="0.3">
      <c r="A359" s="170">
        <v>356</v>
      </c>
      <c r="B359" s="120" t="str">
        <f t="shared" si="10"/>
        <v xml:space="preserve"> </v>
      </c>
      <c r="C359" s="186" t="s">
        <v>74</v>
      </c>
      <c r="D359" s="117"/>
      <c r="E359" s="43"/>
      <c r="Q359" s="168">
        <f t="shared" si="11"/>
        <v>0</v>
      </c>
    </row>
    <row r="360" spans="1:17" ht="20.100000000000001" customHeight="1" x14ac:dyDescent="0.3">
      <c r="A360" s="170">
        <v>357</v>
      </c>
      <c r="B360" s="120" t="str">
        <f t="shared" si="10"/>
        <v xml:space="preserve"> </v>
      </c>
      <c r="C360" s="186" t="s">
        <v>74</v>
      </c>
      <c r="D360" s="117"/>
      <c r="E360" s="43"/>
      <c r="Q360" s="168">
        <f t="shared" si="11"/>
        <v>0</v>
      </c>
    </row>
    <row r="361" spans="1:17" ht="20.100000000000001" customHeight="1" x14ac:dyDescent="0.3">
      <c r="A361" s="170">
        <v>358</v>
      </c>
      <c r="B361" s="120" t="str">
        <f t="shared" si="10"/>
        <v xml:space="preserve"> </v>
      </c>
      <c r="C361" s="186" t="s">
        <v>74</v>
      </c>
      <c r="D361" s="117"/>
      <c r="E361" s="43"/>
      <c r="Q361" s="168">
        <f t="shared" si="11"/>
        <v>0</v>
      </c>
    </row>
    <row r="362" spans="1:17" ht="20.100000000000001" customHeight="1" x14ac:dyDescent="0.3">
      <c r="A362" s="170">
        <v>359</v>
      </c>
      <c r="B362" s="120" t="str">
        <f t="shared" si="10"/>
        <v xml:space="preserve"> </v>
      </c>
      <c r="C362" s="186" t="s">
        <v>74</v>
      </c>
      <c r="D362" s="117"/>
      <c r="E362" s="43"/>
      <c r="Q362" s="168">
        <f t="shared" si="11"/>
        <v>0</v>
      </c>
    </row>
    <row r="363" spans="1:17" ht="20.100000000000001" customHeight="1" x14ac:dyDescent="0.3">
      <c r="A363" s="170">
        <v>360</v>
      </c>
      <c r="B363" s="120" t="str">
        <f t="shared" si="10"/>
        <v xml:space="preserve"> </v>
      </c>
      <c r="C363" s="186" t="s">
        <v>74</v>
      </c>
      <c r="D363" s="117"/>
      <c r="E363" s="43"/>
      <c r="Q363" s="168">
        <f t="shared" si="11"/>
        <v>0</v>
      </c>
    </row>
    <row r="364" spans="1:17" ht="20.100000000000001" customHeight="1" x14ac:dyDescent="0.3">
      <c r="A364" s="170">
        <v>361</v>
      </c>
      <c r="B364" s="120" t="str">
        <f t="shared" si="10"/>
        <v xml:space="preserve"> </v>
      </c>
      <c r="C364" s="186" t="s">
        <v>74</v>
      </c>
      <c r="D364" s="117"/>
      <c r="E364" s="43"/>
      <c r="Q364" s="168">
        <f t="shared" si="11"/>
        <v>0</v>
      </c>
    </row>
    <row r="365" spans="1:17" ht="20.100000000000001" customHeight="1" x14ac:dyDescent="0.3">
      <c r="A365" s="170">
        <v>362</v>
      </c>
      <c r="B365" s="120" t="str">
        <f t="shared" si="10"/>
        <v xml:space="preserve"> </v>
      </c>
      <c r="C365" s="186" t="s">
        <v>74</v>
      </c>
      <c r="D365" s="117"/>
      <c r="E365" s="43"/>
      <c r="Q365" s="168">
        <f t="shared" si="11"/>
        <v>0</v>
      </c>
    </row>
    <row r="366" spans="1:17" ht="20.100000000000001" customHeight="1" x14ac:dyDescent="0.3">
      <c r="A366" s="170">
        <v>363</v>
      </c>
      <c r="B366" s="120" t="str">
        <f t="shared" si="10"/>
        <v xml:space="preserve"> </v>
      </c>
      <c r="C366" s="186" t="s">
        <v>74</v>
      </c>
      <c r="D366" s="117"/>
      <c r="E366" s="43"/>
      <c r="Q366" s="168">
        <f t="shared" si="11"/>
        <v>0</v>
      </c>
    </row>
    <row r="367" spans="1:17" ht="20.100000000000001" customHeight="1" x14ac:dyDescent="0.3">
      <c r="A367" s="170">
        <v>364</v>
      </c>
      <c r="B367" s="120" t="str">
        <f t="shared" si="10"/>
        <v xml:space="preserve"> </v>
      </c>
      <c r="C367" s="186" t="s">
        <v>74</v>
      </c>
      <c r="D367" s="117"/>
      <c r="E367" s="43"/>
      <c r="Q367" s="168">
        <f t="shared" si="11"/>
        <v>0</v>
      </c>
    </row>
    <row r="368" spans="1:17" ht="20.100000000000001" customHeight="1" x14ac:dyDescent="0.3">
      <c r="A368" s="170">
        <v>365</v>
      </c>
      <c r="B368" s="120" t="str">
        <f t="shared" si="10"/>
        <v xml:space="preserve"> </v>
      </c>
      <c r="C368" s="186" t="s">
        <v>74</v>
      </c>
      <c r="D368" s="117"/>
      <c r="E368" s="43"/>
      <c r="Q368" s="168">
        <f t="shared" si="11"/>
        <v>0</v>
      </c>
    </row>
    <row r="369" spans="1:17" ht="20.100000000000001" customHeight="1" x14ac:dyDescent="0.3">
      <c r="A369" s="170">
        <v>366</v>
      </c>
      <c r="B369" s="120" t="str">
        <f t="shared" si="10"/>
        <v xml:space="preserve"> </v>
      </c>
      <c r="C369" s="186" t="s">
        <v>74</v>
      </c>
      <c r="D369" s="117"/>
      <c r="E369" s="43"/>
      <c r="Q369" s="168">
        <f t="shared" si="11"/>
        <v>0</v>
      </c>
    </row>
    <row r="370" spans="1:17" ht="20.100000000000001" customHeight="1" x14ac:dyDescent="0.3">
      <c r="A370" s="170">
        <v>367</v>
      </c>
      <c r="B370" s="120" t="str">
        <f t="shared" si="10"/>
        <v xml:space="preserve"> </v>
      </c>
      <c r="C370" s="186" t="s">
        <v>74</v>
      </c>
      <c r="D370" s="117"/>
      <c r="E370" s="43"/>
      <c r="Q370" s="168">
        <f t="shared" si="11"/>
        <v>0</v>
      </c>
    </row>
    <row r="371" spans="1:17" ht="20.100000000000001" customHeight="1" x14ac:dyDescent="0.3">
      <c r="A371" s="170">
        <v>368</v>
      </c>
      <c r="B371" s="120" t="str">
        <f t="shared" si="10"/>
        <v xml:space="preserve"> </v>
      </c>
      <c r="C371" s="186" t="s">
        <v>74</v>
      </c>
      <c r="D371" s="117"/>
      <c r="E371" s="43"/>
      <c r="Q371" s="168">
        <f t="shared" si="11"/>
        <v>0</v>
      </c>
    </row>
    <row r="372" spans="1:17" ht="20.100000000000001" customHeight="1" x14ac:dyDescent="0.3">
      <c r="A372" s="170">
        <v>369</v>
      </c>
      <c r="B372" s="120" t="str">
        <f t="shared" si="10"/>
        <v xml:space="preserve"> </v>
      </c>
      <c r="C372" s="186" t="s">
        <v>74</v>
      </c>
      <c r="D372" s="117"/>
      <c r="E372" s="43"/>
      <c r="Q372" s="168">
        <f t="shared" si="11"/>
        <v>0</v>
      </c>
    </row>
    <row r="373" spans="1:17" ht="20.100000000000001" customHeight="1" x14ac:dyDescent="0.3">
      <c r="A373" s="170">
        <v>370</v>
      </c>
      <c r="B373" s="120" t="str">
        <f t="shared" si="10"/>
        <v xml:space="preserve"> </v>
      </c>
      <c r="C373" s="186" t="s">
        <v>74</v>
      </c>
      <c r="D373" s="117"/>
      <c r="E373" s="43"/>
      <c r="Q373" s="168">
        <f t="shared" si="11"/>
        <v>0</v>
      </c>
    </row>
    <row r="374" spans="1:17" ht="20.100000000000001" customHeight="1" x14ac:dyDescent="0.3">
      <c r="A374" s="170">
        <v>371</v>
      </c>
      <c r="B374" s="120" t="str">
        <f t="shared" si="10"/>
        <v xml:space="preserve"> </v>
      </c>
      <c r="C374" s="186" t="s">
        <v>74</v>
      </c>
      <c r="D374" s="117"/>
      <c r="E374" s="43"/>
      <c r="Q374" s="168">
        <f t="shared" si="11"/>
        <v>0</v>
      </c>
    </row>
    <row r="375" spans="1:17" ht="20.100000000000001" customHeight="1" x14ac:dyDescent="0.3">
      <c r="A375" s="170">
        <v>372</v>
      </c>
      <c r="B375" s="120" t="str">
        <f t="shared" si="10"/>
        <v xml:space="preserve"> </v>
      </c>
      <c r="C375" s="186" t="s">
        <v>74</v>
      </c>
      <c r="D375" s="117"/>
      <c r="E375" s="43"/>
      <c r="Q375" s="168">
        <f t="shared" si="11"/>
        <v>0</v>
      </c>
    </row>
    <row r="376" spans="1:17" ht="20.100000000000001" customHeight="1" x14ac:dyDescent="0.3">
      <c r="A376" s="170">
        <v>373</v>
      </c>
      <c r="B376" s="120" t="str">
        <f t="shared" si="10"/>
        <v xml:space="preserve"> </v>
      </c>
      <c r="C376" s="186" t="s">
        <v>74</v>
      </c>
      <c r="D376" s="117"/>
      <c r="E376" s="43"/>
      <c r="Q376" s="168">
        <f t="shared" si="11"/>
        <v>0</v>
      </c>
    </row>
    <row r="377" spans="1:17" ht="20.100000000000001" customHeight="1" x14ac:dyDescent="0.3">
      <c r="A377" s="170">
        <v>374</v>
      </c>
      <c r="B377" s="120" t="str">
        <f t="shared" si="10"/>
        <v xml:space="preserve"> </v>
      </c>
      <c r="C377" s="186" t="s">
        <v>74</v>
      </c>
      <c r="D377" s="117"/>
      <c r="E377" s="43"/>
      <c r="Q377" s="168">
        <f t="shared" si="11"/>
        <v>0</v>
      </c>
    </row>
    <row r="378" spans="1:17" ht="20.100000000000001" customHeight="1" x14ac:dyDescent="0.3">
      <c r="A378" s="170">
        <v>375</v>
      </c>
      <c r="B378" s="120" t="str">
        <f t="shared" si="10"/>
        <v xml:space="preserve"> </v>
      </c>
      <c r="C378" s="186" t="s">
        <v>74</v>
      </c>
      <c r="D378" s="117"/>
      <c r="E378" s="43"/>
      <c r="Q378" s="168">
        <f t="shared" si="11"/>
        <v>0</v>
      </c>
    </row>
    <row r="379" spans="1:17" ht="20.100000000000001" customHeight="1" x14ac:dyDescent="0.3">
      <c r="A379" s="170">
        <v>376</v>
      </c>
      <c r="B379" s="120" t="str">
        <f t="shared" si="10"/>
        <v xml:space="preserve"> </v>
      </c>
      <c r="C379" s="186" t="s">
        <v>74</v>
      </c>
      <c r="D379" s="117"/>
      <c r="E379" s="43"/>
      <c r="Q379" s="168">
        <f t="shared" si="11"/>
        <v>0</v>
      </c>
    </row>
    <row r="380" spans="1:17" ht="20.100000000000001" customHeight="1" x14ac:dyDescent="0.3">
      <c r="A380" s="170">
        <v>377</v>
      </c>
      <c r="B380" s="120" t="str">
        <f t="shared" si="10"/>
        <v xml:space="preserve"> </v>
      </c>
      <c r="C380" s="186" t="s">
        <v>74</v>
      </c>
      <c r="D380" s="117"/>
      <c r="E380" s="43"/>
      <c r="Q380" s="168">
        <f t="shared" si="11"/>
        <v>0</v>
      </c>
    </row>
    <row r="381" spans="1:17" ht="20.100000000000001" customHeight="1" x14ac:dyDescent="0.3">
      <c r="A381" s="170">
        <v>378</v>
      </c>
      <c r="B381" s="120" t="str">
        <f t="shared" si="10"/>
        <v xml:space="preserve"> </v>
      </c>
      <c r="C381" s="186" t="s">
        <v>74</v>
      </c>
      <c r="D381" s="117"/>
      <c r="E381" s="43"/>
      <c r="Q381" s="168">
        <f t="shared" si="11"/>
        <v>0</v>
      </c>
    </row>
    <row r="382" spans="1:17" ht="20.100000000000001" customHeight="1" x14ac:dyDescent="0.3">
      <c r="A382" s="170">
        <v>379</v>
      </c>
      <c r="B382" s="120" t="str">
        <f t="shared" si="10"/>
        <v xml:space="preserve"> </v>
      </c>
      <c r="C382" s="186" t="s">
        <v>74</v>
      </c>
      <c r="D382" s="117"/>
      <c r="E382" s="43"/>
      <c r="Q382" s="168">
        <f t="shared" si="11"/>
        <v>0</v>
      </c>
    </row>
    <row r="383" spans="1:17" ht="20.100000000000001" customHeight="1" x14ac:dyDescent="0.3">
      <c r="A383" s="170">
        <v>380</v>
      </c>
      <c r="B383" s="120" t="str">
        <f t="shared" si="10"/>
        <v xml:space="preserve"> </v>
      </c>
      <c r="C383" s="186" t="s">
        <v>74</v>
      </c>
      <c r="D383" s="117"/>
      <c r="E383" s="43"/>
      <c r="Q383" s="168">
        <f t="shared" si="11"/>
        <v>0</v>
      </c>
    </row>
    <row r="384" spans="1:17" ht="20.100000000000001" customHeight="1" x14ac:dyDescent="0.3">
      <c r="A384" s="170">
        <v>381</v>
      </c>
      <c r="B384" s="120" t="str">
        <f t="shared" si="10"/>
        <v xml:space="preserve"> </v>
      </c>
      <c r="C384" s="186" t="s">
        <v>74</v>
      </c>
      <c r="D384" s="117"/>
      <c r="E384" s="43"/>
      <c r="Q384" s="168">
        <f t="shared" si="11"/>
        <v>0</v>
      </c>
    </row>
    <row r="385" spans="1:17" ht="20.100000000000001" customHeight="1" x14ac:dyDescent="0.3">
      <c r="A385" s="170">
        <v>382</v>
      </c>
      <c r="B385" s="120" t="str">
        <f t="shared" si="10"/>
        <v xml:space="preserve"> </v>
      </c>
      <c r="C385" s="186" t="s">
        <v>74</v>
      </c>
      <c r="D385" s="117"/>
      <c r="E385" s="43"/>
      <c r="Q385" s="168">
        <f t="shared" si="11"/>
        <v>0</v>
      </c>
    </row>
    <row r="386" spans="1:17" ht="20.100000000000001" customHeight="1" x14ac:dyDescent="0.3">
      <c r="A386" s="170">
        <v>383</v>
      </c>
      <c r="B386" s="120" t="str">
        <f t="shared" si="10"/>
        <v xml:space="preserve"> </v>
      </c>
      <c r="C386" s="186" t="s">
        <v>74</v>
      </c>
      <c r="D386" s="117"/>
      <c r="E386" s="43"/>
      <c r="Q386" s="168">
        <f t="shared" si="11"/>
        <v>0</v>
      </c>
    </row>
    <row r="387" spans="1:17" ht="20.100000000000001" customHeight="1" x14ac:dyDescent="0.3">
      <c r="A387" s="170">
        <v>384</v>
      </c>
      <c r="B387" s="120" t="str">
        <f t="shared" si="10"/>
        <v xml:space="preserve"> </v>
      </c>
      <c r="C387" s="186" t="s">
        <v>74</v>
      </c>
      <c r="D387" s="117"/>
      <c r="E387" s="43"/>
      <c r="Q387" s="168">
        <f t="shared" si="11"/>
        <v>0</v>
      </c>
    </row>
    <row r="388" spans="1:17" ht="20.100000000000001" customHeight="1" x14ac:dyDescent="0.3">
      <c r="A388" s="170">
        <v>385</v>
      </c>
      <c r="B388" s="120" t="str">
        <f t="shared" si="10"/>
        <v xml:space="preserve"> </v>
      </c>
      <c r="C388" s="186" t="s">
        <v>74</v>
      </c>
      <c r="D388" s="117"/>
      <c r="E388" s="43"/>
      <c r="Q388" s="168">
        <f t="shared" si="11"/>
        <v>0</v>
      </c>
    </row>
    <row r="389" spans="1:17" ht="20.100000000000001" customHeight="1" x14ac:dyDescent="0.3">
      <c r="A389" s="170">
        <v>386</v>
      </c>
      <c r="B389" s="120" t="str">
        <f t="shared" ref="B389:B452" si="12">_xlfn.CONCAT(C389,D389)</f>
        <v xml:space="preserve"> </v>
      </c>
      <c r="C389" s="186" t="s">
        <v>74</v>
      </c>
      <c r="D389" s="117"/>
      <c r="E389" s="43"/>
      <c r="Q389" s="168">
        <f t="shared" ref="Q389:Q452" si="13">IF(AND(D389&gt;0,OR(C389="",C389=" ")),1,0)</f>
        <v>0</v>
      </c>
    </row>
    <row r="390" spans="1:17" ht="20.100000000000001" customHeight="1" x14ac:dyDescent="0.3">
      <c r="A390" s="170">
        <v>387</v>
      </c>
      <c r="B390" s="120" t="str">
        <f t="shared" si="12"/>
        <v xml:space="preserve"> </v>
      </c>
      <c r="C390" s="186" t="s">
        <v>74</v>
      </c>
      <c r="D390" s="117"/>
      <c r="E390" s="43"/>
      <c r="Q390" s="168">
        <f t="shared" si="13"/>
        <v>0</v>
      </c>
    </row>
    <row r="391" spans="1:17" ht="20.100000000000001" customHeight="1" x14ac:dyDescent="0.3">
      <c r="A391" s="170">
        <v>388</v>
      </c>
      <c r="B391" s="120" t="str">
        <f t="shared" si="12"/>
        <v xml:space="preserve"> </v>
      </c>
      <c r="C391" s="186" t="s">
        <v>74</v>
      </c>
      <c r="D391" s="117"/>
      <c r="E391" s="43"/>
      <c r="Q391" s="168">
        <f t="shared" si="13"/>
        <v>0</v>
      </c>
    </row>
    <row r="392" spans="1:17" ht="20.100000000000001" customHeight="1" x14ac:dyDescent="0.3">
      <c r="A392" s="170">
        <v>389</v>
      </c>
      <c r="B392" s="120" t="str">
        <f t="shared" si="12"/>
        <v xml:space="preserve"> </v>
      </c>
      <c r="C392" s="186" t="s">
        <v>74</v>
      </c>
      <c r="D392" s="117"/>
      <c r="E392" s="43"/>
      <c r="Q392" s="168">
        <f t="shared" si="13"/>
        <v>0</v>
      </c>
    </row>
    <row r="393" spans="1:17" ht="20.100000000000001" customHeight="1" x14ac:dyDescent="0.3">
      <c r="A393" s="170">
        <v>390</v>
      </c>
      <c r="B393" s="120" t="str">
        <f t="shared" si="12"/>
        <v xml:space="preserve"> </v>
      </c>
      <c r="C393" s="186" t="s">
        <v>74</v>
      </c>
      <c r="D393" s="117"/>
      <c r="E393" s="43"/>
      <c r="Q393" s="168">
        <f t="shared" si="13"/>
        <v>0</v>
      </c>
    </row>
    <row r="394" spans="1:17" ht="20.100000000000001" customHeight="1" x14ac:dyDescent="0.3">
      <c r="A394" s="170">
        <v>391</v>
      </c>
      <c r="B394" s="120" t="str">
        <f t="shared" si="12"/>
        <v xml:space="preserve"> </v>
      </c>
      <c r="C394" s="186" t="s">
        <v>74</v>
      </c>
      <c r="D394" s="117"/>
      <c r="E394" s="43"/>
      <c r="Q394" s="168">
        <f t="shared" si="13"/>
        <v>0</v>
      </c>
    </row>
    <row r="395" spans="1:17" ht="20.100000000000001" customHeight="1" x14ac:dyDescent="0.3">
      <c r="A395" s="170">
        <v>392</v>
      </c>
      <c r="B395" s="120" t="str">
        <f t="shared" si="12"/>
        <v xml:space="preserve"> </v>
      </c>
      <c r="C395" s="186" t="s">
        <v>74</v>
      </c>
      <c r="D395" s="117"/>
      <c r="E395" s="43"/>
      <c r="Q395" s="168">
        <f t="shared" si="13"/>
        <v>0</v>
      </c>
    </row>
    <row r="396" spans="1:17" ht="20.100000000000001" customHeight="1" x14ac:dyDescent="0.3">
      <c r="A396" s="170">
        <v>393</v>
      </c>
      <c r="B396" s="120" t="str">
        <f t="shared" si="12"/>
        <v xml:space="preserve"> </v>
      </c>
      <c r="C396" s="186" t="s">
        <v>74</v>
      </c>
      <c r="D396" s="117"/>
      <c r="E396" s="43"/>
      <c r="Q396" s="168">
        <f t="shared" si="13"/>
        <v>0</v>
      </c>
    </row>
    <row r="397" spans="1:17" ht="20.100000000000001" customHeight="1" x14ac:dyDescent="0.3">
      <c r="A397" s="170">
        <v>394</v>
      </c>
      <c r="B397" s="120" t="str">
        <f t="shared" si="12"/>
        <v xml:space="preserve"> </v>
      </c>
      <c r="C397" s="186" t="s">
        <v>74</v>
      </c>
      <c r="D397" s="117"/>
      <c r="E397" s="43"/>
      <c r="Q397" s="168">
        <f t="shared" si="13"/>
        <v>0</v>
      </c>
    </row>
    <row r="398" spans="1:17" ht="20.100000000000001" customHeight="1" x14ac:dyDescent="0.3">
      <c r="A398" s="170">
        <v>395</v>
      </c>
      <c r="B398" s="120" t="str">
        <f t="shared" si="12"/>
        <v xml:space="preserve"> </v>
      </c>
      <c r="C398" s="186" t="s">
        <v>74</v>
      </c>
      <c r="D398" s="117"/>
      <c r="E398" s="43"/>
      <c r="Q398" s="168">
        <f t="shared" si="13"/>
        <v>0</v>
      </c>
    </row>
    <row r="399" spans="1:17" ht="20.100000000000001" customHeight="1" x14ac:dyDescent="0.3">
      <c r="A399" s="170">
        <v>396</v>
      </c>
      <c r="B399" s="120" t="str">
        <f t="shared" si="12"/>
        <v xml:space="preserve"> </v>
      </c>
      <c r="C399" s="186" t="s">
        <v>74</v>
      </c>
      <c r="D399" s="117"/>
      <c r="E399" s="43"/>
      <c r="Q399" s="168">
        <f t="shared" si="13"/>
        <v>0</v>
      </c>
    </row>
    <row r="400" spans="1:17" ht="20.100000000000001" customHeight="1" x14ac:dyDescent="0.3">
      <c r="A400" s="170">
        <v>397</v>
      </c>
      <c r="B400" s="120" t="str">
        <f t="shared" si="12"/>
        <v xml:space="preserve"> </v>
      </c>
      <c r="C400" s="186" t="s">
        <v>74</v>
      </c>
      <c r="D400" s="117"/>
      <c r="E400" s="43"/>
      <c r="Q400" s="168">
        <f t="shared" si="13"/>
        <v>0</v>
      </c>
    </row>
    <row r="401" spans="1:17" ht="20.100000000000001" customHeight="1" x14ac:dyDescent="0.3">
      <c r="A401" s="170">
        <v>398</v>
      </c>
      <c r="B401" s="120" t="str">
        <f t="shared" si="12"/>
        <v xml:space="preserve"> </v>
      </c>
      <c r="C401" s="186" t="s">
        <v>74</v>
      </c>
      <c r="D401" s="117"/>
      <c r="E401" s="43"/>
      <c r="Q401" s="168">
        <f t="shared" si="13"/>
        <v>0</v>
      </c>
    </row>
    <row r="402" spans="1:17" ht="20.100000000000001" customHeight="1" x14ac:dyDescent="0.3">
      <c r="A402" s="170">
        <v>399</v>
      </c>
      <c r="B402" s="120" t="str">
        <f t="shared" si="12"/>
        <v xml:space="preserve"> </v>
      </c>
      <c r="C402" s="186" t="s">
        <v>74</v>
      </c>
      <c r="D402" s="117"/>
      <c r="E402" s="43"/>
      <c r="Q402" s="168">
        <f t="shared" si="13"/>
        <v>0</v>
      </c>
    </row>
    <row r="403" spans="1:17" ht="20.100000000000001" customHeight="1" x14ac:dyDescent="0.3">
      <c r="A403" s="170">
        <v>400</v>
      </c>
      <c r="B403" s="120" t="str">
        <f t="shared" si="12"/>
        <v xml:space="preserve"> </v>
      </c>
      <c r="C403" s="186" t="s">
        <v>74</v>
      </c>
      <c r="D403" s="117"/>
      <c r="E403" s="43"/>
      <c r="Q403" s="168">
        <f t="shared" si="13"/>
        <v>0</v>
      </c>
    </row>
    <row r="404" spans="1:17" ht="20.100000000000001" customHeight="1" x14ac:dyDescent="0.3">
      <c r="A404" s="170">
        <v>401</v>
      </c>
      <c r="B404" s="120" t="str">
        <f t="shared" si="12"/>
        <v xml:space="preserve"> </v>
      </c>
      <c r="C404" s="186" t="s">
        <v>74</v>
      </c>
      <c r="D404" s="117"/>
      <c r="E404" s="43"/>
      <c r="Q404" s="168">
        <f t="shared" si="13"/>
        <v>0</v>
      </c>
    </row>
    <row r="405" spans="1:17" ht="20.100000000000001" customHeight="1" x14ac:dyDescent="0.3">
      <c r="A405" s="170">
        <v>402</v>
      </c>
      <c r="B405" s="120" t="str">
        <f t="shared" si="12"/>
        <v xml:space="preserve"> </v>
      </c>
      <c r="C405" s="186" t="s">
        <v>74</v>
      </c>
      <c r="D405" s="117"/>
      <c r="E405" s="43"/>
      <c r="Q405" s="168">
        <f t="shared" si="13"/>
        <v>0</v>
      </c>
    </row>
    <row r="406" spans="1:17" ht="20.100000000000001" customHeight="1" x14ac:dyDescent="0.3">
      <c r="A406" s="170">
        <v>403</v>
      </c>
      <c r="B406" s="120" t="str">
        <f t="shared" si="12"/>
        <v xml:space="preserve"> </v>
      </c>
      <c r="C406" s="186" t="s">
        <v>74</v>
      </c>
      <c r="D406" s="117"/>
      <c r="E406" s="43"/>
      <c r="Q406" s="168">
        <f t="shared" si="13"/>
        <v>0</v>
      </c>
    </row>
    <row r="407" spans="1:17" ht="20.100000000000001" customHeight="1" x14ac:dyDescent="0.3">
      <c r="A407" s="170">
        <v>404</v>
      </c>
      <c r="B407" s="120" t="str">
        <f t="shared" si="12"/>
        <v xml:space="preserve"> </v>
      </c>
      <c r="C407" s="186" t="s">
        <v>74</v>
      </c>
      <c r="D407" s="117"/>
      <c r="E407" s="43"/>
      <c r="Q407" s="168">
        <f t="shared" si="13"/>
        <v>0</v>
      </c>
    </row>
    <row r="408" spans="1:17" ht="20.100000000000001" customHeight="1" x14ac:dyDescent="0.3">
      <c r="A408" s="170">
        <v>405</v>
      </c>
      <c r="B408" s="120" t="str">
        <f t="shared" si="12"/>
        <v xml:space="preserve"> </v>
      </c>
      <c r="C408" s="186" t="s">
        <v>74</v>
      </c>
      <c r="D408" s="117"/>
      <c r="E408" s="43"/>
      <c r="Q408" s="168">
        <f t="shared" si="13"/>
        <v>0</v>
      </c>
    </row>
    <row r="409" spans="1:17" ht="20.100000000000001" customHeight="1" x14ac:dyDescent="0.3">
      <c r="A409" s="170">
        <v>406</v>
      </c>
      <c r="B409" s="120" t="str">
        <f t="shared" si="12"/>
        <v xml:space="preserve"> </v>
      </c>
      <c r="C409" s="186" t="s">
        <v>74</v>
      </c>
      <c r="D409" s="117"/>
      <c r="E409" s="43"/>
      <c r="Q409" s="168">
        <f t="shared" si="13"/>
        <v>0</v>
      </c>
    </row>
    <row r="410" spans="1:17" ht="20.100000000000001" customHeight="1" x14ac:dyDescent="0.3">
      <c r="A410" s="170">
        <v>407</v>
      </c>
      <c r="B410" s="120" t="str">
        <f t="shared" si="12"/>
        <v xml:space="preserve"> </v>
      </c>
      <c r="C410" s="186" t="s">
        <v>74</v>
      </c>
      <c r="D410" s="117"/>
      <c r="E410" s="43"/>
      <c r="Q410" s="168">
        <f t="shared" si="13"/>
        <v>0</v>
      </c>
    </row>
    <row r="411" spans="1:17" ht="20.100000000000001" customHeight="1" x14ac:dyDescent="0.3">
      <c r="A411" s="170">
        <v>408</v>
      </c>
      <c r="B411" s="120" t="str">
        <f t="shared" si="12"/>
        <v xml:space="preserve"> </v>
      </c>
      <c r="C411" s="186" t="s">
        <v>74</v>
      </c>
      <c r="D411" s="117"/>
      <c r="E411" s="43"/>
      <c r="Q411" s="168">
        <f t="shared" si="13"/>
        <v>0</v>
      </c>
    </row>
    <row r="412" spans="1:17" ht="20.100000000000001" customHeight="1" x14ac:dyDescent="0.3">
      <c r="A412" s="170">
        <v>409</v>
      </c>
      <c r="B412" s="120" t="str">
        <f t="shared" si="12"/>
        <v xml:space="preserve"> </v>
      </c>
      <c r="C412" s="186" t="s">
        <v>74</v>
      </c>
      <c r="D412" s="117"/>
      <c r="E412" s="43"/>
      <c r="Q412" s="168">
        <f t="shared" si="13"/>
        <v>0</v>
      </c>
    </row>
    <row r="413" spans="1:17" ht="20.100000000000001" customHeight="1" x14ac:dyDescent="0.3">
      <c r="A413" s="170">
        <v>410</v>
      </c>
      <c r="B413" s="120" t="str">
        <f t="shared" si="12"/>
        <v xml:space="preserve"> </v>
      </c>
      <c r="C413" s="186" t="s">
        <v>74</v>
      </c>
      <c r="D413" s="117"/>
      <c r="E413" s="43"/>
      <c r="Q413" s="168">
        <f t="shared" si="13"/>
        <v>0</v>
      </c>
    </row>
    <row r="414" spans="1:17" ht="20.100000000000001" customHeight="1" x14ac:dyDescent="0.3">
      <c r="A414" s="170">
        <v>411</v>
      </c>
      <c r="B414" s="120" t="str">
        <f t="shared" si="12"/>
        <v xml:space="preserve"> </v>
      </c>
      <c r="C414" s="186" t="s">
        <v>74</v>
      </c>
      <c r="D414" s="117"/>
      <c r="E414" s="43"/>
      <c r="Q414" s="168">
        <f t="shared" si="13"/>
        <v>0</v>
      </c>
    </row>
    <row r="415" spans="1:17" ht="20.100000000000001" customHeight="1" x14ac:dyDescent="0.3">
      <c r="A415" s="170">
        <v>412</v>
      </c>
      <c r="B415" s="120" t="str">
        <f t="shared" si="12"/>
        <v xml:space="preserve"> </v>
      </c>
      <c r="C415" s="186" t="s">
        <v>74</v>
      </c>
      <c r="D415" s="117"/>
      <c r="E415" s="43"/>
      <c r="Q415" s="168">
        <f t="shared" si="13"/>
        <v>0</v>
      </c>
    </row>
    <row r="416" spans="1:17" ht="20.100000000000001" customHeight="1" x14ac:dyDescent="0.3">
      <c r="A416" s="170">
        <v>413</v>
      </c>
      <c r="B416" s="120" t="str">
        <f t="shared" si="12"/>
        <v xml:space="preserve"> </v>
      </c>
      <c r="C416" s="186" t="s">
        <v>74</v>
      </c>
      <c r="D416" s="117"/>
      <c r="E416" s="43"/>
      <c r="Q416" s="168">
        <f t="shared" si="13"/>
        <v>0</v>
      </c>
    </row>
    <row r="417" spans="1:17" ht="20.100000000000001" customHeight="1" x14ac:dyDescent="0.3">
      <c r="A417" s="170">
        <v>414</v>
      </c>
      <c r="B417" s="120" t="str">
        <f t="shared" si="12"/>
        <v xml:space="preserve"> </v>
      </c>
      <c r="C417" s="186" t="s">
        <v>74</v>
      </c>
      <c r="D417" s="117"/>
      <c r="E417" s="43"/>
      <c r="Q417" s="168">
        <f t="shared" si="13"/>
        <v>0</v>
      </c>
    </row>
    <row r="418" spans="1:17" ht="20.100000000000001" customHeight="1" x14ac:dyDescent="0.3">
      <c r="A418" s="170">
        <v>415</v>
      </c>
      <c r="B418" s="120" t="str">
        <f t="shared" si="12"/>
        <v xml:space="preserve"> </v>
      </c>
      <c r="C418" s="186" t="s">
        <v>74</v>
      </c>
      <c r="D418" s="117"/>
      <c r="E418" s="43"/>
      <c r="Q418" s="168">
        <f t="shared" si="13"/>
        <v>0</v>
      </c>
    </row>
    <row r="419" spans="1:17" ht="20.100000000000001" customHeight="1" x14ac:dyDescent="0.3">
      <c r="A419" s="170">
        <v>416</v>
      </c>
      <c r="B419" s="120" t="str">
        <f t="shared" si="12"/>
        <v xml:space="preserve"> </v>
      </c>
      <c r="C419" s="186" t="s">
        <v>74</v>
      </c>
      <c r="D419" s="117"/>
      <c r="E419" s="43"/>
      <c r="Q419" s="168">
        <f t="shared" si="13"/>
        <v>0</v>
      </c>
    </row>
    <row r="420" spans="1:17" ht="20.100000000000001" customHeight="1" x14ac:dyDescent="0.3">
      <c r="A420" s="170">
        <v>417</v>
      </c>
      <c r="B420" s="120" t="str">
        <f t="shared" si="12"/>
        <v xml:space="preserve"> </v>
      </c>
      <c r="C420" s="186" t="s">
        <v>74</v>
      </c>
      <c r="D420" s="117"/>
      <c r="E420" s="43"/>
      <c r="Q420" s="168">
        <f t="shared" si="13"/>
        <v>0</v>
      </c>
    </row>
    <row r="421" spans="1:17" ht="20.100000000000001" customHeight="1" x14ac:dyDescent="0.3">
      <c r="A421" s="170">
        <v>418</v>
      </c>
      <c r="B421" s="120" t="str">
        <f t="shared" si="12"/>
        <v xml:space="preserve"> </v>
      </c>
      <c r="C421" s="186" t="s">
        <v>74</v>
      </c>
      <c r="D421" s="117"/>
      <c r="E421" s="43"/>
      <c r="Q421" s="168">
        <f t="shared" si="13"/>
        <v>0</v>
      </c>
    </row>
    <row r="422" spans="1:17" ht="20.100000000000001" customHeight="1" x14ac:dyDescent="0.3">
      <c r="A422" s="170">
        <v>419</v>
      </c>
      <c r="B422" s="120" t="str">
        <f t="shared" si="12"/>
        <v xml:space="preserve"> </v>
      </c>
      <c r="C422" s="186" t="s">
        <v>74</v>
      </c>
      <c r="D422" s="117"/>
      <c r="E422" s="43"/>
      <c r="Q422" s="168">
        <f t="shared" si="13"/>
        <v>0</v>
      </c>
    </row>
    <row r="423" spans="1:17" ht="20.100000000000001" customHeight="1" x14ac:dyDescent="0.3">
      <c r="A423" s="170">
        <v>420</v>
      </c>
      <c r="B423" s="120" t="str">
        <f t="shared" si="12"/>
        <v xml:space="preserve"> </v>
      </c>
      <c r="C423" s="186" t="s">
        <v>74</v>
      </c>
      <c r="D423" s="117"/>
      <c r="E423" s="43"/>
      <c r="Q423" s="168">
        <f t="shared" si="13"/>
        <v>0</v>
      </c>
    </row>
    <row r="424" spans="1:17" ht="20.100000000000001" customHeight="1" x14ac:dyDescent="0.3">
      <c r="A424" s="170">
        <v>421</v>
      </c>
      <c r="B424" s="120" t="str">
        <f t="shared" si="12"/>
        <v xml:space="preserve"> </v>
      </c>
      <c r="C424" s="186" t="s">
        <v>74</v>
      </c>
      <c r="D424" s="117"/>
      <c r="E424" s="43"/>
      <c r="Q424" s="168">
        <f t="shared" si="13"/>
        <v>0</v>
      </c>
    </row>
    <row r="425" spans="1:17" ht="20.100000000000001" customHeight="1" x14ac:dyDescent="0.3">
      <c r="A425" s="170">
        <v>422</v>
      </c>
      <c r="B425" s="120" t="str">
        <f t="shared" si="12"/>
        <v xml:space="preserve"> </v>
      </c>
      <c r="C425" s="186" t="s">
        <v>74</v>
      </c>
      <c r="D425" s="117"/>
      <c r="E425" s="43"/>
      <c r="Q425" s="168">
        <f t="shared" si="13"/>
        <v>0</v>
      </c>
    </row>
    <row r="426" spans="1:17" ht="20.100000000000001" customHeight="1" x14ac:dyDescent="0.3">
      <c r="A426" s="170">
        <v>423</v>
      </c>
      <c r="B426" s="120" t="str">
        <f t="shared" si="12"/>
        <v xml:space="preserve"> </v>
      </c>
      <c r="C426" s="186" t="s">
        <v>74</v>
      </c>
      <c r="D426" s="117"/>
      <c r="E426" s="43"/>
      <c r="Q426" s="168">
        <f t="shared" si="13"/>
        <v>0</v>
      </c>
    </row>
    <row r="427" spans="1:17" ht="20.100000000000001" customHeight="1" x14ac:dyDescent="0.3">
      <c r="A427" s="170">
        <v>424</v>
      </c>
      <c r="B427" s="120" t="str">
        <f t="shared" si="12"/>
        <v xml:space="preserve"> </v>
      </c>
      <c r="C427" s="186" t="s">
        <v>74</v>
      </c>
      <c r="D427" s="117"/>
      <c r="E427" s="43"/>
      <c r="Q427" s="168">
        <f t="shared" si="13"/>
        <v>0</v>
      </c>
    </row>
    <row r="428" spans="1:17" ht="20.100000000000001" customHeight="1" x14ac:dyDescent="0.3">
      <c r="A428" s="170">
        <v>425</v>
      </c>
      <c r="B428" s="120" t="str">
        <f t="shared" si="12"/>
        <v xml:space="preserve"> </v>
      </c>
      <c r="C428" s="186" t="s">
        <v>74</v>
      </c>
      <c r="D428" s="117"/>
      <c r="E428" s="43"/>
      <c r="Q428" s="168">
        <f t="shared" si="13"/>
        <v>0</v>
      </c>
    </row>
    <row r="429" spans="1:17" ht="20.100000000000001" customHeight="1" x14ac:dyDescent="0.3">
      <c r="A429" s="170">
        <v>426</v>
      </c>
      <c r="B429" s="120" t="str">
        <f t="shared" si="12"/>
        <v xml:space="preserve"> </v>
      </c>
      <c r="C429" s="186" t="s">
        <v>74</v>
      </c>
      <c r="D429" s="117"/>
      <c r="E429" s="43"/>
      <c r="Q429" s="168">
        <f t="shared" si="13"/>
        <v>0</v>
      </c>
    </row>
    <row r="430" spans="1:17" ht="20.100000000000001" customHeight="1" x14ac:dyDescent="0.3">
      <c r="A430" s="170">
        <v>427</v>
      </c>
      <c r="B430" s="120" t="str">
        <f t="shared" si="12"/>
        <v xml:space="preserve"> </v>
      </c>
      <c r="C430" s="186" t="s">
        <v>74</v>
      </c>
      <c r="D430" s="117"/>
      <c r="E430" s="43"/>
      <c r="Q430" s="168">
        <f t="shared" si="13"/>
        <v>0</v>
      </c>
    </row>
    <row r="431" spans="1:17" ht="20.100000000000001" customHeight="1" x14ac:dyDescent="0.3">
      <c r="A431" s="170">
        <v>428</v>
      </c>
      <c r="B431" s="120" t="str">
        <f t="shared" si="12"/>
        <v xml:space="preserve"> </v>
      </c>
      <c r="C431" s="186" t="s">
        <v>74</v>
      </c>
      <c r="D431" s="117"/>
      <c r="E431" s="43"/>
      <c r="Q431" s="168">
        <f t="shared" si="13"/>
        <v>0</v>
      </c>
    </row>
    <row r="432" spans="1:17" ht="20.100000000000001" customHeight="1" x14ac:dyDescent="0.3">
      <c r="A432" s="170">
        <v>429</v>
      </c>
      <c r="B432" s="120" t="str">
        <f t="shared" si="12"/>
        <v xml:space="preserve"> </v>
      </c>
      <c r="C432" s="186" t="s">
        <v>74</v>
      </c>
      <c r="D432" s="117"/>
      <c r="E432" s="43"/>
      <c r="Q432" s="168">
        <f t="shared" si="13"/>
        <v>0</v>
      </c>
    </row>
    <row r="433" spans="1:17" ht="20.100000000000001" customHeight="1" x14ac:dyDescent="0.3">
      <c r="A433" s="170">
        <v>430</v>
      </c>
      <c r="B433" s="120" t="str">
        <f t="shared" si="12"/>
        <v xml:space="preserve"> </v>
      </c>
      <c r="C433" s="186" t="s">
        <v>74</v>
      </c>
      <c r="D433" s="117"/>
      <c r="E433" s="43"/>
      <c r="Q433" s="168">
        <f t="shared" si="13"/>
        <v>0</v>
      </c>
    </row>
    <row r="434" spans="1:17" ht="20.100000000000001" customHeight="1" x14ac:dyDescent="0.3">
      <c r="A434" s="170">
        <v>431</v>
      </c>
      <c r="B434" s="120" t="str">
        <f t="shared" si="12"/>
        <v xml:space="preserve"> </v>
      </c>
      <c r="C434" s="186" t="s">
        <v>74</v>
      </c>
      <c r="D434" s="117"/>
      <c r="E434" s="43"/>
      <c r="Q434" s="168">
        <f t="shared" si="13"/>
        <v>0</v>
      </c>
    </row>
    <row r="435" spans="1:17" ht="20.100000000000001" customHeight="1" x14ac:dyDescent="0.3">
      <c r="A435" s="170">
        <v>432</v>
      </c>
      <c r="B435" s="120" t="str">
        <f t="shared" si="12"/>
        <v xml:space="preserve"> </v>
      </c>
      <c r="C435" s="186" t="s">
        <v>74</v>
      </c>
      <c r="D435" s="117"/>
      <c r="E435" s="43"/>
      <c r="Q435" s="168">
        <f t="shared" si="13"/>
        <v>0</v>
      </c>
    </row>
    <row r="436" spans="1:17" ht="20.100000000000001" customHeight="1" x14ac:dyDescent="0.3">
      <c r="A436" s="170">
        <v>433</v>
      </c>
      <c r="B436" s="120" t="str">
        <f t="shared" si="12"/>
        <v xml:space="preserve"> </v>
      </c>
      <c r="C436" s="186" t="s">
        <v>74</v>
      </c>
      <c r="D436" s="117"/>
      <c r="E436" s="43"/>
      <c r="Q436" s="168">
        <f t="shared" si="13"/>
        <v>0</v>
      </c>
    </row>
    <row r="437" spans="1:17" ht="20.100000000000001" customHeight="1" x14ac:dyDescent="0.3">
      <c r="A437" s="170">
        <v>434</v>
      </c>
      <c r="B437" s="120" t="str">
        <f t="shared" si="12"/>
        <v xml:space="preserve"> </v>
      </c>
      <c r="C437" s="186" t="s">
        <v>74</v>
      </c>
      <c r="D437" s="117"/>
      <c r="E437" s="43"/>
      <c r="Q437" s="168">
        <f t="shared" si="13"/>
        <v>0</v>
      </c>
    </row>
    <row r="438" spans="1:17" ht="20.100000000000001" customHeight="1" x14ac:dyDescent="0.3">
      <c r="A438" s="170">
        <v>435</v>
      </c>
      <c r="B438" s="120" t="str">
        <f t="shared" si="12"/>
        <v xml:space="preserve"> </v>
      </c>
      <c r="C438" s="186" t="s">
        <v>74</v>
      </c>
      <c r="D438" s="117"/>
      <c r="E438" s="43"/>
      <c r="Q438" s="168">
        <f t="shared" si="13"/>
        <v>0</v>
      </c>
    </row>
    <row r="439" spans="1:17" ht="20.100000000000001" customHeight="1" x14ac:dyDescent="0.3">
      <c r="A439" s="170">
        <v>436</v>
      </c>
      <c r="B439" s="120" t="str">
        <f t="shared" si="12"/>
        <v xml:space="preserve"> </v>
      </c>
      <c r="C439" s="186" t="s">
        <v>74</v>
      </c>
      <c r="D439" s="117"/>
      <c r="E439" s="43"/>
      <c r="Q439" s="168">
        <f t="shared" si="13"/>
        <v>0</v>
      </c>
    </row>
    <row r="440" spans="1:17" ht="20.100000000000001" customHeight="1" x14ac:dyDescent="0.3">
      <c r="A440" s="170">
        <v>437</v>
      </c>
      <c r="B440" s="120" t="str">
        <f t="shared" si="12"/>
        <v xml:space="preserve"> </v>
      </c>
      <c r="C440" s="186" t="s">
        <v>74</v>
      </c>
      <c r="D440" s="117"/>
      <c r="E440" s="43"/>
      <c r="Q440" s="168">
        <f t="shared" si="13"/>
        <v>0</v>
      </c>
    </row>
    <row r="441" spans="1:17" ht="20.100000000000001" customHeight="1" x14ac:dyDescent="0.3">
      <c r="A441" s="170">
        <v>438</v>
      </c>
      <c r="B441" s="120" t="str">
        <f t="shared" si="12"/>
        <v xml:space="preserve"> </v>
      </c>
      <c r="C441" s="186" t="s">
        <v>74</v>
      </c>
      <c r="D441" s="117"/>
      <c r="E441" s="43"/>
      <c r="Q441" s="168">
        <f t="shared" si="13"/>
        <v>0</v>
      </c>
    </row>
    <row r="442" spans="1:17" ht="20.100000000000001" customHeight="1" x14ac:dyDescent="0.3">
      <c r="A442" s="170">
        <v>439</v>
      </c>
      <c r="B442" s="120" t="str">
        <f t="shared" si="12"/>
        <v xml:space="preserve"> </v>
      </c>
      <c r="C442" s="186" t="s">
        <v>74</v>
      </c>
      <c r="D442" s="117"/>
      <c r="E442" s="43"/>
      <c r="Q442" s="168">
        <f t="shared" si="13"/>
        <v>0</v>
      </c>
    </row>
    <row r="443" spans="1:17" ht="20.100000000000001" customHeight="1" x14ac:dyDescent="0.3">
      <c r="A443" s="170">
        <v>440</v>
      </c>
      <c r="B443" s="120" t="str">
        <f t="shared" si="12"/>
        <v xml:space="preserve"> </v>
      </c>
      <c r="C443" s="186" t="s">
        <v>74</v>
      </c>
      <c r="D443" s="117"/>
      <c r="E443" s="43"/>
      <c r="Q443" s="168">
        <f t="shared" si="13"/>
        <v>0</v>
      </c>
    </row>
    <row r="444" spans="1:17" ht="20.100000000000001" customHeight="1" x14ac:dyDescent="0.3">
      <c r="A444" s="170">
        <v>441</v>
      </c>
      <c r="B444" s="120" t="str">
        <f t="shared" si="12"/>
        <v xml:space="preserve"> </v>
      </c>
      <c r="C444" s="186" t="s">
        <v>74</v>
      </c>
      <c r="D444" s="117"/>
      <c r="E444" s="43"/>
      <c r="Q444" s="168">
        <f t="shared" si="13"/>
        <v>0</v>
      </c>
    </row>
    <row r="445" spans="1:17" ht="20.100000000000001" customHeight="1" x14ac:dyDescent="0.3">
      <c r="A445" s="170">
        <v>442</v>
      </c>
      <c r="B445" s="120" t="str">
        <f t="shared" si="12"/>
        <v xml:space="preserve"> </v>
      </c>
      <c r="C445" s="186" t="s">
        <v>74</v>
      </c>
      <c r="D445" s="117"/>
      <c r="E445" s="43"/>
      <c r="Q445" s="168">
        <f t="shared" si="13"/>
        <v>0</v>
      </c>
    </row>
    <row r="446" spans="1:17" ht="20.100000000000001" customHeight="1" x14ac:dyDescent="0.3">
      <c r="A446" s="170">
        <v>443</v>
      </c>
      <c r="B446" s="120" t="str">
        <f t="shared" si="12"/>
        <v xml:space="preserve"> </v>
      </c>
      <c r="C446" s="186" t="s">
        <v>74</v>
      </c>
      <c r="D446" s="117"/>
      <c r="E446" s="43"/>
      <c r="Q446" s="168">
        <f t="shared" si="13"/>
        <v>0</v>
      </c>
    </row>
    <row r="447" spans="1:17" ht="20.100000000000001" customHeight="1" x14ac:dyDescent="0.3">
      <c r="A447" s="170">
        <v>444</v>
      </c>
      <c r="B447" s="120" t="str">
        <f t="shared" si="12"/>
        <v xml:space="preserve"> </v>
      </c>
      <c r="C447" s="186" t="s">
        <v>74</v>
      </c>
      <c r="D447" s="117"/>
      <c r="E447" s="43"/>
      <c r="Q447" s="168">
        <f t="shared" si="13"/>
        <v>0</v>
      </c>
    </row>
    <row r="448" spans="1:17" ht="20.100000000000001" customHeight="1" x14ac:dyDescent="0.3">
      <c r="A448" s="170">
        <v>445</v>
      </c>
      <c r="B448" s="120" t="str">
        <f t="shared" si="12"/>
        <v xml:space="preserve"> </v>
      </c>
      <c r="C448" s="186" t="s">
        <v>74</v>
      </c>
      <c r="D448" s="117"/>
      <c r="E448" s="43"/>
      <c r="Q448" s="168">
        <f t="shared" si="13"/>
        <v>0</v>
      </c>
    </row>
    <row r="449" spans="1:17" ht="20.100000000000001" customHeight="1" x14ac:dyDescent="0.3">
      <c r="A449" s="170">
        <v>446</v>
      </c>
      <c r="B449" s="120" t="str">
        <f t="shared" si="12"/>
        <v xml:space="preserve"> </v>
      </c>
      <c r="C449" s="186" t="s">
        <v>74</v>
      </c>
      <c r="D449" s="117"/>
      <c r="E449" s="43"/>
      <c r="Q449" s="168">
        <f t="shared" si="13"/>
        <v>0</v>
      </c>
    </row>
    <row r="450" spans="1:17" ht="20.100000000000001" customHeight="1" x14ac:dyDescent="0.3">
      <c r="A450" s="170">
        <v>447</v>
      </c>
      <c r="B450" s="120" t="str">
        <f t="shared" si="12"/>
        <v xml:space="preserve"> </v>
      </c>
      <c r="C450" s="186" t="s">
        <v>74</v>
      </c>
      <c r="D450" s="117"/>
      <c r="E450" s="43"/>
      <c r="Q450" s="168">
        <f t="shared" si="13"/>
        <v>0</v>
      </c>
    </row>
    <row r="451" spans="1:17" ht="20.100000000000001" customHeight="1" x14ac:dyDescent="0.3">
      <c r="A451" s="170">
        <v>448</v>
      </c>
      <c r="B451" s="120" t="str">
        <f t="shared" si="12"/>
        <v xml:space="preserve"> </v>
      </c>
      <c r="C451" s="186" t="s">
        <v>74</v>
      </c>
      <c r="D451" s="117"/>
      <c r="E451" s="43"/>
      <c r="Q451" s="168">
        <f t="shared" si="13"/>
        <v>0</v>
      </c>
    </row>
    <row r="452" spans="1:17" ht="20.100000000000001" customHeight="1" x14ac:dyDescent="0.3">
      <c r="A452" s="170">
        <v>449</v>
      </c>
      <c r="B452" s="120" t="str">
        <f t="shared" si="12"/>
        <v xml:space="preserve"> </v>
      </c>
      <c r="C452" s="186" t="s">
        <v>74</v>
      </c>
      <c r="D452" s="117"/>
      <c r="E452" s="43"/>
      <c r="Q452" s="168">
        <f t="shared" si="13"/>
        <v>0</v>
      </c>
    </row>
    <row r="453" spans="1:17" ht="20.100000000000001" customHeight="1" x14ac:dyDescent="0.3">
      <c r="A453" s="170">
        <v>450</v>
      </c>
      <c r="B453" s="120" t="str">
        <f t="shared" ref="B453:B516" si="14">_xlfn.CONCAT(C453,D453)</f>
        <v xml:space="preserve"> </v>
      </c>
      <c r="C453" s="186" t="s">
        <v>74</v>
      </c>
      <c r="D453" s="117"/>
      <c r="E453" s="43"/>
      <c r="Q453" s="168">
        <f t="shared" ref="Q453:Q516" si="15">IF(AND(D453&gt;0,OR(C453="",C453=" ")),1,0)</f>
        <v>0</v>
      </c>
    </row>
    <row r="454" spans="1:17" ht="20.100000000000001" customHeight="1" x14ac:dyDescent="0.3">
      <c r="A454" s="170">
        <v>451</v>
      </c>
      <c r="B454" s="120" t="str">
        <f t="shared" si="14"/>
        <v xml:space="preserve"> </v>
      </c>
      <c r="C454" s="186" t="s">
        <v>74</v>
      </c>
      <c r="D454" s="117"/>
      <c r="E454" s="43"/>
      <c r="Q454" s="168">
        <f t="shared" si="15"/>
        <v>0</v>
      </c>
    </row>
    <row r="455" spans="1:17" ht="20.100000000000001" customHeight="1" x14ac:dyDescent="0.3">
      <c r="A455" s="170">
        <v>452</v>
      </c>
      <c r="B455" s="120" t="str">
        <f t="shared" si="14"/>
        <v xml:space="preserve"> </v>
      </c>
      <c r="C455" s="186" t="s">
        <v>74</v>
      </c>
      <c r="D455" s="117"/>
      <c r="E455" s="43"/>
      <c r="Q455" s="168">
        <f t="shared" si="15"/>
        <v>0</v>
      </c>
    </row>
    <row r="456" spans="1:17" ht="20.100000000000001" customHeight="1" x14ac:dyDescent="0.3">
      <c r="A456" s="170">
        <v>453</v>
      </c>
      <c r="B456" s="120" t="str">
        <f t="shared" si="14"/>
        <v xml:space="preserve"> </v>
      </c>
      <c r="C456" s="186" t="s">
        <v>74</v>
      </c>
      <c r="D456" s="117"/>
      <c r="E456" s="43"/>
      <c r="Q456" s="168">
        <f t="shared" si="15"/>
        <v>0</v>
      </c>
    </row>
    <row r="457" spans="1:17" ht="20.100000000000001" customHeight="1" x14ac:dyDescent="0.3">
      <c r="A457" s="170">
        <v>454</v>
      </c>
      <c r="B457" s="120" t="str">
        <f t="shared" si="14"/>
        <v xml:space="preserve"> </v>
      </c>
      <c r="C457" s="186" t="s">
        <v>74</v>
      </c>
      <c r="D457" s="117"/>
      <c r="E457" s="43"/>
      <c r="Q457" s="168">
        <f t="shared" si="15"/>
        <v>0</v>
      </c>
    </row>
    <row r="458" spans="1:17" ht="20.100000000000001" customHeight="1" x14ac:dyDescent="0.3">
      <c r="A458" s="170">
        <v>455</v>
      </c>
      <c r="B458" s="120" t="str">
        <f t="shared" si="14"/>
        <v xml:space="preserve"> </v>
      </c>
      <c r="C458" s="186" t="s">
        <v>74</v>
      </c>
      <c r="D458" s="117"/>
      <c r="E458" s="43"/>
      <c r="Q458" s="168">
        <f t="shared" si="15"/>
        <v>0</v>
      </c>
    </row>
    <row r="459" spans="1:17" ht="20.100000000000001" customHeight="1" x14ac:dyDescent="0.3">
      <c r="A459" s="170">
        <v>456</v>
      </c>
      <c r="B459" s="120" t="str">
        <f t="shared" si="14"/>
        <v xml:space="preserve"> </v>
      </c>
      <c r="C459" s="186" t="s">
        <v>74</v>
      </c>
      <c r="D459" s="117"/>
      <c r="E459" s="43"/>
      <c r="Q459" s="168">
        <f t="shared" si="15"/>
        <v>0</v>
      </c>
    </row>
    <row r="460" spans="1:17" ht="20.100000000000001" customHeight="1" x14ac:dyDescent="0.3">
      <c r="A460" s="170">
        <v>457</v>
      </c>
      <c r="B460" s="120" t="str">
        <f t="shared" si="14"/>
        <v xml:space="preserve"> </v>
      </c>
      <c r="C460" s="186" t="s">
        <v>74</v>
      </c>
      <c r="D460" s="117"/>
      <c r="E460" s="43"/>
      <c r="Q460" s="168">
        <f t="shared" si="15"/>
        <v>0</v>
      </c>
    </row>
    <row r="461" spans="1:17" ht="20.100000000000001" customHeight="1" x14ac:dyDescent="0.3">
      <c r="A461" s="170">
        <v>458</v>
      </c>
      <c r="B461" s="120" t="str">
        <f t="shared" si="14"/>
        <v xml:space="preserve"> </v>
      </c>
      <c r="C461" s="186" t="s">
        <v>74</v>
      </c>
      <c r="D461" s="117"/>
      <c r="E461" s="43"/>
      <c r="Q461" s="168">
        <f t="shared" si="15"/>
        <v>0</v>
      </c>
    </row>
    <row r="462" spans="1:17" ht="20.100000000000001" customHeight="1" x14ac:dyDescent="0.3">
      <c r="A462" s="170">
        <v>459</v>
      </c>
      <c r="B462" s="120" t="str">
        <f t="shared" si="14"/>
        <v xml:space="preserve"> </v>
      </c>
      <c r="C462" s="186" t="s">
        <v>74</v>
      </c>
      <c r="D462" s="117"/>
      <c r="E462" s="43"/>
      <c r="Q462" s="168">
        <f t="shared" si="15"/>
        <v>0</v>
      </c>
    </row>
    <row r="463" spans="1:17" ht="20.100000000000001" customHeight="1" x14ac:dyDescent="0.3">
      <c r="A463" s="170">
        <v>460</v>
      </c>
      <c r="B463" s="120" t="str">
        <f t="shared" si="14"/>
        <v xml:space="preserve"> </v>
      </c>
      <c r="C463" s="186" t="s">
        <v>74</v>
      </c>
      <c r="D463" s="117"/>
      <c r="E463" s="43"/>
      <c r="Q463" s="168">
        <f t="shared" si="15"/>
        <v>0</v>
      </c>
    </row>
    <row r="464" spans="1:17" ht="20.100000000000001" customHeight="1" x14ac:dyDescent="0.3">
      <c r="A464" s="170">
        <v>461</v>
      </c>
      <c r="B464" s="120" t="str">
        <f t="shared" si="14"/>
        <v xml:space="preserve"> </v>
      </c>
      <c r="C464" s="186" t="s">
        <v>74</v>
      </c>
      <c r="D464" s="117"/>
      <c r="E464" s="43"/>
      <c r="Q464" s="168">
        <f t="shared" si="15"/>
        <v>0</v>
      </c>
    </row>
    <row r="465" spans="1:17" ht="20.100000000000001" customHeight="1" x14ac:dyDescent="0.3">
      <c r="A465" s="170">
        <v>462</v>
      </c>
      <c r="B465" s="120" t="str">
        <f t="shared" si="14"/>
        <v xml:space="preserve"> </v>
      </c>
      <c r="C465" s="186" t="s">
        <v>74</v>
      </c>
      <c r="D465" s="117"/>
      <c r="E465" s="43"/>
      <c r="Q465" s="168">
        <f t="shared" si="15"/>
        <v>0</v>
      </c>
    </row>
    <row r="466" spans="1:17" ht="20.100000000000001" customHeight="1" x14ac:dyDescent="0.3">
      <c r="A466" s="170">
        <v>463</v>
      </c>
      <c r="B466" s="120" t="str">
        <f t="shared" si="14"/>
        <v xml:space="preserve"> </v>
      </c>
      <c r="C466" s="186" t="s">
        <v>74</v>
      </c>
      <c r="D466" s="117"/>
      <c r="E466" s="43"/>
      <c r="Q466" s="168">
        <f t="shared" si="15"/>
        <v>0</v>
      </c>
    </row>
    <row r="467" spans="1:17" ht="20.100000000000001" customHeight="1" x14ac:dyDescent="0.3">
      <c r="A467" s="170">
        <v>464</v>
      </c>
      <c r="B467" s="120" t="str">
        <f t="shared" si="14"/>
        <v xml:space="preserve"> </v>
      </c>
      <c r="C467" s="186" t="s">
        <v>74</v>
      </c>
      <c r="D467" s="117"/>
      <c r="E467" s="43"/>
      <c r="Q467" s="168">
        <f t="shared" si="15"/>
        <v>0</v>
      </c>
    </row>
    <row r="468" spans="1:17" ht="20.100000000000001" customHeight="1" x14ac:dyDescent="0.3">
      <c r="A468" s="170">
        <v>465</v>
      </c>
      <c r="B468" s="120" t="str">
        <f t="shared" si="14"/>
        <v xml:space="preserve"> </v>
      </c>
      <c r="C468" s="186" t="s">
        <v>74</v>
      </c>
      <c r="D468" s="117"/>
      <c r="E468" s="43"/>
      <c r="Q468" s="168">
        <f t="shared" si="15"/>
        <v>0</v>
      </c>
    </row>
    <row r="469" spans="1:17" ht="20.100000000000001" customHeight="1" x14ac:dyDescent="0.3">
      <c r="A469" s="170">
        <v>466</v>
      </c>
      <c r="B469" s="120" t="str">
        <f t="shared" si="14"/>
        <v xml:space="preserve"> </v>
      </c>
      <c r="C469" s="186" t="s">
        <v>74</v>
      </c>
      <c r="D469" s="117"/>
      <c r="E469" s="43"/>
      <c r="Q469" s="168">
        <f t="shared" si="15"/>
        <v>0</v>
      </c>
    </row>
    <row r="470" spans="1:17" ht="20.100000000000001" customHeight="1" x14ac:dyDescent="0.3">
      <c r="A470" s="170">
        <v>467</v>
      </c>
      <c r="B470" s="120" t="str">
        <f t="shared" si="14"/>
        <v xml:space="preserve"> </v>
      </c>
      <c r="C470" s="186" t="s">
        <v>74</v>
      </c>
      <c r="D470" s="117"/>
      <c r="E470" s="43"/>
      <c r="Q470" s="168">
        <f t="shared" si="15"/>
        <v>0</v>
      </c>
    </row>
    <row r="471" spans="1:17" ht="20.100000000000001" customHeight="1" x14ac:dyDescent="0.3">
      <c r="A471" s="170">
        <v>468</v>
      </c>
      <c r="B471" s="120" t="str">
        <f t="shared" si="14"/>
        <v xml:space="preserve"> </v>
      </c>
      <c r="C471" s="186" t="s">
        <v>74</v>
      </c>
      <c r="D471" s="117"/>
      <c r="E471" s="43"/>
      <c r="Q471" s="168">
        <f t="shared" si="15"/>
        <v>0</v>
      </c>
    </row>
    <row r="472" spans="1:17" ht="20.100000000000001" customHeight="1" x14ac:dyDescent="0.3">
      <c r="A472" s="170">
        <v>469</v>
      </c>
      <c r="B472" s="120" t="str">
        <f t="shared" si="14"/>
        <v xml:space="preserve"> </v>
      </c>
      <c r="C472" s="186" t="s">
        <v>74</v>
      </c>
      <c r="D472" s="117"/>
      <c r="E472" s="43"/>
      <c r="Q472" s="168">
        <f t="shared" si="15"/>
        <v>0</v>
      </c>
    </row>
    <row r="473" spans="1:17" ht="20.100000000000001" customHeight="1" x14ac:dyDescent="0.3">
      <c r="A473" s="170">
        <v>470</v>
      </c>
      <c r="B473" s="120" t="str">
        <f t="shared" si="14"/>
        <v xml:space="preserve"> </v>
      </c>
      <c r="C473" s="186" t="s">
        <v>74</v>
      </c>
      <c r="D473" s="117"/>
      <c r="E473" s="43"/>
      <c r="Q473" s="168">
        <f t="shared" si="15"/>
        <v>0</v>
      </c>
    </row>
    <row r="474" spans="1:17" ht="20.100000000000001" customHeight="1" x14ac:dyDescent="0.3">
      <c r="A474" s="170">
        <v>471</v>
      </c>
      <c r="B474" s="120" t="str">
        <f t="shared" si="14"/>
        <v xml:space="preserve"> </v>
      </c>
      <c r="C474" s="186" t="s">
        <v>74</v>
      </c>
      <c r="D474" s="117"/>
      <c r="E474" s="43"/>
      <c r="Q474" s="168">
        <f t="shared" si="15"/>
        <v>0</v>
      </c>
    </row>
    <row r="475" spans="1:17" ht="20.100000000000001" customHeight="1" x14ac:dyDescent="0.3">
      <c r="A475" s="170">
        <v>472</v>
      </c>
      <c r="B475" s="120" t="str">
        <f t="shared" si="14"/>
        <v xml:space="preserve"> </v>
      </c>
      <c r="C475" s="186" t="s">
        <v>74</v>
      </c>
      <c r="D475" s="117"/>
      <c r="E475" s="43"/>
      <c r="Q475" s="168">
        <f t="shared" si="15"/>
        <v>0</v>
      </c>
    </row>
    <row r="476" spans="1:17" ht="20.100000000000001" customHeight="1" x14ac:dyDescent="0.3">
      <c r="A476" s="170">
        <v>473</v>
      </c>
      <c r="B476" s="120" t="str">
        <f t="shared" si="14"/>
        <v xml:space="preserve"> </v>
      </c>
      <c r="C476" s="186" t="s">
        <v>74</v>
      </c>
      <c r="D476" s="117"/>
      <c r="E476" s="43"/>
      <c r="Q476" s="168">
        <f t="shared" si="15"/>
        <v>0</v>
      </c>
    </row>
    <row r="477" spans="1:17" ht="20.100000000000001" customHeight="1" x14ac:dyDescent="0.3">
      <c r="A477" s="170">
        <v>474</v>
      </c>
      <c r="B477" s="120" t="str">
        <f t="shared" si="14"/>
        <v xml:space="preserve"> </v>
      </c>
      <c r="C477" s="186" t="s">
        <v>74</v>
      </c>
      <c r="D477" s="117"/>
      <c r="E477" s="43"/>
      <c r="Q477" s="168">
        <f t="shared" si="15"/>
        <v>0</v>
      </c>
    </row>
    <row r="478" spans="1:17" ht="20.100000000000001" customHeight="1" x14ac:dyDescent="0.3">
      <c r="A478" s="170">
        <v>475</v>
      </c>
      <c r="B478" s="120" t="str">
        <f t="shared" si="14"/>
        <v xml:space="preserve"> </v>
      </c>
      <c r="C478" s="186" t="s">
        <v>74</v>
      </c>
      <c r="D478" s="117"/>
      <c r="E478" s="43"/>
      <c r="Q478" s="168">
        <f t="shared" si="15"/>
        <v>0</v>
      </c>
    </row>
    <row r="479" spans="1:17" ht="20.100000000000001" customHeight="1" x14ac:dyDescent="0.3">
      <c r="A479" s="170">
        <v>476</v>
      </c>
      <c r="B479" s="120" t="str">
        <f t="shared" si="14"/>
        <v xml:space="preserve"> </v>
      </c>
      <c r="C479" s="186" t="s">
        <v>74</v>
      </c>
      <c r="D479" s="117"/>
      <c r="E479" s="43"/>
      <c r="Q479" s="168">
        <f t="shared" si="15"/>
        <v>0</v>
      </c>
    </row>
    <row r="480" spans="1:17" ht="20.100000000000001" customHeight="1" x14ac:dyDescent="0.3">
      <c r="A480" s="170">
        <v>477</v>
      </c>
      <c r="B480" s="120" t="str">
        <f t="shared" si="14"/>
        <v xml:space="preserve"> </v>
      </c>
      <c r="C480" s="186" t="s">
        <v>74</v>
      </c>
      <c r="D480" s="117"/>
      <c r="E480" s="43"/>
      <c r="Q480" s="168">
        <f t="shared" si="15"/>
        <v>0</v>
      </c>
    </row>
    <row r="481" spans="1:17" ht="20.100000000000001" customHeight="1" x14ac:dyDescent="0.3">
      <c r="A481" s="170">
        <v>478</v>
      </c>
      <c r="B481" s="120" t="str">
        <f t="shared" si="14"/>
        <v xml:space="preserve"> </v>
      </c>
      <c r="C481" s="186" t="s">
        <v>74</v>
      </c>
      <c r="D481" s="117"/>
      <c r="E481" s="43"/>
      <c r="Q481" s="168">
        <f t="shared" si="15"/>
        <v>0</v>
      </c>
    </row>
    <row r="482" spans="1:17" ht="20.100000000000001" customHeight="1" x14ac:dyDescent="0.3">
      <c r="A482" s="170">
        <v>479</v>
      </c>
      <c r="B482" s="120" t="str">
        <f t="shared" si="14"/>
        <v xml:space="preserve"> </v>
      </c>
      <c r="C482" s="186" t="s">
        <v>74</v>
      </c>
      <c r="D482" s="117"/>
      <c r="E482" s="43"/>
      <c r="Q482" s="168">
        <f t="shared" si="15"/>
        <v>0</v>
      </c>
    </row>
    <row r="483" spans="1:17" ht="20.100000000000001" customHeight="1" x14ac:dyDescent="0.3">
      <c r="A483" s="170">
        <v>480</v>
      </c>
      <c r="B483" s="120" t="str">
        <f t="shared" si="14"/>
        <v xml:space="preserve"> </v>
      </c>
      <c r="C483" s="186" t="s">
        <v>74</v>
      </c>
      <c r="D483" s="117"/>
      <c r="E483" s="43"/>
      <c r="Q483" s="168">
        <f t="shared" si="15"/>
        <v>0</v>
      </c>
    </row>
    <row r="484" spans="1:17" ht="20.100000000000001" customHeight="1" x14ac:dyDescent="0.3">
      <c r="A484" s="170">
        <v>481</v>
      </c>
      <c r="B484" s="120" t="str">
        <f t="shared" si="14"/>
        <v xml:space="preserve"> </v>
      </c>
      <c r="C484" s="186" t="s">
        <v>74</v>
      </c>
      <c r="D484" s="117"/>
      <c r="E484" s="43"/>
      <c r="Q484" s="168">
        <f t="shared" si="15"/>
        <v>0</v>
      </c>
    </row>
    <row r="485" spans="1:17" ht="20.100000000000001" customHeight="1" x14ac:dyDescent="0.3">
      <c r="A485" s="170">
        <v>482</v>
      </c>
      <c r="B485" s="120" t="str">
        <f t="shared" si="14"/>
        <v xml:space="preserve"> </v>
      </c>
      <c r="C485" s="186" t="s">
        <v>74</v>
      </c>
      <c r="D485" s="117"/>
      <c r="E485" s="43"/>
      <c r="Q485" s="168">
        <f t="shared" si="15"/>
        <v>0</v>
      </c>
    </row>
    <row r="486" spans="1:17" ht="20.100000000000001" customHeight="1" x14ac:dyDescent="0.3">
      <c r="A486" s="170">
        <v>483</v>
      </c>
      <c r="B486" s="120" t="str">
        <f t="shared" si="14"/>
        <v xml:space="preserve"> </v>
      </c>
      <c r="C486" s="186" t="s">
        <v>74</v>
      </c>
      <c r="D486" s="117"/>
      <c r="E486" s="43"/>
      <c r="Q486" s="168">
        <f t="shared" si="15"/>
        <v>0</v>
      </c>
    </row>
    <row r="487" spans="1:17" ht="20.100000000000001" customHeight="1" x14ac:dyDescent="0.3">
      <c r="A487" s="170">
        <v>484</v>
      </c>
      <c r="B487" s="120" t="str">
        <f t="shared" si="14"/>
        <v xml:space="preserve"> </v>
      </c>
      <c r="C487" s="186" t="s">
        <v>74</v>
      </c>
      <c r="D487" s="117"/>
      <c r="E487" s="43"/>
      <c r="Q487" s="168">
        <f t="shared" si="15"/>
        <v>0</v>
      </c>
    </row>
    <row r="488" spans="1:17" ht="20.100000000000001" customHeight="1" x14ac:dyDescent="0.3">
      <c r="A488" s="170">
        <v>485</v>
      </c>
      <c r="B488" s="120" t="str">
        <f t="shared" si="14"/>
        <v xml:space="preserve"> </v>
      </c>
      <c r="C488" s="186" t="s">
        <v>74</v>
      </c>
      <c r="D488" s="117"/>
      <c r="E488" s="43"/>
      <c r="Q488" s="168">
        <f t="shared" si="15"/>
        <v>0</v>
      </c>
    </row>
    <row r="489" spans="1:17" ht="20.100000000000001" customHeight="1" x14ac:dyDescent="0.3">
      <c r="A489" s="170">
        <v>486</v>
      </c>
      <c r="B489" s="120" t="str">
        <f t="shared" si="14"/>
        <v xml:space="preserve"> </v>
      </c>
      <c r="C489" s="186" t="s">
        <v>74</v>
      </c>
      <c r="D489" s="117"/>
      <c r="E489" s="43"/>
      <c r="Q489" s="168">
        <f t="shared" si="15"/>
        <v>0</v>
      </c>
    </row>
    <row r="490" spans="1:17" ht="20.100000000000001" customHeight="1" x14ac:dyDescent="0.3">
      <c r="A490" s="170">
        <v>487</v>
      </c>
      <c r="B490" s="120" t="str">
        <f t="shared" si="14"/>
        <v xml:space="preserve"> </v>
      </c>
      <c r="C490" s="186" t="s">
        <v>74</v>
      </c>
      <c r="D490" s="117"/>
      <c r="E490" s="43"/>
      <c r="Q490" s="168">
        <f t="shared" si="15"/>
        <v>0</v>
      </c>
    </row>
    <row r="491" spans="1:17" ht="20.100000000000001" customHeight="1" x14ac:dyDescent="0.3">
      <c r="A491" s="170">
        <v>488</v>
      </c>
      <c r="B491" s="120" t="str">
        <f t="shared" si="14"/>
        <v xml:space="preserve"> </v>
      </c>
      <c r="C491" s="186" t="s">
        <v>74</v>
      </c>
      <c r="D491" s="117"/>
      <c r="E491" s="43"/>
      <c r="Q491" s="168">
        <f t="shared" si="15"/>
        <v>0</v>
      </c>
    </row>
    <row r="492" spans="1:17" ht="20.100000000000001" customHeight="1" x14ac:dyDescent="0.3">
      <c r="A492" s="170">
        <v>489</v>
      </c>
      <c r="B492" s="120" t="str">
        <f t="shared" si="14"/>
        <v xml:space="preserve"> </v>
      </c>
      <c r="C492" s="186" t="s">
        <v>74</v>
      </c>
      <c r="D492" s="117"/>
      <c r="E492" s="43"/>
      <c r="Q492" s="168">
        <f t="shared" si="15"/>
        <v>0</v>
      </c>
    </row>
    <row r="493" spans="1:17" ht="20.100000000000001" customHeight="1" x14ac:dyDescent="0.3">
      <c r="A493" s="170">
        <v>490</v>
      </c>
      <c r="B493" s="120" t="str">
        <f t="shared" si="14"/>
        <v xml:space="preserve"> </v>
      </c>
      <c r="C493" s="186" t="s">
        <v>74</v>
      </c>
      <c r="D493" s="117"/>
      <c r="E493" s="43"/>
      <c r="Q493" s="168">
        <f t="shared" si="15"/>
        <v>0</v>
      </c>
    </row>
    <row r="494" spans="1:17" ht="20.100000000000001" customHeight="1" x14ac:dyDescent="0.3">
      <c r="A494" s="170">
        <v>491</v>
      </c>
      <c r="B494" s="120" t="str">
        <f t="shared" si="14"/>
        <v xml:space="preserve"> </v>
      </c>
      <c r="C494" s="186" t="s">
        <v>74</v>
      </c>
      <c r="D494" s="117"/>
      <c r="E494" s="43"/>
      <c r="Q494" s="168">
        <f t="shared" si="15"/>
        <v>0</v>
      </c>
    </row>
    <row r="495" spans="1:17" ht="20.100000000000001" customHeight="1" x14ac:dyDescent="0.3">
      <c r="A495" s="170">
        <v>492</v>
      </c>
      <c r="B495" s="120" t="str">
        <f t="shared" si="14"/>
        <v xml:space="preserve"> </v>
      </c>
      <c r="C495" s="186" t="s">
        <v>74</v>
      </c>
      <c r="D495" s="117"/>
      <c r="E495" s="43"/>
      <c r="Q495" s="168">
        <f t="shared" si="15"/>
        <v>0</v>
      </c>
    </row>
    <row r="496" spans="1:17" ht="20.100000000000001" customHeight="1" x14ac:dyDescent="0.3">
      <c r="A496" s="170">
        <v>493</v>
      </c>
      <c r="B496" s="120" t="str">
        <f t="shared" si="14"/>
        <v xml:space="preserve"> </v>
      </c>
      <c r="C496" s="186" t="s">
        <v>74</v>
      </c>
      <c r="D496" s="117"/>
      <c r="E496" s="43"/>
      <c r="Q496" s="168">
        <f t="shared" si="15"/>
        <v>0</v>
      </c>
    </row>
    <row r="497" spans="1:17" ht="20.100000000000001" customHeight="1" x14ac:dyDescent="0.3">
      <c r="A497" s="170">
        <v>494</v>
      </c>
      <c r="B497" s="120" t="str">
        <f t="shared" si="14"/>
        <v xml:space="preserve"> </v>
      </c>
      <c r="C497" s="186" t="s">
        <v>74</v>
      </c>
      <c r="D497" s="117"/>
      <c r="E497" s="43"/>
      <c r="Q497" s="168">
        <f t="shared" si="15"/>
        <v>0</v>
      </c>
    </row>
    <row r="498" spans="1:17" ht="20.100000000000001" customHeight="1" x14ac:dyDescent="0.3">
      <c r="A498" s="170">
        <v>495</v>
      </c>
      <c r="B498" s="120" t="str">
        <f t="shared" si="14"/>
        <v xml:space="preserve"> </v>
      </c>
      <c r="C498" s="186" t="s">
        <v>74</v>
      </c>
      <c r="D498" s="117"/>
      <c r="E498" s="43"/>
      <c r="Q498" s="168">
        <f t="shared" si="15"/>
        <v>0</v>
      </c>
    </row>
    <row r="499" spans="1:17" ht="20.100000000000001" customHeight="1" x14ac:dyDescent="0.3">
      <c r="A499" s="170">
        <v>496</v>
      </c>
      <c r="B499" s="120" t="str">
        <f t="shared" si="14"/>
        <v xml:space="preserve"> </v>
      </c>
      <c r="C499" s="186" t="s">
        <v>74</v>
      </c>
      <c r="D499" s="117"/>
      <c r="E499" s="43"/>
      <c r="Q499" s="168">
        <f t="shared" si="15"/>
        <v>0</v>
      </c>
    </row>
    <row r="500" spans="1:17" ht="20.100000000000001" customHeight="1" x14ac:dyDescent="0.3">
      <c r="A500" s="170">
        <v>497</v>
      </c>
      <c r="B500" s="120" t="str">
        <f t="shared" si="14"/>
        <v xml:space="preserve"> </v>
      </c>
      <c r="C500" s="186" t="s">
        <v>74</v>
      </c>
      <c r="D500" s="117"/>
      <c r="E500" s="43"/>
      <c r="Q500" s="168">
        <f t="shared" si="15"/>
        <v>0</v>
      </c>
    </row>
    <row r="501" spans="1:17" ht="20.100000000000001" customHeight="1" x14ac:dyDescent="0.3">
      <c r="A501" s="170">
        <v>498</v>
      </c>
      <c r="B501" s="120" t="str">
        <f t="shared" si="14"/>
        <v xml:space="preserve"> </v>
      </c>
      <c r="C501" s="186" t="s">
        <v>74</v>
      </c>
      <c r="D501" s="117"/>
      <c r="E501" s="43"/>
      <c r="Q501" s="168">
        <f t="shared" si="15"/>
        <v>0</v>
      </c>
    </row>
    <row r="502" spans="1:17" ht="20.100000000000001" customHeight="1" x14ac:dyDescent="0.3">
      <c r="A502" s="170">
        <v>499</v>
      </c>
      <c r="B502" s="120" t="str">
        <f t="shared" si="14"/>
        <v xml:space="preserve"> </v>
      </c>
      <c r="C502" s="186" t="s">
        <v>74</v>
      </c>
      <c r="D502" s="117"/>
      <c r="E502" s="43"/>
      <c r="Q502" s="168">
        <f t="shared" si="15"/>
        <v>0</v>
      </c>
    </row>
    <row r="503" spans="1:17" ht="20.100000000000001" customHeight="1" x14ac:dyDescent="0.3">
      <c r="A503" s="170">
        <v>500</v>
      </c>
      <c r="B503" s="120" t="str">
        <f t="shared" si="14"/>
        <v xml:space="preserve"> </v>
      </c>
      <c r="C503" s="186" t="s">
        <v>74</v>
      </c>
      <c r="D503" s="117"/>
      <c r="E503" s="43"/>
      <c r="Q503" s="168">
        <f t="shared" si="15"/>
        <v>0</v>
      </c>
    </row>
    <row r="504" spans="1:17" ht="20.100000000000001" customHeight="1" x14ac:dyDescent="0.3">
      <c r="A504" s="170">
        <v>501</v>
      </c>
      <c r="B504" s="120" t="str">
        <f t="shared" si="14"/>
        <v xml:space="preserve"> </v>
      </c>
      <c r="C504" s="186" t="s">
        <v>74</v>
      </c>
      <c r="D504" s="117"/>
      <c r="E504" s="43"/>
      <c r="Q504" s="168">
        <f t="shared" si="15"/>
        <v>0</v>
      </c>
    </row>
    <row r="505" spans="1:17" ht="20.100000000000001" customHeight="1" x14ac:dyDescent="0.3">
      <c r="A505" s="170">
        <v>502</v>
      </c>
      <c r="B505" s="120" t="str">
        <f t="shared" si="14"/>
        <v xml:space="preserve"> </v>
      </c>
      <c r="C505" s="186" t="s">
        <v>74</v>
      </c>
      <c r="D505" s="117"/>
      <c r="E505" s="43"/>
      <c r="Q505" s="168">
        <f t="shared" si="15"/>
        <v>0</v>
      </c>
    </row>
    <row r="506" spans="1:17" ht="20.100000000000001" customHeight="1" x14ac:dyDescent="0.3">
      <c r="A506" s="170">
        <v>503</v>
      </c>
      <c r="B506" s="120" t="str">
        <f t="shared" si="14"/>
        <v xml:space="preserve"> </v>
      </c>
      <c r="C506" s="186" t="s">
        <v>74</v>
      </c>
      <c r="D506" s="117"/>
      <c r="E506" s="43"/>
      <c r="Q506" s="168">
        <f t="shared" si="15"/>
        <v>0</v>
      </c>
    </row>
    <row r="507" spans="1:17" ht="20.100000000000001" customHeight="1" x14ac:dyDescent="0.3">
      <c r="A507" s="170">
        <v>504</v>
      </c>
      <c r="B507" s="120" t="str">
        <f t="shared" si="14"/>
        <v xml:space="preserve"> </v>
      </c>
      <c r="C507" s="186" t="s">
        <v>74</v>
      </c>
      <c r="D507" s="117"/>
      <c r="E507" s="43"/>
      <c r="Q507" s="168">
        <f t="shared" si="15"/>
        <v>0</v>
      </c>
    </row>
    <row r="508" spans="1:17" ht="20.100000000000001" customHeight="1" x14ac:dyDescent="0.3">
      <c r="A508" s="170">
        <v>505</v>
      </c>
      <c r="B508" s="120" t="str">
        <f t="shared" si="14"/>
        <v xml:space="preserve"> </v>
      </c>
      <c r="C508" s="186" t="s">
        <v>74</v>
      </c>
      <c r="D508" s="117"/>
      <c r="E508" s="43"/>
      <c r="Q508" s="168">
        <f t="shared" si="15"/>
        <v>0</v>
      </c>
    </row>
    <row r="509" spans="1:17" ht="20.100000000000001" customHeight="1" x14ac:dyDescent="0.3">
      <c r="A509" s="170">
        <v>506</v>
      </c>
      <c r="B509" s="120" t="str">
        <f t="shared" si="14"/>
        <v xml:space="preserve"> </v>
      </c>
      <c r="C509" s="186" t="s">
        <v>74</v>
      </c>
      <c r="D509" s="117"/>
      <c r="E509" s="43"/>
      <c r="Q509" s="168">
        <f t="shared" si="15"/>
        <v>0</v>
      </c>
    </row>
    <row r="510" spans="1:17" ht="20.100000000000001" customHeight="1" x14ac:dyDescent="0.3">
      <c r="A510" s="170">
        <v>507</v>
      </c>
      <c r="B510" s="120" t="str">
        <f t="shared" si="14"/>
        <v xml:space="preserve"> </v>
      </c>
      <c r="C510" s="186" t="s">
        <v>74</v>
      </c>
      <c r="D510" s="117"/>
      <c r="E510" s="43"/>
      <c r="Q510" s="168">
        <f t="shared" si="15"/>
        <v>0</v>
      </c>
    </row>
    <row r="511" spans="1:17" ht="20.100000000000001" customHeight="1" x14ac:dyDescent="0.3">
      <c r="A511" s="170">
        <v>508</v>
      </c>
      <c r="B511" s="120" t="str">
        <f t="shared" si="14"/>
        <v xml:space="preserve"> </v>
      </c>
      <c r="C511" s="186" t="s">
        <v>74</v>
      </c>
      <c r="D511" s="117"/>
      <c r="E511" s="43"/>
      <c r="Q511" s="168">
        <f t="shared" si="15"/>
        <v>0</v>
      </c>
    </row>
    <row r="512" spans="1:17" ht="20.100000000000001" customHeight="1" x14ac:dyDescent="0.3">
      <c r="A512" s="170">
        <v>509</v>
      </c>
      <c r="B512" s="120" t="str">
        <f t="shared" si="14"/>
        <v xml:space="preserve"> </v>
      </c>
      <c r="C512" s="186" t="s">
        <v>74</v>
      </c>
      <c r="D512" s="117"/>
      <c r="E512" s="43"/>
      <c r="Q512" s="168">
        <f t="shared" si="15"/>
        <v>0</v>
      </c>
    </row>
    <row r="513" spans="1:17" ht="20.100000000000001" customHeight="1" x14ac:dyDescent="0.3">
      <c r="A513" s="170">
        <v>510</v>
      </c>
      <c r="B513" s="120" t="str">
        <f t="shared" si="14"/>
        <v xml:space="preserve"> </v>
      </c>
      <c r="C513" s="186" t="s">
        <v>74</v>
      </c>
      <c r="D513" s="117"/>
      <c r="E513" s="43"/>
      <c r="Q513" s="168">
        <f t="shared" si="15"/>
        <v>0</v>
      </c>
    </row>
    <row r="514" spans="1:17" ht="20.100000000000001" customHeight="1" x14ac:dyDescent="0.3">
      <c r="A514" s="170">
        <v>511</v>
      </c>
      <c r="B514" s="120" t="str">
        <f t="shared" si="14"/>
        <v xml:space="preserve"> </v>
      </c>
      <c r="C514" s="186" t="s">
        <v>74</v>
      </c>
      <c r="D514" s="117"/>
      <c r="E514" s="43"/>
      <c r="Q514" s="168">
        <f t="shared" si="15"/>
        <v>0</v>
      </c>
    </row>
    <row r="515" spans="1:17" ht="20.100000000000001" customHeight="1" x14ac:dyDescent="0.3">
      <c r="A515" s="170">
        <v>512</v>
      </c>
      <c r="B515" s="120" t="str">
        <f t="shared" si="14"/>
        <v xml:space="preserve"> </v>
      </c>
      <c r="C515" s="186" t="s">
        <v>74</v>
      </c>
      <c r="D515" s="117"/>
      <c r="E515" s="43"/>
      <c r="Q515" s="168">
        <f t="shared" si="15"/>
        <v>0</v>
      </c>
    </row>
    <row r="516" spans="1:17" ht="20.100000000000001" customHeight="1" x14ac:dyDescent="0.3">
      <c r="A516" s="170">
        <v>513</v>
      </c>
      <c r="B516" s="120" t="str">
        <f t="shared" si="14"/>
        <v xml:space="preserve"> </v>
      </c>
      <c r="C516" s="186" t="s">
        <v>74</v>
      </c>
      <c r="D516" s="117"/>
      <c r="E516" s="43"/>
      <c r="Q516" s="168">
        <f t="shared" si="15"/>
        <v>0</v>
      </c>
    </row>
    <row r="517" spans="1:17" ht="20.100000000000001" customHeight="1" x14ac:dyDescent="0.3">
      <c r="A517" s="170">
        <v>514</v>
      </c>
      <c r="B517" s="120" t="str">
        <f t="shared" ref="B517:B580" si="16">_xlfn.CONCAT(C517,D517)</f>
        <v xml:space="preserve"> </v>
      </c>
      <c r="C517" s="186" t="s">
        <v>74</v>
      </c>
      <c r="D517" s="117"/>
      <c r="E517" s="43"/>
      <c r="Q517" s="168">
        <f t="shared" ref="Q517:Q580" si="17">IF(AND(D517&gt;0,OR(C517="",C517=" ")),1,0)</f>
        <v>0</v>
      </c>
    </row>
    <row r="518" spans="1:17" ht="20.100000000000001" customHeight="1" x14ac:dyDescent="0.3">
      <c r="A518" s="170">
        <v>515</v>
      </c>
      <c r="B518" s="120" t="str">
        <f t="shared" si="16"/>
        <v xml:space="preserve"> </v>
      </c>
      <c r="C518" s="186" t="s">
        <v>74</v>
      </c>
      <c r="D518" s="117"/>
      <c r="E518" s="43"/>
      <c r="Q518" s="168">
        <f t="shared" si="17"/>
        <v>0</v>
      </c>
    </row>
    <row r="519" spans="1:17" ht="20.100000000000001" customHeight="1" x14ac:dyDescent="0.3">
      <c r="A519" s="170">
        <v>516</v>
      </c>
      <c r="B519" s="120" t="str">
        <f t="shared" si="16"/>
        <v xml:space="preserve"> </v>
      </c>
      <c r="C519" s="186" t="s">
        <v>74</v>
      </c>
      <c r="D519" s="117"/>
      <c r="E519" s="43"/>
      <c r="Q519" s="168">
        <f t="shared" si="17"/>
        <v>0</v>
      </c>
    </row>
    <row r="520" spans="1:17" ht="20.100000000000001" customHeight="1" x14ac:dyDescent="0.3">
      <c r="A520" s="170">
        <v>517</v>
      </c>
      <c r="B520" s="120" t="str">
        <f t="shared" si="16"/>
        <v xml:space="preserve"> </v>
      </c>
      <c r="C520" s="186" t="s">
        <v>74</v>
      </c>
      <c r="D520" s="117"/>
      <c r="E520" s="43"/>
      <c r="Q520" s="168">
        <f t="shared" si="17"/>
        <v>0</v>
      </c>
    </row>
    <row r="521" spans="1:17" ht="20.100000000000001" customHeight="1" x14ac:dyDescent="0.3">
      <c r="A521" s="170">
        <v>518</v>
      </c>
      <c r="B521" s="120" t="str">
        <f t="shared" si="16"/>
        <v xml:space="preserve"> </v>
      </c>
      <c r="C521" s="186" t="s">
        <v>74</v>
      </c>
      <c r="D521" s="117"/>
      <c r="E521" s="43"/>
      <c r="Q521" s="168">
        <f t="shared" si="17"/>
        <v>0</v>
      </c>
    </row>
    <row r="522" spans="1:17" ht="20.100000000000001" customHeight="1" x14ac:dyDescent="0.3">
      <c r="A522" s="170">
        <v>519</v>
      </c>
      <c r="B522" s="120" t="str">
        <f t="shared" si="16"/>
        <v xml:space="preserve"> </v>
      </c>
      <c r="C522" s="186" t="s">
        <v>74</v>
      </c>
      <c r="D522" s="117"/>
      <c r="E522" s="43"/>
      <c r="Q522" s="168">
        <f t="shared" si="17"/>
        <v>0</v>
      </c>
    </row>
    <row r="523" spans="1:17" ht="20.100000000000001" customHeight="1" x14ac:dyDescent="0.3">
      <c r="A523" s="170">
        <v>520</v>
      </c>
      <c r="B523" s="120" t="str">
        <f t="shared" si="16"/>
        <v xml:space="preserve"> </v>
      </c>
      <c r="C523" s="186" t="s">
        <v>74</v>
      </c>
      <c r="D523" s="117"/>
      <c r="E523" s="43"/>
      <c r="Q523" s="168">
        <f t="shared" si="17"/>
        <v>0</v>
      </c>
    </row>
    <row r="524" spans="1:17" ht="20.100000000000001" customHeight="1" x14ac:dyDescent="0.3">
      <c r="A524" s="170">
        <v>521</v>
      </c>
      <c r="B524" s="120" t="str">
        <f t="shared" si="16"/>
        <v xml:space="preserve"> </v>
      </c>
      <c r="C524" s="186" t="s">
        <v>74</v>
      </c>
      <c r="D524" s="117"/>
      <c r="E524" s="43"/>
      <c r="Q524" s="168">
        <f t="shared" si="17"/>
        <v>0</v>
      </c>
    </row>
    <row r="525" spans="1:17" ht="20.100000000000001" customHeight="1" x14ac:dyDescent="0.3">
      <c r="A525" s="170">
        <v>522</v>
      </c>
      <c r="B525" s="120" t="str">
        <f t="shared" si="16"/>
        <v xml:space="preserve"> </v>
      </c>
      <c r="C525" s="186" t="s">
        <v>74</v>
      </c>
      <c r="D525" s="117"/>
      <c r="E525" s="43"/>
      <c r="Q525" s="168">
        <f t="shared" si="17"/>
        <v>0</v>
      </c>
    </row>
    <row r="526" spans="1:17" ht="20.100000000000001" customHeight="1" x14ac:dyDescent="0.3">
      <c r="A526" s="170">
        <v>523</v>
      </c>
      <c r="B526" s="120" t="str">
        <f t="shared" si="16"/>
        <v xml:space="preserve"> </v>
      </c>
      <c r="C526" s="186" t="s">
        <v>74</v>
      </c>
      <c r="D526" s="117"/>
      <c r="E526" s="43"/>
      <c r="Q526" s="168">
        <f t="shared" si="17"/>
        <v>0</v>
      </c>
    </row>
    <row r="527" spans="1:17" ht="20.100000000000001" customHeight="1" x14ac:dyDescent="0.3">
      <c r="A527" s="170">
        <v>524</v>
      </c>
      <c r="B527" s="120" t="str">
        <f t="shared" si="16"/>
        <v xml:space="preserve"> </v>
      </c>
      <c r="C527" s="186" t="s">
        <v>74</v>
      </c>
      <c r="D527" s="117"/>
      <c r="E527" s="43"/>
      <c r="Q527" s="168">
        <f t="shared" si="17"/>
        <v>0</v>
      </c>
    </row>
    <row r="528" spans="1:17" ht="20.100000000000001" customHeight="1" x14ac:dyDescent="0.3">
      <c r="A528" s="170">
        <v>525</v>
      </c>
      <c r="B528" s="120" t="str">
        <f t="shared" si="16"/>
        <v xml:space="preserve"> </v>
      </c>
      <c r="C528" s="186" t="s">
        <v>74</v>
      </c>
      <c r="D528" s="117"/>
      <c r="E528" s="43"/>
      <c r="Q528" s="168">
        <f t="shared" si="17"/>
        <v>0</v>
      </c>
    </row>
    <row r="529" spans="1:17" ht="20.100000000000001" customHeight="1" x14ac:dyDescent="0.3">
      <c r="A529" s="170">
        <v>526</v>
      </c>
      <c r="B529" s="120" t="str">
        <f t="shared" si="16"/>
        <v xml:space="preserve"> </v>
      </c>
      <c r="C529" s="186" t="s">
        <v>74</v>
      </c>
      <c r="D529" s="117"/>
      <c r="E529" s="43"/>
      <c r="Q529" s="168">
        <f t="shared" si="17"/>
        <v>0</v>
      </c>
    </row>
    <row r="530" spans="1:17" ht="20.100000000000001" customHeight="1" x14ac:dyDescent="0.3">
      <c r="A530" s="170">
        <v>527</v>
      </c>
      <c r="B530" s="120" t="str">
        <f t="shared" si="16"/>
        <v xml:space="preserve"> </v>
      </c>
      <c r="C530" s="186" t="s">
        <v>74</v>
      </c>
      <c r="D530" s="117"/>
      <c r="E530" s="43"/>
      <c r="Q530" s="168">
        <f t="shared" si="17"/>
        <v>0</v>
      </c>
    </row>
    <row r="531" spans="1:17" ht="20.100000000000001" customHeight="1" x14ac:dyDescent="0.3">
      <c r="A531" s="170">
        <v>528</v>
      </c>
      <c r="B531" s="120" t="str">
        <f t="shared" si="16"/>
        <v xml:space="preserve"> </v>
      </c>
      <c r="C531" s="186" t="s">
        <v>74</v>
      </c>
      <c r="D531" s="117"/>
      <c r="E531" s="43"/>
      <c r="Q531" s="168">
        <f t="shared" si="17"/>
        <v>0</v>
      </c>
    </row>
    <row r="532" spans="1:17" ht="20.100000000000001" customHeight="1" x14ac:dyDescent="0.3">
      <c r="A532" s="170">
        <v>529</v>
      </c>
      <c r="B532" s="120" t="str">
        <f t="shared" si="16"/>
        <v xml:space="preserve"> </v>
      </c>
      <c r="C532" s="186" t="s">
        <v>74</v>
      </c>
      <c r="D532" s="117"/>
      <c r="E532" s="43"/>
      <c r="Q532" s="168">
        <f t="shared" si="17"/>
        <v>0</v>
      </c>
    </row>
    <row r="533" spans="1:17" ht="20.100000000000001" customHeight="1" x14ac:dyDescent="0.3">
      <c r="A533" s="170">
        <v>530</v>
      </c>
      <c r="B533" s="120" t="str">
        <f t="shared" si="16"/>
        <v xml:space="preserve"> </v>
      </c>
      <c r="C533" s="186" t="s">
        <v>74</v>
      </c>
      <c r="D533" s="117"/>
      <c r="E533" s="43"/>
      <c r="Q533" s="168">
        <f t="shared" si="17"/>
        <v>0</v>
      </c>
    </row>
    <row r="534" spans="1:17" ht="20.100000000000001" customHeight="1" x14ac:dyDescent="0.3">
      <c r="A534" s="170">
        <v>531</v>
      </c>
      <c r="B534" s="120" t="str">
        <f t="shared" si="16"/>
        <v xml:space="preserve"> </v>
      </c>
      <c r="C534" s="186" t="s">
        <v>74</v>
      </c>
      <c r="D534" s="117"/>
      <c r="E534" s="43"/>
      <c r="Q534" s="168">
        <f t="shared" si="17"/>
        <v>0</v>
      </c>
    </row>
    <row r="535" spans="1:17" ht="20.100000000000001" customHeight="1" x14ac:dyDescent="0.3">
      <c r="A535" s="170">
        <v>532</v>
      </c>
      <c r="B535" s="120" t="str">
        <f t="shared" si="16"/>
        <v xml:space="preserve"> </v>
      </c>
      <c r="C535" s="186" t="s">
        <v>74</v>
      </c>
      <c r="D535" s="117"/>
      <c r="E535" s="43"/>
      <c r="Q535" s="168">
        <f t="shared" si="17"/>
        <v>0</v>
      </c>
    </row>
    <row r="536" spans="1:17" ht="20.100000000000001" customHeight="1" x14ac:dyDescent="0.3">
      <c r="A536" s="170">
        <v>533</v>
      </c>
      <c r="B536" s="120" t="str">
        <f t="shared" si="16"/>
        <v xml:space="preserve"> </v>
      </c>
      <c r="C536" s="186" t="s">
        <v>74</v>
      </c>
      <c r="D536" s="117"/>
      <c r="E536" s="43"/>
      <c r="Q536" s="168">
        <f t="shared" si="17"/>
        <v>0</v>
      </c>
    </row>
    <row r="537" spans="1:17" ht="20.100000000000001" customHeight="1" x14ac:dyDescent="0.3">
      <c r="A537" s="170">
        <v>534</v>
      </c>
      <c r="B537" s="120" t="str">
        <f t="shared" si="16"/>
        <v xml:space="preserve"> </v>
      </c>
      <c r="C537" s="186" t="s">
        <v>74</v>
      </c>
      <c r="D537" s="117"/>
      <c r="E537" s="43"/>
      <c r="Q537" s="168">
        <f t="shared" si="17"/>
        <v>0</v>
      </c>
    </row>
    <row r="538" spans="1:17" ht="20.100000000000001" customHeight="1" x14ac:dyDescent="0.3">
      <c r="A538" s="170">
        <v>535</v>
      </c>
      <c r="B538" s="120" t="str">
        <f t="shared" si="16"/>
        <v xml:space="preserve"> </v>
      </c>
      <c r="C538" s="186" t="s">
        <v>74</v>
      </c>
      <c r="D538" s="117"/>
      <c r="E538" s="43"/>
      <c r="Q538" s="168">
        <f t="shared" si="17"/>
        <v>0</v>
      </c>
    </row>
    <row r="539" spans="1:17" ht="20.100000000000001" customHeight="1" x14ac:dyDescent="0.3">
      <c r="A539" s="170">
        <v>536</v>
      </c>
      <c r="B539" s="120" t="str">
        <f t="shared" si="16"/>
        <v xml:space="preserve"> </v>
      </c>
      <c r="C539" s="186" t="s">
        <v>74</v>
      </c>
      <c r="D539" s="117"/>
      <c r="E539" s="43"/>
      <c r="Q539" s="168">
        <f t="shared" si="17"/>
        <v>0</v>
      </c>
    </row>
    <row r="540" spans="1:17" ht="20.100000000000001" customHeight="1" x14ac:dyDescent="0.3">
      <c r="A540" s="170">
        <v>537</v>
      </c>
      <c r="B540" s="120" t="str">
        <f t="shared" si="16"/>
        <v xml:space="preserve"> </v>
      </c>
      <c r="C540" s="186" t="s">
        <v>74</v>
      </c>
      <c r="D540" s="117"/>
      <c r="E540" s="43"/>
      <c r="Q540" s="168">
        <f t="shared" si="17"/>
        <v>0</v>
      </c>
    </row>
    <row r="541" spans="1:17" ht="20.100000000000001" customHeight="1" x14ac:dyDescent="0.3">
      <c r="A541" s="170">
        <v>538</v>
      </c>
      <c r="B541" s="120" t="str">
        <f t="shared" si="16"/>
        <v xml:space="preserve"> </v>
      </c>
      <c r="C541" s="186" t="s">
        <v>74</v>
      </c>
      <c r="D541" s="117"/>
      <c r="E541" s="43"/>
      <c r="Q541" s="168">
        <f t="shared" si="17"/>
        <v>0</v>
      </c>
    </row>
    <row r="542" spans="1:17" ht="20.100000000000001" customHeight="1" x14ac:dyDescent="0.3">
      <c r="A542" s="170">
        <v>539</v>
      </c>
      <c r="B542" s="120" t="str">
        <f t="shared" si="16"/>
        <v xml:space="preserve"> </v>
      </c>
      <c r="C542" s="186" t="s">
        <v>74</v>
      </c>
      <c r="D542" s="117"/>
      <c r="E542" s="43"/>
      <c r="Q542" s="168">
        <f t="shared" si="17"/>
        <v>0</v>
      </c>
    </row>
    <row r="543" spans="1:17" ht="20.100000000000001" customHeight="1" x14ac:dyDescent="0.3">
      <c r="A543" s="170">
        <v>540</v>
      </c>
      <c r="B543" s="120" t="str">
        <f t="shared" si="16"/>
        <v xml:space="preserve"> </v>
      </c>
      <c r="C543" s="186" t="s">
        <v>74</v>
      </c>
      <c r="D543" s="117"/>
      <c r="E543" s="43"/>
      <c r="Q543" s="168">
        <f t="shared" si="17"/>
        <v>0</v>
      </c>
    </row>
    <row r="544" spans="1:17" ht="20.100000000000001" customHeight="1" x14ac:dyDescent="0.3">
      <c r="A544" s="170">
        <v>541</v>
      </c>
      <c r="B544" s="120" t="str">
        <f t="shared" si="16"/>
        <v xml:space="preserve"> </v>
      </c>
      <c r="C544" s="186" t="s">
        <v>74</v>
      </c>
      <c r="D544" s="117"/>
      <c r="E544" s="43"/>
      <c r="Q544" s="168">
        <f t="shared" si="17"/>
        <v>0</v>
      </c>
    </row>
    <row r="545" spans="1:17" ht="20.100000000000001" customHeight="1" x14ac:dyDescent="0.3">
      <c r="A545" s="170">
        <v>542</v>
      </c>
      <c r="B545" s="120" t="str">
        <f t="shared" si="16"/>
        <v xml:space="preserve"> </v>
      </c>
      <c r="C545" s="186" t="s">
        <v>74</v>
      </c>
      <c r="D545" s="117"/>
      <c r="E545" s="43"/>
      <c r="Q545" s="168">
        <f t="shared" si="17"/>
        <v>0</v>
      </c>
    </row>
    <row r="546" spans="1:17" ht="20.100000000000001" customHeight="1" x14ac:dyDescent="0.3">
      <c r="A546" s="170">
        <v>543</v>
      </c>
      <c r="B546" s="120" t="str">
        <f t="shared" si="16"/>
        <v xml:space="preserve"> </v>
      </c>
      <c r="C546" s="186" t="s">
        <v>74</v>
      </c>
      <c r="D546" s="117"/>
      <c r="E546" s="43"/>
      <c r="Q546" s="168">
        <f t="shared" si="17"/>
        <v>0</v>
      </c>
    </row>
    <row r="547" spans="1:17" ht="20.100000000000001" customHeight="1" x14ac:dyDescent="0.3">
      <c r="A547" s="170">
        <v>544</v>
      </c>
      <c r="B547" s="120" t="str">
        <f t="shared" si="16"/>
        <v xml:space="preserve"> </v>
      </c>
      <c r="C547" s="186" t="s">
        <v>74</v>
      </c>
      <c r="D547" s="117"/>
      <c r="E547" s="43"/>
      <c r="Q547" s="168">
        <f t="shared" si="17"/>
        <v>0</v>
      </c>
    </row>
    <row r="548" spans="1:17" ht="20.100000000000001" customHeight="1" x14ac:dyDescent="0.3">
      <c r="A548" s="170">
        <v>545</v>
      </c>
      <c r="B548" s="120" t="str">
        <f t="shared" si="16"/>
        <v xml:space="preserve"> </v>
      </c>
      <c r="C548" s="186" t="s">
        <v>74</v>
      </c>
      <c r="D548" s="117"/>
      <c r="E548" s="43"/>
      <c r="Q548" s="168">
        <f t="shared" si="17"/>
        <v>0</v>
      </c>
    </row>
    <row r="549" spans="1:17" ht="20.100000000000001" customHeight="1" x14ac:dyDescent="0.3">
      <c r="A549" s="170">
        <v>546</v>
      </c>
      <c r="B549" s="120" t="str">
        <f t="shared" si="16"/>
        <v xml:space="preserve"> </v>
      </c>
      <c r="C549" s="186" t="s">
        <v>74</v>
      </c>
      <c r="D549" s="117"/>
      <c r="E549" s="43"/>
      <c r="Q549" s="168">
        <f t="shared" si="17"/>
        <v>0</v>
      </c>
    </row>
    <row r="550" spans="1:17" ht="20.100000000000001" customHeight="1" x14ac:dyDescent="0.3">
      <c r="A550" s="170">
        <v>547</v>
      </c>
      <c r="B550" s="120" t="str">
        <f t="shared" si="16"/>
        <v xml:space="preserve"> </v>
      </c>
      <c r="C550" s="186" t="s">
        <v>74</v>
      </c>
      <c r="D550" s="117"/>
      <c r="E550" s="43"/>
      <c r="Q550" s="168">
        <f t="shared" si="17"/>
        <v>0</v>
      </c>
    </row>
    <row r="551" spans="1:17" ht="20.100000000000001" customHeight="1" x14ac:dyDescent="0.3">
      <c r="A551" s="170">
        <v>548</v>
      </c>
      <c r="B551" s="120" t="str">
        <f t="shared" si="16"/>
        <v xml:space="preserve"> </v>
      </c>
      <c r="C551" s="186" t="s">
        <v>74</v>
      </c>
      <c r="D551" s="117"/>
      <c r="E551" s="43"/>
      <c r="Q551" s="168">
        <f t="shared" si="17"/>
        <v>0</v>
      </c>
    </row>
    <row r="552" spans="1:17" ht="20.100000000000001" customHeight="1" x14ac:dyDescent="0.3">
      <c r="A552" s="170">
        <v>549</v>
      </c>
      <c r="B552" s="120" t="str">
        <f t="shared" si="16"/>
        <v xml:space="preserve"> </v>
      </c>
      <c r="C552" s="186" t="s">
        <v>74</v>
      </c>
      <c r="D552" s="117"/>
      <c r="E552" s="43"/>
      <c r="Q552" s="168">
        <f t="shared" si="17"/>
        <v>0</v>
      </c>
    </row>
    <row r="553" spans="1:17" ht="20.100000000000001" customHeight="1" x14ac:dyDescent="0.3">
      <c r="A553" s="170">
        <v>550</v>
      </c>
      <c r="B553" s="120" t="str">
        <f t="shared" si="16"/>
        <v xml:space="preserve"> </v>
      </c>
      <c r="C553" s="186" t="s">
        <v>74</v>
      </c>
      <c r="D553" s="117"/>
      <c r="E553" s="43"/>
      <c r="Q553" s="168">
        <f t="shared" si="17"/>
        <v>0</v>
      </c>
    </row>
    <row r="554" spans="1:17" ht="20.100000000000001" customHeight="1" x14ac:dyDescent="0.3">
      <c r="A554" s="170">
        <v>551</v>
      </c>
      <c r="B554" s="120" t="str">
        <f t="shared" si="16"/>
        <v xml:space="preserve"> </v>
      </c>
      <c r="C554" s="186" t="s">
        <v>74</v>
      </c>
      <c r="D554" s="117"/>
      <c r="E554" s="43"/>
      <c r="Q554" s="168">
        <f t="shared" si="17"/>
        <v>0</v>
      </c>
    </row>
    <row r="555" spans="1:17" ht="20.100000000000001" customHeight="1" x14ac:dyDescent="0.3">
      <c r="A555" s="170">
        <v>552</v>
      </c>
      <c r="B555" s="120" t="str">
        <f t="shared" si="16"/>
        <v xml:space="preserve"> </v>
      </c>
      <c r="C555" s="186" t="s">
        <v>74</v>
      </c>
      <c r="D555" s="117"/>
      <c r="E555" s="43"/>
      <c r="Q555" s="168">
        <f t="shared" si="17"/>
        <v>0</v>
      </c>
    </row>
    <row r="556" spans="1:17" ht="20.100000000000001" customHeight="1" x14ac:dyDescent="0.3">
      <c r="A556" s="170">
        <v>553</v>
      </c>
      <c r="B556" s="120" t="str">
        <f t="shared" si="16"/>
        <v xml:space="preserve"> </v>
      </c>
      <c r="C556" s="186" t="s">
        <v>74</v>
      </c>
      <c r="D556" s="117"/>
      <c r="E556" s="43"/>
      <c r="Q556" s="168">
        <f t="shared" si="17"/>
        <v>0</v>
      </c>
    </row>
    <row r="557" spans="1:17" ht="20.100000000000001" customHeight="1" x14ac:dyDescent="0.3">
      <c r="A557" s="170">
        <v>554</v>
      </c>
      <c r="B557" s="120" t="str">
        <f t="shared" si="16"/>
        <v xml:space="preserve"> </v>
      </c>
      <c r="C557" s="186" t="s">
        <v>74</v>
      </c>
      <c r="D557" s="117"/>
      <c r="E557" s="43"/>
      <c r="Q557" s="168">
        <f t="shared" si="17"/>
        <v>0</v>
      </c>
    </row>
    <row r="558" spans="1:17" ht="20.100000000000001" customHeight="1" x14ac:dyDescent="0.3">
      <c r="A558" s="170">
        <v>555</v>
      </c>
      <c r="B558" s="120" t="str">
        <f t="shared" si="16"/>
        <v xml:space="preserve"> </v>
      </c>
      <c r="C558" s="186" t="s">
        <v>74</v>
      </c>
      <c r="D558" s="117"/>
      <c r="E558" s="43"/>
      <c r="Q558" s="168">
        <f t="shared" si="17"/>
        <v>0</v>
      </c>
    </row>
    <row r="559" spans="1:17" ht="20.100000000000001" customHeight="1" x14ac:dyDescent="0.3">
      <c r="A559" s="170">
        <v>556</v>
      </c>
      <c r="B559" s="120" t="str">
        <f t="shared" si="16"/>
        <v xml:space="preserve"> </v>
      </c>
      <c r="C559" s="186" t="s">
        <v>74</v>
      </c>
      <c r="D559" s="117"/>
      <c r="E559" s="43"/>
      <c r="Q559" s="168">
        <f t="shared" si="17"/>
        <v>0</v>
      </c>
    </row>
    <row r="560" spans="1:17" ht="20.100000000000001" customHeight="1" x14ac:dyDescent="0.3">
      <c r="A560" s="170">
        <v>557</v>
      </c>
      <c r="B560" s="120" t="str">
        <f t="shared" si="16"/>
        <v xml:space="preserve"> </v>
      </c>
      <c r="C560" s="186" t="s">
        <v>74</v>
      </c>
      <c r="D560" s="117"/>
      <c r="E560" s="43"/>
      <c r="Q560" s="168">
        <f t="shared" si="17"/>
        <v>0</v>
      </c>
    </row>
    <row r="561" spans="1:17" ht="20.100000000000001" customHeight="1" x14ac:dyDescent="0.3">
      <c r="A561" s="170">
        <v>558</v>
      </c>
      <c r="B561" s="120" t="str">
        <f t="shared" si="16"/>
        <v xml:space="preserve"> </v>
      </c>
      <c r="C561" s="186" t="s">
        <v>74</v>
      </c>
      <c r="D561" s="117"/>
      <c r="E561" s="43"/>
      <c r="Q561" s="168">
        <f t="shared" si="17"/>
        <v>0</v>
      </c>
    </row>
    <row r="562" spans="1:17" ht="20.100000000000001" customHeight="1" x14ac:dyDescent="0.3">
      <c r="A562" s="170">
        <v>559</v>
      </c>
      <c r="B562" s="120" t="str">
        <f t="shared" si="16"/>
        <v xml:space="preserve"> </v>
      </c>
      <c r="C562" s="186" t="s">
        <v>74</v>
      </c>
      <c r="D562" s="117"/>
      <c r="E562" s="43"/>
      <c r="Q562" s="168">
        <f t="shared" si="17"/>
        <v>0</v>
      </c>
    </row>
    <row r="563" spans="1:17" ht="20.100000000000001" customHeight="1" x14ac:dyDescent="0.3">
      <c r="A563" s="170">
        <v>560</v>
      </c>
      <c r="B563" s="120" t="str">
        <f t="shared" si="16"/>
        <v xml:space="preserve"> </v>
      </c>
      <c r="C563" s="186" t="s">
        <v>74</v>
      </c>
      <c r="D563" s="117"/>
      <c r="E563" s="43"/>
      <c r="Q563" s="168">
        <f t="shared" si="17"/>
        <v>0</v>
      </c>
    </row>
    <row r="564" spans="1:17" ht="20.100000000000001" customHeight="1" x14ac:dyDescent="0.3">
      <c r="A564" s="170">
        <v>561</v>
      </c>
      <c r="B564" s="120" t="str">
        <f t="shared" si="16"/>
        <v xml:space="preserve"> </v>
      </c>
      <c r="C564" s="186" t="s">
        <v>74</v>
      </c>
      <c r="D564" s="117"/>
      <c r="E564" s="43"/>
      <c r="Q564" s="168">
        <f t="shared" si="17"/>
        <v>0</v>
      </c>
    </row>
    <row r="565" spans="1:17" ht="20.100000000000001" customHeight="1" x14ac:dyDescent="0.3">
      <c r="A565" s="170">
        <v>562</v>
      </c>
      <c r="B565" s="120" t="str">
        <f t="shared" si="16"/>
        <v xml:space="preserve"> </v>
      </c>
      <c r="C565" s="186" t="s">
        <v>74</v>
      </c>
      <c r="D565" s="117"/>
      <c r="E565" s="43"/>
      <c r="Q565" s="168">
        <f t="shared" si="17"/>
        <v>0</v>
      </c>
    </row>
    <row r="566" spans="1:17" ht="20.100000000000001" customHeight="1" x14ac:dyDescent="0.3">
      <c r="A566" s="170">
        <v>563</v>
      </c>
      <c r="B566" s="120" t="str">
        <f t="shared" si="16"/>
        <v xml:space="preserve"> </v>
      </c>
      <c r="C566" s="186" t="s">
        <v>74</v>
      </c>
      <c r="D566" s="117"/>
      <c r="E566" s="43"/>
      <c r="Q566" s="168">
        <f t="shared" si="17"/>
        <v>0</v>
      </c>
    </row>
    <row r="567" spans="1:17" ht="20.100000000000001" customHeight="1" x14ac:dyDescent="0.3">
      <c r="A567" s="170">
        <v>564</v>
      </c>
      <c r="B567" s="120" t="str">
        <f t="shared" si="16"/>
        <v xml:space="preserve"> </v>
      </c>
      <c r="C567" s="186" t="s">
        <v>74</v>
      </c>
      <c r="D567" s="117"/>
      <c r="E567" s="43"/>
      <c r="Q567" s="168">
        <f t="shared" si="17"/>
        <v>0</v>
      </c>
    </row>
    <row r="568" spans="1:17" ht="20.100000000000001" customHeight="1" x14ac:dyDescent="0.3">
      <c r="A568" s="170">
        <v>565</v>
      </c>
      <c r="B568" s="120" t="str">
        <f t="shared" si="16"/>
        <v xml:space="preserve"> </v>
      </c>
      <c r="C568" s="186" t="s">
        <v>74</v>
      </c>
      <c r="D568" s="117"/>
      <c r="E568" s="43"/>
      <c r="Q568" s="168">
        <f t="shared" si="17"/>
        <v>0</v>
      </c>
    </row>
    <row r="569" spans="1:17" ht="20.100000000000001" customHeight="1" x14ac:dyDescent="0.3">
      <c r="A569" s="170">
        <v>566</v>
      </c>
      <c r="B569" s="120" t="str">
        <f t="shared" si="16"/>
        <v xml:space="preserve"> </v>
      </c>
      <c r="C569" s="186" t="s">
        <v>74</v>
      </c>
      <c r="D569" s="117"/>
      <c r="E569" s="43"/>
      <c r="Q569" s="168">
        <f t="shared" si="17"/>
        <v>0</v>
      </c>
    </row>
    <row r="570" spans="1:17" ht="20.100000000000001" customHeight="1" x14ac:dyDescent="0.3">
      <c r="A570" s="170">
        <v>567</v>
      </c>
      <c r="B570" s="120" t="str">
        <f t="shared" si="16"/>
        <v xml:space="preserve"> </v>
      </c>
      <c r="C570" s="186" t="s">
        <v>74</v>
      </c>
      <c r="D570" s="117"/>
      <c r="E570" s="43"/>
      <c r="Q570" s="168">
        <f t="shared" si="17"/>
        <v>0</v>
      </c>
    </row>
    <row r="571" spans="1:17" ht="20.100000000000001" customHeight="1" x14ac:dyDescent="0.3">
      <c r="A571" s="170">
        <v>568</v>
      </c>
      <c r="B571" s="120" t="str">
        <f t="shared" si="16"/>
        <v xml:space="preserve"> </v>
      </c>
      <c r="C571" s="186" t="s">
        <v>74</v>
      </c>
      <c r="D571" s="117"/>
      <c r="E571" s="43"/>
      <c r="Q571" s="168">
        <f t="shared" si="17"/>
        <v>0</v>
      </c>
    </row>
    <row r="572" spans="1:17" ht="20.100000000000001" customHeight="1" x14ac:dyDescent="0.3">
      <c r="A572" s="170">
        <v>569</v>
      </c>
      <c r="B572" s="120" t="str">
        <f t="shared" si="16"/>
        <v xml:space="preserve"> </v>
      </c>
      <c r="C572" s="186" t="s">
        <v>74</v>
      </c>
      <c r="D572" s="117"/>
      <c r="E572" s="43"/>
      <c r="Q572" s="168">
        <f t="shared" si="17"/>
        <v>0</v>
      </c>
    </row>
    <row r="573" spans="1:17" ht="20.100000000000001" customHeight="1" x14ac:dyDescent="0.3">
      <c r="A573" s="170">
        <v>570</v>
      </c>
      <c r="B573" s="120" t="str">
        <f t="shared" si="16"/>
        <v xml:space="preserve"> </v>
      </c>
      <c r="C573" s="186" t="s">
        <v>74</v>
      </c>
      <c r="D573" s="117"/>
      <c r="E573" s="43"/>
      <c r="Q573" s="168">
        <f t="shared" si="17"/>
        <v>0</v>
      </c>
    </row>
    <row r="574" spans="1:17" ht="20.100000000000001" customHeight="1" x14ac:dyDescent="0.3">
      <c r="A574" s="170">
        <v>571</v>
      </c>
      <c r="B574" s="120" t="str">
        <f t="shared" si="16"/>
        <v xml:space="preserve"> </v>
      </c>
      <c r="C574" s="186" t="s">
        <v>74</v>
      </c>
      <c r="D574" s="117"/>
      <c r="E574" s="43"/>
      <c r="Q574" s="168">
        <f t="shared" si="17"/>
        <v>0</v>
      </c>
    </row>
    <row r="575" spans="1:17" ht="20.100000000000001" customHeight="1" x14ac:dyDescent="0.3">
      <c r="A575" s="170">
        <v>572</v>
      </c>
      <c r="B575" s="120" t="str">
        <f t="shared" si="16"/>
        <v xml:space="preserve"> </v>
      </c>
      <c r="C575" s="186" t="s">
        <v>74</v>
      </c>
      <c r="D575" s="117"/>
      <c r="E575" s="43"/>
      <c r="Q575" s="168">
        <f t="shared" si="17"/>
        <v>0</v>
      </c>
    </row>
    <row r="576" spans="1:17" ht="20.100000000000001" customHeight="1" x14ac:dyDescent="0.3">
      <c r="A576" s="170">
        <v>573</v>
      </c>
      <c r="B576" s="120" t="str">
        <f t="shared" si="16"/>
        <v xml:space="preserve"> </v>
      </c>
      <c r="C576" s="186" t="s">
        <v>74</v>
      </c>
      <c r="D576" s="117"/>
      <c r="E576" s="43"/>
      <c r="Q576" s="168">
        <f t="shared" si="17"/>
        <v>0</v>
      </c>
    </row>
    <row r="577" spans="1:17" ht="20.100000000000001" customHeight="1" x14ac:dyDescent="0.3">
      <c r="A577" s="170">
        <v>574</v>
      </c>
      <c r="B577" s="120" t="str">
        <f t="shared" si="16"/>
        <v xml:space="preserve"> </v>
      </c>
      <c r="C577" s="186" t="s">
        <v>74</v>
      </c>
      <c r="D577" s="117"/>
      <c r="E577" s="43"/>
      <c r="Q577" s="168">
        <f t="shared" si="17"/>
        <v>0</v>
      </c>
    </row>
    <row r="578" spans="1:17" ht="20.100000000000001" customHeight="1" x14ac:dyDescent="0.3">
      <c r="A578" s="170">
        <v>575</v>
      </c>
      <c r="B578" s="120" t="str">
        <f t="shared" si="16"/>
        <v xml:space="preserve"> </v>
      </c>
      <c r="C578" s="186" t="s">
        <v>74</v>
      </c>
      <c r="D578" s="117"/>
      <c r="E578" s="43"/>
      <c r="Q578" s="168">
        <f t="shared" si="17"/>
        <v>0</v>
      </c>
    </row>
    <row r="579" spans="1:17" ht="20.100000000000001" customHeight="1" x14ac:dyDescent="0.3">
      <c r="A579" s="170">
        <v>576</v>
      </c>
      <c r="B579" s="120" t="str">
        <f t="shared" si="16"/>
        <v xml:space="preserve"> </v>
      </c>
      <c r="C579" s="186" t="s">
        <v>74</v>
      </c>
      <c r="D579" s="117"/>
      <c r="E579" s="43"/>
      <c r="Q579" s="168">
        <f t="shared" si="17"/>
        <v>0</v>
      </c>
    </row>
    <row r="580" spans="1:17" ht="20.100000000000001" customHeight="1" x14ac:dyDescent="0.3">
      <c r="A580" s="170">
        <v>577</v>
      </c>
      <c r="B580" s="120" t="str">
        <f t="shared" si="16"/>
        <v xml:space="preserve"> </v>
      </c>
      <c r="C580" s="186" t="s">
        <v>74</v>
      </c>
      <c r="D580" s="117"/>
      <c r="E580" s="43"/>
      <c r="Q580" s="168">
        <f t="shared" si="17"/>
        <v>0</v>
      </c>
    </row>
    <row r="581" spans="1:17" ht="20.100000000000001" customHeight="1" x14ac:dyDescent="0.3">
      <c r="A581" s="170">
        <v>578</v>
      </c>
      <c r="B581" s="120" t="str">
        <f t="shared" ref="B581:B644" si="18">_xlfn.CONCAT(C581,D581)</f>
        <v xml:space="preserve"> </v>
      </c>
      <c r="C581" s="186" t="s">
        <v>74</v>
      </c>
      <c r="D581" s="117"/>
      <c r="E581" s="43"/>
      <c r="Q581" s="168">
        <f t="shared" ref="Q581:Q644" si="19">IF(AND(D581&gt;0,OR(C581="",C581=" ")),1,0)</f>
        <v>0</v>
      </c>
    </row>
    <row r="582" spans="1:17" ht="20.100000000000001" customHeight="1" x14ac:dyDescent="0.3">
      <c r="A582" s="170">
        <v>579</v>
      </c>
      <c r="B582" s="120" t="str">
        <f t="shared" si="18"/>
        <v xml:space="preserve"> </v>
      </c>
      <c r="C582" s="186" t="s">
        <v>74</v>
      </c>
      <c r="D582" s="117"/>
      <c r="E582" s="43"/>
      <c r="Q582" s="168">
        <f t="shared" si="19"/>
        <v>0</v>
      </c>
    </row>
    <row r="583" spans="1:17" ht="20.100000000000001" customHeight="1" x14ac:dyDescent="0.3">
      <c r="A583" s="170">
        <v>580</v>
      </c>
      <c r="B583" s="120" t="str">
        <f t="shared" si="18"/>
        <v xml:space="preserve"> </v>
      </c>
      <c r="C583" s="186" t="s">
        <v>74</v>
      </c>
      <c r="D583" s="117"/>
      <c r="E583" s="43"/>
      <c r="Q583" s="168">
        <f t="shared" si="19"/>
        <v>0</v>
      </c>
    </row>
    <row r="584" spans="1:17" ht="20.100000000000001" customHeight="1" x14ac:dyDescent="0.3">
      <c r="A584" s="170">
        <v>581</v>
      </c>
      <c r="B584" s="120" t="str">
        <f t="shared" si="18"/>
        <v xml:space="preserve"> </v>
      </c>
      <c r="C584" s="186" t="s">
        <v>74</v>
      </c>
      <c r="D584" s="117"/>
      <c r="E584" s="43"/>
      <c r="Q584" s="168">
        <f t="shared" si="19"/>
        <v>0</v>
      </c>
    </row>
    <row r="585" spans="1:17" ht="20.100000000000001" customHeight="1" x14ac:dyDescent="0.3">
      <c r="A585" s="170">
        <v>582</v>
      </c>
      <c r="B585" s="120" t="str">
        <f t="shared" si="18"/>
        <v xml:space="preserve"> </v>
      </c>
      <c r="C585" s="186" t="s">
        <v>74</v>
      </c>
      <c r="D585" s="117"/>
      <c r="E585" s="43"/>
      <c r="Q585" s="168">
        <f t="shared" si="19"/>
        <v>0</v>
      </c>
    </row>
    <row r="586" spans="1:17" ht="20.100000000000001" customHeight="1" x14ac:dyDescent="0.3">
      <c r="A586" s="170">
        <v>583</v>
      </c>
      <c r="B586" s="120" t="str">
        <f t="shared" si="18"/>
        <v xml:space="preserve"> </v>
      </c>
      <c r="C586" s="186" t="s">
        <v>74</v>
      </c>
      <c r="D586" s="117"/>
      <c r="E586" s="43"/>
      <c r="Q586" s="168">
        <f t="shared" si="19"/>
        <v>0</v>
      </c>
    </row>
    <row r="587" spans="1:17" ht="20.100000000000001" customHeight="1" x14ac:dyDescent="0.3">
      <c r="A587" s="170">
        <v>584</v>
      </c>
      <c r="B587" s="120" t="str">
        <f t="shared" si="18"/>
        <v xml:space="preserve"> </v>
      </c>
      <c r="C587" s="186" t="s">
        <v>74</v>
      </c>
      <c r="D587" s="117"/>
      <c r="E587" s="43"/>
      <c r="Q587" s="168">
        <f t="shared" si="19"/>
        <v>0</v>
      </c>
    </row>
    <row r="588" spans="1:17" ht="20.100000000000001" customHeight="1" x14ac:dyDescent="0.3">
      <c r="A588" s="170">
        <v>585</v>
      </c>
      <c r="B588" s="120" t="str">
        <f t="shared" si="18"/>
        <v xml:space="preserve"> </v>
      </c>
      <c r="C588" s="186" t="s">
        <v>74</v>
      </c>
      <c r="D588" s="117"/>
      <c r="E588" s="43"/>
      <c r="Q588" s="168">
        <f t="shared" si="19"/>
        <v>0</v>
      </c>
    </row>
    <row r="589" spans="1:17" ht="20.100000000000001" customHeight="1" x14ac:dyDescent="0.3">
      <c r="A589" s="170">
        <v>586</v>
      </c>
      <c r="B589" s="120" t="str">
        <f t="shared" si="18"/>
        <v xml:space="preserve"> </v>
      </c>
      <c r="C589" s="186" t="s">
        <v>74</v>
      </c>
      <c r="D589" s="117"/>
      <c r="E589" s="43"/>
      <c r="Q589" s="168">
        <f t="shared" si="19"/>
        <v>0</v>
      </c>
    </row>
    <row r="590" spans="1:17" ht="20.100000000000001" customHeight="1" x14ac:dyDescent="0.3">
      <c r="A590" s="170">
        <v>587</v>
      </c>
      <c r="B590" s="120" t="str">
        <f t="shared" si="18"/>
        <v xml:space="preserve"> </v>
      </c>
      <c r="C590" s="186" t="s">
        <v>74</v>
      </c>
      <c r="D590" s="117"/>
      <c r="E590" s="43"/>
      <c r="Q590" s="168">
        <f t="shared" si="19"/>
        <v>0</v>
      </c>
    </row>
    <row r="591" spans="1:17" ht="20.100000000000001" customHeight="1" x14ac:dyDescent="0.3">
      <c r="A591" s="170">
        <v>588</v>
      </c>
      <c r="B591" s="120" t="str">
        <f t="shared" si="18"/>
        <v xml:space="preserve"> </v>
      </c>
      <c r="C591" s="186" t="s">
        <v>74</v>
      </c>
      <c r="D591" s="117"/>
      <c r="E591" s="43"/>
      <c r="Q591" s="168">
        <f t="shared" si="19"/>
        <v>0</v>
      </c>
    </row>
    <row r="592" spans="1:17" ht="20.100000000000001" customHeight="1" x14ac:dyDescent="0.3">
      <c r="A592" s="170">
        <v>589</v>
      </c>
      <c r="B592" s="120" t="str">
        <f t="shared" si="18"/>
        <v xml:space="preserve"> </v>
      </c>
      <c r="C592" s="186" t="s">
        <v>74</v>
      </c>
      <c r="D592" s="117"/>
      <c r="E592" s="43"/>
      <c r="Q592" s="168">
        <f t="shared" si="19"/>
        <v>0</v>
      </c>
    </row>
    <row r="593" spans="1:17" ht="20.100000000000001" customHeight="1" x14ac:dyDescent="0.3">
      <c r="A593" s="170">
        <v>590</v>
      </c>
      <c r="B593" s="120" t="str">
        <f t="shared" si="18"/>
        <v xml:space="preserve"> </v>
      </c>
      <c r="C593" s="186" t="s">
        <v>74</v>
      </c>
      <c r="D593" s="117"/>
      <c r="E593" s="43"/>
      <c r="Q593" s="168">
        <f t="shared" si="19"/>
        <v>0</v>
      </c>
    </row>
    <row r="594" spans="1:17" ht="20.100000000000001" customHeight="1" x14ac:dyDescent="0.3">
      <c r="A594" s="170">
        <v>591</v>
      </c>
      <c r="B594" s="120" t="str">
        <f t="shared" si="18"/>
        <v xml:space="preserve"> </v>
      </c>
      <c r="C594" s="186" t="s">
        <v>74</v>
      </c>
      <c r="D594" s="117"/>
      <c r="E594" s="43"/>
      <c r="Q594" s="168">
        <f t="shared" si="19"/>
        <v>0</v>
      </c>
    </row>
    <row r="595" spans="1:17" ht="20.100000000000001" customHeight="1" x14ac:dyDescent="0.3">
      <c r="A595" s="170">
        <v>592</v>
      </c>
      <c r="B595" s="120" t="str">
        <f t="shared" si="18"/>
        <v xml:space="preserve"> </v>
      </c>
      <c r="C595" s="186" t="s">
        <v>74</v>
      </c>
      <c r="D595" s="117"/>
      <c r="E595" s="43"/>
      <c r="Q595" s="168">
        <f t="shared" si="19"/>
        <v>0</v>
      </c>
    </row>
    <row r="596" spans="1:17" ht="20.100000000000001" customHeight="1" x14ac:dyDescent="0.3">
      <c r="A596" s="170">
        <v>593</v>
      </c>
      <c r="B596" s="120" t="str">
        <f t="shared" si="18"/>
        <v xml:space="preserve"> </v>
      </c>
      <c r="C596" s="186" t="s">
        <v>74</v>
      </c>
      <c r="D596" s="117"/>
      <c r="E596" s="43"/>
      <c r="Q596" s="168">
        <f t="shared" si="19"/>
        <v>0</v>
      </c>
    </row>
    <row r="597" spans="1:17" ht="20.100000000000001" customHeight="1" x14ac:dyDescent="0.3">
      <c r="A597" s="170">
        <v>594</v>
      </c>
      <c r="B597" s="120" t="str">
        <f t="shared" si="18"/>
        <v xml:space="preserve"> </v>
      </c>
      <c r="C597" s="186" t="s">
        <v>74</v>
      </c>
      <c r="D597" s="117"/>
      <c r="E597" s="43"/>
      <c r="Q597" s="168">
        <f t="shared" si="19"/>
        <v>0</v>
      </c>
    </row>
    <row r="598" spans="1:17" ht="20.100000000000001" customHeight="1" x14ac:dyDescent="0.3">
      <c r="A598" s="170">
        <v>595</v>
      </c>
      <c r="B598" s="120" t="str">
        <f t="shared" si="18"/>
        <v xml:space="preserve"> </v>
      </c>
      <c r="C598" s="186" t="s">
        <v>74</v>
      </c>
      <c r="D598" s="117"/>
      <c r="E598" s="43"/>
      <c r="Q598" s="168">
        <f t="shared" si="19"/>
        <v>0</v>
      </c>
    </row>
    <row r="599" spans="1:17" ht="20.100000000000001" customHeight="1" x14ac:dyDescent="0.3">
      <c r="A599" s="170">
        <v>596</v>
      </c>
      <c r="B599" s="120" t="str">
        <f t="shared" si="18"/>
        <v xml:space="preserve"> </v>
      </c>
      <c r="C599" s="186" t="s">
        <v>74</v>
      </c>
      <c r="D599" s="117"/>
      <c r="E599" s="43"/>
      <c r="Q599" s="168">
        <f t="shared" si="19"/>
        <v>0</v>
      </c>
    </row>
    <row r="600" spans="1:17" ht="20.100000000000001" customHeight="1" x14ac:dyDescent="0.3">
      <c r="A600" s="170">
        <v>597</v>
      </c>
      <c r="B600" s="120" t="str">
        <f t="shared" si="18"/>
        <v xml:space="preserve"> </v>
      </c>
      <c r="C600" s="186" t="s">
        <v>74</v>
      </c>
      <c r="D600" s="117"/>
      <c r="E600" s="43"/>
      <c r="Q600" s="168">
        <f t="shared" si="19"/>
        <v>0</v>
      </c>
    </row>
    <row r="601" spans="1:17" ht="20.100000000000001" customHeight="1" x14ac:dyDescent="0.3">
      <c r="A601" s="170">
        <v>598</v>
      </c>
      <c r="B601" s="120" t="str">
        <f t="shared" si="18"/>
        <v xml:space="preserve"> </v>
      </c>
      <c r="C601" s="186" t="s">
        <v>74</v>
      </c>
      <c r="D601" s="117"/>
      <c r="E601" s="43"/>
      <c r="Q601" s="168">
        <f t="shared" si="19"/>
        <v>0</v>
      </c>
    </row>
    <row r="602" spans="1:17" ht="20.100000000000001" customHeight="1" x14ac:dyDescent="0.3">
      <c r="A602" s="170">
        <v>599</v>
      </c>
      <c r="B602" s="120" t="str">
        <f t="shared" si="18"/>
        <v xml:space="preserve"> </v>
      </c>
      <c r="C602" s="186" t="s">
        <v>74</v>
      </c>
      <c r="D602" s="117"/>
      <c r="E602" s="43"/>
      <c r="Q602" s="168">
        <f t="shared" si="19"/>
        <v>0</v>
      </c>
    </row>
    <row r="603" spans="1:17" ht="20.100000000000001" customHeight="1" x14ac:dyDescent="0.3">
      <c r="A603" s="170">
        <v>600</v>
      </c>
      <c r="B603" s="120" t="str">
        <f t="shared" si="18"/>
        <v xml:space="preserve"> </v>
      </c>
      <c r="C603" s="186" t="s">
        <v>74</v>
      </c>
      <c r="D603" s="117"/>
      <c r="E603" s="43"/>
      <c r="Q603" s="168">
        <f t="shared" si="19"/>
        <v>0</v>
      </c>
    </row>
    <row r="604" spans="1:17" ht="20.100000000000001" customHeight="1" x14ac:dyDescent="0.3">
      <c r="A604" s="170">
        <v>601</v>
      </c>
      <c r="B604" s="120" t="str">
        <f t="shared" si="18"/>
        <v xml:space="preserve"> </v>
      </c>
      <c r="C604" s="186" t="s">
        <v>74</v>
      </c>
      <c r="D604" s="117"/>
      <c r="E604" s="43"/>
      <c r="Q604" s="168">
        <f t="shared" si="19"/>
        <v>0</v>
      </c>
    </row>
    <row r="605" spans="1:17" ht="20.100000000000001" customHeight="1" x14ac:dyDescent="0.3">
      <c r="A605" s="170">
        <v>602</v>
      </c>
      <c r="B605" s="120" t="str">
        <f t="shared" si="18"/>
        <v xml:space="preserve"> </v>
      </c>
      <c r="C605" s="186" t="s">
        <v>74</v>
      </c>
      <c r="D605" s="117"/>
      <c r="E605" s="43"/>
      <c r="Q605" s="168">
        <f t="shared" si="19"/>
        <v>0</v>
      </c>
    </row>
    <row r="606" spans="1:17" ht="20.100000000000001" customHeight="1" x14ac:dyDescent="0.3">
      <c r="A606" s="170">
        <v>603</v>
      </c>
      <c r="B606" s="120" t="str">
        <f t="shared" si="18"/>
        <v xml:space="preserve"> </v>
      </c>
      <c r="C606" s="186" t="s">
        <v>74</v>
      </c>
      <c r="D606" s="117"/>
      <c r="E606" s="43"/>
      <c r="Q606" s="168">
        <f t="shared" si="19"/>
        <v>0</v>
      </c>
    </row>
    <row r="607" spans="1:17" ht="20.100000000000001" customHeight="1" x14ac:dyDescent="0.3">
      <c r="A607" s="170">
        <v>604</v>
      </c>
      <c r="B607" s="120" t="str">
        <f t="shared" si="18"/>
        <v xml:space="preserve"> </v>
      </c>
      <c r="C607" s="186" t="s">
        <v>74</v>
      </c>
      <c r="D607" s="117"/>
      <c r="E607" s="43"/>
      <c r="Q607" s="168">
        <f t="shared" si="19"/>
        <v>0</v>
      </c>
    </row>
    <row r="608" spans="1:17" ht="20.100000000000001" customHeight="1" x14ac:dyDescent="0.3">
      <c r="A608" s="170">
        <v>605</v>
      </c>
      <c r="B608" s="120" t="str">
        <f t="shared" si="18"/>
        <v xml:space="preserve"> </v>
      </c>
      <c r="C608" s="186" t="s">
        <v>74</v>
      </c>
      <c r="D608" s="117"/>
      <c r="E608" s="43"/>
      <c r="Q608" s="168">
        <f t="shared" si="19"/>
        <v>0</v>
      </c>
    </row>
    <row r="609" spans="1:17" ht="20.100000000000001" customHeight="1" x14ac:dyDescent="0.3">
      <c r="A609" s="170">
        <v>606</v>
      </c>
      <c r="B609" s="120" t="str">
        <f t="shared" si="18"/>
        <v xml:space="preserve"> </v>
      </c>
      <c r="C609" s="186" t="s">
        <v>74</v>
      </c>
      <c r="D609" s="117"/>
      <c r="E609" s="43"/>
      <c r="Q609" s="168">
        <f t="shared" si="19"/>
        <v>0</v>
      </c>
    </row>
    <row r="610" spans="1:17" ht="20.100000000000001" customHeight="1" x14ac:dyDescent="0.3">
      <c r="A610" s="170">
        <v>607</v>
      </c>
      <c r="B610" s="120" t="str">
        <f t="shared" si="18"/>
        <v xml:space="preserve"> </v>
      </c>
      <c r="C610" s="186" t="s">
        <v>74</v>
      </c>
      <c r="D610" s="117"/>
      <c r="E610" s="43"/>
      <c r="Q610" s="168">
        <f t="shared" si="19"/>
        <v>0</v>
      </c>
    </row>
    <row r="611" spans="1:17" ht="20.100000000000001" customHeight="1" x14ac:dyDescent="0.3">
      <c r="A611" s="170">
        <v>608</v>
      </c>
      <c r="B611" s="120" t="str">
        <f t="shared" si="18"/>
        <v xml:space="preserve"> </v>
      </c>
      <c r="C611" s="186" t="s">
        <v>74</v>
      </c>
      <c r="D611" s="117"/>
      <c r="E611" s="43"/>
      <c r="Q611" s="168">
        <f t="shared" si="19"/>
        <v>0</v>
      </c>
    </row>
    <row r="612" spans="1:17" ht="20.100000000000001" customHeight="1" x14ac:dyDescent="0.3">
      <c r="A612" s="170">
        <v>609</v>
      </c>
      <c r="B612" s="120" t="str">
        <f t="shared" si="18"/>
        <v xml:space="preserve"> </v>
      </c>
      <c r="C612" s="186" t="s">
        <v>74</v>
      </c>
      <c r="D612" s="117"/>
      <c r="E612" s="43"/>
      <c r="Q612" s="168">
        <f t="shared" si="19"/>
        <v>0</v>
      </c>
    </row>
    <row r="613" spans="1:17" ht="20.100000000000001" customHeight="1" x14ac:dyDescent="0.3">
      <c r="A613" s="170">
        <v>610</v>
      </c>
      <c r="B613" s="120" t="str">
        <f t="shared" si="18"/>
        <v xml:space="preserve"> </v>
      </c>
      <c r="C613" s="186" t="s">
        <v>74</v>
      </c>
      <c r="D613" s="117"/>
      <c r="E613" s="43"/>
      <c r="Q613" s="168">
        <f t="shared" si="19"/>
        <v>0</v>
      </c>
    </row>
    <row r="614" spans="1:17" ht="20.100000000000001" customHeight="1" x14ac:dyDescent="0.3">
      <c r="A614" s="170">
        <v>611</v>
      </c>
      <c r="B614" s="120" t="str">
        <f t="shared" si="18"/>
        <v xml:space="preserve"> </v>
      </c>
      <c r="C614" s="186" t="s">
        <v>74</v>
      </c>
      <c r="D614" s="117"/>
      <c r="E614" s="43"/>
      <c r="Q614" s="168">
        <f t="shared" si="19"/>
        <v>0</v>
      </c>
    </row>
    <row r="615" spans="1:17" ht="20.100000000000001" customHeight="1" x14ac:dyDescent="0.3">
      <c r="A615" s="170">
        <v>612</v>
      </c>
      <c r="B615" s="120" t="str">
        <f t="shared" si="18"/>
        <v xml:space="preserve"> </v>
      </c>
      <c r="C615" s="186" t="s">
        <v>74</v>
      </c>
      <c r="D615" s="117"/>
      <c r="E615" s="43"/>
      <c r="Q615" s="168">
        <f t="shared" si="19"/>
        <v>0</v>
      </c>
    </row>
    <row r="616" spans="1:17" ht="20.100000000000001" customHeight="1" x14ac:dyDescent="0.3">
      <c r="A616" s="170">
        <v>613</v>
      </c>
      <c r="B616" s="120" t="str">
        <f t="shared" si="18"/>
        <v xml:space="preserve"> </v>
      </c>
      <c r="C616" s="186" t="s">
        <v>74</v>
      </c>
      <c r="D616" s="117"/>
      <c r="E616" s="43"/>
      <c r="Q616" s="168">
        <f t="shared" si="19"/>
        <v>0</v>
      </c>
    </row>
    <row r="617" spans="1:17" ht="20.100000000000001" customHeight="1" x14ac:dyDescent="0.3">
      <c r="A617" s="170">
        <v>614</v>
      </c>
      <c r="B617" s="120" t="str">
        <f t="shared" si="18"/>
        <v xml:space="preserve"> </v>
      </c>
      <c r="C617" s="186" t="s">
        <v>74</v>
      </c>
      <c r="D617" s="117"/>
      <c r="E617" s="43"/>
      <c r="Q617" s="168">
        <f t="shared" si="19"/>
        <v>0</v>
      </c>
    </row>
    <row r="618" spans="1:17" ht="20.100000000000001" customHeight="1" x14ac:dyDescent="0.3">
      <c r="A618" s="170">
        <v>615</v>
      </c>
      <c r="B618" s="120" t="str">
        <f t="shared" si="18"/>
        <v xml:space="preserve"> </v>
      </c>
      <c r="C618" s="186" t="s">
        <v>74</v>
      </c>
      <c r="D618" s="117"/>
      <c r="E618" s="43"/>
      <c r="Q618" s="168">
        <f t="shared" si="19"/>
        <v>0</v>
      </c>
    </row>
    <row r="619" spans="1:17" ht="20.100000000000001" customHeight="1" x14ac:dyDescent="0.3">
      <c r="A619" s="170">
        <v>616</v>
      </c>
      <c r="B619" s="120" t="str">
        <f t="shared" si="18"/>
        <v xml:space="preserve"> </v>
      </c>
      <c r="C619" s="186" t="s">
        <v>74</v>
      </c>
      <c r="D619" s="117"/>
      <c r="E619" s="43"/>
      <c r="Q619" s="168">
        <f t="shared" si="19"/>
        <v>0</v>
      </c>
    </row>
    <row r="620" spans="1:17" ht="20.100000000000001" customHeight="1" x14ac:dyDescent="0.3">
      <c r="A620" s="170">
        <v>617</v>
      </c>
      <c r="B620" s="120" t="str">
        <f t="shared" si="18"/>
        <v xml:space="preserve"> </v>
      </c>
      <c r="C620" s="186" t="s">
        <v>74</v>
      </c>
      <c r="D620" s="117"/>
      <c r="E620" s="43"/>
      <c r="Q620" s="168">
        <f t="shared" si="19"/>
        <v>0</v>
      </c>
    </row>
    <row r="621" spans="1:17" ht="20.100000000000001" customHeight="1" x14ac:dyDescent="0.3">
      <c r="A621" s="170">
        <v>618</v>
      </c>
      <c r="B621" s="120" t="str">
        <f t="shared" si="18"/>
        <v xml:space="preserve"> </v>
      </c>
      <c r="C621" s="186" t="s">
        <v>74</v>
      </c>
      <c r="D621" s="117"/>
      <c r="E621" s="43"/>
      <c r="Q621" s="168">
        <f t="shared" si="19"/>
        <v>0</v>
      </c>
    </row>
    <row r="622" spans="1:17" ht="20.100000000000001" customHeight="1" x14ac:dyDescent="0.3">
      <c r="A622" s="170">
        <v>619</v>
      </c>
      <c r="B622" s="120" t="str">
        <f t="shared" si="18"/>
        <v xml:space="preserve"> </v>
      </c>
      <c r="C622" s="186" t="s">
        <v>74</v>
      </c>
      <c r="D622" s="117"/>
      <c r="E622" s="43"/>
      <c r="Q622" s="168">
        <f t="shared" si="19"/>
        <v>0</v>
      </c>
    </row>
    <row r="623" spans="1:17" ht="20.100000000000001" customHeight="1" x14ac:dyDescent="0.3">
      <c r="A623" s="170">
        <v>620</v>
      </c>
      <c r="B623" s="120" t="str">
        <f t="shared" si="18"/>
        <v xml:space="preserve"> </v>
      </c>
      <c r="C623" s="186" t="s">
        <v>74</v>
      </c>
      <c r="D623" s="117"/>
      <c r="E623" s="43"/>
      <c r="Q623" s="168">
        <f t="shared" si="19"/>
        <v>0</v>
      </c>
    </row>
    <row r="624" spans="1:17" ht="20.100000000000001" customHeight="1" x14ac:dyDescent="0.3">
      <c r="A624" s="170">
        <v>621</v>
      </c>
      <c r="B624" s="120" t="str">
        <f t="shared" si="18"/>
        <v xml:space="preserve"> </v>
      </c>
      <c r="C624" s="186" t="s">
        <v>74</v>
      </c>
      <c r="D624" s="117"/>
      <c r="E624" s="43"/>
      <c r="Q624" s="168">
        <f t="shared" si="19"/>
        <v>0</v>
      </c>
    </row>
    <row r="625" spans="1:17" ht="20.100000000000001" customHeight="1" x14ac:dyDescent="0.3">
      <c r="A625" s="170">
        <v>622</v>
      </c>
      <c r="B625" s="120" t="str">
        <f t="shared" si="18"/>
        <v xml:space="preserve"> </v>
      </c>
      <c r="C625" s="186" t="s">
        <v>74</v>
      </c>
      <c r="D625" s="117"/>
      <c r="E625" s="43"/>
      <c r="Q625" s="168">
        <f t="shared" si="19"/>
        <v>0</v>
      </c>
    </row>
    <row r="626" spans="1:17" ht="20.100000000000001" customHeight="1" x14ac:dyDescent="0.3">
      <c r="A626" s="170">
        <v>623</v>
      </c>
      <c r="B626" s="120" t="str">
        <f t="shared" si="18"/>
        <v xml:space="preserve"> </v>
      </c>
      <c r="C626" s="186" t="s">
        <v>74</v>
      </c>
      <c r="D626" s="117"/>
      <c r="E626" s="43"/>
      <c r="Q626" s="168">
        <f t="shared" si="19"/>
        <v>0</v>
      </c>
    </row>
    <row r="627" spans="1:17" ht="20.100000000000001" customHeight="1" x14ac:dyDescent="0.3">
      <c r="A627" s="170">
        <v>624</v>
      </c>
      <c r="B627" s="120" t="str">
        <f t="shared" si="18"/>
        <v xml:space="preserve"> </v>
      </c>
      <c r="C627" s="186" t="s">
        <v>74</v>
      </c>
      <c r="D627" s="117"/>
      <c r="E627" s="43"/>
      <c r="Q627" s="168">
        <f t="shared" si="19"/>
        <v>0</v>
      </c>
    </row>
    <row r="628" spans="1:17" ht="20.100000000000001" customHeight="1" x14ac:dyDescent="0.3">
      <c r="A628" s="170">
        <v>625</v>
      </c>
      <c r="B628" s="120" t="str">
        <f t="shared" si="18"/>
        <v xml:space="preserve"> </v>
      </c>
      <c r="C628" s="186" t="s">
        <v>74</v>
      </c>
      <c r="D628" s="117"/>
      <c r="E628" s="43"/>
      <c r="Q628" s="168">
        <f t="shared" si="19"/>
        <v>0</v>
      </c>
    </row>
    <row r="629" spans="1:17" ht="20.100000000000001" customHeight="1" x14ac:dyDescent="0.3">
      <c r="A629" s="170">
        <v>626</v>
      </c>
      <c r="B629" s="120" t="str">
        <f t="shared" si="18"/>
        <v xml:space="preserve"> </v>
      </c>
      <c r="C629" s="186" t="s">
        <v>74</v>
      </c>
      <c r="D629" s="117"/>
      <c r="E629" s="43"/>
      <c r="Q629" s="168">
        <f t="shared" si="19"/>
        <v>0</v>
      </c>
    </row>
    <row r="630" spans="1:17" ht="20.100000000000001" customHeight="1" x14ac:dyDescent="0.3">
      <c r="A630" s="170">
        <v>627</v>
      </c>
      <c r="B630" s="120" t="str">
        <f t="shared" si="18"/>
        <v xml:space="preserve"> </v>
      </c>
      <c r="C630" s="186" t="s">
        <v>74</v>
      </c>
      <c r="D630" s="117"/>
      <c r="E630" s="43"/>
      <c r="Q630" s="168">
        <f t="shared" si="19"/>
        <v>0</v>
      </c>
    </row>
    <row r="631" spans="1:17" ht="20.100000000000001" customHeight="1" x14ac:dyDescent="0.3">
      <c r="A631" s="170">
        <v>628</v>
      </c>
      <c r="B631" s="120" t="str">
        <f t="shared" si="18"/>
        <v xml:space="preserve"> </v>
      </c>
      <c r="C631" s="186" t="s">
        <v>74</v>
      </c>
      <c r="D631" s="117"/>
      <c r="E631" s="43"/>
      <c r="Q631" s="168">
        <f t="shared" si="19"/>
        <v>0</v>
      </c>
    </row>
    <row r="632" spans="1:17" ht="20.100000000000001" customHeight="1" x14ac:dyDescent="0.3">
      <c r="A632" s="170">
        <v>629</v>
      </c>
      <c r="B632" s="120" t="str">
        <f t="shared" si="18"/>
        <v xml:space="preserve"> </v>
      </c>
      <c r="C632" s="186" t="s">
        <v>74</v>
      </c>
      <c r="D632" s="117"/>
      <c r="E632" s="43"/>
      <c r="Q632" s="168">
        <f t="shared" si="19"/>
        <v>0</v>
      </c>
    </row>
    <row r="633" spans="1:17" ht="20.100000000000001" customHeight="1" x14ac:dyDescent="0.3">
      <c r="A633" s="170">
        <v>630</v>
      </c>
      <c r="B633" s="120" t="str">
        <f t="shared" si="18"/>
        <v xml:space="preserve"> </v>
      </c>
      <c r="C633" s="186" t="s">
        <v>74</v>
      </c>
      <c r="D633" s="117"/>
      <c r="E633" s="43"/>
      <c r="Q633" s="168">
        <f t="shared" si="19"/>
        <v>0</v>
      </c>
    </row>
    <row r="634" spans="1:17" ht="20.100000000000001" customHeight="1" x14ac:dyDescent="0.3">
      <c r="A634" s="170">
        <v>631</v>
      </c>
      <c r="B634" s="120" t="str">
        <f t="shared" si="18"/>
        <v xml:space="preserve"> </v>
      </c>
      <c r="C634" s="186" t="s">
        <v>74</v>
      </c>
      <c r="D634" s="117"/>
      <c r="E634" s="43"/>
      <c r="Q634" s="168">
        <f t="shared" si="19"/>
        <v>0</v>
      </c>
    </row>
    <row r="635" spans="1:17" ht="20.100000000000001" customHeight="1" x14ac:dyDescent="0.3">
      <c r="A635" s="170">
        <v>632</v>
      </c>
      <c r="B635" s="120" t="str">
        <f t="shared" si="18"/>
        <v xml:space="preserve"> </v>
      </c>
      <c r="C635" s="186" t="s">
        <v>74</v>
      </c>
      <c r="D635" s="117"/>
      <c r="E635" s="43"/>
      <c r="Q635" s="168">
        <f t="shared" si="19"/>
        <v>0</v>
      </c>
    </row>
    <row r="636" spans="1:17" ht="20.100000000000001" customHeight="1" x14ac:dyDescent="0.3">
      <c r="A636" s="170">
        <v>633</v>
      </c>
      <c r="B636" s="120" t="str">
        <f t="shared" si="18"/>
        <v xml:space="preserve"> </v>
      </c>
      <c r="C636" s="186" t="s">
        <v>74</v>
      </c>
      <c r="D636" s="117"/>
      <c r="E636" s="43"/>
      <c r="Q636" s="168">
        <f t="shared" si="19"/>
        <v>0</v>
      </c>
    </row>
    <row r="637" spans="1:17" ht="20.100000000000001" customHeight="1" x14ac:dyDescent="0.3">
      <c r="A637" s="170">
        <v>634</v>
      </c>
      <c r="B637" s="120" t="str">
        <f t="shared" si="18"/>
        <v xml:space="preserve"> </v>
      </c>
      <c r="C637" s="186" t="s">
        <v>74</v>
      </c>
      <c r="D637" s="117"/>
      <c r="E637" s="43"/>
      <c r="Q637" s="168">
        <f t="shared" si="19"/>
        <v>0</v>
      </c>
    </row>
    <row r="638" spans="1:17" ht="20.100000000000001" customHeight="1" x14ac:dyDescent="0.3">
      <c r="A638" s="170">
        <v>635</v>
      </c>
      <c r="B638" s="120" t="str">
        <f t="shared" si="18"/>
        <v xml:space="preserve"> </v>
      </c>
      <c r="C638" s="186" t="s">
        <v>74</v>
      </c>
      <c r="D638" s="117"/>
      <c r="E638" s="43"/>
      <c r="Q638" s="168">
        <f t="shared" si="19"/>
        <v>0</v>
      </c>
    </row>
    <row r="639" spans="1:17" ht="20.100000000000001" customHeight="1" x14ac:dyDescent="0.3">
      <c r="A639" s="170">
        <v>636</v>
      </c>
      <c r="B639" s="120" t="str">
        <f t="shared" si="18"/>
        <v xml:space="preserve"> </v>
      </c>
      <c r="C639" s="186" t="s">
        <v>74</v>
      </c>
      <c r="D639" s="117"/>
      <c r="E639" s="43"/>
      <c r="Q639" s="168">
        <f t="shared" si="19"/>
        <v>0</v>
      </c>
    </row>
    <row r="640" spans="1:17" ht="20.100000000000001" customHeight="1" x14ac:dyDescent="0.3">
      <c r="A640" s="170">
        <v>637</v>
      </c>
      <c r="B640" s="120" t="str">
        <f t="shared" si="18"/>
        <v xml:space="preserve"> </v>
      </c>
      <c r="C640" s="186" t="s">
        <v>74</v>
      </c>
      <c r="D640" s="117"/>
      <c r="E640" s="43"/>
      <c r="Q640" s="168">
        <f t="shared" si="19"/>
        <v>0</v>
      </c>
    </row>
    <row r="641" spans="1:17" ht="20.100000000000001" customHeight="1" x14ac:dyDescent="0.3">
      <c r="A641" s="170">
        <v>638</v>
      </c>
      <c r="B641" s="120" t="str">
        <f t="shared" si="18"/>
        <v xml:space="preserve"> </v>
      </c>
      <c r="C641" s="186" t="s">
        <v>74</v>
      </c>
      <c r="D641" s="117"/>
      <c r="E641" s="43"/>
      <c r="Q641" s="168">
        <f t="shared" si="19"/>
        <v>0</v>
      </c>
    </row>
    <row r="642" spans="1:17" ht="20.100000000000001" customHeight="1" x14ac:dyDescent="0.3">
      <c r="A642" s="170">
        <v>639</v>
      </c>
      <c r="B642" s="120" t="str">
        <f t="shared" si="18"/>
        <v xml:space="preserve"> </v>
      </c>
      <c r="C642" s="186" t="s">
        <v>74</v>
      </c>
      <c r="D642" s="117"/>
      <c r="E642" s="43"/>
      <c r="Q642" s="168">
        <f t="shared" si="19"/>
        <v>0</v>
      </c>
    </row>
    <row r="643" spans="1:17" ht="20.100000000000001" customHeight="1" x14ac:dyDescent="0.3">
      <c r="A643" s="170">
        <v>640</v>
      </c>
      <c r="B643" s="120" t="str">
        <f t="shared" si="18"/>
        <v xml:space="preserve"> </v>
      </c>
      <c r="C643" s="186" t="s">
        <v>74</v>
      </c>
      <c r="D643" s="117"/>
      <c r="E643" s="43"/>
      <c r="Q643" s="168">
        <f t="shared" si="19"/>
        <v>0</v>
      </c>
    </row>
    <row r="644" spans="1:17" ht="20.100000000000001" customHeight="1" x14ac:dyDescent="0.3">
      <c r="A644" s="170">
        <v>641</v>
      </c>
      <c r="B644" s="120" t="str">
        <f t="shared" si="18"/>
        <v xml:space="preserve"> </v>
      </c>
      <c r="C644" s="186" t="s">
        <v>74</v>
      </c>
      <c r="D644" s="117"/>
      <c r="E644" s="43"/>
      <c r="Q644" s="168">
        <f t="shared" si="19"/>
        <v>0</v>
      </c>
    </row>
    <row r="645" spans="1:17" ht="20.100000000000001" customHeight="1" x14ac:dyDescent="0.3">
      <c r="A645" s="170">
        <v>642</v>
      </c>
      <c r="B645" s="120" t="str">
        <f t="shared" ref="B645:B708" si="20">_xlfn.CONCAT(C645,D645)</f>
        <v xml:space="preserve"> </v>
      </c>
      <c r="C645" s="186" t="s">
        <v>74</v>
      </c>
      <c r="D645" s="117"/>
      <c r="E645" s="43"/>
      <c r="Q645" s="168">
        <f t="shared" ref="Q645:Q708" si="21">IF(AND(D645&gt;0,OR(C645="",C645=" ")),1,0)</f>
        <v>0</v>
      </c>
    </row>
    <row r="646" spans="1:17" ht="20.100000000000001" customHeight="1" x14ac:dyDescent="0.3">
      <c r="A646" s="170">
        <v>643</v>
      </c>
      <c r="B646" s="120" t="str">
        <f t="shared" si="20"/>
        <v xml:space="preserve"> </v>
      </c>
      <c r="C646" s="186" t="s">
        <v>74</v>
      </c>
      <c r="D646" s="117"/>
      <c r="E646" s="43"/>
      <c r="Q646" s="168">
        <f t="shared" si="21"/>
        <v>0</v>
      </c>
    </row>
    <row r="647" spans="1:17" ht="20.100000000000001" customHeight="1" x14ac:dyDescent="0.3">
      <c r="A647" s="170">
        <v>644</v>
      </c>
      <c r="B647" s="120" t="str">
        <f t="shared" si="20"/>
        <v xml:space="preserve"> </v>
      </c>
      <c r="C647" s="186" t="s">
        <v>74</v>
      </c>
      <c r="D647" s="117"/>
      <c r="E647" s="43"/>
      <c r="Q647" s="168">
        <f t="shared" si="21"/>
        <v>0</v>
      </c>
    </row>
    <row r="648" spans="1:17" ht="20.100000000000001" customHeight="1" x14ac:dyDescent="0.3">
      <c r="A648" s="170">
        <v>645</v>
      </c>
      <c r="B648" s="120" t="str">
        <f t="shared" si="20"/>
        <v xml:space="preserve"> </v>
      </c>
      <c r="C648" s="186" t="s">
        <v>74</v>
      </c>
      <c r="D648" s="117"/>
      <c r="E648" s="43"/>
      <c r="Q648" s="168">
        <f t="shared" si="21"/>
        <v>0</v>
      </c>
    </row>
    <row r="649" spans="1:17" ht="20.100000000000001" customHeight="1" x14ac:dyDescent="0.3">
      <c r="A649" s="170">
        <v>646</v>
      </c>
      <c r="B649" s="120" t="str">
        <f t="shared" si="20"/>
        <v xml:space="preserve"> </v>
      </c>
      <c r="C649" s="186" t="s">
        <v>74</v>
      </c>
      <c r="D649" s="117"/>
      <c r="E649" s="43"/>
      <c r="Q649" s="168">
        <f t="shared" si="21"/>
        <v>0</v>
      </c>
    </row>
    <row r="650" spans="1:17" ht="20.100000000000001" customHeight="1" x14ac:dyDescent="0.3">
      <c r="A650" s="170">
        <v>647</v>
      </c>
      <c r="B650" s="120" t="str">
        <f t="shared" si="20"/>
        <v xml:space="preserve"> </v>
      </c>
      <c r="C650" s="186" t="s">
        <v>74</v>
      </c>
      <c r="D650" s="117"/>
      <c r="E650" s="43"/>
      <c r="Q650" s="168">
        <f t="shared" si="21"/>
        <v>0</v>
      </c>
    </row>
    <row r="651" spans="1:17" ht="20.100000000000001" customHeight="1" x14ac:dyDescent="0.3">
      <c r="A651" s="170">
        <v>648</v>
      </c>
      <c r="B651" s="120" t="str">
        <f t="shared" si="20"/>
        <v xml:space="preserve"> </v>
      </c>
      <c r="C651" s="186" t="s">
        <v>74</v>
      </c>
      <c r="D651" s="117"/>
      <c r="E651" s="43"/>
      <c r="Q651" s="168">
        <f t="shared" si="21"/>
        <v>0</v>
      </c>
    </row>
    <row r="652" spans="1:17" ht="20.100000000000001" customHeight="1" x14ac:dyDescent="0.3">
      <c r="A652" s="170">
        <v>649</v>
      </c>
      <c r="B652" s="120" t="str">
        <f t="shared" si="20"/>
        <v xml:space="preserve"> </v>
      </c>
      <c r="C652" s="186" t="s">
        <v>74</v>
      </c>
      <c r="D652" s="117"/>
      <c r="E652" s="43"/>
      <c r="Q652" s="168">
        <f t="shared" si="21"/>
        <v>0</v>
      </c>
    </row>
    <row r="653" spans="1:17" ht="20.100000000000001" customHeight="1" x14ac:dyDescent="0.3">
      <c r="A653" s="170">
        <v>650</v>
      </c>
      <c r="B653" s="120" t="str">
        <f t="shared" si="20"/>
        <v xml:space="preserve"> </v>
      </c>
      <c r="C653" s="186" t="s">
        <v>74</v>
      </c>
      <c r="D653" s="117"/>
      <c r="E653" s="43"/>
      <c r="Q653" s="168">
        <f t="shared" si="21"/>
        <v>0</v>
      </c>
    </row>
    <row r="654" spans="1:17" ht="20.100000000000001" customHeight="1" x14ac:dyDescent="0.3">
      <c r="A654" s="170">
        <v>651</v>
      </c>
      <c r="B654" s="120" t="str">
        <f t="shared" si="20"/>
        <v xml:space="preserve"> </v>
      </c>
      <c r="C654" s="186" t="s">
        <v>74</v>
      </c>
      <c r="D654" s="117"/>
      <c r="E654" s="43"/>
      <c r="Q654" s="168">
        <f t="shared" si="21"/>
        <v>0</v>
      </c>
    </row>
    <row r="655" spans="1:17" ht="20.100000000000001" customHeight="1" x14ac:dyDescent="0.3">
      <c r="A655" s="170">
        <v>652</v>
      </c>
      <c r="B655" s="120" t="str">
        <f t="shared" si="20"/>
        <v xml:space="preserve"> </v>
      </c>
      <c r="C655" s="186" t="s">
        <v>74</v>
      </c>
      <c r="D655" s="117"/>
      <c r="E655" s="43"/>
      <c r="Q655" s="168">
        <f t="shared" si="21"/>
        <v>0</v>
      </c>
    </row>
    <row r="656" spans="1:17" ht="20.100000000000001" customHeight="1" x14ac:dyDescent="0.3">
      <c r="A656" s="170">
        <v>653</v>
      </c>
      <c r="B656" s="120" t="str">
        <f t="shared" si="20"/>
        <v xml:space="preserve"> </v>
      </c>
      <c r="C656" s="186" t="s">
        <v>74</v>
      </c>
      <c r="D656" s="117"/>
      <c r="E656" s="43"/>
      <c r="Q656" s="168">
        <f t="shared" si="21"/>
        <v>0</v>
      </c>
    </row>
    <row r="657" spans="1:17" ht="20.100000000000001" customHeight="1" x14ac:dyDescent="0.3">
      <c r="A657" s="170">
        <v>654</v>
      </c>
      <c r="B657" s="120" t="str">
        <f t="shared" si="20"/>
        <v xml:space="preserve"> </v>
      </c>
      <c r="C657" s="186" t="s">
        <v>74</v>
      </c>
      <c r="D657" s="117"/>
      <c r="E657" s="43"/>
      <c r="Q657" s="168">
        <f t="shared" si="21"/>
        <v>0</v>
      </c>
    </row>
    <row r="658" spans="1:17" ht="20.100000000000001" customHeight="1" x14ac:dyDescent="0.3">
      <c r="A658" s="170">
        <v>655</v>
      </c>
      <c r="B658" s="120" t="str">
        <f t="shared" si="20"/>
        <v xml:space="preserve"> </v>
      </c>
      <c r="C658" s="186" t="s">
        <v>74</v>
      </c>
      <c r="D658" s="117"/>
      <c r="E658" s="43"/>
      <c r="Q658" s="168">
        <f t="shared" si="21"/>
        <v>0</v>
      </c>
    </row>
    <row r="659" spans="1:17" ht="20.100000000000001" customHeight="1" x14ac:dyDescent="0.3">
      <c r="A659" s="170">
        <v>656</v>
      </c>
      <c r="B659" s="120" t="str">
        <f t="shared" si="20"/>
        <v xml:space="preserve"> </v>
      </c>
      <c r="C659" s="186" t="s">
        <v>74</v>
      </c>
      <c r="D659" s="117"/>
      <c r="E659" s="43"/>
      <c r="Q659" s="168">
        <f t="shared" si="21"/>
        <v>0</v>
      </c>
    </row>
    <row r="660" spans="1:17" ht="20.100000000000001" customHeight="1" x14ac:dyDescent="0.3">
      <c r="A660" s="170">
        <v>657</v>
      </c>
      <c r="B660" s="120" t="str">
        <f t="shared" si="20"/>
        <v xml:space="preserve"> </v>
      </c>
      <c r="C660" s="186" t="s">
        <v>74</v>
      </c>
      <c r="D660" s="117"/>
      <c r="E660" s="43"/>
      <c r="Q660" s="168">
        <f t="shared" si="21"/>
        <v>0</v>
      </c>
    </row>
    <row r="661" spans="1:17" ht="20.100000000000001" customHeight="1" x14ac:dyDescent="0.3">
      <c r="A661" s="170">
        <v>658</v>
      </c>
      <c r="B661" s="120" t="str">
        <f t="shared" si="20"/>
        <v xml:space="preserve"> </v>
      </c>
      <c r="C661" s="186" t="s">
        <v>74</v>
      </c>
      <c r="D661" s="117"/>
      <c r="E661" s="43"/>
      <c r="Q661" s="168">
        <f t="shared" si="21"/>
        <v>0</v>
      </c>
    </row>
    <row r="662" spans="1:17" ht="20.100000000000001" customHeight="1" x14ac:dyDescent="0.3">
      <c r="A662" s="170">
        <v>659</v>
      </c>
      <c r="B662" s="120" t="str">
        <f t="shared" si="20"/>
        <v xml:space="preserve"> </v>
      </c>
      <c r="C662" s="186" t="s">
        <v>74</v>
      </c>
      <c r="D662" s="117"/>
      <c r="E662" s="43"/>
      <c r="Q662" s="168">
        <f t="shared" si="21"/>
        <v>0</v>
      </c>
    </row>
    <row r="663" spans="1:17" ht="20.100000000000001" customHeight="1" x14ac:dyDescent="0.3">
      <c r="A663" s="170">
        <v>660</v>
      </c>
      <c r="B663" s="120" t="str">
        <f t="shared" si="20"/>
        <v xml:space="preserve"> </v>
      </c>
      <c r="C663" s="186" t="s">
        <v>74</v>
      </c>
      <c r="D663" s="117"/>
      <c r="E663" s="43"/>
      <c r="Q663" s="168">
        <f t="shared" si="21"/>
        <v>0</v>
      </c>
    </row>
    <row r="664" spans="1:17" ht="20.100000000000001" customHeight="1" x14ac:dyDescent="0.3">
      <c r="A664" s="170">
        <v>661</v>
      </c>
      <c r="B664" s="120" t="str">
        <f t="shared" si="20"/>
        <v xml:space="preserve"> </v>
      </c>
      <c r="C664" s="186" t="s">
        <v>74</v>
      </c>
      <c r="D664" s="117"/>
      <c r="E664" s="43"/>
      <c r="Q664" s="168">
        <f t="shared" si="21"/>
        <v>0</v>
      </c>
    </row>
    <row r="665" spans="1:17" ht="20.100000000000001" customHeight="1" x14ac:dyDescent="0.3">
      <c r="A665" s="170">
        <v>662</v>
      </c>
      <c r="B665" s="120" t="str">
        <f t="shared" si="20"/>
        <v xml:space="preserve"> </v>
      </c>
      <c r="C665" s="186" t="s">
        <v>74</v>
      </c>
      <c r="D665" s="117"/>
      <c r="E665" s="43"/>
      <c r="Q665" s="168">
        <f t="shared" si="21"/>
        <v>0</v>
      </c>
    </row>
    <row r="666" spans="1:17" ht="20.100000000000001" customHeight="1" x14ac:dyDescent="0.3">
      <c r="A666" s="170">
        <v>663</v>
      </c>
      <c r="B666" s="120" t="str">
        <f t="shared" si="20"/>
        <v xml:space="preserve"> </v>
      </c>
      <c r="C666" s="186" t="s">
        <v>74</v>
      </c>
      <c r="D666" s="117"/>
      <c r="E666" s="43"/>
      <c r="Q666" s="168">
        <f t="shared" si="21"/>
        <v>0</v>
      </c>
    </row>
    <row r="667" spans="1:17" ht="20.100000000000001" customHeight="1" x14ac:dyDescent="0.3">
      <c r="A667" s="170">
        <v>664</v>
      </c>
      <c r="B667" s="120" t="str">
        <f t="shared" si="20"/>
        <v xml:space="preserve"> </v>
      </c>
      <c r="C667" s="186" t="s">
        <v>74</v>
      </c>
      <c r="D667" s="117"/>
      <c r="E667" s="43"/>
      <c r="Q667" s="168">
        <f t="shared" si="21"/>
        <v>0</v>
      </c>
    </row>
    <row r="668" spans="1:17" ht="20.100000000000001" customHeight="1" x14ac:dyDescent="0.3">
      <c r="A668" s="170">
        <v>665</v>
      </c>
      <c r="B668" s="120" t="str">
        <f t="shared" si="20"/>
        <v xml:space="preserve"> </v>
      </c>
      <c r="C668" s="186" t="s">
        <v>74</v>
      </c>
      <c r="D668" s="117"/>
      <c r="E668" s="43"/>
      <c r="Q668" s="168">
        <f t="shared" si="21"/>
        <v>0</v>
      </c>
    </row>
    <row r="669" spans="1:17" ht="20.100000000000001" customHeight="1" x14ac:dyDescent="0.3">
      <c r="A669" s="170">
        <v>666</v>
      </c>
      <c r="B669" s="120" t="str">
        <f t="shared" si="20"/>
        <v xml:space="preserve"> </v>
      </c>
      <c r="C669" s="186" t="s">
        <v>74</v>
      </c>
      <c r="D669" s="117"/>
      <c r="E669" s="43"/>
      <c r="Q669" s="168">
        <f t="shared" si="21"/>
        <v>0</v>
      </c>
    </row>
    <row r="670" spans="1:17" ht="20.100000000000001" customHeight="1" x14ac:dyDescent="0.3">
      <c r="A670" s="170">
        <v>667</v>
      </c>
      <c r="B670" s="120" t="str">
        <f t="shared" si="20"/>
        <v xml:space="preserve"> </v>
      </c>
      <c r="C670" s="186" t="s">
        <v>74</v>
      </c>
      <c r="D670" s="117"/>
      <c r="E670" s="43"/>
      <c r="Q670" s="168">
        <f t="shared" si="21"/>
        <v>0</v>
      </c>
    </row>
    <row r="671" spans="1:17" ht="20.100000000000001" customHeight="1" x14ac:dyDescent="0.3">
      <c r="A671" s="170">
        <v>668</v>
      </c>
      <c r="B671" s="120" t="str">
        <f t="shared" si="20"/>
        <v xml:space="preserve"> </v>
      </c>
      <c r="C671" s="186" t="s">
        <v>74</v>
      </c>
      <c r="D671" s="117"/>
      <c r="E671" s="43"/>
      <c r="Q671" s="168">
        <f t="shared" si="21"/>
        <v>0</v>
      </c>
    </row>
    <row r="672" spans="1:17" ht="20.100000000000001" customHeight="1" x14ac:dyDescent="0.3">
      <c r="A672" s="170">
        <v>669</v>
      </c>
      <c r="B672" s="120" t="str">
        <f t="shared" si="20"/>
        <v xml:space="preserve"> </v>
      </c>
      <c r="C672" s="186" t="s">
        <v>74</v>
      </c>
      <c r="D672" s="117"/>
      <c r="E672" s="43"/>
      <c r="Q672" s="168">
        <f t="shared" si="21"/>
        <v>0</v>
      </c>
    </row>
    <row r="673" spans="1:17" ht="20.100000000000001" customHeight="1" x14ac:dyDescent="0.3">
      <c r="A673" s="170">
        <v>670</v>
      </c>
      <c r="B673" s="120" t="str">
        <f t="shared" si="20"/>
        <v xml:space="preserve"> </v>
      </c>
      <c r="C673" s="186" t="s">
        <v>74</v>
      </c>
      <c r="D673" s="117"/>
      <c r="E673" s="43"/>
      <c r="Q673" s="168">
        <f t="shared" si="21"/>
        <v>0</v>
      </c>
    </row>
    <row r="674" spans="1:17" ht="20.100000000000001" customHeight="1" x14ac:dyDescent="0.3">
      <c r="A674" s="170">
        <v>671</v>
      </c>
      <c r="B674" s="120" t="str">
        <f t="shared" si="20"/>
        <v xml:space="preserve"> </v>
      </c>
      <c r="C674" s="186" t="s">
        <v>74</v>
      </c>
      <c r="D674" s="117"/>
      <c r="E674" s="43"/>
      <c r="Q674" s="168">
        <f t="shared" si="21"/>
        <v>0</v>
      </c>
    </row>
    <row r="675" spans="1:17" ht="20.100000000000001" customHeight="1" x14ac:dyDescent="0.3">
      <c r="A675" s="170">
        <v>672</v>
      </c>
      <c r="B675" s="120" t="str">
        <f t="shared" si="20"/>
        <v xml:space="preserve"> </v>
      </c>
      <c r="C675" s="186" t="s">
        <v>74</v>
      </c>
      <c r="D675" s="117"/>
      <c r="E675" s="43"/>
      <c r="Q675" s="168">
        <f t="shared" si="21"/>
        <v>0</v>
      </c>
    </row>
    <row r="676" spans="1:17" ht="20.100000000000001" customHeight="1" x14ac:dyDescent="0.3">
      <c r="A676" s="170">
        <v>673</v>
      </c>
      <c r="B676" s="120" t="str">
        <f t="shared" si="20"/>
        <v xml:space="preserve"> </v>
      </c>
      <c r="C676" s="186" t="s">
        <v>74</v>
      </c>
      <c r="D676" s="117"/>
      <c r="E676" s="43"/>
      <c r="Q676" s="168">
        <f t="shared" si="21"/>
        <v>0</v>
      </c>
    </row>
    <row r="677" spans="1:17" ht="20.100000000000001" customHeight="1" x14ac:dyDescent="0.3">
      <c r="A677" s="170">
        <v>674</v>
      </c>
      <c r="B677" s="120" t="str">
        <f t="shared" si="20"/>
        <v xml:space="preserve"> </v>
      </c>
      <c r="C677" s="186" t="s">
        <v>74</v>
      </c>
      <c r="D677" s="117"/>
      <c r="E677" s="43"/>
      <c r="Q677" s="168">
        <f t="shared" si="21"/>
        <v>0</v>
      </c>
    </row>
    <row r="678" spans="1:17" ht="20.100000000000001" customHeight="1" x14ac:dyDescent="0.3">
      <c r="A678" s="170">
        <v>675</v>
      </c>
      <c r="B678" s="120" t="str">
        <f t="shared" si="20"/>
        <v xml:space="preserve"> </v>
      </c>
      <c r="C678" s="186" t="s">
        <v>74</v>
      </c>
      <c r="D678" s="117"/>
      <c r="E678" s="43"/>
      <c r="Q678" s="168">
        <f t="shared" si="21"/>
        <v>0</v>
      </c>
    </row>
    <row r="679" spans="1:17" ht="20.100000000000001" customHeight="1" x14ac:dyDescent="0.3">
      <c r="A679" s="170">
        <v>676</v>
      </c>
      <c r="B679" s="120" t="str">
        <f t="shared" si="20"/>
        <v xml:space="preserve"> </v>
      </c>
      <c r="C679" s="186" t="s">
        <v>74</v>
      </c>
      <c r="D679" s="117"/>
      <c r="E679" s="43"/>
      <c r="Q679" s="168">
        <f t="shared" si="21"/>
        <v>0</v>
      </c>
    </row>
    <row r="680" spans="1:17" ht="20.100000000000001" customHeight="1" x14ac:dyDescent="0.3">
      <c r="A680" s="170">
        <v>677</v>
      </c>
      <c r="B680" s="120" t="str">
        <f t="shared" si="20"/>
        <v xml:space="preserve"> </v>
      </c>
      <c r="C680" s="186" t="s">
        <v>74</v>
      </c>
      <c r="D680" s="117"/>
      <c r="E680" s="43"/>
      <c r="Q680" s="168">
        <f t="shared" si="21"/>
        <v>0</v>
      </c>
    </row>
    <row r="681" spans="1:17" ht="20.100000000000001" customHeight="1" x14ac:dyDescent="0.3">
      <c r="A681" s="170">
        <v>678</v>
      </c>
      <c r="B681" s="120" t="str">
        <f t="shared" si="20"/>
        <v xml:space="preserve"> </v>
      </c>
      <c r="C681" s="186" t="s">
        <v>74</v>
      </c>
      <c r="D681" s="117"/>
      <c r="E681" s="43"/>
      <c r="Q681" s="168">
        <f t="shared" si="21"/>
        <v>0</v>
      </c>
    </row>
    <row r="682" spans="1:17" ht="20.100000000000001" customHeight="1" x14ac:dyDescent="0.3">
      <c r="A682" s="170">
        <v>679</v>
      </c>
      <c r="B682" s="120" t="str">
        <f t="shared" si="20"/>
        <v xml:space="preserve"> </v>
      </c>
      <c r="C682" s="186" t="s">
        <v>74</v>
      </c>
      <c r="D682" s="117"/>
      <c r="E682" s="43"/>
      <c r="Q682" s="168">
        <f t="shared" si="21"/>
        <v>0</v>
      </c>
    </row>
    <row r="683" spans="1:17" ht="20.100000000000001" customHeight="1" x14ac:dyDescent="0.3">
      <c r="A683" s="170">
        <v>680</v>
      </c>
      <c r="B683" s="120" t="str">
        <f t="shared" si="20"/>
        <v xml:space="preserve"> </v>
      </c>
      <c r="C683" s="186" t="s">
        <v>74</v>
      </c>
      <c r="D683" s="117"/>
      <c r="E683" s="43"/>
      <c r="Q683" s="168">
        <f t="shared" si="21"/>
        <v>0</v>
      </c>
    </row>
    <row r="684" spans="1:17" ht="20.100000000000001" customHeight="1" x14ac:dyDescent="0.3">
      <c r="A684" s="170">
        <v>681</v>
      </c>
      <c r="B684" s="120" t="str">
        <f t="shared" si="20"/>
        <v xml:space="preserve"> </v>
      </c>
      <c r="C684" s="186" t="s">
        <v>74</v>
      </c>
      <c r="D684" s="117"/>
      <c r="E684" s="43"/>
      <c r="Q684" s="168">
        <f t="shared" si="21"/>
        <v>0</v>
      </c>
    </row>
    <row r="685" spans="1:17" ht="20.100000000000001" customHeight="1" x14ac:dyDescent="0.3">
      <c r="A685" s="170">
        <v>682</v>
      </c>
      <c r="B685" s="120" t="str">
        <f t="shared" si="20"/>
        <v xml:space="preserve"> </v>
      </c>
      <c r="C685" s="186" t="s">
        <v>74</v>
      </c>
      <c r="D685" s="117"/>
      <c r="E685" s="43"/>
      <c r="Q685" s="168">
        <f t="shared" si="21"/>
        <v>0</v>
      </c>
    </row>
    <row r="686" spans="1:17" ht="20.100000000000001" customHeight="1" x14ac:dyDescent="0.3">
      <c r="A686" s="170">
        <v>683</v>
      </c>
      <c r="B686" s="120" t="str">
        <f t="shared" si="20"/>
        <v xml:space="preserve"> </v>
      </c>
      <c r="C686" s="186" t="s">
        <v>74</v>
      </c>
      <c r="D686" s="117"/>
      <c r="E686" s="43"/>
      <c r="Q686" s="168">
        <f t="shared" si="21"/>
        <v>0</v>
      </c>
    </row>
    <row r="687" spans="1:17" ht="20.100000000000001" customHeight="1" x14ac:dyDescent="0.3">
      <c r="A687" s="170">
        <v>684</v>
      </c>
      <c r="B687" s="120" t="str">
        <f t="shared" si="20"/>
        <v xml:space="preserve"> </v>
      </c>
      <c r="C687" s="186" t="s">
        <v>74</v>
      </c>
      <c r="D687" s="117"/>
      <c r="E687" s="43"/>
      <c r="Q687" s="168">
        <f t="shared" si="21"/>
        <v>0</v>
      </c>
    </row>
    <row r="688" spans="1:17" ht="20.100000000000001" customHeight="1" x14ac:dyDescent="0.3">
      <c r="A688" s="170">
        <v>685</v>
      </c>
      <c r="B688" s="120" t="str">
        <f t="shared" si="20"/>
        <v xml:space="preserve"> </v>
      </c>
      <c r="C688" s="186" t="s">
        <v>74</v>
      </c>
      <c r="D688" s="117"/>
      <c r="E688" s="43"/>
      <c r="Q688" s="168">
        <f t="shared" si="21"/>
        <v>0</v>
      </c>
    </row>
    <row r="689" spans="1:17" ht="20.100000000000001" customHeight="1" x14ac:dyDescent="0.3">
      <c r="A689" s="170">
        <v>686</v>
      </c>
      <c r="B689" s="120" t="str">
        <f t="shared" si="20"/>
        <v xml:space="preserve"> </v>
      </c>
      <c r="C689" s="186" t="s">
        <v>74</v>
      </c>
      <c r="D689" s="117"/>
      <c r="E689" s="43"/>
      <c r="Q689" s="168">
        <f t="shared" si="21"/>
        <v>0</v>
      </c>
    </row>
    <row r="690" spans="1:17" ht="20.100000000000001" customHeight="1" x14ac:dyDescent="0.3">
      <c r="A690" s="170">
        <v>687</v>
      </c>
      <c r="B690" s="120" t="str">
        <f t="shared" si="20"/>
        <v xml:space="preserve"> </v>
      </c>
      <c r="C690" s="186" t="s">
        <v>74</v>
      </c>
      <c r="D690" s="117"/>
      <c r="E690" s="43"/>
      <c r="Q690" s="168">
        <f t="shared" si="21"/>
        <v>0</v>
      </c>
    </row>
    <row r="691" spans="1:17" ht="20.100000000000001" customHeight="1" x14ac:dyDescent="0.3">
      <c r="A691" s="170">
        <v>688</v>
      </c>
      <c r="B691" s="120" t="str">
        <f t="shared" si="20"/>
        <v xml:space="preserve"> </v>
      </c>
      <c r="C691" s="186" t="s">
        <v>74</v>
      </c>
      <c r="D691" s="117"/>
      <c r="E691" s="43"/>
      <c r="Q691" s="168">
        <f t="shared" si="21"/>
        <v>0</v>
      </c>
    </row>
    <row r="692" spans="1:17" ht="20.100000000000001" customHeight="1" x14ac:dyDescent="0.3">
      <c r="A692" s="170">
        <v>689</v>
      </c>
      <c r="B692" s="120" t="str">
        <f t="shared" si="20"/>
        <v xml:space="preserve"> </v>
      </c>
      <c r="C692" s="186" t="s">
        <v>74</v>
      </c>
      <c r="D692" s="117"/>
      <c r="E692" s="43"/>
      <c r="Q692" s="168">
        <f t="shared" si="21"/>
        <v>0</v>
      </c>
    </row>
    <row r="693" spans="1:17" ht="20.100000000000001" customHeight="1" x14ac:dyDescent="0.3">
      <c r="A693" s="170">
        <v>690</v>
      </c>
      <c r="B693" s="120" t="str">
        <f t="shared" si="20"/>
        <v xml:space="preserve"> </v>
      </c>
      <c r="C693" s="186" t="s">
        <v>74</v>
      </c>
      <c r="D693" s="117"/>
      <c r="E693" s="43"/>
      <c r="Q693" s="168">
        <f t="shared" si="21"/>
        <v>0</v>
      </c>
    </row>
    <row r="694" spans="1:17" ht="20.100000000000001" customHeight="1" x14ac:dyDescent="0.3">
      <c r="A694" s="170">
        <v>691</v>
      </c>
      <c r="B694" s="120" t="str">
        <f t="shared" si="20"/>
        <v xml:space="preserve"> </v>
      </c>
      <c r="C694" s="186" t="s">
        <v>74</v>
      </c>
      <c r="D694" s="117"/>
      <c r="E694" s="43"/>
      <c r="Q694" s="168">
        <f t="shared" si="21"/>
        <v>0</v>
      </c>
    </row>
    <row r="695" spans="1:17" ht="20.100000000000001" customHeight="1" x14ac:dyDescent="0.3">
      <c r="A695" s="170">
        <v>692</v>
      </c>
      <c r="B695" s="120" t="str">
        <f t="shared" si="20"/>
        <v xml:space="preserve"> </v>
      </c>
      <c r="C695" s="186" t="s">
        <v>74</v>
      </c>
      <c r="D695" s="117"/>
      <c r="E695" s="43"/>
      <c r="Q695" s="168">
        <f t="shared" si="21"/>
        <v>0</v>
      </c>
    </row>
    <row r="696" spans="1:17" ht="20.100000000000001" customHeight="1" x14ac:dyDescent="0.3">
      <c r="A696" s="170">
        <v>693</v>
      </c>
      <c r="B696" s="120" t="str">
        <f t="shared" si="20"/>
        <v xml:space="preserve"> </v>
      </c>
      <c r="C696" s="186" t="s">
        <v>74</v>
      </c>
      <c r="D696" s="117"/>
      <c r="E696" s="43"/>
      <c r="Q696" s="168">
        <f t="shared" si="21"/>
        <v>0</v>
      </c>
    </row>
    <row r="697" spans="1:17" ht="20.100000000000001" customHeight="1" x14ac:dyDescent="0.3">
      <c r="A697" s="170">
        <v>694</v>
      </c>
      <c r="B697" s="120" t="str">
        <f t="shared" si="20"/>
        <v xml:space="preserve"> </v>
      </c>
      <c r="C697" s="186" t="s">
        <v>74</v>
      </c>
      <c r="D697" s="117"/>
      <c r="E697" s="43"/>
      <c r="Q697" s="168">
        <f t="shared" si="21"/>
        <v>0</v>
      </c>
    </row>
    <row r="698" spans="1:17" ht="20.100000000000001" customHeight="1" x14ac:dyDescent="0.3">
      <c r="A698" s="170">
        <v>695</v>
      </c>
      <c r="B698" s="120" t="str">
        <f t="shared" si="20"/>
        <v xml:space="preserve"> </v>
      </c>
      <c r="C698" s="186" t="s">
        <v>74</v>
      </c>
      <c r="D698" s="117"/>
      <c r="E698" s="43"/>
      <c r="Q698" s="168">
        <f t="shared" si="21"/>
        <v>0</v>
      </c>
    </row>
    <row r="699" spans="1:17" ht="20.100000000000001" customHeight="1" x14ac:dyDescent="0.3">
      <c r="A699" s="170">
        <v>696</v>
      </c>
      <c r="B699" s="120" t="str">
        <f t="shared" si="20"/>
        <v xml:space="preserve"> </v>
      </c>
      <c r="C699" s="186" t="s">
        <v>74</v>
      </c>
      <c r="D699" s="117"/>
      <c r="E699" s="43"/>
      <c r="Q699" s="168">
        <f t="shared" si="21"/>
        <v>0</v>
      </c>
    </row>
    <row r="700" spans="1:17" ht="20.100000000000001" customHeight="1" x14ac:dyDescent="0.3">
      <c r="A700" s="170">
        <v>697</v>
      </c>
      <c r="B700" s="120" t="str">
        <f t="shared" si="20"/>
        <v xml:space="preserve"> </v>
      </c>
      <c r="C700" s="186" t="s">
        <v>74</v>
      </c>
      <c r="D700" s="117"/>
      <c r="E700" s="43"/>
      <c r="Q700" s="168">
        <f t="shared" si="21"/>
        <v>0</v>
      </c>
    </row>
    <row r="701" spans="1:17" ht="20.100000000000001" customHeight="1" x14ac:dyDescent="0.3">
      <c r="A701" s="170">
        <v>698</v>
      </c>
      <c r="B701" s="120" t="str">
        <f t="shared" si="20"/>
        <v xml:space="preserve"> </v>
      </c>
      <c r="C701" s="186" t="s">
        <v>74</v>
      </c>
      <c r="D701" s="117"/>
      <c r="E701" s="43"/>
      <c r="Q701" s="168">
        <f t="shared" si="21"/>
        <v>0</v>
      </c>
    </row>
    <row r="702" spans="1:17" ht="20.100000000000001" customHeight="1" x14ac:dyDescent="0.3">
      <c r="A702" s="170">
        <v>699</v>
      </c>
      <c r="B702" s="120" t="str">
        <f t="shared" si="20"/>
        <v xml:space="preserve"> </v>
      </c>
      <c r="C702" s="186" t="s">
        <v>74</v>
      </c>
      <c r="D702" s="117"/>
      <c r="E702" s="43"/>
      <c r="Q702" s="168">
        <f t="shared" si="21"/>
        <v>0</v>
      </c>
    </row>
    <row r="703" spans="1:17" ht="20.100000000000001" customHeight="1" x14ac:dyDescent="0.3">
      <c r="A703" s="170">
        <v>700</v>
      </c>
      <c r="B703" s="120" t="str">
        <f t="shared" si="20"/>
        <v xml:space="preserve"> </v>
      </c>
      <c r="C703" s="186" t="s">
        <v>74</v>
      </c>
      <c r="D703" s="117"/>
      <c r="E703" s="43"/>
      <c r="Q703" s="168">
        <f t="shared" si="21"/>
        <v>0</v>
      </c>
    </row>
    <row r="704" spans="1:17" ht="20.100000000000001" customHeight="1" x14ac:dyDescent="0.3">
      <c r="A704" s="170">
        <v>701</v>
      </c>
      <c r="B704" s="120" t="str">
        <f t="shared" si="20"/>
        <v xml:space="preserve"> </v>
      </c>
      <c r="C704" s="186" t="s">
        <v>74</v>
      </c>
      <c r="D704" s="117"/>
      <c r="E704" s="43"/>
      <c r="Q704" s="168">
        <f t="shared" si="21"/>
        <v>0</v>
      </c>
    </row>
    <row r="705" spans="1:17" ht="20.100000000000001" customHeight="1" x14ac:dyDescent="0.3">
      <c r="A705" s="170">
        <v>702</v>
      </c>
      <c r="B705" s="120" t="str">
        <f t="shared" si="20"/>
        <v xml:space="preserve"> </v>
      </c>
      <c r="C705" s="186" t="s">
        <v>74</v>
      </c>
      <c r="D705" s="117"/>
      <c r="E705" s="43"/>
      <c r="Q705" s="168">
        <f t="shared" si="21"/>
        <v>0</v>
      </c>
    </row>
    <row r="706" spans="1:17" ht="20.100000000000001" customHeight="1" x14ac:dyDescent="0.3">
      <c r="A706" s="170">
        <v>703</v>
      </c>
      <c r="B706" s="120" t="str">
        <f t="shared" si="20"/>
        <v xml:space="preserve"> </v>
      </c>
      <c r="C706" s="186" t="s">
        <v>74</v>
      </c>
      <c r="D706" s="117"/>
      <c r="E706" s="43"/>
      <c r="Q706" s="168">
        <f t="shared" si="21"/>
        <v>0</v>
      </c>
    </row>
    <row r="707" spans="1:17" ht="20.100000000000001" customHeight="1" x14ac:dyDescent="0.3">
      <c r="A707" s="170">
        <v>704</v>
      </c>
      <c r="B707" s="120" t="str">
        <f t="shared" si="20"/>
        <v xml:space="preserve"> </v>
      </c>
      <c r="C707" s="186" t="s">
        <v>74</v>
      </c>
      <c r="D707" s="117"/>
      <c r="E707" s="43"/>
      <c r="Q707" s="168">
        <f t="shared" si="21"/>
        <v>0</v>
      </c>
    </row>
    <row r="708" spans="1:17" ht="20.100000000000001" customHeight="1" x14ac:dyDescent="0.3">
      <c r="A708" s="170">
        <v>705</v>
      </c>
      <c r="B708" s="120" t="str">
        <f t="shared" si="20"/>
        <v xml:space="preserve"> </v>
      </c>
      <c r="C708" s="186" t="s">
        <v>74</v>
      </c>
      <c r="D708" s="117"/>
      <c r="E708" s="43"/>
      <c r="Q708" s="168">
        <f t="shared" si="21"/>
        <v>0</v>
      </c>
    </row>
    <row r="709" spans="1:17" ht="20.100000000000001" customHeight="1" x14ac:dyDescent="0.3">
      <c r="A709" s="170">
        <v>706</v>
      </c>
      <c r="B709" s="120" t="str">
        <f t="shared" ref="B709:B772" si="22">_xlfn.CONCAT(C709,D709)</f>
        <v xml:space="preserve"> </v>
      </c>
      <c r="C709" s="186" t="s">
        <v>74</v>
      </c>
      <c r="D709" s="117"/>
      <c r="E709" s="43"/>
      <c r="Q709" s="168">
        <f t="shared" ref="Q709:Q772" si="23">IF(AND(D709&gt;0,OR(C709="",C709=" ")),1,0)</f>
        <v>0</v>
      </c>
    </row>
    <row r="710" spans="1:17" ht="20.100000000000001" customHeight="1" x14ac:dyDescent="0.3">
      <c r="A710" s="170">
        <v>707</v>
      </c>
      <c r="B710" s="120" t="str">
        <f t="shared" si="22"/>
        <v xml:space="preserve"> </v>
      </c>
      <c r="C710" s="186" t="s">
        <v>74</v>
      </c>
      <c r="D710" s="117"/>
      <c r="E710" s="43"/>
      <c r="Q710" s="168">
        <f t="shared" si="23"/>
        <v>0</v>
      </c>
    </row>
    <row r="711" spans="1:17" ht="20.100000000000001" customHeight="1" x14ac:dyDescent="0.3">
      <c r="A711" s="170">
        <v>708</v>
      </c>
      <c r="B711" s="120" t="str">
        <f t="shared" si="22"/>
        <v xml:space="preserve"> </v>
      </c>
      <c r="C711" s="186" t="s">
        <v>74</v>
      </c>
      <c r="D711" s="117"/>
      <c r="E711" s="43"/>
      <c r="Q711" s="168">
        <f t="shared" si="23"/>
        <v>0</v>
      </c>
    </row>
    <row r="712" spans="1:17" ht="20.100000000000001" customHeight="1" x14ac:dyDescent="0.3">
      <c r="A712" s="170">
        <v>709</v>
      </c>
      <c r="B712" s="120" t="str">
        <f t="shared" si="22"/>
        <v xml:space="preserve"> </v>
      </c>
      <c r="C712" s="186" t="s">
        <v>74</v>
      </c>
      <c r="D712" s="117"/>
      <c r="E712" s="43"/>
      <c r="Q712" s="168">
        <f t="shared" si="23"/>
        <v>0</v>
      </c>
    </row>
    <row r="713" spans="1:17" ht="20.100000000000001" customHeight="1" x14ac:dyDescent="0.3">
      <c r="A713" s="170">
        <v>710</v>
      </c>
      <c r="B713" s="120" t="str">
        <f t="shared" si="22"/>
        <v xml:space="preserve"> </v>
      </c>
      <c r="C713" s="186" t="s">
        <v>74</v>
      </c>
      <c r="D713" s="117"/>
      <c r="E713" s="43"/>
      <c r="Q713" s="168">
        <f t="shared" si="23"/>
        <v>0</v>
      </c>
    </row>
    <row r="714" spans="1:17" ht="20.100000000000001" customHeight="1" x14ac:dyDescent="0.3">
      <c r="A714" s="170">
        <v>711</v>
      </c>
      <c r="B714" s="120" t="str">
        <f t="shared" si="22"/>
        <v xml:space="preserve"> </v>
      </c>
      <c r="C714" s="186" t="s">
        <v>74</v>
      </c>
      <c r="D714" s="117"/>
      <c r="E714" s="43"/>
      <c r="Q714" s="168">
        <f t="shared" si="23"/>
        <v>0</v>
      </c>
    </row>
    <row r="715" spans="1:17" ht="20.100000000000001" customHeight="1" x14ac:dyDescent="0.3">
      <c r="A715" s="170">
        <v>712</v>
      </c>
      <c r="B715" s="120" t="str">
        <f t="shared" si="22"/>
        <v xml:space="preserve"> </v>
      </c>
      <c r="C715" s="186" t="s">
        <v>74</v>
      </c>
      <c r="D715" s="117"/>
      <c r="E715" s="43"/>
      <c r="Q715" s="168">
        <f t="shared" si="23"/>
        <v>0</v>
      </c>
    </row>
    <row r="716" spans="1:17" ht="20.100000000000001" customHeight="1" x14ac:dyDescent="0.3">
      <c r="A716" s="170">
        <v>713</v>
      </c>
      <c r="B716" s="120" t="str">
        <f t="shared" si="22"/>
        <v xml:space="preserve"> </v>
      </c>
      <c r="C716" s="186" t="s">
        <v>74</v>
      </c>
      <c r="D716" s="117"/>
      <c r="E716" s="43"/>
      <c r="Q716" s="168">
        <f t="shared" si="23"/>
        <v>0</v>
      </c>
    </row>
    <row r="717" spans="1:17" ht="20.100000000000001" customHeight="1" x14ac:dyDescent="0.3">
      <c r="A717" s="170">
        <v>714</v>
      </c>
      <c r="B717" s="120" t="str">
        <f t="shared" si="22"/>
        <v xml:space="preserve"> </v>
      </c>
      <c r="C717" s="186" t="s">
        <v>74</v>
      </c>
      <c r="D717" s="117"/>
      <c r="E717" s="43"/>
      <c r="Q717" s="168">
        <f t="shared" si="23"/>
        <v>0</v>
      </c>
    </row>
    <row r="718" spans="1:17" ht="20.100000000000001" customHeight="1" x14ac:dyDescent="0.3">
      <c r="A718" s="170">
        <v>715</v>
      </c>
      <c r="B718" s="120" t="str">
        <f t="shared" si="22"/>
        <v xml:space="preserve"> </v>
      </c>
      <c r="C718" s="186" t="s">
        <v>74</v>
      </c>
      <c r="D718" s="117"/>
      <c r="E718" s="43"/>
      <c r="Q718" s="168">
        <f t="shared" si="23"/>
        <v>0</v>
      </c>
    </row>
    <row r="719" spans="1:17" ht="20.100000000000001" customHeight="1" x14ac:dyDescent="0.3">
      <c r="A719" s="170">
        <v>716</v>
      </c>
      <c r="B719" s="120" t="str">
        <f t="shared" si="22"/>
        <v xml:space="preserve"> </v>
      </c>
      <c r="C719" s="186" t="s">
        <v>74</v>
      </c>
      <c r="D719" s="117"/>
      <c r="E719" s="43"/>
      <c r="Q719" s="168">
        <f t="shared" si="23"/>
        <v>0</v>
      </c>
    </row>
    <row r="720" spans="1:17" ht="20.100000000000001" customHeight="1" x14ac:dyDescent="0.3">
      <c r="A720" s="170">
        <v>717</v>
      </c>
      <c r="B720" s="120" t="str">
        <f t="shared" si="22"/>
        <v xml:space="preserve"> </v>
      </c>
      <c r="C720" s="186" t="s">
        <v>74</v>
      </c>
      <c r="D720" s="117"/>
      <c r="E720" s="43"/>
      <c r="Q720" s="168">
        <f t="shared" si="23"/>
        <v>0</v>
      </c>
    </row>
    <row r="721" spans="1:17" ht="20.100000000000001" customHeight="1" x14ac:dyDescent="0.3">
      <c r="A721" s="170">
        <v>718</v>
      </c>
      <c r="B721" s="120" t="str">
        <f t="shared" si="22"/>
        <v xml:space="preserve"> </v>
      </c>
      <c r="C721" s="186" t="s">
        <v>74</v>
      </c>
      <c r="D721" s="117"/>
      <c r="E721" s="43"/>
      <c r="Q721" s="168">
        <f t="shared" si="23"/>
        <v>0</v>
      </c>
    </row>
    <row r="722" spans="1:17" ht="20.100000000000001" customHeight="1" x14ac:dyDescent="0.3">
      <c r="A722" s="170">
        <v>719</v>
      </c>
      <c r="B722" s="120" t="str">
        <f t="shared" si="22"/>
        <v xml:space="preserve"> </v>
      </c>
      <c r="C722" s="186" t="s">
        <v>74</v>
      </c>
      <c r="D722" s="117"/>
      <c r="E722" s="43"/>
      <c r="Q722" s="168">
        <f t="shared" si="23"/>
        <v>0</v>
      </c>
    </row>
    <row r="723" spans="1:17" ht="20.100000000000001" customHeight="1" x14ac:dyDescent="0.3">
      <c r="A723" s="170">
        <v>720</v>
      </c>
      <c r="B723" s="120" t="str">
        <f t="shared" si="22"/>
        <v xml:space="preserve"> </v>
      </c>
      <c r="C723" s="186" t="s">
        <v>74</v>
      </c>
      <c r="D723" s="117"/>
      <c r="E723" s="43"/>
      <c r="Q723" s="168">
        <f t="shared" si="23"/>
        <v>0</v>
      </c>
    </row>
    <row r="724" spans="1:17" ht="20.100000000000001" customHeight="1" x14ac:dyDescent="0.3">
      <c r="A724" s="170">
        <v>721</v>
      </c>
      <c r="B724" s="120" t="str">
        <f t="shared" si="22"/>
        <v xml:space="preserve"> </v>
      </c>
      <c r="C724" s="186" t="s">
        <v>74</v>
      </c>
      <c r="D724" s="117"/>
      <c r="E724" s="43"/>
      <c r="Q724" s="168">
        <f t="shared" si="23"/>
        <v>0</v>
      </c>
    </row>
    <row r="725" spans="1:17" ht="20.100000000000001" customHeight="1" x14ac:dyDescent="0.3">
      <c r="A725" s="170">
        <v>722</v>
      </c>
      <c r="B725" s="120" t="str">
        <f t="shared" si="22"/>
        <v xml:space="preserve"> </v>
      </c>
      <c r="C725" s="186" t="s">
        <v>74</v>
      </c>
      <c r="D725" s="117"/>
      <c r="E725" s="43"/>
      <c r="Q725" s="168">
        <f t="shared" si="23"/>
        <v>0</v>
      </c>
    </row>
    <row r="726" spans="1:17" ht="20.100000000000001" customHeight="1" x14ac:dyDescent="0.3">
      <c r="A726" s="170">
        <v>723</v>
      </c>
      <c r="B726" s="120" t="str">
        <f t="shared" si="22"/>
        <v xml:space="preserve"> </v>
      </c>
      <c r="C726" s="186" t="s">
        <v>74</v>
      </c>
      <c r="D726" s="117"/>
      <c r="E726" s="43"/>
      <c r="Q726" s="168">
        <f t="shared" si="23"/>
        <v>0</v>
      </c>
    </row>
    <row r="727" spans="1:17" ht="20.100000000000001" customHeight="1" x14ac:dyDescent="0.3">
      <c r="A727" s="170">
        <v>724</v>
      </c>
      <c r="B727" s="120" t="str">
        <f t="shared" si="22"/>
        <v xml:space="preserve"> </v>
      </c>
      <c r="C727" s="186" t="s">
        <v>74</v>
      </c>
      <c r="D727" s="117"/>
      <c r="E727" s="43"/>
      <c r="Q727" s="168">
        <f t="shared" si="23"/>
        <v>0</v>
      </c>
    </row>
    <row r="728" spans="1:17" ht="20.100000000000001" customHeight="1" x14ac:dyDescent="0.3">
      <c r="A728" s="170">
        <v>725</v>
      </c>
      <c r="B728" s="120" t="str">
        <f t="shared" si="22"/>
        <v xml:space="preserve"> </v>
      </c>
      <c r="C728" s="186" t="s">
        <v>74</v>
      </c>
      <c r="D728" s="117"/>
      <c r="E728" s="43"/>
      <c r="Q728" s="168">
        <f t="shared" si="23"/>
        <v>0</v>
      </c>
    </row>
    <row r="729" spans="1:17" ht="20.100000000000001" customHeight="1" x14ac:dyDescent="0.3">
      <c r="A729" s="170">
        <v>726</v>
      </c>
      <c r="B729" s="120" t="str">
        <f t="shared" si="22"/>
        <v xml:space="preserve"> </v>
      </c>
      <c r="C729" s="186" t="s">
        <v>74</v>
      </c>
      <c r="D729" s="117"/>
      <c r="E729" s="43"/>
      <c r="Q729" s="168">
        <f t="shared" si="23"/>
        <v>0</v>
      </c>
    </row>
    <row r="730" spans="1:17" ht="20.100000000000001" customHeight="1" x14ac:dyDescent="0.3">
      <c r="A730" s="170">
        <v>727</v>
      </c>
      <c r="B730" s="120" t="str">
        <f t="shared" si="22"/>
        <v xml:space="preserve"> </v>
      </c>
      <c r="C730" s="186" t="s">
        <v>74</v>
      </c>
      <c r="D730" s="117"/>
      <c r="E730" s="43"/>
      <c r="Q730" s="168">
        <f t="shared" si="23"/>
        <v>0</v>
      </c>
    </row>
    <row r="731" spans="1:17" ht="20.100000000000001" customHeight="1" x14ac:dyDescent="0.3">
      <c r="A731" s="170">
        <v>728</v>
      </c>
      <c r="B731" s="120" t="str">
        <f t="shared" si="22"/>
        <v xml:space="preserve"> </v>
      </c>
      <c r="C731" s="186" t="s">
        <v>74</v>
      </c>
      <c r="D731" s="117"/>
      <c r="E731" s="43"/>
      <c r="Q731" s="168">
        <f t="shared" si="23"/>
        <v>0</v>
      </c>
    </row>
    <row r="732" spans="1:17" ht="20.100000000000001" customHeight="1" x14ac:dyDescent="0.3">
      <c r="A732" s="170">
        <v>729</v>
      </c>
      <c r="B732" s="120" t="str">
        <f t="shared" si="22"/>
        <v xml:space="preserve"> </v>
      </c>
      <c r="C732" s="186" t="s">
        <v>74</v>
      </c>
      <c r="D732" s="117"/>
      <c r="E732" s="43"/>
      <c r="Q732" s="168">
        <f t="shared" si="23"/>
        <v>0</v>
      </c>
    </row>
    <row r="733" spans="1:17" ht="20.100000000000001" customHeight="1" x14ac:dyDescent="0.3">
      <c r="A733" s="170">
        <v>730</v>
      </c>
      <c r="B733" s="120" t="str">
        <f t="shared" si="22"/>
        <v xml:space="preserve"> </v>
      </c>
      <c r="C733" s="186" t="s">
        <v>74</v>
      </c>
      <c r="D733" s="117"/>
      <c r="E733" s="43"/>
      <c r="Q733" s="168">
        <f t="shared" si="23"/>
        <v>0</v>
      </c>
    </row>
    <row r="734" spans="1:17" ht="20.100000000000001" customHeight="1" x14ac:dyDescent="0.3">
      <c r="A734" s="170">
        <v>731</v>
      </c>
      <c r="B734" s="120" t="str">
        <f t="shared" si="22"/>
        <v xml:space="preserve"> </v>
      </c>
      <c r="C734" s="186" t="s">
        <v>74</v>
      </c>
      <c r="D734" s="117"/>
      <c r="E734" s="43"/>
      <c r="Q734" s="168">
        <f t="shared" si="23"/>
        <v>0</v>
      </c>
    </row>
    <row r="735" spans="1:17" ht="20.100000000000001" customHeight="1" x14ac:dyDescent="0.3">
      <c r="A735" s="170">
        <v>732</v>
      </c>
      <c r="B735" s="120" t="str">
        <f t="shared" si="22"/>
        <v xml:space="preserve"> </v>
      </c>
      <c r="C735" s="186" t="s">
        <v>74</v>
      </c>
      <c r="D735" s="117"/>
      <c r="E735" s="43"/>
      <c r="Q735" s="168">
        <f t="shared" si="23"/>
        <v>0</v>
      </c>
    </row>
    <row r="736" spans="1:17" ht="20.100000000000001" customHeight="1" x14ac:dyDescent="0.3">
      <c r="A736" s="170">
        <v>733</v>
      </c>
      <c r="B736" s="120" t="str">
        <f t="shared" si="22"/>
        <v xml:space="preserve"> </v>
      </c>
      <c r="C736" s="186" t="s">
        <v>74</v>
      </c>
      <c r="D736" s="117"/>
      <c r="E736" s="43"/>
      <c r="Q736" s="168">
        <f t="shared" si="23"/>
        <v>0</v>
      </c>
    </row>
    <row r="737" spans="1:17" ht="20.100000000000001" customHeight="1" x14ac:dyDescent="0.3">
      <c r="A737" s="170">
        <v>734</v>
      </c>
      <c r="B737" s="120" t="str">
        <f t="shared" si="22"/>
        <v xml:space="preserve"> </v>
      </c>
      <c r="C737" s="186" t="s">
        <v>74</v>
      </c>
      <c r="D737" s="117"/>
      <c r="E737" s="43"/>
      <c r="Q737" s="168">
        <f t="shared" si="23"/>
        <v>0</v>
      </c>
    </row>
    <row r="738" spans="1:17" ht="20.100000000000001" customHeight="1" x14ac:dyDescent="0.3">
      <c r="A738" s="170">
        <v>735</v>
      </c>
      <c r="B738" s="120" t="str">
        <f t="shared" si="22"/>
        <v xml:space="preserve"> </v>
      </c>
      <c r="C738" s="186" t="s">
        <v>74</v>
      </c>
      <c r="D738" s="117"/>
      <c r="E738" s="43"/>
      <c r="Q738" s="168">
        <f t="shared" si="23"/>
        <v>0</v>
      </c>
    </row>
    <row r="739" spans="1:17" ht="20.100000000000001" customHeight="1" x14ac:dyDescent="0.3">
      <c r="A739" s="170">
        <v>736</v>
      </c>
      <c r="B739" s="120" t="str">
        <f t="shared" si="22"/>
        <v xml:space="preserve"> </v>
      </c>
      <c r="C739" s="186" t="s">
        <v>74</v>
      </c>
      <c r="D739" s="117"/>
      <c r="E739" s="43"/>
      <c r="Q739" s="168">
        <f t="shared" si="23"/>
        <v>0</v>
      </c>
    </row>
    <row r="740" spans="1:17" ht="20.100000000000001" customHeight="1" x14ac:dyDescent="0.3">
      <c r="A740" s="170">
        <v>737</v>
      </c>
      <c r="B740" s="120" t="str">
        <f t="shared" si="22"/>
        <v xml:space="preserve"> </v>
      </c>
      <c r="C740" s="186" t="s">
        <v>74</v>
      </c>
      <c r="D740" s="117"/>
      <c r="E740" s="43"/>
      <c r="Q740" s="168">
        <f t="shared" si="23"/>
        <v>0</v>
      </c>
    </row>
    <row r="741" spans="1:17" ht="20.100000000000001" customHeight="1" x14ac:dyDescent="0.3">
      <c r="A741" s="170">
        <v>738</v>
      </c>
      <c r="B741" s="120" t="str">
        <f t="shared" si="22"/>
        <v xml:space="preserve"> </v>
      </c>
      <c r="C741" s="186" t="s">
        <v>74</v>
      </c>
      <c r="D741" s="117"/>
      <c r="E741" s="43"/>
      <c r="Q741" s="168">
        <f t="shared" si="23"/>
        <v>0</v>
      </c>
    </row>
    <row r="742" spans="1:17" ht="20.100000000000001" customHeight="1" x14ac:dyDescent="0.3">
      <c r="A742" s="170">
        <v>739</v>
      </c>
      <c r="B742" s="120" t="str">
        <f t="shared" si="22"/>
        <v xml:space="preserve"> </v>
      </c>
      <c r="C742" s="186" t="s">
        <v>74</v>
      </c>
      <c r="D742" s="117"/>
      <c r="E742" s="43"/>
      <c r="Q742" s="168">
        <f t="shared" si="23"/>
        <v>0</v>
      </c>
    </row>
    <row r="743" spans="1:17" ht="20.100000000000001" customHeight="1" x14ac:dyDescent="0.3">
      <c r="A743" s="170">
        <v>740</v>
      </c>
      <c r="B743" s="120" t="str">
        <f t="shared" si="22"/>
        <v xml:space="preserve"> </v>
      </c>
      <c r="C743" s="186" t="s">
        <v>74</v>
      </c>
      <c r="D743" s="117"/>
      <c r="E743" s="43"/>
      <c r="Q743" s="168">
        <f t="shared" si="23"/>
        <v>0</v>
      </c>
    </row>
    <row r="744" spans="1:17" ht="20.100000000000001" customHeight="1" x14ac:dyDescent="0.3">
      <c r="A744" s="170">
        <v>741</v>
      </c>
      <c r="B744" s="120" t="str">
        <f t="shared" si="22"/>
        <v xml:space="preserve"> </v>
      </c>
      <c r="C744" s="186" t="s">
        <v>74</v>
      </c>
      <c r="D744" s="117"/>
      <c r="E744" s="43"/>
      <c r="Q744" s="168">
        <f t="shared" si="23"/>
        <v>0</v>
      </c>
    </row>
    <row r="745" spans="1:17" ht="20.100000000000001" customHeight="1" x14ac:dyDescent="0.3">
      <c r="A745" s="170">
        <v>742</v>
      </c>
      <c r="B745" s="120" t="str">
        <f t="shared" si="22"/>
        <v xml:space="preserve"> </v>
      </c>
      <c r="C745" s="186" t="s">
        <v>74</v>
      </c>
      <c r="D745" s="117"/>
      <c r="E745" s="43"/>
      <c r="Q745" s="168">
        <f t="shared" si="23"/>
        <v>0</v>
      </c>
    </row>
    <row r="746" spans="1:17" ht="20.100000000000001" customHeight="1" x14ac:dyDescent="0.3">
      <c r="A746" s="170">
        <v>743</v>
      </c>
      <c r="B746" s="120" t="str">
        <f t="shared" si="22"/>
        <v xml:space="preserve"> </v>
      </c>
      <c r="C746" s="186" t="s">
        <v>74</v>
      </c>
      <c r="D746" s="117"/>
      <c r="E746" s="43"/>
      <c r="Q746" s="168">
        <f t="shared" si="23"/>
        <v>0</v>
      </c>
    </row>
    <row r="747" spans="1:17" ht="20.100000000000001" customHeight="1" x14ac:dyDescent="0.3">
      <c r="A747" s="170">
        <v>744</v>
      </c>
      <c r="B747" s="120" t="str">
        <f t="shared" si="22"/>
        <v xml:space="preserve"> </v>
      </c>
      <c r="C747" s="186" t="s">
        <v>74</v>
      </c>
      <c r="D747" s="117"/>
      <c r="E747" s="43"/>
      <c r="Q747" s="168">
        <f t="shared" si="23"/>
        <v>0</v>
      </c>
    </row>
    <row r="748" spans="1:17" ht="20.100000000000001" customHeight="1" x14ac:dyDescent="0.3">
      <c r="A748" s="170">
        <v>745</v>
      </c>
      <c r="B748" s="120" t="str">
        <f t="shared" si="22"/>
        <v xml:space="preserve"> </v>
      </c>
      <c r="C748" s="186" t="s">
        <v>74</v>
      </c>
      <c r="D748" s="117"/>
      <c r="E748" s="43"/>
      <c r="Q748" s="168">
        <f t="shared" si="23"/>
        <v>0</v>
      </c>
    </row>
    <row r="749" spans="1:17" ht="20.100000000000001" customHeight="1" x14ac:dyDescent="0.3">
      <c r="A749" s="170">
        <v>746</v>
      </c>
      <c r="B749" s="120" t="str">
        <f t="shared" si="22"/>
        <v xml:space="preserve"> </v>
      </c>
      <c r="C749" s="186" t="s">
        <v>74</v>
      </c>
      <c r="D749" s="117"/>
      <c r="E749" s="43"/>
      <c r="Q749" s="168">
        <f t="shared" si="23"/>
        <v>0</v>
      </c>
    </row>
    <row r="750" spans="1:17" ht="20.100000000000001" customHeight="1" x14ac:dyDescent="0.3">
      <c r="A750" s="170">
        <v>747</v>
      </c>
      <c r="B750" s="120" t="str">
        <f t="shared" si="22"/>
        <v xml:space="preserve"> </v>
      </c>
      <c r="C750" s="186" t="s">
        <v>74</v>
      </c>
      <c r="D750" s="117"/>
      <c r="E750" s="43"/>
      <c r="Q750" s="168">
        <f t="shared" si="23"/>
        <v>0</v>
      </c>
    </row>
    <row r="751" spans="1:17" ht="20.100000000000001" customHeight="1" x14ac:dyDescent="0.3">
      <c r="A751" s="170">
        <v>748</v>
      </c>
      <c r="B751" s="120" t="str">
        <f t="shared" si="22"/>
        <v xml:space="preserve"> </v>
      </c>
      <c r="C751" s="186" t="s">
        <v>74</v>
      </c>
      <c r="D751" s="117"/>
      <c r="E751" s="43"/>
      <c r="Q751" s="168">
        <f t="shared" si="23"/>
        <v>0</v>
      </c>
    </row>
    <row r="752" spans="1:17" ht="20.100000000000001" customHeight="1" x14ac:dyDescent="0.3">
      <c r="A752" s="170">
        <v>749</v>
      </c>
      <c r="B752" s="120" t="str">
        <f t="shared" si="22"/>
        <v xml:space="preserve"> </v>
      </c>
      <c r="C752" s="186" t="s">
        <v>74</v>
      </c>
      <c r="D752" s="117"/>
      <c r="E752" s="43"/>
      <c r="Q752" s="168">
        <f t="shared" si="23"/>
        <v>0</v>
      </c>
    </row>
    <row r="753" spans="1:17" ht="20.100000000000001" customHeight="1" x14ac:dyDescent="0.3">
      <c r="A753" s="170">
        <v>750</v>
      </c>
      <c r="B753" s="120" t="str">
        <f t="shared" si="22"/>
        <v xml:space="preserve"> </v>
      </c>
      <c r="C753" s="186" t="s">
        <v>74</v>
      </c>
      <c r="D753" s="117"/>
      <c r="E753" s="43"/>
      <c r="Q753" s="168">
        <f t="shared" si="23"/>
        <v>0</v>
      </c>
    </row>
    <row r="754" spans="1:17" ht="20.100000000000001" customHeight="1" x14ac:dyDescent="0.3">
      <c r="A754" s="170">
        <v>751</v>
      </c>
      <c r="B754" s="120" t="str">
        <f t="shared" si="22"/>
        <v xml:space="preserve"> </v>
      </c>
      <c r="C754" s="186" t="s">
        <v>74</v>
      </c>
      <c r="D754" s="117"/>
      <c r="E754" s="43"/>
      <c r="Q754" s="168">
        <f t="shared" si="23"/>
        <v>0</v>
      </c>
    </row>
    <row r="755" spans="1:17" ht="20.100000000000001" customHeight="1" x14ac:dyDescent="0.3">
      <c r="A755" s="170">
        <v>752</v>
      </c>
      <c r="B755" s="120" t="str">
        <f t="shared" si="22"/>
        <v xml:space="preserve"> </v>
      </c>
      <c r="C755" s="186" t="s">
        <v>74</v>
      </c>
      <c r="D755" s="117"/>
      <c r="E755" s="43"/>
      <c r="Q755" s="168">
        <f t="shared" si="23"/>
        <v>0</v>
      </c>
    </row>
    <row r="756" spans="1:17" ht="20.100000000000001" customHeight="1" x14ac:dyDescent="0.3">
      <c r="A756" s="170">
        <v>753</v>
      </c>
      <c r="B756" s="120" t="str">
        <f t="shared" si="22"/>
        <v xml:space="preserve"> </v>
      </c>
      <c r="C756" s="186" t="s">
        <v>74</v>
      </c>
      <c r="D756" s="117"/>
      <c r="E756" s="43"/>
      <c r="Q756" s="168">
        <f t="shared" si="23"/>
        <v>0</v>
      </c>
    </row>
    <row r="757" spans="1:17" ht="20.100000000000001" customHeight="1" x14ac:dyDescent="0.3">
      <c r="A757" s="170">
        <v>754</v>
      </c>
      <c r="B757" s="120" t="str">
        <f t="shared" si="22"/>
        <v xml:space="preserve"> </v>
      </c>
      <c r="C757" s="186" t="s">
        <v>74</v>
      </c>
      <c r="D757" s="117"/>
      <c r="E757" s="43"/>
      <c r="Q757" s="168">
        <f t="shared" si="23"/>
        <v>0</v>
      </c>
    </row>
    <row r="758" spans="1:17" ht="20.100000000000001" customHeight="1" x14ac:dyDescent="0.3">
      <c r="A758" s="170">
        <v>755</v>
      </c>
      <c r="B758" s="120" t="str">
        <f t="shared" si="22"/>
        <v xml:space="preserve"> </v>
      </c>
      <c r="C758" s="186" t="s">
        <v>74</v>
      </c>
      <c r="D758" s="117"/>
      <c r="E758" s="43"/>
      <c r="Q758" s="168">
        <f t="shared" si="23"/>
        <v>0</v>
      </c>
    </row>
    <row r="759" spans="1:17" ht="20.100000000000001" customHeight="1" x14ac:dyDescent="0.3">
      <c r="A759" s="170">
        <v>756</v>
      </c>
      <c r="B759" s="120" t="str">
        <f t="shared" si="22"/>
        <v xml:space="preserve"> </v>
      </c>
      <c r="C759" s="186" t="s">
        <v>74</v>
      </c>
      <c r="D759" s="117"/>
      <c r="E759" s="43"/>
      <c r="Q759" s="168">
        <f t="shared" si="23"/>
        <v>0</v>
      </c>
    </row>
    <row r="760" spans="1:17" ht="20.100000000000001" customHeight="1" x14ac:dyDescent="0.3">
      <c r="A760" s="170">
        <v>757</v>
      </c>
      <c r="B760" s="120" t="str">
        <f t="shared" si="22"/>
        <v xml:space="preserve"> </v>
      </c>
      <c r="C760" s="186" t="s">
        <v>74</v>
      </c>
      <c r="D760" s="117"/>
      <c r="E760" s="43"/>
      <c r="Q760" s="168">
        <f t="shared" si="23"/>
        <v>0</v>
      </c>
    </row>
    <row r="761" spans="1:17" ht="20.100000000000001" customHeight="1" x14ac:dyDescent="0.3">
      <c r="A761" s="170">
        <v>758</v>
      </c>
      <c r="B761" s="120" t="str">
        <f t="shared" si="22"/>
        <v xml:space="preserve"> </v>
      </c>
      <c r="C761" s="186" t="s">
        <v>74</v>
      </c>
      <c r="D761" s="117"/>
      <c r="E761" s="43"/>
      <c r="Q761" s="168">
        <f t="shared" si="23"/>
        <v>0</v>
      </c>
    </row>
    <row r="762" spans="1:17" ht="20.100000000000001" customHeight="1" x14ac:dyDescent="0.3">
      <c r="A762" s="170">
        <v>759</v>
      </c>
      <c r="B762" s="120" t="str">
        <f t="shared" si="22"/>
        <v xml:space="preserve"> </v>
      </c>
      <c r="C762" s="186" t="s">
        <v>74</v>
      </c>
      <c r="D762" s="117"/>
      <c r="E762" s="43"/>
      <c r="Q762" s="168">
        <f t="shared" si="23"/>
        <v>0</v>
      </c>
    </row>
    <row r="763" spans="1:17" ht="20.100000000000001" customHeight="1" x14ac:dyDescent="0.3">
      <c r="A763" s="170">
        <v>760</v>
      </c>
      <c r="B763" s="120" t="str">
        <f t="shared" si="22"/>
        <v xml:space="preserve"> </v>
      </c>
      <c r="C763" s="186" t="s">
        <v>74</v>
      </c>
      <c r="D763" s="117"/>
      <c r="E763" s="43"/>
      <c r="Q763" s="168">
        <f t="shared" si="23"/>
        <v>0</v>
      </c>
    </row>
    <row r="764" spans="1:17" ht="20.100000000000001" customHeight="1" x14ac:dyDescent="0.3">
      <c r="A764" s="170">
        <v>761</v>
      </c>
      <c r="B764" s="120" t="str">
        <f t="shared" si="22"/>
        <v xml:space="preserve"> </v>
      </c>
      <c r="C764" s="186" t="s">
        <v>74</v>
      </c>
      <c r="D764" s="117"/>
      <c r="E764" s="43"/>
      <c r="Q764" s="168">
        <f t="shared" si="23"/>
        <v>0</v>
      </c>
    </row>
    <row r="765" spans="1:17" ht="20.100000000000001" customHeight="1" x14ac:dyDescent="0.3">
      <c r="A765" s="170">
        <v>762</v>
      </c>
      <c r="B765" s="120" t="str">
        <f t="shared" si="22"/>
        <v xml:space="preserve"> </v>
      </c>
      <c r="C765" s="186" t="s">
        <v>74</v>
      </c>
      <c r="D765" s="117"/>
      <c r="E765" s="43"/>
      <c r="Q765" s="168">
        <f t="shared" si="23"/>
        <v>0</v>
      </c>
    </row>
    <row r="766" spans="1:17" ht="20.100000000000001" customHeight="1" x14ac:dyDescent="0.3">
      <c r="A766" s="170">
        <v>763</v>
      </c>
      <c r="B766" s="120" t="str">
        <f t="shared" si="22"/>
        <v xml:space="preserve"> </v>
      </c>
      <c r="C766" s="186" t="s">
        <v>74</v>
      </c>
      <c r="D766" s="117"/>
      <c r="E766" s="43"/>
      <c r="Q766" s="168">
        <f t="shared" si="23"/>
        <v>0</v>
      </c>
    </row>
    <row r="767" spans="1:17" ht="20.100000000000001" customHeight="1" x14ac:dyDescent="0.3">
      <c r="A767" s="170">
        <v>764</v>
      </c>
      <c r="B767" s="120" t="str">
        <f t="shared" si="22"/>
        <v xml:space="preserve"> </v>
      </c>
      <c r="C767" s="186" t="s">
        <v>74</v>
      </c>
      <c r="D767" s="117"/>
      <c r="E767" s="43"/>
      <c r="Q767" s="168">
        <f t="shared" si="23"/>
        <v>0</v>
      </c>
    </row>
    <row r="768" spans="1:17" ht="20.100000000000001" customHeight="1" x14ac:dyDescent="0.3">
      <c r="A768" s="170">
        <v>765</v>
      </c>
      <c r="B768" s="120" t="str">
        <f t="shared" si="22"/>
        <v xml:space="preserve"> </v>
      </c>
      <c r="C768" s="186" t="s">
        <v>74</v>
      </c>
      <c r="D768" s="117"/>
      <c r="E768" s="43"/>
      <c r="Q768" s="168">
        <f t="shared" si="23"/>
        <v>0</v>
      </c>
    </row>
    <row r="769" spans="1:17" ht="20.100000000000001" customHeight="1" x14ac:dyDescent="0.3">
      <c r="A769" s="170">
        <v>766</v>
      </c>
      <c r="B769" s="120" t="str">
        <f t="shared" si="22"/>
        <v xml:space="preserve"> </v>
      </c>
      <c r="C769" s="186" t="s">
        <v>74</v>
      </c>
      <c r="D769" s="117"/>
      <c r="E769" s="43"/>
      <c r="Q769" s="168">
        <f t="shared" si="23"/>
        <v>0</v>
      </c>
    </row>
    <row r="770" spans="1:17" ht="20.100000000000001" customHeight="1" x14ac:dyDescent="0.3">
      <c r="A770" s="170">
        <v>767</v>
      </c>
      <c r="B770" s="120" t="str">
        <f t="shared" si="22"/>
        <v xml:space="preserve"> </v>
      </c>
      <c r="C770" s="186" t="s">
        <v>74</v>
      </c>
      <c r="D770" s="117"/>
      <c r="E770" s="43"/>
      <c r="Q770" s="168">
        <f t="shared" si="23"/>
        <v>0</v>
      </c>
    </row>
    <row r="771" spans="1:17" ht="20.100000000000001" customHeight="1" x14ac:dyDescent="0.3">
      <c r="A771" s="170">
        <v>768</v>
      </c>
      <c r="B771" s="120" t="str">
        <f t="shared" si="22"/>
        <v xml:space="preserve"> </v>
      </c>
      <c r="C771" s="186" t="s">
        <v>74</v>
      </c>
      <c r="D771" s="117"/>
      <c r="E771" s="43"/>
      <c r="Q771" s="168">
        <f t="shared" si="23"/>
        <v>0</v>
      </c>
    </row>
    <row r="772" spans="1:17" ht="20.100000000000001" customHeight="1" x14ac:dyDescent="0.3">
      <c r="A772" s="170">
        <v>769</v>
      </c>
      <c r="B772" s="120" t="str">
        <f t="shared" si="22"/>
        <v xml:space="preserve"> </v>
      </c>
      <c r="C772" s="186" t="s">
        <v>74</v>
      </c>
      <c r="D772" s="117"/>
      <c r="E772" s="43"/>
      <c r="Q772" s="168">
        <f t="shared" si="23"/>
        <v>0</v>
      </c>
    </row>
    <row r="773" spans="1:17" ht="20.100000000000001" customHeight="1" x14ac:dyDescent="0.3">
      <c r="A773" s="170">
        <v>770</v>
      </c>
      <c r="B773" s="120" t="str">
        <f t="shared" ref="B773:B836" si="24">_xlfn.CONCAT(C773,D773)</f>
        <v xml:space="preserve"> </v>
      </c>
      <c r="C773" s="186" t="s">
        <v>74</v>
      </c>
      <c r="D773" s="117"/>
      <c r="E773" s="43"/>
      <c r="Q773" s="168">
        <f t="shared" ref="Q773:Q836" si="25">IF(AND(D773&gt;0,OR(C773="",C773=" ")),1,0)</f>
        <v>0</v>
      </c>
    </row>
    <row r="774" spans="1:17" ht="20.100000000000001" customHeight="1" x14ac:dyDescent="0.3">
      <c r="A774" s="170">
        <v>771</v>
      </c>
      <c r="B774" s="120" t="str">
        <f t="shared" si="24"/>
        <v xml:space="preserve"> </v>
      </c>
      <c r="C774" s="186" t="s">
        <v>74</v>
      </c>
      <c r="D774" s="117"/>
      <c r="E774" s="43"/>
      <c r="Q774" s="168">
        <f t="shared" si="25"/>
        <v>0</v>
      </c>
    </row>
    <row r="775" spans="1:17" ht="20.100000000000001" customHeight="1" x14ac:dyDescent="0.3">
      <c r="A775" s="170">
        <v>772</v>
      </c>
      <c r="B775" s="120" t="str">
        <f t="shared" si="24"/>
        <v xml:space="preserve"> </v>
      </c>
      <c r="C775" s="186" t="s">
        <v>74</v>
      </c>
      <c r="D775" s="117"/>
      <c r="E775" s="43"/>
      <c r="Q775" s="168">
        <f t="shared" si="25"/>
        <v>0</v>
      </c>
    </row>
    <row r="776" spans="1:17" ht="20.100000000000001" customHeight="1" x14ac:dyDescent="0.3">
      <c r="A776" s="170">
        <v>773</v>
      </c>
      <c r="B776" s="120" t="str">
        <f t="shared" si="24"/>
        <v xml:space="preserve"> </v>
      </c>
      <c r="C776" s="186" t="s">
        <v>74</v>
      </c>
      <c r="D776" s="117"/>
      <c r="E776" s="43"/>
      <c r="Q776" s="168">
        <f t="shared" si="25"/>
        <v>0</v>
      </c>
    </row>
    <row r="777" spans="1:17" ht="20.100000000000001" customHeight="1" x14ac:dyDescent="0.3">
      <c r="A777" s="170">
        <v>774</v>
      </c>
      <c r="B777" s="120" t="str">
        <f t="shared" si="24"/>
        <v xml:space="preserve"> </v>
      </c>
      <c r="C777" s="186" t="s">
        <v>74</v>
      </c>
      <c r="D777" s="117"/>
      <c r="E777" s="43"/>
      <c r="Q777" s="168">
        <f t="shared" si="25"/>
        <v>0</v>
      </c>
    </row>
    <row r="778" spans="1:17" ht="20.100000000000001" customHeight="1" x14ac:dyDescent="0.3">
      <c r="A778" s="170">
        <v>775</v>
      </c>
      <c r="B778" s="120" t="str">
        <f t="shared" si="24"/>
        <v xml:space="preserve"> </v>
      </c>
      <c r="C778" s="186" t="s">
        <v>74</v>
      </c>
      <c r="D778" s="117"/>
      <c r="E778" s="43"/>
      <c r="Q778" s="168">
        <f t="shared" si="25"/>
        <v>0</v>
      </c>
    </row>
    <row r="779" spans="1:17" ht="20.100000000000001" customHeight="1" x14ac:dyDescent="0.3">
      <c r="A779" s="170">
        <v>776</v>
      </c>
      <c r="B779" s="120" t="str">
        <f t="shared" si="24"/>
        <v xml:space="preserve"> </v>
      </c>
      <c r="C779" s="186" t="s">
        <v>74</v>
      </c>
      <c r="D779" s="117"/>
      <c r="E779" s="43"/>
      <c r="Q779" s="168">
        <f t="shared" si="25"/>
        <v>0</v>
      </c>
    </row>
    <row r="780" spans="1:17" ht="20.100000000000001" customHeight="1" x14ac:dyDescent="0.3">
      <c r="A780" s="170">
        <v>777</v>
      </c>
      <c r="B780" s="120" t="str">
        <f t="shared" si="24"/>
        <v xml:space="preserve"> </v>
      </c>
      <c r="C780" s="186" t="s">
        <v>74</v>
      </c>
      <c r="D780" s="117"/>
      <c r="E780" s="43"/>
      <c r="Q780" s="168">
        <f t="shared" si="25"/>
        <v>0</v>
      </c>
    </row>
    <row r="781" spans="1:17" ht="20.100000000000001" customHeight="1" x14ac:dyDescent="0.3">
      <c r="A781" s="170">
        <v>778</v>
      </c>
      <c r="B781" s="120" t="str">
        <f t="shared" si="24"/>
        <v xml:space="preserve"> </v>
      </c>
      <c r="C781" s="186" t="s">
        <v>74</v>
      </c>
      <c r="D781" s="117"/>
      <c r="E781" s="43"/>
      <c r="Q781" s="168">
        <f t="shared" si="25"/>
        <v>0</v>
      </c>
    </row>
    <row r="782" spans="1:17" ht="20.100000000000001" customHeight="1" x14ac:dyDescent="0.3">
      <c r="A782" s="170">
        <v>779</v>
      </c>
      <c r="B782" s="120" t="str">
        <f t="shared" si="24"/>
        <v xml:space="preserve"> </v>
      </c>
      <c r="C782" s="186" t="s">
        <v>74</v>
      </c>
      <c r="D782" s="117"/>
      <c r="E782" s="43"/>
      <c r="Q782" s="168">
        <f t="shared" si="25"/>
        <v>0</v>
      </c>
    </row>
    <row r="783" spans="1:17" ht="20.100000000000001" customHeight="1" x14ac:dyDescent="0.3">
      <c r="A783" s="170">
        <v>780</v>
      </c>
      <c r="B783" s="120" t="str">
        <f t="shared" si="24"/>
        <v xml:space="preserve"> </v>
      </c>
      <c r="C783" s="186" t="s">
        <v>74</v>
      </c>
      <c r="D783" s="117"/>
      <c r="E783" s="43"/>
      <c r="Q783" s="168">
        <f t="shared" si="25"/>
        <v>0</v>
      </c>
    </row>
    <row r="784" spans="1:17" ht="20.100000000000001" customHeight="1" x14ac:dyDescent="0.3">
      <c r="A784" s="170">
        <v>781</v>
      </c>
      <c r="B784" s="120" t="str">
        <f t="shared" si="24"/>
        <v xml:space="preserve"> </v>
      </c>
      <c r="C784" s="186" t="s">
        <v>74</v>
      </c>
      <c r="D784" s="117"/>
      <c r="E784" s="43"/>
      <c r="Q784" s="168">
        <f t="shared" si="25"/>
        <v>0</v>
      </c>
    </row>
    <row r="785" spans="1:17" ht="20.100000000000001" customHeight="1" x14ac:dyDescent="0.3">
      <c r="A785" s="170">
        <v>782</v>
      </c>
      <c r="B785" s="120" t="str">
        <f t="shared" si="24"/>
        <v xml:space="preserve"> </v>
      </c>
      <c r="C785" s="186" t="s">
        <v>74</v>
      </c>
      <c r="D785" s="117"/>
      <c r="E785" s="43"/>
      <c r="Q785" s="168">
        <f t="shared" si="25"/>
        <v>0</v>
      </c>
    </row>
    <row r="786" spans="1:17" ht="20.100000000000001" customHeight="1" x14ac:dyDescent="0.3">
      <c r="A786" s="170">
        <v>783</v>
      </c>
      <c r="B786" s="120" t="str">
        <f t="shared" si="24"/>
        <v xml:space="preserve"> </v>
      </c>
      <c r="C786" s="186" t="s">
        <v>74</v>
      </c>
      <c r="D786" s="117"/>
      <c r="E786" s="43"/>
      <c r="Q786" s="168">
        <f t="shared" si="25"/>
        <v>0</v>
      </c>
    </row>
    <row r="787" spans="1:17" ht="20.100000000000001" customHeight="1" x14ac:dyDescent="0.3">
      <c r="A787" s="170">
        <v>784</v>
      </c>
      <c r="B787" s="120" t="str">
        <f t="shared" si="24"/>
        <v xml:space="preserve"> </v>
      </c>
      <c r="C787" s="186" t="s">
        <v>74</v>
      </c>
      <c r="D787" s="117"/>
      <c r="E787" s="43"/>
      <c r="Q787" s="168">
        <f t="shared" si="25"/>
        <v>0</v>
      </c>
    </row>
    <row r="788" spans="1:17" ht="20.100000000000001" customHeight="1" x14ac:dyDescent="0.3">
      <c r="A788" s="170">
        <v>785</v>
      </c>
      <c r="B788" s="120" t="str">
        <f t="shared" si="24"/>
        <v xml:space="preserve"> </v>
      </c>
      <c r="C788" s="186" t="s">
        <v>74</v>
      </c>
      <c r="D788" s="117"/>
      <c r="E788" s="43"/>
      <c r="Q788" s="168">
        <f t="shared" si="25"/>
        <v>0</v>
      </c>
    </row>
    <row r="789" spans="1:17" ht="20.100000000000001" customHeight="1" x14ac:dyDescent="0.3">
      <c r="A789" s="170">
        <v>786</v>
      </c>
      <c r="B789" s="120" t="str">
        <f t="shared" si="24"/>
        <v xml:space="preserve"> </v>
      </c>
      <c r="C789" s="186" t="s">
        <v>74</v>
      </c>
      <c r="D789" s="117"/>
      <c r="E789" s="43"/>
      <c r="Q789" s="168">
        <f t="shared" si="25"/>
        <v>0</v>
      </c>
    </row>
    <row r="790" spans="1:17" ht="20.100000000000001" customHeight="1" x14ac:dyDescent="0.3">
      <c r="A790" s="170">
        <v>787</v>
      </c>
      <c r="B790" s="120" t="str">
        <f t="shared" si="24"/>
        <v xml:space="preserve"> </v>
      </c>
      <c r="C790" s="186" t="s">
        <v>74</v>
      </c>
      <c r="D790" s="117"/>
      <c r="E790" s="43"/>
      <c r="Q790" s="168">
        <f t="shared" si="25"/>
        <v>0</v>
      </c>
    </row>
    <row r="791" spans="1:17" ht="20.100000000000001" customHeight="1" x14ac:dyDescent="0.3">
      <c r="A791" s="170">
        <v>788</v>
      </c>
      <c r="B791" s="120" t="str">
        <f t="shared" si="24"/>
        <v xml:space="preserve"> </v>
      </c>
      <c r="C791" s="186" t="s">
        <v>74</v>
      </c>
      <c r="D791" s="117"/>
      <c r="E791" s="43"/>
      <c r="Q791" s="168">
        <f t="shared" si="25"/>
        <v>0</v>
      </c>
    </row>
    <row r="792" spans="1:17" ht="20.100000000000001" customHeight="1" x14ac:dyDescent="0.3">
      <c r="A792" s="170">
        <v>789</v>
      </c>
      <c r="B792" s="120" t="str">
        <f t="shared" si="24"/>
        <v xml:space="preserve"> </v>
      </c>
      <c r="C792" s="186" t="s">
        <v>74</v>
      </c>
      <c r="D792" s="117"/>
      <c r="E792" s="43"/>
      <c r="Q792" s="168">
        <f t="shared" si="25"/>
        <v>0</v>
      </c>
    </row>
    <row r="793" spans="1:17" ht="20.100000000000001" customHeight="1" x14ac:dyDescent="0.3">
      <c r="A793" s="170">
        <v>790</v>
      </c>
      <c r="B793" s="120" t="str">
        <f t="shared" si="24"/>
        <v xml:space="preserve"> </v>
      </c>
      <c r="C793" s="186" t="s">
        <v>74</v>
      </c>
      <c r="D793" s="117"/>
      <c r="E793" s="43"/>
      <c r="Q793" s="168">
        <f t="shared" si="25"/>
        <v>0</v>
      </c>
    </row>
    <row r="794" spans="1:17" ht="20.100000000000001" customHeight="1" x14ac:dyDescent="0.3">
      <c r="A794" s="170">
        <v>791</v>
      </c>
      <c r="B794" s="120" t="str">
        <f t="shared" si="24"/>
        <v xml:space="preserve"> </v>
      </c>
      <c r="C794" s="186" t="s">
        <v>74</v>
      </c>
      <c r="D794" s="117"/>
      <c r="E794" s="43"/>
      <c r="Q794" s="168">
        <f t="shared" si="25"/>
        <v>0</v>
      </c>
    </row>
    <row r="795" spans="1:17" ht="20.100000000000001" customHeight="1" x14ac:dyDescent="0.3">
      <c r="A795" s="170">
        <v>792</v>
      </c>
      <c r="B795" s="120" t="str">
        <f t="shared" si="24"/>
        <v xml:space="preserve"> </v>
      </c>
      <c r="C795" s="186" t="s">
        <v>74</v>
      </c>
      <c r="D795" s="117"/>
      <c r="E795" s="43"/>
      <c r="Q795" s="168">
        <f t="shared" si="25"/>
        <v>0</v>
      </c>
    </row>
    <row r="796" spans="1:17" ht="20.100000000000001" customHeight="1" x14ac:dyDescent="0.3">
      <c r="A796" s="170">
        <v>793</v>
      </c>
      <c r="B796" s="120" t="str">
        <f t="shared" si="24"/>
        <v xml:space="preserve"> </v>
      </c>
      <c r="C796" s="186" t="s">
        <v>74</v>
      </c>
      <c r="D796" s="117"/>
      <c r="E796" s="43"/>
      <c r="Q796" s="168">
        <f t="shared" si="25"/>
        <v>0</v>
      </c>
    </row>
    <row r="797" spans="1:17" ht="20.100000000000001" customHeight="1" x14ac:dyDescent="0.3">
      <c r="A797" s="170">
        <v>794</v>
      </c>
      <c r="B797" s="120" t="str">
        <f t="shared" si="24"/>
        <v xml:space="preserve"> </v>
      </c>
      <c r="C797" s="186" t="s">
        <v>74</v>
      </c>
      <c r="D797" s="117"/>
      <c r="E797" s="43"/>
      <c r="Q797" s="168">
        <f t="shared" si="25"/>
        <v>0</v>
      </c>
    </row>
    <row r="798" spans="1:17" ht="20.100000000000001" customHeight="1" x14ac:dyDescent="0.3">
      <c r="A798" s="170">
        <v>795</v>
      </c>
      <c r="B798" s="120" t="str">
        <f t="shared" si="24"/>
        <v xml:space="preserve"> </v>
      </c>
      <c r="C798" s="186" t="s">
        <v>74</v>
      </c>
      <c r="D798" s="117"/>
      <c r="E798" s="43"/>
      <c r="Q798" s="168">
        <f t="shared" si="25"/>
        <v>0</v>
      </c>
    </row>
    <row r="799" spans="1:17" ht="20.100000000000001" customHeight="1" x14ac:dyDescent="0.3">
      <c r="A799" s="170">
        <v>796</v>
      </c>
      <c r="B799" s="120" t="str">
        <f t="shared" si="24"/>
        <v xml:space="preserve"> </v>
      </c>
      <c r="C799" s="186" t="s">
        <v>74</v>
      </c>
      <c r="D799" s="117"/>
      <c r="E799" s="43"/>
      <c r="Q799" s="168">
        <f t="shared" si="25"/>
        <v>0</v>
      </c>
    </row>
    <row r="800" spans="1:17" ht="20.100000000000001" customHeight="1" x14ac:dyDescent="0.3">
      <c r="A800" s="170">
        <v>797</v>
      </c>
      <c r="B800" s="120" t="str">
        <f t="shared" si="24"/>
        <v xml:space="preserve"> </v>
      </c>
      <c r="C800" s="186" t="s">
        <v>74</v>
      </c>
      <c r="D800" s="117"/>
      <c r="E800" s="43"/>
      <c r="Q800" s="168">
        <f t="shared" si="25"/>
        <v>0</v>
      </c>
    </row>
    <row r="801" spans="1:17" ht="20.100000000000001" customHeight="1" x14ac:dyDescent="0.3">
      <c r="A801" s="170">
        <v>798</v>
      </c>
      <c r="B801" s="120" t="str">
        <f t="shared" si="24"/>
        <v xml:space="preserve"> </v>
      </c>
      <c r="C801" s="186" t="s">
        <v>74</v>
      </c>
      <c r="D801" s="117"/>
      <c r="E801" s="43"/>
      <c r="Q801" s="168">
        <f t="shared" si="25"/>
        <v>0</v>
      </c>
    </row>
    <row r="802" spans="1:17" ht="20.100000000000001" customHeight="1" x14ac:dyDescent="0.3">
      <c r="A802" s="170">
        <v>799</v>
      </c>
      <c r="B802" s="120" t="str">
        <f t="shared" si="24"/>
        <v xml:space="preserve"> </v>
      </c>
      <c r="C802" s="186" t="s">
        <v>74</v>
      </c>
      <c r="D802" s="117"/>
      <c r="E802" s="43"/>
      <c r="Q802" s="168">
        <f t="shared" si="25"/>
        <v>0</v>
      </c>
    </row>
    <row r="803" spans="1:17" ht="20.100000000000001" customHeight="1" x14ac:dyDescent="0.3">
      <c r="A803" s="170">
        <v>800</v>
      </c>
      <c r="B803" s="120" t="str">
        <f t="shared" si="24"/>
        <v xml:space="preserve"> </v>
      </c>
      <c r="C803" s="186" t="s">
        <v>74</v>
      </c>
      <c r="D803" s="117"/>
      <c r="E803" s="43"/>
      <c r="Q803" s="168">
        <f t="shared" si="25"/>
        <v>0</v>
      </c>
    </row>
    <row r="804" spans="1:17" ht="20.100000000000001" customHeight="1" x14ac:dyDescent="0.3">
      <c r="A804" s="170">
        <v>801</v>
      </c>
      <c r="B804" s="120" t="str">
        <f t="shared" si="24"/>
        <v xml:space="preserve"> </v>
      </c>
      <c r="C804" s="186" t="s">
        <v>74</v>
      </c>
      <c r="D804" s="117"/>
      <c r="E804" s="43"/>
      <c r="Q804" s="168">
        <f t="shared" si="25"/>
        <v>0</v>
      </c>
    </row>
    <row r="805" spans="1:17" ht="20.100000000000001" customHeight="1" x14ac:dyDescent="0.3">
      <c r="A805" s="170">
        <v>802</v>
      </c>
      <c r="B805" s="120" t="str">
        <f t="shared" si="24"/>
        <v xml:space="preserve"> </v>
      </c>
      <c r="C805" s="186" t="s">
        <v>74</v>
      </c>
      <c r="D805" s="117"/>
      <c r="E805" s="43"/>
      <c r="Q805" s="168">
        <f t="shared" si="25"/>
        <v>0</v>
      </c>
    </row>
    <row r="806" spans="1:17" ht="20.100000000000001" customHeight="1" x14ac:dyDescent="0.3">
      <c r="A806" s="170">
        <v>803</v>
      </c>
      <c r="B806" s="120" t="str">
        <f t="shared" si="24"/>
        <v xml:space="preserve"> </v>
      </c>
      <c r="C806" s="186" t="s">
        <v>74</v>
      </c>
      <c r="D806" s="117"/>
      <c r="E806" s="43"/>
      <c r="Q806" s="168">
        <f t="shared" si="25"/>
        <v>0</v>
      </c>
    </row>
    <row r="807" spans="1:17" ht="20.100000000000001" customHeight="1" x14ac:dyDescent="0.3">
      <c r="A807" s="170">
        <v>804</v>
      </c>
      <c r="B807" s="120" t="str">
        <f t="shared" si="24"/>
        <v xml:space="preserve"> </v>
      </c>
      <c r="C807" s="186" t="s">
        <v>74</v>
      </c>
      <c r="D807" s="117"/>
      <c r="E807" s="43"/>
      <c r="Q807" s="168">
        <f t="shared" si="25"/>
        <v>0</v>
      </c>
    </row>
    <row r="808" spans="1:17" ht="20.100000000000001" customHeight="1" x14ac:dyDescent="0.3">
      <c r="A808" s="170">
        <v>805</v>
      </c>
      <c r="B808" s="120" t="str">
        <f t="shared" si="24"/>
        <v xml:space="preserve"> </v>
      </c>
      <c r="C808" s="186" t="s">
        <v>74</v>
      </c>
      <c r="D808" s="117"/>
      <c r="E808" s="43"/>
      <c r="Q808" s="168">
        <f t="shared" si="25"/>
        <v>0</v>
      </c>
    </row>
    <row r="809" spans="1:17" ht="20.100000000000001" customHeight="1" x14ac:dyDescent="0.3">
      <c r="A809" s="170">
        <v>806</v>
      </c>
      <c r="B809" s="120" t="str">
        <f t="shared" si="24"/>
        <v xml:space="preserve"> </v>
      </c>
      <c r="C809" s="186" t="s">
        <v>74</v>
      </c>
      <c r="D809" s="117"/>
      <c r="E809" s="43"/>
      <c r="Q809" s="168">
        <f t="shared" si="25"/>
        <v>0</v>
      </c>
    </row>
    <row r="810" spans="1:17" ht="20.100000000000001" customHeight="1" x14ac:dyDescent="0.3">
      <c r="A810" s="170">
        <v>807</v>
      </c>
      <c r="B810" s="120" t="str">
        <f t="shared" si="24"/>
        <v xml:space="preserve"> </v>
      </c>
      <c r="C810" s="186" t="s">
        <v>74</v>
      </c>
      <c r="D810" s="117"/>
      <c r="E810" s="43"/>
      <c r="Q810" s="168">
        <f t="shared" si="25"/>
        <v>0</v>
      </c>
    </row>
    <row r="811" spans="1:17" ht="20.100000000000001" customHeight="1" x14ac:dyDescent="0.3">
      <c r="A811" s="170">
        <v>808</v>
      </c>
      <c r="B811" s="120" t="str">
        <f t="shared" si="24"/>
        <v xml:space="preserve"> </v>
      </c>
      <c r="C811" s="186" t="s">
        <v>74</v>
      </c>
      <c r="D811" s="117"/>
      <c r="E811" s="43"/>
      <c r="Q811" s="168">
        <f t="shared" si="25"/>
        <v>0</v>
      </c>
    </row>
    <row r="812" spans="1:17" ht="20.100000000000001" customHeight="1" x14ac:dyDescent="0.3">
      <c r="A812" s="170">
        <v>809</v>
      </c>
      <c r="B812" s="120" t="str">
        <f t="shared" si="24"/>
        <v xml:space="preserve"> </v>
      </c>
      <c r="C812" s="186" t="s">
        <v>74</v>
      </c>
      <c r="D812" s="117"/>
      <c r="E812" s="43"/>
      <c r="Q812" s="168">
        <f t="shared" si="25"/>
        <v>0</v>
      </c>
    </row>
    <row r="813" spans="1:17" ht="20.100000000000001" customHeight="1" x14ac:dyDescent="0.3">
      <c r="A813" s="170">
        <v>810</v>
      </c>
      <c r="B813" s="120" t="str">
        <f t="shared" si="24"/>
        <v xml:space="preserve"> </v>
      </c>
      <c r="C813" s="186" t="s">
        <v>74</v>
      </c>
      <c r="D813" s="117"/>
      <c r="E813" s="43"/>
      <c r="Q813" s="168">
        <f t="shared" si="25"/>
        <v>0</v>
      </c>
    </row>
    <row r="814" spans="1:17" ht="20.100000000000001" customHeight="1" x14ac:dyDescent="0.3">
      <c r="A814" s="170">
        <v>811</v>
      </c>
      <c r="B814" s="120" t="str">
        <f t="shared" si="24"/>
        <v xml:space="preserve"> </v>
      </c>
      <c r="C814" s="186" t="s">
        <v>74</v>
      </c>
      <c r="D814" s="117"/>
      <c r="E814" s="43"/>
      <c r="Q814" s="168">
        <f t="shared" si="25"/>
        <v>0</v>
      </c>
    </row>
    <row r="815" spans="1:17" ht="20.100000000000001" customHeight="1" x14ac:dyDescent="0.3">
      <c r="A815" s="170">
        <v>812</v>
      </c>
      <c r="B815" s="120" t="str">
        <f t="shared" si="24"/>
        <v xml:space="preserve"> </v>
      </c>
      <c r="C815" s="186" t="s">
        <v>74</v>
      </c>
      <c r="D815" s="117"/>
      <c r="E815" s="43"/>
      <c r="Q815" s="168">
        <f t="shared" si="25"/>
        <v>0</v>
      </c>
    </row>
    <row r="816" spans="1:17" ht="20.100000000000001" customHeight="1" x14ac:dyDescent="0.3">
      <c r="A816" s="170">
        <v>813</v>
      </c>
      <c r="B816" s="120" t="str">
        <f t="shared" si="24"/>
        <v xml:space="preserve"> </v>
      </c>
      <c r="C816" s="186" t="s">
        <v>74</v>
      </c>
      <c r="D816" s="117"/>
      <c r="E816" s="43"/>
      <c r="Q816" s="168">
        <f t="shared" si="25"/>
        <v>0</v>
      </c>
    </row>
    <row r="817" spans="1:17" ht="20.100000000000001" customHeight="1" x14ac:dyDescent="0.3">
      <c r="A817" s="170">
        <v>814</v>
      </c>
      <c r="B817" s="120" t="str">
        <f t="shared" si="24"/>
        <v xml:space="preserve"> </v>
      </c>
      <c r="C817" s="186" t="s">
        <v>74</v>
      </c>
      <c r="D817" s="117"/>
      <c r="E817" s="43"/>
      <c r="Q817" s="168">
        <f t="shared" si="25"/>
        <v>0</v>
      </c>
    </row>
    <row r="818" spans="1:17" ht="20.100000000000001" customHeight="1" x14ac:dyDescent="0.3">
      <c r="A818" s="170">
        <v>815</v>
      </c>
      <c r="B818" s="120" t="str">
        <f t="shared" si="24"/>
        <v xml:space="preserve"> </v>
      </c>
      <c r="C818" s="186" t="s">
        <v>74</v>
      </c>
      <c r="D818" s="117"/>
      <c r="E818" s="43"/>
      <c r="Q818" s="168">
        <f t="shared" si="25"/>
        <v>0</v>
      </c>
    </row>
    <row r="819" spans="1:17" ht="20.100000000000001" customHeight="1" x14ac:dyDescent="0.3">
      <c r="A819" s="170">
        <v>816</v>
      </c>
      <c r="B819" s="120" t="str">
        <f t="shared" si="24"/>
        <v xml:space="preserve"> </v>
      </c>
      <c r="C819" s="186" t="s">
        <v>74</v>
      </c>
      <c r="D819" s="117"/>
      <c r="E819" s="43"/>
      <c r="Q819" s="168">
        <f t="shared" si="25"/>
        <v>0</v>
      </c>
    </row>
    <row r="820" spans="1:17" ht="20.100000000000001" customHeight="1" x14ac:dyDescent="0.3">
      <c r="A820" s="170">
        <v>817</v>
      </c>
      <c r="B820" s="120" t="str">
        <f t="shared" si="24"/>
        <v xml:space="preserve"> </v>
      </c>
      <c r="C820" s="186" t="s">
        <v>74</v>
      </c>
      <c r="D820" s="117"/>
      <c r="E820" s="43"/>
      <c r="Q820" s="168">
        <f t="shared" si="25"/>
        <v>0</v>
      </c>
    </row>
    <row r="821" spans="1:17" ht="20.100000000000001" customHeight="1" x14ac:dyDescent="0.3">
      <c r="A821" s="170">
        <v>818</v>
      </c>
      <c r="B821" s="120" t="str">
        <f t="shared" si="24"/>
        <v xml:space="preserve"> </v>
      </c>
      <c r="C821" s="186" t="s">
        <v>74</v>
      </c>
      <c r="D821" s="117"/>
      <c r="E821" s="43"/>
      <c r="Q821" s="168">
        <f t="shared" si="25"/>
        <v>0</v>
      </c>
    </row>
    <row r="822" spans="1:17" ht="20.100000000000001" customHeight="1" x14ac:dyDescent="0.3">
      <c r="A822" s="170">
        <v>819</v>
      </c>
      <c r="B822" s="120" t="str">
        <f t="shared" si="24"/>
        <v xml:space="preserve"> </v>
      </c>
      <c r="C822" s="186" t="s">
        <v>74</v>
      </c>
      <c r="D822" s="117"/>
      <c r="E822" s="43"/>
      <c r="Q822" s="168">
        <f t="shared" si="25"/>
        <v>0</v>
      </c>
    </row>
    <row r="823" spans="1:17" ht="20.100000000000001" customHeight="1" x14ac:dyDescent="0.3">
      <c r="A823" s="170">
        <v>820</v>
      </c>
      <c r="B823" s="120" t="str">
        <f t="shared" si="24"/>
        <v xml:space="preserve"> </v>
      </c>
      <c r="C823" s="186" t="s">
        <v>74</v>
      </c>
      <c r="D823" s="117"/>
      <c r="E823" s="43"/>
      <c r="Q823" s="168">
        <f t="shared" si="25"/>
        <v>0</v>
      </c>
    </row>
    <row r="824" spans="1:17" ht="20.100000000000001" customHeight="1" x14ac:dyDescent="0.3">
      <c r="A824" s="170">
        <v>821</v>
      </c>
      <c r="B824" s="120" t="str">
        <f t="shared" si="24"/>
        <v xml:space="preserve"> </v>
      </c>
      <c r="C824" s="186" t="s">
        <v>74</v>
      </c>
      <c r="D824" s="117"/>
      <c r="E824" s="43"/>
      <c r="Q824" s="168">
        <f t="shared" si="25"/>
        <v>0</v>
      </c>
    </row>
    <row r="825" spans="1:17" ht="20.100000000000001" customHeight="1" x14ac:dyDescent="0.3">
      <c r="A825" s="170">
        <v>822</v>
      </c>
      <c r="B825" s="120" t="str">
        <f t="shared" si="24"/>
        <v xml:space="preserve"> </v>
      </c>
      <c r="C825" s="186" t="s">
        <v>74</v>
      </c>
      <c r="D825" s="117"/>
      <c r="E825" s="43"/>
      <c r="Q825" s="168">
        <f t="shared" si="25"/>
        <v>0</v>
      </c>
    </row>
    <row r="826" spans="1:17" ht="20.100000000000001" customHeight="1" x14ac:dyDescent="0.3">
      <c r="A826" s="170">
        <v>823</v>
      </c>
      <c r="B826" s="120" t="str">
        <f t="shared" si="24"/>
        <v xml:space="preserve"> </v>
      </c>
      <c r="C826" s="186" t="s">
        <v>74</v>
      </c>
      <c r="D826" s="117"/>
      <c r="E826" s="43"/>
      <c r="Q826" s="168">
        <f t="shared" si="25"/>
        <v>0</v>
      </c>
    </row>
    <row r="827" spans="1:17" ht="20.100000000000001" customHeight="1" x14ac:dyDescent="0.3">
      <c r="A827" s="170">
        <v>824</v>
      </c>
      <c r="B827" s="120" t="str">
        <f t="shared" si="24"/>
        <v xml:space="preserve"> </v>
      </c>
      <c r="C827" s="186" t="s">
        <v>74</v>
      </c>
      <c r="D827" s="117"/>
      <c r="E827" s="43"/>
      <c r="Q827" s="168">
        <f t="shared" si="25"/>
        <v>0</v>
      </c>
    </row>
    <row r="828" spans="1:17" ht="20.100000000000001" customHeight="1" x14ac:dyDescent="0.3">
      <c r="A828" s="170">
        <v>825</v>
      </c>
      <c r="B828" s="120" t="str">
        <f t="shared" si="24"/>
        <v xml:space="preserve"> </v>
      </c>
      <c r="C828" s="186" t="s">
        <v>74</v>
      </c>
      <c r="D828" s="117"/>
      <c r="E828" s="43"/>
      <c r="Q828" s="168">
        <f t="shared" si="25"/>
        <v>0</v>
      </c>
    </row>
    <row r="829" spans="1:17" ht="20.100000000000001" customHeight="1" x14ac:dyDescent="0.3">
      <c r="A829" s="170">
        <v>826</v>
      </c>
      <c r="B829" s="120" t="str">
        <f t="shared" si="24"/>
        <v xml:space="preserve"> </v>
      </c>
      <c r="C829" s="186" t="s">
        <v>74</v>
      </c>
      <c r="D829" s="117"/>
      <c r="E829" s="43"/>
      <c r="Q829" s="168">
        <f t="shared" si="25"/>
        <v>0</v>
      </c>
    </row>
    <row r="830" spans="1:17" ht="20.100000000000001" customHeight="1" x14ac:dyDescent="0.3">
      <c r="A830" s="170">
        <v>827</v>
      </c>
      <c r="B830" s="120" t="str">
        <f t="shared" si="24"/>
        <v xml:space="preserve"> </v>
      </c>
      <c r="C830" s="186" t="s">
        <v>74</v>
      </c>
      <c r="D830" s="117"/>
      <c r="E830" s="43"/>
      <c r="Q830" s="168">
        <f t="shared" si="25"/>
        <v>0</v>
      </c>
    </row>
    <row r="831" spans="1:17" ht="20.100000000000001" customHeight="1" x14ac:dyDescent="0.3">
      <c r="A831" s="170">
        <v>828</v>
      </c>
      <c r="B831" s="120" t="str">
        <f t="shared" si="24"/>
        <v xml:space="preserve"> </v>
      </c>
      <c r="C831" s="186" t="s">
        <v>74</v>
      </c>
      <c r="D831" s="117"/>
      <c r="E831" s="43"/>
      <c r="Q831" s="168">
        <f t="shared" si="25"/>
        <v>0</v>
      </c>
    </row>
    <row r="832" spans="1:17" ht="20.100000000000001" customHeight="1" x14ac:dyDescent="0.3">
      <c r="A832" s="170">
        <v>829</v>
      </c>
      <c r="B832" s="120" t="str">
        <f t="shared" si="24"/>
        <v xml:space="preserve"> </v>
      </c>
      <c r="C832" s="186" t="s">
        <v>74</v>
      </c>
      <c r="D832" s="117"/>
      <c r="E832" s="43"/>
      <c r="Q832" s="168">
        <f t="shared" si="25"/>
        <v>0</v>
      </c>
    </row>
    <row r="833" spans="1:17" ht="20.100000000000001" customHeight="1" x14ac:dyDescent="0.3">
      <c r="A833" s="170">
        <v>830</v>
      </c>
      <c r="B833" s="120" t="str">
        <f t="shared" si="24"/>
        <v xml:space="preserve"> </v>
      </c>
      <c r="C833" s="186" t="s">
        <v>74</v>
      </c>
      <c r="D833" s="117"/>
      <c r="E833" s="43"/>
      <c r="Q833" s="168">
        <f t="shared" si="25"/>
        <v>0</v>
      </c>
    </row>
    <row r="834" spans="1:17" ht="20.100000000000001" customHeight="1" x14ac:dyDescent="0.3">
      <c r="A834" s="170">
        <v>831</v>
      </c>
      <c r="B834" s="120" t="str">
        <f t="shared" si="24"/>
        <v xml:space="preserve"> </v>
      </c>
      <c r="C834" s="186" t="s">
        <v>74</v>
      </c>
      <c r="D834" s="117"/>
      <c r="E834" s="43"/>
      <c r="Q834" s="168">
        <f t="shared" si="25"/>
        <v>0</v>
      </c>
    </row>
    <row r="835" spans="1:17" ht="20.100000000000001" customHeight="1" x14ac:dyDescent="0.3">
      <c r="A835" s="170">
        <v>832</v>
      </c>
      <c r="B835" s="120" t="str">
        <f t="shared" si="24"/>
        <v xml:space="preserve"> </v>
      </c>
      <c r="C835" s="186" t="s">
        <v>74</v>
      </c>
      <c r="D835" s="117"/>
      <c r="E835" s="43"/>
      <c r="Q835" s="168">
        <f t="shared" si="25"/>
        <v>0</v>
      </c>
    </row>
    <row r="836" spans="1:17" ht="20.100000000000001" customHeight="1" x14ac:dyDescent="0.3">
      <c r="A836" s="170">
        <v>833</v>
      </c>
      <c r="B836" s="120" t="str">
        <f t="shared" si="24"/>
        <v xml:space="preserve"> </v>
      </c>
      <c r="C836" s="186" t="s">
        <v>74</v>
      </c>
      <c r="D836" s="117"/>
      <c r="E836" s="43"/>
      <c r="Q836" s="168">
        <f t="shared" si="25"/>
        <v>0</v>
      </c>
    </row>
    <row r="837" spans="1:17" ht="20.100000000000001" customHeight="1" x14ac:dyDescent="0.3">
      <c r="A837" s="170">
        <v>834</v>
      </c>
      <c r="B837" s="120" t="str">
        <f t="shared" ref="B837:B900" si="26">_xlfn.CONCAT(C837,D837)</f>
        <v xml:space="preserve"> </v>
      </c>
      <c r="C837" s="186" t="s">
        <v>74</v>
      </c>
      <c r="D837" s="117"/>
      <c r="E837" s="43"/>
      <c r="Q837" s="168">
        <f t="shared" ref="Q837:Q900" si="27">IF(AND(D837&gt;0,OR(C837="",C837=" ")),1,0)</f>
        <v>0</v>
      </c>
    </row>
    <row r="838" spans="1:17" ht="20.100000000000001" customHeight="1" x14ac:dyDescent="0.3">
      <c r="A838" s="170">
        <v>835</v>
      </c>
      <c r="B838" s="120" t="str">
        <f t="shared" si="26"/>
        <v xml:space="preserve"> </v>
      </c>
      <c r="C838" s="186" t="s">
        <v>74</v>
      </c>
      <c r="D838" s="117"/>
      <c r="E838" s="43"/>
      <c r="Q838" s="168">
        <f t="shared" si="27"/>
        <v>0</v>
      </c>
    </row>
    <row r="839" spans="1:17" ht="20.100000000000001" customHeight="1" x14ac:dyDescent="0.3">
      <c r="A839" s="170">
        <v>836</v>
      </c>
      <c r="B839" s="120" t="str">
        <f t="shared" si="26"/>
        <v xml:space="preserve"> </v>
      </c>
      <c r="C839" s="186" t="s">
        <v>74</v>
      </c>
      <c r="D839" s="117"/>
      <c r="E839" s="43"/>
      <c r="Q839" s="168">
        <f t="shared" si="27"/>
        <v>0</v>
      </c>
    </row>
    <row r="840" spans="1:17" ht="20.100000000000001" customHeight="1" x14ac:dyDescent="0.3">
      <c r="A840" s="170">
        <v>837</v>
      </c>
      <c r="B840" s="120" t="str">
        <f t="shared" si="26"/>
        <v xml:space="preserve"> </v>
      </c>
      <c r="C840" s="186" t="s">
        <v>74</v>
      </c>
      <c r="D840" s="117"/>
      <c r="E840" s="43"/>
      <c r="Q840" s="168">
        <f t="shared" si="27"/>
        <v>0</v>
      </c>
    </row>
    <row r="841" spans="1:17" ht="20.100000000000001" customHeight="1" x14ac:dyDescent="0.3">
      <c r="A841" s="170">
        <v>838</v>
      </c>
      <c r="B841" s="120" t="str">
        <f t="shared" si="26"/>
        <v xml:space="preserve"> </v>
      </c>
      <c r="C841" s="186" t="s">
        <v>74</v>
      </c>
      <c r="D841" s="117"/>
      <c r="E841" s="43"/>
      <c r="Q841" s="168">
        <f t="shared" si="27"/>
        <v>0</v>
      </c>
    </row>
    <row r="842" spans="1:17" ht="20.100000000000001" customHeight="1" x14ac:dyDescent="0.3">
      <c r="A842" s="170">
        <v>839</v>
      </c>
      <c r="B842" s="120" t="str">
        <f t="shared" si="26"/>
        <v xml:space="preserve"> </v>
      </c>
      <c r="C842" s="186" t="s">
        <v>74</v>
      </c>
      <c r="D842" s="117"/>
      <c r="E842" s="43"/>
      <c r="Q842" s="168">
        <f t="shared" si="27"/>
        <v>0</v>
      </c>
    </row>
    <row r="843" spans="1:17" ht="20.100000000000001" customHeight="1" x14ac:dyDescent="0.3">
      <c r="A843" s="170">
        <v>840</v>
      </c>
      <c r="B843" s="120" t="str">
        <f t="shared" si="26"/>
        <v xml:space="preserve"> </v>
      </c>
      <c r="C843" s="186" t="s">
        <v>74</v>
      </c>
      <c r="D843" s="117"/>
      <c r="E843" s="43"/>
      <c r="Q843" s="168">
        <f t="shared" si="27"/>
        <v>0</v>
      </c>
    </row>
    <row r="844" spans="1:17" ht="20.100000000000001" customHeight="1" x14ac:dyDescent="0.3">
      <c r="A844" s="170">
        <v>841</v>
      </c>
      <c r="B844" s="120" t="str">
        <f t="shared" si="26"/>
        <v xml:space="preserve"> </v>
      </c>
      <c r="C844" s="186" t="s">
        <v>74</v>
      </c>
      <c r="D844" s="117"/>
      <c r="E844" s="43"/>
      <c r="Q844" s="168">
        <f t="shared" si="27"/>
        <v>0</v>
      </c>
    </row>
    <row r="845" spans="1:17" ht="20.100000000000001" customHeight="1" x14ac:dyDescent="0.3">
      <c r="A845" s="170">
        <v>842</v>
      </c>
      <c r="B845" s="120" t="str">
        <f t="shared" si="26"/>
        <v xml:space="preserve"> </v>
      </c>
      <c r="C845" s="186" t="s">
        <v>74</v>
      </c>
      <c r="D845" s="117"/>
      <c r="E845" s="43"/>
      <c r="Q845" s="168">
        <f t="shared" si="27"/>
        <v>0</v>
      </c>
    </row>
    <row r="846" spans="1:17" ht="20.100000000000001" customHeight="1" x14ac:dyDescent="0.3">
      <c r="A846" s="170">
        <v>843</v>
      </c>
      <c r="B846" s="120" t="str">
        <f t="shared" si="26"/>
        <v xml:space="preserve"> </v>
      </c>
      <c r="C846" s="186" t="s">
        <v>74</v>
      </c>
      <c r="D846" s="117"/>
      <c r="E846" s="43"/>
      <c r="Q846" s="168">
        <f t="shared" si="27"/>
        <v>0</v>
      </c>
    </row>
    <row r="847" spans="1:17" ht="20.100000000000001" customHeight="1" x14ac:dyDescent="0.3">
      <c r="A847" s="170">
        <v>844</v>
      </c>
      <c r="B847" s="120" t="str">
        <f t="shared" si="26"/>
        <v xml:space="preserve"> </v>
      </c>
      <c r="C847" s="186" t="s">
        <v>74</v>
      </c>
      <c r="D847" s="117"/>
      <c r="E847" s="43"/>
      <c r="Q847" s="168">
        <f t="shared" si="27"/>
        <v>0</v>
      </c>
    </row>
    <row r="848" spans="1:17" ht="20.100000000000001" customHeight="1" x14ac:dyDescent="0.3">
      <c r="A848" s="170">
        <v>845</v>
      </c>
      <c r="B848" s="120" t="str">
        <f t="shared" si="26"/>
        <v xml:space="preserve"> </v>
      </c>
      <c r="C848" s="186" t="s">
        <v>74</v>
      </c>
      <c r="D848" s="117"/>
      <c r="E848" s="43"/>
      <c r="Q848" s="168">
        <f t="shared" si="27"/>
        <v>0</v>
      </c>
    </row>
    <row r="849" spans="1:17" ht="20.100000000000001" customHeight="1" x14ac:dyDescent="0.3">
      <c r="A849" s="170">
        <v>846</v>
      </c>
      <c r="B849" s="120" t="str">
        <f t="shared" si="26"/>
        <v xml:space="preserve"> </v>
      </c>
      <c r="C849" s="186" t="s">
        <v>74</v>
      </c>
      <c r="D849" s="117"/>
      <c r="E849" s="43"/>
      <c r="Q849" s="168">
        <f t="shared" si="27"/>
        <v>0</v>
      </c>
    </row>
    <row r="850" spans="1:17" ht="20.100000000000001" customHeight="1" x14ac:dyDescent="0.3">
      <c r="A850" s="170">
        <v>847</v>
      </c>
      <c r="B850" s="120" t="str">
        <f t="shared" si="26"/>
        <v xml:space="preserve"> </v>
      </c>
      <c r="C850" s="186" t="s">
        <v>74</v>
      </c>
      <c r="D850" s="117"/>
      <c r="E850" s="43"/>
      <c r="Q850" s="168">
        <f t="shared" si="27"/>
        <v>0</v>
      </c>
    </row>
    <row r="851" spans="1:17" ht="20.100000000000001" customHeight="1" x14ac:dyDescent="0.3">
      <c r="A851" s="170">
        <v>848</v>
      </c>
      <c r="B851" s="120" t="str">
        <f t="shared" si="26"/>
        <v xml:space="preserve"> </v>
      </c>
      <c r="C851" s="186" t="s">
        <v>74</v>
      </c>
      <c r="D851" s="117"/>
      <c r="E851" s="43"/>
      <c r="Q851" s="168">
        <f t="shared" si="27"/>
        <v>0</v>
      </c>
    </row>
    <row r="852" spans="1:17" ht="20.100000000000001" customHeight="1" x14ac:dyDescent="0.3">
      <c r="A852" s="170">
        <v>849</v>
      </c>
      <c r="B852" s="120" t="str">
        <f t="shared" si="26"/>
        <v xml:space="preserve"> </v>
      </c>
      <c r="C852" s="186" t="s">
        <v>74</v>
      </c>
      <c r="D852" s="117"/>
      <c r="E852" s="43"/>
      <c r="Q852" s="168">
        <f t="shared" si="27"/>
        <v>0</v>
      </c>
    </row>
    <row r="853" spans="1:17" ht="20.100000000000001" customHeight="1" x14ac:dyDescent="0.3">
      <c r="A853" s="170">
        <v>850</v>
      </c>
      <c r="B853" s="120" t="str">
        <f t="shared" si="26"/>
        <v xml:space="preserve"> </v>
      </c>
      <c r="C853" s="186" t="s">
        <v>74</v>
      </c>
      <c r="D853" s="117"/>
      <c r="E853" s="43"/>
      <c r="Q853" s="168">
        <f t="shared" si="27"/>
        <v>0</v>
      </c>
    </row>
    <row r="854" spans="1:17" ht="20.100000000000001" customHeight="1" x14ac:dyDescent="0.3">
      <c r="A854" s="170">
        <v>851</v>
      </c>
      <c r="B854" s="120" t="str">
        <f t="shared" si="26"/>
        <v xml:space="preserve"> </v>
      </c>
      <c r="C854" s="186" t="s">
        <v>74</v>
      </c>
      <c r="D854" s="117"/>
      <c r="E854" s="43"/>
      <c r="Q854" s="168">
        <f t="shared" si="27"/>
        <v>0</v>
      </c>
    </row>
    <row r="855" spans="1:17" ht="20.100000000000001" customHeight="1" x14ac:dyDescent="0.3">
      <c r="A855" s="170">
        <v>852</v>
      </c>
      <c r="B855" s="120" t="str">
        <f t="shared" si="26"/>
        <v xml:space="preserve"> </v>
      </c>
      <c r="C855" s="186" t="s">
        <v>74</v>
      </c>
      <c r="D855" s="117"/>
      <c r="E855" s="43"/>
      <c r="Q855" s="168">
        <f t="shared" si="27"/>
        <v>0</v>
      </c>
    </row>
    <row r="856" spans="1:17" ht="20.100000000000001" customHeight="1" x14ac:dyDescent="0.3">
      <c r="A856" s="170">
        <v>853</v>
      </c>
      <c r="B856" s="120" t="str">
        <f t="shared" si="26"/>
        <v xml:space="preserve"> </v>
      </c>
      <c r="C856" s="186" t="s">
        <v>74</v>
      </c>
      <c r="D856" s="117"/>
      <c r="E856" s="43"/>
      <c r="Q856" s="168">
        <f t="shared" si="27"/>
        <v>0</v>
      </c>
    </row>
    <row r="857" spans="1:17" ht="20.100000000000001" customHeight="1" x14ac:dyDescent="0.3">
      <c r="A857" s="170">
        <v>854</v>
      </c>
      <c r="B857" s="120" t="str">
        <f t="shared" si="26"/>
        <v xml:space="preserve"> </v>
      </c>
      <c r="C857" s="186" t="s">
        <v>74</v>
      </c>
      <c r="D857" s="117"/>
      <c r="E857" s="43"/>
      <c r="Q857" s="168">
        <f t="shared" si="27"/>
        <v>0</v>
      </c>
    </row>
    <row r="858" spans="1:17" ht="20.100000000000001" customHeight="1" x14ac:dyDescent="0.3">
      <c r="A858" s="170">
        <v>855</v>
      </c>
      <c r="B858" s="120" t="str">
        <f t="shared" si="26"/>
        <v xml:space="preserve"> </v>
      </c>
      <c r="C858" s="186" t="s">
        <v>74</v>
      </c>
      <c r="D858" s="117"/>
      <c r="E858" s="43"/>
      <c r="Q858" s="168">
        <f t="shared" si="27"/>
        <v>0</v>
      </c>
    </row>
    <row r="859" spans="1:17" ht="20.100000000000001" customHeight="1" x14ac:dyDescent="0.3">
      <c r="A859" s="170">
        <v>856</v>
      </c>
      <c r="B859" s="120" t="str">
        <f t="shared" si="26"/>
        <v xml:space="preserve"> </v>
      </c>
      <c r="C859" s="186" t="s">
        <v>74</v>
      </c>
      <c r="D859" s="117"/>
      <c r="E859" s="43"/>
      <c r="Q859" s="168">
        <f t="shared" si="27"/>
        <v>0</v>
      </c>
    </row>
    <row r="860" spans="1:17" ht="20.100000000000001" customHeight="1" x14ac:dyDescent="0.3">
      <c r="A860" s="170">
        <v>857</v>
      </c>
      <c r="B860" s="120" t="str">
        <f t="shared" si="26"/>
        <v xml:space="preserve"> </v>
      </c>
      <c r="C860" s="186" t="s">
        <v>74</v>
      </c>
      <c r="D860" s="117"/>
      <c r="E860" s="43"/>
      <c r="Q860" s="168">
        <f t="shared" si="27"/>
        <v>0</v>
      </c>
    </row>
    <row r="861" spans="1:17" ht="20.100000000000001" customHeight="1" x14ac:dyDescent="0.3">
      <c r="A861" s="170">
        <v>858</v>
      </c>
      <c r="B861" s="120" t="str">
        <f t="shared" si="26"/>
        <v xml:space="preserve"> </v>
      </c>
      <c r="C861" s="186" t="s">
        <v>74</v>
      </c>
      <c r="D861" s="117"/>
      <c r="E861" s="43"/>
      <c r="Q861" s="168">
        <f t="shared" si="27"/>
        <v>0</v>
      </c>
    </row>
    <row r="862" spans="1:17" ht="20.100000000000001" customHeight="1" x14ac:dyDescent="0.3">
      <c r="A862" s="170">
        <v>859</v>
      </c>
      <c r="B862" s="120" t="str">
        <f t="shared" si="26"/>
        <v xml:space="preserve"> </v>
      </c>
      <c r="C862" s="186" t="s">
        <v>74</v>
      </c>
      <c r="D862" s="117"/>
      <c r="E862" s="43"/>
      <c r="Q862" s="168">
        <f t="shared" si="27"/>
        <v>0</v>
      </c>
    </row>
    <row r="863" spans="1:17" ht="20.100000000000001" customHeight="1" x14ac:dyDescent="0.3">
      <c r="A863" s="170">
        <v>860</v>
      </c>
      <c r="B863" s="120" t="str">
        <f t="shared" si="26"/>
        <v xml:space="preserve"> </v>
      </c>
      <c r="C863" s="186" t="s">
        <v>74</v>
      </c>
      <c r="D863" s="117"/>
      <c r="E863" s="43"/>
      <c r="Q863" s="168">
        <f t="shared" si="27"/>
        <v>0</v>
      </c>
    </row>
    <row r="864" spans="1:17" ht="20.100000000000001" customHeight="1" x14ac:dyDescent="0.3">
      <c r="A864" s="170">
        <v>861</v>
      </c>
      <c r="B864" s="120" t="str">
        <f t="shared" si="26"/>
        <v xml:space="preserve"> </v>
      </c>
      <c r="C864" s="186" t="s">
        <v>74</v>
      </c>
      <c r="D864" s="117"/>
      <c r="E864" s="43"/>
      <c r="Q864" s="168">
        <f t="shared" si="27"/>
        <v>0</v>
      </c>
    </row>
    <row r="865" spans="1:17" ht="20.100000000000001" customHeight="1" x14ac:dyDescent="0.3">
      <c r="A865" s="170">
        <v>862</v>
      </c>
      <c r="B865" s="120" t="str">
        <f t="shared" si="26"/>
        <v xml:space="preserve"> </v>
      </c>
      <c r="C865" s="186" t="s">
        <v>74</v>
      </c>
      <c r="D865" s="117"/>
      <c r="E865" s="43"/>
      <c r="Q865" s="168">
        <f t="shared" si="27"/>
        <v>0</v>
      </c>
    </row>
    <row r="866" spans="1:17" ht="20.100000000000001" customHeight="1" x14ac:dyDescent="0.3">
      <c r="A866" s="170">
        <v>863</v>
      </c>
      <c r="B866" s="120" t="str">
        <f t="shared" si="26"/>
        <v xml:space="preserve"> </v>
      </c>
      <c r="C866" s="186" t="s">
        <v>74</v>
      </c>
      <c r="D866" s="117"/>
      <c r="E866" s="43"/>
      <c r="Q866" s="168">
        <f t="shared" si="27"/>
        <v>0</v>
      </c>
    </row>
    <row r="867" spans="1:17" ht="20.100000000000001" customHeight="1" x14ac:dyDescent="0.3">
      <c r="A867" s="170">
        <v>864</v>
      </c>
      <c r="B867" s="120" t="str">
        <f t="shared" si="26"/>
        <v xml:space="preserve"> </v>
      </c>
      <c r="C867" s="186" t="s">
        <v>74</v>
      </c>
      <c r="D867" s="117"/>
      <c r="E867" s="43"/>
      <c r="Q867" s="168">
        <f t="shared" si="27"/>
        <v>0</v>
      </c>
    </row>
    <row r="868" spans="1:17" ht="20.100000000000001" customHeight="1" x14ac:dyDescent="0.3">
      <c r="A868" s="170">
        <v>865</v>
      </c>
      <c r="B868" s="120" t="str">
        <f t="shared" si="26"/>
        <v xml:space="preserve"> </v>
      </c>
      <c r="C868" s="186" t="s">
        <v>74</v>
      </c>
      <c r="D868" s="117"/>
      <c r="E868" s="43"/>
      <c r="Q868" s="168">
        <f t="shared" si="27"/>
        <v>0</v>
      </c>
    </row>
    <row r="869" spans="1:17" ht="20.100000000000001" customHeight="1" x14ac:dyDescent="0.3">
      <c r="A869" s="170">
        <v>866</v>
      </c>
      <c r="B869" s="120" t="str">
        <f t="shared" si="26"/>
        <v xml:space="preserve"> </v>
      </c>
      <c r="C869" s="186" t="s">
        <v>74</v>
      </c>
      <c r="D869" s="117"/>
      <c r="E869" s="43"/>
      <c r="Q869" s="168">
        <f t="shared" si="27"/>
        <v>0</v>
      </c>
    </row>
    <row r="870" spans="1:17" ht="20.100000000000001" customHeight="1" x14ac:dyDescent="0.3">
      <c r="A870" s="170">
        <v>867</v>
      </c>
      <c r="B870" s="120" t="str">
        <f t="shared" si="26"/>
        <v xml:space="preserve"> </v>
      </c>
      <c r="C870" s="186" t="s">
        <v>74</v>
      </c>
      <c r="D870" s="117"/>
      <c r="E870" s="43"/>
      <c r="Q870" s="168">
        <f t="shared" si="27"/>
        <v>0</v>
      </c>
    </row>
    <row r="871" spans="1:17" ht="20.100000000000001" customHeight="1" x14ac:dyDescent="0.3">
      <c r="A871" s="170">
        <v>868</v>
      </c>
      <c r="B871" s="120" t="str">
        <f t="shared" si="26"/>
        <v xml:space="preserve"> </v>
      </c>
      <c r="C871" s="186" t="s">
        <v>74</v>
      </c>
      <c r="D871" s="117"/>
      <c r="E871" s="43"/>
      <c r="Q871" s="168">
        <f t="shared" si="27"/>
        <v>0</v>
      </c>
    </row>
    <row r="872" spans="1:17" ht="20.100000000000001" customHeight="1" x14ac:dyDescent="0.3">
      <c r="A872" s="170">
        <v>869</v>
      </c>
      <c r="B872" s="120" t="str">
        <f t="shared" si="26"/>
        <v xml:space="preserve"> </v>
      </c>
      <c r="C872" s="186" t="s">
        <v>74</v>
      </c>
      <c r="D872" s="117"/>
      <c r="E872" s="43"/>
      <c r="Q872" s="168">
        <f t="shared" si="27"/>
        <v>0</v>
      </c>
    </row>
    <row r="873" spans="1:17" ht="20.100000000000001" customHeight="1" x14ac:dyDescent="0.3">
      <c r="A873" s="170">
        <v>870</v>
      </c>
      <c r="B873" s="120" t="str">
        <f t="shared" si="26"/>
        <v xml:space="preserve"> </v>
      </c>
      <c r="C873" s="186" t="s">
        <v>74</v>
      </c>
      <c r="D873" s="117"/>
      <c r="E873" s="43"/>
      <c r="Q873" s="168">
        <f t="shared" si="27"/>
        <v>0</v>
      </c>
    </row>
    <row r="874" spans="1:17" ht="20.100000000000001" customHeight="1" x14ac:dyDescent="0.3">
      <c r="A874" s="170">
        <v>871</v>
      </c>
      <c r="B874" s="120" t="str">
        <f t="shared" si="26"/>
        <v xml:space="preserve"> </v>
      </c>
      <c r="C874" s="186" t="s">
        <v>74</v>
      </c>
      <c r="D874" s="117"/>
      <c r="E874" s="43"/>
      <c r="Q874" s="168">
        <f t="shared" si="27"/>
        <v>0</v>
      </c>
    </row>
    <row r="875" spans="1:17" ht="20.100000000000001" customHeight="1" x14ac:dyDescent="0.3">
      <c r="A875" s="170">
        <v>872</v>
      </c>
      <c r="B875" s="120" t="str">
        <f t="shared" si="26"/>
        <v xml:space="preserve"> </v>
      </c>
      <c r="C875" s="186" t="s">
        <v>74</v>
      </c>
      <c r="D875" s="117"/>
      <c r="E875" s="43"/>
      <c r="Q875" s="168">
        <f t="shared" si="27"/>
        <v>0</v>
      </c>
    </row>
    <row r="876" spans="1:17" ht="20.100000000000001" customHeight="1" x14ac:dyDescent="0.3">
      <c r="A876" s="170">
        <v>873</v>
      </c>
      <c r="B876" s="120" t="str">
        <f t="shared" si="26"/>
        <v xml:space="preserve"> </v>
      </c>
      <c r="C876" s="186" t="s">
        <v>74</v>
      </c>
      <c r="D876" s="117"/>
      <c r="E876" s="43"/>
      <c r="Q876" s="168">
        <f t="shared" si="27"/>
        <v>0</v>
      </c>
    </row>
    <row r="877" spans="1:17" ht="20.100000000000001" customHeight="1" x14ac:dyDescent="0.3">
      <c r="A877" s="170">
        <v>874</v>
      </c>
      <c r="B877" s="120" t="str">
        <f t="shared" si="26"/>
        <v xml:space="preserve"> </v>
      </c>
      <c r="C877" s="186" t="s">
        <v>74</v>
      </c>
      <c r="D877" s="117"/>
      <c r="E877" s="43"/>
      <c r="Q877" s="168">
        <f t="shared" si="27"/>
        <v>0</v>
      </c>
    </row>
    <row r="878" spans="1:17" ht="20.100000000000001" customHeight="1" x14ac:dyDescent="0.3">
      <c r="A878" s="170">
        <v>875</v>
      </c>
      <c r="B878" s="120" t="str">
        <f t="shared" si="26"/>
        <v xml:space="preserve"> </v>
      </c>
      <c r="C878" s="186" t="s">
        <v>74</v>
      </c>
      <c r="D878" s="117"/>
      <c r="E878" s="43"/>
      <c r="Q878" s="168">
        <f t="shared" si="27"/>
        <v>0</v>
      </c>
    </row>
    <row r="879" spans="1:17" ht="20.100000000000001" customHeight="1" x14ac:dyDescent="0.3">
      <c r="A879" s="170">
        <v>876</v>
      </c>
      <c r="B879" s="120" t="str">
        <f t="shared" si="26"/>
        <v xml:space="preserve"> </v>
      </c>
      <c r="C879" s="186" t="s">
        <v>74</v>
      </c>
      <c r="D879" s="117"/>
      <c r="E879" s="43"/>
      <c r="Q879" s="168">
        <f t="shared" si="27"/>
        <v>0</v>
      </c>
    </row>
    <row r="880" spans="1:17" ht="20.100000000000001" customHeight="1" x14ac:dyDescent="0.3">
      <c r="A880" s="170">
        <v>877</v>
      </c>
      <c r="B880" s="120" t="str">
        <f t="shared" si="26"/>
        <v xml:space="preserve"> </v>
      </c>
      <c r="C880" s="186" t="s">
        <v>74</v>
      </c>
      <c r="D880" s="117"/>
      <c r="E880" s="43"/>
      <c r="Q880" s="168">
        <f t="shared" si="27"/>
        <v>0</v>
      </c>
    </row>
    <row r="881" spans="1:17" ht="20.100000000000001" customHeight="1" x14ac:dyDescent="0.3">
      <c r="A881" s="170">
        <v>878</v>
      </c>
      <c r="B881" s="120" t="str">
        <f t="shared" si="26"/>
        <v xml:space="preserve"> </v>
      </c>
      <c r="C881" s="186" t="s">
        <v>74</v>
      </c>
      <c r="D881" s="117"/>
      <c r="E881" s="43"/>
      <c r="Q881" s="168">
        <f t="shared" si="27"/>
        <v>0</v>
      </c>
    </row>
    <row r="882" spans="1:17" ht="20.100000000000001" customHeight="1" x14ac:dyDescent="0.3">
      <c r="A882" s="170">
        <v>879</v>
      </c>
      <c r="B882" s="120" t="str">
        <f t="shared" si="26"/>
        <v xml:space="preserve"> </v>
      </c>
      <c r="C882" s="186" t="s">
        <v>74</v>
      </c>
      <c r="D882" s="117"/>
      <c r="E882" s="43"/>
      <c r="Q882" s="168">
        <f t="shared" si="27"/>
        <v>0</v>
      </c>
    </row>
    <row r="883" spans="1:17" ht="20.100000000000001" customHeight="1" x14ac:dyDescent="0.3">
      <c r="A883" s="170">
        <v>880</v>
      </c>
      <c r="B883" s="120" t="str">
        <f t="shared" si="26"/>
        <v xml:space="preserve"> </v>
      </c>
      <c r="C883" s="186" t="s">
        <v>74</v>
      </c>
      <c r="D883" s="117"/>
      <c r="E883" s="43"/>
      <c r="Q883" s="168">
        <f t="shared" si="27"/>
        <v>0</v>
      </c>
    </row>
    <row r="884" spans="1:17" ht="20.100000000000001" customHeight="1" x14ac:dyDescent="0.3">
      <c r="A884" s="170">
        <v>881</v>
      </c>
      <c r="B884" s="120" t="str">
        <f t="shared" si="26"/>
        <v xml:space="preserve"> </v>
      </c>
      <c r="C884" s="186" t="s">
        <v>74</v>
      </c>
      <c r="D884" s="117"/>
      <c r="E884" s="43"/>
      <c r="Q884" s="168">
        <f t="shared" si="27"/>
        <v>0</v>
      </c>
    </row>
    <row r="885" spans="1:17" ht="20.100000000000001" customHeight="1" x14ac:dyDescent="0.3">
      <c r="A885" s="170">
        <v>882</v>
      </c>
      <c r="B885" s="120" t="str">
        <f t="shared" si="26"/>
        <v xml:space="preserve"> </v>
      </c>
      <c r="C885" s="186" t="s">
        <v>74</v>
      </c>
      <c r="D885" s="117"/>
      <c r="E885" s="43"/>
      <c r="Q885" s="168">
        <f t="shared" si="27"/>
        <v>0</v>
      </c>
    </row>
    <row r="886" spans="1:17" ht="20.100000000000001" customHeight="1" x14ac:dyDescent="0.3">
      <c r="A886" s="170">
        <v>883</v>
      </c>
      <c r="B886" s="120" t="str">
        <f t="shared" si="26"/>
        <v xml:space="preserve"> </v>
      </c>
      <c r="C886" s="186" t="s">
        <v>74</v>
      </c>
      <c r="D886" s="117"/>
      <c r="E886" s="43"/>
      <c r="Q886" s="168">
        <f t="shared" si="27"/>
        <v>0</v>
      </c>
    </row>
    <row r="887" spans="1:17" ht="20.100000000000001" customHeight="1" x14ac:dyDescent="0.3">
      <c r="A887" s="170">
        <v>884</v>
      </c>
      <c r="B887" s="120" t="str">
        <f t="shared" si="26"/>
        <v xml:space="preserve"> </v>
      </c>
      <c r="C887" s="186" t="s">
        <v>74</v>
      </c>
      <c r="D887" s="117"/>
      <c r="E887" s="43"/>
      <c r="Q887" s="168">
        <f t="shared" si="27"/>
        <v>0</v>
      </c>
    </row>
    <row r="888" spans="1:17" ht="20.100000000000001" customHeight="1" x14ac:dyDescent="0.3">
      <c r="A888" s="170">
        <v>885</v>
      </c>
      <c r="B888" s="120" t="str">
        <f t="shared" si="26"/>
        <v xml:space="preserve"> </v>
      </c>
      <c r="C888" s="186" t="s">
        <v>74</v>
      </c>
      <c r="D888" s="117"/>
      <c r="E888" s="43"/>
      <c r="Q888" s="168">
        <f t="shared" si="27"/>
        <v>0</v>
      </c>
    </row>
    <row r="889" spans="1:17" ht="20.100000000000001" customHeight="1" x14ac:dyDescent="0.3">
      <c r="A889" s="170">
        <v>886</v>
      </c>
      <c r="B889" s="120" t="str">
        <f t="shared" si="26"/>
        <v xml:space="preserve"> </v>
      </c>
      <c r="C889" s="186" t="s">
        <v>74</v>
      </c>
      <c r="D889" s="117"/>
      <c r="E889" s="43"/>
      <c r="Q889" s="168">
        <f t="shared" si="27"/>
        <v>0</v>
      </c>
    </row>
    <row r="890" spans="1:17" ht="20.100000000000001" customHeight="1" x14ac:dyDescent="0.3">
      <c r="A890" s="170">
        <v>887</v>
      </c>
      <c r="B890" s="120" t="str">
        <f t="shared" si="26"/>
        <v xml:space="preserve"> </v>
      </c>
      <c r="C890" s="186" t="s">
        <v>74</v>
      </c>
      <c r="D890" s="117"/>
      <c r="E890" s="43"/>
      <c r="Q890" s="168">
        <f t="shared" si="27"/>
        <v>0</v>
      </c>
    </row>
    <row r="891" spans="1:17" ht="20.100000000000001" customHeight="1" x14ac:dyDescent="0.3">
      <c r="A891" s="170">
        <v>888</v>
      </c>
      <c r="B891" s="120" t="str">
        <f t="shared" si="26"/>
        <v xml:space="preserve"> </v>
      </c>
      <c r="C891" s="186" t="s">
        <v>74</v>
      </c>
      <c r="D891" s="117"/>
      <c r="E891" s="43"/>
      <c r="Q891" s="168">
        <f t="shared" si="27"/>
        <v>0</v>
      </c>
    </row>
    <row r="892" spans="1:17" ht="20.100000000000001" customHeight="1" x14ac:dyDescent="0.3">
      <c r="A892" s="170">
        <v>889</v>
      </c>
      <c r="B892" s="120" t="str">
        <f t="shared" si="26"/>
        <v xml:space="preserve"> </v>
      </c>
      <c r="C892" s="186" t="s">
        <v>74</v>
      </c>
      <c r="D892" s="117"/>
      <c r="E892" s="43"/>
      <c r="Q892" s="168">
        <f t="shared" si="27"/>
        <v>0</v>
      </c>
    </row>
    <row r="893" spans="1:17" ht="20.100000000000001" customHeight="1" x14ac:dyDescent="0.3">
      <c r="A893" s="170">
        <v>890</v>
      </c>
      <c r="B893" s="120" t="str">
        <f t="shared" si="26"/>
        <v xml:space="preserve"> </v>
      </c>
      <c r="C893" s="186" t="s">
        <v>74</v>
      </c>
      <c r="D893" s="117"/>
      <c r="E893" s="43"/>
      <c r="Q893" s="168">
        <f t="shared" si="27"/>
        <v>0</v>
      </c>
    </row>
    <row r="894" spans="1:17" ht="20.100000000000001" customHeight="1" x14ac:dyDescent="0.3">
      <c r="A894" s="170">
        <v>891</v>
      </c>
      <c r="B894" s="120" t="str">
        <f t="shared" si="26"/>
        <v xml:space="preserve"> </v>
      </c>
      <c r="C894" s="186" t="s">
        <v>74</v>
      </c>
      <c r="D894" s="117"/>
      <c r="E894" s="43"/>
      <c r="Q894" s="168">
        <f t="shared" si="27"/>
        <v>0</v>
      </c>
    </row>
    <row r="895" spans="1:17" ht="20.100000000000001" customHeight="1" x14ac:dyDescent="0.3">
      <c r="A895" s="170">
        <v>892</v>
      </c>
      <c r="B895" s="120" t="str">
        <f t="shared" si="26"/>
        <v xml:space="preserve"> </v>
      </c>
      <c r="C895" s="186" t="s">
        <v>74</v>
      </c>
      <c r="D895" s="117"/>
      <c r="E895" s="43"/>
      <c r="Q895" s="168">
        <f t="shared" si="27"/>
        <v>0</v>
      </c>
    </row>
    <row r="896" spans="1:17" ht="20.100000000000001" customHeight="1" x14ac:dyDescent="0.3">
      <c r="A896" s="170">
        <v>893</v>
      </c>
      <c r="B896" s="120" t="str">
        <f t="shared" si="26"/>
        <v xml:space="preserve"> </v>
      </c>
      <c r="C896" s="186" t="s">
        <v>74</v>
      </c>
      <c r="D896" s="117"/>
      <c r="E896" s="43"/>
      <c r="Q896" s="168">
        <f t="shared" si="27"/>
        <v>0</v>
      </c>
    </row>
    <row r="897" spans="1:17" ht="20.100000000000001" customHeight="1" x14ac:dyDescent="0.3">
      <c r="A897" s="170">
        <v>894</v>
      </c>
      <c r="B897" s="120" t="str">
        <f t="shared" si="26"/>
        <v xml:space="preserve"> </v>
      </c>
      <c r="C897" s="186" t="s">
        <v>74</v>
      </c>
      <c r="D897" s="117"/>
      <c r="E897" s="43"/>
      <c r="Q897" s="168">
        <f t="shared" si="27"/>
        <v>0</v>
      </c>
    </row>
    <row r="898" spans="1:17" ht="20.100000000000001" customHeight="1" x14ac:dyDescent="0.3">
      <c r="A898" s="170">
        <v>895</v>
      </c>
      <c r="B898" s="120" t="str">
        <f t="shared" si="26"/>
        <v xml:space="preserve"> </v>
      </c>
      <c r="C898" s="186" t="s">
        <v>74</v>
      </c>
      <c r="D898" s="117"/>
      <c r="E898" s="43"/>
      <c r="Q898" s="168">
        <f t="shared" si="27"/>
        <v>0</v>
      </c>
    </row>
    <row r="899" spans="1:17" ht="20.100000000000001" customHeight="1" x14ac:dyDescent="0.3">
      <c r="A899" s="170">
        <v>896</v>
      </c>
      <c r="B899" s="120" t="str">
        <f t="shared" si="26"/>
        <v xml:space="preserve"> </v>
      </c>
      <c r="C899" s="186" t="s">
        <v>74</v>
      </c>
      <c r="D899" s="117"/>
      <c r="E899" s="43"/>
      <c r="Q899" s="168">
        <f t="shared" si="27"/>
        <v>0</v>
      </c>
    </row>
    <row r="900" spans="1:17" ht="20.100000000000001" customHeight="1" x14ac:dyDescent="0.3">
      <c r="A900" s="170">
        <v>897</v>
      </c>
      <c r="B900" s="120" t="str">
        <f t="shared" si="26"/>
        <v xml:space="preserve"> </v>
      </c>
      <c r="C900" s="186" t="s">
        <v>74</v>
      </c>
      <c r="D900" s="117"/>
      <c r="E900" s="43"/>
      <c r="Q900" s="168">
        <f t="shared" si="27"/>
        <v>0</v>
      </c>
    </row>
    <row r="901" spans="1:17" ht="20.100000000000001" customHeight="1" x14ac:dyDescent="0.3">
      <c r="A901" s="170">
        <v>898</v>
      </c>
      <c r="B901" s="120" t="str">
        <f t="shared" ref="B901:B964" si="28">_xlfn.CONCAT(C901,D901)</f>
        <v xml:space="preserve"> </v>
      </c>
      <c r="C901" s="186" t="s">
        <v>74</v>
      </c>
      <c r="D901" s="117"/>
      <c r="E901" s="43"/>
      <c r="Q901" s="168">
        <f t="shared" ref="Q901:Q964" si="29">IF(AND(D901&gt;0,OR(C901="",C901=" ")),1,0)</f>
        <v>0</v>
      </c>
    </row>
    <row r="902" spans="1:17" ht="20.100000000000001" customHeight="1" x14ac:dyDescent="0.3">
      <c r="A902" s="170">
        <v>899</v>
      </c>
      <c r="B902" s="120" t="str">
        <f t="shared" si="28"/>
        <v xml:space="preserve"> </v>
      </c>
      <c r="C902" s="186" t="s">
        <v>74</v>
      </c>
      <c r="D902" s="117"/>
      <c r="E902" s="43"/>
      <c r="Q902" s="168">
        <f t="shared" si="29"/>
        <v>0</v>
      </c>
    </row>
    <row r="903" spans="1:17" ht="20.100000000000001" customHeight="1" x14ac:dyDescent="0.3">
      <c r="A903" s="170">
        <v>900</v>
      </c>
      <c r="B903" s="120" t="str">
        <f t="shared" si="28"/>
        <v xml:space="preserve"> </v>
      </c>
      <c r="C903" s="186" t="s">
        <v>74</v>
      </c>
      <c r="D903" s="117"/>
      <c r="E903" s="43"/>
      <c r="Q903" s="168">
        <f t="shared" si="29"/>
        <v>0</v>
      </c>
    </row>
    <row r="904" spans="1:17" ht="20.100000000000001" customHeight="1" x14ac:dyDescent="0.3">
      <c r="A904" s="170">
        <v>901</v>
      </c>
      <c r="B904" s="120" t="str">
        <f t="shared" si="28"/>
        <v xml:space="preserve"> </v>
      </c>
      <c r="C904" s="186" t="s">
        <v>74</v>
      </c>
      <c r="D904" s="117"/>
      <c r="E904" s="43"/>
      <c r="Q904" s="168">
        <f t="shared" si="29"/>
        <v>0</v>
      </c>
    </row>
    <row r="905" spans="1:17" ht="20.100000000000001" customHeight="1" x14ac:dyDescent="0.3">
      <c r="A905" s="170">
        <v>902</v>
      </c>
      <c r="B905" s="120" t="str">
        <f t="shared" si="28"/>
        <v xml:space="preserve"> </v>
      </c>
      <c r="C905" s="186" t="s">
        <v>74</v>
      </c>
      <c r="D905" s="117"/>
      <c r="E905" s="43"/>
      <c r="Q905" s="168">
        <f t="shared" si="29"/>
        <v>0</v>
      </c>
    </row>
    <row r="906" spans="1:17" ht="20.100000000000001" customHeight="1" x14ac:dyDescent="0.3">
      <c r="A906" s="170">
        <v>903</v>
      </c>
      <c r="B906" s="120" t="str">
        <f t="shared" si="28"/>
        <v xml:space="preserve"> </v>
      </c>
      <c r="C906" s="186" t="s">
        <v>74</v>
      </c>
      <c r="D906" s="117"/>
      <c r="E906" s="43"/>
      <c r="Q906" s="168">
        <f t="shared" si="29"/>
        <v>0</v>
      </c>
    </row>
    <row r="907" spans="1:17" ht="20.100000000000001" customHeight="1" x14ac:dyDescent="0.3">
      <c r="A907" s="170">
        <v>904</v>
      </c>
      <c r="B907" s="120" t="str">
        <f t="shared" si="28"/>
        <v xml:space="preserve"> </v>
      </c>
      <c r="C907" s="186" t="s">
        <v>74</v>
      </c>
      <c r="D907" s="117"/>
      <c r="E907" s="43"/>
      <c r="Q907" s="168">
        <f t="shared" si="29"/>
        <v>0</v>
      </c>
    </row>
    <row r="908" spans="1:17" ht="20.100000000000001" customHeight="1" x14ac:dyDescent="0.3">
      <c r="A908" s="170">
        <v>905</v>
      </c>
      <c r="B908" s="120" t="str">
        <f t="shared" si="28"/>
        <v xml:space="preserve"> </v>
      </c>
      <c r="C908" s="186" t="s">
        <v>74</v>
      </c>
      <c r="D908" s="117"/>
      <c r="E908" s="43"/>
      <c r="Q908" s="168">
        <f t="shared" si="29"/>
        <v>0</v>
      </c>
    </row>
    <row r="909" spans="1:17" ht="20.100000000000001" customHeight="1" x14ac:dyDescent="0.3">
      <c r="A909" s="170">
        <v>906</v>
      </c>
      <c r="B909" s="120" t="str">
        <f t="shared" si="28"/>
        <v xml:space="preserve"> </v>
      </c>
      <c r="C909" s="186" t="s">
        <v>74</v>
      </c>
      <c r="D909" s="117"/>
      <c r="E909" s="43"/>
      <c r="Q909" s="168">
        <f t="shared" si="29"/>
        <v>0</v>
      </c>
    </row>
    <row r="910" spans="1:17" ht="20.100000000000001" customHeight="1" x14ac:dyDescent="0.3">
      <c r="A910" s="170">
        <v>907</v>
      </c>
      <c r="B910" s="120" t="str">
        <f t="shared" si="28"/>
        <v xml:space="preserve"> </v>
      </c>
      <c r="C910" s="186" t="s">
        <v>74</v>
      </c>
      <c r="D910" s="117"/>
      <c r="E910" s="43"/>
      <c r="Q910" s="168">
        <f t="shared" si="29"/>
        <v>0</v>
      </c>
    </row>
    <row r="911" spans="1:17" ht="20.100000000000001" customHeight="1" x14ac:dyDescent="0.3">
      <c r="A911" s="170">
        <v>908</v>
      </c>
      <c r="B911" s="120" t="str">
        <f t="shared" si="28"/>
        <v xml:space="preserve"> </v>
      </c>
      <c r="C911" s="186" t="s">
        <v>74</v>
      </c>
      <c r="D911" s="117"/>
      <c r="E911" s="43"/>
      <c r="Q911" s="168">
        <f t="shared" si="29"/>
        <v>0</v>
      </c>
    </row>
    <row r="912" spans="1:17" ht="20.100000000000001" customHeight="1" x14ac:dyDescent="0.3">
      <c r="A912" s="170">
        <v>909</v>
      </c>
      <c r="B912" s="120" t="str">
        <f t="shared" si="28"/>
        <v xml:space="preserve"> </v>
      </c>
      <c r="C912" s="186" t="s">
        <v>74</v>
      </c>
      <c r="D912" s="117"/>
      <c r="E912" s="43"/>
      <c r="Q912" s="168">
        <f t="shared" si="29"/>
        <v>0</v>
      </c>
    </row>
    <row r="913" spans="1:17" ht="20.100000000000001" customHeight="1" x14ac:dyDescent="0.3">
      <c r="A913" s="170">
        <v>910</v>
      </c>
      <c r="B913" s="120" t="str">
        <f t="shared" si="28"/>
        <v xml:space="preserve"> </v>
      </c>
      <c r="C913" s="186" t="s">
        <v>74</v>
      </c>
      <c r="D913" s="117"/>
      <c r="E913" s="43"/>
      <c r="Q913" s="168">
        <f t="shared" si="29"/>
        <v>0</v>
      </c>
    </row>
    <row r="914" spans="1:17" ht="20.100000000000001" customHeight="1" x14ac:dyDescent="0.3">
      <c r="A914" s="170">
        <v>911</v>
      </c>
      <c r="B914" s="120" t="str">
        <f t="shared" si="28"/>
        <v xml:space="preserve"> </v>
      </c>
      <c r="C914" s="186" t="s">
        <v>74</v>
      </c>
      <c r="D914" s="117"/>
      <c r="E914" s="43"/>
      <c r="Q914" s="168">
        <f t="shared" si="29"/>
        <v>0</v>
      </c>
    </row>
    <row r="915" spans="1:17" ht="20.100000000000001" customHeight="1" x14ac:dyDescent="0.3">
      <c r="A915" s="170">
        <v>912</v>
      </c>
      <c r="B915" s="120" t="str">
        <f t="shared" si="28"/>
        <v xml:space="preserve"> </v>
      </c>
      <c r="C915" s="186" t="s">
        <v>74</v>
      </c>
      <c r="D915" s="117"/>
      <c r="E915" s="43"/>
      <c r="Q915" s="168">
        <f t="shared" si="29"/>
        <v>0</v>
      </c>
    </row>
    <row r="916" spans="1:17" ht="20.100000000000001" customHeight="1" x14ac:dyDescent="0.3">
      <c r="A916" s="170">
        <v>913</v>
      </c>
      <c r="B916" s="120" t="str">
        <f t="shared" si="28"/>
        <v xml:space="preserve"> </v>
      </c>
      <c r="C916" s="186" t="s">
        <v>74</v>
      </c>
      <c r="D916" s="117"/>
      <c r="E916" s="43"/>
      <c r="Q916" s="168">
        <f t="shared" si="29"/>
        <v>0</v>
      </c>
    </row>
    <row r="917" spans="1:17" ht="20.100000000000001" customHeight="1" x14ac:dyDescent="0.3">
      <c r="A917" s="170">
        <v>914</v>
      </c>
      <c r="B917" s="120" t="str">
        <f t="shared" si="28"/>
        <v xml:space="preserve"> </v>
      </c>
      <c r="C917" s="186" t="s">
        <v>74</v>
      </c>
      <c r="D917" s="117"/>
      <c r="E917" s="43"/>
      <c r="Q917" s="168">
        <f t="shared" si="29"/>
        <v>0</v>
      </c>
    </row>
    <row r="918" spans="1:17" ht="20.100000000000001" customHeight="1" x14ac:dyDescent="0.3">
      <c r="A918" s="170">
        <v>915</v>
      </c>
      <c r="B918" s="120" t="str">
        <f t="shared" si="28"/>
        <v xml:space="preserve"> </v>
      </c>
      <c r="C918" s="186" t="s">
        <v>74</v>
      </c>
      <c r="D918" s="117"/>
      <c r="E918" s="43"/>
      <c r="Q918" s="168">
        <f t="shared" si="29"/>
        <v>0</v>
      </c>
    </row>
    <row r="919" spans="1:17" ht="20.100000000000001" customHeight="1" x14ac:dyDescent="0.3">
      <c r="A919" s="170">
        <v>916</v>
      </c>
      <c r="B919" s="120" t="str">
        <f t="shared" si="28"/>
        <v xml:space="preserve"> </v>
      </c>
      <c r="C919" s="186" t="s">
        <v>74</v>
      </c>
      <c r="D919" s="117"/>
      <c r="E919" s="43"/>
      <c r="Q919" s="168">
        <f t="shared" si="29"/>
        <v>0</v>
      </c>
    </row>
    <row r="920" spans="1:17" ht="20.100000000000001" customHeight="1" x14ac:dyDescent="0.3">
      <c r="A920" s="170">
        <v>917</v>
      </c>
      <c r="B920" s="120" t="str">
        <f t="shared" si="28"/>
        <v xml:space="preserve"> </v>
      </c>
      <c r="C920" s="186" t="s">
        <v>74</v>
      </c>
      <c r="D920" s="117"/>
      <c r="E920" s="43"/>
      <c r="Q920" s="168">
        <f t="shared" si="29"/>
        <v>0</v>
      </c>
    </row>
    <row r="921" spans="1:17" ht="20.100000000000001" customHeight="1" x14ac:dyDescent="0.3">
      <c r="A921" s="170">
        <v>918</v>
      </c>
      <c r="B921" s="120" t="str">
        <f t="shared" si="28"/>
        <v xml:space="preserve"> </v>
      </c>
      <c r="C921" s="186" t="s">
        <v>74</v>
      </c>
      <c r="D921" s="117"/>
      <c r="E921" s="43"/>
      <c r="Q921" s="168">
        <f t="shared" si="29"/>
        <v>0</v>
      </c>
    </row>
    <row r="922" spans="1:17" ht="20.100000000000001" customHeight="1" x14ac:dyDescent="0.3">
      <c r="A922" s="170">
        <v>919</v>
      </c>
      <c r="B922" s="120" t="str">
        <f t="shared" si="28"/>
        <v xml:space="preserve"> </v>
      </c>
      <c r="C922" s="186" t="s">
        <v>74</v>
      </c>
      <c r="D922" s="117"/>
      <c r="E922" s="43"/>
      <c r="Q922" s="168">
        <f t="shared" si="29"/>
        <v>0</v>
      </c>
    </row>
    <row r="923" spans="1:17" ht="20.100000000000001" customHeight="1" x14ac:dyDescent="0.3">
      <c r="A923" s="170">
        <v>920</v>
      </c>
      <c r="B923" s="120" t="str">
        <f t="shared" si="28"/>
        <v xml:space="preserve"> </v>
      </c>
      <c r="C923" s="186" t="s">
        <v>74</v>
      </c>
      <c r="D923" s="117"/>
      <c r="E923" s="43"/>
      <c r="Q923" s="168">
        <f t="shared" si="29"/>
        <v>0</v>
      </c>
    </row>
    <row r="924" spans="1:17" ht="20.100000000000001" customHeight="1" x14ac:dyDescent="0.3">
      <c r="A924" s="170">
        <v>921</v>
      </c>
      <c r="B924" s="120" t="str">
        <f t="shared" si="28"/>
        <v xml:space="preserve"> </v>
      </c>
      <c r="C924" s="186" t="s">
        <v>74</v>
      </c>
      <c r="D924" s="117"/>
      <c r="E924" s="43"/>
      <c r="Q924" s="168">
        <f t="shared" si="29"/>
        <v>0</v>
      </c>
    </row>
    <row r="925" spans="1:17" ht="20.100000000000001" customHeight="1" x14ac:dyDescent="0.3">
      <c r="A925" s="170">
        <v>922</v>
      </c>
      <c r="B925" s="120" t="str">
        <f t="shared" si="28"/>
        <v xml:space="preserve"> </v>
      </c>
      <c r="C925" s="186" t="s">
        <v>74</v>
      </c>
      <c r="D925" s="117"/>
      <c r="E925" s="43"/>
      <c r="Q925" s="168">
        <f t="shared" si="29"/>
        <v>0</v>
      </c>
    </row>
    <row r="926" spans="1:17" ht="20.100000000000001" customHeight="1" x14ac:dyDescent="0.3">
      <c r="A926" s="170">
        <v>923</v>
      </c>
      <c r="B926" s="120" t="str">
        <f t="shared" si="28"/>
        <v xml:space="preserve"> </v>
      </c>
      <c r="C926" s="186" t="s">
        <v>74</v>
      </c>
      <c r="D926" s="117"/>
      <c r="E926" s="43"/>
      <c r="Q926" s="168">
        <f t="shared" si="29"/>
        <v>0</v>
      </c>
    </row>
    <row r="927" spans="1:17" ht="20.100000000000001" customHeight="1" x14ac:dyDescent="0.3">
      <c r="A927" s="170">
        <v>924</v>
      </c>
      <c r="B927" s="120" t="str">
        <f t="shared" si="28"/>
        <v xml:space="preserve"> </v>
      </c>
      <c r="C927" s="186" t="s">
        <v>74</v>
      </c>
      <c r="D927" s="117"/>
      <c r="E927" s="43"/>
      <c r="Q927" s="168">
        <f t="shared" si="29"/>
        <v>0</v>
      </c>
    </row>
    <row r="928" spans="1:17" ht="20.100000000000001" customHeight="1" x14ac:dyDescent="0.3">
      <c r="A928" s="170">
        <v>925</v>
      </c>
      <c r="B928" s="120" t="str">
        <f t="shared" si="28"/>
        <v xml:space="preserve"> </v>
      </c>
      <c r="C928" s="186" t="s">
        <v>74</v>
      </c>
      <c r="D928" s="117"/>
      <c r="E928" s="43"/>
      <c r="Q928" s="168">
        <f t="shared" si="29"/>
        <v>0</v>
      </c>
    </row>
    <row r="929" spans="1:17" ht="20.100000000000001" customHeight="1" x14ac:dyDescent="0.3">
      <c r="A929" s="170">
        <v>926</v>
      </c>
      <c r="B929" s="120" t="str">
        <f t="shared" si="28"/>
        <v xml:space="preserve"> </v>
      </c>
      <c r="C929" s="186" t="s">
        <v>74</v>
      </c>
      <c r="D929" s="117"/>
      <c r="E929" s="43"/>
      <c r="Q929" s="168">
        <f t="shared" si="29"/>
        <v>0</v>
      </c>
    </row>
    <row r="930" spans="1:17" ht="20.100000000000001" customHeight="1" x14ac:dyDescent="0.3">
      <c r="A930" s="170">
        <v>927</v>
      </c>
      <c r="B930" s="120" t="str">
        <f t="shared" si="28"/>
        <v xml:space="preserve"> </v>
      </c>
      <c r="C930" s="186" t="s">
        <v>74</v>
      </c>
      <c r="D930" s="117"/>
      <c r="E930" s="43"/>
      <c r="Q930" s="168">
        <f t="shared" si="29"/>
        <v>0</v>
      </c>
    </row>
    <row r="931" spans="1:17" ht="20.100000000000001" customHeight="1" x14ac:dyDescent="0.3">
      <c r="A931" s="170">
        <v>928</v>
      </c>
      <c r="B931" s="120" t="str">
        <f t="shared" si="28"/>
        <v xml:space="preserve"> </v>
      </c>
      <c r="C931" s="186" t="s">
        <v>74</v>
      </c>
      <c r="D931" s="117"/>
      <c r="E931" s="43"/>
      <c r="Q931" s="168">
        <f t="shared" si="29"/>
        <v>0</v>
      </c>
    </row>
    <row r="932" spans="1:17" ht="20.100000000000001" customHeight="1" x14ac:dyDescent="0.3">
      <c r="A932" s="170">
        <v>929</v>
      </c>
      <c r="B932" s="120" t="str">
        <f t="shared" si="28"/>
        <v xml:space="preserve"> </v>
      </c>
      <c r="C932" s="186" t="s">
        <v>74</v>
      </c>
      <c r="D932" s="117"/>
      <c r="E932" s="43"/>
      <c r="Q932" s="168">
        <f t="shared" si="29"/>
        <v>0</v>
      </c>
    </row>
    <row r="933" spans="1:17" ht="20.100000000000001" customHeight="1" x14ac:dyDescent="0.3">
      <c r="A933" s="170">
        <v>930</v>
      </c>
      <c r="B933" s="120" t="str">
        <f t="shared" si="28"/>
        <v xml:space="preserve"> </v>
      </c>
      <c r="C933" s="186" t="s">
        <v>74</v>
      </c>
      <c r="D933" s="117"/>
      <c r="E933" s="43"/>
      <c r="Q933" s="168">
        <f t="shared" si="29"/>
        <v>0</v>
      </c>
    </row>
    <row r="934" spans="1:17" ht="20.100000000000001" customHeight="1" x14ac:dyDescent="0.3">
      <c r="A934" s="170">
        <v>931</v>
      </c>
      <c r="B934" s="120" t="str">
        <f t="shared" si="28"/>
        <v xml:space="preserve"> </v>
      </c>
      <c r="C934" s="186" t="s">
        <v>74</v>
      </c>
      <c r="D934" s="117"/>
      <c r="E934" s="43"/>
      <c r="Q934" s="168">
        <f t="shared" si="29"/>
        <v>0</v>
      </c>
    </row>
    <row r="935" spans="1:17" ht="20.100000000000001" customHeight="1" x14ac:dyDescent="0.3">
      <c r="A935" s="170">
        <v>932</v>
      </c>
      <c r="B935" s="120" t="str">
        <f t="shared" si="28"/>
        <v xml:space="preserve"> </v>
      </c>
      <c r="C935" s="186" t="s">
        <v>74</v>
      </c>
      <c r="D935" s="117"/>
      <c r="E935" s="43"/>
      <c r="Q935" s="168">
        <f t="shared" si="29"/>
        <v>0</v>
      </c>
    </row>
    <row r="936" spans="1:17" ht="20.100000000000001" customHeight="1" x14ac:dyDescent="0.3">
      <c r="A936" s="170">
        <v>933</v>
      </c>
      <c r="B936" s="120" t="str">
        <f t="shared" si="28"/>
        <v xml:space="preserve"> </v>
      </c>
      <c r="C936" s="186" t="s">
        <v>74</v>
      </c>
      <c r="D936" s="117"/>
      <c r="E936" s="43"/>
      <c r="Q936" s="168">
        <f t="shared" si="29"/>
        <v>0</v>
      </c>
    </row>
    <row r="937" spans="1:17" ht="20.100000000000001" customHeight="1" x14ac:dyDescent="0.3">
      <c r="A937" s="170">
        <v>934</v>
      </c>
      <c r="B937" s="120" t="str">
        <f t="shared" si="28"/>
        <v xml:space="preserve"> </v>
      </c>
      <c r="C937" s="186" t="s">
        <v>74</v>
      </c>
      <c r="D937" s="117"/>
      <c r="E937" s="43"/>
      <c r="Q937" s="168">
        <f t="shared" si="29"/>
        <v>0</v>
      </c>
    </row>
    <row r="938" spans="1:17" ht="20.100000000000001" customHeight="1" x14ac:dyDescent="0.3">
      <c r="A938" s="170">
        <v>935</v>
      </c>
      <c r="B938" s="120" t="str">
        <f t="shared" si="28"/>
        <v xml:space="preserve"> </v>
      </c>
      <c r="C938" s="186" t="s">
        <v>74</v>
      </c>
      <c r="D938" s="117"/>
      <c r="E938" s="43"/>
      <c r="Q938" s="168">
        <f t="shared" si="29"/>
        <v>0</v>
      </c>
    </row>
    <row r="939" spans="1:17" ht="20.100000000000001" customHeight="1" x14ac:dyDescent="0.3">
      <c r="A939" s="170">
        <v>936</v>
      </c>
      <c r="B939" s="120" t="str">
        <f t="shared" si="28"/>
        <v xml:space="preserve"> </v>
      </c>
      <c r="C939" s="186" t="s">
        <v>74</v>
      </c>
      <c r="D939" s="117"/>
      <c r="E939" s="43"/>
      <c r="Q939" s="168">
        <f t="shared" si="29"/>
        <v>0</v>
      </c>
    </row>
    <row r="940" spans="1:17" ht="20.100000000000001" customHeight="1" x14ac:dyDescent="0.3">
      <c r="A940" s="170">
        <v>937</v>
      </c>
      <c r="B940" s="120" t="str">
        <f t="shared" si="28"/>
        <v xml:space="preserve"> </v>
      </c>
      <c r="C940" s="186" t="s">
        <v>74</v>
      </c>
      <c r="D940" s="117"/>
      <c r="E940" s="43"/>
      <c r="Q940" s="168">
        <f t="shared" si="29"/>
        <v>0</v>
      </c>
    </row>
    <row r="941" spans="1:17" ht="20.100000000000001" customHeight="1" x14ac:dyDescent="0.3">
      <c r="A941" s="170">
        <v>938</v>
      </c>
      <c r="B941" s="120" t="str">
        <f t="shared" si="28"/>
        <v xml:space="preserve"> </v>
      </c>
      <c r="C941" s="186" t="s">
        <v>74</v>
      </c>
      <c r="D941" s="117"/>
      <c r="E941" s="43"/>
      <c r="Q941" s="168">
        <f t="shared" si="29"/>
        <v>0</v>
      </c>
    </row>
    <row r="942" spans="1:17" ht="20.100000000000001" customHeight="1" x14ac:dyDescent="0.3">
      <c r="A942" s="170">
        <v>939</v>
      </c>
      <c r="B942" s="120" t="str">
        <f t="shared" si="28"/>
        <v xml:space="preserve"> </v>
      </c>
      <c r="C942" s="186" t="s">
        <v>74</v>
      </c>
      <c r="D942" s="117"/>
      <c r="E942" s="43"/>
      <c r="Q942" s="168">
        <f t="shared" si="29"/>
        <v>0</v>
      </c>
    </row>
    <row r="943" spans="1:17" ht="20.100000000000001" customHeight="1" x14ac:dyDescent="0.3">
      <c r="A943" s="170">
        <v>940</v>
      </c>
      <c r="B943" s="120" t="str">
        <f t="shared" si="28"/>
        <v xml:space="preserve"> </v>
      </c>
      <c r="C943" s="186" t="s">
        <v>74</v>
      </c>
      <c r="D943" s="117"/>
      <c r="E943" s="43"/>
      <c r="Q943" s="168">
        <f t="shared" si="29"/>
        <v>0</v>
      </c>
    </row>
    <row r="944" spans="1:17" ht="20.100000000000001" customHeight="1" x14ac:dyDescent="0.3">
      <c r="A944" s="170">
        <v>941</v>
      </c>
      <c r="B944" s="120" t="str">
        <f t="shared" si="28"/>
        <v xml:space="preserve"> </v>
      </c>
      <c r="C944" s="186" t="s">
        <v>74</v>
      </c>
      <c r="D944" s="117"/>
      <c r="E944" s="43"/>
      <c r="Q944" s="168">
        <f t="shared" si="29"/>
        <v>0</v>
      </c>
    </row>
    <row r="945" spans="1:17" ht="20.100000000000001" customHeight="1" x14ac:dyDescent="0.3">
      <c r="A945" s="170">
        <v>942</v>
      </c>
      <c r="B945" s="120" t="str">
        <f t="shared" si="28"/>
        <v xml:space="preserve"> </v>
      </c>
      <c r="C945" s="186" t="s">
        <v>74</v>
      </c>
      <c r="D945" s="117"/>
      <c r="E945" s="43"/>
      <c r="Q945" s="168">
        <f t="shared" si="29"/>
        <v>0</v>
      </c>
    </row>
    <row r="946" spans="1:17" ht="20.100000000000001" customHeight="1" x14ac:dyDescent="0.3">
      <c r="A946" s="170">
        <v>943</v>
      </c>
      <c r="B946" s="120" t="str">
        <f t="shared" si="28"/>
        <v xml:space="preserve"> </v>
      </c>
      <c r="C946" s="186" t="s">
        <v>74</v>
      </c>
      <c r="D946" s="117"/>
      <c r="E946" s="43"/>
      <c r="Q946" s="168">
        <f t="shared" si="29"/>
        <v>0</v>
      </c>
    </row>
    <row r="947" spans="1:17" ht="20.100000000000001" customHeight="1" x14ac:dyDescent="0.3">
      <c r="A947" s="170">
        <v>944</v>
      </c>
      <c r="B947" s="120" t="str">
        <f t="shared" si="28"/>
        <v xml:space="preserve"> </v>
      </c>
      <c r="C947" s="186" t="s">
        <v>74</v>
      </c>
      <c r="D947" s="117"/>
      <c r="E947" s="43"/>
      <c r="Q947" s="168">
        <f t="shared" si="29"/>
        <v>0</v>
      </c>
    </row>
    <row r="948" spans="1:17" ht="20.100000000000001" customHeight="1" x14ac:dyDescent="0.3">
      <c r="A948" s="170">
        <v>945</v>
      </c>
      <c r="B948" s="120" t="str">
        <f t="shared" si="28"/>
        <v xml:space="preserve"> </v>
      </c>
      <c r="C948" s="186" t="s">
        <v>74</v>
      </c>
      <c r="D948" s="117"/>
      <c r="E948" s="43"/>
      <c r="Q948" s="168">
        <f t="shared" si="29"/>
        <v>0</v>
      </c>
    </row>
    <row r="949" spans="1:17" ht="20.100000000000001" customHeight="1" x14ac:dyDescent="0.3">
      <c r="A949" s="170">
        <v>946</v>
      </c>
      <c r="B949" s="120" t="str">
        <f t="shared" si="28"/>
        <v xml:space="preserve"> </v>
      </c>
      <c r="C949" s="186" t="s">
        <v>74</v>
      </c>
      <c r="D949" s="117"/>
      <c r="E949" s="43"/>
      <c r="Q949" s="168">
        <f t="shared" si="29"/>
        <v>0</v>
      </c>
    </row>
    <row r="950" spans="1:17" ht="20.100000000000001" customHeight="1" x14ac:dyDescent="0.3">
      <c r="A950" s="170">
        <v>947</v>
      </c>
      <c r="B950" s="120" t="str">
        <f t="shared" si="28"/>
        <v xml:space="preserve"> </v>
      </c>
      <c r="C950" s="186" t="s">
        <v>74</v>
      </c>
      <c r="D950" s="117"/>
      <c r="E950" s="43"/>
      <c r="Q950" s="168">
        <f t="shared" si="29"/>
        <v>0</v>
      </c>
    </row>
    <row r="951" spans="1:17" ht="20.100000000000001" customHeight="1" x14ac:dyDescent="0.3">
      <c r="A951" s="170">
        <v>948</v>
      </c>
      <c r="B951" s="120" t="str">
        <f t="shared" si="28"/>
        <v xml:space="preserve"> </v>
      </c>
      <c r="C951" s="186" t="s">
        <v>74</v>
      </c>
      <c r="D951" s="117"/>
      <c r="E951" s="43"/>
      <c r="Q951" s="168">
        <f t="shared" si="29"/>
        <v>0</v>
      </c>
    </row>
    <row r="952" spans="1:17" ht="20.100000000000001" customHeight="1" x14ac:dyDescent="0.3">
      <c r="A952" s="170">
        <v>949</v>
      </c>
      <c r="B952" s="120" t="str">
        <f t="shared" si="28"/>
        <v xml:space="preserve"> </v>
      </c>
      <c r="C952" s="186" t="s">
        <v>74</v>
      </c>
      <c r="D952" s="117"/>
      <c r="E952" s="43"/>
      <c r="Q952" s="168">
        <f t="shared" si="29"/>
        <v>0</v>
      </c>
    </row>
    <row r="953" spans="1:17" ht="20.100000000000001" customHeight="1" x14ac:dyDescent="0.3">
      <c r="A953" s="170">
        <v>950</v>
      </c>
      <c r="B953" s="120" t="str">
        <f t="shared" si="28"/>
        <v xml:space="preserve"> </v>
      </c>
      <c r="C953" s="186" t="s">
        <v>74</v>
      </c>
      <c r="D953" s="117"/>
      <c r="E953" s="43"/>
      <c r="Q953" s="168">
        <f t="shared" si="29"/>
        <v>0</v>
      </c>
    </row>
    <row r="954" spans="1:17" ht="20.100000000000001" customHeight="1" x14ac:dyDescent="0.3">
      <c r="A954" s="170">
        <v>951</v>
      </c>
      <c r="B954" s="120" t="str">
        <f t="shared" si="28"/>
        <v xml:space="preserve"> </v>
      </c>
      <c r="C954" s="186" t="s">
        <v>74</v>
      </c>
      <c r="D954" s="117"/>
      <c r="E954" s="43"/>
      <c r="Q954" s="168">
        <f t="shared" si="29"/>
        <v>0</v>
      </c>
    </row>
    <row r="955" spans="1:17" ht="20.100000000000001" customHeight="1" x14ac:dyDescent="0.3">
      <c r="A955" s="170">
        <v>952</v>
      </c>
      <c r="B955" s="120" t="str">
        <f t="shared" si="28"/>
        <v xml:space="preserve"> </v>
      </c>
      <c r="C955" s="186" t="s">
        <v>74</v>
      </c>
      <c r="D955" s="117"/>
      <c r="E955" s="43"/>
      <c r="Q955" s="168">
        <f t="shared" si="29"/>
        <v>0</v>
      </c>
    </row>
    <row r="956" spans="1:17" ht="20.100000000000001" customHeight="1" x14ac:dyDescent="0.3">
      <c r="A956" s="170">
        <v>953</v>
      </c>
      <c r="B956" s="120" t="str">
        <f t="shared" si="28"/>
        <v xml:space="preserve"> </v>
      </c>
      <c r="C956" s="186" t="s">
        <v>74</v>
      </c>
      <c r="D956" s="117"/>
      <c r="E956" s="43"/>
      <c r="Q956" s="168">
        <f t="shared" si="29"/>
        <v>0</v>
      </c>
    </row>
    <row r="957" spans="1:17" ht="20.100000000000001" customHeight="1" x14ac:dyDescent="0.3">
      <c r="A957" s="170">
        <v>954</v>
      </c>
      <c r="B957" s="120" t="str">
        <f t="shared" si="28"/>
        <v xml:space="preserve"> </v>
      </c>
      <c r="C957" s="186" t="s">
        <v>74</v>
      </c>
      <c r="D957" s="117"/>
      <c r="E957" s="43"/>
      <c r="Q957" s="168">
        <f t="shared" si="29"/>
        <v>0</v>
      </c>
    </row>
    <row r="958" spans="1:17" ht="20.100000000000001" customHeight="1" x14ac:dyDescent="0.3">
      <c r="A958" s="170">
        <v>955</v>
      </c>
      <c r="B958" s="120" t="str">
        <f t="shared" si="28"/>
        <v xml:space="preserve"> </v>
      </c>
      <c r="C958" s="186" t="s">
        <v>74</v>
      </c>
      <c r="D958" s="117"/>
      <c r="E958" s="43"/>
      <c r="Q958" s="168">
        <f t="shared" si="29"/>
        <v>0</v>
      </c>
    </row>
    <row r="959" spans="1:17" ht="20.100000000000001" customHeight="1" x14ac:dyDescent="0.3">
      <c r="A959" s="170">
        <v>956</v>
      </c>
      <c r="B959" s="120" t="str">
        <f t="shared" si="28"/>
        <v xml:space="preserve"> </v>
      </c>
      <c r="C959" s="186" t="s">
        <v>74</v>
      </c>
      <c r="D959" s="117"/>
      <c r="E959" s="43"/>
      <c r="Q959" s="168">
        <f t="shared" si="29"/>
        <v>0</v>
      </c>
    </row>
    <row r="960" spans="1:17" ht="20.100000000000001" customHeight="1" x14ac:dyDescent="0.3">
      <c r="A960" s="170">
        <v>957</v>
      </c>
      <c r="B960" s="120" t="str">
        <f t="shared" si="28"/>
        <v xml:space="preserve"> </v>
      </c>
      <c r="C960" s="186" t="s">
        <v>74</v>
      </c>
      <c r="D960" s="117"/>
      <c r="E960" s="43"/>
      <c r="Q960" s="168">
        <f t="shared" si="29"/>
        <v>0</v>
      </c>
    </row>
    <row r="961" spans="1:17" ht="20.100000000000001" customHeight="1" x14ac:dyDescent="0.3">
      <c r="A961" s="170">
        <v>958</v>
      </c>
      <c r="B961" s="120" t="str">
        <f t="shared" si="28"/>
        <v xml:space="preserve"> </v>
      </c>
      <c r="C961" s="186" t="s">
        <v>74</v>
      </c>
      <c r="D961" s="117"/>
      <c r="E961" s="43"/>
      <c r="Q961" s="168">
        <f t="shared" si="29"/>
        <v>0</v>
      </c>
    </row>
    <row r="962" spans="1:17" ht="20.100000000000001" customHeight="1" x14ac:dyDescent="0.3">
      <c r="A962" s="170">
        <v>959</v>
      </c>
      <c r="B962" s="120" t="str">
        <f t="shared" si="28"/>
        <v xml:space="preserve"> </v>
      </c>
      <c r="C962" s="186" t="s">
        <v>74</v>
      </c>
      <c r="D962" s="117"/>
      <c r="E962" s="43"/>
      <c r="Q962" s="168">
        <f t="shared" si="29"/>
        <v>0</v>
      </c>
    </row>
    <row r="963" spans="1:17" ht="20.100000000000001" customHeight="1" x14ac:dyDescent="0.3">
      <c r="A963" s="170">
        <v>960</v>
      </c>
      <c r="B963" s="120" t="str">
        <f t="shared" si="28"/>
        <v xml:space="preserve"> </v>
      </c>
      <c r="C963" s="186" t="s">
        <v>74</v>
      </c>
      <c r="D963" s="117"/>
      <c r="E963" s="43"/>
      <c r="Q963" s="168">
        <f t="shared" si="29"/>
        <v>0</v>
      </c>
    </row>
    <row r="964" spans="1:17" ht="20.100000000000001" customHeight="1" x14ac:dyDescent="0.3">
      <c r="A964" s="170">
        <v>961</v>
      </c>
      <c r="B964" s="120" t="str">
        <f t="shared" si="28"/>
        <v xml:space="preserve"> </v>
      </c>
      <c r="C964" s="186" t="s">
        <v>74</v>
      </c>
      <c r="D964" s="117"/>
      <c r="E964" s="43"/>
      <c r="Q964" s="168">
        <f t="shared" si="29"/>
        <v>0</v>
      </c>
    </row>
    <row r="965" spans="1:17" ht="20.100000000000001" customHeight="1" x14ac:dyDescent="0.3">
      <c r="A965" s="170">
        <v>962</v>
      </c>
      <c r="B965" s="120" t="str">
        <f t="shared" ref="B965:B1028" si="30">_xlfn.CONCAT(C965,D965)</f>
        <v xml:space="preserve"> </v>
      </c>
      <c r="C965" s="186" t="s">
        <v>74</v>
      </c>
      <c r="D965" s="117"/>
      <c r="E965" s="43"/>
      <c r="Q965" s="168">
        <f t="shared" ref="Q965:Q1028" si="31">IF(AND(D965&gt;0,OR(C965="",C965=" ")),1,0)</f>
        <v>0</v>
      </c>
    </row>
    <row r="966" spans="1:17" ht="20.100000000000001" customHeight="1" x14ac:dyDescent="0.3">
      <c r="A966" s="170">
        <v>963</v>
      </c>
      <c r="B966" s="120" t="str">
        <f t="shared" si="30"/>
        <v xml:space="preserve"> </v>
      </c>
      <c r="C966" s="186" t="s">
        <v>74</v>
      </c>
      <c r="D966" s="117"/>
      <c r="E966" s="43"/>
      <c r="Q966" s="168">
        <f t="shared" si="31"/>
        <v>0</v>
      </c>
    </row>
    <row r="967" spans="1:17" ht="20.100000000000001" customHeight="1" x14ac:dyDescent="0.3">
      <c r="A967" s="170">
        <v>964</v>
      </c>
      <c r="B967" s="120" t="str">
        <f t="shared" si="30"/>
        <v xml:space="preserve"> </v>
      </c>
      <c r="C967" s="186" t="s">
        <v>74</v>
      </c>
      <c r="D967" s="117"/>
      <c r="E967" s="43"/>
      <c r="Q967" s="168">
        <f t="shared" si="31"/>
        <v>0</v>
      </c>
    </row>
    <row r="968" spans="1:17" ht="20.100000000000001" customHeight="1" x14ac:dyDescent="0.3">
      <c r="A968" s="170">
        <v>965</v>
      </c>
      <c r="B968" s="120" t="str">
        <f t="shared" si="30"/>
        <v xml:space="preserve"> </v>
      </c>
      <c r="C968" s="186" t="s">
        <v>74</v>
      </c>
      <c r="D968" s="117"/>
      <c r="E968" s="43"/>
      <c r="Q968" s="168">
        <f t="shared" si="31"/>
        <v>0</v>
      </c>
    </row>
    <row r="969" spans="1:17" ht="20.100000000000001" customHeight="1" x14ac:dyDescent="0.3">
      <c r="A969" s="170">
        <v>966</v>
      </c>
      <c r="B969" s="120" t="str">
        <f t="shared" si="30"/>
        <v xml:space="preserve"> </v>
      </c>
      <c r="C969" s="186" t="s">
        <v>74</v>
      </c>
      <c r="D969" s="117"/>
      <c r="E969" s="43"/>
      <c r="Q969" s="168">
        <f t="shared" si="31"/>
        <v>0</v>
      </c>
    </row>
    <row r="970" spans="1:17" ht="20.100000000000001" customHeight="1" x14ac:dyDescent="0.3">
      <c r="A970" s="170">
        <v>967</v>
      </c>
      <c r="B970" s="120" t="str">
        <f t="shared" si="30"/>
        <v xml:space="preserve"> </v>
      </c>
      <c r="C970" s="186" t="s">
        <v>74</v>
      </c>
      <c r="D970" s="117"/>
      <c r="E970" s="43"/>
      <c r="Q970" s="168">
        <f t="shared" si="31"/>
        <v>0</v>
      </c>
    </row>
    <row r="971" spans="1:17" ht="20.100000000000001" customHeight="1" x14ac:dyDescent="0.3">
      <c r="A971" s="170">
        <v>968</v>
      </c>
      <c r="B971" s="120" t="str">
        <f t="shared" si="30"/>
        <v xml:space="preserve"> </v>
      </c>
      <c r="C971" s="186" t="s">
        <v>74</v>
      </c>
      <c r="D971" s="117"/>
      <c r="E971" s="43"/>
      <c r="Q971" s="168">
        <f t="shared" si="31"/>
        <v>0</v>
      </c>
    </row>
    <row r="972" spans="1:17" ht="20.100000000000001" customHeight="1" x14ac:dyDescent="0.3">
      <c r="A972" s="170">
        <v>969</v>
      </c>
      <c r="B972" s="120" t="str">
        <f t="shared" si="30"/>
        <v xml:space="preserve"> </v>
      </c>
      <c r="C972" s="186" t="s">
        <v>74</v>
      </c>
      <c r="D972" s="117"/>
      <c r="E972" s="43"/>
      <c r="Q972" s="168">
        <f t="shared" si="31"/>
        <v>0</v>
      </c>
    </row>
    <row r="973" spans="1:17" ht="20.100000000000001" customHeight="1" x14ac:dyDescent="0.3">
      <c r="A973" s="170">
        <v>970</v>
      </c>
      <c r="B973" s="120" t="str">
        <f t="shared" si="30"/>
        <v xml:space="preserve"> </v>
      </c>
      <c r="C973" s="186" t="s">
        <v>74</v>
      </c>
      <c r="D973" s="117"/>
      <c r="E973" s="43"/>
      <c r="Q973" s="168">
        <f t="shared" si="31"/>
        <v>0</v>
      </c>
    </row>
    <row r="974" spans="1:17" ht="20.100000000000001" customHeight="1" x14ac:dyDescent="0.3">
      <c r="A974" s="170">
        <v>971</v>
      </c>
      <c r="B974" s="120" t="str">
        <f t="shared" si="30"/>
        <v xml:space="preserve"> </v>
      </c>
      <c r="C974" s="186" t="s">
        <v>74</v>
      </c>
      <c r="D974" s="117"/>
      <c r="E974" s="43"/>
      <c r="Q974" s="168">
        <f t="shared" si="31"/>
        <v>0</v>
      </c>
    </row>
    <row r="975" spans="1:17" ht="20.100000000000001" customHeight="1" x14ac:dyDescent="0.3">
      <c r="A975" s="170">
        <v>972</v>
      </c>
      <c r="B975" s="120" t="str">
        <f t="shared" si="30"/>
        <v xml:space="preserve"> </v>
      </c>
      <c r="C975" s="186" t="s">
        <v>74</v>
      </c>
      <c r="D975" s="117"/>
      <c r="E975" s="43"/>
      <c r="Q975" s="168">
        <f t="shared" si="31"/>
        <v>0</v>
      </c>
    </row>
    <row r="976" spans="1:17" ht="20.100000000000001" customHeight="1" x14ac:dyDescent="0.3">
      <c r="A976" s="170">
        <v>973</v>
      </c>
      <c r="B976" s="120" t="str">
        <f t="shared" si="30"/>
        <v xml:space="preserve"> </v>
      </c>
      <c r="C976" s="186" t="s">
        <v>74</v>
      </c>
      <c r="D976" s="117"/>
      <c r="E976" s="43"/>
      <c r="Q976" s="168">
        <f t="shared" si="31"/>
        <v>0</v>
      </c>
    </row>
    <row r="977" spans="1:17" ht="20.100000000000001" customHeight="1" x14ac:dyDescent="0.3">
      <c r="A977" s="170">
        <v>974</v>
      </c>
      <c r="B977" s="120" t="str">
        <f t="shared" si="30"/>
        <v xml:space="preserve"> </v>
      </c>
      <c r="C977" s="186" t="s">
        <v>74</v>
      </c>
      <c r="D977" s="117"/>
      <c r="E977" s="43"/>
      <c r="Q977" s="168">
        <f t="shared" si="31"/>
        <v>0</v>
      </c>
    </row>
    <row r="978" spans="1:17" ht="20.100000000000001" customHeight="1" x14ac:dyDescent="0.3">
      <c r="A978" s="170">
        <v>975</v>
      </c>
      <c r="B978" s="120" t="str">
        <f t="shared" si="30"/>
        <v xml:space="preserve"> </v>
      </c>
      <c r="C978" s="186" t="s">
        <v>74</v>
      </c>
      <c r="D978" s="117"/>
      <c r="E978" s="43"/>
      <c r="Q978" s="168">
        <f t="shared" si="31"/>
        <v>0</v>
      </c>
    </row>
    <row r="979" spans="1:17" ht="20.100000000000001" customHeight="1" x14ac:dyDescent="0.3">
      <c r="A979" s="170">
        <v>976</v>
      </c>
      <c r="B979" s="120" t="str">
        <f t="shared" si="30"/>
        <v xml:space="preserve"> </v>
      </c>
      <c r="C979" s="186" t="s">
        <v>74</v>
      </c>
      <c r="D979" s="117"/>
      <c r="E979" s="43"/>
      <c r="Q979" s="168">
        <f t="shared" si="31"/>
        <v>0</v>
      </c>
    </row>
    <row r="980" spans="1:17" ht="20.100000000000001" customHeight="1" x14ac:dyDescent="0.3">
      <c r="A980" s="170">
        <v>977</v>
      </c>
      <c r="B980" s="120" t="str">
        <f t="shared" si="30"/>
        <v xml:space="preserve"> </v>
      </c>
      <c r="C980" s="186" t="s">
        <v>74</v>
      </c>
      <c r="D980" s="117"/>
      <c r="E980" s="43"/>
      <c r="Q980" s="168">
        <f t="shared" si="31"/>
        <v>0</v>
      </c>
    </row>
    <row r="981" spans="1:17" ht="20.100000000000001" customHeight="1" x14ac:dyDescent="0.3">
      <c r="A981" s="170">
        <v>978</v>
      </c>
      <c r="B981" s="120" t="str">
        <f t="shared" si="30"/>
        <v xml:space="preserve"> </v>
      </c>
      <c r="C981" s="186" t="s">
        <v>74</v>
      </c>
      <c r="D981" s="117"/>
      <c r="E981" s="43"/>
      <c r="Q981" s="168">
        <f t="shared" si="31"/>
        <v>0</v>
      </c>
    </row>
    <row r="982" spans="1:17" ht="20.100000000000001" customHeight="1" x14ac:dyDescent="0.3">
      <c r="A982" s="170">
        <v>979</v>
      </c>
      <c r="B982" s="120" t="str">
        <f t="shared" si="30"/>
        <v xml:space="preserve"> </v>
      </c>
      <c r="C982" s="186" t="s">
        <v>74</v>
      </c>
      <c r="D982" s="117"/>
      <c r="E982" s="43"/>
      <c r="Q982" s="168">
        <f t="shared" si="31"/>
        <v>0</v>
      </c>
    </row>
    <row r="983" spans="1:17" ht="20.100000000000001" customHeight="1" x14ac:dyDescent="0.3">
      <c r="A983" s="170">
        <v>980</v>
      </c>
      <c r="B983" s="120" t="str">
        <f t="shared" si="30"/>
        <v xml:space="preserve"> </v>
      </c>
      <c r="C983" s="186" t="s">
        <v>74</v>
      </c>
      <c r="D983" s="117"/>
      <c r="E983" s="43"/>
      <c r="Q983" s="168">
        <f t="shared" si="31"/>
        <v>0</v>
      </c>
    </row>
    <row r="984" spans="1:17" ht="20.100000000000001" customHeight="1" x14ac:dyDescent="0.3">
      <c r="A984" s="170">
        <v>981</v>
      </c>
      <c r="B984" s="120" t="str">
        <f t="shared" si="30"/>
        <v xml:space="preserve"> </v>
      </c>
      <c r="C984" s="186" t="s">
        <v>74</v>
      </c>
      <c r="D984" s="117"/>
      <c r="E984" s="43"/>
      <c r="Q984" s="168">
        <f t="shared" si="31"/>
        <v>0</v>
      </c>
    </row>
    <row r="985" spans="1:17" ht="20.100000000000001" customHeight="1" x14ac:dyDescent="0.3">
      <c r="A985" s="170">
        <v>982</v>
      </c>
      <c r="B985" s="120" t="str">
        <f t="shared" si="30"/>
        <v xml:space="preserve"> </v>
      </c>
      <c r="C985" s="186" t="s">
        <v>74</v>
      </c>
      <c r="D985" s="117"/>
      <c r="E985" s="43"/>
      <c r="Q985" s="168">
        <f t="shared" si="31"/>
        <v>0</v>
      </c>
    </row>
    <row r="986" spans="1:17" ht="20.100000000000001" customHeight="1" x14ac:dyDescent="0.3">
      <c r="A986" s="170">
        <v>983</v>
      </c>
      <c r="B986" s="120" t="str">
        <f t="shared" si="30"/>
        <v xml:space="preserve"> </v>
      </c>
      <c r="C986" s="186" t="s">
        <v>74</v>
      </c>
      <c r="D986" s="117"/>
      <c r="E986" s="43"/>
      <c r="Q986" s="168">
        <f t="shared" si="31"/>
        <v>0</v>
      </c>
    </row>
    <row r="987" spans="1:17" ht="20.100000000000001" customHeight="1" x14ac:dyDescent="0.3">
      <c r="A987" s="170">
        <v>984</v>
      </c>
      <c r="B987" s="120" t="str">
        <f t="shared" si="30"/>
        <v xml:space="preserve"> </v>
      </c>
      <c r="C987" s="186" t="s">
        <v>74</v>
      </c>
      <c r="D987" s="117"/>
      <c r="E987" s="43"/>
      <c r="Q987" s="168">
        <f t="shared" si="31"/>
        <v>0</v>
      </c>
    </row>
    <row r="988" spans="1:17" ht="20.100000000000001" customHeight="1" x14ac:dyDescent="0.3">
      <c r="A988" s="170">
        <v>985</v>
      </c>
      <c r="B988" s="120" t="str">
        <f t="shared" si="30"/>
        <v xml:space="preserve"> </v>
      </c>
      <c r="C988" s="186" t="s">
        <v>74</v>
      </c>
      <c r="D988" s="117"/>
      <c r="E988" s="43"/>
      <c r="Q988" s="168">
        <f t="shared" si="31"/>
        <v>0</v>
      </c>
    </row>
    <row r="989" spans="1:17" ht="20.100000000000001" customHeight="1" x14ac:dyDescent="0.3">
      <c r="A989" s="170">
        <v>986</v>
      </c>
      <c r="B989" s="120" t="str">
        <f t="shared" si="30"/>
        <v xml:space="preserve"> </v>
      </c>
      <c r="C989" s="186" t="s">
        <v>74</v>
      </c>
      <c r="D989" s="117"/>
      <c r="E989" s="43"/>
      <c r="Q989" s="168">
        <f t="shared" si="31"/>
        <v>0</v>
      </c>
    </row>
    <row r="990" spans="1:17" ht="20.100000000000001" customHeight="1" x14ac:dyDescent="0.3">
      <c r="A990" s="170">
        <v>987</v>
      </c>
      <c r="B990" s="120" t="str">
        <f t="shared" si="30"/>
        <v xml:space="preserve"> </v>
      </c>
      <c r="C990" s="186" t="s">
        <v>74</v>
      </c>
      <c r="D990" s="117"/>
      <c r="E990" s="43"/>
      <c r="Q990" s="168">
        <f t="shared" si="31"/>
        <v>0</v>
      </c>
    </row>
    <row r="991" spans="1:17" ht="20.100000000000001" customHeight="1" x14ac:dyDescent="0.3">
      <c r="A991" s="170">
        <v>988</v>
      </c>
      <c r="B991" s="120" t="str">
        <f t="shared" si="30"/>
        <v xml:space="preserve"> </v>
      </c>
      <c r="C991" s="186" t="s">
        <v>74</v>
      </c>
      <c r="D991" s="117"/>
      <c r="E991" s="43"/>
      <c r="Q991" s="168">
        <f t="shared" si="31"/>
        <v>0</v>
      </c>
    </row>
    <row r="992" spans="1:17" ht="20.100000000000001" customHeight="1" x14ac:dyDescent="0.3">
      <c r="A992" s="170">
        <v>989</v>
      </c>
      <c r="B992" s="120" t="str">
        <f t="shared" si="30"/>
        <v xml:space="preserve"> </v>
      </c>
      <c r="C992" s="186" t="s">
        <v>74</v>
      </c>
      <c r="D992" s="117"/>
      <c r="E992" s="43"/>
      <c r="Q992" s="168">
        <f t="shared" si="31"/>
        <v>0</v>
      </c>
    </row>
    <row r="993" spans="1:17" ht="20.100000000000001" customHeight="1" x14ac:dyDescent="0.3">
      <c r="A993" s="170">
        <v>990</v>
      </c>
      <c r="B993" s="120" t="str">
        <f t="shared" si="30"/>
        <v xml:space="preserve"> </v>
      </c>
      <c r="C993" s="186" t="s">
        <v>74</v>
      </c>
      <c r="D993" s="117"/>
      <c r="E993" s="43"/>
      <c r="Q993" s="168">
        <f t="shared" si="31"/>
        <v>0</v>
      </c>
    </row>
    <row r="994" spans="1:17" ht="20.100000000000001" customHeight="1" x14ac:dyDescent="0.3">
      <c r="A994" s="170">
        <v>991</v>
      </c>
      <c r="B994" s="120" t="str">
        <f t="shared" si="30"/>
        <v xml:space="preserve"> </v>
      </c>
      <c r="C994" s="186" t="s">
        <v>74</v>
      </c>
      <c r="D994" s="117"/>
      <c r="E994" s="43"/>
      <c r="Q994" s="168">
        <f t="shared" si="31"/>
        <v>0</v>
      </c>
    </row>
    <row r="995" spans="1:17" ht="20.100000000000001" customHeight="1" x14ac:dyDescent="0.3">
      <c r="A995" s="170">
        <v>992</v>
      </c>
      <c r="B995" s="120" t="str">
        <f t="shared" si="30"/>
        <v xml:space="preserve"> </v>
      </c>
      <c r="C995" s="186" t="s">
        <v>74</v>
      </c>
      <c r="D995" s="117"/>
      <c r="E995" s="43"/>
      <c r="Q995" s="168">
        <f t="shared" si="31"/>
        <v>0</v>
      </c>
    </row>
    <row r="996" spans="1:17" ht="20.100000000000001" customHeight="1" x14ac:dyDescent="0.3">
      <c r="A996" s="170">
        <v>993</v>
      </c>
      <c r="B996" s="120" t="str">
        <f t="shared" si="30"/>
        <v xml:space="preserve"> </v>
      </c>
      <c r="C996" s="186" t="s">
        <v>74</v>
      </c>
      <c r="D996" s="117"/>
      <c r="E996" s="43"/>
      <c r="Q996" s="168">
        <f t="shared" si="31"/>
        <v>0</v>
      </c>
    </row>
    <row r="997" spans="1:17" ht="20.100000000000001" customHeight="1" x14ac:dyDescent="0.3">
      <c r="A997" s="170">
        <v>994</v>
      </c>
      <c r="B997" s="120" t="str">
        <f t="shared" si="30"/>
        <v xml:space="preserve"> </v>
      </c>
      <c r="C997" s="186" t="s">
        <v>74</v>
      </c>
      <c r="D997" s="117"/>
      <c r="E997" s="43"/>
      <c r="Q997" s="168">
        <f t="shared" si="31"/>
        <v>0</v>
      </c>
    </row>
    <row r="998" spans="1:17" ht="20.100000000000001" customHeight="1" x14ac:dyDescent="0.3">
      <c r="A998" s="170">
        <v>995</v>
      </c>
      <c r="B998" s="120" t="str">
        <f t="shared" si="30"/>
        <v xml:space="preserve"> </v>
      </c>
      <c r="C998" s="186" t="s">
        <v>74</v>
      </c>
      <c r="D998" s="117"/>
      <c r="E998" s="43"/>
      <c r="Q998" s="168">
        <f t="shared" si="31"/>
        <v>0</v>
      </c>
    </row>
    <row r="999" spans="1:17" ht="20.100000000000001" customHeight="1" x14ac:dyDescent="0.3">
      <c r="A999" s="170">
        <v>996</v>
      </c>
      <c r="B999" s="120" t="str">
        <f t="shared" si="30"/>
        <v xml:space="preserve"> </v>
      </c>
      <c r="C999" s="186" t="s">
        <v>74</v>
      </c>
      <c r="D999" s="117"/>
      <c r="E999" s="43"/>
      <c r="Q999" s="168">
        <f t="shared" si="31"/>
        <v>0</v>
      </c>
    </row>
    <row r="1000" spans="1:17" ht="20.100000000000001" customHeight="1" x14ac:dyDescent="0.3">
      <c r="A1000" s="170">
        <v>997</v>
      </c>
      <c r="B1000" s="120" t="str">
        <f t="shared" si="30"/>
        <v xml:space="preserve"> </v>
      </c>
      <c r="C1000" s="186" t="s">
        <v>74</v>
      </c>
      <c r="D1000" s="117"/>
      <c r="E1000" s="43"/>
      <c r="Q1000" s="168">
        <f t="shared" si="31"/>
        <v>0</v>
      </c>
    </row>
    <row r="1001" spans="1:17" ht="20.100000000000001" customHeight="1" x14ac:dyDescent="0.3">
      <c r="A1001" s="170">
        <v>998</v>
      </c>
      <c r="B1001" s="120" t="str">
        <f t="shared" si="30"/>
        <v xml:space="preserve"> </v>
      </c>
      <c r="C1001" s="186" t="s">
        <v>74</v>
      </c>
      <c r="D1001" s="117"/>
      <c r="E1001" s="43"/>
      <c r="Q1001" s="168">
        <f t="shared" si="31"/>
        <v>0</v>
      </c>
    </row>
    <row r="1002" spans="1:17" ht="20.100000000000001" customHeight="1" x14ac:dyDescent="0.3">
      <c r="A1002" s="170">
        <v>999</v>
      </c>
      <c r="B1002" s="120" t="str">
        <f t="shared" si="30"/>
        <v xml:space="preserve"> </v>
      </c>
      <c r="C1002" s="186" t="s">
        <v>74</v>
      </c>
      <c r="D1002" s="117"/>
      <c r="E1002" s="43"/>
      <c r="Q1002" s="168">
        <f t="shared" si="31"/>
        <v>0</v>
      </c>
    </row>
    <row r="1003" spans="1:17" ht="20.100000000000001" customHeight="1" x14ac:dyDescent="0.3">
      <c r="A1003" s="170">
        <v>1000</v>
      </c>
      <c r="B1003" s="120" t="str">
        <f t="shared" si="30"/>
        <v xml:space="preserve"> </v>
      </c>
      <c r="C1003" s="186" t="s">
        <v>74</v>
      </c>
      <c r="D1003" s="117"/>
      <c r="E1003" s="43"/>
      <c r="Q1003" s="168">
        <f t="shared" si="31"/>
        <v>0</v>
      </c>
    </row>
    <row r="1004" spans="1:17" ht="20.100000000000001" customHeight="1" x14ac:dyDescent="0.3">
      <c r="A1004" s="170">
        <v>1001</v>
      </c>
      <c r="B1004" s="120" t="str">
        <f t="shared" si="30"/>
        <v xml:space="preserve"> </v>
      </c>
      <c r="C1004" s="186" t="s">
        <v>74</v>
      </c>
      <c r="D1004" s="118"/>
      <c r="E1004" s="46"/>
      <c r="Q1004" s="168">
        <f t="shared" si="31"/>
        <v>0</v>
      </c>
    </row>
    <row r="1005" spans="1:17" ht="20.100000000000001" customHeight="1" x14ac:dyDescent="0.3">
      <c r="A1005" s="170">
        <v>1002</v>
      </c>
      <c r="B1005" s="120" t="str">
        <f t="shared" si="30"/>
        <v xml:space="preserve"> </v>
      </c>
      <c r="C1005" s="186" t="s">
        <v>74</v>
      </c>
      <c r="D1005" s="117"/>
      <c r="E1005" s="43"/>
      <c r="Q1005" s="168">
        <f t="shared" si="31"/>
        <v>0</v>
      </c>
    </row>
    <row r="1006" spans="1:17" ht="20.100000000000001" customHeight="1" x14ac:dyDescent="0.3">
      <c r="A1006" s="170">
        <v>1003</v>
      </c>
      <c r="B1006" s="120" t="str">
        <f t="shared" si="30"/>
        <v xml:space="preserve"> </v>
      </c>
      <c r="C1006" s="186" t="s">
        <v>74</v>
      </c>
      <c r="D1006" s="117"/>
      <c r="E1006" s="43"/>
      <c r="Q1006" s="168">
        <f t="shared" si="31"/>
        <v>0</v>
      </c>
    </row>
    <row r="1007" spans="1:17" ht="20.100000000000001" customHeight="1" x14ac:dyDescent="0.3">
      <c r="A1007" s="170">
        <v>1004</v>
      </c>
      <c r="B1007" s="120" t="str">
        <f t="shared" si="30"/>
        <v xml:space="preserve"> </v>
      </c>
      <c r="C1007" s="186" t="s">
        <v>74</v>
      </c>
      <c r="D1007" s="117"/>
      <c r="E1007" s="43"/>
      <c r="Q1007" s="168">
        <f t="shared" si="31"/>
        <v>0</v>
      </c>
    </row>
    <row r="1008" spans="1:17" ht="20.100000000000001" customHeight="1" x14ac:dyDescent="0.3">
      <c r="A1008" s="170">
        <v>1005</v>
      </c>
      <c r="B1008" s="120" t="str">
        <f t="shared" si="30"/>
        <v xml:space="preserve"> </v>
      </c>
      <c r="C1008" s="186" t="s">
        <v>74</v>
      </c>
      <c r="D1008" s="117"/>
      <c r="E1008" s="43"/>
      <c r="Q1008" s="168">
        <f t="shared" si="31"/>
        <v>0</v>
      </c>
    </row>
    <row r="1009" spans="1:17" ht="20.100000000000001" customHeight="1" x14ac:dyDescent="0.3">
      <c r="A1009" s="170">
        <v>1006</v>
      </c>
      <c r="B1009" s="120" t="str">
        <f t="shared" si="30"/>
        <v xml:space="preserve"> </v>
      </c>
      <c r="C1009" s="186" t="s">
        <v>74</v>
      </c>
      <c r="D1009" s="117"/>
      <c r="E1009" s="43"/>
      <c r="Q1009" s="168">
        <f t="shared" si="31"/>
        <v>0</v>
      </c>
    </row>
    <row r="1010" spans="1:17" ht="20.100000000000001" customHeight="1" x14ac:dyDescent="0.3">
      <c r="A1010" s="170">
        <v>1007</v>
      </c>
      <c r="B1010" s="120" t="str">
        <f t="shared" si="30"/>
        <v xml:space="preserve"> </v>
      </c>
      <c r="C1010" s="186" t="s">
        <v>74</v>
      </c>
      <c r="D1010" s="117"/>
      <c r="E1010" s="43"/>
      <c r="Q1010" s="168">
        <f t="shared" si="31"/>
        <v>0</v>
      </c>
    </row>
    <row r="1011" spans="1:17" ht="20.100000000000001" customHeight="1" x14ac:dyDescent="0.3">
      <c r="A1011" s="170">
        <v>1008</v>
      </c>
      <c r="B1011" s="120" t="str">
        <f t="shared" si="30"/>
        <v xml:space="preserve"> </v>
      </c>
      <c r="C1011" s="186" t="s">
        <v>74</v>
      </c>
      <c r="D1011" s="117"/>
      <c r="E1011" s="43"/>
      <c r="Q1011" s="168">
        <f t="shared" si="31"/>
        <v>0</v>
      </c>
    </row>
    <row r="1012" spans="1:17" ht="20.100000000000001" customHeight="1" x14ac:dyDescent="0.3">
      <c r="A1012" s="170">
        <v>1009</v>
      </c>
      <c r="B1012" s="120" t="str">
        <f t="shared" si="30"/>
        <v xml:space="preserve"> </v>
      </c>
      <c r="C1012" s="186" t="s">
        <v>74</v>
      </c>
      <c r="D1012" s="117"/>
      <c r="E1012" s="43"/>
      <c r="Q1012" s="168">
        <f t="shared" si="31"/>
        <v>0</v>
      </c>
    </row>
    <row r="1013" spans="1:17" ht="20.100000000000001" customHeight="1" x14ac:dyDescent="0.3">
      <c r="A1013" s="170">
        <v>1010</v>
      </c>
      <c r="B1013" s="120" t="str">
        <f t="shared" si="30"/>
        <v xml:space="preserve"> </v>
      </c>
      <c r="C1013" s="186" t="s">
        <v>74</v>
      </c>
      <c r="D1013" s="117"/>
      <c r="E1013" s="43"/>
      <c r="Q1013" s="168">
        <f t="shared" si="31"/>
        <v>0</v>
      </c>
    </row>
    <row r="1014" spans="1:17" ht="20.100000000000001" customHeight="1" x14ac:dyDescent="0.3">
      <c r="A1014" s="170">
        <v>1011</v>
      </c>
      <c r="B1014" s="120" t="str">
        <f t="shared" si="30"/>
        <v xml:space="preserve"> </v>
      </c>
      <c r="C1014" s="186" t="s">
        <v>74</v>
      </c>
      <c r="D1014" s="117"/>
      <c r="E1014" s="43"/>
      <c r="Q1014" s="168">
        <f t="shared" si="31"/>
        <v>0</v>
      </c>
    </row>
    <row r="1015" spans="1:17" ht="20.100000000000001" customHeight="1" x14ac:dyDescent="0.3">
      <c r="A1015" s="170">
        <v>1012</v>
      </c>
      <c r="B1015" s="120" t="str">
        <f t="shared" si="30"/>
        <v xml:space="preserve"> </v>
      </c>
      <c r="C1015" s="186" t="s">
        <v>74</v>
      </c>
      <c r="D1015" s="117"/>
      <c r="E1015" s="43"/>
      <c r="Q1015" s="168">
        <f t="shared" si="31"/>
        <v>0</v>
      </c>
    </row>
    <row r="1016" spans="1:17" ht="20.100000000000001" customHeight="1" x14ac:dyDescent="0.3">
      <c r="A1016" s="170">
        <v>1013</v>
      </c>
      <c r="B1016" s="120" t="str">
        <f t="shared" si="30"/>
        <v xml:space="preserve"> </v>
      </c>
      <c r="C1016" s="186" t="s">
        <v>74</v>
      </c>
      <c r="D1016" s="117"/>
      <c r="E1016" s="43"/>
      <c r="Q1016" s="168">
        <f t="shared" si="31"/>
        <v>0</v>
      </c>
    </row>
    <row r="1017" spans="1:17" ht="20.100000000000001" customHeight="1" x14ac:dyDescent="0.3">
      <c r="A1017" s="170">
        <v>1014</v>
      </c>
      <c r="B1017" s="120" t="str">
        <f t="shared" si="30"/>
        <v xml:space="preserve"> </v>
      </c>
      <c r="C1017" s="186" t="s">
        <v>74</v>
      </c>
      <c r="D1017" s="117"/>
      <c r="E1017" s="43"/>
      <c r="Q1017" s="168">
        <f t="shared" si="31"/>
        <v>0</v>
      </c>
    </row>
    <row r="1018" spans="1:17" ht="20.100000000000001" customHeight="1" x14ac:dyDescent="0.3">
      <c r="A1018" s="170">
        <v>1015</v>
      </c>
      <c r="B1018" s="120" t="str">
        <f t="shared" si="30"/>
        <v xml:space="preserve"> </v>
      </c>
      <c r="C1018" s="186" t="s">
        <v>74</v>
      </c>
      <c r="D1018" s="117"/>
      <c r="E1018" s="43"/>
      <c r="Q1018" s="168">
        <f t="shared" si="31"/>
        <v>0</v>
      </c>
    </row>
    <row r="1019" spans="1:17" ht="20.100000000000001" customHeight="1" x14ac:dyDescent="0.3">
      <c r="A1019" s="170">
        <v>1016</v>
      </c>
      <c r="B1019" s="120" t="str">
        <f t="shared" si="30"/>
        <v xml:space="preserve"> </v>
      </c>
      <c r="C1019" s="186" t="s">
        <v>74</v>
      </c>
      <c r="D1019" s="117"/>
      <c r="E1019" s="43"/>
      <c r="Q1019" s="168">
        <f t="shared" si="31"/>
        <v>0</v>
      </c>
    </row>
    <row r="1020" spans="1:17" ht="20.100000000000001" customHeight="1" x14ac:dyDescent="0.3">
      <c r="A1020" s="170">
        <v>1017</v>
      </c>
      <c r="B1020" s="120" t="str">
        <f t="shared" si="30"/>
        <v xml:space="preserve"> </v>
      </c>
      <c r="C1020" s="186" t="s">
        <v>74</v>
      </c>
      <c r="D1020" s="117"/>
      <c r="E1020" s="43"/>
      <c r="Q1020" s="168">
        <f t="shared" si="31"/>
        <v>0</v>
      </c>
    </row>
    <row r="1021" spans="1:17" ht="20.100000000000001" customHeight="1" x14ac:dyDescent="0.3">
      <c r="A1021" s="170">
        <v>1018</v>
      </c>
      <c r="B1021" s="120" t="str">
        <f t="shared" si="30"/>
        <v xml:space="preserve"> </v>
      </c>
      <c r="C1021" s="186" t="s">
        <v>74</v>
      </c>
      <c r="D1021" s="117"/>
      <c r="E1021" s="43"/>
      <c r="Q1021" s="168">
        <f t="shared" si="31"/>
        <v>0</v>
      </c>
    </row>
    <row r="1022" spans="1:17" ht="20.100000000000001" customHeight="1" x14ac:dyDescent="0.3">
      <c r="A1022" s="170">
        <v>1019</v>
      </c>
      <c r="B1022" s="120" t="str">
        <f t="shared" si="30"/>
        <v xml:space="preserve"> </v>
      </c>
      <c r="C1022" s="186" t="s">
        <v>74</v>
      </c>
      <c r="D1022" s="117"/>
      <c r="E1022" s="43"/>
      <c r="Q1022" s="168">
        <f t="shared" si="31"/>
        <v>0</v>
      </c>
    </row>
    <row r="1023" spans="1:17" ht="20.100000000000001" customHeight="1" x14ac:dyDescent="0.3">
      <c r="A1023" s="170">
        <v>1020</v>
      </c>
      <c r="B1023" s="120" t="str">
        <f t="shared" si="30"/>
        <v xml:space="preserve"> </v>
      </c>
      <c r="C1023" s="186" t="s">
        <v>74</v>
      </c>
      <c r="D1023" s="117"/>
      <c r="E1023" s="43"/>
      <c r="Q1023" s="168">
        <f t="shared" si="31"/>
        <v>0</v>
      </c>
    </row>
    <row r="1024" spans="1:17" ht="20.100000000000001" customHeight="1" x14ac:dyDescent="0.3">
      <c r="A1024" s="170">
        <v>1021</v>
      </c>
      <c r="B1024" s="120" t="str">
        <f t="shared" si="30"/>
        <v xml:space="preserve"> </v>
      </c>
      <c r="C1024" s="186" t="s">
        <v>74</v>
      </c>
      <c r="D1024" s="117"/>
      <c r="E1024" s="43"/>
      <c r="Q1024" s="168">
        <f t="shared" si="31"/>
        <v>0</v>
      </c>
    </row>
    <row r="1025" spans="1:17" ht="20.100000000000001" customHeight="1" x14ac:dyDescent="0.3">
      <c r="A1025" s="170">
        <v>1022</v>
      </c>
      <c r="B1025" s="120" t="str">
        <f t="shared" si="30"/>
        <v xml:space="preserve"> </v>
      </c>
      <c r="C1025" s="186" t="s">
        <v>74</v>
      </c>
      <c r="D1025" s="117"/>
      <c r="E1025" s="43"/>
      <c r="Q1025" s="168">
        <f t="shared" si="31"/>
        <v>0</v>
      </c>
    </row>
    <row r="1026" spans="1:17" ht="20.100000000000001" customHeight="1" x14ac:dyDescent="0.3">
      <c r="A1026" s="170">
        <v>1023</v>
      </c>
      <c r="B1026" s="120" t="str">
        <f t="shared" si="30"/>
        <v xml:space="preserve"> </v>
      </c>
      <c r="C1026" s="186" t="s">
        <v>74</v>
      </c>
      <c r="D1026" s="117"/>
      <c r="E1026" s="43"/>
      <c r="Q1026" s="168">
        <f t="shared" si="31"/>
        <v>0</v>
      </c>
    </row>
    <row r="1027" spans="1:17" ht="20.100000000000001" customHeight="1" x14ac:dyDescent="0.3">
      <c r="A1027" s="170">
        <v>1024</v>
      </c>
      <c r="B1027" s="120" t="str">
        <f t="shared" si="30"/>
        <v xml:space="preserve"> </v>
      </c>
      <c r="C1027" s="186" t="s">
        <v>74</v>
      </c>
      <c r="D1027" s="117"/>
      <c r="E1027" s="43"/>
      <c r="Q1027" s="168">
        <f t="shared" si="31"/>
        <v>0</v>
      </c>
    </row>
    <row r="1028" spans="1:17" ht="20.100000000000001" customHeight="1" x14ac:dyDescent="0.3">
      <c r="A1028" s="170">
        <v>1025</v>
      </c>
      <c r="B1028" s="120" t="str">
        <f t="shared" si="30"/>
        <v xml:space="preserve"> </v>
      </c>
      <c r="C1028" s="186" t="s">
        <v>74</v>
      </c>
      <c r="D1028" s="117"/>
      <c r="E1028" s="43"/>
      <c r="Q1028" s="168">
        <f t="shared" si="31"/>
        <v>0</v>
      </c>
    </row>
    <row r="1029" spans="1:17" ht="20.100000000000001" customHeight="1" x14ac:dyDescent="0.3">
      <c r="A1029" s="170">
        <v>1026</v>
      </c>
      <c r="B1029" s="120" t="str">
        <f t="shared" ref="B1029:B1092" si="32">_xlfn.CONCAT(C1029,D1029)</f>
        <v xml:space="preserve"> </v>
      </c>
      <c r="C1029" s="186" t="s">
        <v>74</v>
      </c>
      <c r="D1029" s="117"/>
      <c r="E1029" s="43"/>
      <c r="Q1029" s="168">
        <f t="shared" ref="Q1029:Q1092" si="33">IF(AND(D1029&gt;0,OR(C1029="",C1029=" ")),1,0)</f>
        <v>0</v>
      </c>
    </row>
    <row r="1030" spans="1:17" ht="20.100000000000001" customHeight="1" x14ac:dyDescent="0.3">
      <c r="A1030" s="170">
        <v>1027</v>
      </c>
      <c r="B1030" s="120" t="str">
        <f t="shared" si="32"/>
        <v xml:space="preserve"> </v>
      </c>
      <c r="C1030" s="186" t="s">
        <v>74</v>
      </c>
      <c r="D1030" s="117"/>
      <c r="E1030" s="43"/>
      <c r="Q1030" s="168">
        <f t="shared" si="33"/>
        <v>0</v>
      </c>
    </row>
    <row r="1031" spans="1:17" ht="20.100000000000001" customHeight="1" x14ac:dyDescent="0.3">
      <c r="A1031" s="170">
        <v>1028</v>
      </c>
      <c r="B1031" s="120" t="str">
        <f t="shared" si="32"/>
        <v xml:space="preserve"> </v>
      </c>
      <c r="C1031" s="186" t="s">
        <v>74</v>
      </c>
      <c r="D1031" s="117"/>
      <c r="E1031" s="43"/>
      <c r="Q1031" s="168">
        <f t="shared" si="33"/>
        <v>0</v>
      </c>
    </row>
    <row r="1032" spans="1:17" ht="20.100000000000001" customHeight="1" x14ac:dyDescent="0.3">
      <c r="A1032" s="170">
        <v>1029</v>
      </c>
      <c r="B1032" s="120" t="str">
        <f t="shared" si="32"/>
        <v xml:space="preserve"> </v>
      </c>
      <c r="C1032" s="186" t="s">
        <v>74</v>
      </c>
      <c r="D1032" s="117"/>
      <c r="E1032" s="43"/>
      <c r="Q1032" s="168">
        <f t="shared" si="33"/>
        <v>0</v>
      </c>
    </row>
    <row r="1033" spans="1:17" ht="20.100000000000001" customHeight="1" x14ac:dyDescent="0.3">
      <c r="A1033" s="170">
        <v>1030</v>
      </c>
      <c r="B1033" s="120" t="str">
        <f t="shared" si="32"/>
        <v xml:space="preserve"> </v>
      </c>
      <c r="C1033" s="186" t="s">
        <v>74</v>
      </c>
      <c r="D1033" s="117"/>
      <c r="E1033" s="43"/>
      <c r="Q1033" s="168">
        <f t="shared" si="33"/>
        <v>0</v>
      </c>
    </row>
    <row r="1034" spans="1:17" ht="20.100000000000001" customHeight="1" x14ac:dyDescent="0.3">
      <c r="A1034" s="170">
        <v>1031</v>
      </c>
      <c r="B1034" s="120" t="str">
        <f t="shared" si="32"/>
        <v xml:space="preserve"> </v>
      </c>
      <c r="C1034" s="186" t="s">
        <v>74</v>
      </c>
      <c r="D1034" s="117"/>
      <c r="E1034" s="43"/>
      <c r="Q1034" s="168">
        <f t="shared" si="33"/>
        <v>0</v>
      </c>
    </row>
    <row r="1035" spans="1:17" ht="20.100000000000001" customHeight="1" x14ac:dyDescent="0.3">
      <c r="A1035" s="170">
        <v>1032</v>
      </c>
      <c r="B1035" s="120" t="str">
        <f t="shared" si="32"/>
        <v xml:space="preserve"> </v>
      </c>
      <c r="C1035" s="186" t="s">
        <v>74</v>
      </c>
      <c r="D1035" s="117"/>
      <c r="E1035" s="43"/>
      <c r="Q1035" s="168">
        <f t="shared" si="33"/>
        <v>0</v>
      </c>
    </row>
    <row r="1036" spans="1:17" ht="20.100000000000001" customHeight="1" x14ac:dyDescent="0.3">
      <c r="A1036" s="170">
        <v>1033</v>
      </c>
      <c r="B1036" s="120" t="str">
        <f t="shared" si="32"/>
        <v xml:space="preserve"> </v>
      </c>
      <c r="C1036" s="186" t="s">
        <v>74</v>
      </c>
      <c r="D1036" s="117"/>
      <c r="E1036" s="43"/>
      <c r="Q1036" s="168">
        <f t="shared" si="33"/>
        <v>0</v>
      </c>
    </row>
    <row r="1037" spans="1:17" ht="20.100000000000001" customHeight="1" x14ac:dyDescent="0.3">
      <c r="A1037" s="170">
        <v>1034</v>
      </c>
      <c r="B1037" s="120" t="str">
        <f t="shared" si="32"/>
        <v xml:space="preserve"> </v>
      </c>
      <c r="C1037" s="186" t="s">
        <v>74</v>
      </c>
      <c r="D1037" s="117"/>
      <c r="E1037" s="43"/>
      <c r="Q1037" s="168">
        <f t="shared" si="33"/>
        <v>0</v>
      </c>
    </row>
    <row r="1038" spans="1:17" ht="20.100000000000001" customHeight="1" x14ac:dyDescent="0.3">
      <c r="A1038" s="170">
        <v>1035</v>
      </c>
      <c r="B1038" s="120" t="str">
        <f t="shared" si="32"/>
        <v xml:space="preserve"> </v>
      </c>
      <c r="C1038" s="186" t="s">
        <v>74</v>
      </c>
      <c r="D1038" s="117"/>
      <c r="E1038" s="43"/>
      <c r="Q1038" s="168">
        <f t="shared" si="33"/>
        <v>0</v>
      </c>
    </row>
    <row r="1039" spans="1:17" ht="20.100000000000001" customHeight="1" x14ac:dyDescent="0.3">
      <c r="A1039" s="170">
        <v>1036</v>
      </c>
      <c r="B1039" s="120" t="str">
        <f t="shared" si="32"/>
        <v xml:space="preserve"> </v>
      </c>
      <c r="C1039" s="186" t="s">
        <v>74</v>
      </c>
      <c r="D1039" s="117"/>
      <c r="E1039" s="43"/>
      <c r="Q1039" s="168">
        <f t="shared" si="33"/>
        <v>0</v>
      </c>
    </row>
    <row r="1040" spans="1:17" ht="20.100000000000001" customHeight="1" x14ac:dyDescent="0.3">
      <c r="A1040" s="170">
        <v>1037</v>
      </c>
      <c r="B1040" s="120" t="str">
        <f t="shared" si="32"/>
        <v xml:space="preserve"> </v>
      </c>
      <c r="C1040" s="186" t="s">
        <v>74</v>
      </c>
      <c r="D1040" s="117"/>
      <c r="E1040" s="43"/>
      <c r="Q1040" s="168">
        <f t="shared" si="33"/>
        <v>0</v>
      </c>
    </row>
    <row r="1041" spans="1:17" ht="20.100000000000001" customHeight="1" x14ac:dyDescent="0.3">
      <c r="A1041" s="170">
        <v>1038</v>
      </c>
      <c r="B1041" s="120" t="str">
        <f t="shared" si="32"/>
        <v xml:space="preserve"> </v>
      </c>
      <c r="C1041" s="186" t="s">
        <v>74</v>
      </c>
      <c r="D1041" s="117"/>
      <c r="E1041" s="43"/>
      <c r="Q1041" s="168">
        <f t="shared" si="33"/>
        <v>0</v>
      </c>
    </row>
    <row r="1042" spans="1:17" ht="20.100000000000001" customHeight="1" x14ac:dyDescent="0.3">
      <c r="A1042" s="170">
        <v>1039</v>
      </c>
      <c r="B1042" s="120" t="str">
        <f t="shared" si="32"/>
        <v xml:space="preserve"> </v>
      </c>
      <c r="C1042" s="186" t="s">
        <v>74</v>
      </c>
      <c r="D1042" s="117"/>
      <c r="E1042" s="43"/>
      <c r="Q1042" s="168">
        <f t="shared" si="33"/>
        <v>0</v>
      </c>
    </row>
    <row r="1043" spans="1:17" ht="20.100000000000001" customHeight="1" x14ac:dyDescent="0.3">
      <c r="A1043" s="170">
        <v>1040</v>
      </c>
      <c r="B1043" s="120" t="str">
        <f t="shared" si="32"/>
        <v xml:space="preserve"> </v>
      </c>
      <c r="C1043" s="186" t="s">
        <v>74</v>
      </c>
      <c r="D1043" s="117"/>
      <c r="E1043" s="43"/>
      <c r="Q1043" s="168">
        <f t="shared" si="33"/>
        <v>0</v>
      </c>
    </row>
    <row r="1044" spans="1:17" ht="20.100000000000001" customHeight="1" x14ac:dyDescent="0.3">
      <c r="A1044" s="170">
        <v>1041</v>
      </c>
      <c r="B1044" s="120" t="str">
        <f t="shared" si="32"/>
        <v xml:space="preserve"> </v>
      </c>
      <c r="C1044" s="186" t="s">
        <v>74</v>
      </c>
      <c r="D1044" s="117"/>
      <c r="E1044" s="43"/>
      <c r="Q1044" s="168">
        <f t="shared" si="33"/>
        <v>0</v>
      </c>
    </row>
    <row r="1045" spans="1:17" ht="20.100000000000001" customHeight="1" x14ac:dyDescent="0.3">
      <c r="A1045" s="170">
        <v>1042</v>
      </c>
      <c r="B1045" s="120" t="str">
        <f t="shared" si="32"/>
        <v xml:space="preserve"> </v>
      </c>
      <c r="C1045" s="186" t="s">
        <v>74</v>
      </c>
      <c r="D1045" s="117"/>
      <c r="E1045" s="43"/>
      <c r="Q1045" s="168">
        <f t="shared" si="33"/>
        <v>0</v>
      </c>
    </row>
    <row r="1046" spans="1:17" ht="20.100000000000001" customHeight="1" x14ac:dyDescent="0.3">
      <c r="A1046" s="170">
        <v>1043</v>
      </c>
      <c r="B1046" s="120" t="str">
        <f t="shared" si="32"/>
        <v xml:space="preserve"> </v>
      </c>
      <c r="C1046" s="186" t="s">
        <v>74</v>
      </c>
      <c r="D1046" s="117"/>
      <c r="E1046" s="43"/>
      <c r="Q1046" s="168">
        <f t="shared" si="33"/>
        <v>0</v>
      </c>
    </row>
    <row r="1047" spans="1:17" ht="20.100000000000001" customHeight="1" x14ac:dyDescent="0.3">
      <c r="A1047" s="170">
        <v>1044</v>
      </c>
      <c r="B1047" s="120" t="str">
        <f t="shared" si="32"/>
        <v xml:space="preserve"> </v>
      </c>
      <c r="C1047" s="186" t="s">
        <v>74</v>
      </c>
      <c r="D1047" s="117"/>
      <c r="E1047" s="43"/>
      <c r="Q1047" s="168">
        <f t="shared" si="33"/>
        <v>0</v>
      </c>
    </row>
    <row r="1048" spans="1:17" ht="20.100000000000001" customHeight="1" x14ac:dyDescent="0.3">
      <c r="A1048" s="170">
        <v>1045</v>
      </c>
      <c r="B1048" s="120" t="str">
        <f t="shared" si="32"/>
        <v xml:space="preserve"> </v>
      </c>
      <c r="C1048" s="186" t="s">
        <v>74</v>
      </c>
      <c r="D1048" s="117"/>
      <c r="E1048" s="43"/>
      <c r="Q1048" s="168">
        <f t="shared" si="33"/>
        <v>0</v>
      </c>
    </row>
    <row r="1049" spans="1:17" ht="20.100000000000001" customHeight="1" x14ac:dyDescent="0.3">
      <c r="A1049" s="170">
        <v>1046</v>
      </c>
      <c r="B1049" s="120" t="str">
        <f t="shared" si="32"/>
        <v xml:space="preserve"> </v>
      </c>
      <c r="C1049" s="186" t="s">
        <v>74</v>
      </c>
      <c r="D1049" s="117"/>
      <c r="E1049" s="43"/>
      <c r="Q1049" s="168">
        <f t="shared" si="33"/>
        <v>0</v>
      </c>
    </row>
    <row r="1050" spans="1:17" ht="20.100000000000001" customHeight="1" x14ac:dyDescent="0.3">
      <c r="A1050" s="170">
        <v>1047</v>
      </c>
      <c r="B1050" s="120" t="str">
        <f t="shared" si="32"/>
        <v xml:space="preserve"> </v>
      </c>
      <c r="C1050" s="186" t="s">
        <v>74</v>
      </c>
      <c r="D1050" s="117"/>
      <c r="E1050" s="43"/>
      <c r="Q1050" s="168">
        <f t="shared" si="33"/>
        <v>0</v>
      </c>
    </row>
    <row r="1051" spans="1:17" ht="20.100000000000001" customHeight="1" x14ac:dyDescent="0.3">
      <c r="A1051" s="170">
        <v>1048</v>
      </c>
      <c r="B1051" s="120" t="str">
        <f t="shared" si="32"/>
        <v xml:space="preserve"> </v>
      </c>
      <c r="C1051" s="186" t="s">
        <v>74</v>
      </c>
      <c r="D1051" s="117"/>
      <c r="E1051" s="43"/>
      <c r="Q1051" s="168">
        <f t="shared" si="33"/>
        <v>0</v>
      </c>
    </row>
    <row r="1052" spans="1:17" ht="20.100000000000001" customHeight="1" x14ac:dyDescent="0.3">
      <c r="A1052" s="170">
        <v>1049</v>
      </c>
      <c r="B1052" s="120" t="str">
        <f t="shared" si="32"/>
        <v xml:space="preserve"> </v>
      </c>
      <c r="C1052" s="186" t="s">
        <v>74</v>
      </c>
      <c r="D1052" s="117"/>
      <c r="E1052" s="43"/>
      <c r="Q1052" s="168">
        <f t="shared" si="33"/>
        <v>0</v>
      </c>
    </row>
    <row r="1053" spans="1:17" ht="20.100000000000001" customHeight="1" x14ac:dyDescent="0.3">
      <c r="A1053" s="170">
        <v>1050</v>
      </c>
      <c r="B1053" s="120" t="str">
        <f t="shared" si="32"/>
        <v xml:space="preserve"> </v>
      </c>
      <c r="C1053" s="186" t="s">
        <v>74</v>
      </c>
      <c r="D1053" s="117"/>
      <c r="E1053" s="43"/>
      <c r="Q1053" s="168">
        <f t="shared" si="33"/>
        <v>0</v>
      </c>
    </row>
    <row r="1054" spans="1:17" ht="20.100000000000001" customHeight="1" x14ac:dyDescent="0.3">
      <c r="A1054" s="170">
        <v>1051</v>
      </c>
      <c r="B1054" s="120" t="str">
        <f t="shared" si="32"/>
        <v xml:space="preserve"> </v>
      </c>
      <c r="C1054" s="186" t="s">
        <v>74</v>
      </c>
      <c r="D1054" s="117"/>
      <c r="E1054" s="43"/>
      <c r="Q1054" s="168">
        <f t="shared" si="33"/>
        <v>0</v>
      </c>
    </row>
    <row r="1055" spans="1:17" ht="20.100000000000001" customHeight="1" x14ac:dyDescent="0.3">
      <c r="A1055" s="170">
        <v>1052</v>
      </c>
      <c r="B1055" s="120" t="str">
        <f t="shared" si="32"/>
        <v xml:space="preserve"> </v>
      </c>
      <c r="C1055" s="186" t="s">
        <v>74</v>
      </c>
      <c r="D1055" s="117"/>
      <c r="E1055" s="43"/>
      <c r="Q1055" s="168">
        <f t="shared" si="33"/>
        <v>0</v>
      </c>
    </row>
    <row r="1056" spans="1:17" ht="20.100000000000001" customHeight="1" x14ac:dyDescent="0.3">
      <c r="A1056" s="170">
        <v>1053</v>
      </c>
      <c r="B1056" s="120" t="str">
        <f t="shared" si="32"/>
        <v xml:space="preserve"> </v>
      </c>
      <c r="C1056" s="186" t="s">
        <v>74</v>
      </c>
      <c r="D1056" s="117"/>
      <c r="E1056" s="43"/>
      <c r="Q1056" s="168">
        <f t="shared" si="33"/>
        <v>0</v>
      </c>
    </row>
    <row r="1057" spans="1:17" ht="20.100000000000001" customHeight="1" x14ac:dyDescent="0.3">
      <c r="A1057" s="170">
        <v>1054</v>
      </c>
      <c r="B1057" s="120" t="str">
        <f t="shared" si="32"/>
        <v xml:space="preserve"> </v>
      </c>
      <c r="C1057" s="186" t="s">
        <v>74</v>
      </c>
      <c r="D1057" s="117"/>
      <c r="E1057" s="43"/>
      <c r="Q1057" s="168">
        <f t="shared" si="33"/>
        <v>0</v>
      </c>
    </row>
    <row r="1058" spans="1:17" ht="20.100000000000001" customHeight="1" x14ac:dyDescent="0.3">
      <c r="A1058" s="170">
        <v>1055</v>
      </c>
      <c r="B1058" s="120" t="str">
        <f t="shared" si="32"/>
        <v xml:space="preserve"> </v>
      </c>
      <c r="C1058" s="186" t="s">
        <v>74</v>
      </c>
      <c r="D1058" s="117"/>
      <c r="E1058" s="43"/>
      <c r="Q1058" s="168">
        <f t="shared" si="33"/>
        <v>0</v>
      </c>
    </row>
    <row r="1059" spans="1:17" ht="20.100000000000001" customHeight="1" x14ac:dyDescent="0.3">
      <c r="A1059" s="170">
        <v>1056</v>
      </c>
      <c r="B1059" s="120" t="str">
        <f t="shared" si="32"/>
        <v xml:space="preserve"> </v>
      </c>
      <c r="C1059" s="186" t="s">
        <v>74</v>
      </c>
      <c r="D1059" s="117"/>
      <c r="E1059" s="43"/>
      <c r="Q1059" s="168">
        <f t="shared" si="33"/>
        <v>0</v>
      </c>
    </row>
    <row r="1060" spans="1:17" ht="20.100000000000001" customHeight="1" x14ac:dyDescent="0.3">
      <c r="A1060" s="170">
        <v>1057</v>
      </c>
      <c r="B1060" s="120" t="str">
        <f t="shared" si="32"/>
        <v xml:space="preserve"> </v>
      </c>
      <c r="C1060" s="186" t="s">
        <v>74</v>
      </c>
      <c r="D1060" s="117"/>
      <c r="E1060" s="43"/>
      <c r="Q1060" s="168">
        <f t="shared" si="33"/>
        <v>0</v>
      </c>
    </row>
    <row r="1061" spans="1:17" ht="20.100000000000001" customHeight="1" x14ac:dyDescent="0.3">
      <c r="A1061" s="170">
        <v>1058</v>
      </c>
      <c r="B1061" s="120" t="str">
        <f t="shared" si="32"/>
        <v xml:space="preserve"> </v>
      </c>
      <c r="C1061" s="186" t="s">
        <v>74</v>
      </c>
      <c r="D1061" s="117"/>
      <c r="E1061" s="43"/>
      <c r="Q1061" s="168">
        <f t="shared" si="33"/>
        <v>0</v>
      </c>
    </row>
    <row r="1062" spans="1:17" ht="20.100000000000001" customHeight="1" x14ac:dyDescent="0.3">
      <c r="A1062" s="170">
        <v>1059</v>
      </c>
      <c r="B1062" s="120" t="str">
        <f t="shared" si="32"/>
        <v xml:space="preserve"> </v>
      </c>
      <c r="C1062" s="186" t="s">
        <v>74</v>
      </c>
      <c r="D1062" s="117"/>
      <c r="E1062" s="43"/>
      <c r="Q1062" s="168">
        <f t="shared" si="33"/>
        <v>0</v>
      </c>
    </row>
    <row r="1063" spans="1:17" ht="20.100000000000001" customHeight="1" x14ac:dyDescent="0.3">
      <c r="A1063" s="170">
        <v>1060</v>
      </c>
      <c r="B1063" s="120" t="str">
        <f t="shared" si="32"/>
        <v xml:space="preserve"> </v>
      </c>
      <c r="C1063" s="186" t="s">
        <v>74</v>
      </c>
      <c r="D1063" s="117"/>
      <c r="E1063" s="43"/>
      <c r="Q1063" s="168">
        <f t="shared" si="33"/>
        <v>0</v>
      </c>
    </row>
    <row r="1064" spans="1:17" ht="20.100000000000001" customHeight="1" x14ac:dyDescent="0.3">
      <c r="A1064" s="170">
        <v>1061</v>
      </c>
      <c r="B1064" s="120" t="str">
        <f t="shared" si="32"/>
        <v xml:space="preserve"> </v>
      </c>
      <c r="C1064" s="186" t="s">
        <v>74</v>
      </c>
      <c r="D1064" s="117"/>
      <c r="E1064" s="43"/>
      <c r="Q1064" s="168">
        <f t="shared" si="33"/>
        <v>0</v>
      </c>
    </row>
    <row r="1065" spans="1:17" ht="20.100000000000001" customHeight="1" x14ac:dyDescent="0.3">
      <c r="A1065" s="170">
        <v>1062</v>
      </c>
      <c r="B1065" s="120" t="str">
        <f t="shared" si="32"/>
        <v xml:space="preserve"> </v>
      </c>
      <c r="C1065" s="186" t="s">
        <v>74</v>
      </c>
      <c r="D1065" s="117"/>
      <c r="E1065" s="43"/>
      <c r="Q1065" s="168">
        <f t="shared" si="33"/>
        <v>0</v>
      </c>
    </row>
    <row r="1066" spans="1:17" ht="20.100000000000001" customHeight="1" x14ac:dyDescent="0.3">
      <c r="A1066" s="170">
        <v>1063</v>
      </c>
      <c r="B1066" s="120" t="str">
        <f t="shared" si="32"/>
        <v xml:space="preserve"> </v>
      </c>
      <c r="C1066" s="186" t="s">
        <v>74</v>
      </c>
      <c r="D1066" s="117"/>
      <c r="E1066" s="43"/>
      <c r="Q1066" s="168">
        <f t="shared" si="33"/>
        <v>0</v>
      </c>
    </row>
    <row r="1067" spans="1:17" ht="20.100000000000001" customHeight="1" x14ac:dyDescent="0.3">
      <c r="A1067" s="170">
        <v>1064</v>
      </c>
      <c r="B1067" s="120" t="str">
        <f t="shared" si="32"/>
        <v xml:space="preserve"> </v>
      </c>
      <c r="C1067" s="186" t="s">
        <v>74</v>
      </c>
      <c r="D1067" s="117"/>
      <c r="E1067" s="43"/>
      <c r="Q1067" s="168">
        <f t="shared" si="33"/>
        <v>0</v>
      </c>
    </row>
    <row r="1068" spans="1:17" ht="20.100000000000001" customHeight="1" x14ac:dyDescent="0.3">
      <c r="A1068" s="170">
        <v>1065</v>
      </c>
      <c r="B1068" s="120" t="str">
        <f t="shared" si="32"/>
        <v xml:space="preserve"> </v>
      </c>
      <c r="C1068" s="186" t="s">
        <v>74</v>
      </c>
      <c r="D1068" s="117"/>
      <c r="E1068" s="43"/>
      <c r="Q1068" s="168">
        <f t="shared" si="33"/>
        <v>0</v>
      </c>
    </row>
    <row r="1069" spans="1:17" ht="20.100000000000001" customHeight="1" x14ac:dyDescent="0.3">
      <c r="A1069" s="170">
        <v>1066</v>
      </c>
      <c r="B1069" s="120" t="str">
        <f t="shared" si="32"/>
        <v xml:space="preserve"> </v>
      </c>
      <c r="C1069" s="186" t="s">
        <v>74</v>
      </c>
      <c r="D1069" s="117"/>
      <c r="E1069" s="43"/>
      <c r="Q1069" s="168">
        <f t="shared" si="33"/>
        <v>0</v>
      </c>
    </row>
    <row r="1070" spans="1:17" ht="20.100000000000001" customHeight="1" x14ac:dyDescent="0.3">
      <c r="A1070" s="170">
        <v>1067</v>
      </c>
      <c r="B1070" s="120" t="str">
        <f t="shared" si="32"/>
        <v xml:space="preserve"> </v>
      </c>
      <c r="C1070" s="186" t="s">
        <v>74</v>
      </c>
      <c r="D1070" s="117"/>
      <c r="E1070" s="43"/>
      <c r="Q1070" s="168">
        <f t="shared" si="33"/>
        <v>0</v>
      </c>
    </row>
    <row r="1071" spans="1:17" ht="20.100000000000001" customHeight="1" x14ac:dyDescent="0.3">
      <c r="A1071" s="170">
        <v>1068</v>
      </c>
      <c r="B1071" s="120" t="str">
        <f t="shared" si="32"/>
        <v xml:space="preserve"> </v>
      </c>
      <c r="C1071" s="186" t="s">
        <v>74</v>
      </c>
      <c r="D1071" s="117"/>
      <c r="E1071" s="43"/>
      <c r="Q1071" s="168">
        <f t="shared" si="33"/>
        <v>0</v>
      </c>
    </row>
    <row r="1072" spans="1:17" ht="20.100000000000001" customHeight="1" x14ac:dyDescent="0.3">
      <c r="A1072" s="170">
        <v>1069</v>
      </c>
      <c r="B1072" s="120" t="str">
        <f t="shared" si="32"/>
        <v xml:space="preserve"> </v>
      </c>
      <c r="C1072" s="186" t="s">
        <v>74</v>
      </c>
      <c r="D1072" s="117"/>
      <c r="E1072" s="43"/>
      <c r="Q1072" s="168">
        <f t="shared" si="33"/>
        <v>0</v>
      </c>
    </row>
    <row r="1073" spans="1:17" ht="20.100000000000001" customHeight="1" x14ac:dyDescent="0.3">
      <c r="A1073" s="170">
        <v>1070</v>
      </c>
      <c r="B1073" s="120" t="str">
        <f t="shared" si="32"/>
        <v xml:space="preserve"> </v>
      </c>
      <c r="C1073" s="186" t="s">
        <v>74</v>
      </c>
      <c r="D1073" s="117"/>
      <c r="E1073" s="43"/>
      <c r="Q1073" s="168">
        <f t="shared" si="33"/>
        <v>0</v>
      </c>
    </row>
    <row r="1074" spans="1:17" ht="20.100000000000001" customHeight="1" x14ac:dyDescent="0.3">
      <c r="A1074" s="170">
        <v>1071</v>
      </c>
      <c r="B1074" s="120" t="str">
        <f t="shared" si="32"/>
        <v xml:space="preserve"> </v>
      </c>
      <c r="C1074" s="186" t="s">
        <v>74</v>
      </c>
      <c r="D1074" s="117"/>
      <c r="E1074" s="43"/>
      <c r="Q1074" s="168">
        <f t="shared" si="33"/>
        <v>0</v>
      </c>
    </row>
    <row r="1075" spans="1:17" ht="20.100000000000001" customHeight="1" x14ac:dyDescent="0.3">
      <c r="A1075" s="170">
        <v>1072</v>
      </c>
      <c r="B1075" s="120" t="str">
        <f t="shared" si="32"/>
        <v xml:space="preserve"> </v>
      </c>
      <c r="C1075" s="186" t="s">
        <v>74</v>
      </c>
      <c r="D1075" s="117"/>
      <c r="E1075" s="43"/>
      <c r="Q1075" s="168">
        <f t="shared" si="33"/>
        <v>0</v>
      </c>
    </row>
    <row r="1076" spans="1:17" ht="20.100000000000001" customHeight="1" x14ac:dyDescent="0.3">
      <c r="A1076" s="170">
        <v>1073</v>
      </c>
      <c r="B1076" s="120" t="str">
        <f t="shared" si="32"/>
        <v xml:space="preserve"> </v>
      </c>
      <c r="C1076" s="186" t="s">
        <v>74</v>
      </c>
      <c r="D1076" s="117"/>
      <c r="E1076" s="43"/>
      <c r="Q1076" s="168">
        <f t="shared" si="33"/>
        <v>0</v>
      </c>
    </row>
    <row r="1077" spans="1:17" ht="20.100000000000001" customHeight="1" x14ac:dyDescent="0.3">
      <c r="A1077" s="170">
        <v>1074</v>
      </c>
      <c r="B1077" s="120" t="str">
        <f t="shared" si="32"/>
        <v xml:space="preserve"> </v>
      </c>
      <c r="C1077" s="186" t="s">
        <v>74</v>
      </c>
      <c r="D1077" s="117"/>
      <c r="E1077" s="43"/>
      <c r="Q1077" s="168">
        <f t="shared" si="33"/>
        <v>0</v>
      </c>
    </row>
    <row r="1078" spans="1:17" ht="20.100000000000001" customHeight="1" x14ac:dyDescent="0.3">
      <c r="A1078" s="170">
        <v>1075</v>
      </c>
      <c r="B1078" s="120" t="str">
        <f t="shared" si="32"/>
        <v xml:space="preserve"> </v>
      </c>
      <c r="C1078" s="186" t="s">
        <v>74</v>
      </c>
      <c r="D1078" s="117"/>
      <c r="E1078" s="43"/>
      <c r="Q1078" s="168">
        <f t="shared" si="33"/>
        <v>0</v>
      </c>
    </row>
    <row r="1079" spans="1:17" ht="20.100000000000001" customHeight="1" x14ac:dyDescent="0.3">
      <c r="A1079" s="170">
        <v>1076</v>
      </c>
      <c r="B1079" s="120" t="str">
        <f t="shared" si="32"/>
        <v xml:space="preserve"> </v>
      </c>
      <c r="C1079" s="186" t="s">
        <v>74</v>
      </c>
      <c r="D1079" s="117"/>
      <c r="E1079" s="43"/>
      <c r="Q1079" s="168">
        <f t="shared" si="33"/>
        <v>0</v>
      </c>
    </row>
    <row r="1080" spans="1:17" ht="20.100000000000001" customHeight="1" x14ac:dyDescent="0.3">
      <c r="A1080" s="170">
        <v>1077</v>
      </c>
      <c r="B1080" s="120" t="str">
        <f t="shared" si="32"/>
        <v xml:space="preserve"> </v>
      </c>
      <c r="C1080" s="186" t="s">
        <v>74</v>
      </c>
      <c r="D1080" s="117"/>
      <c r="E1080" s="43"/>
      <c r="Q1080" s="168">
        <f t="shared" si="33"/>
        <v>0</v>
      </c>
    </row>
    <row r="1081" spans="1:17" ht="20.100000000000001" customHeight="1" x14ac:dyDescent="0.3">
      <c r="A1081" s="170">
        <v>1078</v>
      </c>
      <c r="B1081" s="120" t="str">
        <f t="shared" si="32"/>
        <v xml:space="preserve"> </v>
      </c>
      <c r="C1081" s="186" t="s">
        <v>74</v>
      </c>
      <c r="D1081" s="117"/>
      <c r="E1081" s="43"/>
      <c r="Q1081" s="168">
        <f t="shared" si="33"/>
        <v>0</v>
      </c>
    </row>
    <row r="1082" spans="1:17" ht="20.100000000000001" customHeight="1" x14ac:dyDescent="0.3">
      <c r="A1082" s="170">
        <v>1079</v>
      </c>
      <c r="B1082" s="120" t="str">
        <f t="shared" si="32"/>
        <v xml:space="preserve"> </v>
      </c>
      <c r="C1082" s="186" t="s">
        <v>74</v>
      </c>
      <c r="D1082" s="117"/>
      <c r="E1082" s="43"/>
      <c r="Q1082" s="168">
        <f t="shared" si="33"/>
        <v>0</v>
      </c>
    </row>
    <row r="1083" spans="1:17" ht="20.100000000000001" customHeight="1" x14ac:dyDescent="0.3">
      <c r="A1083" s="170">
        <v>1080</v>
      </c>
      <c r="B1083" s="120" t="str">
        <f t="shared" si="32"/>
        <v xml:space="preserve"> </v>
      </c>
      <c r="C1083" s="186" t="s">
        <v>74</v>
      </c>
      <c r="D1083" s="117"/>
      <c r="E1083" s="43"/>
      <c r="Q1083" s="168">
        <f t="shared" si="33"/>
        <v>0</v>
      </c>
    </row>
    <row r="1084" spans="1:17" ht="20.100000000000001" customHeight="1" x14ac:dyDescent="0.3">
      <c r="A1084" s="170">
        <v>1081</v>
      </c>
      <c r="B1084" s="120" t="str">
        <f t="shared" si="32"/>
        <v xml:space="preserve"> </v>
      </c>
      <c r="C1084" s="186" t="s">
        <v>74</v>
      </c>
      <c r="D1084" s="117"/>
      <c r="E1084" s="43"/>
      <c r="Q1084" s="168">
        <f t="shared" si="33"/>
        <v>0</v>
      </c>
    </row>
    <row r="1085" spans="1:17" ht="20.100000000000001" customHeight="1" x14ac:dyDescent="0.3">
      <c r="A1085" s="170">
        <v>1082</v>
      </c>
      <c r="B1085" s="120" t="str">
        <f t="shared" si="32"/>
        <v xml:space="preserve"> </v>
      </c>
      <c r="C1085" s="186" t="s">
        <v>74</v>
      </c>
      <c r="D1085" s="117"/>
      <c r="E1085" s="43"/>
      <c r="Q1085" s="168">
        <f t="shared" si="33"/>
        <v>0</v>
      </c>
    </row>
    <row r="1086" spans="1:17" ht="20.100000000000001" customHeight="1" x14ac:dyDescent="0.3">
      <c r="A1086" s="170">
        <v>1083</v>
      </c>
      <c r="B1086" s="120" t="str">
        <f t="shared" si="32"/>
        <v xml:space="preserve"> </v>
      </c>
      <c r="C1086" s="186" t="s">
        <v>74</v>
      </c>
      <c r="D1086" s="117"/>
      <c r="E1086" s="43"/>
      <c r="Q1086" s="168">
        <f t="shared" si="33"/>
        <v>0</v>
      </c>
    </row>
    <row r="1087" spans="1:17" ht="20.100000000000001" customHeight="1" x14ac:dyDescent="0.3">
      <c r="A1087" s="170">
        <v>1084</v>
      </c>
      <c r="B1087" s="120" t="str">
        <f t="shared" si="32"/>
        <v xml:space="preserve"> </v>
      </c>
      <c r="C1087" s="186" t="s">
        <v>74</v>
      </c>
      <c r="D1087" s="117"/>
      <c r="E1087" s="43"/>
      <c r="Q1087" s="168">
        <f t="shared" si="33"/>
        <v>0</v>
      </c>
    </row>
    <row r="1088" spans="1:17" ht="20.100000000000001" customHeight="1" x14ac:dyDescent="0.3">
      <c r="A1088" s="170">
        <v>1085</v>
      </c>
      <c r="B1088" s="120" t="str">
        <f t="shared" si="32"/>
        <v xml:space="preserve"> </v>
      </c>
      <c r="C1088" s="186" t="s">
        <v>74</v>
      </c>
      <c r="D1088" s="117"/>
      <c r="E1088" s="43"/>
      <c r="Q1088" s="168">
        <f t="shared" si="33"/>
        <v>0</v>
      </c>
    </row>
    <row r="1089" spans="1:17" ht="20.100000000000001" customHeight="1" x14ac:dyDescent="0.3">
      <c r="A1089" s="170">
        <v>1086</v>
      </c>
      <c r="B1089" s="120" t="str">
        <f t="shared" si="32"/>
        <v xml:space="preserve"> </v>
      </c>
      <c r="C1089" s="186" t="s">
        <v>74</v>
      </c>
      <c r="D1089" s="117"/>
      <c r="E1089" s="43"/>
      <c r="Q1089" s="168">
        <f t="shared" si="33"/>
        <v>0</v>
      </c>
    </row>
    <row r="1090" spans="1:17" ht="20.100000000000001" customHeight="1" x14ac:dyDescent="0.3">
      <c r="A1090" s="170">
        <v>1087</v>
      </c>
      <c r="B1090" s="120" t="str">
        <f t="shared" si="32"/>
        <v xml:space="preserve"> </v>
      </c>
      <c r="C1090" s="186" t="s">
        <v>74</v>
      </c>
      <c r="D1090" s="117"/>
      <c r="E1090" s="43"/>
      <c r="Q1090" s="168">
        <f t="shared" si="33"/>
        <v>0</v>
      </c>
    </row>
    <row r="1091" spans="1:17" ht="20.100000000000001" customHeight="1" x14ac:dyDescent="0.3">
      <c r="A1091" s="170">
        <v>1088</v>
      </c>
      <c r="B1091" s="120" t="str">
        <f t="shared" si="32"/>
        <v xml:space="preserve"> </v>
      </c>
      <c r="C1091" s="186" t="s">
        <v>74</v>
      </c>
      <c r="D1091" s="117"/>
      <c r="E1091" s="43"/>
      <c r="Q1091" s="168">
        <f t="shared" si="33"/>
        <v>0</v>
      </c>
    </row>
    <row r="1092" spans="1:17" ht="20.100000000000001" customHeight="1" x14ac:dyDescent="0.3">
      <c r="A1092" s="170">
        <v>1089</v>
      </c>
      <c r="B1092" s="120" t="str">
        <f t="shared" si="32"/>
        <v xml:space="preserve"> </v>
      </c>
      <c r="C1092" s="186" t="s">
        <v>74</v>
      </c>
      <c r="D1092" s="117"/>
      <c r="E1092" s="43"/>
      <c r="Q1092" s="168">
        <f t="shared" si="33"/>
        <v>0</v>
      </c>
    </row>
    <row r="1093" spans="1:17" ht="20.100000000000001" customHeight="1" x14ac:dyDescent="0.3">
      <c r="A1093" s="170">
        <v>1090</v>
      </c>
      <c r="B1093" s="120" t="str">
        <f t="shared" ref="B1093:B1156" si="34">_xlfn.CONCAT(C1093,D1093)</f>
        <v xml:space="preserve"> </v>
      </c>
      <c r="C1093" s="186" t="s">
        <v>74</v>
      </c>
      <c r="D1093" s="117"/>
      <c r="E1093" s="43"/>
      <c r="Q1093" s="168">
        <f t="shared" ref="Q1093:Q1156" si="35">IF(AND(D1093&gt;0,OR(C1093="",C1093=" ")),1,0)</f>
        <v>0</v>
      </c>
    </row>
    <row r="1094" spans="1:17" ht="20.100000000000001" customHeight="1" x14ac:dyDescent="0.3">
      <c r="A1094" s="170">
        <v>1091</v>
      </c>
      <c r="B1094" s="120" t="str">
        <f t="shared" si="34"/>
        <v xml:space="preserve"> </v>
      </c>
      <c r="C1094" s="186" t="s">
        <v>74</v>
      </c>
      <c r="D1094" s="117"/>
      <c r="E1094" s="43"/>
      <c r="Q1094" s="168">
        <f t="shared" si="35"/>
        <v>0</v>
      </c>
    </row>
    <row r="1095" spans="1:17" ht="20.100000000000001" customHeight="1" x14ac:dyDescent="0.3">
      <c r="A1095" s="170">
        <v>1092</v>
      </c>
      <c r="B1095" s="120" t="str">
        <f t="shared" si="34"/>
        <v xml:space="preserve"> </v>
      </c>
      <c r="C1095" s="186" t="s">
        <v>74</v>
      </c>
      <c r="D1095" s="117"/>
      <c r="E1095" s="43"/>
      <c r="Q1095" s="168">
        <f t="shared" si="35"/>
        <v>0</v>
      </c>
    </row>
    <row r="1096" spans="1:17" ht="20.100000000000001" customHeight="1" x14ac:dyDescent="0.3">
      <c r="A1096" s="170">
        <v>1093</v>
      </c>
      <c r="B1096" s="120" t="str">
        <f t="shared" si="34"/>
        <v xml:space="preserve"> </v>
      </c>
      <c r="C1096" s="186" t="s">
        <v>74</v>
      </c>
      <c r="D1096" s="117"/>
      <c r="E1096" s="43"/>
      <c r="Q1096" s="168">
        <f t="shared" si="35"/>
        <v>0</v>
      </c>
    </row>
    <row r="1097" spans="1:17" ht="20.100000000000001" customHeight="1" x14ac:dyDescent="0.3">
      <c r="A1097" s="170">
        <v>1094</v>
      </c>
      <c r="B1097" s="120" t="str">
        <f t="shared" si="34"/>
        <v xml:space="preserve"> </v>
      </c>
      <c r="C1097" s="186" t="s">
        <v>74</v>
      </c>
      <c r="D1097" s="117"/>
      <c r="E1097" s="43"/>
      <c r="Q1097" s="168">
        <f t="shared" si="35"/>
        <v>0</v>
      </c>
    </row>
    <row r="1098" spans="1:17" ht="20.100000000000001" customHeight="1" x14ac:dyDescent="0.3">
      <c r="A1098" s="170">
        <v>1095</v>
      </c>
      <c r="B1098" s="120" t="str">
        <f t="shared" si="34"/>
        <v xml:space="preserve"> </v>
      </c>
      <c r="C1098" s="186" t="s">
        <v>74</v>
      </c>
      <c r="D1098" s="117"/>
      <c r="E1098" s="43"/>
      <c r="Q1098" s="168">
        <f t="shared" si="35"/>
        <v>0</v>
      </c>
    </row>
    <row r="1099" spans="1:17" ht="20.100000000000001" customHeight="1" x14ac:dyDescent="0.3">
      <c r="A1099" s="170">
        <v>1096</v>
      </c>
      <c r="B1099" s="120" t="str">
        <f t="shared" si="34"/>
        <v xml:space="preserve"> </v>
      </c>
      <c r="C1099" s="186" t="s">
        <v>74</v>
      </c>
      <c r="D1099" s="117"/>
      <c r="E1099" s="43"/>
      <c r="Q1099" s="168">
        <f t="shared" si="35"/>
        <v>0</v>
      </c>
    </row>
    <row r="1100" spans="1:17" ht="20.100000000000001" customHeight="1" x14ac:dyDescent="0.3">
      <c r="A1100" s="170">
        <v>1097</v>
      </c>
      <c r="B1100" s="120" t="str">
        <f t="shared" si="34"/>
        <v xml:space="preserve"> </v>
      </c>
      <c r="C1100" s="186" t="s">
        <v>74</v>
      </c>
      <c r="D1100" s="117"/>
      <c r="E1100" s="43"/>
      <c r="Q1100" s="168">
        <f t="shared" si="35"/>
        <v>0</v>
      </c>
    </row>
    <row r="1101" spans="1:17" ht="20.100000000000001" customHeight="1" x14ac:dyDescent="0.3">
      <c r="A1101" s="170">
        <v>1098</v>
      </c>
      <c r="B1101" s="120" t="str">
        <f t="shared" si="34"/>
        <v xml:space="preserve"> </v>
      </c>
      <c r="C1101" s="186" t="s">
        <v>74</v>
      </c>
      <c r="D1101" s="117"/>
      <c r="E1101" s="43"/>
      <c r="Q1101" s="168">
        <f t="shared" si="35"/>
        <v>0</v>
      </c>
    </row>
    <row r="1102" spans="1:17" ht="20.100000000000001" customHeight="1" x14ac:dyDescent="0.3">
      <c r="A1102" s="170">
        <v>1099</v>
      </c>
      <c r="B1102" s="120" t="str">
        <f t="shared" si="34"/>
        <v xml:space="preserve"> </v>
      </c>
      <c r="C1102" s="186" t="s">
        <v>74</v>
      </c>
      <c r="D1102" s="117"/>
      <c r="E1102" s="43"/>
      <c r="Q1102" s="168">
        <f t="shared" si="35"/>
        <v>0</v>
      </c>
    </row>
    <row r="1103" spans="1:17" ht="20.100000000000001" customHeight="1" x14ac:dyDescent="0.3">
      <c r="A1103" s="170">
        <v>1100</v>
      </c>
      <c r="B1103" s="120" t="str">
        <f t="shared" si="34"/>
        <v xml:space="preserve"> </v>
      </c>
      <c r="C1103" s="186" t="s">
        <v>74</v>
      </c>
      <c r="D1103" s="117"/>
      <c r="E1103" s="43"/>
      <c r="Q1103" s="168">
        <f t="shared" si="35"/>
        <v>0</v>
      </c>
    </row>
    <row r="1104" spans="1:17" ht="20.100000000000001" customHeight="1" x14ac:dyDescent="0.3">
      <c r="A1104" s="170">
        <v>1101</v>
      </c>
      <c r="B1104" s="120" t="str">
        <f t="shared" si="34"/>
        <v xml:space="preserve"> </v>
      </c>
      <c r="C1104" s="186" t="s">
        <v>74</v>
      </c>
      <c r="D1104" s="117"/>
      <c r="E1104" s="43"/>
      <c r="Q1104" s="168">
        <f t="shared" si="35"/>
        <v>0</v>
      </c>
    </row>
    <row r="1105" spans="1:17" ht="20.100000000000001" customHeight="1" x14ac:dyDescent="0.3">
      <c r="A1105" s="170">
        <v>1102</v>
      </c>
      <c r="B1105" s="120" t="str">
        <f t="shared" si="34"/>
        <v xml:space="preserve"> </v>
      </c>
      <c r="C1105" s="186" t="s">
        <v>74</v>
      </c>
      <c r="D1105" s="117"/>
      <c r="E1105" s="43"/>
      <c r="Q1105" s="168">
        <f t="shared" si="35"/>
        <v>0</v>
      </c>
    </row>
    <row r="1106" spans="1:17" ht="20.100000000000001" customHeight="1" x14ac:dyDescent="0.3">
      <c r="A1106" s="170">
        <v>1103</v>
      </c>
      <c r="B1106" s="120" t="str">
        <f t="shared" si="34"/>
        <v xml:space="preserve"> </v>
      </c>
      <c r="C1106" s="186" t="s">
        <v>74</v>
      </c>
      <c r="D1106" s="117"/>
      <c r="E1106" s="43"/>
      <c r="Q1106" s="168">
        <f t="shared" si="35"/>
        <v>0</v>
      </c>
    </row>
    <row r="1107" spans="1:17" ht="20.100000000000001" customHeight="1" x14ac:dyDescent="0.3">
      <c r="A1107" s="170">
        <v>1104</v>
      </c>
      <c r="B1107" s="120" t="str">
        <f t="shared" si="34"/>
        <v xml:space="preserve"> </v>
      </c>
      <c r="C1107" s="186" t="s">
        <v>74</v>
      </c>
      <c r="D1107" s="117"/>
      <c r="E1107" s="43"/>
      <c r="Q1107" s="168">
        <f t="shared" si="35"/>
        <v>0</v>
      </c>
    </row>
    <row r="1108" spans="1:17" ht="20.100000000000001" customHeight="1" x14ac:dyDescent="0.3">
      <c r="A1108" s="170">
        <v>1105</v>
      </c>
      <c r="B1108" s="120" t="str">
        <f t="shared" si="34"/>
        <v xml:space="preserve"> </v>
      </c>
      <c r="C1108" s="186" t="s">
        <v>74</v>
      </c>
      <c r="D1108" s="117"/>
      <c r="E1108" s="43"/>
      <c r="Q1108" s="168">
        <f t="shared" si="35"/>
        <v>0</v>
      </c>
    </row>
    <row r="1109" spans="1:17" ht="20.100000000000001" customHeight="1" x14ac:dyDescent="0.3">
      <c r="A1109" s="170">
        <v>1106</v>
      </c>
      <c r="B1109" s="120" t="str">
        <f t="shared" si="34"/>
        <v xml:space="preserve"> </v>
      </c>
      <c r="C1109" s="186" t="s">
        <v>74</v>
      </c>
      <c r="D1109" s="117"/>
      <c r="E1109" s="43"/>
      <c r="Q1109" s="168">
        <f t="shared" si="35"/>
        <v>0</v>
      </c>
    </row>
    <row r="1110" spans="1:17" ht="20.100000000000001" customHeight="1" x14ac:dyDescent="0.3">
      <c r="A1110" s="170">
        <v>1107</v>
      </c>
      <c r="B1110" s="120" t="str">
        <f t="shared" si="34"/>
        <v xml:space="preserve"> </v>
      </c>
      <c r="C1110" s="186" t="s">
        <v>74</v>
      </c>
      <c r="D1110" s="117"/>
      <c r="E1110" s="43"/>
      <c r="Q1110" s="168">
        <f t="shared" si="35"/>
        <v>0</v>
      </c>
    </row>
    <row r="1111" spans="1:17" ht="20.100000000000001" customHeight="1" x14ac:dyDescent="0.3">
      <c r="A1111" s="170">
        <v>1108</v>
      </c>
      <c r="B1111" s="120" t="str">
        <f t="shared" si="34"/>
        <v xml:space="preserve"> </v>
      </c>
      <c r="C1111" s="186" t="s">
        <v>74</v>
      </c>
      <c r="D1111" s="117"/>
      <c r="E1111" s="43"/>
      <c r="Q1111" s="168">
        <f t="shared" si="35"/>
        <v>0</v>
      </c>
    </row>
    <row r="1112" spans="1:17" ht="20.100000000000001" customHeight="1" x14ac:dyDescent="0.3">
      <c r="A1112" s="170">
        <v>1109</v>
      </c>
      <c r="B1112" s="120" t="str">
        <f t="shared" si="34"/>
        <v xml:space="preserve"> </v>
      </c>
      <c r="C1112" s="186" t="s">
        <v>74</v>
      </c>
      <c r="D1112" s="117"/>
      <c r="E1112" s="43"/>
      <c r="Q1112" s="168">
        <f t="shared" si="35"/>
        <v>0</v>
      </c>
    </row>
    <row r="1113" spans="1:17" ht="20.100000000000001" customHeight="1" x14ac:dyDescent="0.3">
      <c r="A1113" s="170">
        <v>1110</v>
      </c>
      <c r="B1113" s="120" t="str">
        <f t="shared" si="34"/>
        <v xml:space="preserve"> </v>
      </c>
      <c r="C1113" s="186" t="s">
        <v>74</v>
      </c>
      <c r="D1113" s="117"/>
      <c r="E1113" s="43"/>
      <c r="Q1113" s="168">
        <f t="shared" si="35"/>
        <v>0</v>
      </c>
    </row>
    <row r="1114" spans="1:17" ht="20.100000000000001" customHeight="1" x14ac:dyDescent="0.3">
      <c r="A1114" s="170">
        <v>1111</v>
      </c>
      <c r="B1114" s="120" t="str">
        <f t="shared" si="34"/>
        <v xml:space="preserve"> </v>
      </c>
      <c r="C1114" s="186" t="s">
        <v>74</v>
      </c>
      <c r="D1114" s="117"/>
      <c r="E1114" s="43"/>
      <c r="Q1114" s="168">
        <f t="shared" si="35"/>
        <v>0</v>
      </c>
    </row>
    <row r="1115" spans="1:17" ht="20.100000000000001" customHeight="1" x14ac:dyDescent="0.3">
      <c r="A1115" s="170">
        <v>1112</v>
      </c>
      <c r="B1115" s="120" t="str">
        <f t="shared" si="34"/>
        <v xml:space="preserve"> </v>
      </c>
      <c r="C1115" s="186" t="s">
        <v>74</v>
      </c>
      <c r="D1115" s="117"/>
      <c r="E1115" s="43"/>
      <c r="Q1115" s="168">
        <f t="shared" si="35"/>
        <v>0</v>
      </c>
    </row>
    <row r="1116" spans="1:17" ht="20.100000000000001" customHeight="1" x14ac:dyDescent="0.3">
      <c r="A1116" s="170">
        <v>1113</v>
      </c>
      <c r="B1116" s="120" t="str">
        <f t="shared" si="34"/>
        <v xml:space="preserve"> </v>
      </c>
      <c r="C1116" s="186" t="s">
        <v>74</v>
      </c>
      <c r="D1116" s="117"/>
      <c r="E1116" s="43"/>
      <c r="Q1116" s="168">
        <f t="shared" si="35"/>
        <v>0</v>
      </c>
    </row>
    <row r="1117" spans="1:17" ht="20.100000000000001" customHeight="1" x14ac:dyDescent="0.3">
      <c r="A1117" s="170">
        <v>1114</v>
      </c>
      <c r="B1117" s="120" t="str">
        <f t="shared" si="34"/>
        <v xml:space="preserve"> </v>
      </c>
      <c r="C1117" s="186" t="s">
        <v>74</v>
      </c>
      <c r="D1117" s="117"/>
      <c r="E1117" s="43"/>
      <c r="Q1117" s="168">
        <f t="shared" si="35"/>
        <v>0</v>
      </c>
    </row>
    <row r="1118" spans="1:17" ht="20.100000000000001" customHeight="1" x14ac:dyDescent="0.3">
      <c r="A1118" s="170">
        <v>1115</v>
      </c>
      <c r="B1118" s="120" t="str">
        <f t="shared" si="34"/>
        <v xml:space="preserve"> </v>
      </c>
      <c r="C1118" s="186" t="s">
        <v>74</v>
      </c>
      <c r="D1118" s="117"/>
      <c r="E1118" s="43"/>
      <c r="Q1118" s="168">
        <f t="shared" si="35"/>
        <v>0</v>
      </c>
    </row>
    <row r="1119" spans="1:17" ht="20.100000000000001" customHeight="1" x14ac:dyDescent="0.3">
      <c r="A1119" s="170">
        <v>1116</v>
      </c>
      <c r="B1119" s="120" t="str">
        <f t="shared" si="34"/>
        <v xml:space="preserve"> </v>
      </c>
      <c r="C1119" s="186" t="s">
        <v>74</v>
      </c>
      <c r="D1119" s="117"/>
      <c r="E1119" s="43"/>
      <c r="Q1119" s="168">
        <f t="shared" si="35"/>
        <v>0</v>
      </c>
    </row>
    <row r="1120" spans="1:17" ht="20.100000000000001" customHeight="1" x14ac:dyDescent="0.3">
      <c r="A1120" s="170">
        <v>1117</v>
      </c>
      <c r="B1120" s="120" t="str">
        <f t="shared" si="34"/>
        <v xml:space="preserve"> </v>
      </c>
      <c r="C1120" s="186" t="s">
        <v>74</v>
      </c>
      <c r="D1120" s="117"/>
      <c r="E1120" s="43"/>
      <c r="Q1120" s="168">
        <f t="shared" si="35"/>
        <v>0</v>
      </c>
    </row>
    <row r="1121" spans="1:17" ht="20.100000000000001" customHeight="1" x14ac:dyDescent="0.3">
      <c r="A1121" s="170">
        <v>1118</v>
      </c>
      <c r="B1121" s="120" t="str">
        <f t="shared" si="34"/>
        <v xml:space="preserve"> </v>
      </c>
      <c r="C1121" s="186" t="s">
        <v>74</v>
      </c>
      <c r="D1121" s="117"/>
      <c r="E1121" s="43"/>
      <c r="Q1121" s="168">
        <f t="shared" si="35"/>
        <v>0</v>
      </c>
    </row>
    <row r="1122" spans="1:17" ht="20.100000000000001" customHeight="1" x14ac:dyDescent="0.3">
      <c r="A1122" s="170">
        <v>1119</v>
      </c>
      <c r="B1122" s="120" t="str">
        <f t="shared" si="34"/>
        <v xml:space="preserve"> </v>
      </c>
      <c r="C1122" s="186" t="s">
        <v>74</v>
      </c>
      <c r="D1122" s="117"/>
      <c r="E1122" s="43"/>
      <c r="Q1122" s="168">
        <f t="shared" si="35"/>
        <v>0</v>
      </c>
    </row>
    <row r="1123" spans="1:17" ht="20.100000000000001" customHeight="1" x14ac:dyDescent="0.3">
      <c r="A1123" s="170">
        <v>1120</v>
      </c>
      <c r="B1123" s="120" t="str">
        <f t="shared" si="34"/>
        <v xml:space="preserve"> </v>
      </c>
      <c r="C1123" s="186" t="s">
        <v>74</v>
      </c>
      <c r="D1123" s="117"/>
      <c r="E1123" s="43"/>
      <c r="Q1123" s="168">
        <f t="shared" si="35"/>
        <v>0</v>
      </c>
    </row>
    <row r="1124" spans="1:17" ht="20.100000000000001" customHeight="1" x14ac:dyDescent="0.3">
      <c r="A1124" s="170">
        <v>1121</v>
      </c>
      <c r="B1124" s="120" t="str">
        <f t="shared" si="34"/>
        <v xml:space="preserve"> </v>
      </c>
      <c r="C1124" s="186" t="s">
        <v>74</v>
      </c>
      <c r="D1124" s="117"/>
      <c r="E1124" s="43"/>
      <c r="Q1124" s="168">
        <f t="shared" si="35"/>
        <v>0</v>
      </c>
    </row>
    <row r="1125" spans="1:17" ht="20.100000000000001" customHeight="1" x14ac:dyDescent="0.3">
      <c r="A1125" s="170">
        <v>1122</v>
      </c>
      <c r="B1125" s="120" t="str">
        <f t="shared" si="34"/>
        <v xml:space="preserve"> </v>
      </c>
      <c r="C1125" s="186" t="s">
        <v>74</v>
      </c>
      <c r="D1125" s="117"/>
      <c r="E1125" s="43"/>
      <c r="Q1125" s="168">
        <f t="shared" si="35"/>
        <v>0</v>
      </c>
    </row>
    <row r="1126" spans="1:17" ht="20.100000000000001" customHeight="1" x14ac:dyDescent="0.3">
      <c r="A1126" s="170">
        <v>1123</v>
      </c>
      <c r="B1126" s="120" t="str">
        <f t="shared" si="34"/>
        <v xml:space="preserve"> </v>
      </c>
      <c r="C1126" s="186" t="s">
        <v>74</v>
      </c>
      <c r="D1126" s="117"/>
      <c r="E1126" s="43"/>
      <c r="Q1126" s="168">
        <f t="shared" si="35"/>
        <v>0</v>
      </c>
    </row>
    <row r="1127" spans="1:17" ht="20.100000000000001" customHeight="1" x14ac:dyDescent="0.3">
      <c r="A1127" s="170">
        <v>1124</v>
      </c>
      <c r="B1127" s="120" t="str">
        <f t="shared" si="34"/>
        <v xml:space="preserve"> </v>
      </c>
      <c r="C1127" s="186" t="s">
        <v>74</v>
      </c>
      <c r="D1127" s="117"/>
      <c r="E1127" s="43"/>
      <c r="Q1127" s="168">
        <f t="shared" si="35"/>
        <v>0</v>
      </c>
    </row>
    <row r="1128" spans="1:17" ht="20.100000000000001" customHeight="1" x14ac:dyDescent="0.3">
      <c r="A1128" s="170">
        <v>1125</v>
      </c>
      <c r="B1128" s="120" t="str">
        <f t="shared" si="34"/>
        <v xml:space="preserve"> </v>
      </c>
      <c r="C1128" s="186" t="s">
        <v>74</v>
      </c>
      <c r="D1128" s="117"/>
      <c r="E1128" s="43"/>
      <c r="Q1128" s="168">
        <f t="shared" si="35"/>
        <v>0</v>
      </c>
    </row>
    <row r="1129" spans="1:17" ht="20.100000000000001" customHeight="1" x14ac:dyDescent="0.3">
      <c r="A1129" s="170">
        <v>1126</v>
      </c>
      <c r="B1129" s="120" t="str">
        <f t="shared" si="34"/>
        <v xml:space="preserve"> </v>
      </c>
      <c r="C1129" s="186" t="s">
        <v>74</v>
      </c>
      <c r="D1129" s="117"/>
      <c r="E1129" s="43"/>
      <c r="Q1129" s="168">
        <f t="shared" si="35"/>
        <v>0</v>
      </c>
    </row>
    <row r="1130" spans="1:17" ht="20.100000000000001" customHeight="1" x14ac:dyDescent="0.3">
      <c r="A1130" s="170">
        <v>1127</v>
      </c>
      <c r="B1130" s="120" t="str">
        <f t="shared" si="34"/>
        <v xml:space="preserve"> </v>
      </c>
      <c r="C1130" s="186" t="s">
        <v>74</v>
      </c>
      <c r="D1130" s="117"/>
      <c r="E1130" s="43"/>
      <c r="Q1130" s="168">
        <f t="shared" si="35"/>
        <v>0</v>
      </c>
    </row>
    <row r="1131" spans="1:17" ht="20.100000000000001" customHeight="1" x14ac:dyDescent="0.3">
      <c r="A1131" s="170">
        <v>1128</v>
      </c>
      <c r="B1131" s="120" t="str">
        <f t="shared" si="34"/>
        <v xml:space="preserve"> </v>
      </c>
      <c r="C1131" s="186" t="s">
        <v>74</v>
      </c>
      <c r="D1131" s="117"/>
      <c r="E1131" s="43"/>
      <c r="Q1131" s="168">
        <f t="shared" si="35"/>
        <v>0</v>
      </c>
    </row>
    <row r="1132" spans="1:17" ht="20.100000000000001" customHeight="1" x14ac:dyDescent="0.3">
      <c r="A1132" s="170">
        <v>1129</v>
      </c>
      <c r="B1132" s="120" t="str">
        <f t="shared" si="34"/>
        <v xml:space="preserve"> </v>
      </c>
      <c r="C1132" s="186" t="s">
        <v>74</v>
      </c>
      <c r="D1132" s="117"/>
      <c r="E1132" s="43"/>
      <c r="Q1132" s="168">
        <f t="shared" si="35"/>
        <v>0</v>
      </c>
    </row>
    <row r="1133" spans="1:17" ht="20.100000000000001" customHeight="1" x14ac:dyDescent="0.3">
      <c r="A1133" s="170">
        <v>1130</v>
      </c>
      <c r="B1133" s="120" t="str">
        <f t="shared" si="34"/>
        <v xml:space="preserve"> </v>
      </c>
      <c r="C1133" s="186" t="s">
        <v>74</v>
      </c>
      <c r="D1133" s="117"/>
      <c r="E1133" s="43"/>
      <c r="Q1133" s="168">
        <f t="shared" si="35"/>
        <v>0</v>
      </c>
    </row>
    <row r="1134" spans="1:17" ht="20.100000000000001" customHeight="1" x14ac:dyDescent="0.3">
      <c r="A1134" s="170">
        <v>1131</v>
      </c>
      <c r="B1134" s="120" t="str">
        <f t="shared" si="34"/>
        <v xml:space="preserve"> </v>
      </c>
      <c r="C1134" s="186" t="s">
        <v>74</v>
      </c>
      <c r="D1134" s="117"/>
      <c r="E1134" s="43"/>
      <c r="Q1134" s="168">
        <f t="shared" si="35"/>
        <v>0</v>
      </c>
    </row>
    <row r="1135" spans="1:17" ht="20.100000000000001" customHeight="1" x14ac:dyDescent="0.3">
      <c r="A1135" s="170">
        <v>1132</v>
      </c>
      <c r="B1135" s="120" t="str">
        <f t="shared" si="34"/>
        <v xml:space="preserve"> </v>
      </c>
      <c r="C1135" s="186" t="s">
        <v>74</v>
      </c>
      <c r="D1135" s="117"/>
      <c r="E1135" s="43"/>
      <c r="Q1135" s="168">
        <f t="shared" si="35"/>
        <v>0</v>
      </c>
    </row>
    <row r="1136" spans="1:17" ht="20.100000000000001" customHeight="1" x14ac:dyDescent="0.3">
      <c r="A1136" s="170">
        <v>1133</v>
      </c>
      <c r="B1136" s="120" t="str">
        <f t="shared" si="34"/>
        <v xml:space="preserve"> </v>
      </c>
      <c r="C1136" s="186" t="s">
        <v>74</v>
      </c>
      <c r="D1136" s="117"/>
      <c r="E1136" s="43"/>
      <c r="Q1136" s="168">
        <f t="shared" si="35"/>
        <v>0</v>
      </c>
    </row>
    <row r="1137" spans="1:17" ht="20.100000000000001" customHeight="1" x14ac:dyDescent="0.3">
      <c r="A1137" s="170">
        <v>1134</v>
      </c>
      <c r="B1137" s="120" t="str">
        <f t="shared" si="34"/>
        <v xml:space="preserve"> </v>
      </c>
      <c r="C1137" s="186" t="s">
        <v>74</v>
      </c>
      <c r="D1137" s="117"/>
      <c r="E1137" s="43"/>
      <c r="Q1137" s="168">
        <f t="shared" si="35"/>
        <v>0</v>
      </c>
    </row>
    <row r="1138" spans="1:17" ht="20.100000000000001" customHeight="1" x14ac:dyDescent="0.3">
      <c r="A1138" s="170">
        <v>1135</v>
      </c>
      <c r="B1138" s="120" t="str">
        <f t="shared" si="34"/>
        <v xml:space="preserve"> </v>
      </c>
      <c r="C1138" s="186" t="s">
        <v>74</v>
      </c>
      <c r="D1138" s="117"/>
      <c r="E1138" s="43"/>
      <c r="Q1138" s="168">
        <f t="shared" si="35"/>
        <v>0</v>
      </c>
    </row>
    <row r="1139" spans="1:17" ht="20.100000000000001" customHeight="1" x14ac:dyDescent="0.3">
      <c r="A1139" s="170">
        <v>1136</v>
      </c>
      <c r="B1139" s="120" t="str">
        <f t="shared" si="34"/>
        <v xml:space="preserve"> </v>
      </c>
      <c r="C1139" s="186" t="s">
        <v>74</v>
      </c>
      <c r="D1139" s="117"/>
      <c r="E1139" s="43"/>
      <c r="Q1139" s="168">
        <f t="shared" si="35"/>
        <v>0</v>
      </c>
    </row>
    <row r="1140" spans="1:17" ht="20.100000000000001" customHeight="1" x14ac:dyDescent="0.3">
      <c r="A1140" s="170">
        <v>1137</v>
      </c>
      <c r="B1140" s="120" t="str">
        <f t="shared" si="34"/>
        <v xml:space="preserve"> </v>
      </c>
      <c r="C1140" s="186" t="s">
        <v>74</v>
      </c>
      <c r="D1140" s="117"/>
      <c r="E1140" s="43"/>
      <c r="Q1140" s="168">
        <f t="shared" si="35"/>
        <v>0</v>
      </c>
    </row>
    <row r="1141" spans="1:17" ht="20.100000000000001" customHeight="1" x14ac:dyDescent="0.3">
      <c r="A1141" s="170">
        <v>1138</v>
      </c>
      <c r="B1141" s="120" t="str">
        <f t="shared" si="34"/>
        <v xml:space="preserve"> </v>
      </c>
      <c r="C1141" s="186" t="s">
        <v>74</v>
      </c>
      <c r="D1141" s="117"/>
      <c r="E1141" s="43"/>
      <c r="Q1141" s="168">
        <f t="shared" si="35"/>
        <v>0</v>
      </c>
    </row>
    <row r="1142" spans="1:17" ht="20.100000000000001" customHeight="1" x14ac:dyDescent="0.3">
      <c r="A1142" s="170">
        <v>1139</v>
      </c>
      <c r="B1142" s="120" t="str">
        <f t="shared" si="34"/>
        <v xml:space="preserve"> </v>
      </c>
      <c r="C1142" s="186" t="s">
        <v>74</v>
      </c>
      <c r="D1142" s="117"/>
      <c r="E1142" s="43"/>
      <c r="Q1142" s="168">
        <f t="shared" si="35"/>
        <v>0</v>
      </c>
    </row>
    <row r="1143" spans="1:17" ht="20.100000000000001" customHeight="1" x14ac:dyDescent="0.3">
      <c r="A1143" s="170">
        <v>1140</v>
      </c>
      <c r="B1143" s="120" t="str">
        <f t="shared" si="34"/>
        <v xml:space="preserve"> </v>
      </c>
      <c r="C1143" s="186" t="s">
        <v>74</v>
      </c>
      <c r="D1143" s="117"/>
      <c r="E1143" s="43"/>
      <c r="Q1143" s="168">
        <f t="shared" si="35"/>
        <v>0</v>
      </c>
    </row>
    <row r="1144" spans="1:17" ht="20.100000000000001" customHeight="1" x14ac:dyDescent="0.3">
      <c r="A1144" s="170">
        <v>1141</v>
      </c>
      <c r="B1144" s="120" t="str">
        <f t="shared" si="34"/>
        <v xml:space="preserve"> </v>
      </c>
      <c r="C1144" s="186" t="s">
        <v>74</v>
      </c>
      <c r="D1144" s="117"/>
      <c r="E1144" s="43"/>
      <c r="Q1144" s="168">
        <f t="shared" si="35"/>
        <v>0</v>
      </c>
    </row>
    <row r="1145" spans="1:17" ht="20.100000000000001" customHeight="1" x14ac:dyDescent="0.3">
      <c r="A1145" s="170">
        <v>1142</v>
      </c>
      <c r="B1145" s="120" t="str">
        <f t="shared" si="34"/>
        <v xml:space="preserve"> </v>
      </c>
      <c r="C1145" s="186" t="s">
        <v>74</v>
      </c>
      <c r="D1145" s="117"/>
      <c r="E1145" s="43"/>
      <c r="Q1145" s="168">
        <f t="shared" si="35"/>
        <v>0</v>
      </c>
    </row>
    <row r="1146" spans="1:17" ht="20.100000000000001" customHeight="1" x14ac:dyDescent="0.3">
      <c r="A1146" s="170">
        <v>1143</v>
      </c>
      <c r="B1146" s="120" t="str">
        <f t="shared" si="34"/>
        <v xml:space="preserve"> </v>
      </c>
      <c r="C1146" s="186" t="s">
        <v>74</v>
      </c>
      <c r="D1146" s="117"/>
      <c r="E1146" s="43"/>
      <c r="Q1146" s="168">
        <f t="shared" si="35"/>
        <v>0</v>
      </c>
    </row>
    <row r="1147" spans="1:17" ht="20.100000000000001" customHeight="1" x14ac:dyDescent="0.3">
      <c r="A1147" s="170">
        <v>1144</v>
      </c>
      <c r="B1147" s="120" t="str">
        <f t="shared" si="34"/>
        <v xml:space="preserve"> </v>
      </c>
      <c r="C1147" s="186" t="s">
        <v>74</v>
      </c>
      <c r="D1147" s="117"/>
      <c r="E1147" s="43"/>
      <c r="Q1147" s="168">
        <f t="shared" si="35"/>
        <v>0</v>
      </c>
    </row>
    <row r="1148" spans="1:17" ht="20.100000000000001" customHeight="1" x14ac:dyDescent="0.3">
      <c r="A1148" s="170">
        <v>1145</v>
      </c>
      <c r="B1148" s="120" t="str">
        <f t="shared" si="34"/>
        <v xml:space="preserve"> </v>
      </c>
      <c r="C1148" s="186" t="s">
        <v>74</v>
      </c>
      <c r="D1148" s="117"/>
      <c r="E1148" s="43"/>
      <c r="Q1148" s="168">
        <f t="shared" si="35"/>
        <v>0</v>
      </c>
    </row>
    <row r="1149" spans="1:17" ht="20.100000000000001" customHeight="1" x14ac:dyDescent="0.3">
      <c r="A1149" s="170">
        <v>1146</v>
      </c>
      <c r="B1149" s="120" t="str">
        <f t="shared" si="34"/>
        <v xml:space="preserve"> </v>
      </c>
      <c r="C1149" s="186" t="s">
        <v>74</v>
      </c>
      <c r="D1149" s="117"/>
      <c r="E1149" s="43"/>
      <c r="Q1149" s="168">
        <f t="shared" si="35"/>
        <v>0</v>
      </c>
    </row>
    <row r="1150" spans="1:17" ht="20.100000000000001" customHeight="1" x14ac:dyDescent="0.3">
      <c r="A1150" s="170">
        <v>1147</v>
      </c>
      <c r="B1150" s="120" t="str">
        <f t="shared" si="34"/>
        <v xml:space="preserve"> </v>
      </c>
      <c r="C1150" s="186" t="s">
        <v>74</v>
      </c>
      <c r="D1150" s="117"/>
      <c r="E1150" s="43"/>
      <c r="Q1150" s="168">
        <f t="shared" si="35"/>
        <v>0</v>
      </c>
    </row>
    <row r="1151" spans="1:17" ht="20.100000000000001" customHeight="1" x14ac:dyDescent="0.3">
      <c r="A1151" s="170">
        <v>1148</v>
      </c>
      <c r="B1151" s="120" t="str">
        <f t="shared" si="34"/>
        <v xml:space="preserve"> </v>
      </c>
      <c r="C1151" s="186" t="s">
        <v>74</v>
      </c>
      <c r="D1151" s="117"/>
      <c r="E1151" s="43"/>
      <c r="Q1151" s="168">
        <f t="shared" si="35"/>
        <v>0</v>
      </c>
    </row>
    <row r="1152" spans="1:17" ht="20.100000000000001" customHeight="1" x14ac:dyDescent="0.3">
      <c r="A1152" s="170">
        <v>1149</v>
      </c>
      <c r="B1152" s="120" t="str">
        <f t="shared" si="34"/>
        <v xml:space="preserve"> </v>
      </c>
      <c r="C1152" s="186" t="s">
        <v>74</v>
      </c>
      <c r="D1152" s="117"/>
      <c r="E1152" s="43"/>
      <c r="Q1152" s="168">
        <f t="shared" si="35"/>
        <v>0</v>
      </c>
    </row>
    <row r="1153" spans="1:17" ht="20.100000000000001" customHeight="1" x14ac:dyDescent="0.3">
      <c r="A1153" s="170">
        <v>1150</v>
      </c>
      <c r="B1153" s="120" t="str">
        <f t="shared" si="34"/>
        <v xml:space="preserve"> </v>
      </c>
      <c r="C1153" s="186" t="s">
        <v>74</v>
      </c>
      <c r="D1153" s="117"/>
      <c r="E1153" s="43"/>
      <c r="Q1153" s="168">
        <f t="shared" si="35"/>
        <v>0</v>
      </c>
    </row>
    <row r="1154" spans="1:17" ht="20.100000000000001" customHeight="1" x14ac:dyDescent="0.3">
      <c r="A1154" s="170">
        <v>1151</v>
      </c>
      <c r="B1154" s="120" t="str">
        <f t="shared" si="34"/>
        <v xml:space="preserve"> </v>
      </c>
      <c r="C1154" s="186" t="s">
        <v>74</v>
      </c>
      <c r="D1154" s="117"/>
      <c r="E1154" s="43"/>
      <c r="Q1154" s="168">
        <f t="shared" si="35"/>
        <v>0</v>
      </c>
    </row>
    <row r="1155" spans="1:17" ht="20.100000000000001" customHeight="1" x14ac:dyDescent="0.3">
      <c r="A1155" s="170">
        <v>1152</v>
      </c>
      <c r="B1155" s="120" t="str">
        <f t="shared" si="34"/>
        <v xml:space="preserve"> </v>
      </c>
      <c r="C1155" s="186" t="s">
        <v>74</v>
      </c>
      <c r="D1155" s="117"/>
      <c r="E1155" s="43"/>
      <c r="Q1155" s="168">
        <f t="shared" si="35"/>
        <v>0</v>
      </c>
    </row>
    <row r="1156" spans="1:17" ht="20.100000000000001" customHeight="1" x14ac:dyDescent="0.3">
      <c r="A1156" s="170">
        <v>1153</v>
      </c>
      <c r="B1156" s="120" t="str">
        <f t="shared" si="34"/>
        <v xml:space="preserve"> </v>
      </c>
      <c r="C1156" s="186" t="s">
        <v>74</v>
      </c>
      <c r="D1156" s="117"/>
      <c r="E1156" s="43"/>
      <c r="Q1156" s="168">
        <f t="shared" si="35"/>
        <v>0</v>
      </c>
    </row>
    <row r="1157" spans="1:17" ht="20.100000000000001" customHeight="1" x14ac:dyDescent="0.3">
      <c r="A1157" s="170">
        <v>1154</v>
      </c>
      <c r="B1157" s="120" t="str">
        <f t="shared" ref="B1157:B1220" si="36">_xlfn.CONCAT(C1157,D1157)</f>
        <v xml:space="preserve"> </v>
      </c>
      <c r="C1157" s="186" t="s">
        <v>74</v>
      </c>
      <c r="D1157" s="117"/>
      <c r="E1157" s="43"/>
      <c r="Q1157" s="168">
        <f t="shared" ref="Q1157:Q1220" si="37">IF(AND(D1157&gt;0,OR(C1157="",C1157=" ")),1,0)</f>
        <v>0</v>
      </c>
    </row>
    <row r="1158" spans="1:17" ht="20.100000000000001" customHeight="1" x14ac:dyDescent="0.3">
      <c r="A1158" s="170">
        <v>1155</v>
      </c>
      <c r="B1158" s="120" t="str">
        <f t="shared" si="36"/>
        <v xml:space="preserve"> </v>
      </c>
      <c r="C1158" s="186" t="s">
        <v>74</v>
      </c>
      <c r="D1158" s="117"/>
      <c r="E1158" s="43"/>
      <c r="Q1158" s="168">
        <f t="shared" si="37"/>
        <v>0</v>
      </c>
    </row>
    <row r="1159" spans="1:17" ht="20.100000000000001" customHeight="1" x14ac:dyDescent="0.3">
      <c r="A1159" s="170">
        <v>1156</v>
      </c>
      <c r="B1159" s="120" t="str">
        <f t="shared" si="36"/>
        <v xml:space="preserve"> </v>
      </c>
      <c r="C1159" s="186" t="s">
        <v>74</v>
      </c>
      <c r="D1159" s="117"/>
      <c r="E1159" s="43"/>
      <c r="Q1159" s="168">
        <f t="shared" si="37"/>
        <v>0</v>
      </c>
    </row>
    <row r="1160" spans="1:17" ht="20.100000000000001" customHeight="1" x14ac:dyDescent="0.3">
      <c r="A1160" s="170">
        <v>1157</v>
      </c>
      <c r="B1160" s="120" t="str">
        <f t="shared" si="36"/>
        <v xml:space="preserve"> </v>
      </c>
      <c r="C1160" s="186" t="s">
        <v>74</v>
      </c>
      <c r="D1160" s="117"/>
      <c r="E1160" s="43"/>
      <c r="Q1160" s="168">
        <f t="shared" si="37"/>
        <v>0</v>
      </c>
    </row>
    <row r="1161" spans="1:17" ht="20.100000000000001" customHeight="1" x14ac:dyDescent="0.3">
      <c r="A1161" s="170">
        <v>1158</v>
      </c>
      <c r="B1161" s="120" t="str">
        <f t="shared" si="36"/>
        <v xml:space="preserve"> </v>
      </c>
      <c r="C1161" s="186" t="s">
        <v>74</v>
      </c>
      <c r="D1161" s="117"/>
      <c r="E1161" s="43"/>
      <c r="Q1161" s="168">
        <f t="shared" si="37"/>
        <v>0</v>
      </c>
    </row>
    <row r="1162" spans="1:17" ht="20.100000000000001" customHeight="1" x14ac:dyDescent="0.3">
      <c r="A1162" s="170">
        <v>1159</v>
      </c>
      <c r="B1162" s="120" t="str">
        <f t="shared" si="36"/>
        <v xml:space="preserve"> </v>
      </c>
      <c r="C1162" s="186" t="s">
        <v>74</v>
      </c>
      <c r="D1162" s="117"/>
      <c r="E1162" s="43"/>
      <c r="Q1162" s="168">
        <f t="shared" si="37"/>
        <v>0</v>
      </c>
    </row>
    <row r="1163" spans="1:17" ht="20.100000000000001" customHeight="1" x14ac:dyDescent="0.3">
      <c r="A1163" s="170">
        <v>1160</v>
      </c>
      <c r="B1163" s="120" t="str">
        <f t="shared" si="36"/>
        <v xml:space="preserve"> </v>
      </c>
      <c r="C1163" s="186" t="s">
        <v>74</v>
      </c>
      <c r="D1163" s="117"/>
      <c r="E1163" s="43"/>
      <c r="Q1163" s="168">
        <f t="shared" si="37"/>
        <v>0</v>
      </c>
    </row>
    <row r="1164" spans="1:17" ht="20.100000000000001" customHeight="1" x14ac:dyDescent="0.3">
      <c r="A1164" s="170">
        <v>1161</v>
      </c>
      <c r="B1164" s="120" t="str">
        <f t="shared" si="36"/>
        <v xml:space="preserve"> </v>
      </c>
      <c r="C1164" s="186" t="s">
        <v>74</v>
      </c>
      <c r="D1164" s="117"/>
      <c r="E1164" s="43"/>
      <c r="Q1164" s="168">
        <f t="shared" si="37"/>
        <v>0</v>
      </c>
    </row>
    <row r="1165" spans="1:17" ht="20.100000000000001" customHeight="1" x14ac:dyDescent="0.3">
      <c r="A1165" s="170">
        <v>1162</v>
      </c>
      <c r="B1165" s="120" t="str">
        <f t="shared" si="36"/>
        <v xml:space="preserve"> </v>
      </c>
      <c r="C1165" s="186" t="s">
        <v>74</v>
      </c>
      <c r="D1165" s="117"/>
      <c r="E1165" s="43"/>
      <c r="Q1165" s="168">
        <f t="shared" si="37"/>
        <v>0</v>
      </c>
    </row>
    <row r="1166" spans="1:17" ht="20.100000000000001" customHeight="1" x14ac:dyDescent="0.3">
      <c r="A1166" s="170">
        <v>1163</v>
      </c>
      <c r="B1166" s="120" t="str">
        <f t="shared" si="36"/>
        <v xml:space="preserve"> </v>
      </c>
      <c r="C1166" s="186" t="s">
        <v>74</v>
      </c>
      <c r="D1166" s="117"/>
      <c r="E1166" s="43"/>
      <c r="Q1166" s="168">
        <f t="shared" si="37"/>
        <v>0</v>
      </c>
    </row>
    <row r="1167" spans="1:17" ht="20.100000000000001" customHeight="1" x14ac:dyDescent="0.3">
      <c r="A1167" s="170">
        <v>1164</v>
      </c>
      <c r="B1167" s="120" t="str">
        <f t="shared" si="36"/>
        <v xml:space="preserve"> </v>
      </c>
      <c r="C1167" s="186" t="s">
        <v>74</v>
      </c>
      <c r="D1167" s="117"/>
      <c r="E1167" s="43"/>
      <c r="Q1167" s="168">
        <f t="shared" si="37"/>
        <v>0</v>
      </c>
    </row>
    <row r="1168" spans="1:17" ht="20.100000000000001" customHeight="1" x14ac:dyDescent="0.3">
      <c r="A1168" s="170">
        <v>1165</v>
      </c>
      <c r="B1168" s="120" t="str">
        <f t="shared" si="36"/>
        <v xml:space="preserve"> </v>
      </c>
      <c r="C1168" s="186" t="s">
        <v>74</v>
      </c>
      <c r="D1168" s="117"/>
      <c r="E1168" s="43"/>
      <c r="Q1168" s="168">
        <f t="shared" si="37"/>
        <v>0</v>
      </c>
    </row>
    <row r="1169" spans="1:17" ht="20.100000000000001" customHeight="1" x14ac:dyDescent="0.3">
      <c r="A1169" s="170">
        <v>1166</v>
      </c>
      <c r="B1169" s="120" t="str">
        <f t="shared" si="36"/>
        <v xml:space="preserve"> </v>
      </c>
      <c r="C1169" s="186" t="s">
        <v>74</v>
      </c>
      <c r="D1169" s="117"/>
      <c r="E1169" s="43"/>
      <c r="Q1169" s="168">
        <f t="shared" si="37"/>
        <v>0</v>
      </c>
    </row>
    <row r="1170" spans="1:17" ht="20.100000000000001" customHeight="1" x14ac:dyDescent="0.3">
      <c r="A1170" s="170">
        <v>1167</v>
      </c>
      <c r="B1170" s="120" t="str">
        <f t="shared" si="36"/>
        <v xml:space="preserve"> </v>
      </c>
      <c r="C1170" s="186" t="s">
        <v>74</v>
      </c>
      <c r="D1170" s="117"/>
      <c r="E1170" s="43"/>
      <c r="Q1170" s="168">
        <f t="shared" si="37"/>
        <v>0</v>
      </c>
    </row>
    <row r="1171" spans="1:17" ht="20.100000000000001" customHeight="1" x14ac:dyDescent="0.3">
      <c r="A1171" s="170">
        <v>1168</v>
      </c>
      <c r="B1171" s="120" t="str">
        <f t="shared" si="36"/>
        <v xml:space="preserve"> </v>
      </c>
      <c r="C1171" s="186" t="s">
        <v>74</v>
      </c>
      <c r="D1171" s="117"/>
      <c r="E1171" s="43"/>
      <c r="Q1171" s="168">
        <f t="shared" si="37"/>
        <v>0</v>
      </c>
    </row>
    <row r="1172" spans="1:17" ht="20.100000000000001" customHeight="1" x14ac:dyDescent="0.3">
      <c r="A1172" s="170">
        <v>1169</v>
      </c>
      <c r="B1172" s="120" t="str">
        <f t="shared" si="36"/>
        <v xml:space="preserve"> </v>
      </c>
      <c r="C1172" s="186" t="s">
        <v>74</v>
      </c>
      <c r="D1172" s="117"/>
      <c r="E1172" s="43"/>
      <c r="Q1172" s="168">
        <f t="shared" si="37"/>
        <v>0</v>
      </c>
    </row>
    <row r="1173" spans="1:17" ht="20.100000000000001" customHeight="1" x14ac:dyDescent="0.3">
      <c r="A1173" s="170">
        <v>1170</v>
      </c>
      <c r="B1173" s="120" t="str">
        <f t="shared" si="36"/>
        <v xml:space="preserve"> </v>
      </c>
      <c r="C1173" s="186" t="s">
        <v>74</v>
      </c>
      <c r="D1173" s="117"/>
      <c r="E1173" s="43"/>
      <c r="Q1173" s="168">
        <f t="shared" si="37"/>
        <v>0</v>
      </c>
    </row>
    <row r="1174" spans="1:17" ht="20.100000000000001" customHeight="1" x14ac:dyDescent="0.3">
      <c r="A1174" s="170">
        <v>1171</v>
      </c>
      <c r="B1174" s="120" t="str">
        <f t="shared" si="36"/>
        <v xml:space="preserve"> </v>
      </c>
      <c r="C1174" s="186" t="s">
        <v>74</v>
      </c>
      <c r="D1174" s="117"/>
      <c r="E1174" s="43"/>
      <c r="Q1174" s="168">
        <f t="shared" si="37"/>
        <v>0</v>
      </c>
    </row>
    <row r="1175" spans="1:17" ht="20.100000000000001" customHeight="1" x14ac:dyDescent="0.3">
      <c r="A1175" s="170">
        <v>1172</v>
      </c>
      <c r="B1175" s="120" t="str">
        <f t="shared" si="36"/>
        <v xml:space="preserve"> </v>
      </c>
      <c r="C1175" s="186" t="s">
        <v>74</v>
      </c>
      <c r="D1175" s="117"/>
      <c r="E1175" s="43"/>
      <c r="Q1175" s="168">
        <f t="shared" si="37"/>
        <v>0</v>
      </c>
    </row>
    <row r="1176" spans="1:17" ht="20.100000000000001" customHeight="1" x14ac:dyDescent="0.3">
      <c r="A1176" s="170">
        <v>1173</v>
      </c>
      <c r="B1176" s="120" t="str">
        <f t="shared" si="36"/>
        <v xml:space="preserve"> </v>
      </c>
      <c r="C1176" s="186" t="s">
        <v>74</v>
      </c>
      <c r="D1176" s="117"/>
      <c r="E1176" s="43"/>
      <c r="Q1176" s="168">
        <f t="shared" si="37"/>
        <v>0</v>
      </c>
    </row>
    <row r="1177" spans="1:17" ht="20.100000000000001" customHeight="1" x14ac:dyDescent="0.3">
      <c r="A1177" s="170">
        <v>1174</v>
      </c>
      <c r="B1177" s="120" t="str">
        <f t="shared" si="36"/>
        <v xml:space="preserve"> </v>
      </c>
      <c r="C1177" s="186" t="s">
        <v>74</v>
      </c>
      <c r="D1177" s="117"/>
      <c r="E1177" s="43"/>
      <c r="Q1177" s="168">
        <f t="shared" si="37"/>
        <v>0</v>
      </c>
    </row>
    <row r="1178" spans="1:17" ht="20.100000000000001" customHeight="1" x14ac:dyDescent="0.3">
      <c r="A1178" s="170">
        <v>1175</v>
      </c>
      <c r="B1178" s="120" t="str">
        <f t="shared" si="36"/>
        <v xml:space="preserve"> </v>
      </c>
      <c r="C1178" s="186" t="s">
        <v>74</v>
      </c>
      <c r="D1178" s="117"/>
      <c r="E1178" s="43"/>
      <c r="Q1178" s="168">
        <f t="shared" si="37"/>
        <v>0</v>
      </c>
    </row>
    <row r="1179" spans="1:17" ht="20.100000000000001" customHeight="1" x14ac:dyDescent="0.3">
      <c r="A1179" s="170">
        <v>1176</v>
      </c>
      <c r="B1179" s="120" t="str">
        <f t="shared" si="36"/>
        <v xml:space="preserve"> </v>
      </c>
      <c r="C1179" s="186" t="s">
        <v>74</v>
      </c>
      <c r="D1179" s="117"/>
      <c r="E1179" s="43"/>
      <c r="Q1179" s="168">
        <f t="shared" si="37"/>
        <v>0</v>
      </c>
    </row>
    <row r="1180" spans="1:17" ht="20.100000000000001" customHeight="1" x14ac:dyDescent="0.3">
      <c r="A1180" s="170">
        <v>1177</v>
      </c>
      <c r="B1180" s="120" t="str">
        <f t="shared" si="36"/>
        <v xml:space="preserve"> </v>
      </c>
      <c r="C1180" s="186" t="s">
        <v>74</v>
      </c>
      <c r="D1180" s="117"/>
      <c r="E1180" s="43"/>
      <c r="Q1180" s="168">
        <f t="shared" si="37"/>
        <v>0</v>
      </c>
    </row>
    <row r="1181" spans="1:17" ht="20.100000000000001" customHeight="1" x14ac:dyDescent="0.3">
      <c r="A1181" s="170">
        <v>1178</v>
      </c>
      <c r="B1181" s="120" t="str">
        <f t="shared" si="36"/>
        <v xml:space="preserve"> </v>
      </c>
      <c r="C1181" s="186" t="s">
        <v>74</v>
      </c>
      <c r="D1181" s="117"/>
      <c r="E1181" s="43"/>
      <c r="Q1181" s="168">
        <f t="shared" si="37"/>
        <v>0</v>
      </c>
    </row>
    <row r="1182" spans="1:17" ht="20.100000000000001" customHeight="1" x14ac:dyDescent="0.3">
      <c r="A1182" s="170">
        <v>1179</v>
      </c>
      <c r="B1182" s="120" t="str">
        <f t="shared" si="36"/>
        <v xml:space="preserve"> </v>
      </c>
      <c r="C1182" s="186" t="s">
        <v>74</v>
      </c>
      <c r="D1182" s="117"/>
      <c r="E1182" s="43"/>
      <c r="Q1182" s="168">
        <f t="shared" si="37"/>
        <v>0</v>
      </c>
    </row>
    <row r="1183" spans="1:17" ht="20.100000000000001" customHeight="1" x14ac:dyDescent="0.3">
      <c r="A1183" s="170">
        <v>1180</v>
      </c>
      <c r="B1183" s="120" t="str">
        <f t="shared" si="36"/>
        <v xml:space="preserve"> </v>
      </c>
      <c r="C1183" s="186" t="s">
        <v>74</v>
      </c>
      <c r="D1183" s="117"/>
      <c r="E1183" s="43"/>
      <c r="Q1183" s="168">
        <f t="shared" si="37"/>
        <v>0</v>
      </c>
    </row>
    <row r="1184" spans="1:17" ht="20.100000000000001" customHeight="1" x14ac:dyDescent="0.3">
      <c r="A1184" s="170">
        <v>1181</v>
      </c>
      <c r="B1184" s="120" t="str">
        <f t="shared" si="36"/>
        <v xml:space="preserve"> </v>
      </c>
      <c r="C1184" s="186" t="s">
        <v>74</v>
      </c>
      <c r="D1184" s="117"/>
      <c r="E1184" s="43"/>
      <c r="Q1184" s="168">
        <f t="shared" si="37"/>
        <v>0</v>
      </c>
    </row>
    <row r="1185" spans="1:17" ht="20.100000000000001" customHeight="1" x14ac:dyDescent="0.3">
      <c r="A1185" s="170">
        <v>1182</v>
      </c>
      <c r="B1185" s="120" t="str">
        <f t="shared" si="36"/>
        <v xml:space="preserve"> </v>
      </c>
      <c r="C1185" s="186" t="s">
        <v>74</v>
      </c>
      <c r="D1185" s="117"/>
      <c r="E1185" s="43"/>
      <c r="Q1185" s="168">
        <f t="shared" si="37"/>
        <v>0</v>
      </c>
    </row>
    <row r="1186" spans="1:17" ht="20.100000000000001" customHeight="1" x14ac:dyDescent="0.3">
      <c r="A1186" s="170">
        <v>1183</v>
      </c>
      <c r="B1186" s="120" t="str">
        <f t="shared" si="36"/>
        <v xml:space="preserve"> </v>
      </c>
      <c r="C1186" s="186" t="s">
        <v>74</v>
      </c>
      <c r="D1186" s="117"/>
      <c r="E1186" s="43"/>
      <c r="Q1186" s="168">
        <f t="shared" si="37"/>
        <v>0</v>
      </c>
    </row>
    <row r="1187" spans="1:17" ht="20.100000000000001" customHeight="1" x14ac:dyDescent="0.3">
      <c r="A1187" s="170">
        <v>1184</v>
      </c>
      <c r="B1187" s="120" t="str">
        <f t="shared" si="36"/>
        <v xml:space="preserve"> </v>
      </c>
      <c r="C1187" s="186" t="s">
        <v>74</v>
      </c>
      <c r="D1187" s="117"/>
      <c r="E1187" s="43"/>
      <c r="Q1187" s="168">
        <f t="shared" si="37"/>
        <v>0</v>
      </c>
    </row>
    <row r="1188" spans="1:17" ht="20.100000000000001" customHeight="1" x14ac:dyDescent="0.3">
      <c r="A1188" s="170">
        <v>1185</v>
      </c>
      <c r="B1188" s="120" t="str">
        <f t="shared" si="36"/>
        <v xml:space="preserve"> </v>
      </c>
      <c r="C1188" s="186" t="s">
        <v>74</v>
      </c>
      <c r="D1188" s="117"/>
      <c r="E1188" s="43"/>
      <c r="Q1188" s="168">
        <f t="shared" si="37"/>
        <v>0</v>
      </c>
    </row>
    <row r="1189" spans="1:17" ht="20.100000000000001" customHeight="1" x14ac:dyDescent="0.3">
      <c r="A1189" s="170">
        <v>1186</v>
      </c>
      <c r="B1189" s="120" t="str">
        <f t="shared" si="36"/>
        <v xml:space="preserve"> </v>
      </c>
      <c r="C1189" s="186" t="s">
        <v>74</v>
      </c>
      <c r="D1189" s="117"/>
      <c r="E1189" s="43"/>
      <c r="Q1189" s="168">
        <f t="shared" si="37"/>
        <v>0</v>
      </c>
    </row>
    <row r="1190" spans="1:17" ht="20.100000000000001" customHeight="1" x14ac:dyDescent="0.3">
      <c r="A1190" s="170">
        <v>1187</v>
      </c>
      <c r="B1190" s="120" t="str">
        <f t="shared" si="36"/>
        <v xml:space="preserve"> </v>
      </c>
      <c r="C1190" s="186" t="s">
        <v>74</v>
      </c>
      <c r="D1190" s="117"/>
      <c r="E1190" s="43"/>
      <c r="Q1190" s="168">
        <f t="shared" si="37"/>
        <v>0</v>
      </c>
    </row>
    <row r="1191" spans="1:17" ht="20.100000000000001" customHeight="1" x14ac:dyDescent="0.3">
      <c r="A1191" s="170">
        <v>1188</v>
      </c>
      <c r="B1191" s="120" t="str">
        <f t="shared" si="36"/>
        <v xml:space="preserve"> </v>
      </c>
      <c r="C1191" s="186" t="s">
        <v>74</v>
      </c>
      <c r="D1191" s="117"/>
      <c r="E1191" s="43"/>
      <c r="Q1191" s="168">
        <f t="shared" si="37"/>
        <v>0</v>
      </c>
    </row>
    <row r="1192" spans="1:17" ht="20.100000000000001" customHeight="1" x14ac:dyDescent="0.3">
      <c r="A1192" s="170">
        <v>1189</v>
      </c>
      <c r="B1192" s="120" t="str">
        <f t="shared" si="36"/>
        <v xml:space="preserve"> </v>
      </c>
      <c r="C1192" s="186" t="s">
        <v>74</v>
      </c>
      <c r="D1192" s="117"/>
      <c r="E1192" s="43"/>
      <c r="Q1192" s="168">
        <f t="shared" si="37"/>
        <v>0</v>
      </c>
    </row>
    <row r="1193" spans="1:17" ht="20.100000000000001" customHeight="1" x14ac:dyDescent="0.3">
      <c r="A1193" s="170">
        <v>1190</v>
      </c>
      <c r="B1193" s="120" t="str">
        <f t="shared" si="36"/>
        <v xml:space="preserve"> </v>
      </c>
      <c r="C1193" s="186" t="s">
        <v>74</v>
      </c>
      <c r="D1193" s="117"/>
      <c r="E1193" s="43"/>
      <c r="Q1193" s="168">
        <f t="shared" si="37"/>
        <v>0</v>
      </c>
    </row>
    <row r="1194" spans="1:17" ht="20.100000000000001" customHeight="1" x14ac:dyDescent="0.3">
      <c r="A1194" s="170">
        <v>1191</v>
      </c>
      <c r="B1194" s="120" t="str">
        <f t="shared" si="36"/>
        <v xml:space="preserve"> </v>
      </c>
      <c r="C1194" s="186" t="s">
        <v>74</v>
      </c>
      <c r="D1194" s="117"/>
      <c r="E1194" s="43"/>
      <c r="Q1194" s="168">
        <f t="shared" si="37"/>
        <v>0</v>
      </c>
    </row>
    <row r="1195" spans="1:17" ht="20.100000000000001" customHeight="1" x14ac:dyDescent="0.3">
      <c r="A1195" s="170">
        <v>1192</v>
      </c>
      <c r="B1195" s="120" t="str">
        <f t="shared" si="36"/>
        <v xml:space="preserve"> </v>
      </c>
      <c r="C1195" s="186" t="s">
        <v>74</v>
      </c>
      <c r="D1195" s="117"/>
      <c r="E1195" s="43"/>
      <c r="Q1195" s="168">
        <f t="shared" si="37"/>
        <v>0</v>
      </c>
    </row>
    <row r="1196" spans="1:17" ht="20.100000000000001" customHeight="1" x14ac:dyDescent="0.3">
      <c r="A1196" s="170">
        <v>1193</v>
      </c>
      <c r="B1196" s="120" t="str">
        <f t="shared" si="36"/>
        <v xml:space="preserve"> </v>
      </c>
      <c r="C1196" s="186" t="s">
        <v>74</v>
      </c>
      <c r="D1196" s="117"/>
      <c r="E1196" s="43"/>
      <c r="Q1196" s="168">
        <f t="shared" si="37"/>
        <v>0</v>
      </c>
    </row>
    <row r="1197" spans="1:17" ht="20.100000000000001" customHeight="1" x14ac:dyDescent="0.3">
      <c r="A1197" s="170">
        <v>1194</v>
      </c>
      <c r="B1197" s="120" t="str">
        <f t="shared" si="36"/>
        <v xml:space="preserve"> </v>
      </c>
      <c r="C1197" s="186" t="s">
        <v>74</v>
      </c>
      <c r="D1197" s="117"/>
      <c r="E1197" s="43"/>
      <c r="Q1197" s="168">
        <f t="shared" si="37"/>
        <v>0</v>
      </c>
    </row>
    <row r="1198" spans="1:17" ht="20.100000000000001" customHeight="1" x14ac:dyDescent="0.3">
      <c r="A1198" s="170">
        <v>1195</v>
      </c>
      <c r="B1198" s="120" t="str">
        <f t="shared" si="36"/>
        <v xml:space="preserve"> </v>
      </c>
      <c r="C1198" s="186" t="s">
        <v>74</v>
      </c>
      <c r="D1198" s="117"/>
      <c r="E1198" s="43"/>
      <c r="Q1198" s="168">
        <f t="shared" si="37"/>
        <v>0</v>
      </c>
    </row>
    <row r="1199" spans="1:17" ht="20.100000000000001" customHeight="1" x14ac:dyDescent="0.3">
      <c r="A1199" s="170">
        <v>1196</v>
      </c>
      <c r="B1199" s="120" t="str">
        <f t="shared" si="36"/>
        <v xml:space="preserve"> </v>
      </c>
      <c r="C1199" s="186" t="s">
        <v>74</v>
      </c>
      <c r="D1199" s="117"/>
      <c r="E1199" s="43"/>
      <c r="Q1199" s="168">
        <f t="shared" si="37"/>
        <v>0</v>
      </c>
    </row>
    <row r="1200" spans="1:17" ht="20.100000000000001" customHeight="1" x14ac:dyDescent="0.3">
      <c r="A1200" s="170">
        <v>1197</v>
      </c>
      <c r="B1200" s="120" t="str">
        <f t="shared" si="36"/>
        <v xml:space="preserve"> </v>
      </c>
      <c r="C1200" s="186" t="s">
        <v>74</v>
      </c>
      <c r="D1200" s="117"/>
      <c r="E1200" s="43"/>
      <c r="Q1200" s="168">
        <f t="shared" si="37"/>
        <v>0</v>
      </c>
    </row>
    <row r="1201" spans="1:17" ht="20.100000000000001" customHeight="1" x14ac:dyDescent="0.3">
      <c r="A1201" s="170">
        <v>1198</v>
      </c>
      <c r="B1201" s="120" t="str">
        <f t="shared" si="36"/>
        <v xml:space="preserve"> </v>
      </c>
      <c r="C1201" s="186" t="s">
        <v>74</v>
      </c>
      <c r="D1201" s="117"/>
      <c r="E1201" s="43"/>
      <c r="Q1201" s="168">
        <f t="shared" si="37"/>
        <v>0</v>
      </c>
    </row>
    <row r="1202" spans="1:17" ht="20.100000000000001" customHeight="1" x14ac:dyDescent="0.3">
      <c r="A1202" s="170">
        <v>1199</v>
      </c>
      <c r="B1202" s="120" t="str">
        <f t="shared" si="36"/>
        <v xml:space="preserve"> </v>
      </c>
      <c r="C1202" s="186" t="s">
        <v>74</v>
      </c>
      <c r="D1202" s="117"/>
      <c r="E1202" s="43"/>
      <c r="Q1202" s="168">
        <f t="shared" si="37"/>
        <v>0</v>
      </c>
    </row>
    <row r="1203" spans="1:17" ht="20.100000000000001" customHeight="1" x14ac:dyDescent="0.3">
      <c r="A1203" s="170">
        <v>1200</v>
      </c>
      <c r="B1203" s="120" t="str">
        <f t="shared" si="36"/>
        <v xml:space="preserve"> </v>
      </c>
      <c r="C1203" s="186" t="s">
        <v>74</v>
      </c>
      <c r="D1203" s="117"/>
      <c r="E1203" s="43"/>
      <c r="Q1203" s="168">
        <f t="shared" si="37"/>
        <v>0</v>
      </c>
    </row>
    <row r="1204" spans="1:17" ht="20.100000000000001" customHeight="1" x14ac:dyDescent="0.3">
      <c r="A1204" s="170">
        <v>1201</v>
      </c>
      <c r="B1204" s="120" t="str">
        <f t="shared" si="36"/>
        <v xml:space="preserve"> </v>
      </c>
      <c r="C1204" s="186" t="s">
        <v>74</v>
      </c>
      <c r="D1204" s="117"/>
      <c r="E1204" s="43"/>
      <c r="Q1204" s="168">
        <f t="shared" si="37"/>
        <v>0</v>
      </c>
    </row>
    <row r="1205" spans="1:17" ht="20.100000000000001" customHeight="1" x14ac:dyDescent="0.3">
      <c r="A1205" s="170">
        <v>1202</v>
      </c>
      <c r="B1205" s="120" t="str">
        <f t="shared" si="36"/>
        <v xml:space="preserve"> </v>
      </c>
      <c r="C1205" s="186" t="s">
        <v>74</v>
      </c>
      <c r="D1205" s="117"/>
      <c r="E1205" s="43"/>
      <c r="Q1205" s="168">
        <f t="shared" si="37"/>
        <v>0</v>
      </c>
    </row>
    <row r="1206" spans="1:17" ht="20.100000000000001" customHeight="1" x14ac:dyDescent="0.3">
      <c r="A1206" s="170">
        <v>1203</v>
      </c>
      <c r="B1206" s="120" t="str">
        <f t="shared" si="36"/>
        <v xml:space="preserve"> </v>
      </c>
      <c r="C1206" s="186" t="s">
        <v>74</v>
      </c>
      <c r="D1206" s="117"/>
      <c r="E1206" s="43"/>
      <c r="Q1206" s="168">
        <f t="shared" si="37"/>
        <v>0</v>
      </c>
    </row>
    <row r="1207" spans="1:17" ht="20.100000000000001" customHeight="1" x14ac:dyDescent="0.3">
      <c r="A1207" s="170">
        <v>1204</v>
      </c>
      <c r="B1207" s="120" t="str">
        <f t="shared" si="36"/>
        <v xml:space="preserve"> </v>
      </c>
      <c r="C1207" s="186" t="s">
        <v>74</v>
      </c>
      <c r="D1207" s="117"/>
      <c r="E1207" s="43"/>
      <c r="Q1207" s="168">
        <f t="shared" si="37"/>
        <v>0</v>
      </c>
    </row>
    <row r="1208" spans="1:17" ht="20.100000000000001" customHeight="1" x14ac:dyDescent="0.3">
      <c r="A1208" s="170">
        <v>1205</v>
      </c>
      <c r="B1208" s="120" t="str">
        <f t="shared" si="36"/>
        <v xml:space="preserve"> </v>
      </c>
      <c r="C1208" s="186" t="s">
        <v>74</v>
      </c>
      <c r="D1208" s="117"/>
      <c r="E1208" s="43"/>
      <c r="Q1208" s="168">
        <f t="shared" si="37"/>
        <v>0</v>
      </c>
    </row>
    <row r="1209" spans="1:17" ht="20.100000000000001" customHeight="1" x14ac:dyDescent="0.3">
      <c r="A1209" s="170">
        <v>1206</v>
      </c>
      <c r="B1209" s="120" t="str">
        <f t="shared" si="36"/>
        <v xml:space="preserve"> </v>
      </c>
      <c r="C1209" s="186" t="s">
        <v>74</v>
      </c>
      <c r="D1209" s="117"/>
      <c r="E1209" s="43"/>
      <c r="Q1209" s="168">
        <f t="shared" si="37"/>
        <v>0</v>
      </c>
    </row>
    <row r="1210" spans="1:17" ht="20.100000000000001" customHeight="1" x14ac:dyDescent="0.3">
      <c r="A1210" s="170">
        <v>1207</v>
      </c>
      <c r="B1210" s="120" t="str">
        <f t="shared" si="36"/>
        <v xml:space="preserve"> </v>
      </c>
      <c r="C1210" s="186" t="s">
        <v>74</v>
      </c>
      <c r="D1210" s="117"/>
      <c r="E1210" s="43"/>
      <c r="Q1210" s="168">
        <f t="shared" si="37"/>
        <v>0</v>
      </c>
    </row>
    <row r="1211" spans="1:17" ht="20.100000000000001" customHeight="1" x14ac:dyDescent="0.3">
      <c r="A1211" s="170">
        <v>1208</v>
      </c>
      <c r="B1211" s="120" t="str">
        <f t="shared" si="36"/>
        <v xml:space="preserve"> </v>
      </c>
      <c r="C1211" s="186" t="s">
        <v>74</v>
      </c>
      <c r="D1211" s="117"/>
      <c r="E1211" s="43"/>
      <c r="Q1211" s="168">
        <f t="shared" si="37"/>
        <v>0</v>
      </c>
    </row>
    <row r="1212" spans="1:17" ht="20.100000000000001" customHeight="1" x14ac:dyDescent="0.3">
      <c r="A1212" s="170">
        <v>1209</v>
      </c>
      <c r="B1212" s="120" t="str">
        <f t="shared" si="36"/>
        <v xml:space="preserve"> </v>
      </c>
      <c r="C1212" s="186" t="s">
        <v>74</v>
      </c>
      <c r="D1212" s="117"/>
      <c r="E1212" s="43"/>
      <c r="Q1212" s="168">
        <f t="shared" si="37"/>
        <v>0</v>
      </c>
    </row>
    <row r="1213" spans="1:17" ht="20.100000000000001" customHeight="1" x14ac:dyDescent="0.3">
      <c r="A1213" s="170">
        <v>1210</v>
      </c>
      <c r="B1213" s="120" t="str">
        <f t="shared" si="36"/>
        <v xml:space="preserve"> </v>
      </c>
      <c r="C1213" s="186" t="s">
        <v>74</v>
      </c>
      <c r="D1213" s="117"/>
      <c r="E1213" s="43"/>
      <c r="Q1213" s="168">
        <f t="shared" si="37"/>
        <v>0</v>
      </c>
    </row>
    <row r="1214" spans="1:17" ht="20.100000000000001" customHeight="1" x14ac:dyDescent="0.3">
      <c r="A1214" s="170">
        <v>1211</v>
      </c>
      <c r="B1214" s="120" t="str">
        <f t="shared" si="36"/>
        <v xml:space="preserve"> </v>
      </c>
      <c r="C1214" s="186" t="s">
        <v>74</v>
      </c>
      <c r="D1214" s="117"/>
      <c r="E1214" s="43"/>
      <c r="Q1214" s="168">
        <f t="shared" si="37"/>
        <v>0</v>
      </c>
    </row>
    <row r="1215" spans="1:17" ht="20.100000000000001" customHeight="1" x14ac:dyDescent="0.3">
      <c r="A1215" s="170">
        <v>1212</v>
      </c>
      <c r="B1215" s="120" t="str">
        <f t="shared" si="36"/>
        <v xml:space="preserve"> </v>
      </c>
      <c r="C1215" s="186" t="s">
        <v>74</v>
      </c>
      <c r="D1215" s="117"/>
      <c r="E1215" s="43"/>
      <c r="Q1215" s="168">
        <f t="shared" si="37"/>
        <v>0</v>
      </c>
    </row>
    <row r="1216" spans="1:17" ht="20.100000000000001" customHeight="1" x14ac:dyDescent="0.3">
      <c r="A1216" s="170">
        <v>1213</v>
      </c>
      <c r="B1216" s="120" t="str">
        <f t="shared" si="36"/>
        <v xml:space="preserve"> </v>
      </c>
      <c r="C1216" s="186" t="s">
        <v>74</v>
      </c>
      <c r="D1216" s="117"/>
      <c r="E1216" s="43"/>
      <c r="Q1216" s="168">
        <f t="shared" si="37"/>
        <v>0</v>
      </c>
    </row>
    <row r="1217" spans="1:17" ht="20.100000000000001" customHeight="1" x14ac:dyDescent="0.3">
      <c r="A1217" s="170">
        <v>1214</v>
      </c>
      <c r="B1217" s="120" t="str">
        <f t="shared" si="36"/>
        <v xml:space="preserve"> </v>
      </c>
      <c r="C1217" s="186" t="s">
        <v>74</v>
      </c>
      <c r="D1217" s="117"/>
      <c r="E1217" s="43"/>
      <c r="Q1217" s="168">
        <f t="shared" si="37"/>
        <v>0</v>
      </c>
    </row>
    <row r="1218" spans="1:17" ht="20.100000000000001" customHeight="1" x14ac:dyDescent="0.3">
      <c r="A1218" s="170">
        <v>1215</v>
      </c>
      <c r="B1218" s="120" t="str">
        <f t="shared" si="36"/>
        <v xml:space="preserve"> </v>
      </c>
      <c r="C1218" s="186" t="s">
        <v>74</v>
      </c>
      <c r="D1218" s="117"/>
      <c r="E1218" s="43"/>
      <c r="Q1218" s="168">
        <f t="shared" si="37"/>
        <v>0</v>
      </c>
    </row>
    <row r="1219" spans="1:17" ht="20.100000000000001" customHeight="1" x14ac:dyDescent="0.3">
      <c r="A1219" s="170">
        <v>1216</v>
      </c>
      <c r="B1219" s="120" t="str">
        <f t="shared" si="36"/>
        <v xml:space="preserve"> </v>
      </c>
      <c r="C1219" s="186" t="s">
        <v>74</v>
      </c>
      <c r="D1219" s="117"/>
      <c r="E1219" s="43"/>
      <c r="Q1219" s="168">
        <f t="shared" si="37"/>
        <v>0</v>
      </c>
    </row>
    <row r="1220" spans="1:17" ht="20.100000000000001" customHeight="1" x14ac:dyDescent="0.3">
      <c r="A1220" s="170">
        <v>1217</v>
      </c>
      <c r="B1220" s="120" t="str">
        <f t="shared" si="36"/>
        <v xml:space="preserve"> </v>
      </c>
      <c r="C1220" s="186" t="s">
        <v>74</v>
      </c>
      <c r="D1220" s="117"/>
      <c r="E1220" s="43"/>
      <c r="Q1220" s="168">
        <f t="shared" si="37"/>
        <v>0</v>
      </c>
    </row>
    <row r="1221" spans="1:17" ht="20.100000000000001" customHeight="1" x14ac:dyDescent="0.3">
      <c r="A1221" s="170">
        <v>1218</v>
      </c>
      <c r="B1221" s="120" t="str">
        <f t="shared" ref="B1221:B1284" si="38">_xlfn.CONCAT(C1221,D1221)</f>
        <v xml:space="preserve"> </v>
      </c>
      <c r="C1221" s="186" t="s">
        <v>74</v>
      </c>
      <c r="D1221" s="117"/>
      <c r="E1221" s="43"/>
      <c r="Q1221" s="168">
        <f t="shared" ref="Q1221:Q1284" si="39">IF(AND(D1221&gt;0,OR(C1221="",C1221=" ")),1,0)</f>
        <v>0</v>
      </c>
    </row>
    <row r="1222" spans="1:17" ht="20.100000000000001" customHeight="1" x14ac:dyDescent="0.3">
      <c r="A1222" s="170">
        <v>1219</v>
      </c>
      <c r="B1222" s="120" t="str">
        <f t="shared" si="38"/>
        <v xml:space="preserve"> </v>
      </c>
      <c r="C1222" s="186" t="s">
        <v>74</v>
      </c>
      <c r="D1222" s="117"/>
      <c r="E1222" s="43"/>
      <c r="Q1222" s="168">
        <f t="shared" si="39"/>
        <v>0</v>
      </c>
    </row>
    <row r="1223" spans="1:17" ht="20.100000000000001" customHeight="1" x14ac:dyDescent="0.3">
      <c r="A1223" s="170">
        <v>1220</v>
      </c>
      <c r="B1223" s="120" t="str">
        <f t="shared" si="38"/>
        <v xml:space="preserve"> </v>
      </c>
      <c r="C1223" s="186" t="s">
        <v>74</v>
      </c>
      <c r="D1223" s="117"/>
      <c r="E1223" s="43"/>
      <c r="Q1223" s="168">
        <f t="shared" si="39"/>
        <v>0</v>
      </c>
    </row>
    <row r="1224" spans="1:17" ht="20.100000000000001" customHeight="1" x14ac:dyDescent="0.3">
      <c r="A1224" s="170">
        <v>1221</v>
      </c>
      <c r="B1224" s="120" t="str">
        <f t="shared" si="38"/>
        <v xml:space="preserve"> </v>
      </c>
      <c r="C1224" s="186" t="s">
        <v>74</v>
      </c>
      <c r="D1224" s="117"/>
      <c r="E1224" s="43"/>
      <c r="Q1224" s="168">
        <f t="shared" si="39"/>
        <v>0</v>
      </c>
    </row>
    <row r="1225" spans="1:17" ht="20.100000000000001" customHeight="1" x14ac:dyDescent="0.3">
      <c r="A1225" s="170">
        <v>1222</v>
      </c>
      <c r="B1225" s="120" t="str">
        <f t="shared" si="38"/>
        <v xml:space="preserve"> </v>
      </c>
      <c r="C1225" s="186" t="s">
        <v>74</v>
      </c>
      <c r="D1225" s="117"/>
      <c r="E1225" s="43"/>
      <c r="Q1225" s="168">
        <f t="shared" si="39"/>
        <v>0</v>
      </c>
    </row>
    <row r="1226" spans="1:17" ht="20.100000000000001" customHeight="1" x14ac:dyDescent="0.3">
      <c r="A1226" s="170">
        <v>1223</v>
      </c>
      <c r="B1226" s="120" t="str">
        <f t="shared" si="38"/>
        <v xml:space="preserve"> </v>
      </c>
      <c r="C1226" s="186" t="s">
        <v>74</v>
      </c>
      <c r="D1226" s="117"/>
      <c r="E1226" s="43"/>
      <c r="Q1226" s="168">
        <f t="shared" si="39"/>
        <v>0</v>
      </c>
    </row>
    <row r="1227" spans="1:17" ht="20.100000000000001" customHeight="1" x14ac:dyDescent="0.3">
      <c r="A1227" s="170">
        <v>1224</v>
      </c>
      <c r="B1227" s="120" t="str">
        <f t="shared" si="38"/>
        <v xml:space="preserve"> </v>
      </c>
      <c r="C1227" s="186" t="s">
        <v>74</v>
      </c>
      <c r="D1227" s="117"/>
      <c r="E1227" s="43"/>
      <c r="Q1227" s="168">
        <f t="shared" si="39"/>
        <v>0</v>
      </c>
    </row>
    <row r="1228" spans="1:17" ht="20.100000000000001" customHeight="1" x14ac:dyDescent="0.3">
      <c r="A1228" s="170">
        <v>1225</v>
      </c>
      <c r="B1228" s="120" t="str">
        <f t="shared" si="38"/>
        <v xml:space="preserve"> </v>
      </c>
      <c r="C1228" s="186" t="s">
        <v>74</v>
      </c>
      <c r="D1228" s="117"/>
      <c r="E1228" s="43"/>
      <c r="Q1228" s="168">
        <f t="shared" si="39"/>
        <v>0</v>
      </c>
    </row>
    <row r="1229" spans="1:17" ht="20.100000000000001" customHeight="1" x14ac:dyDescent="0.3">
      <c r="A1229" s="170">
        <v>1226</v>
      </c>
      <c r="B1229" s="120" t="str">
        <f t="shared" si="38"/>
        <v xml:space="preserve"> </v>
      </c>
      <c r="C1229" s="186" t="s">
        <v>74</v>
      </c>
      <c r="D1229" s="117"/>
      <c r="E1229" s="43"/>
      <c r="Q1229" s="168">
        <f t="shared" si="39"/>
        <v>0</v>
      </c>
    </row>
    <row r="1230" spans="1:17" ht="20.100000000000001" customHeight="1" x14ac:dyDescent="0.3">
      <c r="A1230" s="170">
        <v>1227</v>
      </c>
      <c r="B1230" s="120" t="str">
        <f t="shared" si="38"/>
        <v xml:space="preserve"> </v>
      </c>
      <c r="C1230" s="186" t="s">
        <v>74</v>
      </c>
      <c r="D1230" s="117"/>
      <c r="E1230" s="43"/>
      <c r="Q1230" s="168">
        <f t="shared" si="39"/>
        <v>0</v>
      </c>
    </row>
    <row r="1231" spans="1:17" ht="20.100000000000001" customHeight="1" x14ac:dyDescent="0.3">
      <c r="A1231" s="170">
        <v>1228</v>
      </c>
      <c r="B1231" s="120" t="str">
        <f t="shared" si="38"/>
        <v xml:space="preserve"> </v>
      </c>
      <c r="C1231" s="186" t="s">
        <v>74</v>
      </c>
      <c r="D1231" s="117"/>
      <c r="E1231" s="43"/>
      <c r="Q1231" s="168">
        <f t="shared" si="39"/>
        <v>0</v>
      </c>
    </row>
    <row r="1232" spans="1:17" ht="20.100000000000001" customHeight="1" x14ac:dyDescent="0.3">
      <c r="A1232" s="170">
        <v>1229</v>
      </c>
      <c r="B1232" s="120" t="str">
        <f t="shared" si="38"/>
        <v xml:space="preserve"> </v>
      </c>
      <c r="C1232" s="186" t="s">
        <v>74</v>
      </c>
      <c r="D1232" s="117"/>
      <c r="E1232" s="43"/>
      <c r="Q1232" s="168">
        <f t="shared" si="39"/>
        <v>0</v>
      </c>
    </row>
    <row r="1233" spans="1:17" ht="20.100000000000001" customHeight="1" x14ac:dyDescent="0.3">
      <c r="A1233" s="170">
        <v>1230</v>
      </c>
      <c r="B1233" s="120" t="str">
        <f t="shared" si="38"/>
        <v xml:space="preserve"> </v>
      </c>
      <c r="C1233" s="186" t="s">
        <v>74</v>
      </c>
      <c r="D1233" s="117"/>
      <c r="E1233" s="43"/>
      <c r="Q1233" s="168">
        <f t="shared" si="39"/>
        <v>0</v>
      </c>
    </row>
    <row r="1234" spans="1:17" ht="20.100000000000001" customHeight="1" x14ac:dyDescent="0.3">
      <c r="A1234" s="170">
        <v>1231</v>
      </c>
      <c r="B1234" s="120" t="str">
        <f t="shared" si="38"/>
        <v xml:space="preserve"> </v>
      </c>
      <c r="C1234" s="186" t="s">
        <v>74</v>
      </c>
      <c r="D1234" s="117"/>
      <c r="E1234" s="43"/>
      <c r="Q1234" s="168">
        <f t="shared" si="39"/>
        <v>0</v>
      </c>
    </row>
    <row r="1235" spans="1:17" ht="20.100000000000001" customHeight="1" x14ac:dyDescent="0.3">
      <c r="A1235" s="170">
        <v>1232</v>
      </c>
      <c r="B1235" s="120" t="str">
        <f t="shared" si="38"/>
        <v xml:space="preserve"> </v>
      </c>
      <c r="C1235" s="186" t="s">
        <v>74</v>
      </c>
      <c r="D1235" s="117"/>
      <c r="E1235" s="43"/>
      <c r="Q1235" s="168">
        <f t="shared" si="39"/>
        <v>0</v>
      </c>
    </row>
    <row r="1236" spans="1:17" ht="20.100000000000001" customHeight="1" x14ac:dyDescent="0.3">
      <c r="A1236" s="170">
        <v>1233</v>
      </c>
      <c r="B1236" s="120" t="str">
        <f t="shared" si="38"/>
        <v xml:space="preserve"> </v>
      </c>
      <c r="C1236" s="186" t="s">
        <v>74</v>
      </c>
      <c r="D1236" s="117"/>
      <c r="E1236" s="43"/>
      <c r="Q1236" s="168">
        <f t="shared" si="39"/>
        <v>0</v>
      </c>
    </row>
    <row r="1237" spans="1:17" ht="20.100000000000001" customHeight="1" x14ac:dyDescent="0.3">
      <c r="A1237" s="170">
        <v>1234</v>
      </c>
      <c r="B1237" s="120" t="str">
        <f t="shared" si="38"/>
        <v xml:space="preserve"> </v>
      </c>
      <c r="C1237" s="186" t="s">
        <v>74</v>
      </c>
      <c r="D1237" s="117"/>
      <c r="E1237" s="43"/>
      <c r="Q1237" s="168">
        <f t="shared" si="39"/>
        <v>0</v>
      </c>
    </row>
    <row r="1238" spans="1:17" ht="20.100000000000001" customHeight="1" x14ac:dyDescent="0.3">
      <c r="A1238" s="170">
        <v>1235</v>
      </c>
      <c r="B1238" s="120" t="str">
        <f t="shared" si="38"/>
        <v xml:space="preserve"> </v>
      </c>
      <c r="C1238" s="186" t="s">
        <v>74</v>
      </c>
      <c r="D1238" s="117"/>
      <c r="E1238" s="43"/>
      <c r="Q1238" s="168">
        <f t="shared" si="39"/>
        <v>0</v>
      </c>
    </row>
    <row r="1239" spans="1:17" ht="20.100000000000001" customHeight="1" x14ac:dyDescent="0.3">
      <c r="A1239" s="170">
        <v>1236</v>
      </c>
      <c r="B1239" s="120" t="str">
        <f t="shared" si="38"/>
        <v xml:space="preserve"> </v>
      </c>
      <c r="C1239" s="186" t="s">
        <v>74</v>
      </c>
      <c r="D1239" s="117"/>
      <c r="E1239" s="43"/>
      <c r="Q1239" s="168">
        <f t="shared" si="39"/>
        <v>0</v>
      </c>
    </row>
    <row r="1240" spans="1:17" ht="20.100000000000001" customHeight="1" x14ac:dyDescent="0.3">
      <c r="A1240" s="170">
        <v>1237</v>
      </c>
      <c r="B1240" s="120" t="str">
        <f t="shared" si="38"/>
        <v xml:space="preserve"> </v>
      </c>
      <c r="C1240" s="186" t="s">
        <v>74</v>
      </c>
      <c r="D1240" s="117"/>
      <c r="E1240" s="43"/>
      <c r="Q1240" s="168">
        <f t="shared" si="39"/>
        <v>0</v>
      </c>
    </row>
    <row r="1241" spans="1:17" ht="20.100000000000001" customHeight="1" x14ac:dyDescent="0.3">
      <c r="A1241" s="170">
        <v>1238</v>
      </c>
      <c r="B1241" s="120" t="str">
        <f t="shared" si="38"/>
        <v xml:space="preserve"> </v>
      </c>
      <c r="C1241" s="186" t="s">
        <v>74</v>
      </c>
      <c r="D1241" s="117"/>
      <c r="E1241" s="43"/>
      <c r="Q1241" s="168">
        <f t="shared" si="39"/>
        <v>0</v>
      </c>
    </row>
    <row r="1242" spans="1:17" ht="20.100000000000001" customHeight="1" x14ac:dyDescent="0.3">
      <c r="A1242" s="170">
        <v>1239</v>
      </c>
      <c r="B1242" s="120" t="str">
        <f t="shared" si="38"/>
        <v xml:space="preserve"> </v>
      </c>
      <c r="C1242" s="186" t="s">
        <v>74</v>
      </c>
      <c r="D1242" s="117"/>
      <c r="E1242" s="43"/>
      <c r="Q1242" s="168">
        <f t="shared" si="39"/>
        <v>0</v>
      </c>
    </row>
    <row r="1243" spans="1:17" ht="20.100000000000001" customHeight="1" x14ac:dyDescent="0.3">
      <c r="A1243" s="170">
        <v>1240</v>
      </c>
      <c r="B1243" s="120" t="str">
        <f t="shared" si="38"/>
        <v xml:space="preserve"> </v>
      </c>
      <c r="C1243" s="186" t="s">
        <v>74</v>
      </c>
      <c r="D1243" s="117"/>
      <c r="E1243" s="43"/>
      <c r="Q1243" s="168">
        <f t="shared" si="39"/>
        <v>0</v>
      </c>
    </row>
    <row r="1244" spans="1:17" ht="20.100000000000001" customHeight="1" x14ac:dyDescent="0.3">
      <c r="A1244" s="170">
        <v>1241</v>
      </c>
      <c r="B1244" s="120" t="str">
        <f t="shared" si="38"/>
        <v xml:space="preserve"> </v>
      </c>
      <c r="C1244" s="186" t="s">
        <v>74</v>
      </c>
      <c r="D1244" s="117"/>
      <c r="E1244" s="43"/>
      <c r="Q1244" s="168">
        <f t="shared" si="39"/>
        <v>0</v>
      </c>
    </row>
    <row r="1245" spans="1:17" ht="20.100000000000001" customHeight="1" x14ac:dyDescent="0.3">
      <c r="A1245" s="170">
        <v>1242</v>
      </c>
      <c r="B1245" s="120" t="str">
        <f t="shared" si="38"/>
        <v xml:space="preserve"> </v>
      </c>
      <c r="C1245" s="186" t="s">
        <v>74</v>
      </c>
      <c r="D1245" s="117"/>
      <c r="E1245" s="43"/>
      <c r="Q1245" s="168">
        <f t="shared" si="39"/>
        <v>0</v>
      </c>
    </row>
    <row r="1246" spans="1:17" ht="20.100000000000001" customHeight="1" x14ac:dyDescent="0.3">
      <c r="A1246" s="170">
        <v>1243</v>
      </c>
      <c r="B1246" s="120" t="str">
        <f t="shared" si="38"/>
        <v xml:space="preserve"> </v>
      </c>
      <c r="C1246" s="186" t="s">
        <v>74</v>
      </c>
      <c r="D1246" s="117"/>
      <c r="E1246" s="43"/>
      <c r="Q1246" s="168">
        <f t="shared" si="39"/>
        <v>0</v>
      </c>
    </row>
    <row r="1247" spans="1:17" ht="20.100000000000001" customHeight="1" x14ac:dyDescent="0.3">
      <c r="A1247" s="170">
        <v>1244</v>
      </c>
      <c r="B1247" s="120" t="str">
        <f t="shared" si="38"/>
        <v xml:space="preserve"> </v>
      </c>
      <c r="C1247" s="186" t="s">
        <v>74</v>
      </c>
      <c r="D1247" s="117"/>
      <c r="E1247" s="43"/>
      <c r="Q1247" s="168">
        <f t="shared" si="39"/>
        <v>0</v>
      </c>
    </row>
    <row r="1248" spans="1:17" ht="20.100000000000001" customHeight="1" x14ac:dyDescent="0.3">
      <c r="A1248" s="170">
        <v>1245</v>
      </c>
      <c r="B1248" s="120" t="str">
        <f t="shared" si="38"/>
        <v xml:space="preserve"> </v>
      </c>
      <c r="C1248" s="186" t="s">
        <v>74</v>
      </c>
      <c r="D1248" s="117"/>
      <c r="E1248" s="43"/>
      <c r="Q1248" s="168">
        <f t="shared" si="39"/>
        <v>0</v>
      </c>
    </row>
    <row r="1249" spans="1:17" ht="20.100000000000001" customHeight="1" x14ac:dyDescent="0.3">
      <c r="A1249" s="170">
        <v>1246</v>
      </c>
      <c r="B1249" s="120" t="str">
        <f t="shared" si="38"/>
        <v xml:space="preserve"> </v>
      </c>
      <c r="C1249" s="186" t="s">
        <v>74</v>
      </c>
      <c r="D1249" s="117"/>
      <c r="E1249" s="43"/>
      <c r="Q1249" s="168">
        <f t="shared" si="39"/>
        <v>0</v>
      </c>
    </row>
    <row r="1250" spans="1:17" ht="20.100000000000001" customHeight="1" x14ac:dyDescent="0.3">
      <c r="A1250" s="170">
        <v>1247</v>
      </c>
      <c r="B1250" s="120" t="str">
        <f t="shared" si="38"/>
        <v xml:space="preserve"> </v>
      </c>
      <c r="C1250" s="186" t="s">
        <v>74</v>
      </c>
      <c r="D1250" s="117"/>
      <c r="E1250" s="43"/>
      <c r="Q1250" s="168">
        <f t="shared" si="39"/>
        <v>0</v>
      </c>
    </row>
    <row r="1251" spans="1:17" ht="20.100000000000001" customHeight="1" x14ac:dyDescent="0.3">
      <c r="A1251" s="170">
        <v>1248</v>
      </c>
      <c r="B1251" s="120" t="str">
        <f t="shared" si="38"/>
        <v xml:space="preserve"> </v>
      </c>
      <c r="C1251" s="186" t="s">
        <v>74</v>
      </c>
      <c r="D1251" s="117"/>
      <c r="E1251" s="43"/>
      <c r="Q1251" s="168">
        <f t="shared" si="39"/>
        <v>0</v>
      </c>
    </row>
    <row r="1252" spans="1:17" ht="20.100000000000001" customHeight="1" x14ac:dyDescent="0.3">
      <c r="A1252" s="170">
        <v>1249</v>
      </c>
      <c r="B1252" s="120" t="str">
        <f t="shared" si="38"/>
        <v xml:space="preserve"> </v>
      </c>
      <c r="C1252" s="186" t="s">
        <v>74</v>
      </c>
      <c r="D1252" s="117"/>
      <c r="E1252" s="43"/>
      <c r="Q1252" s="168">
        <f t="shared" si="39"/>
        <v>0</v>
      </c>
    </row>
    <row r="1253" spans="1:17" ht="20.100000000000001" customHeight="1" x14ac:dyDescent="0.3">
      <c r="A1253" s="170">
        <v>1250</v>
      </c>
      <c r="B1253" s="120" t="str">
        <f t="shared" si="38"/>
        <v xml:space="preserve"> </v>
      </c>
      <c r="C1253" s="186" t="s">
        <v>74</v>
      </c>
      <c r="D1253" s="117"/>
      <c r="E1253" s="43"/>
      <c r="Q1253" s="168">
        <f t="shared" si="39"/>
        <v>0</v>
      </c>
    </row>
    <row r="1254" spans="1:17" ht="20.100000000000001" customHeight="1" x14ac:dyDescent="0.3">
      <c r="A1254" s="170">
        <v>1251</v>
      </c>
      <c r="B1254" s="120" t="str">
        <f t="shared" si="38"/>
        <v xml:space="preserve"> </v>
      </c>
      <c r="C1254" s="186" t="s">
        <v>74</v>
      </c>
      <c r="D1254" s="117"/>
      <c r="E1254" s="43"/>
      <c r="Q1254" s="168">
        <f t="shared" si="39"/>
        <v>0</v>
      </c>
    </row>
    <row r="1255" spans="1:17" ht="20.100000000000001" customHeight="1" x14ac:dyDescent="0.3">
      <c r="A1255" s="170">
        <v>1252</v>
      </c>
      <c r="B1255" s="120" t="str">
        <f t="shared" si="38"/>
        <v xml:space="preserve"> </v>
      </c>
      <c r="C1255" s="186" t="s">
        <v>74</v>
      </c>
      <c r="D1255" s="117"/>
      <c r="E1255" s="43"/>
      <c r="Q1255" s="168">
        <f t="shared" si="39"/>
        <v>0</v>
      </c>
    </row>
    <row r="1256" spans="1:17" ht="20.100000000000001" customHeight="1" x14ac:dyDescent="0.3">
      <c r="A1256" s="170">
        <v>1253</v>
      </c>
      <c r="B1256" s="120" t="str">
        <f t="shared" si="38"/>
        <v xml:space="preserve"> </v>
      </c>
      <c r="C1256" s="186" t="s">
        <v>74</v>
      </c>
      <c r="D1256" s="117"/>
      <c r="E1256" s="43"/>
      <c r="Q1256" s="168">
        <f t="shared" si="39"/>
        <v>0</v>
      </c>
    </row>
    <row r="1257" spans="1:17" ht="20.100000000000001" customHeight="1" x14ac:dyDescent="0.3">
      <c r="A1257" s="170">
        <v>1254</v>
      </c>
      <c r="B1257" s="120" t="str">
        <f t="shared" si="38"/>
        <v xml:space="preserve"> </v>
      </c>
      <c r="C1257" s="186" t="s">
        <v>74</v>
      </c>
      <c r="D1257" s="117"/>
      <c r="E1257" s="43"/>
      <c r="Q1257" s="168">
        <f t="shared" si="39"/>
        <v>0</v>
      </c>
    </row>
    <row r="1258" spans="1:17" ht="20.100000000000001" customHeight="1" x14ac:dyDescent="0.3">
      <c r="A1258" s="170">
        <v>1255</v>
      </c>
      <c r="B1258" s="120" t="str">
        <f t="shared" si="38"/>
        <v xml:space="preserve"> </v>
      </c>
      <c r="C1258" s="186" t="s">
        <v>74</v>
      </c>
      <c r="D1258" s="117"/>
      <c r="E1258" s="43"/>
      <c r="Q1258" s="168">
        <f t="shared" si="39"/>
        <v>0</v>
      </c>
    </row>
    <row r="1259" spans="1:17" ht="20.100000000000001" customHeight="1" x14ac:dyDescent="0.3">
      <c r="A1259" s="170">
        <v>1256</v>
      </c>
      <c r="B1259" s="120" t="str">
        <f t="shared" si="38"/>
        <v xml:space="preserve"> </v>
      </c>
      <c r="C1259" s="186" t="s">
        <v>74</v>
      </c>
      <c r="D1259" s="117"/>
      <c r="E1259" s="43"/>
      <c r="Q1259" s="168">
        <f t="shared" si="39"/>
        <v>0</v>
      </c>
    </row>
    <row r="1260" spans="1:17" ht="20.100000000000001" customHeight="1" x14ac:dyDescent="0.3">
      <c r="A1260" s="170">
        <v>1257</v>
      </c>
      <c r="B1260" s="120" t="str">
        <f t="shared" si="38"/>
        <v xml:space="preserve"> </v>
      </c>
      <c r="C1260" s="186" t="s">
        <v>74</v>
      </c>
      <c r="D1260" s="117"/>
      <c r="E1260" s="43"/>
      <c r="Q1260" s="168">
        <f t="shared" si="39"/>
        <v>0</v>
      </c>
    </row>
    <row r="1261" spans="1:17" ht="20.100000000000001" customHeight="1" x14ac:dyDescent="0.3">
      <c r="A1261" s="170">
        <v>1258</v>
      </c>
      <c r="B1261" s="120" t="str">
        <f t="shared" si="38"/>
        <v xml:space="preserve"> </v>
      </c>
      <c r="C1261" s="186" t="s">
        <v>74</v>
      </c>
      <c r="D1261" s="117"/>
      <c r="E1261" s="43"/>
      <c r="Q1261" s="168">
        <f t="shared" si="39"/>
        <v>0</v>
      </c>
    </row>
    <row r="1262" spans="1:17" ht="20.100000000000001" customHeight="1" x14ac:dyDescent="0.3">
      <c r="A1262" s="170">
        <v>1259</v>
      </c>
      <c r="B1262" s="120" t="str">
        <f t="shared" si="38"/>
        <v xml:space="preserve"> </v>
      </c>
      <c r="C1262" s="186" t="s">
        <v>74</v>
      </c>
      <c r="D1262" s="117"/>
      <c r="E1262" s="43"/>
      <c r="Q1262" s="168">
        <f t="shared" si="39"/>
        <v>0</v>
      </c>
    </row>
    <row r="1263" spans="1:17" ht="20.100000000000001" customHeight="1" x14ac:dyDescent="0.3">
      <c r="A1263" s="170">
        <v>1260</v>
      </c>
      <c r="B1263" s="120" t="str">
        <f t="shared" si="38"/>
        <v xml:space="preserve"> </v>
      </c>
      <c r="C1263" s="186" t="s">
        <v>74</v>
      </c>
      <c r="D1263" s="117"/>
      <c r="E1263" s="43"/>
      <c r="Q1263" s="168">
        <f t="shared" si="39"/>
        <v>0</v>
      </c>
    </row>
    <row r="1264" spans="1:17" ht="20.100000000000001" customHeight="1" x14ac:dyDescent="0.3">
      <c r="A1264" s="170">
        <v>1261</v>
      </c>
      <c r="B1264" s="120" t="str">
        <f t="shared" si="38"/>
        <v xml:space="preserve"> </v>
      </c>
      <c r="C1264" s="186" t="s">
        <v>74</v>
      </c>
      <c r="D1264" s="117"/>
      <c r="E1264" s="43"/>
      <c r="Q1264" s="168">
        <f t="shared" si="39"/>
        <v>0</v>
      </c>
    </row>
    <row r="1265" spans="1:17" ht="20.100000000000001" customHeight="1" x14ac:dyDescent="0.3">
      <c r="A1265" s="170">
        <v>1262</v>
      </c>
      <c r="B1265" s="120" t="str">
        <f t="shared" si="38"/>
        <v xml:space="preserve"> </v>
      </c>
      <c r="C1265" s="186" t="s">
        <v>74</v>
      </c>
      <c r="D1265" s="117"/>
      <c r="E1265" s="43"/>
      <c r="Q1265" s="168">
        <f t="shared" si="39"/>
        <v>0</v>
      </c>
    </row>
    <row r="1266" spans="1:17" ht="20.100000000000001" customHeight="1" x14ac:dyDescent="0.3">
      <c r="A1266" s="170">
        <v>1263</v>
      </c>
      <c r="B1266" s="120" t="str">
        <f t="shared" si="38"/>
        <v xml:space="preserve"> </v>
      </c>
      <c r="C1266" s="186" t="s">
        <v>74</v>
      </c>
      <c r="D1266" s="117"/>
      <c r="E1266" s="43"/>
      <c r="Q1266" s="168">
        <f t="shared" si="39"/>
        <v>0</v>
      </c>
    </row>
    <row r="1267" spans="1:17" ht="20.100000000000001" customHeight="1" x14ac:dyDescent="0.3">
      <c r="A1267" s="170">
        <v>1264</v>
      </c>
      <c r="B1267" s="120" t="str">
        <f t="shared" si="38"/>
        <v xml:space="preserve"> </v>
      </c>
      <c r="C1267" s="186" t="s">
        <v>74</v>
      </c>
      <c r="D1267" s="117"/>
      <c r="E1267" s="43"/>
      <c r="Q1267" s="168">
        <f t="shared" si="39"/>
        <v>0</v>
      </c>
    </row>
    <row r="1268" spans="1:17" ht="20.100000000000001" customHeight="1" x14ac:dyDescent="0.3">
      <c r="A1268" s="170">
        <v>1265</v>
      </c>
      <c r="B1268" s="120" t="str">
        <f t="shared" si="38"/>
        <v xml:space="preserve"> </v>
      </c>
      <c r="C1268" s="186" t="s">
        <v>74</v>
      </c>
      <c r="D1268" s="117"/>
      <c r="E1268" s="43"/>
      <c r="Q1268" s="168">
        <f t="shared" si="39"/>
        <v>0</v>
      </c>
    </row>
    <row r="1269" spans="1:17" ht="20.100000000000001" customHeight="1" x14ac:dyDescent="0.3">
      <c r="A1269" s="170">
        <v>1266</v>
      </c>
      <c r="B1269" s="120" t="str">
        <f t="shared" si="38"/>
        <v xml:space="preserve"> </v>
      </c>
      <c r="C1269" s="186" t="s">
        <v>74</v>
      </c>
      <c r="D1269" s="117"/>
      <c r="E1269" s="43"/>
      <c r="Q1269" s="168">
        <f t="shared" si="39"/>
        <v>0</v>
      </c>
    </row>
    <row r="1270" spans="1:17" ht="20.100000000000001" customHeight="1" x14ac:dyDescent="0.3">
      <c r="A1270" s="170">
        <v>1267</v>
      </c>
      <c r="B1270" s="120" t="str">
        <f t="shared" si="38"/>
        <v xml:space="preserve"> </v>
      </c>
      <c r="C1270" s="186" t="s">
        <v>74</v>
      </c>
      <c r="D1270" s="117"/>
      <c r="E1270" s="43"/>
      <c r="Q1270" s="168">
        <f t="shared" si="39"/>
        <v>0</v>
      </c>
    </row>
    <row r="1271" spans="1:17" ht="20.100000000000001" customHeight="1" x14ac:dyDescent="0.3">
      <c r="A1271" s="170">
        <v>1268</v>
      </c>
      <c r="B1271" s="120" t="str">
        <f t="shared" si="38"/>
        <v xml:space="preserve"> </v>
      </c>
      <c r="C1271" s="186" t="s">
        <v>74</v>
      </c>
      <c r="D1271" s="117"/>
      <c r="E1271" s="43"/>
      <c r="Q1271" s="168">
        <f t="shared" si="39"/>
        <v>0</v>
      </c>
    </row>
    <row r="1272" spans="1:17" ht="20.100000000000001" customHeight="1" x14ac:dyDescent="0.3">
      <c r="A1272" s="170">
        <v>1269</v>
      </c>
      <c r="B1272" s="120" t="str">
        <f t="shared" si="38"/>
        <v xml:space="preserve"> </v>
      </c>
      <c r="C1272" s="186" t="s">
        <v>74</v>
      </c>
      <c r="D1272" s="117"/>
      <c r="E1272" s="43"/>
      <c r="Q1272" s="168">
        <f t="shared" si="39"/>
        <v>0</v>
      </c>
    </row>
    <row r="1273" spans="1:17" ht="20.100000000000001" customHeight="1" x14ac:dyDescent="0.3">
      <c r="A1273" s="170">
        <v>1270</v>
      </c>
      <c r="B1273" s="120" t="str">
        <f t="shared" si="38"/>
        <v xml:space="preserve"> </v>
      </c>
      <c r="C1273" s="186" t="s">
        <v>74</v>
      </c>
      <c r="D1273" s="117"/>
      <c r="E1273" s="43"/>
      <c r="Q1273" s="168">
        <f t="shared" si="39"/>
        <v>0</v>
      </c>
    </row>
    <row r="1274" spans="1:17" ht="20.100000000000001" customHeight="1" x14ac:dyDescent="0.3">
      <c r="A1274" s="170">
        <v>1271</v>
      </c>
      <c r="B1274" s="120" t="str">
        <f t="shared" si="38"/>
        <v xml:space="preserve"> </v>
      </c>
      <c r="C1274" s="186" t="s">
        <v>74</v>
      </c>
      <c r="D1274" s="117"/>
      <c r="E1274" s="43"/>
      <c r="Q1274" s="168">
        <f t="shared" si="39"/>
        <v>0</v>
      </c>
    </row>
    <row r="1275" spans="1:17" ht="20.100000000000001" customHeight="1" x14ac:dyDescent="0.3">
      <c r="A1275" s="170">
        <v>1272</v>
      </c>
      <c r="B1275" s="120" t="str">
        <f t="shared" si="38"/>
        <v xml:space="preserve"> </v>
      </c>
      <c r="C1275" s="186" t="s">
        <v>74</v>
      </c>
      <c r="D1275" s="117"/>
      <c r="E1275" s="43"/>
      <c r="Q1275" s="168">
        <f t="shared" si="39"/>
        <v>0</v>
      </c>
    </row>
    <row r="1276" spans="1:17" ht="20.100000000000001" customHeight="1" x14ac:dyDescent="0.3">
      <c r="A1276" s="170">
        <v>1273</v>
      </c>
      <c r="B1276" s="120" t="str">
        <f t="shared" si="38"/>
        <v xml:space="preserve"> </v>
      </c>
      <c r="C1276" s="186" t="s">
        <v>74</v>
      </c>
      <c r="D1276" s="117"/>
      <c r="E1276" s="43"/>
      <c r="Q1276" s="168">
        <f t="shared" si="39"/>
        <v>0</v>
      </c>
    </row>
    <row r="1277" spans="1:17" ht="20.100000000000001" customHeight="1" x14ac:dyDescent="0.3">
      <c r="A1277" s="170">
        <v>1274</v>
      </c>
      <c r="B1277" s="120" t="str">
        <f t="shared" si="38"/>
        <v xml:space="preserve"> </v>
      </c>
      <c r="C1277" s="186" t="s">
        <v>74</v>
      </c>
      <c r="D1277" s="117"/>
      <c r="E1277" s="43"/>
      <c r="Q1277" s="168">
        <f t="shared" si="39"/>
        <v>0</v>
      </c>
    </row>
    <row r="1278" spans="1:17" ht="20.100000000000001" customHeight="1" x14ac:dyDescent="0.3">
      <c r="A1278" s="170">
        <v>1275</v>
      </c>
      <c r="B1278" s="120" t="str">
        <f t="shared" si="38"/>
        <v xml:space="preserve"> </v>
      </c>
      <c r="C1278" s="186" t="s">
        <v>74</v>
      </c>
      <c r="D1278" s="117"/>
      <c r="E1278" s="43"/>
      <c r="Q1278" s="168">
        <f t="shared" si="39"/>
        <v>0</v>
      </c>
    </row>
    <row r="1279" spans="1:17" ht="20.100000000000001" customHeight="1" x14ac:dyDescent="0.3">
      <c r="A1279" s="170">
        <v>1276</v>
      </c>
      <c r="B1279" s="120" t="str">
        <f t="shared" si="38"/>
        <v xml:space="preserve"> </v>
      </c>
      <c r="C1279" s="186" t="s">
        <v>74</v>
      </c>
      <c r="D1279" s="117"/>
      <c r="E1279" s="43"/>
      <c r="Q1279" s="168">
        <f t="shared" si="39"/>
        <v>0</v>
      </c>
    </row>
    <row r="1280" spans="1:17" ht="20.100000000000001" customHeight="1" x14ac:dyDescent="0.3">
      <c r="A1280" s="170">
        <v>1277</v>
      </c>
      <c r="B1280" s="120" t="str">
        <f t="shared" si="38"/>
        <v xml:space="preserve"> </v>
      </c>
      <c r="C1280" s="186" t="s">
        <v>74</v>
      </c>
      <c r="D1280" s="117"/>
      <c r="E1280" s="43"/>
      <c r="Q1280" s="168">
        <f t="shared" si="39"/>
        <v>0</v>
      </c>
    </row>
    <row r="1281" spans="1:17" ht="20.100000000000001" customHeight="1" x14ac:dyDescent="0.3">
      <c r="A1281" s="170">
        <v>1278</v>
      </c>
      <c r="B1281" s="120" t="str">
        <f t="shared" si="38"/>
        <v xml:space="preserve"> </v>
      </c>
      <c r="C1281" s="186" t="s">
        <v>74</v>
      </c>
      <c r="D1281" s="117"/>
      <c r="E1281" s="43"/>
      <c r="Q1281" s="168">
        <f t="shared" si="39"/>
        <v>0</v>
      </c>
    </row>
    <row r="1282" spans="1:17" ht="20.100000000000001" customHeight="1" x14ac:dyDescent="0.3">
      <c r="A1282" s="170">
        <v>1279</v>
      </c>
      <c r="B1282" s="120" t="str">
        <f t="shared" si="38"/>
        <v xml:space="preserve"> </v>
      </c>
      <c r="C1282" s="186" t="s">
        <v>74</v>
      </c>
      <c r="D1282" s="117"/>
      <c r="E1282" s="43"/>
      <c r="Q1282" s="168">
        <f t="shared" si="39"/>
        <v>0</v>
      </c>
    </row>
    <row r="1283" spans="1:17" ht="20.100000000000001" customHeight="1" x14ac:dyDescent="0.3">
      <c r="A1283" s="170">
        <v>1280</v>
      </c>
      <c r="B1283" s="120" t="str">
        <f t="shared" si="38"/>
        <v xml:space="preserve"> </v>
      </c>
      <c r="C1283" s="186" t="s">
        <v>74</v>
      </c>
      <c r="D1283" s="117"/>
      <c r="E1283" s="43"/>
      <c r="Q1283" s="168">
        <f t="shared" si="39"/>
        <v>0</v>
      </c>
    </row>
    <row r="1284" spans="1:17" ht="20.100000000000001" customHeight="1" x14ac:dyDescent="0.3">
      <c r="A1284" s="170">
        <v>1281</v>
      </c>
      <c r="B1284" s="120" t="str">
        <f t="shared" si="38"/>
        <v xml:space="preserve"> </v>
      </c>
      <c r="C1284" s="186" t="s">
        <v>74</v>
      </c>
      <c r="D1284" s="117"/>
      <c r="E1284" s="43"/>
      <c r="Q1284" s="168">
        <f t="shared" si="39"/>
        <v>0</v>
      </c>
    </row>
    <row r="1285" spans="1:17" ht="20.100000000000001" customHeight="1" x14ac:dyDescent="0.3">
      <c r="A1285" s="170">
        <v>1282</v>
      </c>
      <c r="B1285" s="120" t="str">
        <f t="shared" ref="B1285:B1348" si="40">_xlfn.CONCAT(C1285,D1285)</f>
        <v xml:space="preserve"> </v>
      </c>
      <c r="C1285" s="186" t="s">
        <v>74</v>
      </c>
      <c r="D1285" s="117"/>
      <c r="E1285" s="43"/>
      <c r="Q1285" s="168">
        <f t="shared" ref="Q1285:Q1348" si="41">IF(AND(D1285&gt;0,OR(C1285="",C1285=" ")),1,0)</f>
        <v>0</v>
      </c>
    </row>
    <row r="1286" spans="1:17" ht="20.100000000000001" customHeight="1" x14ac:dyDescent="0.3">
      <c r="A1286" s="170">
        <v>1283</v>
      </c>
      <c r="B1286" s="120" t="str">
        <f t="shared" si="40"/>
        <v xml:space="preserve"> </v>
      </c>
      <c r="C1286" s="186" t="s">
        <v>74</v>
      </c>
      <c r="D1286" s="117"/>
      <c r="E1286" s="43"/>
      <c r="Q1286" s="168">
        <f t="shared" si="41"/>
        <v>0</v>
      </c>
    </row>
    <row r="1287" spans="1:17" ht="20.100000000000001" customHeight="1" x14ac:dyDescent="0.3">
      <c r="A1287" s="170">
        <v>1284</v>
      </c>
      <c r="B1287" s="120" t="str">
        <f t="shared" si="40"/>
        <v xml:space="preserve"> </v>
      </c>
      <c r="C1287" s="186" t="s">
        <v>74</v>
      </c>
      <c r="D1287" s="117"/>
      <c r="E1287" s="43"/>
      <c r="Q1287" s="168">
        <f t="shared" si="41"/>
        <v>0</v>
      </c>
    </row>
    <row r="1288" spans="1:17" ht="20.100000000000001" customHeight="1" x14ac:dyDescent="0.3">
      <c r="A1288" s="170">
        <v>1285</v>
      </c>
      <c r="B1288" s="120" t="str">
        <f t="shared" si="40"/>
        <v xml:space="preserve"> </v>
      </c>
      <c r="C1288" s="186" t="s">
        <v>74</v>
      </c>
      <c r="D1288" s="117"/>
      <c r="E1288" s="43"/>
      <c r="Q1288" s="168">
        <f t="shared" si="41"/>
        <v>0</v>
      </c>
    </row>
    <row r="1289" spans="1:17" ht="20.100000000000001" customHeight="1" x14ac:dyDescent="0.3">
      <c r="A1289" s="170">
        <v>1286</v>
      </c>
      <c r="B1289" s="120" t="str">
        <f t="shared" si="40"/>
        <v xml:space="preserve"> </v>
      </c>
      <c r="C1289" s="186" t="s">
        <v>74</v>
      </c>
      <c r="D1289" s="117"/>
      <c r="E1289" s="43"/>
      <c r="Q1289" s="168">
        <f t="shared" si="41"/>
        <v>0</v>
      </c>
    </row>
    <row r="1290" spans="1:17" ht="20.100000000000001" customHeight="1" x14ac:dyDescent="0.3">
      <c r="A1290" s="170">
        <v>1287</v>
      </c>
      <c r="B1290" s="120" t="str">
        <f t="shared" si="40"/>
        <v xml:space="preserve"> </v>
      </c>
      <c r="C1290" s="186" t="s">
        <v>74</v>
      </c>
      <c r="D1290" s="117"/>
      <c r="E1290" s="43"/>
      <c r="Q1290" s="168">
        <f t="shared" si="41"/>
        <v>0</v>
      </c>
    </row>
    <row r="1291" spans="1:17" ht="20.100000000000001" customHeight="1" x14ac:dyDescent="0.3">
      <c r="A1291" s="170">
        <v>1288</v>
      </c>
      <c r="B1291" s="120" t="str">
        <f t="shared" si="40"/>
        <v xml:space="preserve"> </v>
      </c>
      <c r="C1291" s="186" t="s">
        <v>74</v>
      </c>
      <c r="D1291" s="117"/>
      <c r="E1291" s="43"/>
      <c r="Q1291" s="168">
        <f t="shared" si="41"/>
        <v>0</v>
      </c>
    </row>
    <row r="1292" spans="1:17" ht="20.100000000000001" customHeight="1" x14ac:dyDescent="0.3">
      <c r="A1292" s="170">
        <v>1289</v>
      </c>
      <c r="B1292" s="120" t="str">
        <f t="shared" si="40"/>
        <v xml:space="preserve"> </v>
      </c>
      <c r="C1292" s="186" t="s">
        <v>74</v>
      </c>
      <c r="D1292" s="117"/>
      <c r="E1292" s="43"/>
      <c r="Q1292" s="168">
        <f t="shared" si="41"/>
        <v>0</v>
      </c>
    </row>
    <row r="1293" spans="1:17" ht="20.100000000000001" customHeight="1" x14ac:dyDescent="0.3">
      <c r="A1293" s="170">
        <v>1290</v>
      </c>
      <c r="B1293" s="120" t="str">
        <f t="shared" si="40"/>
        <v xml:space="preserve"> </v>
      </c>
      <c r="C1293" s="186" t="s">
        <v>74</v>
      </c>
      <c r="D1293" s="117"/>
      <c r="E1293" s="43"/>
      <c r="Q1293" s="168">
        <f t="shared" si="41"/>
        <v>0</v>
      </c>
    </row>
    <row r="1294" spans="1:17" ht="20.100000000000001" customHeight="1" x14ac:dyDescent="0.3">
      <c r="A1294" s="170">
        <v>1291</v>
      </c>
      <c r="B1294" s="120" t="str">
        <f t="shared" si="40"/>
        <v xml:space="preserve"> </v>
      </c>
      <c r="C1294" s="186" t="s">
        <v>74</v>
      </c>
      <c r="D1294" s="117"/>
      <c r="E1294" s="43"/>
      <c r="Q1294" s="168">
        <f t="shared" si="41"/>
        <v>0</v>
      </c>
    </row>
    <row r="1295" spans="1:17" ht="20.100000000000001" customHeight="1" x14ac:dyDescent="0.3">
      <c r="A1295" s="170">
        <v>1292</v>
      </c>
      <c r="B1295" s="120" t="str">
        <f t="shared" si="40"/>
        <v xml:space="preserve"> </v>
      </c>
      <c r="C1295" s="186" t="s">
        <v>74</v>
      </c>
      <c r="D1295" s="117"/>
      <c r="E1295" s="43"/>
      <c r="Q1295" s="168">
        <f t="shared" si="41"/>
        <v>0</v>
      </c>
    </row>
    <row r="1296" spans="1:17" ht="20.100000000000001" customHeight="1" x14ac:dyDescent="0.3">
      <c r="A1296" s="170">
        <v>1293</v>
      </c>
      <c r="B1296" s="120" t="str">
        <f t="shared" si="40"/>
        <v xml:space="preserve"> </v>
      </c>
      <c r="C1296" s="186" t="s">
        <v>74</v>
      </c>
      <c r="D1296" s="117"/>
      <c r="E1296" s="43"/>
      <c r="Q1296" s="168">
        <f t="shared" si="41"/>
        <v>0</v>
      </c>
    </row>
    <row r="1297" spans="1:17" ht="20.100000000000001" customHeight="1" x14ac:dyDescent="0.3">
      <c r="A1297" s="170">
        <v>1294</v>
      </c>
      <c r="B1297" s="120" t="str">
        <f t="shared" si="40"/>
        <v xml:space="preserve"> </v>
      </c>
      <c r="C1297" s="186" t="s">
        <v>74</v>
      </c>
      <c r="D1297" s="117"/>
      <c r="E1297" s="43"/>
      <c r="Q1297" s="168">
        <f t="shared" si="41"/>
        <v>0</v>
      </c>
    </row>
    <row r="1298" spans="1:17" ht="20.100000000000001" customHeight="1" x14ac:dyDescent="0.3">
      <c r="A1298" s="170">
        <v>1295</v>
      </c>
      <c r="B1298" s="120" t="str">
        <f t="shared" si="40"/>
        <v xml:space="preserve"> </v>
      </c>
      <c r="C1298" s="186" t="s">
        <v>74</v>
      </c>
      <c r="D1298" s="117"/>
      <c r="E1298" s="43"/>
      <c r="Q1298" s="168">
        <f t="shared" si="41"/>
        <v>0</v>
      </c>
    </row>
    <row r="1299" spans="1:17" ht="20.100000000000001" customHeight="1" x14ac:dyDescent="0.3">
      <c r="A1299" s="170">
        <v>1296</v>
      </c>
      <c r="B1299" s="120" t="str">
        <f t="shared" si="40"/>
        <v xml:space="preserve"> </v>
      </c>
      <c r="C1299" s="186" t="s">
        <v>74</v>
      </c>
      <c r="D1299" s="117"/>
      <c r="E1299" s="43"/>
      <c r="Q1299" s="168">
        <f t="shared" si="41"/>
        <v>0</v>
      </c>
    </row>
    <row r="1300" spans="1:17" ht="20.100000000000001" customHeight="1" x14ac:dyDescent="0.3">
      <c r="A1300" s="170">
        <v>1297</v>
      </c>
      <c r="B1300" s="120" t="str">
        <f t="shared" si="40"/>
        <v xml:space="preserve"> </v>
      </c>
      <c r="C1300" s="186" t="s">
        <v>74</v>
      </c>
      <c r="D1300" s="117"/>
      <c r="E1300" s="43"/>
      <c r="Q1300" s="168">
        <f t="shared" si="41"/>
        <v>0</v>
      </c>
    </row>
    <row r="1301" spans="1:17" ht="20.100000000000001" customHeight="1" x14ac:dyDescent="0.3">
      <c r="A1301" s="170">
        <v>1298</v>
      </c>
      <c r="B1301" s="120" t="str">
        <f t="shared" si="40"/>
        <v xml:space="preserve"> </v>
      </c>
      <c r="C1301" s="186" t="s">
        <v>74</v>
      </c>
      <c r="D1301" s="117"/>
      <c r="E1301" s="43"/>
      <c r="Q1301" s="168">
        <f t="shared" si="41"/>
        <v>0</v>
      </c>
    </row>
    <row r="1302" spans="1:17" ht="20.100000000000001" customHeight="1" x14ac:dyDescent="0.3">
      <c r="A1302" s="170">
        <v>1299</v>
      </c>
      <c r="B1302" s="120" t="str">
        <f t="shared" si="40"/>
        <v xml:space="preserve"> </v>
      </c>
      <c r="C1302" s="186" t="s">
        <v>74</v>
      </c>
      <c r="D1302" s="117"/>
      <c r="E1302" s="43"/>
      <c r="Q1302" s="168">
        <f t="shared" si="41"/>
        <v>0</v>
      </c>
    </row>
    <row r="1303" spans="1:17" ht="20.100000000000001" customHeight="1" x14ac:dyDescent="0.3">
      <c r="A1303" s="170">
        <v>1300</v>
      </c>
      <c r="B1303" s="120" t="str">
        <f t="shared" si="40"/>
        <v xml:space="preserve"> </v>
      </c>
      <c r="C1303" s="186" t="s">
        <v>74</v>
      </c>
      <c r="D1303" s="117"/>
      <c r="E1303" s="43"/>
      <c r="Q1303" s="168">
        <f t="shared" si="41"/>
        <v>0</v>
      </c>
    </row>
    <row r="1304" spans="1:17" ht="20.100000000000001" customHeight="1" x14ac:dyDescent="0.3">
      <c r="A1304" s="170">
        <v>1301</v>
      </c>
      <c r="B1304" s="120" t="str">
        <f t="shared" si="40"/>
        <v xml:space="preserve"> </v>
      </c>
      <c r="C1304" s="186" t="s">
        <v>74</v>
      </c>
      <c r="D1304" s="117"/>
      <c r="E1304" s="43"/>
      <c r="Q1304" s="168">
        <f t="shared" si="41"/>
        <v>0</v>
      </c>
    </row>
    <row r="1305" spans="1:17" ht="20.100000000000001" customHeight="1" x14ac:dyDescent="0.3">
      <c r="A1305" s="170">
        <v>1302</v>
      </c>
      <c r="B1305" s="120" t="str">
        <f t="shared" si="40"/>
        <v xml:space="preserve"> </v>
      </c>
      <c r="C1305" s="186" t="s">
        <v>74</v>
      </c>
      <c r="D1305" s="117"/>
      <c r="E1305" s="43"/>
      <c r="Q1305" s="168">
        <f t="shared" si="41"/>
        <v>0</v>
      </c>
    </row>
    <row r="1306" spans="1:17" ht="20.100000000000001" customHeight="1" x14ac:dyDescent="0.3">
      <c r="A1306" s="170">
        <v>1303</v>
      </c>
      <c r="B1306" s="120" t="str">
        <f t="shared" si="40"/>
        <v xml:space="preserve"> </v>
      </c>
      <c r="C1306" s="186" t="s">
        <v>74</v>
      </c>
      <c r="D1306" s="117"/>
      <c r="E1306" s="43"/>
      <c r="Q1306" s="168">
        <f t="shared" si="41"/>
        <v>0</v>
      </c>
    </row>
    <row r="1307" spans="1:17" ht="20.100000000000001" customHeight="1" x14ac:dyDescent="0.3">
      <c r="A1307" s="170">
        <v>1304</v>
      </c>
      <c r="B1307" s="120" t="str">
        <f t="shared" si="40"/>
        <v xml:space="preserve"> </v>
      </c>
      <c r="C1307" s="186" t="s">
        <v>74</v>
      </c>
      <c r="D1307" s="117"/>
      <c r="E1307" s="43"/>
      <c r="Q1307" s="168">
        <f t="shared" si="41"/>
        <v>0</v>
      </c>
    </row>
    <row r="1308" spans="1:17" ht="20.100000000000001" customHeight="1" x14ac:dyDescent="0.3">
      <c r="A1308" s="170">
        <v>1305</v>
      </c>
      <c r="B1308" s="120" t="str">
        <f t="shared" si="40"/>
        <v xml:space="preserve"> </v>
      </c>
      <c r="C1308" s="186" t="s">
        <v>74</v>
      </c>
      <c r="D1308" s="117"/>
      <c r="E1308" s="43"/>
      <c r="Q1308" s="168">
        <f t="shared" si="41"/>
        <v>0</v>
      </c>
    </row>
    <row r="1309" spans="1:17" ht="20.100000000000001" customHeight="1" x14ac:dyDescent="0.3">
      <c r="A1309" s="170">
        <v>1306</v>
      </c>
      <c r="B1309" s="120" t="str">
        <f t="shared" si="40"/>
        <v xml:space="preserve"> </v>
      </c>
      <c r="C1309" s="186" t="s">
        <v>74</v>
      </c>
      <c r="D1309" s="117"/>
      <c r="E1309" s="43"/>
      <c r="Q1309" s="168">
        <f t="shared" si="41"/>
        <v>0</v>
      </c>
    </row>
    <row r="1310" spans="1:17" ht="20.100000000000001" customHeight="1" x14ac:dyDescent="0.3">
      <c r="A1310" s="170">
        <v>1307</v>
      </c>
      <c r="B1310" s="120" t="str">
        <f t="shared" si="40"/>
        <v xml:space="preserve"> </v>
      </c>
      <c r="C1310" s="186" t="s">
        <v>74</v>
      </c>
      <c r="D1310" s="117"/>
      <c r="E1310" s="43"/>
      <c r="Q1310" s="168">
        <f t="shared" si="41"/>
        <v>0</v>
      </c>
    </row>
    <row r="1311" spans="1:17" ht="20.100000000000001" customHeight="1" x14ac:dyDescent="0.3">
      <c r="A1311" s="170">
        <v>1308</v>
      </c>
      <c r="B1311" s="120" t="str">
        <f t="shared" si="40"/>
        <v xml:space="preserve"> </v>
      </c>
      <c r="C1311" s="186" t="s">
        <v>74</v>
      </c>
      <c r="D1311" s="117"/>
      <c r="E1311" s="43"/>
      <c r="Q1311" s="168">
        <f t="shared" si="41"/>
        <v>0</v>
      </c>
    </row>
    <row r="1312" spans="1:17" ht="20.100000000000001" customHeight="1" x14ac:dyDescent="0.3">
      <c r="A1312" s="170">
        <v>1309</v>
      </c>
      <c r="B1312" s="120" t="str">
        <f t="shared" si="40"/>
        <v xml:space="preserve"> </v>
      </c>
      <c r="C1312" s="186" t="s">
        <v>74</v>
      </c>
      <c r="D1312" s="117"/>
      <c r="E1312" s="43"/>
      <c r="Q1312" s="168">
        <f t="shared" si="41"/>
        <v>0</v>
      </c>
    </row>
    <row r="1313" spans="1:17" ht="20.100000000000001" customHeight="1" x14ac:dyDescent="0.3">
      <c r="A1313" s="170">
        <v>1310</v>
      </c>
      <c r="B1313" s="120" t="str">
        <f t="shared" si="40"/>
        <v xml:space="preserve"> </v>
      </c>
      <c r="C1313" s="186" t="s">
        <v>74</v>
      </c>
      <c r="D1313" s="117"/>
      <c r="E1313" s="43"/>
      <c r="Q1313" s="168">
        <f t="shared" si="41"/>
        <v>0</v>
      </c>
    </row>
    <row r="1314" spans="1:17" ht="20.100000000000001" customHeight="1" x14ac:dyDescent="0.3">
      <c r="A1314" s="170">
        <v>1311</v>
      </c>
      <c r="B1314" s="120" t="str">
        <f t="shared" si="40"/>
        <v xml:space="preserve"> </v>
      </c>
      <c r="C1314" s="186" t="s">
        <v>74</v>
      </c>
      <c r="D1314" s="117"/>
      <c r="E1314" s="43"/>
      <c r="Q1314" s="168">
        <f t="shared" si="41"/>
        <v>0</v>
      </c>
    </row>
    <row r="1315" spans="1:17" ht="20.100000000000001" customHeight="1" x14ac:dyDescent="0.3">
      <c r="A1315" s="170">
        <v>1312</v>
      </c>
      <c r="B1315" s="120" t="str">
        <f t="shared" si="40"/>
        <v xml:space="preserve"> </v>
      </c>
      <c r="C1315" s="186" t="s">
        <v>74</v>
      </c>
      <c r="D1315" s="117"/>
      <c r="E1315" s="43"/>
      <c r="Q1315" s="168">
        <f t="shared" si="41"/>
        <v>0</v>
      </c>
    </row>
    <row r="1316" spans="1:17" ht="20.100000000000001" customHeight="1" x14ac:dyDescent="0.3">
      <c r="A1316" s="170">
        <v>1313</v>
      </c>
      <c r="B1316" s="120" t="str">
        <f t="shared" si="40"/>
        <v xml:space="preserve"> </v>
      </c>
      <c r="C1316" s="186" t="s">
        <v>74</v>
      </c>
      <c r="D1316" s="117"/>
      <c r="E1316" s="43"/>
      <c r="Q1316" s="168">
        <f t="shared" si="41"/>
        <v>0</v>
      </c>
    </row>
    <row r="1317" spans="1:17" ht="20.100000000000001" customHeight="1" x14ac:dyDescent="0.3">
      <c r="A1317" s="170">
        <v>1314</v>
      </c>
      <c r="B1317" s="120" t="str">
        <f t="shared" si="40"/>
        <v xml:space="preserve"> </v>
      </c>
      <c r="C1317" s="186" t="s">
        <v>74</v>
      </c>
      <c r="D1317" s="117"/>
      <c r="E1317" s="43"/>
      <c r="Q1317" s="168">
        <f t="shared" si="41"/>
        <v>0</v>
      </c>
    </row>
    <row r="1318" spans="1:17" ht="20.100000000000001" customHeight="1" x14ac:dyDescent="0.3">
      <c r="A1318" s="170">
        <v>1315</v>
      </c>
      <c r="B1318" s="120" t="str">
        <f t="shared" si="40"/>
        <v xml:space="preserve"> </v>
      </c>
      <c r="C1318" s="186" t="s">
        <v>74</v>
      </c>
      <c r="D1318" s="117"/>
      <c r="E1318" s="43"/>
      <c r="Q1318" s="168">
        <f t="shared" si="41"/>
        <v>0</v>
      </c>
    </row>
    <row r="1319" spans="1:17" ht="20.100000000000001" customHeight="1" x14ac:dyDescent="0.3">
      <c r="A1319" s="170">
        <v>1316</v>
      </c>
      <c r="B1319" s="120" t="str">
        <f t="shared" si="40"/>
        <v xml:space="preserve"> </v>
      </c>
      <c r="C1319" s="186" t="s">
        <v>74</v>
      </c>
      <c r="D1319" s="117"/>
      <c r="E1319" s="43"/>
      <c r="Q1319" s="168">
        <f t="shared" si="41"/>
        <v>0</v>
      </c>
    </row>
    <row r="1320" spans="1:17" ht="20.100000000000001" customHeight="1" x14ac:dyDescent="0.3">
      <c r="A1320" s="170">
        <v>1317</v>
      </c>
      <c r="B1320" s="120" t="str">
        <f t="shared" si="40"/>
        <v xml:space="preserve"> </v>
      </c>
      <c r="C1320" s="186" t="s">
        <v>74</v>
      </c>
      <c r="D1320" s="117"/>
      <c r="E1320" s="43"/>
      <c r="Q1320" s="168">
        <f t="shared" si="41"/>
        <v>0</v>
      </c>
    </row>
    <row r="1321" spans="1:17" ht="20.100000000000001" customHeight="1" x14ac:dyDescent="0.3">
      <c r="A1321" s="170">
        <v>1318</v>
      </c>
      <c r="B1321" s="120" t="str">
        <f t="shared" si="40"/>
        <v xml:space="preserve"> </v>
      </c>
      <c r="C1321" s="186" t="s">
        <v>74</v>
      </c>
      <c r="D1321" s="117"/>
      <c r="E1321" s="43"/>
      <c r="Q1321" s="168">
        <f t="shared" si="41"/>
        <v>0</v>
      </c>
    </row>
    <row r="1322" spans="1:17" ht="20.100000000000001" customHeight="1" x14ac:dyDescent="0.3">
      <c r="A1322" s="170">
        <v>1319</v>
      </c>
      <c r="B1322" s="120" t="str">
        <f t="shared" si="40"/>
        <v xml:space="preserve"> </v>
      </c>
      <c r="C1322" s="186" t="s">
        <v>74</v>
      </c>
      <c r="D1322" s="117"/>
      <c r="E1322" s="43"/>
      <c r="Q1322" s="168">
        <f t="shared" si="41"/>
        <v>0</v>
      </c>
    </row>
    <row r="1323" spans="1:17" ht="20.100000000000001" customHeight="1" x14ac:dyDescent="0.3">
      <c r="A1323" s="170">
        <v>1320</v>
      </c>
      <c r="B1323" s="120" t="str">
        <f t="shared" si="40"/>
        <v xml:space="preserve"> </v>
      </c>
      <c r="C1323" s="186" t="s">
        <v>74</v>
      </c>
      <c r="D1323" s="117"/>
      <c r="E1323" s="43"/>
      <c r="Q1323" s="168">
        <f t="shared" si="41"/>
        <v>0</v>
      </c>
    </row>
    <row r="1324" spans="1:17" ht="20.100000000000001" customHeight="1" x14ac:dyDescent="0.3">
      <c r="A1324" s="170">
        <v>1321</v>
      </c>
      <c r="B1324" s="120" t="str">
        <f t="shared" si="40"/>
        <v xml:space="preserve"> </v>
      </c>
      <c r="C1324" s="186" t="s">
        <v>74</v>
      </c>
      <c r="D1324" s="117"/>
      <c r="E1324" s="43"/>
      <c r="Q1324" s="168">
        <f t="shared" si="41"/>
        <v>0</v>
      </c>
    </row>
    <row r="1325" spans="1:17" ht="20.100000000000001" customHeight="1" x14ac:dyDescent="0.3">
      <c r="A1325" s="170">
        <v>1322</v>
      </c>
      <c r="B1325" s="120" t="str">
        <f t="shared" si="40"/>
        <v xml:space="preserve"> </v>
      </c>
      <c r="C1325" s="186" t="s">
        <v>74</v>
      </c>
      <c r="D1325" s="117"/>
      <c r="E1325" s="43"/>
      <c r="Q1325" s="168">
        <f t="shared" si="41"/>
        <v>0</v>
      </c>
    </row>
    <row r="1326" spans="1:17" ht="20.100000000000001" customHeight="1" x14ac:dyDescent="0.3">
      <c r="A1326" s="170">
        <v>1323</v>
      </c>
      <c r="B1326" s="120" t="str">
        <f t="shared" si="40"/>
        <v xml:space="preserve"> </v>
      </c>
      <c r="C1326" s="186" t="s">
        <v>74</v>
      </c>
      <c r="D1326" s="117"/>
      <c r="E1326" s="43"/>
      <c r="Q1326" s="168">
        <f t="shared" si="41"/>
        <v>0</v>
      </c>
    </row>
    <row r="1327" spans="1:17" ht="20.100000000000001" customHeight="1" x14ac:dyDescent="0.3">
      <c r="A1327" s="170">
        <v>1324</v>
      </c>
      <c r="B1327" s="120" t="str">
        <f t="shared" si="40"/>
        <v xml:space="preserve"> </v>
      </c>
      <c r="C1327" s="186" t="s">
        <v>74</v>
      </c>
      <c r="D1327" s="117"/>
      <c r="E1327" s="43"/>
      <c r="Q1327" s="168">
        <f t="shared" si="41"/>
        <v>0</v>
      </c>
    </row>
    <row r="1328" spans="1:17" ht="20.100000000000001" customHeight="1" x14ac:dyDescent="0.3">
      <c r="A1328" s="170">
        <v>1325</v>
      </c>
      <c r="B1328" s="120" t="str">
        <f t="shared" si="40"/>
        <v xml:space="preserve"> </v>
      </c>
      <c r="C1328" s="186" t="s">
        <v>74</v>
      </c>
      <c r="D1328" s="117"/>
      <c r="E1328" s="43"/>
      <c r="Q1328" s="168">
        <f t="shared" si="41"/>
        <v>0</v>
      </c>
    </row>
    <row r="1329" spans="1:17" ht="20.100000000000001" customHeight="1" x14ac:dyDescent="0.3">
      <c r="A1329" s="170">
        <v>1326</v>
      </c>
      <c r="B1329" s="120" t="str">
        <f t="shared" si="40"/>
        <v xml:space="preserve"> </v>
      </c>
      <c r="C1329" s="186" t="s">
        <v>74</v>
      </c>
      <c r="D1329" s="117"/>
      <c r="E1329" s="43"/>
      <c r="Q1329" s="168">
        <f t="shared" si="41"/>
        <v>0</v>
      </c>
    </row>
    <row r="1330" spans="1:17" ht="20.100000000000001" customHeight="1" x14ac:dyDescent="0.3">
      <c r="A1330" s="170">
        <v>1327</v>
      </c>
      <c r="B1330" s="120" t="str">
        <f t="shared" si="40"/>
        <v xml:space="preserve"> </v>
      </c>
      <c r="C1330" s="186" t="s">
        <v>74</v>
      </c>
      <c r="D1330" s="117"/>
      <c r="E1330" s="43"/>
      <c r="Q1330" s="168">
        <f t="shared" si="41"/>
        <v>0</v>
      </c>
    </row>
    <row r="1331" spans="1:17" ht="20.100000000000001" customHeight="1" x14ac:dyDescent="0.3">
      <c r="A1331" s="170">
        <v>1328</v>
      </c>
      <c r="B1331" s="120" t="str">
        <f t="shared" si="40"/>
        <v xml:space="preserve"> </v>
      </c>
      <c r="C1331" s="186" t="s">
        <v>74</v>
      </c>
      <c r="D1331" s="117"/>
      <c r="E1331" s="43"/>
      <c r="Q1331" s="168">
        <f t="shared" si="41"/>
        <v>0</v>
      </c>
    </row>
    <row r="1332" spans="1:17" ht="20.100000000000001" customHeight="1" x14ac:dyDescent="0.3">
      <c r="A1332" s="170">
        <v>1329</v>
      </c>
      <c r="B1332" s="120" t="str">
        <f t="shared" si="40"/>
        <v xml:space="preserve"> </v>
      </c>
      <c r="C1332" s="186" t="s">
        <v>74</v>
      </c>
      <c r="D1332" s="117"/>
      <c r="E1332" s="43"/>
      <c r="Q1332" s="168">
        <f t="shared" si="41"/>
        <v>0</v>
      </c>
    </row>
    <row r="1333" spans="1:17" ht="20.100000000000001" customHeight="1" x14ac:dyDescent="0.3">
      <c r="A1333" s="170">
        <v>1330</v>
      </c>
      <c r="B1333" s="120" t="str">
        <f t="shared" si="40"/>
        <v xml:space="preserve"> </v>
      </c>
      <c r="C1333" s="186" t="s">
        <v>74</v>
      </c>
      <c r="D1333" s="117"/>
      <c r="E1333" s="43"/>
      <c r="Q1333" s="168">
        <f t="shared" si="41"/>
        <v>0</v>
      </c>
    </row>
    <row r="1334" spans="1:17" ht="20.100000000000001" customHeight="1" x14ac:dyDescent="0.3">
      <c r="A1334" s="170">
        <v>1331</v>
      </c>
      <c r="B1334" s="120" t="str">
        <f t="shared" si="40"/>
        <v xml:space="preserve"> </v>
      </c>
      <c r="C1334" s="186" t="s">
        <v>74</v>
      </c>
      <c r="D1334" s="117"/>
      <c r="E1334" s="43"/>
      <c r="Q1334" s="168">
        <f t="shared" si="41"/>
        <v>0</v>
      </c>
    </row>
    <row r="1335" spans="1:17" ht="20.100000000000001" customHeight="1" x14ac:dyDescent="0.3">
      <c r="A1335" s="170">
        <v>1332</v>
      </c>
      <c r="B1335" s="120" t="str">
        <f t="shared" si="40"/>
        <v xml:space="preserve"> </v>
      </c>
      <c r="C1335" s="186" t="s">
        <v>74</v>
      </c>
      <c r="D1335" s="117"/>
      <c r="E1335" s="43"/>
      <c r="Q1335" s="168">
        <f t="shared" si="41"/>
        <v>0</v>
      </c>
    </row>
    <row r="1336" spans="1:17" ht="20.100000000000001" customHeight="1" x14ac:dyDescent="0.3">
      <c r="A1336" s="170">
        <v>1333</v>
      </c>
      <c r="B1336" s="120" t="str">
        <f t="shared" si="40"/>
        <v xml:space="preserve"> </v>
      </c>
      <c r="C1336" s="186" t="s">
        <v>74</v>
      </c>
      <c r="D1336" s="117"/>
      <c r="E1336" s="43"/>
      <c r="Q1336" s="168">
        <f t="shared" si="41"/>
        <v>0</v>
      </c>
    </row>
    <row r="1337" spans="1:17" ht="20.100000000000001" customHeight="1" x14ac:dyDescent="0.3">
      <c r="A1337" s="170">
        <v>1334</v>
      </c>
      <c r="B1337" s="120" t="str">
        <f t="shared" si="40"/>
        <v xml:space="preserve"> </v>
      </c>
      <c r="C1337" s="186" t="s">
        <v>74</v>
      </c>
      <c r="D1337" s="117"/>
      <c r="E1337" s="43"/>
      <c r="Q1337" s="168">
        <f t="shared" si="41"/>
        <v>0</v>
      </c>
    </row>
    <row r="1338" spans="1:17" ht="20.100000000000001" customHeight="1" x14ac:dyDescent="0.3">
      <c r="A1338" s="170">
        <v>1335</v>
      </c>
      <c r="B1338" s="120" t="str">
        <f t="shared" si="40"/>
        <v xml:space="preserve"> </v>
      </c>
      <c r="C1338" s="186" t="s">
        <v>74</v>
      </c>
      <c r="D1338" s="117"/>
      <c r="E1338" s="43"/>
      <c r="Q1338" s="168">
        <f t="shared" si="41"/>
        <v>0</v>
      </c>
    </row>
    <row r="1339" spans="1:17" ht="20.100000000000001" customHeight="1" x14ac:dyDescent="0.3">
      <c r="A1339" s="170">
        <v>1336</v>
      </c>
      <c r="B1339" s="120" t="str">
        <f t="shared" si="40"/>
        <v xml:space="preserve"> </v>
      </c>
      <c r="C1339" s="186" t="s">
        <v>74</v>
      </c>
      <c r="D1339" s="117"/>
      <c r="E1339" s="43"/>
      <c r="Q1339" s="168">
        <f t="shared" si="41"/>
        <v>0</v>
      </c>
    </row>
    <row r="1340" spans="1:17" ht="20.100000000000001" customHeight="1" x14ac:dyDescent="0.3">
      <c r="A1340" s="170">
        <v>1337</v>
      </c>
      <c r="B1340" s="120" t="str">
        <f t="shared" si="40"/>
        <v xml:space="preserve"> </v>
      </c>
      <c r="C1340" s="186" t="s">
        <v>74</v>
      </c>
      <c r="D1340" s="117"/>
      <c r="E1340" s="43"/>
      <c r="Q1340" s="168">
        <f t="shared" si="41"/>
        <v>0</v>
      </c>
    </row>
    <row r="1341" spans="1:17" ht="20.100000000000001" customHeight="1" x14ac:dyDescent="0.3">
      <c r="A1341" s="170">
        <v>1338</v>
      </c>
      <c r="B1341" s="120" t="str">
        <f t="shared" si="40"/>
        <v xml:space="preserve"> </v>
      </c>
      <c r="C1341" s="186" t="s">
        <v>74</v>
      </c>
      <c r="D1341" s="117"/>
      <c r="E1341" s="43"/>
      <c r="Q1341" s="168">
        <f t="shared" si="41"/>
        <v>0</v>
      </c>
    </row>
    <row r="1342" spans="1:17" ht="20.100000000000001" customHeight="1" x14ac:dyDescent="0.3">
      <c r="A1342" s="170">
        <v>1339</v>
      </c>
      <c r="B1342" s="120" t="str">
        <f t="shared" si="40"/>
        <v xml:space="preserve"> </v>
      </c>
      <c r="C1342" s="186" t="s">
        <v>74</v>
      </c>
      <c r="D1342" s="117"/>
      <c r="E1342" s="43"/>
      <c r="Q1342" s="168">
        <f t="shared" si="41"/>
        <v>0</v>
      </c>
    </row>
    <row r="1343" spans="1:17" ht="20.100000000000001" customHeight="1" x14ac:dyDescent="0.3">
      <c r="A1343" s="170">
        <v>1340</v>
      </c>
      <c r="B1343" s="120" t="str">
        <f t="shared" si="40"/>
        <v xml:space="preserve"> </v>
      </c>
      <c r="C1343" s="186" t="s">
        <v>74</v>
      </c>
      <c r="D1343" s="117"/>
      <c r="E1343" s="43"/>
      <c r="Q1343" s="168">
        <f t="shared" si="41"/>
        <v>0</v>
      </c>
    </row>
    <row r="1344" spans="1:17" ht="20.100000000000001" customHeight="1" x14ac:dyDescent="0.3">
      <c r="A1344" s="170">
        <v>1341</v>
      </c>
      <c r="B1344" s="120" t="str">
        <f t="shared" si="40"/>
        <v xml:space="preserve"> </v>
      </c>
      <c r="C1344" s="186" t="s">
        <v>74</v>
      </c>
      <c r="D1344" s="117"/>
      <c r="E1344" s="43"/>
      <c r="Q1344" s="168">
        <f t="shared" si="41"/>
        <v>0</v>
      </c>
    </row>
    <row r="1345" spans="1:17" ht="20.100000000000001" customHeight="1" x14ac:dyDescent="0.3">
      <c r="A1345" s="170">
        <v>1342</v>
      </c>
      <c r="B1345" s="120" t="str">
        <f t="shared" si="40"/>
        <v xml:space="preserve"> </v>
      </c>
      <c r="C1345" s="186" t="s">
        <v>74</v>
      </c>
      <c r="D1345" s="117"/>
      <c r="E1345" s="43"/>
      <c r="Q1345" s="168">
        <f t="shared" si="41"/>
        <v>0</v>
      </c>
    </row>
    <row r="1346" spans="1:17" ht="20.100000000000001" customHeight="1" x14ac:dyDescent="0.3">
      <c r="A1346" s="170">
        <v>1343</v>
      </c>
      <c r="B1346" s="120" t="str">
        <f t="shared" si="40"/>
        <v xml:space="preserve"> </v>
      </c>
      <c r="C1346" s="186" t="s">
        <v>74</v>
      </c>
      <c r="D1346" s="117"/>
      <c r="E1346" s="43"/>
      <c r="Q1346" s="168">
        <f t="shared" si="41"/>
        <v>0</v>
      </c>
    </row>
    <row r="1347" spans="1:17" ht="20.100000000000001" customHeight="1" x14ac:dyDescent="0.3">
      <c r="A1347" s="170">
        <v>1344</v>
      </c>
      <c r="B1347" s="120" t="str">
        <f t="shared" si="40"/>
        <v xml:space="preserve"> </v>
      </c>
      <c r="C1347" s="186" t="s">
        <v>74</v>
      </c>
      <c r="D1347" s="117"/>
      <c r="E1347" s="43"/>
      <c r="Q1347" s="168">
        <f t="shared" si="41"/>
        <v>0</v>
      </c>
    </row>
    <row r="1348" spans="1:17" ht="20.100000000000001" customHeight="1" x14ac:dyDescent="0.3">
      <c r="A1348" s="170">
        <v>1345</v>
      </c>
      <c r="B1348" s="120" t="str">
        <f t="shared" si="40"/>
        <v xml:space="preserve"> </v>
      </c>
      <c r="C1348" s="186" t="s">
        <v>74</v>
      </c>
      <c r="D1348" s="117"/>
      <c r="E1348" s="43"/>
      <c r="Q1348" s="168">
        <f t="shared" si="41"/>
        <v>0</v>
      </c>
    </row>
    <row r="1349" spans="1:17" ht="20.100000000000001" customHeight="1" x14ac:dyDescent="0.3">
      <c r="A1349" s="170">
        <v>1346</v>
      </c>
      <c r="B1349" s="120" t="str">
        <f t="shared" ref="B1349:B1412" si="42">_xlfn.CONCAT(C1349,D1349)</f>
        <v xml:space="preserve"> </v>
      </c>
      <c r="C1349" s="186" t="s">
        <v>74</v>
      </c>
      <c r="D1349" s="117"/>
      <c r="E1349" s="43"/>
      <c r="Q1349" s="168">
        <f t="shared" ref="Q1349:Q1412" si="43">IF(AND(D1349&gt;0,OR(C1349="",C1349=" ")),1,0)</f>
        <v>0</v>
      </c>
    </row>
    <row r="1350" spans="1:17" ht="20.100000000000001" customHeight="1" x14ac:dyDescent="0.3">
      <c r="A1350" s="170">
        <v>1347</v>
      </c>
      <c r="B1350" s="120" t="str">
        <f t="shared" si="42"/>
        <v xml:space="preserve"> </v>
      </c>
      <c r="C1350" s="186" t="s">
        <v>74</v>
      </c>
      <c r="D1350" s="117"/>
      <c r="E1350" s="43"/>
      <c r="Q1350" s="168">
        <f t="shared" si="43"/>
        <v>0</v>
      </c>
    </row>
    <row r="1351" spans="1:17" ht="20.100000000000001" customHeight="1" x14ac:dyDescent="0.3">
      <c r="A1351" s="170">
        <v>1348</v>
      </c>
      <c r="B1351" s="120" t="str">
        <f t="shared" si="42"/>
        <v xml:space="preserve"> </v>
      </c>
      <c r="C1351" s="186" t="s">
        <v>74</v>
      </c>
      <c r="D1351" s="117"/>
      <c r="E1351" s="43"/>
      <c r="Q1351" s="168">
        <f t="shared" si="43"/>
        <v>0</v>
      </c>
    </row>
    <row r="1352" spans="1:17" ht="20.100000000000001" customHeight="1" x14ac:dyDescent="0.3">
      <c r="A1352" s="170">
        <v>1349</v>
      </c>
      <c r="B1352" s="120" t="str">
        <f t="shared" si="42"/>
        <v xml:space="preserve"> </v>
      </c>
      <c r="C1352" s="186" t="s">
        <v>74</v>
      </c>
      <c r="D1352" s="117"/>
      <c r="E1352" s="43"/>
      <c r="Q1352" s="168">
        <f t="shared" si="43"/>
        <v>0</v>
      </c>
    </row>
    <row r="1353" spans="1:17" ht="20.100000000000001" customHeight="1" x14ac:dyDescent="0.3">
      <c r="A1353" s="170">
        <v>1350</v>
      </c>
      <c r="B1353" s="120" t="str">
        <f t="shared" si="42"/>
        <v xml:space="preserve"> </v>
      </c>
      <c r="C1353" s="186" t="s">
        <v>74</v>
      </c>
      <c r="D1353" s="117"/>
      <c r="E1353" s="43"/>
      <c r="Q1353" s="168">
        <f t="shared" si="43"/>
        <v>0</v>
      </c>
    </row>
    <row r="1354" spans="1:17" ht="20.100000000000001" customHeight="1" x14ac:dyDescent="0.3">
      <c r="A1354" s="170">
        <v>1351</v>
      </c>
      <c r="B1354" s="120" t="str">
        <f t="shared" si="42"/>
        <v xml:space="preserve"> </v>
      </c>
      <c r="C1354" s="186" t="s">
        <v>74</v>
      </c>
      <c r="D1354" s="117"/>
      <c r="E1354" s="43"/>
      <c r="Q1354" s="168">
        <f t="shared" si="43"/>
        <v>0</v>
      </c>
    </row>
    <row r="1355" spans="1:17" ht="20.100000000000001" customHeight="1" x14ac:dyDescent="0.3">
      <c r="A1355" s="170">
        <v>1352</v>
      </c>
      <c r="B1355" s="120" t="str">
        <f t="shared" si="42"/>
        <v xml:space="preserve"> </v>
      </c>
      <c r="C1355" s="186" t="s">
        <v>74</v>
      </c>
      <c r="D1355" s="117"/>
      <c r="E1355" s="43"/>
      <c r="Q1355" s="168">
        <f t="shared" si="43"/>
        <v>0</v>
      </c>
    </row>
    <row r="1356" spans="1:17" ht="20.100000000000001" customHeight="1" x14ac:dyDescent="0.3">
      <c r="A1356" s="170">
        <v>1353</v>
      </c>
      <c r="B1356" s="120" t="str">
        <f t="shared" si="42"/>
        <v xml:space="preserve"> </v>
      </c>
      <c r="C1356" s="186" t="s">
        <v>74</v>
      </c>
      <c r="D1356" s="117"/>
      <c r="E1356" s="43"/>
      <c r="Q1356" s="168">
        <f t="shared" si="43"/>
        <v>0</v>
      </c>
    </row>
    <row r="1357" spans="1:17" ht="20.100000000000001" customHeight="1" x14ac:dyDescent="0.3">
      <c r="A1357" s="170">
        <v>1354</v>
      </c>
      <c r="B1357" s="120" t="str">
        <f t="shared" si="42"/>
        <v xml:space="preserve"> </v>
      </c>
      <c r="C1357" s="186" t="s">
        <v>74</v>
      </c>
      <c r="D1357" s="117"/>
      <c r="E1357" s="43"/>
      <c r="Q1357" s="168">
        <f t="shared" si="43"/>
        <v>0</v>
      </c>
    </row>
    <row r="1358" spans="1:17" ht="20.100000000000001" customHeight="1" x14ac:dyDescent="0.3">
      <c r="A1358" s="170">
        <v>1355</v>
      </c>
      <c r="B1358" s="120" t="str">
        <f t="shared" si="42"/>
        <v xml:space="preserve"> </v>
      </c>
      <c r="C1358" s="186" t="s">
        <v>74</v>
      </c>
      <c r="D1358" s="117"/>
      <c r="E1358" s="43"/>
      <c r="Q1358" s="168">
        <f t="shared" si="43"/>
        <v>0</v>
      </c>
    </row>
    <row r="1359" spans="1:17" ht="20.100000000000001" customHeight="1" x14ac:dyDescent="0.3">
      <c r="A1359" s="170">
        <v>1356</v>
      </c>
      <c r="B1359" s="120" t="str">
        <f t="shared" si="42"/>
        <v xml:space="preserve"> </v>
      </c>
      <c r="C1359" s="186" t="s">
        <v>74</v>
      </c>
      <c r="D1359" s="117"/>
      <c r="E1359" s="43"/>
      <c r="Q1359" s="168">
        <f t="shared" si="43"/>
        <v>0</v>
      </c>
    </row>
    <row r="1360" spans="1:17" ht="20.100000000000001" customHeight="1" x14ac:dyDescent="0.3">
      <c r="A1360" s="170">
        <v>1357</v>
      </c>
      <c r="B1360" s="120" t="str">
        <f t="shared" si="42"/>
        <v xml:space="preserve"> </v>
      </c>
      <c r="C1360" s="186" t="s">
        <v>74</v>
      </c>
      <c r="D1360" s="117"/>
      <c r="E1360" s="43"/>
      <c r="Q1360" s="168">
        <f t="shared" si="43"/>
        <v>0</v>
      </c>
    </row>
    <row r="1361" spans="1:17" ht="20.100000000000001" customHeight="1" x14ac:dyDescent="0.3">
      <c r="A1361" s="170">
        <v>1358</v>
      </c>
      <c r="B1361" s="120" t="str">
        <f t="shared" si="42"/>
        <v xml:space="preserve"> </v>
      </c>
      <c r="C1361" s="186" t="s">
        <v>74</v>
      </c>
      <c r="D1361" s="117"/>
      <c r="E1361" s="43"/>
      <c r="Q1361" s="168">
        <f t="shared" si="43"/>
        <v>0</v>
      </c>
    </row>
    <row r="1362" spans="1:17" ht="20.100000000000001" customHeight="1" x14ac:dyDescent="0.3">
      <c r="A1362" s="170">
        <v>1359</v>
      </c>
      <c r="B1362" s="120" t="str">
        <f t="shared" si="42"/>
        <v xml:space="preserve"> </v>
      </c>
      <c r="C1362" s="186" t="s">
        <v>74</v>
      </c>
      <c r="D1362" s="117"/>
      <c r="E1362" s="43"/>
      <c r="Q1362" s="168">
        <f t="shared" si="43"/>
        <v>0</v>
      </c>
    </row>
    <row r="1363" spans="1:17" ht="20.100000000000001" customHeight="1" x14ac:dyDescent="0.3">
      <c r="A1363" s="170">
        <v>1360</v>
      </c>
      <c r="B1363" s="120" t="str">
        <f t="shared" si="42"/>
        <v xml:space="preserve"> </v>
      </c>
      <c r="C1363" s="186" t="s">
        <v>74</v>
      </c>
      <c r="D1363" s="117"/>
      <c r="E1363" s="43"/>
      <c r="Q1363" s="168">
        <f t="shared" si="43"/>
        <v>0</v>
      </c>
    </row>
    <row r="1364" spans="1:17" ht="20.100000000000001" customHeight="1" x14ac:dyDescent="0.3">
      <c r="A1364" s="170">
        <v>1361</v>
      </c>
      <c r="B1364" s="120" t="str">
        <f t="shared" si="42"/>
        <v xml:space="preserve"> </v>
      </c>
      <c r="C1364" s="186" t="s">
        <v>74</v>
      </c>
      <c r="D1364" s="117"/>
      <c r="E1364" s="43"/>
      <c r="Q1364" s="168">
        <f t="shared" si="43"/>
        <v>0</v>
      </c>
    </row>
    <row r="1365" spans="1:17" ht="20.100000000000001" customHeight="1" x14ac:dyDescent="0.3">
      <c r="A1365" s="170">
        <v>1362</v>
      </c>
      <c r="B1365" s="120" t="str">
        <f t="shared" si="42"/>
        <v xml:space="preserve"> </v>
      </c>
      <c r="C1365" s="186" t="s">
        <v>74</v>
      </c>
      <c r="D1365" s="117"/>
      <c r="E1365" s="43"/>
      <c r="Q1365" s="168">
        <f t="shared" si="43"/>
        <v>0</v>
      </c>
    </row>
    <row r="1366" spans="1:17" ht="20.100000000000001" customHeight="1" x14ac:dyDescent="0.3">
      <c r="A1366" s="170">
        <v>1363</v>
      </c>
      <c r="B1366" s="120" t="str">
        <f t="shared" si="42"/>
        <v xml:space="preserve"> </v>
      </c>
      <c r="C1366" s="186" t="s">
        <v>74</v>
      </c>
      <c r="D1366" s="117"/>
      <c r="E1366" s="43"/>
      <c r="Q1366" s="168">
        <f t="shared" si="43"/>
        <v>0</v>
      </c>
    </row>
    <row r="1367" spans="1:17" ht="20.100000000000001" customHeight="1" x14ac:dyDescent="0.3">
      <c r="A1367" s="170">
        <v>1364</v>
      </c>
      <c r="B1367" s="120" t="str">
        <f t="shared" si="42"/>
        <v xml:space="preserve"> </v>
      </c>
      <c r="C1367" s="186" t="s">
        <v>74</v>
      </c>
      <c r="D1367" s="117"/>
      <c r="E1367" s="43"/>
      <c r="Q1367" s="168">
        <f t="shared" si="43"/>
        <v>0</v>
      </c>
    </row>
    <row r="1368" spans="1:17" ht="20.100000000000001" customHeight="1" x14ac:dyDescent="0.3">
      <c r="A1368" s="170">
        <v>1365</v>
      </c>
      <c r="B1368" s="120" t="str">
        <f t="shared" si="42"/>
        <v xml:space="preserve"> </v>
      </c>
      <c r="C1368" s="186" t="s">
        <v>74</v>
      </c>
      <c r="D1368" s="117"/>
      <c r="E1368" s="43"/>
      <c r="Q1368" s="168">
        <f t="shared" si="43"/>
        <v>0</v>
      </c>
    </row>
    <row r="1369" spans="1:17" ht="20.100000000000001" customHeight="1" x14ac:dyDescent="0.3">
      <c r="A1369" s="170">
        <v>1366</v>
      </c>
      <c r="B1369" s="120" t="str">
        <f t="shared" si="42"/>
        <v xml:space="preserve"> </v>
      </c>
      <c r="C1369" s="186" t="s">
        <v>74</v>
      </c>
      <c r="D1369" s="117"/>
      <c r="E1369" s="43"/>
      <c r="Q1369" s="168">
        <f t="shared" si="43"/>
        <v>0</v>
      </c>
    </row>
    <row r="1370" spans="1:17" ht="20.100000000000001" customHeight="1" x14ac:dyDescent="0.3">
      <c r="A1370" s="170">
        <v>1367</v>
      </c>
      <c r="B1370" s="120" t="str">
        <f t="shared" si="42"/>
        <v xml:space="preserve"> </v>
      </c>
      <c r="C1370" s="186" t="s">
        <v>74</v>
      </c>
      <c r="D1370" s="117"/>
      <c r="E1370" s="43"/>
      <c r="Q1370" s="168">
        <f t="shared" si="43"/>
        <v>0</v>
      </c>
    </row>
    <row r="1371" spans="1:17" ht="20.100000000000001" customHeight="1" x14ac:dyDescent="0.3">
      <c r="A1371" s="170">
        <v>1368</v>
      </c>
      <c r="B1371" s="120" t="str">
        <f t="shared" si="42"/>
        <v xml:space="preserve"> </v>
      </c>
      <c r="C1371" s="186" t="s">
        <v>74</v>
      </c>
      <c r="D1371" s="117"/>
      <c r="E1371" s="43"/>
      <c r="Q1371" s="168">
        <f t="shared" si="43"/>
        <v>0</v>
      </c>
    </row>
    <row r="1372" spans="1:17" ht="20.100000000000001" customHeight="1" x14ac:dyDescent="0.3">
      <c r="A1372" s="170">
        <v>1369</v>
      </c>
      <c r="B1372" s="120" t="str">
        <f t="shared" si="42"/>
        <v xml:space="preserve"> </v>
      </c>
      <c r="C1372" s="186" t="s">
        <v>74</v>
      </c>
      <c r="D1372" s="117"/>
      <c r="E1372" s="43"/>
      <c r="Q1372" s="168">
        <f t="shared" si="43"/>
        <v>0</v>
      </c>
    </row>
    <row r="1373" spans="1:17" ht="20.100000000000001" customHeight="1" x14ac:dyDescent="0.3">
      <c r="A1373" s="170">
        <v>1370</v>
      </c>
      <c r="B1373" s="120" t="str">
        <f t="shared" si="42"/>
        <v xml:space="preserve"> </v>
      </c>
      <c r="C1373" s="186" t="s">
        <v>74</v>
      </c>
      <c r="D1373" s="117"/>
      <c r="E1373" s="43"/>
      <c r="Q1373" s="168">
        <f t="shared" si="43"/>
        <v>0</v>
      </c>
    </row>
    <row r="1374" spans="1:17" ht="20.100000000000001" customHeight="1" x14ac:dyDescent="0.3">
      <c r="A1374" s="170">
        <v>1371</v>
      </c>
      <c r="B1374" s="120" t="str">
        <f t="shared" si="42"/>
        <v xml:space="preserve"> </v>
      </c>
      <c r="C1374" s="186" t="s">
        <v>74</v>
      </c>
      <c r="D1374" s="117"/>
      <c r="E1374" s="43"/>
      <c r="Q1374" s="168">
        <f t="shared" si="43"/>
        <v>0</v>
      </c>
    </row>
    <row r="1375" spans="1:17" ht="20.100000000000001" customHeight="1" x14ac:dyDescent="0.3">
      <c r="A1375" s="170">
        <v>1372</v>
      </c>
      <c r="B1375" s="120" t="str">
        <f t="shared" si="42"/>
        <v xml:space="preserve"> </v>
      </c>
      <c r="C1375" s="186" t="s">
        <v>74</v>
      </c>
      <c r="D1375" s="117"/>
      <c r="E1375" s="43"/>
      <c r="Q1375" s="168">
        <f t="shared" si="43"/>
        <v>0</v>
      </c>
    </row>
    <row r="1376" spans="1:17" ht="20.100000000000001" customHeight="1" x14ac:dyDescent="0.3">
      <c r="A1376" s="170">
        <v>1373</v>
      </c>
      <c r="B1376" s="120" t="str">
        <f t="shared" si="42"/>
        <v xml:space="preserve"> </v>
      </c>
      <c r="C1376" s="186" t="s">
        <v>74</v>
      </c>
      <c r="D1376" s="117"/>
      <c r="E1376" s="43"/>
      <c r="Q1376" s="168">
        <f t="shared" si="43"/>
        <v>0</v>
      </c>
    </row>
    <row r="1377" spans="1:17" ht="20.100000000000001" customHeight="1" x14ac:dyDescent="0.3">
      <c r="A1377" s="170">
        <v>1374</v>
      </c>
      <c r="B1377" s="120" t="str">
        <f t="shared" si="42"/>
        <v xml:space="preserve"> </v>
      </c>
      <c r="C1377" s="186" t="s">
        <v>74</v>
      </c>
      <c r="D1377" s="117"/>
      <c r="E1377" s="43"/>
      <c r="Q1377" s="168">
        <f t="shared" si="43"/>
        <v>0</v>
      </c>
    </row>
    <row r="1378" spans="1:17" ht="20.100000000000001" customHeight="1" x14ac:dyDescent="0.3">
      <c r="A1378" s="170">
        <v>1375</v>
      </c>
      <c r="B1378" s="120" t="str">
        <f t="shared" si="42"/>
        <v xml:space="preserve"> </v>
      </c>
      <c r="C1378" s="186" t="s">
        <v>74</v>
      </c>
      <c r="D1378" s="117"/>
      <c r="E1378" s="43"/>
      <c r="Q1378" s="168">
        <f t="shared" si="43"/>
        <v>0</v>
      </c>
    </row>
    <row r="1379" spans="1:17" ht="20.100000000000001" customHeight="1" x14ac:dyDescent="0.3">
      <c r="A1379" s="170">
        <v>1376</v>
      </c>
      <c r="B1379" s="120" t="str">
        <f t="shared" si="42"/>
        <v xml:space="preserve"> </v>
      </c>
      <c r="C1379" s="186" t="s">
        <v>74</v>
      </c>
      <c r="D1379" s="117"/>
      <c r="E1379" s="43"/>
      <c r="Q1379" s="168">
        <f t="shared" si="43"/>
        <v>0</v>
      </c>
    </row>
    <row r="1380" spans="1:17" ht="20.100000000000001" customHeight="1" x14ac:dyDescent="0.3">
      <c r="A1380" s="170">
        <v>1377</v>
      </c>
      <c r="B1380" s="120" t="str">
        <f t="shared" si="42"/>
        <v xml:space="preserve"> </v>
      </c>
      <c r="C1380" s="186" t="s">
        <v>74</v>
      </c>
      <c r="D1380" s="117"/>
      <c r="E1380" s="43"/>
      <c r="Q1380" s="168">
        <f t="shared" si="43"/>
        <v>0</v>
      </c>
    </row>
    <row r="1381" spans="1:17" ht="20.100000000000001" customHeight="1" x14ac:dyDescent="0.3">
      <c r="A1381" s="170">
        <v>1378</v>
      </c>
      <c r="B1381" s="120" t="str">
        <f t="shared" si="42"/>
        <v xml:space="preserve"> </v>
      </c>
      <c r="C1381" s="186" t="s">
        <v>74</v>
      </c>
      <c r="D1381" s="117"/>
      <c r="E1381" s="43"/>
      <c r="Q1381" s="168">
        <f t="shared" si="43"/>
        <v>0</v>
      </c>
    </row>
    <row r="1382" spans="1:17" ht="20.100000000000001" customHeight="1" x14ac:dyDescent="0.3">
      <c r="A1382" s="170">
        <v>1379</v>
      </c>
      <c r="B1382" s="120" t="str">
        <f t="shared" si="42"/>
        <v xml:space="preserve"> </v>
      </c>
      <c r="C1382" s="186" t="s">
        <v>74</v>
      </c>
      <c r="D1382" s="117"/>
      <c r="E1382" s="43"/>
      <c r="Q1382" s="168">
        <f t="shared" si="43"/>
        <v>0</v>
      </c>
    </row>
    <row r="1383" spans="1:17" ht="20.100000000000001" customHeight="1" x14ac:dyDescent="0.3">
      <c r="A1383" s="170">
        <v>1380</v>
      </c>
      <c r="B1383" s="120" t="str">
        <f t="shared" si="42"/>
        <v xml:space="preserve"> </v>
      </c>
      <c r="C1383" s="186" t="s">
        <v>74</v>
      </c>
      <c r="D1383" s="117"/>
      <c r="E1383" s="43"/>
      <c r="Q1383" s="168">
        <f t="shared" si="43"/>
        <v>0</v>
      </c>
    </row>
    <row r="1384" spans="1:17" ht="20.100000000000001" customHeight="1" x14ac:dyDescent="0.3">
      <c r="A1384" s="170">
        <v>1381</v>
      </c>
      <c r="B1384" s="120" t="str">
        <f t="shared" si="42"/>
        <v xml:space="preserve"> </v>
      </c>
      <c r="C1384" s="186" t="s">
        <v>74</v>
      </c>
      <c r="D1384" s="117"/>
      <c r="E1384" s="43"/>
      <c r="Q1384" s="168">
        <f t="shared" si="43"/>
        <v>0</v>
      </c>
    </row>
    <row r="1385" spans="1:17" ht="20.100000000000001" customHeight="1" x14ac:dyDescent="0.3">
      <c r="A1385" s="170">
        <v>1382</v>
      </c>
      <c r="B1385" s="120" t="str">
        <f t="shared" si="42"/>
        <v xml:space="preserve"> </v>
      </c>
      <c r="C1385" s="186" t="s">
        <v>74</v>
      </c>
      <c r="D1385" s="117"/>
      <c r="E1385" s="43"/>
      <c r="Q1385" s="168">
        <f t="shared" si="43"/>
        <v>0</v>
      </c>
    </row>
    <row r="1386" spans="1:17" ht="20.100000000000001" customHeight="1" x14ac:dyDescent="0.3">
      <c r="A1386" s="170">
        <v>1383</v>
      </c>
      <c r="B1386" s="120" t="str">
        <f t="shared" si="42"/>
        <v xml:space="preserve"> </v>
      </c>
      <c r="C1386" s="186" t="s">
        <v>74</v>
      </c>
      <c r="D1386" s="117"/>
      <c r="E1386" s="43"/>
      <c r="Q1386" s="168">
        <f t="shared" si="43"/>
        <v>0</v>
      </c>
    </row>
    <row r="1387" spans="1:17" ht="20.100000000000001" customHeight="1" x14ac:dyDescent="0.3">
      <c r="A1387" s="170">
        <v>1384</v>
      </c>
      <c r="B1387" s="120" t="str">
        <f t="shared" si="42"/>
        <v xml:space="preserve"> </v>
      </c>
      <c r="C1387" s="186" t="s">
        <v>74</v>
      </c>
      <c r="D1387" s="117"/>
      <c r="E1387" s="43"/>
      <c r="Q1387" s="168">
        <f t="shared" si="43"/>
        <v>0</v>
      </c>
    </row>
    <row r="1388" spans="1:17" ht="20.100000000000001" customHeight="1" x14ac:dyDescent="0.3">
      <c r="A1388" s="170">
        <v>1385</v>
      </c>
      <c r="B1388" s="120" t="str">
        <f t="shared" si="42"/>
        <v xml:space="preserve"> </v>
      </c>
      <c r="C1388" s="186" t="s">
        <v>74</v>
      </c>
      <c r="D1388" s="117"/>
      <c r="E1388" s="43"/>
      <c r="Q1388" s="168">
        <f t="shared" si="43"/>
        <v>0</v>
      </c>
    </row>
    <row r="1389" spans="1:17" ht="20.100000000000001" customHeight="1" x14ac:dyDescent="0.3">
      <c r="A1389" s="170">
        <v>1386</v>
      </c>
      <c r="B1389" s="120" t="str">
        <f t="shared" si="42"/>
        <v xml:space="preserve"> </v>
      </c>
      <c r="C1389" s="186" t="s">
        <v>74</v>
      </c>
      <c r="D1389" s="117"/>
      <c r="E1389" s="43"/>
      <c r="Q1389" s="168">
        <f t="shared" si="43"/>
        <v>0</v>
      </c>
    </row>
    <row r="1390" spans="1:17" ht="20.100000000000001" customHeight="1" x14ac:dyDescent="0.3">
      <c r="A1390" s="170">
        <v>1387</v>
      </c>
      <c r="B1390" s="120" t="str">
        <f t="shared" si="42"/>
        <v xml:space="preserve"> </v>
      </c>
      <c r="C1390" s="186" t="s">
        <v>74</v>
      </c>
      <c r="D1390" s="117"/>
      <c r="E1390" s="43"/>
      <c r="Q1390" s="168">
        <f t="shared" si="43"/>
        <v>0</v>
      </c>
    </row>
    <row r="1391" spans="1:17" ht="20.100000000000001" customHeight="1" x14ac:dyDescent="0.3">
      <c r="A1391" s="170">
        <v>1388</v>
      </c>
      <c r="B1391" s="120" t="str">
        <f t="shared" si="42"/>
        <v xml:space="preserve"> </v>
      </c>
      <c r="C1391" s="186" t="s">
        <v>74</v>
      </c>
      <c r="D1391" s="117"/>
      <c r="E1391" s="43"/>
      <c r="Q1391" s="168">
        <f t="shared" si="43"/>
        <v>0</v>
      </c>
    </row>
    <row r="1392" spans="1:17" ht="20.100000000000001" customHeight="1" x14ac:dyDescent="0.3">
      <c r="A1392" s="170">
        <v>1389</v>
      </c>
      <c r="B1392" s="120" t="str">
        <f t="shared" si="42"/>
        <v xml:space="preserve"> </v>
      </c>
      <c r="C1392" s="186" t="s">
        <v>74</v>
      </c>
      <c r="D1392" s="117"/>
      <c r="E1392" s="43"/>
      <c r="Q1392" s="168">
        <f t="shared" si="43"/>
        <v>0</v>
      </c>
    </row>
    <row r="1393" spans="1:17" ht="20.100000000000001" customHeight="1" x14ac:dyDescent="0.3">
      <c r="A1393" s="170">
        <v>1390</v>
      </c>
      <c r="B1393" s="120" t="str">
        <f t="shared" si="42"/>
        <v xml:space="preserve"> </v>
      </c>
      <c r="C1393" s="186" t="s">
        <v>74</v>
      </c>
      <c r="D1393" s="117"/>
      <c r="E1393" s="43"/>
      <c r="Q1393" s="168">
        <f t="shared" si="43"/>
        <v>0</v>
      </c>
    </row>
    <row r="1394" spans="1:17" ht="20.100000000000001" customHeight="1" x14ac:dyDescent="0.3">
      <c r="A1394" s="170">
        <v>1391</v>
      </c>
      <c r="B1394" s="120" t="str">
        <f t="shared" si="42"/>
        <v xml:space="preserve"> </v>
      </c>
      <c r="C1394" s="186" t="s">
        <v>74</v>
      </c>
      <c r="D1394" s="117"/>
      <c r="E1394" s="43"/>
      <c r="Q1394" s="168">
        <f t="shared" si="43"/>
        <v>0</v>
      </c>
    </row>
    <row r="1395" spans="1:17" ht="20.100000000000001" customHeight="1" x14ac:dyDescent="0.3">
      <c r="A1395" s="170">
        <v>1392</v>
      </c>
      <c r="B1395" s="120" t="str">
        <f t="shared" si="42"/>
        <v xml:space="preserve"> </v>
      </c>
      <c r="C1395" s="186" t="s">
        <v>74</v>
      </c>
      <c r="D1395" s="117"/>
      <c r="E1395" s="43"/>
      <c r="Q1395" s="168">
        <f t="shared" si="43"/>
        <v>0</v>
      </c>
    </row>
    <row r="1396" spans="1:17" ht="20.100000000000001" customHeight="1" x14ac:dyDescent="0.3">
      <c r="A1396" s="170">
        <v>1393</v>
      </c>
      <c r="B1396" s="120" t="str">
        <f t="shared" si="42"/>
        <v xml:space="preserve"> </v>
      </c>
      <c r="C1396" s="186" t="s">
        <v>74</v>
      </c>
      <c r="D1396" s="117"/>
      <c r="E1396" s="43"/>
      <c r="Q1396" s="168">
        <f t="shared" si="43"/>
        <v>0</v>
      </c>
    </row>
    <row r="1397" spans="1:17" ht="20.100000000000001" customHeight="1" x14ac:dyDescent="0.3">
      <c r="A1397" s="170">
        <v>1394</v>
      </c>
      <c r="B1397" s="120" t="str">
        <f t="shared" si="42"/>
        <v xml:space="preserve"> </v>
      </c>
      <c r="C1397" s="186" t="s">
        <v>74</v>
      </c>
      <c r="D1397" s="117"/>
      <c r="E1397" s="43"/>
      <c r="Q1397" s="168">
        <f t="shared" si="43"/>
        <v>0</v>
      </c>
    </row>
    <row r="1398" spans="1:17" ht="20.100000000000001" customHeight="1" x14ac:dyDescent="0.3">
      <c r="A1398" s="170">
        <v>1395</v>
      </c>
      <c r="B1398" s="120" t="str">
        <f t="shared" si="42"/>
        <v xml:space="preserve"> </v>
      </c>
      <c r="C1398" s="186" t="s">
        <v>74</v>
      </c>
      <c r="D1398" s="117"/>
      <c r="E1398" s="43"/>
      <c r="Q1398" s="168">
        <f t="shared" si="43"/>
        <v>0</v>
      </c>
    </row>
    <row r="1399" spans="1:17" ht="20.100000000000001" customHeight="1" x14ac:dyDescent="0.3">
      <c r="A1399" s="170">
        <v>1396</v>
      </c>
      <c r="B1399" s="120" t="str">
        <f t="shared" si="42"/>
        <v xml:space="preserve"> </v>
      </c>
      <c r="C1399" s="186" t="s">
        <v>74</v>
      </c>
      <c r="D1399" s="117"/>
      <c r="E1399" s="43"/>
      <c r="Q1399" s="168">
        <f t="shared" si="43"/>
        <v>0</v>
      </c>
    </row>
    <row r="1400" spans="1:17" ht="20.100000000000001" customHeight="1" x14ac:dyDescent="0.3">
      <c r="A1400" s="170">
        <v>1397</v>
      </c>
      <c r="B1400" s="120" t="str">
        <f t="shared" si="42"/>
        <v xml:space="preserve"> </v>
      </c>
      <c r="C1400" s="186" t="s">
        <v>74</v>
      </c>
      <c r="D1400" s="117"/>
      <c r="E1400" s="43"/>
      <c r="Q1400" s="168">
        <f t="shared" si="43"/>
        <v>0</v>
      </c>
    </row>
    <row r="1401" spans="1:17" ht="20.100000000000001" customHeight="1" x14ac:dyDescent="0.3">
      <c r="A1401" s="170">
        <v>1398</v>
      </c>
      <c r="B1401" s="120" t="str">
        <f t="shared" si="42"/>
        <v xml:space="preserve"> </v>
      </c>
      <c r="C1401" s="186" t="s">
        <v>74</v>
      </c>
      <c r="D1401" s="117"/>
      <c r="E1401" s="43"/>
      <c r="Q1401" s="168">
        <f t="shared" si="43"/>
        <v>0</v>
      </c>
    </row>
    <row r="1402" spans="1:17" ht="20.100000000000001" customHeight="1" x14ac:dyDescent="0.3">
      <c r="A1402" s="170">
        <v>1399</v>
      </c>
      <c r="B1402" s="120" t="str">
        <f t="shared" si="42"/>
        <v xml:space="preserve"> </v>
      </c>
      <c r="C1402" s="186" t="s">
        <v>74</v>
      </c>
      <c r="D1402" s="117"/>
      <c r="E1402" s="43"/>
      <c r="Q1402" s="168">
        <f t="shared" si="43"/>
        <v>0</v>
      </c>
    </row>
    <row r="1403" spans="1:17" ht="20.100000000000001" customHeight="1" x14ac:dyDescent="0.3">
      <c r="A1403" s="170">
        <v>1400</v>
      </c>
      <c r="B1403" s="120" t="str">
        <f t="shared" si="42"/>
        <v xml:space="preserve"> </v>
      </c>
      <c r="C1403" s="186" t="s">
        <v>74</v>
      </c>
      <c r="D1403" s="117"/>
      <c r="E1403" s="43"/>
      <c r="Q1403" s="168">
        <f t="shared" si="43"/>
        <v>0</v>
      </c>
    </row>
    <row r="1404" spans="1:17" ht="20.100000000000001" customHeight="1" x14ac:dyDescent="0.3">
      <c r="A1404" s="170">
        <v>1401</v>
      </c>
      <c r="B1404" s="120" t="str">
        <f t="shared" si="42"/>
        <v xml:space="preserve"> </v>
      </c>
      <c r="C1404" s="186" t="s">
        <v>74</v>
      </c>
      <c r="D1404" s="117"/>
      <c r="E1404" s="43"/>
      <c r="Q1404" s="168">
        <f t="shared" si="43"/>
        <v>0</v>
      </c>
    </row>
    <row r="1405" spans="1:17" ht="20.100000000000001" customHeight="1" x14ac:dyDescent="0.3">
      <c r="A1405" s="170">
        <v>1402</v>
      </c>
      <c r="B1405" s="120" t="str">
        <f t="shared" si="42"/>
        <v xml:space="preserve"> </v>
      </c>
      <c r="C1405" s="186" t="s">
        <v>74</v>
      </c>
      <c r="D1405" s="117"/>
      <c r="E1405" s="43"/>
      <c r="Q1405" s="168">
        <f t="shared" si="43"/>
        <v>0</v>
      </c>
    </row>
    <row r="1406" spans="1:17" ht="20.100000000000001" customHeight="1" x14ac:dyDescent="0.3">
      <c r="A1406" s="170">
        <v>1403</v>
      </c>
      <c r="B1406" s="120" t="str">
        <f t="shared" si="42"/>
        <v xml:space="preserve"> </v>
      </c>
      <c r="C1406" s="186" t="s">
        <v>74</v>
      </c>
      <c r="D1406" s="117"/>
      <c r="E1406" s="43"/>
      <c r="Q1406" s="168">
        <f t="shared" si="43"/>
        <v>0</v>
      </c>
    </row>
    <row r="1407" spans="1:17" ht="20.100000000000001" customHeight="1" x14ac:dyDescent="0.3">
      <c r="A1407" s="170">
        <v>1404</v>
      </c>
      <c r="B1407" s="120" t="str">
        <f t="shared" si="42"/>
        <v xml:space="preserve"> </v>
      </c>
      <c r="C1407" s="186" t="s">
        <v>74</v>
      </c>
      <c r="D1407" s="117"/>
      <c r="E1407" s="43"/>
      <c r="Q1407" s="168">
        <f t="shared" si="43"/>
        <v>0</v>
      </c>
    </row>
    <row r="1408" spans="1:17" ht="20.100000000000001" customHeight="1" x14ac:dyDescent="0.3">
      <c r="A1408" s="170">
        <v>1405</v>
      </c>
      <c r="B1408" s="120" t="str">
        <f t="shared" si="42"/>
        <v xml:space="preserve"> </v>
      </c>
      <c r="C1408" s="186" t="s">
        <v>74</v>
      </c>
      <c r="D1408" s="117"/>
      <c r="E1408" s="43"/>
      <c r="Q1408" s="168">
        <f t="shared" si="43"/>
        <v>0</v>
      </c>
    </row>
    <row r="1409" spans="1:17" ht="20.100000000000001" customHeight="1" x14ac:dyDescent="0.3">
      <c r="A1409" s="170">
        <v>1406</v>
      </c>
      <c r="B1409" s="120" t="str">
        <f t="shared" si="42"/>
        <v xml:space="preserve"> </v>
      </c>
      <c r="C1409" s="186" t="s">
        <v>74</v>
      </c>
      <c r="D1409" s="117"/>
      <c r="E1409" s="43"/>
      <c r="Q1409" s="168">
        <f t="shared" si="43"/>
        <v>0</v>
      </c>
    </row>
    <row r="1410" spans="1:17" ht="20.100000000000001" customHeight="1" x14ac:dyDescent="0.3">
      <c r="A1410" s="170">
        <v>1407</v>
      </c>
      <c r="B1410" s="120" t="str">
        <f t="shared" si="42"/>
        <v xml:space="preserve"> </v>
      </c>
      <c r="C1410" s="186" t="s">
        <v>74</v>
      </c>
      <c r="D1410" s="117"/>
      <c r="E1410" s="43"/>
      <c r="Q1410" s="168">
        <f t="shared" si="43"/>
        <v>0</v>
      </c>
    </row>
    <row r="1411" spans="1:17" ht="20.100000000000001" customHeight="1" x14ac:dyDescent="0.3">
      <c r="A1411" s="170">
        <v>1408</v>
      </c>
      <c r="B1411" s="120" t="str">
        <f t="shared" si="42"/>
        <v xml:space="preserve"> </v>
      </c>
      <c r="C1411" s="186" t="s">
        <v>74</v>
      </c>
      <c r="D1411" s="117"/>
      <c r="E1411" s="43"/>
      <c r="Q1411" s="168">
        <f t="shared" si="43"/>
        <v>0</v>
      </c>
    </row>
    <row r="1412" spans="1:17" ht="20.100000000000001" customHeight="1" x14ac:dyDescent="0.3">
      <c r="A1412" s="170">
        <v>1409</v>
      </c>
      <c r="B1412" s="120" t="str">
        <f t="shared" si="42"/>
        <v xml:space="preserve"> </v>
      </c>
      <c r="C1412" s="186" t="s">
        <v>74</v>
      </c>
      <c r="D1412" s="117"/>
      <c r="E1412" s="43"/>
      <c r="Q1412" s="168">
        <f t="shared" si="43"/>
        <v>0</v>
      </c>
    </row>
    <row r="1413" spans="1:17" ht="20.100000000000001" customHeight="1" x14ac:dyDescent="0.3">
      <c r="A1413" s="170">
        <v>1410</v>
      </c>
      <c r="B1413" s="120" t="str">
        <f t="shared" ref="B1413:B1476" si="44">_xlfn.CONCAT(C1413,D1413)</f>
        <v xml:space="preserve"> </v>
      </c>
      <c r="C1413" s="186" t="s">
        <v>74</v>
      </c>
      <c r="D1413" s="117"/>
      <c r="E1413" s="43"/>
      <c r="Q1413" s="168">
        <f t="shared" ref="Q1413:Q1476" si="45">IF(AND(D1413&gt;0,OR(C1413="",C1413=" ")),1,0)</f>
        <v>0</v>
      </c>
    </row>
    <row r="1414" spans="1:17" ht="20.100000000000001" customHeight="1" x14ac:dyDescent="0.3">
      <c r="A1414" s="170">
        <v>1411</v>
      </c>
      <c r="B1414" s="120" t="str">
        <f t="shared" si="44"/>
        <v xml:space="preserve"> </v>
      </c>
      <c r="C1414" s="186" t="s">
        <v>74</v>
      </c>
      <c r="D1414" s="117"/>
      <c r="E1414" s="43"/>
      <c r="Q1414" s="168">
        <f t="shared" si="45"/>
        <v>0</v>
      </c>
    </row>
    <row r="1415" spans="1:17" ht="20.100000000000001" customHeight="1" x14ac:dyDescent="0.3">
      <c r="A1415" s="170">
        <v>1412</v>
      </c>
      <c r="B1415" s="120" t="str">
        <f t="shared" si="44"/>
        <v xml:space="preserve"> </v>
      </c>
      <c r="C1415" s="186" t="s">
        <v>74</v>
      </c>
      <c r="D1415" s="117"/>
      <c r="E1415" s="43"/>
      <c r="Q1415" s="168">
        <f t="shared" si="45"/>
        <v>0</v>
      </c>
    </row>
    <row r="1416" spans="1:17" ht="20.100000000000001" customHeight="1" x14ac:dyDescent="0.3">
      <c r="A1416" s="170">
        <v>1413</v>
      </c>
      <c r="B1416" s="120" t="str">
        <f t="shared" si="44"/>
        <v xml:space="preserve"> </v>
      </c>
      <c r="C1416" s="186" t="s">
        <v>74</v>
      </c>
      <c r="D1416" s="117"/>
      <c r="E1416" s="43"/>
      <c r="Q1416" s="168">
        <f t="shared" si="45"/>
        <v>0</v>
      </c>
    </row>
    <row r="1417" spans="1:17" ht="20.100000000000001" customHeight="1" x14ac:dyDescent="0.3">
      <c r="A1417" s="170">
        <v>1414</v>
      </c>
      <c r="B1417" s="120" t="str">
        <f t="shared" si="44"/>
        <v xml:space="preserve"> </v>
      </c>
      <c r="C1417" s="186" t="s">
        <v>74</v>
      </c>
      <c r="D1417" s="117"/>
      <c r="E1417" s="43"/>
      <c r="Q1417" s="168">
        <f t="shared" si="45"/>
        <v>0</v>
      </c>
    </row>
    <row r="1418" spans="1:17" ht="20.100000000000001" customHeight="1" x14ac:dyDescent="0.3">
      <c r="A1418" s="170">
        <v>1415</v>
      </c>
      <c r="B1418" s="120" t="str">
        <f t="shared" si="44"/>
        <v xml:space="preserve"> </v>
      </c>
      <c r="C1418" s="186" t="s">
        <v>74</v>
      </c>
      <c r="D1418" s="117"/>
      <c r="E1418" s="43"/>
      <c r="Q1418" s="168">
        <f t="shared" si="45"/>
        <v>0</v>
      </c>
    </row>
    <row r="1419" spans="1:17" ht="20.100000000000001" customHeight="1" x14ac:dyDescent="0.3">
      <c r="A1419" s="170">
        <v>1416</v>
      </c>
      <c r="B1419" s="120" t="str">
        <f t="shared" si="44"/>
        <v xml:space="preserve"> </v>
      </c>
      <c r="C1419" s="186" t="s">
        <v>74</v>
      </c>
      <c r="D1419" s="117"/>
      <c r="E1419" s="43"/>
      <c r="Q1419" s="168">
        <f t="shared" si="45"/>
        <v>0</v>
      </c>
    </row>
    <row r="1420" spans="1:17" ht="20.100000000000001" customHeight="1" x14ac:dyDescent="0.3">
      <c r="A1420" s="170">
        <v>1417</v>
      </c>
      <c r="B1420" s="120" t="str">
        <f t="shared" si="44"/>
        <v xml:space="preserve"> </v>
      </c>
      <c r="C1420" s="186" t="s">
        <v>74</v>
      </c>
      <c r="D1420" s="117"/>
      <c r="E1420" s="43"/>
      <c r="Q1420" s="168">
        <f t="shared" si="45"/>
        <v>0</v>
      </c>
    </row>
    <row r="1421" spans="1:17" ht="20.100000000000001" customHeight="1" x14ac:dyDescent="0.3">
      <c r="A1421" s="170">
        <v>1418</v>
      </c>
      <c r="B1421" s="120" t="str">
        <f t="shared" si="44"/>
        <v xml:space="preserve"> </v>
      </c>
      <c r="C1421" s="186" t="s">
        <v>74</v>
      </c>
      <c r="D1421" s="117"/>
      <c r="E1421" s="43"/>
      <c r="Q1421" s="168">
        <f t="shared" si="45"/>
        <v>0</v>
      </c>
    </row>
    <row r="1422" spans="1:17" ht="20.100000000000001" customHeight="1" x14ac:dyDescent="0.3">
      <c r="A1422" s="170">
        <v>1419</v>
      </c>
      <c r="B1422" s="120" t="str">
        <f t="shared" si="44"/>
        <v xml:space="preserve"> </v>
      </c>
      <c r="C1422" s="186" t="s">
        <v>74</v>
      </c>
      <c r="D1422" s="117"/>
      <c r="E1422" s="43"/>
      <c r="Q1422" s="168">
        <f t="shared" si="45"/>
        <v>0</v>
      </c>
    </row>
    <row r="1423" spans="1:17" ht="20.100000000000001" customHeight="1" x14ac:dyDescent="0.3">
      <c r="A1423" s="170">
        <v>1420</v>
      </c>
      <c r="B1423" s="120" t="str">
        <f t="shared" si="44"/>
        <v xml:space="preserve"> </v>
      </c>
      <c r="C1423" s="186" t="s">
        <v>74</v>
      </c>
      <c r="D1423" s="117"/>
      <c r="E1423" s="43"/>
      <c r="Q1423" s="168">
        <f t="shared" si="45"/>
        <v>0</v>
      </c>
    </row>
    <row r="1424" spans="1:17" ht="20.100000000000001" customHeight="1" x14ac:dyDescent="0.3">
      <c r="A1424" s="170">
        <v>1421</v>
      </c>
      <c r="B1424" s="120" t="str">
        <f t="shared" si="44"/>
        <v xml:space="preserve"> </v>
      </c>
      <c r="C1424" s="186" t="s">
        <v>74</v>
      </c>
      <c r="D1424" s="117"/>
      <c r="E1424" s="43"/>
      <c r="Q1424" s="168">
        <f t="shared" si="45"/>
        <v>0</v>
      </c>
    </row>
    <row r="1425" spans="1:17" ht="20.100000000000001" customHeight="1" x14ac:dyDescent="0.3">
      <c r="A1425" s="170">
        <v>1422</v>
      </c>
      <c r="B1425" s="120" t="str">
        <f t="shared" si="44"/>
        <v xml:space="preserve"> </v>
      </c>
      <c r="C1425" s="186" t="s">
        <v>74</v>
      </c>
      <c r="D1425" s="117"/>
      <c r="E1425" s="43"/>
      <c r="Q1425" s="168">
        <f t="shared" si="45"/>
        <v>0</v>
      </c>
    </row>
    <row r="1426" spans="1:17" ht="20.100000000000001" customHeight="1" x14ac:dyDescent="0.3">
      <c r="A1426" s="170">
        <v>1423</v>
      </c>
      <c r="B1426" s="120" t="str">
        <f t="shared" si="44"/>
        <v xml:space="preserve"> </v>
      </c>
      <c r="C1426" s="186" t="s">
        <v>74</v>
      </c>
      <c r="D1426" s="117"/>
      <c r="E1426" s="43"/>
      <c r="Q1426" s="168">
        <f t="shared" si="45"/>
        <v>0</v>
      </c>
    </row>
    <row r="1427" spans="1:17" ht="20.100000000000001" customHeight="1" x14ac:dyDescent="0.3">
      <c r="A1427" s="170">
        <v>1424</v>
      </c>
      <c r="B1427" s="120" t="str">
        <f t="shared" si="44"/>
        <v xml:space="preserve"> </v>
      </c>
      <c r="C1427" s="186" t="s">
        <v>74</v>
      </c>
      <c r="D1427" s="117"/>
      <c r="E1427" s="43"/>
      <c r="Q1427" s="168">
        <f t="shared" si="45"/>
        <v>0</v>
      </c>
    </row>
    <row r="1428" spans="1:17" ht="20.100000000000001" customHeight="1" x14ac:dyDescent="0.3">
      <c r="A1428" s="170">
        <v>1425</v>
      </c>
      <c r="B1428" s="120" t="str">
        <f t="shared" si="44"/>
        <v xml:space="preserve"> </v>
      </c>
      <c r="C1428" s="186" t="s">
        <v>74</v>
      </c>
      <c r="D1428" s="117"/>
      <c r="E1428" s="43"/>
      <c r="Q1428" s="168">
        <f t="shared" si="45"/>
        <v>0</v>
      </c>
    </row>
    <row r="1429" spans="1:17" ht="20.100000000000001" customHeight="1" x14ac:dyDescent="0.3">
      <c r="A1429" s="170">
        <v>1426</v>
      </c>
      <c r="B1429" s="120" t="str">
        <f t="shared" si="44"/>
        <v xml:space="preserve"> </v>
      </c>
      <c r="C1429" s="186" t="s">
        <v>74</v>
      </c>
      <c r="D1429" s="117"/>
      <c r="E1429" s="43"/>
      <c r="Q1429" s="168">
        <f t="shared" si="45"/>
        <v>0</v>
      </c>
    </row>
    <row r="1430" spans="1:17" ht="20.100000000000001" customHeight="1" x14ac:dyDescent="0.3">
      <c r="A1430" s="170">
        <v>1427</v>
      </c>
      <c r="B1430" s="120" t="str">
        <f t="shared" si="44"/>
        <v xml:space="preserve"> </v>
      </c>
      <c r="C1430" s="186" t="s">
        <v>74</v>
      </c>
      <c r="D1430" s="117"/>
      <c r="E1430" s="43"/>
      <c r="Q1430" s="168">
        <f t="shared" si="45"/>
        <v>0</v>
      </c>
    </row>
    <row r="1431" spans="1:17" ht="20.100000000000001" customHeight="1" x14ac:dyDescent="0.3">
      <c r="A1431" s="170">
        <v>1428</v>
      </c>
      <c r="B1431" s="120" t="str">
        <f t="shared" si="44"/>
        <v xml:space="preserve"> </v>
      </c>
      <c r="C1431" s="186" t="s">
        <v>74</v>
      </c>
      <c r="D1431" s="117"/>
      <c r="E1431" s="43"/>
      <c r="Q1431" s="168">
        <f t="shared" si="45"/>
        <v>0</v>
      </c>
    </row>
    <row r="1432" spans="1:17" ht="20.100000000000001" customHeight="1" x14ac:dyDescent="0.3">
      <c r="A1432" s="170">
        <v>1429</v>
      </c>
      <c r="B1432" s="120" t="str">
        <f t="shared" si="44"/>
        <v xml:space="preserve"> </v>
      </c>
      <c r="C1432" s="186" t="s">
        <v>74</v>
      </c>
      <c r="D1432" s="117"/>
      <c r="E1432" s="43"/>
      <c r="Q1432" s="168">
        <f t="shared" si="45"/>
        <v>0</v>
      </c>
    </row>
    <row r="1433" spans="1:17" ht="20.100000000000001" customHeight="1" x14ac:dyDescent="0.3">
      <c r="A1433" s="170">
        <v>1430</v>
      </c>
      <c r="B1433" s="120" t="str">
        <f t="shared" si="44"/>
        <v xml:space="preserve"> </v>
      </c>
      <c r="C1433" s="186" t="s">
        <v>74</v>
      </c>
      <c r="D1433" s="117"/>
      <c r="E1433" s="43"/>
      <c r="Q1433" s="168">
        <f t="shared" si="45"/>
        <v>0</v>
      </c>
    </row>
    <row r="1434" spans="1:17" ht="20.100000000000001" customHeight="1" x14ac:dyDescent="0.3">
      <c r="A1434" s="170">
        <v>1431</v>
      </c>
      <c r="B1434" s="120" t="str">
        <f t="shared" si="44"/>
        <v xml:space="preserve"> </v>
      </c>
      <c r="C1434" s="186" t="s">
        <v>74</v>
      </c>
      <c r="D1434" s="117"/>
      <c r="E1434" s="43"/>
      <c r="Q1434" s="168">
        <f t="shared" si="45"/>
        <v>0</v>
      </c>
    </row>
    <row r="1435" spans="1:17" ht="20.100000000000001" customHeight="1" x14ac:dyDescent="0.3">
      <c r="A1435" s="170">
        <v>1432</v>
      </c>
      <c r="B1435" s="120" t="str">
        <f t="shared" si="44"/>
        <v xml:space="preserve"> </v>
      </c>
      <c r="C1435" s="186" t="s">
        <v>74</v>
      </c>
      <c r="D1435" s="117"/>
      <c r="E1435" s="43"/>
      <c r="Q1435" s="168">
        <f t="shared" si="45"/>
        <v>0</v>
      </c>
    </row>
    <row r="1436" spans="1:17" ht="20.100000000000001" customHeight="1" x14ac:dyDescent="0.3">
      <c r="A1436" s="170">
        <v>1433</v>
      </c>
      <c r="B1436" s="120" t="str">
        <f t="shared" si="44"/>
        <v xml:space="preserve"> </v>
      </c>
      <c r="C1436" s="186" t="s">
        <v>74</v>
      </c>
      <c r="D1436" s="117"/>
      <c r="E1436" s="43"/>
      <c r="Q1436" s="168">
        <f t="shared" si="45"/>
        <v>0</v>
      </c>
    </row>
    <row r="1437" spans="1:17" ht="20.100000000000001" customHeight="1" x14ac:dyDescent="0.3">
      <c r="A1437" s="170">
        <v>1434</v>
      </c>
      <c r="B1437" s="120" t="str">
        <f t="shared" si="44"/>
        <v xml:space="preserve"> </v>
      </c>
      <c r="C1437" s="186" t="s">
        <v>74</v>
      </c>
      <c r="D1437" s="117"/>
      <c r="E1437" s="43"/>
      <c r="Q1437" s="168">
        <f t="shared" si="45"/>
        <v>0</v>
      </c>
    </row>
    <row r="1438" spans="1:17" ht="20.100000000000001" customHeight="1" x14ac:dyDescent="0.3">
      <c r="A1438" s="170">
        <v>1435</v>
      </c>
      <c r="B1438" s="120" t="str">
        <f t="shared" si="44"/>
        <v xml:space="preserve"> </v>
      </c>
      <c r="C1438" s="186" t="s">
        <v>74</v>
      </c>
      <c r="D1438" s="117"/>
      <c r="E1438" s="43"/>
      <c r="Q1438" s="168">
        <f t="shared" si="45"/>
        <v>0</v>
      </c>
    </row>
    <row r="1439" spans="1:17" ht="20.100000000000001" customHeight="1" x14ac:dyDescent="0.3">
      <c r="A1439" s="170">
        <v>1436</v>
      </c>
      <c r="B1439" s="120" t="str">
        <f t="shared" si="44"/>
        <v xml:space="preserve"> </v>
      </c>
      <c r="C1439" s="186" t="s">
        <v>74</v>
      </c>
      <c r="D1439" s="117"/>
      <c r="E1439" s="43"/>
      <c r="Q1439" s="168">
        <f t="shared" si="45"/>
        <v>0</v>
      </c>
    </row>
    <row r="1440" spans="1:17" ht="20.100000000000001" customHeight="1" x14ac:dyDescent="0.3">
      <c r="A1440" s="170">
        <v>1437</v>
      </c>
      <c r="B1440" s="120" t="str">
        <f t="shared" si="44"/>
        <v xml:space="preserve"> </v>
      </c>
      <c r="C1440" s="186" t="s">
        <v>74</v>
      </c>
      <c r="D1440" s="117"/>
      <c r="E1440" s="43"/>
      <c r="Q1440" s="168">
        <f t="shared" si="45"/>
        <v>0</v>
      </c>
    </row>
    <row r="1441" spans="1:17" ht="20.100000000000001" customHeight="1" x14ac:dyDescent="0.3">
      <c r="A1441" s="170">
        <v>1438</v>
      </c>
      <c r="B1441" s="120" t="str">
        <f t="shared" si="44"/>
        <v xml:space="preserve"> </v>
      </c>
      <c r="C1441" s="186" t="s">
        <v>74</v>
      </c>
      <c r="D1441" s="117"/>
      <c r="E1441" s="43"/>
      <c r="Q1441" s="168">
        <f t="shared" si="45"/>
        <v>0</v>
      </c>
    </row>
    <row r="1442" spans="1:17" ht="20.100000000000001" customHeight="1" x14ac:dyDescent="0.3">
      <c r="A1442" s="170">
        <v>1439</v>
      </c>
      <c r="B1442" s="120" t="str">
        <f t="shared" si="44"/>
        <v xml:space="preserve"> </v>
      </c>
      <c r="C1442" s="186" t="s">
        <v>74</v>
      </c>
      <c r="D1442" s="117"/>
      <c r="E1442" s="43"/>
      <c r="Q1442" s="168">
        <f t="shared" si="45"/>
        <v>0</v>
      </c>
    </row>
    <row r="1443" spans="1:17" ht="20.100000000000001" customHeight="1" x14ac:dyDescent="0.3">
      <c r="A1443" s="170">
        <v>1440</v>
      </c>
      <c r="B1443" s="120" t="str">
        <f t="shared" si="44"/>
        <v xml:space="preserve"> </v>
      </c>
      <c r="C1443" s="186" t="s">
        <v>74</v>
      </c>
      <c r="D1443" s="117"/>
      <c r="E1443" s="43"/>
      <c r="Q1443" s="168">
        <f t="shared" si="45"/>
        <v>0</v>
      </c>
    </row>
    <row r="1444" spans="1:17" ht="20.100000000000001" customHeight="1" x14ac:dyDescent="0.3">
      <c r="A1444" s="170">
        <v>1441</v>
      </c>
      <c r="B1444" s="120" t="str">
        <f t="shared" si="44"/>
        <v xml:space="preserve"> </v>
      </c>
      <c r="C1444" s="186" t="s">
        <v>74</v>
      </c>
      <c r="D1444" s="117"/>
      <c r="E1444" s="43"/>
      <c r="Q1444" s="168">
        <f t="shared" si="45"/>
        <v>0</v>
      </c>
    </row>
    <row r="1445" spans="1:17" ht="20.100000000000001" customHeight="1" x14ac:dyDescent="0.3">
      <c r="A1445" s="170">
        <v>1442</v>
      </c>
      <c r="B1445" s="120" t="str">
        <f t="shared" si="44"/>
        <v xml:space="preserve"> </v>
      </c>
      <c r="C1445" s="186" t="s">
        <v>74</v>
      </c>
      <c r="D1445" s="117"/>
      <c r="E1445" s="43"/>
      <c r="Q1445" s="168">
        <f t="shared" si="45"/>
        <v>0</v>
      </c>
    </row>
    <row r="1446" spans="1:17" ht="20.100000000000001" customHeight="1" x14ac:dyDescent="0.3">
      <c r="A1446" s="170">
        <v>1443</v>
      </c>
      <c r="B1446" s="120" t="str">
        <f t="shared" si="44"/>
        <v xml:space="preserve"> </v>
      </c>
      <c r="C1446" s="186" t="s">
        <v>74</v>
      </c>
      <c r="D1446" s="117"/>
      <c r="E1446" s="43"/>
      <c r="Q1446" s="168">
        <f t="shared" si="45"/>
        <v>0</v>
      </c>
    </row>
    <row r="1447" spans="1:17" ht="20.100000000000001" customHeight="1" x14ac:dyDescent="0.3">
      <c r="A1447" s="170">
        <v>1444</v>
      </c>
      <c r="B1447" s="120" t="str">
        <f t="shared" si="44"/>
        <v xml:space="preserve"> </v>
      </c>
      <c r="C1447" s="186" t="s">
        <v>74</v>
      </c>
      <c r="D1447" s="117"/>
      <c r="E1447" s="43"/>
      <c r="Q1447" s="168">
        <f t="shared" si="45"/>
        <v>0</v>
      </c>
    </row>
    <row r="1448" spans="1:17" ht="20.100000000000001" customHeight="1" x14ac:dyDescent="0.3">
      <c r="A1448" s="170">
        <v>1445</v>
      </c>
      <c r="B1448" s="120" t="str">
        <f t="shared" si="44"/>
        <v xml:space="preserve"> </v>
      </c>
      <c r="C1448" s="186" t="s">
        <v>74</v>
      </c>
      <c r="D1448" s="117"/>
      <c r="E1448" s="43"/>
      <c r="Q1448" s="168">
        <f t="shared" si="45"/>
        <v>0</v>
      </c>
    </row>
    <row r="1449" spans="1:17" ht="20.100000000000001" customHeight="1" x14ac:dyDescent="0.3">
      <c r="A1449" s="170">
        <v>1446</v>
      </c>
      <c r="B1449" s="120" t="str">
        <f t="shared" si="44"/>
        <v xml:space="preserve"> </v>
      </c>
      <c r="C1449" s="186" t="s">
        <v>74</v>
      </c>
      <c r="D1449" s="117"/>
      <c r="E1449" s="43"/>
      <c r="Q1449" s="168">
        <f t="shared" si="45"/>
        <v>0</v>
      </c>
    </row>
    <row r="1450" spans="1:17" ht="20.100000000000001" customHeight="1" x14ac:dyDescent="0.3">
      <c r="A1450" s="170">
        <v>1447</v>
      </c>
      <c r="B1450" s="120" t="str">
        <f t="shared" si="44"/>
        <v xml:space="preserve"> </v>
      </c>
      <c r="C1450" s="186" t="s">
        <v>74</v>
      </c>
      <c r="D1450" s="117"/>
      <c r="E1450" s="43"/>
      <c r="Q1450" s="168">
        <f t="shared" si="45"/>
        <v>0</v>
      </c>
    </row>
    <row r="1451" spans="1:17" ht="20.100000000000001" customHeight="1" x14ac:dyDescent="0.3">
      <c r="A1451" s="170">
        <v>1448</v>
      </c>
      <c r="B1451" s="120" t="str">
        <f t="shared" si="44"/>
        <v xml:space="preserve"> </v>
      </c>
      <c r="C1451" s="186" t="s">
        <v>74</v>
      </c>
      <c r="D1451" s="117"/>
      <c r="E1451" s="43"/>
      <c r="Q1451" s="168">
        <f t="shared" si="45"/>
        <v>0</v>
      </c>
    </row>
    <row r="1452" spans="1:17" ht="20.100000000000001" customHeight="1" x14ac:dyDescent="0.3">
      <c r="A1452" s="170">
        <v>1449</v>
      </c>
      <c r="B1452" s="120" t="str">
        <f t="shared" si="44"/>
        <v xml:space="preserve"> </v>
      </c>
      <c r="C1452" s="186" t="s">
        <v>74</v>
      </c>
      <c r="D1452" s="117"/>
      <c r="E1452" s="43"/>
      <c r="Q1452" s="168">
        <f t="shared" si="45"/>
        <v>0</v>
      </c>
    </row>
    <row r="1453" spans="1:17" ht="20.100000000000001" customHeight="1" x14ac:dyDescent="0.3">
      <c r="A1453" s="170">
        <v>1450</v>
      </c>
      <c r="B1453" s="120" t="str">
        <f t="shared" si="44"/>
        <v xml:space="preserve"> </v>
      </c>
      <c r="C1453" s="186" t="s">
        <v>74</v>
      </c>
      <c r="D1453" s="117"/>
      <c r="E1453" s="43"/>
      <c r="Q1453" s="168">
        <f t="shared" si="45"/>
        <v>0</v>
      </c>
    </row>
    <row r="1454" spans="1:17" ht="20.100000000000001" customHeight="1" x14ac:dyDescent="0.3">
      <c r="A1454" s="170">
        <v>1451</v>
      </c>
      <c r="B1454" s="120" t="str">
        <f t="shared" si="44"/>
        <v xml:space="preserve"> </v>
      </c>
      <c r="C1454" s="186" t="s">
        <v>74</v>
      </c>
      <c r="D1454" s="117"/>
      <c r="E1454" s="43"/>
      <c r="Q1454" s="168">
        <f t="shared" si="45"/>
        <v>0</v>
      </c>
    </row>
    <row r="1455" spans="1:17" ht="20.100000000000001" customHeight="1" x14ac:dyDescent="0.3">
      <c r="A1455" s="170">
        <v>1452</v>
      </c>
      <c r="B1455" s="120" t="str">
        <f t="shared" si="44"/>
        <v xml:space="preserve"> </v>
      </c>
      <c r="C1455" s="186" t="s">
        <v>74</v>
      </c>
      <c r="D1455" s="117"/>
      <c r="E1455" s="43"/>
      <c r="Q1455" s="168">
        <f t="shared" si="45"/>
        <v>0</v>
      </c>
    </row>
    <row r="1456" spans="1:17" ht="20.100000000000001" customHeight="1" x14ac:dyDescent="0.3">
      <c r="A1456" s="170">
        <v>1453</v>
      </c>
      <c r="B1456" s="120" t="str">
        <f t="shared" si="44"/>
        <v xml:space="preserve"> </v>
      </c>
      <c r="C1456" s="186" t="s">
        <v>74</v>
      </c>
      <c r="D1456" s="117"/>
      <c r="E1456" s="43"/>
      <c r="Q1456" s="168">
        <f t="shared" si="45"/>
        <v>0</v>
      </c>
    </row>
    <row r="1457" spans="1:17" ht="20.100000000000001" customHeight="1" x14ac:dyDescent="0.3">
      <c r="A1457" s="170">
        <v>1454</v>
      </c>
      <c r="B1457" s="120" t="str">
        <f t="shared" si="44"/>
        <v xml:space="preserve"> </v>
      </c>
      <c r="C1457" s="186" t="s">
        <v>74</v>
      </c>
      <c r="D1457" s="117"/>
      <c r="E1457" s="43"/>
      <c r="Q1457" s="168">
        <f t="shared" si="45"/>
        <v>0</v>
      </c>
    </row>
    <row r="1458" spans="1:17" ht="20.100000000000001" customHeight="1" x14ac:dyDescent="0.3">
      <c r="A1458" s="170">
        <v>1455</v>
      </c>
      <c r="B1458" s="120" t="str">
        <f t="shared" si="44"/>
        <v xml:space="preserve"> </v>
      </c>
      <c r="C1458" s="186" t="s">
        <v>74</v>
      </c>
      <c r="D1458" s="117"/>
      <c r="E1458" s="43"/>
      <c r="Q1458" s="168">
        <f t="shared" si="45"/>
        <v>0</v>
      </c>
    </row>
    <row r="1459" spans="1:17" ht="20.100000000000001" customHeight="1" x14ac:dyDescent="0.3">
      <c r="A1459" s="170">
        <v>1456</v>
      </c>
      <c r="B1459" s="120" t="str">
        <f t="shared" si="44"/>
        <v xml:space="preserve"> </v>
      </c>
      <c r="C1459" s="186" t="s">
        <v>74</v>
      </c>
      <c r="D1459" s="117"/>
      <c r="E1459" s="43"/>
      <c r="Q1459" s="168">
        <f t="shared" si="45"/>
        <v>0</v>
      </c>
    </row>
    <row r="1460" spans="1:17" ht="20.100000000000001" customHeight="1" x14ac:dyDescent="0.3">
      <c r="A1460" s="170">
        <v>1457</v>
      </c>
      <c r="B1460" s="120" t="str">
        <f t="shared" si="44"/>
        <v xml:space="preserve"> </v>
      </c>
      <c r="C1460" s="186" t="s">
        <v>74</v>
      </c>
      <c r="D1460" s="117"/>
      <c r="E1460" s="43"/>
      <c r="Q1460" s="168">
        <f t="shared" si="45"/>
        <v>0</v>
      </c>
    </row>
    <row r="1461" spans="1:17" ht="20.100000000000001" customHeight="1" x14ac:dyDescent="0.3">
      <c r="A1461" s="170">
        <v>1458</v>
      </c>
      <c r="B1461" s="120" t="str">
        <f t="shared" si="44"/>
        <v xml:space="preserve"> </v>
      </c>
      <c r="C1461" s="186" t="s">
        <v>74</v>
      </c>
      <c r="D1461" s="117"/>
      <c r="E1461" s="43"/>
      <c r="Q1461" s="168">
        <f t="shared" si="45"/>
        <v>0</v>
      </c>
    </row>
    <row r="1462" spans="1:17" ht="20.100000000000001" customHeight="1" x14ac:dyDescent="0.3">
      <c r="A1462" s="170">
        <v>1459</v>
      </c>
      <c r="B1462" s="120" t="str">
        <f t="shared" si="44"/>
        <v xml:space="preserve"> </v>
      </c>
      <c r="C1462" s="186" t="s">
        <v>74</v>
      </c>
      <c r="D1462" s="117"/>
      <c r="E1462" s="43"/>
      <c r="Q1462" s="168">
        <f t="shared" si="45"/>
        <v>0</v>
      </c>
    </row>
    <row r="1463" spans="1:17" ht="20.100000000000001" customHeight="1" x14ac:dyDescent="0.3">
      <c r="A1463" s="170">
        <v>1460</v>
      </c>
      <c r="B1463" s="120" t="str">
        <f t="shared" si="44"/>
        <v xml:space="preserve"> </v>
      </c>
      <c r="C1463" s="186" t="s">
        <v>74</v>
      </c>
      <c r="D1463" s="117"/>
      <c r="E1463" s="43"/>
      <c r="Q1463" s="168">
        <f t="shared" si="45"/>
        <v>0</v>
      </c>
    </row>
    <row r="1464" spans="1:17" ht="20.100000000000001" customHeight="1" x14ac:dyDescent="0.3">
      <c r="A1464" s="170">
        <v>1461</v>
      </c>
      <c r="B1464" s="120" t="str">
        <f t="shared" si="44"/>
        <v xml:space="preserve"> </v>
      </c>
      <c r="C1464" s="186" t="s">
        <v>74</v>
      </c>
      <c r="D1464" s="117"/>
      <c r="E1464" s="43"/>
      <c r="Q1464" s="168">
        <f t="shared" si="45"/>
        <v>0</v>
      </c>
    </row>
    <row r="1465" spans="1:17" ht="20.100000000000001" customHeight="1" x14ac:dyDescent="0.3">
      <c r="A1465" s="170">
        <v>1462</v>
      </c>
      <c r="B1465" s="120" t="str">
        <f t="shared" si="44"/>
        <v xml:space="preserve"> </v>
      </c>
      <c r="C1465" s="186" t="s">
        <v>74</v>
      </c>
      <c r="D1465" s="117"/>
      <c r="E1465" s="43"/>
      <c r="Q1465" s="168">
        <f t="shared" si="45"/>
        <v>0</v>
      </c>
    </row>
    <row r="1466" spans="1:17" ht="20.100000000000001" customHeight="1" x14ac:dyDescent="0.3">
      <c r="A1466" s="170">
        <v>1463</v>
      </c>
      <c r="B1466" s="120" t="str">
        <f t="shared" si="44"/>
        <v xml:space="preserve"> </v>
      </c>
      <c r="C1466" s="186" t="s">
        <v>74</v>
      </c>
      <c r="D1466" s="117"/>
      <c r="E1466" s="43"/>
      <c r="Q1466" s="168">
        <f t="shared" si="45"/>
        <v>0</v>
      </c>
    </row>
    <row r="1467" spans="1:17" ht="20.100000000000001" customHeight="1" x14ac:dyDescent="0.3">
      <c r="A1467" s="170">
        <v>1464</v>
      </c>
      <c r="B1467" s="120" t="str">
        <f t="shared" si="44"/>
        <v xml:space="preserve"> </v>
      </c>
      <c r="C1467" s="186" t="s">
        <v>74</v>
      </c>
      <c r="D1467" s="117"/>
      <c r="E1467" s="43"/>
      <c r="Q1467" s="168">
        <f t="shared" si="45"/>
        <v>0</v>
      </c>
    </row>
    <row r="1468" spans="1:17" ht="20.100000000000001" customHeight="1" x14ac:dyDescent="0.3">
      <c r="A1468" s="170">
        <v>1465</v>
      </c>
      <c r="B1468" s="120" t="str">
        <f t="shared" si="44"/>
        <v xml:space="preserve"> </v>
      </c>
      <c r="C1468" s="186" t="s">
        <v>74</v>
      </c>
      <c r="D1468" s="117"/>
      <c r="E1468" s="43"/>
      <c r="Q1468" s="168">
        <f t="shared" si="45"/>
        <v>0</v>
      </c>
    </row>
    <row r="1469" spans="1:17" ht="20.100000000000001" customHeight="1" x14ac:dyDescent="0.3">
      <c r="A1469" s="170">
        <v>1466</v>
      </c>
      <c r="B1469" s="120" t="str">
        <f t="shared" si="44"/>
        <v xml:space="preserve"> </v>
      </c>
      <c r="C1469" s="186" t="s">
        <v>74</v>
      </c>
      <c r="D1469" s="117"/>
      <c r="E1469" s="43"/>
      <c r="Q1469" s="168">
        <f t="shared" si="45"/>
        <v>0</v>
      </c>
    </row>
    <row r="1470" spans="1:17" ht="20.100000000000001" customHeight="1" x14ac:dyDescent="0.3">
      <c r="A1470" s="170">
        <v>1467</v>
      </c>
      <c r="B1470" s="120" t="str">
        <f t="shared" si="44"/>
        <v xml:space="preserve"> </v>
      </c>
      <c r="C1470" s="186" t="s">
        <v>74</v>
      </c>
      <c r="D1470" s="117"/>
      <c r="E1470" s="43"/>
      <c r="Q1470" s="168">
        <f t="shared" si="45"/>
        <v>0</v>
      </c>
    </row>
    <row r="1471" spans="1:17" ht="20.100000000000001" customHeight="1" x14ac:dyDescent="0.3">
      <c r="A1471" s="170">
        <v>1468</v>
      </c>
      <c r="B1471" s="120" t="str">
        <f t="shared" si="44"/>
        <v xml:space="preserve"> </v>
      </c>
      <c r="C1471" s="186" t="s">
        <v>74</v>
      </c>
      <c r="D1471" s="117"/>
      <c r="E1471" s="43"/>
      <c r="Q1471" s="168">
        <f t="shared" si="45"/>
        <v>0</v>
      </c>
    </row>
    <row r="1472" spans="1:17" ht="20.100000000000001" customHeight="1" x14ac:dyDescent="0.3">
      <c r="A1472" s="170">
        <v>1469</v>
      </c>
      <c r="B1472" s="120" t="str">
        <f t="shared" si="44"/>
        <v xml:space="preserve"> </v>
      </c>
      <c r="C1472" s="186" t="s">
        <v>74</v>
      </c>
      <c r="D1472" s="117"/>
      <c r="E1472" s="43"/>
      <c r="Q1472" s="168">
        <f t="shared" si="45"/>
        <v>0</v>
      </c>
    </row>
    <row r="1473" spans="1:17" ht="20.100000000000001" customHeight="1" x14ac:dyDescent="0.3">
      <c r="A1473" s="170">
        <v>1470</v>
      </c>
      <c r="B1473" s="120" t="str">
        <f t="shared" si="44"/>
        <v xml:space="preserve"> </v>
      </c>
      <c r="C1473" s="186" t="s">
        <v>74</v>
      </c>
      <c r="D1473" s="117"/>
      <c r="E1473" s="43"/>
      <c r="Q1473" s="168">
        <f t="shared" si="45"/>
        <v>0</v>
      </c>
    </row>
    <row r="1474" spans="1:17" ht="20.100000000000001" customHeight="1" x14ac:dyDescent="0.3">
      <c r="A1474" s="170">
        <v>1471</v>
      </c>
      <c r="B1474" s="120" t="str">
        <f t="shared" si="44"/>
        <v xml:space="preserve"> </v>
      </c>
      <c r="C1474" s="186" t="s">
        <v>74</v>
      </c>
      <c r="D1474" s="117"/>
      <c r="E1474" s="43"/>
      <c r="Q1474" s="168">
        <f t="shared" si="45"/>
        <v>0</v>
      </c>
    </row>
    <row r="1475" spans="1:17" ht="20.100000000000001" customHeight="1" x14ac:dyDescent="0.3">
      <c r="A1475" s="170">
        <v>1472</v>
      </c>
      <c r="B1475" s="120" t="str">
        <f t="shared" si="44"/>
        <v xml:space="preserve"> </v>
      </c>
      <c r="C1475" s="186" t="s">
        <v>74</v>
      </c>
      <c r="D1475" s="117"/>
      <c r="E1475" s="43"/>
      <c r="Q1475" s="168">
        <f t="shared" si="45"/>
        <v>0</v>
      </c>
    </row>
    <row r="1476" spans="1:17" ht="20.100000000000001" customHeight="1" x14ac:dyDescent="0.3">
      <c r="A1476" s="170">
        <v>1473</v>
      </c>
      <c r="B1476" s="120" t="str">
        <f t="shared" si="44"/>
        <v xml:space="preserve"> </v>
      </c>
      <c r="C1476" s="186" t="s">
        <v>74</v>
      </c>
      <c r="D1476" s="117"/>
      <c r="E1476" s="43"/>
      <c r="Q1476" s="168">
        <f t="shared" si="45"/>
        <v>0</v>
      </c>
    </row>
    <row r="1477" spans="1:17" ht="20.100000000000001" customHeight="1" x14ac:dyDescent="0.3">
      <c r="A1477" s="170">
        <v>1474</v>
      </c>
      <c r="B1477" s="120" t="str">
        <f t="shared" ref="B1477:B1540" si="46">_xlfn.CONCAT(C1477,D1477)</f>
        <v xml:space="preserve"> </v>
      </c>
      <c r="C1477" s="186" t="s">
        <v>74</v>
      </c>
      <c r="D1477" s="117"/>
      <c r="E1477" s="43"/>
      <c r="Q1477" s="168">
        <f t="shared" ref="Q1477:Q1540" si="47">IF(AND(D1477&gt;0,OR(C1477="",C1477=" ")),1,0)</f>
        <v>0</v>
      </c>
    </row>
    <row r="1478" spans="1:17" ht="20.100000000000001" customHeight="1" x14ac:dyDescent="0.3">
      <c r="A1478" s="170">
        <v>1475</v>
      </c>
      <c r="B1478" s="120" t="str">
        <f t="shared" si="46"/>
        <v xml:space="preserve"> </v>
      </c>
      <c r="C1478" s="186" t="s">
        <v>74</v>
      </c>
      <c r="D1478" s="117"/>
      <c r="E1478" s="43"/>
      <c r="Q1478" s="168">
        <f t="shared" si="47"/>
        <v>0</v>
      </c>
    </row>
    <row r="1479" spans="1:17" ht="20.100000000000001" customHeight="1" x14ac:dyDescent="0.3">
      <c r="A1479" s="170">
        <v>1476</v>
      </c>
      <c r="B1479" s="120" t="str">
        <f t="shared" si="46"/>
        <v xml:space="preserve"> </v>
      </c>
      <c r="C1479" s="186" t="s">
        <v>74</v>
      </c>
      <c r="D1479" s="117"/>
      <c r="E1479" s="43"/>
      <c r="Q1479" s="168">
        <f t="shared" si="47"/>
        <v>0</v>
      </c>
    </row>
    <row r="1480" spans="1:17" ht="20.100000000000001" customHeight="1" x14ac:dyDescent="0.3">
      <c r="A1480" s="170">
        <v>1477</v>
      </c>
      <c r="B1480" s="120" t="str">
        <f t="shared" si="46"/>
        <v xml:space="preserve"> </v>
      </c>
      <c r="C1480" s="186" t="s">
        <v>74</v>
      </c>
      <c r="D1480" s="117"/>
      <c r="E1480" s="43"/>
      <c r="Q1480" s="168">
        <f t="shared" si="47"/>
        <v>0</v>
      </c>
    </row>
    <row r="1481" spans="1:17" ht="20.100000000000001" customHeight="1" x14ac:dyDescent="0.3">
      <c r="A1481" s="170">
        <v>1478</v>
      </c>
      <c r="B1481" s="120" t="str">
        <f t="shared" si="46"/>
        <v xml:space="preserve"> </v>
      </c>
      <c r="C1481" s="186" t="s">
        <v>74</v>
      </c>
      <c r="D1481" s="117"/>
      <c r="E1481" s="43"/>
      <c r="Q1481" s="168">
        <f t="shared" si="47"/>
        <v>0</v>
      </c>
    </row>
    <row r="1482" spans="1:17" ht="20.100000000000001" customHeight="1" x14ac:dyDescent="0.3">
      <c r="A1482" s="170">
        <v>1479</v>
      </c>
      <c r="B1482" s="120" t="str">
        <f t="shared" si="46"/>
        <v xml:space="preserve"> </v>
      </c>
      <c r="C1482" s="186" t="s">
        <v>74</v>
      </c>
      <c r="D1482" s="117"/>
      <c r="E1482" s="43"/>
      <c r="Q1482" s="168">
        <f t="shared" si="47"/>
        <v>0</v>
      </c>
    </row>
    <row r="1483" spans="1:17" ht="20.100000000000001" customHeight="1" x14ac:dyDescent="0.3">
      <c r="A1483" s="170">
        <v>1480</v>
      </c>
      <c r="B1483" s="120" t="str">
        <f t="shared" si="46"/>
        <v xml:space="preserve"> </v>
      </c>
      <c r="C1483" s="186" t="s">
        <v>74</v>
      </c>
      <c r="D1483" s="117"/>
      <c r="E1483" s="43"/>
      <c r="Q1483" s="168">
        <f t="shared" si="47"/>
        <v>0</v>
      </c>
    </row>
    <row r="1484" spans="1:17" ht="20.100000000000001" customHeight="1" x14ac:dyDescent="0.3">
      <c r="A1484" s="170">
        <v>1481</v>
      </c>
      <c r="B1484" s="120" t="str">
        <f t="shared" si="46"/>
        <v xml:space="preserve"> </v>
      </c>
      <c r="C1484" s="186" t="s">
        <v>74</v>
      </c>
      <c r="D1484" s="117"/>
      <c r="E1484" s="43"/>
      <c r="Q1484" s="168">
        <f t="shared" si="47"/>
        <v>0</v>
      </c>
    </row>
    <row r="1485" spans="1:17" ht="20.100000000000001" customHeight="1" x14ac:dyDescent="0.3">
      <c r="A1485" s="170">
        <v>1482</v>
      </c>
      <c r="B1485" s="120" t="str">
        <f t="shared" si="46"/>
        <v xml:space="preserve"> </v>
      </c>
      <c r="C1485" s="186" t="s">
        <v>74</v>
      </c>
      <c r="D1485" s="117"/>
      <c r="E1485" s="43"/>
      <c r="Q1485" s="168">
        <f t="shared" si="47"/>
        <v>0</v>
      </c>
    </row>
    <row r="1486" spans="1:17" ht="20.100000000000001" customHeight="1" x14ac:dyDescent="0.3">
      <c r="A1486" s="170">
        <v>1483</v>
      </c>
      <c r="B1486" s="120" t="str">
        <f t="shared" si="46"/>
        <v xml:space="preserve"> </v>
      </c>
      <c r="C1486" s="186" t="s">
        <v>74</v>
      </c>
      <c r="D1486" s="117"/>
      <c r="E1486" s="43"/>
      <c r="Q1486" s="168">
        <f t="shared" si="47"/>
        <v>0</v>
      </c>
    </row>
    <row r="1487" spans="1:17" ht="20.100000000000001" customHeight="1" x14ac:dyDescent="0.3">
      <c r="A1487" s="170">
        <v>1484</v>
      </c>
      <c r="B1487" s="120" t="str">
        <f t="shared" si="46"/>
        <v xml:space="preserve"> </v>
      </c>
      <c r="C1487" s="186" t="s">
        <v>74</v>
      </c>
      <c r="D1487" s="117"/>
      <c r="E1487" s="43"/>
      <c r="Q1487" s="168">
        <f t="shared" si="47"/>
        <v>0</v>
      </c>
    </row>
    <row r="1488" spans="1:17" ht="20.100000000000001" customHeight="1" x14ac:dyDescent="0.3">
      <c r="A1488" s="170">
        <v>1485</v>
      </c>
      <c r="B1488" s="120" t="str">
        <f t="shared" si="46"/>
        <v xml:space="preserve"> </v>
      </c>
      <c r="C1488" s="186" t="s">
        <v>74</v>
      </c>
      <c r="D1488" s="117"/>
      <c r="E1488" s="43"/>
      <c r="Q1488" s="168">
        <f t="shared" si="47"/>
        <v>0</v>
      </c>
    </row>
    <row r="1489" spans="1:17" ht="20.100000000000001" customHeight="1" x14ac:dyDescent="0.3">
      <c r="A1489" s="170">
        <v>1486</v>
      </c>
      <c r="B1489" s="120" t="str">
        <f t="shared" si="46"/>
        <v xml:space="preserve"> </v>
      </c>
      <c r="C1489" s="186" t="s">
        <v>74</v>
      </c>
      <c r="D1489" s="117"/>
      <c r="E1489" s="43"/>
      <c r="Q1489" s="168">
        <f t="shared" si="47"/>
        <v>0</v>
      </c>
    </row>
    <row r="1490" spans="1:17" ht="20.100000000000001" customHeight="1" x14ac:dyDescent="0.3">
      <c r="A1490" s="170">
        <v>1487</v>
      </c>
      <c r="B1490" s="120" t="str">
        <f t="shared" si="46"/>
        <v xml:space="preserve"> </v>
      </c>
      <c r="C1490" s="186" t="s">
        <v>74</v>
      </c>
      <c r="D1490" s="117"/>
      <c r="E1490" s="43"/>
      <c r="Q1490" s="168">
        <f t="shared" si="47"/>
        <v>0</v>
      </c>
    </row>
    <row r="1491" spans="1:17" ht="20.100000000000001" customHeight="1" x14ac:dyDescent="0.3">
      <c r="A1491" s="170">
        <v>1488</v>
      </c>
      <c r="B1491" s="120" t="str">
        <f t="shared" si="46"/>
        <v xml:space="preserve"> </v>
      </c>
      <c r="C1491" s="186" t="s">
        <v>74</v>
      </c>
      <c r="D1491" s="117"/>
      <c r="E1491" s="43"/>
      <c r="Q1491" s="168">
        <f t="shared" si="47"/>
        <v>0</v>
      </c>
    </row>
    <row r="1492" spans="1:17" ht="20.100000000000001" customHeight="1" x14ac:dyDescent="0.3">
      <c r="A1492" s="170">
        <v>1489</v>
      </c>
      <c r="B1492" s="120" t="str">
        <f t="shared" si="46"/>
        <v xml:space="preserve"> </v>
      </c>
      <c r="C1492" s="186" t="s">
        <v>74</v>
      </c>
      <c r="D1492" s="117"/>
      <c r="E1492" s="43"/>
      <c r="Q1492" s="168">
        <f t="shared" si="47"/>
        <v>0</v>
      </c>
    </row>
    <row r="1493" spans="1:17" ht="20.100000000000001" customHeight="1" x14ac:dyDescent="0.3">
      <c r="A1493" s="170">
        <v>1490</v>
      </c>
      <c r="B1493" s="120" t="str">
        <f t="shared" si="46"/>
        <v xml:space="preserve"> </v>
      </c>
      <c r="C1493" s="186" t="s">
        <v>74</v>
      </c>
      <c r="D1493" s="117"/>
      <c r="E1493" s="43"/>
      <c r="Q1493" s="168">
        <f t="shared" si="47"/>
        <v>0</v>
      </c>
    </row>
    <row r="1494" spans="1:17" ht="20.100000000000001" customHeight="1" x14ac:dyDescent="0.3">
      <c r="A1494" s="170">
        <v>1491</v>
      </c>
      <c r="B1494" s="120" t="str">
        <f t="shared" si="46"/>
        <v xml:space="preserve"> </v>
      </c>
      <c r="C1494" s="186" t="s">
        <v>74</v>
      </c>
      <c r="D1494" s="117"/>
      <c r="E1494" s="43"/>
      <c r="Q1494" s="168">
        <f t="shared" si="47"/>
        <v>0</v>
      </c>
    </row>
    <row r="1495" spans="1:17" ht="20.100000000000001" customHeight="1" x14ac:dyDescent="0.3">
      <c r="A1495" s="170">
        <v>1492</v>
      </c>
      <c r="B1495" s="120" t="str">
        <f t="shared" si="46"/>
        <v xml:space="preserve"> </v>
      </c>
      <c r="C1495" s="186" t="s">
        <v>74</v>
      </c>
      <c r="D1495" s="117"/>
      <c r="E1495" s="43"/>
      <c r="Q1495" s="168">
        <f t="shared" si="47"/>
        <v>0</v>
      </c>
    </row>
    <row r="1496" spans="1:17" ht="20.100000000000001" customHeight="1" x14ac:dyDescent="0.3">
      <c r="A1496" s="170">
        <v>1493</v>
      </c>
      <c r="B1496" s="120" t="str">
        <f t="shared" si="46"/>
        <v xml:space="preserve"> </v>
      </c>
      <c r="C1496" s="186" t="s">
        <v>74</v>
      </c>
      <c r="D1496" s="117"/>
      <c r="E1496" s="43"/>
      <c r="Q1496" s="168">
        <f t="shared" si="47"/>
        <v>0</v>
      </c>
    </row>
    <row r="1497" spans="1:17" ht="20.100000000000001" customHeight="1" x14ac:dyDescent="0.3">
      <c r="A1497" s="170">
        <v>1494</v>
      </c>
      <c r="B1497" s="120" t="str">
        <f t="shared" si="46"/>
        <v xml:space="preserve"> </v>
      </c>
      <c r="C1497" s="186" t="s">
        <v>74</v>
      </c>
      <c r="D1497" s="117"/>
      <c r="E1497" s="43"/>
      <c r="Q1497" s="168">
        <f t="shared" si="47"/>
        <v>0</v>
      </c>
    </row>
    <row r="1498" spans="1:17" ht="20.100000000000001" customHeight="1" x14ac:dyDescent="0.3">
      <c r="A1498" s="170">
        <v>1495</v>
      </c>
      <c r="B1498" s="120" t="str">
        <f t="shared" si="46"/>
        <v xml:space="preserve"> </v>
      </c>
      <c r="C1498" s="186" t="s">
        <v>74</v>
      </c>
      <c r="D1498" s="117"/>
      <c r="E1498" s="43"/>
      <c r="Q1498" s="168">
        <f t="shared" si="47"/>
        <v>0</v>
      </c>
    </row>
    <row r="1499" spans="1:17" ht="20.100000000000001" customHeight="1" x14ac:dyDescent="0.3">
      <c r="A1499" s="170">
        <v>1496</v>
      </c>
      <c r="B1499" s="120" t="str">
        <f t="shared" si="46"/>
        <v xml:space="preserve"> </v>
      </c>
      <c r="C1499" s="186" t="s">
        <v>74</v>
      </c>
      <c r="D1499" s="117"/>
      <c r="E1499" s="43"/>
      <c r="Q1499" s="168">
        <f t="shared" si="47"/>
        <v>0</v>
      </c>
    </row>
    <row r="1500" spans="1:17" ht="20.100000000000001" customHeight="1" x14ac:dyDescent="0.3">
      <c r="A1500" s="170">
        <v>1497</v>
      </c>
      <c r="B1500" s="120" t="str">
        <f t="shared" si="46"/>
        <v xml:space="preserve"> </v>
      </c>
      <c r="C1500" s="186" t="s">
        <v>74</v>
      </c>
      <c r="D1500" s="117"/>
      <c r="E1500" s="43"/>
      <c r="Q1500" s="168">
        <f t="shared" si="47"/>
        <v>0</v>
      </c>
    </row>
    <row r="1501" spans="1:17" ht="20.100000000000001" customHeight="1" x14ac:dyDescent="0.3">
      <c r="A1501" s="170">
        <v>1498</v>
      </c>
      <c r="B1501" s="120" t="str">
        <f t="shared" si="46"/>
        <v xml:space="preserve"> </v>
      </c>
      <c r="C1501" s="186" t="s">
        <v>74</v>
      </c>
      <c r="D1501" s="117"/>
      <c r="E1501" s="43"/>
      <c r="Q1501" s="168">
        <f t="shared" si="47"/>
        <v>0</v>
      </c>
    </row>
    <row r="1502" spans="1:17" ht="20.100000000000001" customHeight="1" x14ac:dyDescent="0.3">
      <c r="A1502" s="170">
        <v>1499</v>
      </c>
      <c r="B1502" s="120" t="str">
        <f t="shared" si="46"/>
        <v xml:space="preserve"> </v>
      </c>
      <c r="C1502" s="186" t="s">
        <v>74</v>
      </c>
      <c r="D1502" s="117"/>
      <c r="E1502" s="43"/>
      <c r="Q1502" s="168">
        <f t="shared" si="47"/>
        <v>0</v>
      </c>
    </row>
    <row r="1503" spans="1:17" ht="20.100000000000001" customHeight="1" x14ac:dyDescent="0.3">
      <c r="A1503" s="170">
        <v>1500</v>
      </c>
      <c r="B1503" s="120" t="str">
        <f t="shared" si="46"/>
        <v xml:space="preserve"> </v>
      </c>
      <c r="C1503" s="186" t="s">
        <v>74</v>
      </c>
      <c r="D1503" s="117"/>
      <c r="E1503" s="43"/>
      <c r="Q1503" s="168">
        <f t="shared" si="47"/>
        <v>0</v>
      </c>
    </row>
    <row r="1504" spans="1:17" ht="20.100000000000001" customHeight="1" x14ac:dyDescent="0.3">
      <c r="A1504" s="170">
        <v>1501</v>
      </c>
      <c r="B1504" s="120" t="str">
        <f t="shared" si="46"/>
        <v xml:space="preserve"> </v>
      </c>
      <c r="C1504" s="186" t="s">
        <v>74</v>
      </c>
      <c r="D1504" s="117"/>
      <c r="E1504" s="43"/>
      <c r="Q1504" s="168">
        <f t="shared" si="47"/>
        <v>0</v>
      </c>
    </row>
    <row r="1505" spans="1:17" ht="20.100000000000001" customHeight="1" x14ac:dyDescent="0.3">
      <c r="A1505" s="170">
        <v>1502</v>
      </c>
      <c r="B1505" s="120" t="str">
        <f t="shared" si="46"/>
        <v xml:space="preserve"> </v>
      </c>
      <c r="C1505" s="186" t="s">
        <v>74</v>
      </c>
      <c r="D1505" s="117"/>
      <c r="E1505" s="43"/>
      <c r="Q1505" s="168">
        <f t="shared" si="47"/>
        <v>0</v>
      </c>
    </row>
    <row r="1506" spans="1:17" ht="20.100000000000001" customHeight="1" x14ac:dyDescent="0.3">
      <c r="A1506" s="170">
        <v>1503</v>
      </c>
      <c r="B1506" s="120" t="str">
        <f t="shared" si="46"/>
        <v xml:space="preserve"> </v>
      </c>
      <c r="C1506" s="186" t="s">
        <v>74</v>
      </c>
      <c r="D1506" s="117"/>
      <c r="E1506" s="43"/>
      <c r="Q1506" s="168">
        <f t="shared" si="47"/>
        <v>0</v>
      </c>
    </row>
    <row r="1507" spans="1:17" ht="20.100000000000001" customHeight="1" x14ac:dyDescent="0.3">
      <c r="A1507" s="170">
        <v>1504</v>
      </c>
      <c r="B1507" s="120" t="str">
        <f t="shared" si="46"/>
        <v xml:space="preserve"> </v>
      </c>
      <c r="C1507" s="186" t="s">
        <v>74</v>
      </c>
      <c r="D1507" s="117"/>
      <c r="E1507" s="43"/>
      <c r="Q1507" s="168">
        <f t="shared" si="47"/>
        <v>0</v>
      </c>
    </row>
    <row r="1508" spans="1:17" ht="20.100000000000001" customHeight="1" x14ac:dyDescent="0.3">
      <c r="A1508" s="170">
        <v>1505</v>
      </c>
      <c r="B1508" s="120" t="str">
        <f t="shared" si="46"/>
        <v xml:space="preserve"> </v>
      </c>
      <c r="C1508" s="186" t="s">
        <v>74</v>
      </c>
      <c r="D1508" s="117"/>
      <c r="E1508" s="43"/>
      <c r="Q1508" s="168">
        <f t="shared" si="47"/>
        <v>0</v>
      </c>
    </row>
    <row r="1509" spans="1:17" ht="20.100000000000001" customHeight="1" x14ac:dyDescent="0.3">
      <c r="A1509" s="170">
        <v>1506</v>
      </c>
      <c r="B1509" s="120" t="str">
        <f t="shared" si="46"/>
        <v xml:space="preserve"> </v>
      </c>
      <c r="C1509" s="186" t="s">
        <v>74</v>
      </c>
      <c r="D1509" s="117"/>
      <c r="E1509" s="43"/>
      <c r="Q1509" s="168">
        <f t="shared" si="47"/>
        <v>0</v>
      </c>
    </row>
    <row r="1510" spans="1:17" ht="20.100000000000001" customHeight="1" x14ac:dyDescent="0.3">
      <c r="A1510" s="170">
        <v>1507</v>
      </c>
      <c r="B1510" s="120" t="str">
        <f t="shared" si="46"/>
        <v xml:space="preserve"> </v>
      </c>
      <c r="C1510" s="186" t="s">
        <v>74</v>
      </c>
      <c r="D1510" s="117"/>
      <c r="E1510" s="43"/>
      <c r="Q1510" s="168">
        <f t="shared" si="47"/>
        <v>0</v>
      </c>
    </row>
    <row r="1511" spans="1:17" ht="20.100000000000001" customHeight="1" x14ac:dyDescent="0.3">
      <c r="A1511" s="170">
        <v>1508</v>
      </c>
      <c r="B1511" s="120" t="str">
        <f t="shared" si="46"/>
        <v xml:space="preserve"> </v>
      </c>
      <c r="C1511" s="186" t="s">
        <v>74</v>
      </c>
      <c r="D1511" s="117"/>
      <c r="E1511" s="43"/>
      <c r="Q1511" s="168">
        <f t="shared" si="47"/>
        <v>0</v>
      </c>
    </row>
    <row r="1512" spans="1:17" ht="20.100000000000001" customHeight="1" x14ac:dyDescent="0.3">
      <c r="A1512" s="170">
        <v>1509</v>
      </c>
      <c r="B1512" s="120" t="str">
        <f t="shared" si="46"/>
        <v xml:space="preserve"> </v>
      </c>
      <c r="C1512" s="186" t="s">
        <v>74</v>
      </c>
      <c r="D1512" s="117"/>
      <c r="E1512" s="43"/>
      <c r="Q1512" s="168">
        <f t="shared" si="47"/>
        <v>0</v>
      </c>
    </row>
    <row r="1513" spans="1:17" ht="20.100000000000001" customHeight="1" x14ac:dyDescent="0.3">
      <c r="A1513" s="170">
        <v>1510</v>
      </c>
      <c r="B1513" s="120" t="str">
        <f t="shared" si="46"/>
        <v xml:space="preserve"> </v>
      </c>
      <c r="C1513" s="186" t="s">
        <v>74</v>
      </c>
      <c r="D1513" s="117"/>
      <c r="E1513" s="43"/>
      <c r="Q1513" s="168">
        <f t="shared" si="47"/>
        <v>0</v>
      </c>
    </row>
    <row r="1514" spans="1:17" ht="20.100000000000001" customHeight="1" x14ac:dyDescent="0.3">
      <c r="A1514" s="170">
        <v>1511</v>
      </c>
      <c r="B1514" s="120" t="str">
        <f t="shared" si="46"/>
        <v xml:space="preserve"> </v>
      </c>
      <c r="C1514" s="186" t="s">
        <v>74</v>
      </c>
      <c r="D1514" s="117"/>
      <c r="E1514" s="43"/>
      <c r="Q1514" s="168">
        <f t="shared" si="47"/>
        <v>0</v>
      </c>
    </row>
    <row r="1515" spans="1:17" ht="20.100000000000001" customHeight="1" x14ac:dyDescent="0.3">
      <c r="A1515" s="170">
        <v>1512</v>
      </c>
      <c r="B1515" s="120" t="str">
        <f t="shared" si="46"/>
        <v xml:space="preserve"> </v>
      </c>
      <c r="C1515" s="186" t="s">
        <v>74</v>
      </c>
      <c r="D1515" s="117"/>
      <c r="E1515" s="43"/>
      <c r="Q1515" s="168">
        <f t="shared" si="47"/>
        <v>0</v>
      </c>
    </row>
    <row r="1516" spans="1:17" ht="20.100000000000001" customHeight="1" x14ac:dyDescent="0.3">
      <c r="A1516" s="170">
        <v>1513</v>
      </c>
      <c r="B1516" s="120" t="str">
        <f t="shared" si="46"/>
        <v xml:space="preserve"> </v>
      </c>
      <c r="C1516" s="186" t="s">
        <v>74</v>
      </c>
      <c r="D1516" s="117"/>
      <c r="E1516" s="43"/>
      <c r="Q1516" s="168">
        <f t="shared" si="47"/>
        <v>0</v>
      </c>
    </row>
    <row r="1517" spans="1:17" ht="20.100000000000001" customHeight="1" x14ac:dyDescent="0.3">
      <c r="A1517" s="170">
        <v>1514</v>
      </c>
      <c r="B1517" s="120" t="str">
        <f t="shared" si="46"/>
        <v xml:space="preserve"> </v>
      </c>
      <c r="C1517" s="186" t="s">
        <v>74</v>
      </c>
      <c r="D1517" s="117"/>
      <c r="E1517" s="43"/>
      <c r="Q1517" s="168">
        <f t="shared" si="47"/>
        <v>0</v>
      </c>
    </row>
    <row r="1518" spans="1:17" ht="20.100000000000001" customHeight="1" x14ac:dyDescent="0.3">
      <c r="A1518" s="170">
        <v>1515</v>
      </c>
      <c r="B1518" s="120" t="str">
        <f t="shared" si="46"/>
        <v xml:space="preserve"> </v>
      </c>
      <c r="C1518" s="186" t="s">
        <v>74</v>
      </c>
      <c r="D1518" s="117"/>
      <c r="E1518" s="43"/>
      <c r="Q1518" s="168">
        <f t="shared" si="47"/>
        <v>0</v>
      </c>
    </row>
    <row r="1519" spans="1:17" ht="20.100000000000001" customHeight="1" x14ac:dyDescent="0.3">
      <c r="A1519" s="170">
        <v>1516</v>
      </c>
      <c r="B1519" s="120" t="str">
        <f t="shared" si="46"/>
        <v xml:space="preserve"> </v>
      </c>
      <c r="C1519" s="186" t="s">
        <v>74</v>
      </c>
      <c r="D1519" s="117"/>
      <c r="E1519" s="43"/>
      <c r="Q1519" s="168">
        <f t="shared" si="47"/>
        <v>0</v>
      </c>
    </row>
    <row r="1520" spans="1:17" ht="20.100000000000001" customHeight="1" x14ac:dyDescent="0.3">
      <c r="A1520" s="170">
        <v>1517</v>
      </c>
      <c r="B1520" s="120" t="str">
        <f t="shared" si="46"/>
        <v xml:space="preserve"> </v>
      </c>
      <c r="C1520" s="186" t="s">
        <v>74</v>
      </c>
      <c r="D1520" s="117"/>
      <c r="E1520" s="43"/>
      <c r="Q1520" s="168">
        <f t="shared" si="47"/>
        <v>0</v>
      </c>
    </row>
    <row r="1521" spans="1:17" ht="20.100000000000001" customHeight="1" x14ac:dyDescent="0.3">
      <c r="A1521" s="170">
        <v>1518</v>
      </c>
      <c r="B1521" s="120" t="str">
        <f t="shared" si="46"/>
        <v xml:space="preserve"> </v>
      </c>
      <c r="C1521" s="186" t="s">
        <v>74</v>
      </c>
      <c r="D1521" s="117"/>
      <c r="E1521" s="43"/>
      <c r="Q1521" s="168">
        <f t="shared" si="47"/>
        <v>0</v>
      </c>
    </row>
    <row r="1522" spans="1:17" ht="20.100000000000001" customHeight="1" x14ac:dyDescent="0.3">
      <c r="A1522" s="170">
        <v>1519</v>
      </c>
      <c r="B1522" s="120" t="str">
        <f t="shared" si="46"/>
        <v xml:space="preserve"> </v>
      </c>
      <c r="C1522" s="186" t="s">
        <v>74</v>
      </c>
      <c r="D1522" s="117"/>
      <c r="E1522" s="43"/>
      <c r="Q1522" s="168">
        <f t="shared" si="47"/>
        <v>0</v>
      </c>
    </row>
    <row r="1523" spans="1:17" ht="20.100000000000001" customHeight="1" x14ac:dyDescent="0.3">
      <c r="A1523" s="170">
        <v>1520</v>
      </c>
      <c r="B1523" s="120" t="str">
        <f t="shared" si="46"/>
        <v xml:space="preserve"> </v>
      </c>
      <c r="C1523" s="186" t="s">
        <v>74</v>
      </c>
      <c r="D1523" s="117"/>
      <c r="E1523" s="43"/>
      <c r="Q1523" s="168">
        <f t="shared" si="47"/>
        <v>0</v>
      </c>
    </row>
    <row r="1524" spans="1:17" ht="20.100000000000001" customHeight="1" x14ac:dyDescent="0.3">
      <c r="A1524" s="170">
        <v>1521</v>
      </c>
      <c r="B1524" s="120" t="str">
        <f t="shared" si="46"/>
        <v xml:space="preserve"> </v>
      </c>
      <c r="C1524" s="186" t="s">
        <v>74</v>
      </c>
      <c r="D1524" s="117"/>
      <c r="E1524" s="43"/>
      <c r="Q1524" s="168">
        <f t="shared" si="47"/>
        <v>0</v>
      </c>
    </row>
    <row r="1525" spans="1:17" ht="20.100000000000001" customHeight="1" x14ac:dyDescent="0.3">
      <c r="A1525" s="170">
        <v>1522</v>
      </c>
      <c r="B1525" s="120" t="str">
        <f t="shared" si="46"/>
        <v xml:space="preserve"> </v>
      </c>
      <c r="C1525" s="186" t="s">
        <v>74</v>
      </c>
      <c r="D1525" s="117"/>
      <c r="E1525" s="43"/>
      <c r="Q1525" s="168">
        <f t="shared" si="47"/>
        <v>0</v>
      </c>
    </row>
    <row r="1526" spans="1:17" ht="20.100000000000001" customHeight="1" x14ac:dyDescent="0.3">
      <c r="A1526" s="170">
        <v>1523</v>
      </c>
      <c r="B1526" s="120" t="str">
        <f t="shared" si="46"/>
        <v xml:space="preserve"> </v>
      </c>
      <c r="C1526" s="186" t="s">
        <v>74</v>
      </c>
      <c r="D1526" s="117"/>
      <c r="E1526" s="43"/>
      <c r="Q1526" s="168">
        <f t="shared" si="47"/>
        <v>0</v>
      </c>
    </row>
    <row r="1527" spans="1:17" ht="20.100000000000001" customHeight="1" x14ac:dyDescent="0.3">
      <c r="A1527" s="170">
        <v>1524</v>
      </c>
      <c r="B1527" s="120" t="str">
        <f t="shared" si="46"/>
        <v xml:space="preserve"> </v>
      </c>
      <c r="C1527" s="186" t="s">
        <v>74</v>
      </c>
      <c r="D1527" s="117"/>
      <c r="E1527" s="43"/>
      <c r="Q1527" s="168">
        <f t="shared" si="47"/>
        <v>0</v>
      </c>
    </row>
    <row r="1528" spans="1:17" ht="20.100000000000001" customHeight="1" x14ac:dyDescent="0.3">
      <c r="A1528" s="170">
        <v>1525</v>
      </c>
      <c r="B1528" s="120" t="str">
        <f t="shared" si="46"/>
        <v xml:space="preserve"> </v>
      </c>
      <c r="C1528" s="186" t="s">
        <v>74</v>
      </c>
      <c r="D1528" s="117"/>
      <c r="E1528" s="43"/>
      <c r="Q1528" s="168">
        <f t="shared" si="47"/>
        <v>0</v>
      </c>
    </row>
    <row r="1529" spans="1:17" ht="20.100000000000001" customHeight="1" x14ac:dyDescent="0.3">
      <c r="A1529" s="170">
        <v>1526</v>
      </c>
      <c r="B1529" s="120" t="str">
        <f t="shared" si="46"/>
        <v xml:space="preserve"> </v>
      </c>
      <c r="C1529" s="186" t="s">
        <v>74</v>
      </c>
      <c r="D1529" s="117"/>
      <c r="E1529" s="43"/>
      <c r="Q1529" s="168">
        <f t="shared" si="47"/>
        <v>0</v>
      </c>
    </row>
    <row r="1530" spans="1:17" ht="20.100000000000001" customHeight="1" x14ac:dyDescent="0.3">
      <c r="A1530" s="170">
        <v>1527</v>
      </c>
      <c r="B1530" s="120" t="str">
        <f t="shared" si="46"/>
        <v xml:space="preserve"> </v>
      </c>
      <c r="C1530" s="186" t="s">
        <v>74</v>
      </c>
      <c r="D1530" s="117"/>
      <c r="E1530" s="43"/>
      <c r="Q1530" s="168">
        <f t="shared" si="47"/>
        <v>0</v>
      </c>
    </row>
    <row r="1531" spans="1:17" ht="20.100000000000001" customHeight="1" x14ac:dyDescent="0.3">
      <c r="A1531" s="170">
        <v>1528</v>
      </c>
      <c r="B1531" s="120" t="str">
        <f t="shared" si="46"/>
        <v xml:space="preserve"> </v>
      </c>
      <c r="C1531" s="186" t="s">
        <v>74</v>
      </c>
      <c r="D1531" s="117"/>
      <c r="E1531" s="43"/>
      <c r="Q1531" s="168">
        <f t="shared" si="47"/>
        <v>0</v>
      </c>
    </row>
    <row r="1532" spans="1:17" ht="20.100000000000001" customHeight="1" x14ac:dyDescent="0.3">
      <c r="A1532" s="170">
        <v>1529</v>
      </c>
      <c r="B1532" s="120" t="str">
        <f t="shared" si="46"/>
        <v xml:space="preserve"> </v>
      </c>
      <c r="C1532" s="186" t="s">
        <v>74</v>
      </c>
      <c r="D1532" s="117"/>
      <c r="E1532" s="43"/>
      <c r="Q1532" s="168">
        <f t="shared" si="47"/>
        <v>0</v>
      </c>
    </row>
    <row r="1533" spans="1:17" ht="20.100000000000001" customHeight="1" x14ac:dyDescent="0.3">
      <c r="A1533" s="170">
        <v>1530</v>
      </c>
      <c r="B1533" s="120" t="str">
        <f t="shared" si="46"/>
        <v xml:space="preserve"> </v>
      </c>
      <c r="C1533" s="186" t="s">
        <v>74</v>
      </c>
      <c r="D1533" s="117"/>
      <c r="E1533" s="43"/>
      <c r="Q1533" s="168">
        <f t="shared" si="47"/>
        <v>0</v>
      </c>
    </row>
    <row r="1534" spans="1:17" ht="20.100000000000001" customHeight="1" x14ac:dyDescent="0.3">
      <c r="A1534" s="170">
        <v>1531</v>
      </c>
      <c r="B1534" s="120" t="str">
        <f t="shared" si="46"/>
        <v xml:space="preserve"> </v>
      </c>
      <c r="C1534" s="186" t="s">
        <v>74</v>
      </c>
      <c r="D1534" s="117"/>
      <c r="E1534" s="43"/>
      <c r="Q1534" s="168">
        <f t="shared" si="47"/>
        <v>0</v>
      </c>
    </row>
    <row r="1535" spans="1:17" ht="20.100000000000001" customHeight="1" x14ac:dyDescent="0.3">
      <c r="A1535" s="170">
        <v>1532</v>
      </c>
      <c r="B1535" s="120" t="str">
        <f t="shared" si="46"/>
        <v xml:space="preserve"> </v>
      </c>
      <c r="C1535" s="186" t="s">
        <v>74</v>
      </c>
      <c r="D1535" s="117"/>
      <c r="E1535" s="43"/>
      <c r="Q1535" s="168">
        <f t="shared" si="47"/>
        <v>0</v>
      </c>
    </row>
    <row r="1536" spans="1:17" ht="20.100000000000001" customHeight="1" x14ac:dyDescent="0.3">
      <c r="A1536" s="170">
        <v>1533</v>
      </c>
      <c r="B1536" s="120" t="str">
        <f t="shared" si="46"/>
        <v xml:space="preserve"> </v>
      </c>
      <c r="C1536" s="186" t="s">
        <v>74</v>
      </c>
      <c r="D1536" s="117"/>
      <c r="E1536" s="43"/>
      <c r="Q1536" s="168">
        <f t="shared" si="47"/>
        <v>0</v>
      </c>
    </row>
    <row r="1537" spans="1:17" ht="20.100000000000001" customHeight="1" x14ac:dyDescent="0.3">
      <c r="A1537" s="170">
        <v>1534</v>
      </c>
      <c r="B1537" s="120" t="str">
        <f t="shared" si="46"/>
        <v xml:space="preserve"> </v>
      </c>
      <c r="C1537" s="186" t="s">
        <v>74</v>
      </c>
      <c r="D1537" s="117"/>
      <c r="E1537" s="43"/>
      <c r="Q1537" s="168">
        <f t="shared" si="47"/>
        <v>0</v>
      </c>
    </row>
    <row r="1538" spans="1:17" ht="20.100000000000001" customHeight="1" x14ac:dyDescent="0.3">
      <c r="A1538" s="170">
        <v>1535</v>
      </c>
      <c r="B1538" s="120" t="str">
        <f t="shared" si="46"/>
        <v xml:space="preserve"> </v>
      </c>
      <c r="C1538" s="186" t="s">
        <v>74</v>
      </c>
      <c r="D1538" s="117"/>
      <c r="E1538" s="43"/>
      <c r="Q1538" s="168">
        <f t="shared" si="47"/>
        <v>0</v>
      </c>
    </row>
    <row r="1539" spans="1:17" ht="20.100000000000001" customHeight="1" x14ac:dyDescent="0.3">
      <c r="A1539" s="170">
        <v>1536</v>
      </c>
      <c r="B1539" s="120" t="str">
        <f t="shared" si="46"/>
        <v xml:space="preserve"> </v>
      </c>
      <c r="C1539" s="186" t="s">
        <v>74</v>
      </c>
      <c r="D1539" s="117"/>
      <c r="E1539" s="43"/>
      <c r="Q1539" s="168">
        <f t="shared" si="47"/>
        <v>0</v>
      </c>
    </row>
    <row r="1540" spans="1:17" ht="20.100000000000001" customHeight="1" x14ac:dyDescent="0.3">
      <c r="A1540" s="170">
        <v>1537</v>
      </c>
      <c r="B1540" s="120" t="str">
        <f t="shared" si="46"/>
        <v xml:space="preserve"> </v>
      </c>
      <c r="C1540" s="186" t="s">
        <v>74</v>
      </c>
      <c r="D1540" s="117"/>
      <c r="E1540" s="43"/>
      <c r="Q1540" s="168">
        <f t="shared" si="47"/>
        <v>0</v>
      </c>
    </row>
    <row r="1541" spans="1:17" ht="20.100000000000001" customHeight="1" x14ac:dyDescent="0.3">
      <c r="A1541" s="170">
        <v>1538</v>
      </c>
      <c r="B1541" s="120" t="str">
        <f t="shared" ref="B1541:B1604" si="48">_xlfn.CONCAT(C1541,D1541)</f>
        <v xml:space="preserve"> </v>
      </c>
      <c r="C1541" s="186" t="s">
        <v>74</v>
      </c>
      <c r="D1541" s="117"/>
      <c r="E1541" s="43"/>
      <c r="Q1541" s="168">
        <f t="shared" ref="Q1541:Q1604" si="49">IF(AND(D1541&gt;0,OR(C1541="",C1541=" ")),1,0)</f>
        <v>0</v>
      </c>
    </row>
    <row r="1542" spans="1:17" ht="20.100000000000001" customHeight="1" x14ac:dyDescent="0.3">
      <c r="A1542" s="170">
        <v>1539</v>
      </c>
      <c r="B1542" s="120" t="str">
        <f t="shared" si="48"/>
        <v xml:space="preserve"> </v>
      </c>
      <c r="C1542" s="186" t="s">
        <v>74</v>
      </c>
      <c r="D1542" s="117"/>
      <c r="E1542" s="43"/>
      <c r="Q1542" s="168">
        <f t="shared" si="49"/>
        <v>0</v>
      </c>
    </row>
    <row r="1543" spans="1:17" ht="20.100000000000001" customHeight="1" x14ac:dyDescent="0.3">
      <c r="A1543" s="170">
        <v>1540</v>
      </c>
      <c r="B1543" s="120" t="str">
        <f t="shared" si="48"/>
        <v xml:space="preserve"> </v>
      </c>
      <c r="C1543" s="186" t="s">
        <v>74</v>
      </c>
      <c r="D1543" s="117"/>
      <c r="E1543" s="43"/>
      <c r="Q1543" s="168">
        <f t="shared" si="49"/>
        <v>0</v>
      </c>
    </row>
    <row r="1544" spans="1:17" ht="20.100000000000001" customHeight="1" x14ac:dyDescent="0.3">
      <c r="A1544" s="170">
        <v>1541</v>
      </c>
      <c r="B1544" s="120" t="str">
        <f t="shared" si="48"/>
        <v xml:space="preserve"> </v>
      </c>
      <c r="C1544" s="186" t="s">
        <v>74</v>
      </c>
      <c r="D1544" s="117"/>
      <c r="E1544" s="43"/>
      <c r="Q1544" s="168">
        <f t="shared" si="49"/>
        <v>0</v>
      </c>
    </row>
    <row r="1545" spans="1:17" ht="20.100000000000001" customHeight="1" x14ac:dyDescent="0.3">
      <c r="A1545" s="170">
        <v>1542</v>
      </c>
      <c r="B1545" s="120" t="str">
        <f t="shared" si="48"/>
        <v xml:space="preserve"> </v>
      </c>
      <c r="C1545" s="186" t="s">
        <v>74</v>
      </c>
      <c r="D1545" s="117"/>
      <c r="E1545" s="43"/>
      <c r="Q1545" s="168">
        <f t="shared" si="49"/>
        <v>0</v>
      </c>
    </row>
    <row r="1546" spans="1:17" ht="20.100000000000001" customHeight="1" x14ac:dyDescent="0.3">
      <c r="A1546" s="170">
        <v>1543</v>
      </c>
      <c r="B1546" s="120" t="str">
        <f t="shared" si="48"/>
        <v xml:space="preserve"> </v>
      </c>
      <c r="C1546" s="186" t="s">
        <v>74</v>
      </c>
      <c r="D1546" s="117"/>
      <c r="E1546" s="43"/>
      <c r="Q1546" s="168">
        <f t="shared" si="49"/>
        <v>0</v>
      </c>
    </row>
    <row r="1547" spans="1:17" ht="20.100000000000001" customHeight="1" x14ac:dyDescent="0.3">
      <c r="A1547" s="170">
        <v>1544</v>
      </c>
      <c r="B1547" s="120" t="str">
        <f t="shared" si="48"/>
        <v xml:space="preserve"> </v>
      </c>
      <c r="C1547" s="186" t="s">
        <v>74</v>
      </c>
      <c r="D1547" s="117"/>
      <c r="E1547" s="43"/>
      <c r="Q1547" s="168">
        <f t="shared" si="49"/>
        <v>0</v>
      </c>
    </row>
    <row r="1548" spans="1:17" ht="20.100000000000001" customHeight="1" x14ac:dyDescent="0.3">
      <c r="A1548" s="170">
        <v>1545</v>
      </c>
      <c r="B1548" s="120" t="str">
        <f t="shared" si="48"/>
        <v xml:space="preserve"> </v>
      </c>
      <c r="C1548" s="186" t="s">
        <v>74</v>
      </c>
      <c r="D1548" s="117"/>
      <c r="E1548" s="43"/>
      <c r="Q1548" s="168">
        <f t="shared" si="49"/>
        <v>0</v>
      </c>
    </row>
    <row r="1549" spans="1:17" ht="20.100000000000001" customHeight="1" x14ac:dyDescent="0.3">
      <c r="A1549" s="170">
        <v>1546</v>
      </c>
      <c r="B1549" s="120" t="str">
        <f t="shared" si="48"/>
        <v xml:space="preserve"> </v>
      </c>
      <c r="C1549" s="186" t="s">
        <v>74</v>
      </c>
      <c r="D1549" s="117"/>
      <c r="E1549" s="43"/>
      <c r="Q1549" s="168">
        <f t="shared" si="49"/>
        <v>0</v>
      </c>
    </row>
    <row r="1550" spans="1:17" ht="20.100000000000001" customHeight="1" x14ac:dyDescent="0.3">
      <c r="A1550" s="170">
        <v>1547</v>
      </c>
      <c r="B1550" s="120" t="str">
        <f t="shared" si="48"/>
        <v xml:space="preserve"> </v>
      </c>
      <c r="C1550" s="186" t="s">
        <v>74</v>
      </c>
      <c r="D1550" s="117"/>
      <c r="E1550" s="43"/>
      <c r="Q1550" s="168">
        <f t="shared" si="49"/>
        <v>0</v>
      </c>
    </row>
    <row r="1551" spans="1:17" ht="20.100000000000001" customHeight="1" x14ac:dyDescent="0.3">
      <c r="A1551" s="170">
        <v>1548</v>
      </c>
      <c r="B1551" s="120" t="str">
        <f t="shared" si="48"/>
        <v xml:space="preserve"> </v>
      </c>
      <c r="C1551" s="186" t="s">
        <v>74</v>
      </c>
      <c r="D1551" s="117"/>
      <c r="E1551" s="43"/>
      <c r="Q1551" s="168">
        <f t="shared" si="49"/>
        <v>0</v>
      </c>
    </row>
    <row r="1552" spans="1:17" ht="20.100000000000001" customHeight="1" x14ac:dyDescent="0.3">
      <c r="A1552" s="170">
        <v>1549</v>
      </c>
      <c r="B1552" s="120" t="str">
        <f t="shared" si="48"/>
        <v xml:space="preserve"> </v>
      </c>
      <c r="C1552" s="186" t="s">
        <v>74</v>
      </c>
      <c r="D1552" s="117"/>
      <c r="E1552" s="43"/>
      <c r="Q1552" s="168">
        <f t="shared" si="49"/>
        <v>0</v>
      </c>
    </row>
    <row r="1553" spans="1:17" ht="20.100000000000001" customHeight="1" x14ac:dyDescent="0.3">
      <c r="A1553" s="170">
        <v>1550</v>
      </c>
      <c r="B1553" s="120" t="str">
        <f t="shared" si="48"/>
        <v xml:space="preserve"> </v>
      </c>
      <c r="C1553" s="186" t="s">
        <v>74</v>
      </c>
      <c r="D1553" s="117"/>
      <c r="E1553" s="43"/>
      <c r="Q1553" s="168">
        <f t="shared" si="49"/>
        <v>0</v>
      </c>
    </row>
    <row r="1554" spans="1:17" ht="20.100000000000001" customHeight="1" x14ac:dyDescent="0.3">
      <c r="A1554" s="170">
        <v>1551</v>
      </c>
      <c r="B1554" s="120" t="str">
        <f t="shared" si="48"/>
        <v xml:space="preserve"> </v>
      </c>
      <c r="C1554" s="186" t="s">
        <v>74</v>
      </c>
      <c r="D1554" s="117"/>
      <c r="E1554" s="43"/>
      <c r="Q1554" s="168">
        <f t="shared" si="49"/>
        <v>0</v>
      </c>
    </row>
    <row r="1555" spans="1:17" ht="20.100000000000001" customHeight="1" x14ac:dyDescent="0.3">
      <c r="A1555" s="170">
        <v>1552</v>
      </c>
      <c r="B1555" s="120" t="str">
        <f t="shared" si="48"/>
        <v xml:space="preserve"> </v>
      </c>
      <c r="C1555" s="186" t="s">
        <v>74</v>
      </c>
      <c r="D1555" s="117"/>
      <c r="E1555" s="43"/>
      <c r="Q1555" s="168">
        <f t="shared" si="49"/>
        <v>0</v>
      </c>
    </row>
    <row r="1556" spans="1:17" ht="20.100000000000001" customHeight="1" x14ac:dyDescent="0.3">
      <c r="A1556" s="170">
        <v>1553</v>
      </c>
      <c r="B1556" s="120" t="str">
        <f t="shared" si="48"/>
        <v xml:space="preserve"> </v>
      </c>
      <c r="C1556" s="186" t="s">
        <v>74</v>
      </c>
      <c r="D1556" s="117"/>
      <c r="E1556" s="43"/>
      <c r="Q1556" s="168">
        <f t="shared" si="49"/>
        <v>0</v>
      </c>
    </row>
    <row r="1557" spans="1:17" ht="20.100000000000001" customHeight="1" x14ac:dyDescent="0.3">
      <c r="A1557" s="170">
        <v>1554</v>
      </c>
      <c r="B1557" s="120" t="str">
        <f t="shared" si="48"/>
        <v xml:space="preserve"> </v>
      </c>
      <c r="C1557" s="186" t="s">
        <v>74</v>
      </c>
      <c r="D1557" s="117"/>
      <c r="E1557" s="43"/>
      <c r="Q1557" s="168">
        <f t="shared" si="49"/>
        <v>0</v>
      </c>
    </row>
    <row r="1558" spans="1:17" ht="20.100000000000001" customHeight="1" x14ac:dyDescent="0.3">
      <c r="A1558" s="170">
        <v>1555</v>
      </c>
      <c r="B1558" s="120" t="str">
        <f t="shared" si="48"/>
        <v xml:space="preserve"> </v>
      </c>
      <c r="C1558" s="186" t="s">
        <v>74</v>
      </c>
      <c r="D1558" s="117"/>
      <c r="E1558" s="43"/>
      <c r="Q1558" s="168">
        <f t="shared" si="49"/>
        <v>0</v>
      </c>
    </row>
    <row r="1559" spans="1:17" ht="20.100000000000001" customHeight="1" x14ac:dyDescent="0.3">
      <c r="A1559" s="170">
        <v>1556</v>
      </c>
      <c r="B1559" s="120" t="str">
        <f t="shared" si="48"/>
        <v xml:space="preserve"> </v>
      </c>
      <c r="C1559" s="186" t="s">
        <v>74</v>
      </c>
      <c r="D1559" s="117"/>
      <c r="E1559" s="43"/>
      <c r="Q1559" s="168">
        <f t="shared" si="49"/>
        <v>0</v>
      </c>
    </row>
    <row r="1560" spans="1:17" ht="20.100000000000001" customHeight="1" x14ac:dyDescent="0.3">
      <c r="A1560" s="170">
        <v>1557</v>
      </c>
      <c r="B1560" s="120" t="str">
        <f t="shared" si="48"/>
        <v xml:space="preserve"> </v>
      </c>
      <c r="C1560" s="186" t="s">
        <v>74</v>
      </c>
      <c r="D1560" s="117"/>
      <c r="E1560" s="43"/>
      <c r="Q1560" s="168">
        <f t="shared" si="49"/>
        <v>0</v>
      </c>
    </row>
    <row r="1561" spans="1:17" ht="20.100000000000001" customHeight="1" x14ac:dyDescent="0.3">
      <c r="A1561" s="170">
        <v>1558</v>
      </c>
      <c r="B1561" s="120" t="str">
        <f t="shared" si="48"/>
        <v xml:space="preserve"> </v>
      </c>
      <c r="C1561" s="186" t="s">
        <v>74</v>
      </c>
      <c r="D1561" s="117"/>
      <c r="E1561" s="43"/>
      <c r="Q1561" s="168">
        <f t="shared" si="49"/>
        <v>0</v>
      </c>
    </row>
    <row r="1562" spans="1:17" ht="20.100000000000001" customHeight="1" x14ac:dyDescent="0.3">
      <c r="A1562" s="170">
        <v>1559</v>
      </c>
      <c r="B1562" s="120" t="str">
        <f t="shared" si="48"/>
        <v xml:space="preserve"> </v>
      </c>
      <c r="C1562" s="186" t="s">
        <v>74</v>
      </c>
      <c r="D1562" s="117"/>
      <c r="E1562" s="43"/>
      <c r="Q1562" s="168">
        <f t="shared" si="49"/>
        <v>0</v>
      </c>
    </row>
    <row r="1563" spans="1:17" ht="20.100000000000001" customHeight="1" x14ac:dyDescent="0.3">
      <c r="A1563" s="170">
        <v>1560</v>
      </c>
      <c r="B1563" s="120" t="str">
        <f t="shared" si="48"/>
        <v xml:space="preserve"> </v>
      </c>
      <c r="C1563" s="186" t="s">
        <v>74</v>
      </c>
      <c r="D1563" s="117"/>
      <c r="E1563" s="43"/>
      <c r="Q1563" s="168">
        <f t="shared" si="49"/>
        <v>0</v>
      </c>
    </row>
    <row r="1564" spans="1:17" ht="20.100000000000001" customHeight="1" x14ac:dyDescent="0.3">
      <c r="A1564" s="170">
        <v>1561</v>
      </c>
      <c r="B1564" s="120" t="str">
        <f t="shared" si="48"/>
        <v xml:space="preserve"> </v>
      </c>
      <c r="C1564" s="186" t="s">
        <v>74</v>
      </c>
      <c r="D1564" s="117"/>
      <c r="E1564" s="43"/>
      <c r="Q1564" s="168">
        <f t="shared" si="49"/>
        <v>0</v>
      </c>
    </row>
    <row r="1565" spans="1:17" ht="20.100000000000001" customHeight="1" x14ac:dyDescent="0.3">
      <c r="A1565" s="170">
        <v>1562</v>
      </c>
      <c r="B1565" s="120" t="str">
        <f t="shared" si="48"/>
        <v xml:space="preserve"> </v>
      </c>
      <c r="C1565" s="186" t="s">
        <v>74</v>
      </c>
      <c r="D1565" s="117"/>
      <c r="E1565" s="43"/>
      <c r="Q1565" s="168">
        <f t="shared" si="49"/>
        <v>0</v>
      </c>
    </row>
    <row r="1566" spans="1:17" ht="20.100000000000001" customHeight="1" x14ac:dyDescent="0.3">
      <c r="A1566" s="170">
        <v>1563</v>
      </c>
      <c r="B1566" s="120" t="str">
        <f t="shared" si="48"/>
        <v xml:space="preserve"> </v>
      </c>
      <c r="C1566" s="186" t="s">
        <v>74</v>
      </c>
      <c r="D1566" s="117"/>
      <c r="E1566" s="43"/>
      <c r="Q1566" s="168">
        <f t="shared" si="49"/>
        <v>0</v>
      </c>
    </row>
    <row r="1567" spans="1:17" ht="20.100000000000001" customHeight="1" x14ac:dyDescent="0.3">
      <c r="A1567" s="170">
        <v>1564</v>
      </c>
      <c r="B1567" s="120" t="str">
        <f t="shared" si="48"/>
        <v xml:space="preserve"> </v>
      </c>
      <c r="C1567" s="186" t="s">
        <v>74</v>
      </c>
      <c r="D1567" s="117"/>
      <c r="E1567" s="43"/>
      <c r="Q1567" s="168">
        <f t="shared" si="49"/>
        <v>0</v>
      </c>
    </row>
    <row r="1568" spans="1:17" ht="20.100000000000001" customHeight="1" x14ac:dyDescent="0.3">
      <c r="A1568" s="170">
        <v>1565</v>
      </c>
      <c r="B1568" s="120" t="str">
        <f t="shared" si="48"/>
        <v xml:space="preserve"> </v>
      </c>
      <c r="C1568" s="186" t="s">
        <v>74</v>
      </c>
      <c r="D1568" s="117"/>
      <c r="E1568" s="43"/>
      <c r="Q1568" s="168">
        <f t="shared" si="49"/>
        <v>0</v>
      </c>
    </row>
    <row r="1569" spans="1:17" ht="20.100000000000001" customHeight="1" x14ac:dyDescent="0.3">
      <c r="A1569" s="170">
        <v>1566</v>
      </c>
      <c r="B1569" s="120" t="str">
        <f t="shared" si="48"/>
        <v xml:space="preserve"> </v>
      </c>
      <c r="C1569" s="186" t="s">
        <v>74</v>
      </c>
      <c r="D1569" s="117"/>
      <c r="E1569" s="43"/>
      <c r="Q1569" s="168">
        <f t="shared" si="49"/>
        <v>0</v>
      </c>
    </row>
    <row r="1570" spans="1:17" ht="20.100000000000001" customHeight="1" x14ac:dyDescent="0.3">
      <c r="A1570" s="170">
        <v>1567</v>
      </c>
      <c r="B1570" s="120" t="str">
        <f t="shared" si="48"/>
        <v xml:space="preserve"> </v>
      </c>
      <c r="C1570" s="186" t="s">
        <v>74</v>
      </c>
      <c r="D1570" s="117"/>
      <c r="E1570" s="43"/>
      <c r="Q1570" s="168">
        <f t="shared" si="49"/>
        <v>0</v>
      </c>
    </row>
    <row r="1571" spans="1:17" ht="20.100000000000001" customHeight="1" x14ac:dyDescent="0.3">
      <c r="A1571" s="170">
        <v>1568</v>
      </c>
      <c r="B1571" s="120" t="str">
        <f t="shared" si="48"/>
        <v xml:space="preserve"> </v>
      </c>
      <c r="C1571" s="186" t="s">
        <v>74</v>
      </c>
      <c r="D1571" s="117"/>
      <c r="E1571" s="43"/>
      <c r="Q1571" s="168">
        <f t="shared" si="49"/>
        <v>0</v>
      </c>
    </row>
    <row r="1572" spans="1:17" ht="20.100000000000001" customHeight="1" x14ac:dyDescent="0.3">
      <c r="A1572" s="170">
        <v>1569</v>
      </c>
      <c r="B1572" s="120" t="str">
        <f t="shared" si="48"/>
        <v xml:space="preserve"> </v>
      </c>
      <c r="C1572" s="186" t="s">
        <v>74</v>
      </c>
      <c r="D1572" s="117"/>
      <c r="E1572" s="43"/>
      <c r="Q1572" s="168">
        <f t="shared" si="49"/>
        <v>0</v>
      </c>
    </row>
    <row r="1573" spans="1:17" ht="20.100000000000001" customHeight="1" x14ac:dyDescent="0.3">
      <c r="A1573" s="170">
        <v>1570</v>
      </c>
      <c r="B1573" s="120" t="str">
        <f t="shared" si="48"/>
        <v xml:space="preserve"> </v>
      </c>
      <c r="C1573" s="186" t="s">
        <v>74</v>
      </c>
      <c r="D1573" s="117"/>
      <c r="E1573" s="43"/>
      <c r="Q1573" s="168">
        <f t="shared" si="49"/>
        <v>0</v>
      </c>
    </row>
    <row r="1574" spans="1:17" ht="20.100000000000001" customHeight="1" x14ac:dyDescent="0.3">
      <c r="A1574" s="170">
        <v>1571</v>
      </c>
      <c r="B1574" s="120" t="str">
        <f t="shared" si="48"/>
        <v xml:space="preserve"> </v>
      </c>
      <c r="C1574" s="186" t="s">
        <v>74</v>
      </c>
      <c r="D1574" s="117"/>
      <c r="E1574" s="43"/>
      <c r="Q1574" s="168">
        <f t="shared" si="49"/>
        <v>0</v>
      </c>
    </row>
    <row r="1575" spans="1:17" ht="20.100000000000001" customHeight="1" x14ac:dyDescent="0.3">
      <c r="A1575" s="170">
        <v>1572</v>
      </c>
      <c r="B1575" s="120" t="str">
        <f t="shared" si="48"/>
        <v xml:space="preserve"> </v>
      </c>
      <c r="C1575" s="186" t="s">
        <v>74</v>
      </c>
      <c r="D1575" s="117"/>
      <c r="E1575" s="43"/>
      <c r="Q1575" s="168">
        <f t="shared" si="49"/>
        <v>0</v>
      </c>
    </row>
    <row r="1576" spans="1:17" ht="20.100000000000001" customHeight="1" x14ac:dyDescent="0.3">
      <c r="A1576" s="170">
        <v>1573</v>
      </c>
      <c r="B1576" s="120" t="str">
        <f t="shared" si="48"/>
        <v xml:space="preserve"> </v>
      </c>
      <c r="C1576" s="186" t="s">
        <v>74</v>
      </c>
      <c r="D1576" s="117"/>
      <c r="E1576" s="43"/>
      <c r="Q1576" s="168">
        <f t="shared" si="49"/>
        <v>0</v>
      </c>
    </row>
    <row r="1577" spans="1:17" ht="20.100000000000001" customHeight="1" x14ac:dyDescent="0.3">
      <c r="A1577" s="170">
        <v>1574</v>
      </c>
      <c r="B1577" s="120" t="str">
        <f t="shared" si="48"/>
        <v xml:space="preserve"> </v>
      </c>
      <c r="C1577" s="186" t="s">
        <v>74</v>
      </c>
      <c r="D1577" s="117"/>
      <c r="E1577" s="43"/>
      <c r="Q1577" s="168">
        <f t="shared" si="49"/>
        <v>0</v>
      </c>
    </row>
    <row r="1578" spans="1:17" ht="20.100000000000001" customHeight="1" x14ac:dyDescent="0.3">
      <c r="A1578" s="170">
        <v>1575</v>
      </c>
      <c r="B1578" s="120" t="str">
        <f t="shared" si="48"/>
        <v xml:space="preserve"> </v>
      </c>
      <c r="C1578" s="186" t="s">
        <v>74</v>
      </c>
      <c r="D1578" s="117"/>
      <c r="E1578" s="43"/>
      <c r="Q1578" s="168">
        <f t="shared" si="49"/>
        <v>0</v>
      </c>
    </row>
    <row r="1579" spans="1:17" ht="20.100000000000001" customHeight="1" x14ac:dyDescent="0.3">
      <c r="A1579" s="170">
        <v>1576</v>
      </c>
      <c r="B1579" s="120" t="str">
        <f t="shared" si="48"/>
        <v xml:space="preserve"> </v>
      </c>
      <c r="C1579" s="186" t="s">
        <v>74</v>
      </c>
      <c r="D1579" s="117"/>
      <c r="E1579" s="43"/>
      <c r="Q1579" s="168">
        <f t="shared" si="49"/>
        <v>0</v>
      </c>
    </row>
    <row r="1580" spans="1:17" ht="20.100000000000001" customHeight="1" x14ac:dyDescent="0.3">
      <c r="A1580" s="170">
        <v>1577</v>
      </c>
      <c r="B1580" s="120" t="str">
        <f t="shared" si="48"/>
        <v xml:space="preserve"> </v>
      </c>
      <c r="C1580" s="186" t="s">
        <v>74</v>
      </c>
      <c r="D1580" s="117"/>
      <c r="E1580" s="43"/>
      <c r="Q1580" s="168">
        <f t="shared" si="49"/>
        <v>0</v>
      </c>
    </row>
    <row r="1581" spans="1:17" ht="20.100000000000001" customHeight="1" x14ac:dyDescent="0.3">
      <c r="A1581" s="170">
        <v>1578</v>
      </c>
      <c r="B1581" s="120" t="str">
        <f t="shared" si="48"/>
        <v xml:space="preserve"> </v>
      </c>
      <c r="C1581" s="186" t="s">
        <v>74</v>
      </c>
      <c r="D1581" s="117"/>
      <c r="E1581" s="43"/>
      <c r="Q1581" s="168">
        <f t="shared" si="49"/>
        <v>0</v>
      </c>
    </row>
    <row r="1582" spans="1:17" ht="20.100000000000001" customHeight="1" x14ac:dyDescent="0.3">
      <c r="A1582" s="170">
        <v>1579</v>
      </c>
      <c r="B1582" s="120" t="str">
        <f t="shared" si="48"/>
        <v xml:space="preserve"> </v>
      </c>
      <c r="C1582" s="186" t="s">
        <v>74</v>
      </c>
      <c r="D1582" s="117"/>
      <c r="E1582" s="43"/>
      <c r="Q1582" s="168">
        <f t="shared" si="49"/>
        <v>0</v>
      </c>
    </row>
    <row r="1583" spans="1:17" ht="20.100000000000001" customHeight="1" x14ac:dyDescent="0.3">
      <c r="A1583" s="170">
        <v>1580</v>
      </c>
      <c r="B1583" s="120" t="str">
        <f t="shared" si="48"/>
        <v xml:space="preserve"> </v>
      </c>
      <c r="C1583" s="186" t="s">
        <v>74</v>
      </c>
      <c r="D1583" s="117"/>
      <c r="E1583" s="43"/>
      <c r="Q1583" s="168">
        <f t="shared" si="49"/>
        <v>0</v>
      </c>
    </row>
    <row r="1584" spans="1:17" ht="20.100000000000001" customHeight="1" x14ac:dyDescent="0.3">
      <c r="A1584" s="170">
        <v>1581</v>
      </c>
      <c r="B1584" s="120" t="str">
        <f t="shared" si="48"/>
        <v xml:space="preserve"> </v>
      </c>
      <c r="C1584" s="186" t="s">
        <v>74</v>
      </c>
      <c r="D1584" s="117"/>
      <c r="E1584" s="43"/>
      <c r="Q1584" s="168">
        <f t="shared" si="49"/>
        <v>0</v>
      </c>
    </row>
    <row r="1585" spans="1:17" ht="20.100000000000001" customHeight="1" x14ac:dyDescent="0.3">
      <c r="A1585" s="170">
        <v>1582</v>
      </c>
      <c r="B1585" s="120" t="str">
        <f t="shared" si="48"/>
        <v xml:space="preserve"> </v>
      </c>
      <c r="C1585" s="186" t="s">
        <v>74</v>
      </c>
      <c r="D1585" s="117"/>
      <c r="E1585" s="43"/>
      <c r="Q1585" s="168">
        <f t="shared" si="49"/>
        <v>0</v>
      </c>
    </row>
    <row r="1586" spans="1:17" ht="20.100000000000001" customHeight="1" x14ac:dyDescent="0.3">
      <c r="A1586" s="170">
        <v>1583</v>
      </c>
      <c r="B1586" s="120" t="str">
        <f t="shared" si="48"/>
        <v xml:space="preserve"> </v>
      </c>
      <c r="C1586" s="186" t="s">
        <v>74</v>
      </c>
      <c r="D1586" s="117"/>
      <c r="E1586" s="43"/>
      <c r="Q1586" s="168">
        <f t="shared" si="49"/>
        <v>0</v>
      </c>
    </row>
    <row r="1587" spans="1:17" ht="20.100000000000001" customHeight="1" x14ac:dyDescent="0.3">
      <c r="A1587" s="170">
        <v>1584</v>
      </c>
      <c r="B1587" s="120" t="str">
        <f t="shared" si="48"/>
        <v xml:space="preserve"> </v>
      </c>
      <c r="C1587" s="186" t="s">
        <v>74</v>
      </c>
      <c r="D1587" s="117"/>
      <c r="E1587" s="43"/>
      <c r="Q1587" s="168">
        <f t="shared" si="49"/>
        <v>0</v>
      </c>
    </row>
    <row r="1588" spans="1:17" ht="20.100000000000001" customHeight="1" x14ac:dyDescent="0.3">
      <c r="A1588" s="170">
        <v>1585</v>
      </c>
      <c r="B1588" s="120" t="str">
        <f t="shared" si="48"/>
        <v xml:space="preserve"> </v>
      </c>
      <c r="C1588" s="186" t="s">
        <v>74</v>
      </c>
      <c r="D1588" s="117"/>
      <c r="E1588" s="43"/>
      <c r="Q1588" s="168">
        <f t="shared" si="49"/>
        <v>0</v>
      </c>
    </row>
    <row r="1589" spans="1:17" ht="20.100000000000001" customHeight="1" x14ac:dyDescent="0.3">
      <c r="A1589" s="170">
        <v>1586</v>
      </c>
      <c r="B1589" s="120" t="str">
        <f t="shared" si="48"/>
        <v xml:space="preserve"> </v>
      </c>
      <c r="C1589" s="186" t="s">
        <v>74</v>
      </c>
      <c r="D1589" s="117"/>
      <c r="E1589" s="43"/>
      <c r="Q1589" s="168">
        <f t="shared" si="49"/>
        <v>0</v>
      </c>
    </row>
    <row r="1590" spans="1:17" ht="20.100000000000001" customHeight="1" x14ac:dyDescent="0.3">
      <c r="A1590" s="170">
        <v>1587</v>
      </c>
      <c r="B1590" s="120" t="str">
        <f t="shared" si="48"/>
        <v xml:space="preserve"> </v>
      </c>
      <c r="C1590" s="186" t="s">
        <v>74</v>
      </c>
      <c r="D1590" s="117"/>
      <c r="E1590" s="43"/>
      <c r="Q1590" s="168">
        <f t="shared" si="49"/>
        <v>0</v>
      </c>
    </row>
    <row r="1591" spans="1:17" ht="20.100000000000001" customHeight="1" x14ac:dyDescent="0.3">
      <c r="A1591" s="170">
        <v>1588</v>
      </c>
      <c r="B1591" s="120" t="str">
        <f t="shared" si="48"/>
        <v xml:space="preserve"> </v>
      </c>
      <c r="C1591" s="186" t="s">
        <v>74</v>
      </c>
      <c r="D1591" s="117"/>
      <c r="E1591" s="43"/>
      <c r="Q1591" s="168">
        <f t="shared" si="49"/>
        <v>0</v>
      </c>
    </row>
    <row r="1592" spans="1:17" ht="20.100000000000001" customHeight="1" x14ac:dyDescent="0.3">
      <c r="A1592" s="170">
        <v>1589</v>
      </c>
      <c r="B1592" s="120" t="str">
        <f t="shared" si="48"/>
        <v xml:space="preserve"> </v>
      </c>
      <c r="C1592" s="186" t="s">
        <v>74</v>
      </c>
      <c r="D1592" s="117"/>
      <c r="E1592" s="43"/>
      <c r="Q1592" s="168">
        <f t="shared" si="49"/>
        <v>0</v>
      </c>
    </row>
    <row r="1593" spans="1:17" ht="20.100000000000001" customHeight="1" x14ac:dyDescent="0.3">
      <c r="A1593" s="170">
        <v>1590</v>
      </c>
      <c r="B1593" s="120" t="str">
        <f t="shared" si="48"/>
        <v xml:space="preserve"> </v>
      </c>
      <c r="C1593" s="186" t="s">
        <v>74</v>
      </c>
      <c r="D1593" s="117"/>
      <c r="E1593" s="43"/>
      <c r="Q1593" s="168">
        <f t="shared" si="49"/>
        <v>0</v>
      </c>
    </row>
    <row r="1594" spans="1:17" ht="20.100000000000001" customHeight="1" x14ac:dyDescent="0.3">
      <c r="A1594" s="170">
        <v>1591</v>
      </c>
      <c r="B1594" s="120" t="str">
        <f t="shared" si="48"/>
        <v xml:space="preserve"> </v>
      </c>
      <c r="C1594" s="186" t="s">
        <v>74</v>
      </c>
      <c r="D1594" s="117"/>
      <c r="E1594" s="43"/>
      <c r="Q1594" s="168">
        <f t="shared" si="49"/>
        <v>0</v>
      </c>
    </row>
    <row r="1595" spans="1:17" ht="20.100000000000001" customHeight="1" x14ac:dyDescent="0.3">
      <c r="A1595" s="170">
        <v>1592</v>
      </c>
      <c r="B1595" s="120" t="str">
        <f t="shared" si="48"/>
        <v xml:space="preserve"> </v>
      </c>
      <c r="C1595" s="186" t="s">
        <v>74</v>
      </c>
      <c r="D1595" s="117"/>
      <c r="E1595" s="43"/>
      <c r="Q1595" s="168">
        <f t="shared" si="49"/>
        <v>0</v>
      </c>
    </row>
    <row r="1596" spans="1:17" ht="20.100000000000001" customHeight="1" x14ac:dyDescent="0.3">
      <c r="A1596" s="170">
        <v>1593</v>
      </c>
      <c r="B1596" s="120" t="str">
        <f t="shared" si="48"/>
        <v xml:space="preserve"> </v>
      </c>
      <c r="C1596" s="186" t="s">
        <v>74</v>
      </c>
      <c r="D1596" s="117"/>
      <c r="E1596" s="43"/>
      <c r="Q1596" s="168">
        <f t="shared" si="49"/>
        <v>0</v>
      </c>
    </row>
    <row r="1597" spans="1:17" ht="20.100000000000001" customHeight="1" x14ac:dyDescent="0.3">
      <c r="A1597" s="170">
        <v>1594</v>
      </c>
      <c r="B1597" s="120" t="str">
        <f t="shared" si="48"/>
        <v xml:space="preserve"> </v>
      </c>
      <c r="C1597" s="186" t="s">
        <v>74</v>
      </c>
      <c r="D1597" s="117"/>
      <c r="E1597" s="43"/>
      <c r="Q1597" s="168">
        <f t="shared" si="49"/>
        <v>0</v>
      </c>
    </row>
    <row r="1598" spans="1:17" ht="20.100000000000001" customHeight="1" x14ac:dyDescent="0.3">
      <c r="A1598" s="170">
        <v>1595</v>
      </c>
      <c r="B1598" s="120" t="str">
        <f t="shared" si="48"/>
        <v xml:space="preserve"> </v>
      </c>
      <c r="C1598" s="186" t="s">
        <v>74</v>
      </c>
      <c r="D1598" s="117"/>
      <c r="E1598" s="43"/>
      <c r="Q1598" s="168">
        <f t="shared" si="49"/>
        <v>0</v>
      </c>
    </row>
    <row r="1599" spans="1:17" ht="20.100000000000001" customHeight="1" x14ac:dyDescent="0.3">
      <c r="A1599" s="170">
        <v>1596</v>
      </c>
      <c r="B1599" s="120" t="str">
        <f t="shared" si="48"/>
        <v xml:space="preserve"> </v>
      </c>
      <c r="C1599" s="186" t="s">
        <v>74</v>
      </c>
      <c r="D1599" s="117"/>
      <c r="E1599" s="43"/>
      <c r="Q1599" s="168">
        <f t="shared" si="49"/>
        <v>0</v>
      </c>
    </row>
    <row r="1600" spans="1:17" ht="20.100000000000001" customHeight="1" x14ac:dyDescent="0.3">
      <c r="A1600" s="170">
        <v>1597</v>
      </c>
      <c r="B1600" s="120" t="str">
        <f t="shared" si="48"/>
        <v xml:space="preserve"> </v>
      </c>
      <c r="C1600" s="186" t="s">
        <v>74</v>
      </c>
      <c r="D1600" s="117"/>
      <c r="E1600" s="43"/>
      <c r="Q1600" s="168">
        <f t="shared" si="49"/>
        <v>0</v>
      </c>
    </row>
    <row r="1601" spans="1:17" ht="20.100000000000001" customHeight="1" x14ac:dyDescent="0.3">
      <c r="A1601" s="170">
        <v>1598</v>
      </c>
      <c r="B1601" s="120" t="str">
        <f t="shared" si="48"/>
        <v xml:space="preserve"> </v>
      </c>
      <c r="C1601" s="186" t="s">
        <v>74</v>
      </c>
      <c r="D1601" s="117"/>
      <c r="E1601" s="43"/>
      <c r="Q1601" s="168">
        <f t="shared" si="49"/>
        <v>0</v>
      </c>
    </row>
    <row r="1602" spans="1:17" ht="20.100000000000001" customHeight="1" x14ac:dyDescent="0.3">
      <c r="A1602" s="170">
        <v>1599</v>
      </c>
      <c r="B1602" s="120" t="str">
        <f t="shared" si="48"/>
        <v xml:space="preserve"> </v>
      </c>
      <c r="C1602" s="186" t="s">
        <v>74</v>
      </c>
      <c r="D1602" s="117"/>
      <c r="E1602" s="43"/>
      <c r="Q1602" s="168">
        <f t="shared" si="49"/>
        <v>0</v>
      </c>
    </row>
    <row r="1603" spans="1:17" ht="20.100000000000001" customHeight="1" x14ac:dyDescent="0.3">
      <c r="A1603" s="170">
        <v>1600</v>
      </c>
      <c r="B1603" s="120" t="str">
        <f t="shared" si="48"/>
        <v xml:space="preserve"> </v>
      </c>
      <c r="C1603" s="186" t="s">
        <v>74</v>
      </c>
      <c r="D1603" s="117"/>
      <c r="E1603" s="43"/>
      <c r="Q1603" s="168">
        <f t="shared" si="49"/>
        <v>0</v>
      </c>
    </row>
    <row r="1604" spans="1:17" ht="20.100000000000001" customHeight="1" x14ac:dyDescent="0.3">
      <c r="A1604" s="170">
        <v>1601</v>
      </c>
      <c r="B1604" s="120" t="str">
        <f t="shared" si="48"/>
        <v xml:space="preserve"> </v>
      </c>
      <c r="C1604" s="186" t="s">
        <v>74</v>
      </c>
      <c r="D1604" s="117"/>
      <c r="E1604" s="43"/>
      <c r="Q1604" s="168">
        <f t="shared" si="49"/>
        <v>0</v>
      </c>
    </row>
    <row r="1605" spans="1:17" ht="20.100000000000001" customHeight="1" x14ac:dyDescent="0.3">
      <c r="A1605" s="170">
        <v>1602</v>
      </c>
      <c r="B1605" s="120" t="str">
        <f t="shared" ref="B1605:B1668" si="50">_xlfn.CONCAT(C1605,D1605)</f>
        <v xml:space="preserve"> </v>
      </c>
      <c r="C1605" s="186" t="s">
        <v>74</v>
      </c>
      <c r="D1605" s="117"/>
      <c r="E1605" s="43"/>
      <c r="Q1605" s="168">
        <f t="shared" ref="Q1605:Q1668" si="51">IF(AND(D1605&gt;0,OR(C1605="",C1605=" ")),1,0)</f>
        <v>0</v>
      </c>
    </row>
    <row r="1606" spans="1:17" ht="20.100000000000001" customHeight="1" x14ac:dyDescent="0.3">
      <c r="A1606" s="170">
        <v>1603</v>
      </c>
      <c r="B1606" s="120" t="str">
        <f t="shared" si="50"/>
        <v xml:space="preserve"> </v>
      </c>
      <c r="C1606" s="186" t="s">
        <v>74</v>
      </c>
      <c r="D1606" s="117"/>
      <c r="E1606" s="43"/>
      <c r="Q1606" s="168">
        <f t="shared" si="51"/>
        <v>0</v>
      </c>
    </row>
    <row r="1607" spans="1:17" ht="20.100000000000001" customHeight="1" x14ac:dyDescent="0.3">
      <c r="A1607" s="170">
        <v>1604</v>
      </c>
      <c r="B1607" s="120" t="str">
        <f t="shared" si="50"/>
        <v xml:space="preserve"> </v>
      </c>
      <c r="C1607" s="186" t="s">
        <v>74</v>
      </c>
      <c r="D1607" s="117"/>
      <c r="E1607" s="43"/>
      <c r="Q1607" s="168">
        <f t="shared" si="51"/>
        <v>0</v>
      </c>
    </row>
    <row r="1608" spans="1:17" ht="20.100000000000001" customHeight="1" x14ac:dyDescent="0.3">
      <c r="A1608" s="170">
        <v>1605</v>
      </c>
      <c r="B1608" s="120" t="str">
        <f t="shared" si="50"/>
        <v xml:space="preserve"> </v>
      </c>
      <c r="C1608" s="186" t="s">
        <v>74</v>
      </c>
      <c r="D1608" s="117"/>
      <c r="E1608" s="43"/>
      <c r="Q1608" s="168">
        <f t="shared" si="51"/>
        <v>0</v>
      </c>
    </row>
    <row r="1609" spans="1:17" ht="20.100000000000001" customHeight="1" x14ac:dyDescent="0.3">
      <c r="A1609" s="170">
        <v>1606</v>
      </c>
      <c r="B1609" s="120" t="str">
        <f t="shared" si="50"/>
        <v xml:space="preserve"> </v>
      </c>
      <c r="C1609" s="186" t="s">
        <v>74</v>
      </c>
      <c r="D1609" s="117"/>
      <c r="E1609" s="43"/>
      <c r="Q1609" s="168">
        <f t="shared" si="51"/>
        <v>0</v>
      </c>
    </row>
    <row r="1610" spans="1:17" ht="20.100000000000001" customHeight="1" x14ac:dyDescent="0.3">
      <c r="A1610" s="170">
        <v>1607</v>
      </c>
      <c r="B1610" s="120" t="str">
        <f t="shared" si="50"/>
        <v xml:space="preserve"> </v>
      </c>
      <c r="C1610" s="186" t="s">
        <v>74</v>
      </c>
      <c r="D1610" s="117"/>
      <c r="E1610" s="43"/>
      <c r="Q1610" s="168">
        <f t="shared" si="51"/>
        <v>0</v>
      </c>
    </row>
    <row r="1611" spans="1:17" ht="20.100000000000001" customHeight="1" x14ac:dyDescent="0.3">
      <c r="A1611" s="170">
        <v>1608</v>
      </c>
      <c r="B1611" s="120" t="str">
        <f t="shared" si="50"/>
        <v xml:space="preserve"> </v>
      </c>
      <c r="C1611" s="186" t="s">
        <v>74</v>
      </c>
      <c r="D1611" s="117"/>
      <c r="E1611" s="43"/>
      <c r="Q1611" s="168">
        <f t="shared" si="51"/>
        <v>0</v>
      </c>
    </row>
    <row r="1612" spans="1:17" ht="20.100000000000001" customHeight="1" x14ac:dyDescent="0.3">
      <c r="A1612" s="170">
        <v>1609</v>
      </c>
      <c r="B1612" s="120" t="str">
        <f t="shared" si="50"/>
        <v xml:space="preserve"> </v>
      </c>
      <c r="C1612" s="186" t="s">
        <v>74</v>
      </c>
      <c r="D1612" s="117"/>
      <c r="E1612" s="43"/>
      <c r="Q1612" s="168">
        <f t="shared" si="51"/>
        <v>0</v>
      </c>
    </row>
    <row r="1613" spans="1:17" ht="20.100000000000001" customHeight="1" x14ac:dyDescent="0.3">
      <c r="A1613" s="170">
        <v>1610</v>
      </c>
      <c r="B1613" s="120" t="str">
        <f t="shared" si="50"/>
        <v xml:space="preserve"> </v>
      </c>
      <c r="C1613" s="186" t="s">
        <v>74</v>
      </c>
      <c r="D1613" s="117"/>
      <c r="E1613" s="43"/>
      <c r="Q1613" s="168">
        <f t="shared" si="51"/>
        <v>0</v>
      </c>
    </row>
    <row r="1614" spans="1:17" ht="20.100000000000001" customHeight="1" x14ac:dyDescent="0.3">
      <c r="A1614" s="170">
        <v>1611</v>
      </c>
      <c r="B1614" s="120" t="str">
        <f t="shared" si="50"/>
        <v xml:space="preserve"> </v>
      </c>
      <c r="C1614" s="186" t="s">
        <v>74</v>
      </c>
      <c r="D1614" s="117"/>
      <c r="E1614" s="43"/>
      <c r="Q1614" s="168">
        <f t="shared" si="51"/>
        <v>0</v>
      </c>
    </row>
    <row r="1615" spans="1:17" ht="20.100000000000001" customHeight="1" x14ac:dyDescent="0.3">
      <c r="A1615" s="170">
        <v>1612</v>
      </c>
      <c r="B1615" s="120" t="str">
        <f t="shared" si="50"/>
        <v xml:space="preserve"> </v>
      </c>
      <c r="C1615" s="186" t="s">
        <v>74</v>
      </c>
      <c r="D1615" s="117"/>
      <c r="E1615" s="43"/>
      <c r="Q1615" s="168">
        <f t="shared" si="51"/>
        <v>0</v>
      </c>
    </row>
    <row r="1616" spans="1:17" ht="20.100000000000001" customHeight="1" x14ac:dyDescent="0.3">
      <c r="A1616" s="170">
        <v>1613</v>
      </c>
      <c r="B1616" s="120" t="str">
        <f t="shared" si="50"/>
        <v xml:space="preserve"> </v>
      </c>
      <c r="C1616" s="186" t="s">
        <v>74</v>
      </c>
      <c r="D1616" s="117"/>
      <c r="E1616" s="43"/>
      <c r="Q1616" s="168">
        <f t="shared" si="51"/>
        <v>0</v>
      </c>
    </row>
    <row r="1617" spans="1:17" ht="20.100000000000001" customHeight="1" x14ac:dyDescent="0.3">
      <c r="A1617" s="170">
        <v>1614</v>
      </c>
      <c r="B1617" s="120" t="str">
        <f t="shared" si="50"/>
        <v xml:space="preserve"> </v>
      </c>
      <c r="C1617" s="186" t="s">
        <v>74</v>
      </c>
      <c r="D1617" s="117"/>
      <c r="E1617" s="43"/>
      <c r="Q1617" s="168">
        <f t="shared" si="51"/>
        <v>0</v>
      </c>
    </row>
    <row r="1618" spans="1:17" ht="20.100000000000001" customHeight="1" x14ac:dyDescent="0.3">
      <c r="A1618" s="170">
        <v>1615</v>
      </c>
      <c r="B1618" s="120" t="str">
        <f t="shared" si="50"/>
        <v xml:space="preserve"> </v>
      </c>
      <c r="C1618" s="186" t="s">
        <v>74</v>
      </c>
      <c r="D1618" s="117"/>
      <c r="E1618" s="43"/>
      <c r="Q1618" s="168">
        <f t="shared" si="51"/>
        <v>0</v>
      </c>
    </row>
    <row r="1619" spans="1:17" ht="20.100000000000001" customHeight="1" x14ac:dyDescent="0.3">
      <c r="A1619" s="170">
        <v>1616</v>
      </c>
      <c r="B1619" s="120" t="str">
        <f t="shared" si="50"/>
        <v xml:space="preserve"> </v>
      </c>
      <c r="C1619" s="186" t="s">
        <v>74</v>
      </c>
      <c r="D1619" s="117"/>
      <c r="E1619" s="43"/>
      <c r="Q1619" s="168">
        <f t="shared" si="51"/>
        <v>0</v>
      </c>
    </row>
    <row r="1620" spans="1:17" ht="20.100000000000001" customHeight="1" x14ac:dyDescent="0.3">
      <c r="A1620" s="170">
        <v>1617</v>
      </c>
      <c r="B1620" s="120" t="str">
        <f t="shared" si="50"/>
        <v xml:space="preserve"> </v>
      </c>
      <c r="C1620" s="186" t="s">
        <v>74</v>
      </c>
      <c r="D1620" s="117"/>
      <c r="E1620" s="43"/>
      <c r="Q1620" s="168">
        <f t="shared" si="51"/>
        <v>0</v>
      </c>
    </row>
    <row r="1621" spans="1:17" ht="20.100000000000001" customHeight="1" x14ac:dyDescent="0.3">
      <c r="A1621" s="170">
        <v>1618</v>
      </c>
      <c r="B1621" s="120" t="str">
        <f t="shared" si="50"/>
        <v xml:space="preserve"> </v>
      </c>
      <c r="C1621" s="186" t="s">
        <v>74</v>
      </c>
      <c r="D1621" s="117"/>
      <c r="E1621" s="43"/>
      <c r="Q1621" s="168">
        <f t="shared" si="51"/>
        <v>0</v>
      </c>
    </row>
    <row r="1622" spans="1:17" ht="20.100000000000001" customHeight="1" x14ac:dyDescent="0.3">
      <c r="A1622" s="170">
        <v>1619</v>
      </c>
      <c r="B1622" s="120" t="str">
        <f t="shared" si="50"/>
        <v xml:space="preserve"> </v>
      </c>
      <c r="C1622" s="186" t="s">
        <v>74</v>
      </c>
      <c r="D1622" s="117"/>
      <c r="E1622" s="43"/>
      <c r="Q1622" s="168">
        <f t="shared" si="51"/>
        <v>0</v>
      </c>
    </row>
    <row r="1623" spans="1:17" ht="20.100000000000001" customHeight="1" x14ac:dyDescent="0.3">
      <c r="A1623" s="170">
        <v>1620</v>
      </c>
      <c r="B1623" s="120" t="str">
        <f t="shared" si="50"/>
        <v xml:space="preserve"> </v>
      </c>
      <c r="C1623" s="186" t="s">
        <v>74</v>
      </c>
      <c r="D1623" s="117"/>
      <c r="E1623" s="43"/>
      <c r="Q1623" s="168">
        <f t="shared" si="51"/>
        <v>0</v>
      </c>
    </row>
    <row r="1624" spans="1:17" ht="20.100000000000001" customHeight="1" x14ac:dyDescent="0.3">
      <c r="A1624" s="170">
        <v>1621</v>
      </c>
      <c r="B1624" s="120" t="str">
        <f t="shared" si="50"/>
        <v xml:space="preserve"> </v>
      </c>
      <c r="C1624" s="186" t="s">
        <v>74</v>
      </c>
      <c r="D1624" s="117"/>
      <c r="E1624" s="43"/>
      <c r="Q1624" s="168">
        <f t="shared" si="51"/>
        <v>0</v>
      </c>
    </row>
    <row r="1625" spans="1:17" ht="20.100000000000001" customHeight="1" x14ac:dyDescent="0.3">
      <c r="A1625" s="170">
        <v>1622</v>
      </c>
      <c r="B1625" s="120" t="str">
        <f t="shared" si="50"/>
        <v xml:space="preserve"> </v>
      </c>
      <c r="C1625" s="186" t="s">
        <v>74</v>
      </c>
      <c r="D1625" s="117"/>
      <c r="E1625" s="43"/>
      <c r="Q1625" s="168">
        <f t="shared" si="51"/>
        <v>0</v>
      </c>
    </row>
    <row r="1626" spans="1:17" ht="20.100000000000001" customHeight="1" x14ac:dyDescent="0.3">
      <c r="A1626" s="170">
        <v>1623</v>
      </c>
      <c r="B1626" s="120" t="str">
        <f t="shared" si="50"/>
        <v xml:space="preserve"> </v>
      </c>
      <c r="C1626" s="186" t="s">
        <v>74</v>
      </c>
      <c r="D1626" s="117"/>
      <c r="E1626" s="43"/>
      <c r="Q1626" s="168">
        <f t="shared" si="51"/>
        <v>0</v>
      </c>
    </row>
    <row r="1627" spans="1:17" ht="20.100000000000001" customHeight="1" x14ac:dyDescent="0.3">
      <c r="A1627" s="170">
        <v>1624</v>
      </c>
      <c r="B1627" s="120" t="str">
        <f t="shared" si="50"/>
        <v xml:space="preserve"> </v>
      </c>
      <c r="C1627" s="186" t="s">
        <v>74</v>
      </c>
      <c r="D1627" s="117"/>
      <c r="E1627" s="43"/>
      <c r="Q1627" s="168">
        <f t="shared" si="51"/>
        <v>0</v>
      </c>
    </row>
    <row r="1628" spans="1:17" ht="20.100000000000001" customHeight="1" x14ac:dyDescent="0.3">
      <c r="A1628" s="170">
        <v>1625</v>
      </c>
      <c r="B1628" s="120" t="str">
        <f t="shared" si="50"/>
        <v xml:space="preserve"> </v>
      </c>
      <c r="C1628" s="186" t="s">
        <v>74</v>
      </c>
      <c r="D1628" s="117"/>
      <c r="E1628" s="43"/>
      <c r="Q1628" s="168">
        <f t="shared" si="51"/>
        <v>0</v>
      </c>
    </row>
    <row r="1629" spans="1:17" ht="20.100000000000001" customHeight="1" x14ac:dyDescent="0.3">
      <c r="A1629" s="170">
        <v>1626</v>
      </c>
      <c r="B1629" s="120" t="str">
        <f t="shared" si="50"/>
        <v xml:space="preserve"> </v>
      </c>
      <c r="C1629" s="186" t="s">
        <v>74</v>
      </c>
      <c r="D1629" s="117"/>
      <c r="E1629" s="43"/>
      <c r="Q1629" s="168">
        <f t="shared" si="51"/>
        <v>0</v>
      </c>
    </row>
    <row r="1630" spans="1:17" ht="20.100000000000001" customHeight="1" x14ac:dyDescent="0.3">
      <c r="A1630" s="170">
        <v>1627</v>
      </c>
      <c r="B1630" s="120" t="str">
        <f t="shared" si="50"/>
        <v xml:space="preserve"> </v>
      </c>
      <c r="C1630" s="186" t="s">
        <v>74</v>
      </c>
      <c r="D1630" s="117"/>
      <c r="E1630" s="43"/>
      <c r="Q1630" s="168">
        <f t="shared" si="51"/>
        <v>0</v>
      </c>
    </row>
    <row r="1631" spans="1:17" ht="20.100000000000001" customHeight="1" x14ac:dyDescent="0.3">
      <c r="A1631" s="170">
        <v>1628</v>
      </c>
      <c r="B1631" s="120" t="str">
        <f t="shared" si="50"/>
        <v xml:space="preserve"> </v>
      </c>
      <c r="C1631" s="186" t="s">
        <v>74</v>
      </c>
      <c r="D1631" s="117"/>
      <c r="E1631" s="43"/>
      <c r="Q1631" s="168">
        <f t="shared" si="51"/>
        <v>0</v>
      </c>
    </row>
    <row r="1632" spans="1:17" ht="20.100000000000001" customHeight="1" x14ac:dyDescent="0.3">
      <c r="A1632" s="170">
        <v>1629</v>
      </c>
      <c r="B1632" s="120" t="str">
        <f t="shared" si="50"/>
        <v xml:space="preserve"> </v>
      </c>
      <c r="C1632" s="186" t="s">
        <v>74</v>
      </c>
      <c r="D1632" s="117"/>
      <c r="E1632" s="43"/>
      <c r="Q1632" s="168">
        <f t="shared" si="51"/>
        <v>0</v>
      </c>
    </row>
    <row r="1633" spans="1:17" ht="20.100000000000001" customHeight="1" x14ac:dyDescent="0.3">
      <c r="A1633" s="170">
        <v>1630</v>
      </c>
      <c r="B1633" s="120" t="str">
        <f t="shared" si="50"/>
        <v xml:space="preserve"> </v>
      </c>
      <c r="C1633" s="186" t="s">
        <v>74</v>
      </c>
      <c r="D1633" s="117"/>
      <c r="E1633" s="43"/>
      <c r="Q1633" s="168">
        <f t="shared" si="51"/>
        <v>0</v>
      </c>
    </row>
    <row r="1634" spans="1:17" ht="20.100000000000001" customHeight="1" x14ac:dyDescent="0.3">
      <c r="A1634" s="170">
        <v>1631</v>
      </c>
      <c r="B1634" s="120" t="str">
        <f t="shared" si="50"/>
        <v xml:space="preserve"> </v>
      </c>
      <c r="C1634" s="186" t="s">
        <v>74</v>
      </c>
      <c r="D1634" s="117"/>
      <c r="E1634" s="43"/>
      <c r="Q1634" s="168">
        <f t="shared" si="51"/>
        <v>0</v>
      </c>
    </row>
    <row r="1635" spans="1:17" ht="20.100000000000001" customHeight="1" x14ac:dyDescent="0.3">
      <c r="A1635" s="170">
        <v>1632</v>
      </c>
      <c r="B1635" s="120" t="str">
        <f t="shared" si="50"/>
        <v xml:space="preserve"> </v>
      </c>
      <c r="C1635" s="186" t="s">
        <v>74</v>
      </c>
      <c r="D1635" s="117"/>
      <c r="E1635" s="43"/>
      <c r="Q1635" s="168">
        <f t="shared" si="51"/>
        <v>0</v>
      </c>
    </row>
    <row r="1636" spans="1:17" ht="20.100000000000001" customHeight="1" x14ac:dyDescent="0.3">
      <c r="A1636" s="170">
        <v>1633</v>
      </c>
      <c r="B1636" s="120" t="str">
        <f t="shared" si="50"/>
        <v xml:space="preserve"> </v>
      </c>
      <c r="C1636" s="186" t="s">
        <v>74</v>
      </c>
      <c r="D1636" s="117"/>
      <c r="E1636" s="43"/>
      <c r="Q1636" s="168">
        <f t="shared" si="51"/>
        <v>0</v>
      </c>
    </row>
    <row r="1637" spans="1:17" ht="20.100000000000001" customHeight="1" x14ac:dyDescent="0.3">
      <c r="A1637" s="170">
        <v>1634</v>
      </c>
      <c r="B1637" s="120" t="str">
        <f t="shared" si="50"/>
        <v xml:space="preserve"> </v>
      </c>
      <c r="C1637" s="186" t="s">
        <v>74</v>
      </c>
      <c r="D1637" s="117"/>
      <c r="E1637" s="43"/>
      <c r="Q1637" s="168">
        <f t="shared" si="51"/>
        <v>0</v>
      </c>
    </row>
    <row r="1638" spans="1:17" ht="20.100000000000001" customHeight="1" x14ac:dyDescent="0.3">
      <c r="A1638" s="170">
        <v>1635</v>
      </c>
      <c r="B1638" s="120" t="str">
        <f t="shared" si="50"/>
        <v xml:space="preserve"> </v>
      </c>
      <c r="C1638" s="186" t="s">
        <v>74</v>
      </c>
      <c r="D1638" s="117"/>
      <c r="E1638" s="43"/>
      <c r="Q1638" s="168">
        <f t="shared" si="51"/>
        <v>0</v>
      </c>
    </row>
    <row r="1639" spans="1:17" ht="20.100000000000001" customHeight="1" x14ac:dyDescent="0.3">
      <c r="A1639" s="170">
        <v>1636</v>
      </c>
      <c r="B1639" s="120" t="str">
        <f t="shared" si="50"/>
        <v xml:space="preserve"> </v>
      </c>
      <c r="C1639" s="186" t="s">
        <v>74</v>
      </c>
      <c r="D1639" s="117"/>
      <c r="E1639" s="43"/>
      <c r="Q1639" s="168">
        <f t="shared" si="51"/>
        <v>0</v>
      </c>
    </row>
    <row r="1640" spans="1:17" ht="20.100000000000001" customHeight="1" x14ac:dyDescent="0.3">
      <c r="A1640" s="170">
        <v>1637</v>
      </c>
      <c r="B1640" s="120" t="str">
        <f t="shared" si="50"/>
        <v xml:space="preserve"> </v>
      </c>
      <c r="C1640" s="186" t="s">
        <v>74</v>
      </c>
      <c r="D1640" s="117"/>
      <c r="E1640" s="43"/>
      <c r="Q1640" s="168">
        <f t="shared" si="51"/>
        <v>0</v>
      </c>
    </row>
    <row r="1641" spans="1:17" ht="20.100000000000001" customHeight="1" x14ac:dyDescent="0.3">
      <c r="A1641" s="170">
        <v>1638</v>
      </c>
      <c r="B1641" s="120" t="str">
        <f t="shared" si="50"/>
        <v xml:space="preserve"> </v>
      </c>
      <c r="C1641" s="186" t="s">
        <v>74</v>
      </c>
      <c r="D1641" s="117"/>
      <c r="E1641" s="43"/>
      <c r="Q1641" s="168">
        <f t="shared" si="51"/>
        <v>0</v>
      </c>
    </row>
    <row r="1642" spans="1:17" ht="20.100000000000001" customHeight="1" x14ac:dyDescent="0.3">
      <c r="A1642" s="170">
        <v>1639</v>
      </c>
      <c r="B1642" s="120" t="str">
        <f t="shared" si="50"/>
        <v xml:space="preserve"> </v>
      </c>
      <c r="C1642" s="186" t="s">
        <v>74</v>
      </c>
      <c r="D1642" s="117"/>
      <c r="E1642" s="43"/>
      <c r="Q1642" s="168">
        <f t="shared" si="51"/>
        <v>0</v>
      </c>
    </row>
    <row r="1643" spans="1:17" ht="20.100000000000001" customHeight="1" x14ac:dyDescent="0.3">
      <c r="A1643" s="170">
        <v>1640</v>
      </c>
      <c r="B1643" s="120" t="str">
        <f t="shared" si="50"/>
        <v xml:space="preserve"> </v>
      </c>
      <c r="C1643" s="186" t="s">
        <v>74</v>
      </c>
      <c r="D1643" s="117"/>
      <c r="E1643" s="43"/>
      <c r="Q1643" s="168">
        <f t="shared" si="51"/>
        <v>0</v>
      </c>
    </row>
    <row r="1644" spans="1:17" ht="20.100000000000001" customHeight="1" x14ac:dyDescent="0.3">
      <c r="A1644" s="170">
        <v>1641</v>
      </c>
      <c r="B1644" s="120" t="str">
        <f t="shared" si="50"/>
        <v xml:space="preserve"> </v>
      </c>
      <c r="C1644" s="186" t="s">
        <v>74</v>
      </c>
      <c r="D1644" s="117"/>
      <c r="E1644" s="43"/>
      <c r="Q1644" s="168">
        <f t="shared" si="51"/>
        <v>0</v>
      </c>
    </row>
    <row r="1645" spans="1:17" ht="20.100000000000001" customHeight="1" x14ac:dyDescent="0.3">
      <c r="A1645" s="170">
        <v>1642</v>
      </c>
      <c r="B1645" s="120" t="str">
        <f t="shared" si="50"/>
        <v xml:space="preserve"> </v>
      </c>
      <c r="C1645" s="186" t="s">
        <v>74</v>
      </c>
      <c r="D1645" s="117"/>
      <c r="E1645" s="43"/>
      <c r="Q1645" s="168">
        <f t="shared" si="51"/>
        <v>0</v>
      </c>
    </row>
    <row r="1646" spans="1:17" ht="20.100000000000001" customHeight="1" x14ac:dyDescent="0.3">
      <c r="A1646" s="170">
        <v>1643</v>
      </c>
      <c r="B1646" s="120" t="str">
        <f t="shared" si="50"/>
        <v xml:space="preserve"> </v>
      </c>
      <c r="C1646" s="186" t="s">
        <v>74</v>
      </c>
      <c r="D1646" s="117"/>
      <c r="E1646" s="43"/>
      <c r="Q1646" s="168">
        <f t="shared" si="51"/>
        <v>0</v>
      </c>
    </row>
    <row r="1647" spans="1:17" ht="20.100000000000001" customHeight="1" x14ac:dyDescent="0.3">
      <c r="A1647" s="170">
        <v>1644</v>
      </c>
      <c r="B1647" s="120" t="str">
        <f t="shared" si="50"/>
        <v xml:space="preserve"> </v>
      </c>
      <c r="C1647" s="186" t="s">
        <v>74</v>
      </c>
      <c r="D1647" s="117"/>
      <c r="E1647" s="43"/>
      <c r="Q1647" s="168">
        <f t="shared" si="51"/>
        <v>0</v>
      </c>
    </row>
    <row r="1648" spans="1:17" ht="20.100000000000001" customHeight="1" x14ac:dyDescent="0.3">
      <c r="A1648" s="170">
        <v>1645</v>
      </c>
      <c r="B1648" s="120" t="str">
        <f t="shared" si="50"/>
        <v xml:space="preserve"> </v>
      </c>
      <c r="C1648" s="186" t="s">
        <v>74</v>
      </c>
      <c r="D1648" s="117"/>
      <c r="E1648" s="43"/>
      <c r="Q1648" s="168">
        <f t="shared" si="51"/>
        <v>0</v>
      </c>
    </row>
    <row r="1649" spans="1:17" ht="20.100000000000001" customHeight="1" x14ac:dyDescent="0.3">
      <c r="A1649" s="170">
        <v>1646</v>
      </c>
      <c r="B1649" s="120" t="str">
        <f t="shared" si="50"/>
        <v xml:space="preserve"> </v>
      </c>
      <c r="C1649" s="186" t="s">
        <v>74</v>
      </c>
      <c r="D1649" s="117"/>
      <c r="E1649" s="43"/>
      <c r="Q1649" s="168">
        <f t="shared" si="51"/>
        <v>0</v>
      </c>
    </row>
    <row r="1650" spans="1:17" ht="20.100000000000001" customHeight="1" x14ac:dyDescent="0.3">
      <c r="A1650" s="170">
        <v>1647</v>
      </c>
      <c r="B1650" s="120" t="str">
        <f t="shared" si="50"/>
        <v xml:space="preserve"> </v>
      </c>
      <c r="C1650" s="186" t="s">
        <v>74</v>
      </c>
      <c r="D1650" s="117"/>
      <c r="E1650" s="43"/>
      <c r="Q1650" s="168">
        <f t="shared" si="51"/>
        <v>0</v>
      </c>
    </row>
    <row r="1651" spans="1:17" ht="20.100000000000001" customHeight="1" x14ac:dyDescent="0.3">
      <c r="A1651" s="170">
        <v>1648</v>
      </c>
      <c r="B1651" s="120" t="str">
        <f t="shared" si="50"/>
        <v xml:space="preserve"> </v>
      </c>
      <c r="C1651" s="186" t="s">
        <v>74</v>
      </c>
      <c r="D1651" s="117"/>
      <c r="E1651" s="43"/>
      <c r="Q1651" s="168">
        <f t="shared" si="51"/>
        <v>0</v>
      </c>
    </row>
    <row r="1652" spans="1:17" ht="20.100000000000001" customHeight="1" x14ac:dyDescent="0.3">
      <c r="A1652" s="170">
        <v>1649</v>
      </c>
      <c r="B1652" s="120" t="str">
        <f t="shared" si="50"/>
        <v xml:space="preserve"> </v>
      </c>
      <c r="C1652" s="186" t="s">
        <v>74</v>
      </c>
      <c r="D1652" s="117"/>
      <c r="E1652" s="43"/>
      <c r="Q1652" s="168">
        <f t="shared" si="51"/>
        <v>0</v>
      </c>
    </row>
    <row r="1653" spans="1:17" ht="20.100000000000001" customHeight="1" x14ac:dyDescent="0.3">
      <c r="A1653" s="170">
        <v>1650</v>
      </c>
      <c r="B1653" s="120" t="str">
        <f t="shared" si="50"/>
        <v xml:space="preserve"> </v>
      </c>
      <c r="C1653" s="186" t="s">
        <v>74</v>
      </c>
      <c r="D1653" s="117"/>
      <c r="E1653" s="43"/>
      <c r="Q1653" s="168">
        <f t="shared" si="51"/>
        <v>0</v>
      </c>
    </row>
    <row r="1654" spans="1:17" ht="20.100000000000001" customHeight="1" x14ac:dyDescent="0.3">
      <c r="A1654" s="170">
        <v>1651</v>
      </c>
      <c r="B1654" s="120" t="str">
        <f t="shared" si="50"/>
        <v xml:space="preserve"> </v>
      </c>
      <c r="C1654" s="186" t="s">
        <v>74</v>
      </c>
      <c r="D1654" s="117"/>
      <c r="E1654" s="43"/>
      <c r="Q1654" s="168">
        <f t="shared" si="51"/>
        <v>0</v>
      </c>
    </row>
    <row r="1655" spans="1:17" ht="20.100000000000001" customHeight="1" x14ac:dyDescent="0.3">
      <c r="A1655" s="170">
        <v>1652</v>
      </c>
      <c r="B1655" s="120" t="str">
        <f t="shared" si="50"/>
        <v xml:space="preserve"> </v>
      </c>
      <c r="C1655" s="186" t="s">
        <v>74</v>
      </c>
      <c r="D1655" s="117"/>
      <c r="E1655" s="43"/>
      <c r="Q1655" s="168">
        <f t="shared" si="51"/>
        <v>0</v>
      </c>
    </row>
    <row r="1656" spans="1:17" ht="20.100000000000001" customHeight="1" x14ac:dyDescent="0.3">
      <c r="A1656" s="170">
        <v>1653</v>
      </c>
      <c r="B1656" s="120" t="str">
        <f t="shared" si="50"/>
        <v xml:space="preserve"> </v>
      </c>
      <c r="C1656" s="186" t="s">
        <v>74</v>
      </c>
      <c r="D1656" s="117"/>
      <c r="E1656" s="43"/>
      <c r="Q1656" s="168">
        <f t="shared" si="51"/>
        <v>0</v>
      </c>
    </row>
    <row r="1657" spans="1:17" ht="20.100000000000001" customHeight="1" x14ac:dyDescent="0.3">
      <c r="A1657" s="170">
        <v>1654</v>
      </c>
      <c r="B1657" s="120" t="str">
        <f t="shared" si="50"/>
        <v xml:space="preserve"> </v>
      </c>
      <c r="C1657" s="186" t="s">
        <v>74</v>
      </c>
      <c r="D1657" s="117"/>
      <c r="E1657" s="43"/>
      <c r="Q1657" s="168">
        <f t="shared" si="51"/>
        <v>0</v>
      </c>
    </row>
    <row r="1658" spans="1:17" ht="20.100000000000001" customHeight="1" x14ac:dyDescent="0.3">
      <c r="A1658" s="170">
        <v>1655</v>
      </c>
      <c r="B1658" s="120" t="str">
        <f t="shared" si="50"/>
        <v xml:space="preserve"> </v>
      </c>
      <c r="C1658" s="186" t="s">
        <v>74</v>
      </c>
      <c r="D1658" s="117"/>
      <c r="E1658" s="43"/>
      <c r="Q1658" s="168">
        <f t="shared" si="51"/>
        <v>0</v>
      </c>
    </row>
    <row r="1659" spans="1:17" ht="20.100000000000001" customHeight="1" x14ac:dyDescent="0.3">
      <c r="A1659" s="170">
        <v>1656</v>
      </c>
      <c r="B1659" s="120" t="str">
        <f t="shared" si="50"/>
        <v xml:space="preserve"> </v>
      </c>
      <c r="C1659" s="186" t="s">
        <v>74</v>
      </c>
      <c r="D1659" s="117"/>
      <c r="E1659" s="43"/>
      <c r="Q1659" s="168">
        <f t="shared" si="51"/>
        <v>0</v>
      </c>
    </row>
    <row r="1660" spans="1:17" ht="20.100000000000001" customHeight="1" x14ac:dyDescent="0.3">
      <c r="A1660" s="170">
        <v>1657</v>
      </c>
      <c r="B1660" s="120" t="str">
        <f t="shared" si="50"/>
        <v xml:space="preserve"> </v>
      </c>
      <c r="C1660" s="186" t="s">
        <v>74</v>
      </c>
      <c r="D1660" s="117"/>
      <c r="E1660" s="43"/>
      <c r="Q1660" s="168">
        <f t="shared" si="51"/>
        <v>0</v>
      </c>
    </row>
    <row r="1661" spans="1:17" ht="20.100000000000001" customHeight="1" x14ac:dyDescent="0.3">
      <c r="A1661" s="170">
        <v>1658</v>
      </c>
      <c r="B1661" s="120" t="str">
        <f t="shared" si="50"/>
        <v xml:space="preserve"> </v>
      </c>
      <c r="C1661" s="186" t="s">
        <v>74</v>
      </c>
      <c r="D1661" s="117"/>
      <c r="E1661" s="43"/>
      <c r="Q1661" s="168">
        <f t="shared" si="51"/>
        <v>0</v>
      </c>
    </row>
    <row r="1662" spans="1:17" ht="20.100000000000001" customHeight="1" x14ac:dyDescent="0.3">
      <c r="A1662" s="170">
        <v>1659</v>
      </c>
      <c r="B1662" s="120" t="str">
        <f t="shared" si="50"/>
        <v xml:space="preserve"> </v>
      </c>
      <c r="C1662" s="186" t="s">
        <v>74</v>
      </c>
      <c r="D1662" s="117"/>
      <c r="E1662" s="43"/>
      <c r="Q1662" s="168">
        <f t="shared" si="51"/>
        <v>0</v>
      </c>
    </row>
    <row r="1663" spans="1:17" ht="20.100000000000001" customHeight="1" x14ac:dyDescent="0.3">
      <c r="A1663" s="170">
        <v>1660</v>
      </c>
      <c r="B1663" s="120" t="str">
        <f t="shared" si="50"/>
        <v xml:space="preserve"> </v>
      </c>
      <c r="C1663" s="186" t="s">
        <v>74</v>
      </c>
      <c r="D1663" s="117"/>
      <c r="E1663" s="43"/>
      <c r="Q1663" s="168">
        <f t="shared" si="51"/>
        <v>0</v>
      </c>
    </row>
    <row r="1664" spans="1:17" ht="20.100000000000001" customHeight="1" x14ac:dyDescent="0.3">
      <c r="A1664" s="170">
        <v>1661</v>
      </c>
      <c r="B1664" s="120" t="str">
        <f t="shared" si="50"/>
        <v xml:space="preserve"> </v>
      </c>
      <c r="C1664" s="186" t="s">
        <v>74</v>
      </c>
      <c r="D1664" s="117"/>
      <c r="E1664" s="43"/>
      <c r="Q1664" s="168">
        <f t="shared" si="51"/>
        <v>0</v>
      </c>
    </row>
    <row r="1665" spans="1:17" ht="20.100000000000001" customHeight="1" x14ac:dyDescent="0.3">
      <c r="A1665" s="170">
        <v>1662</v>
      </c>
      <c r="B1665" s="120" t="str">
        <f t="shared" si="50"/>
        <v xml:space="preserve"> </v>
      </c>
      <c r="C1665" s="186" t="s">
        <v>74</v>
      </c>
      <c r="D1665" s="117"/>
      <c r="E1665" s="43"/>
      <c r="Q1665" s="168">
        <f t="shared" si="51"/>
        <v>0</v>
      </c>
    </row>
    <row r="1666" spans="1:17" ht="20.100000000000001" customHeight="1" x14ac:dyDescent="0.3">
      <c r="A1666" s="170">
        <v>1663</v>
      </c>
      <c r="B1666" s="120" t="str">
        <f t="shared" si="50"/>
        <v xml:space="preserve"> </v>
      </c>
      <c r="C1666" s="186" t="s">
        <v>74</v>
      </c>
      <c r="D1666" s="117"/>
      <c r="E1666" s="43"/>
      <c r="Q1666" s="168">
        <f t="shared" si="51"/>
        <v>0</v>
      </c>
    </row>
    <row r="1667" spans="1:17" ht="20.100000000000001" customHeight="1" x14ac:dyDescent="0.3">
      <c r="A1667" s="170">
        <v>1664</v>
      </c>
      <c r="B1667" s="120" t="str">
        <f t="shared" si="50"/>
        <v xml:space="preserve"> </v>
      </c>
      <c r="C1667" s="186" t="s">
        <v>74</v>
      </c>
      <c r="D1667" s="117"/>
      <c r="E1667" s="43"/>
      <c r="Q1667" s="168">
        <f t="shared" si="51"/>
        <v>0</v>
      </c>
    </row>
    <row r="1668" spans="1:17" ht="20.100000000000001" customHeight="1" x14ac:dyDescent="0.3">
      <c r="A1668" s="170">
        <v>1665</v>
      </c>
      <c r="B1668" s="120" t="str">
        <f t="shared" si="50"/>
        <v xml:space="preserve"> </v>
      </c>
      <c r="C1668" s="186" t="s">
        <v>74</v>
      </c>
      <c r="D1668" s="117"/>
      <c r="E1668" s="43"/>
      <c r="Q1668" s="168">
        <f t="shared" si="51"/>
        <v>0</v>
      </c>
    </row>
    <row r="1669" spans="1:17" ht="20.100000000000001" customHeight="1" x14ac:dyDescent="0.3">
      <c r="A1669" s="170">
        <v>1666</v>
      </c>
      <c r="B1669" s="120" t="str">
        <f t="shared" ref="B1669:B1732" si="52">_xlfn.CONCAT(C1669,D1669)</f>
        <v xml:space="preserve"> </v>
      </c>
      <c r="C1669" s="186" t="s">
        <v>74</v>
      </c>
      <c r="D1669" s="117"/>
      <c r="E1669" s="43"/>
      <c r="Q1669" s="168">
        <f t="shared" ref="Q1669:Q1732" si="53">IF(AND(D1669&gt;0,OR(C1669="",C1669=" ")),1,0)</f>
        <v>0</v>
      </c>
    </row>
    <row r="1670" spans="1:17" ht="20.100000000000001" customHeight="1" x14ac:dyDescent="0.3">
      <c r="A1670" s="170">
        <v>1667</v>
      </c>
      <c r="B1670" s="120" t="str">
        <f t="shared" si="52"/>
        <v xml:space="preserve"> </v>
      </c>
      <c r="C1670" s="186" t="s">
        <v>74</v>
      </c>
      <c r="D1670" s="117"/>
      <c r="E1670" s="43"/>
      <c r="Q1670" s="168">
        <f t="shared" si="53"/>
        <v>0</v>
      </c>
    </row>
    <row r="1671" spans="1:17" ht="20.100000000000001" customHeight="1" x14ac:dyDescent="0.3">
      <c r="A1671" s="170">
        <v>1668</v>
      </c>
      <c r="B1671" s="120" t="str">
        <f t="shared" si="52"/>
        <v xml:space="preserve"> </v>
      </c>
      <c r="C1671" s="186" t="s">
        <v>74</v>
      </c>
      <c r="D1671" s="117"/>
      <c r="E1671" s="43"/>
      <c r="Q1671" s="168">
        <f t="shared" si="53"/>
        <v>0</v>
      </c>
    </row>
    <row r="1672" spans="1:17" ht="20.100000000000001" customHeight="1" x14ac:dyDescent="0.3">
      <c r="A1672" s="170">
        <v>1669</v>
      </c>
      <c r="B1672" s="120" t="str">
        <f t="shared" si="52"/>
        <v xml:space="preserve"> </v>
      </c>
      <c r="C1672" s="186" t="s">
        <v>74</v>
      </c>
      <c r="D1672" s="117"/>
      <c r="E1672" s="43"/>
      <c r="Q1672" s="168">
        <f t="shared" si="53"/>
        <v>0</v>
      </c>
    </row>
    <row r="1673" spans="1:17" ht="20.100000000000001" customHeight="1" x14ac:dyDescent="0.3">
      <c r="A1673" s="170">
        <v>1670</v>
      </c>
      <c r="B1673" s="120" t="str">
        <f t="shared" si="52"/>
        <v xml:space="preserve"> </v>
      </c>
      <c r="C1673" s="186" t="s">
        <v>74</v>
      </c>
      <c r="D1673" s="117"/>
      <c r="E1673" s="43"/>
      <c r="Q1673" s="168">
        <f t="shared" si="53"/>
        <v>0</v>
      </c>
    </row>
    <row r="1674" spans="1:17" ht="20.100000000000001" customHeight="1" x14ac:dyDescent="0.3">
      <c r="A1674" s="170">
        <v>1671</v>
      </c>
      <c r="B1674" s="120" t="str">
        <f t="shared" si="52"/>
        <v xml:space="preserve"> </v>
      </c>
      <c r="C1674" s="186" t="s">
        <v>74</v>
      </c>
      <c r="D1674" s="117"/>
      <c r="E1674" s="43"/>
      <c r="Q1674" s="168">
        <f t="shared" si="53"/>
        <v>0</v>
      </c>
    </row>
    <row r="1675" spans="1:17" ht="20.100000000000001" customHeight="1" x14ac:dyDescent="0.3">
      <c r="A1675" s="170">
        <v>1672</v>
      </c>
      <c r="B1675" s="120" t="str">
        <f t="shared" si="52"/>
        <v xml:space="preserve"> </v>
      </c>
      <c r="C1675" s="186" t="s">
        <v>74</v>
      </c>
      <c r="D1675" s="117"/>
      <c r="E1675" s="43"/>
      <c r="Q1675" s="168">
        <f t="shared" si="53"/>
        <v>0</v>
      </c>
    </row>
    <row r="1676" spans="1:17" ht="20.100000000000001" customHeight="1" x14ac:dyDescent="0.3">
      <c r="A1676" s="170">
        <v>1673</v>
      </c>
      <c r="B1676" s="120" t="str">
        <f t="shared" si="52"/>
        <v xml:space="preserve"> </v>
      </c>
      <c r="C1676" s="186" t="s">
        <v>74</v>
      </c>
      <c r="D1676" s="117"/>
      <c r="E1676" s="43"/>
      <c r="Q1676" s="168">
        <f t="shared" si="53"/>
        <v>0</v>
      </c>
    </row>
    <row r="1677" spans="1:17" ht="20.100000000000001" customHeight="1" x14ac:dyDescent="0.3">
      <c r="A1677" s="170">
        <v>1674</v>
      </c>
      <c r="B1677" s="120" t="str">
        <f t="shared" si="52"/>
        <v xml:space="preserve"> </v>
      </c>
      <c r="C1677" s="186" t="s">
        <v>74</v>
      </c>
      <c r="D1677" s="117"/>
      <c r="E1677" s="43"/>
      <c r="Q1677" s="168">
        <f t="shared" si="53"/>
        <v>0</v>
      </c>
    </row>
    <row r="1678" spans="1:17" ht="20.100000000000001" customHeight="1" x14ac:dyDescent="0.3">
      <c r="A1678" s="170">
        <v>1675</v>
      </c>
      <c r="B1678" s="120" t="str">
        <f t="shared" si="52"/>
        <v xml:space="preserve"> </v>
      </c>
      <c r="C1678" s="186" t="s">
        <v>74</v>
      </c>
      <c r="D1678" s="117"/>
      <c r="E1678" s="43"/>
      <c r="Q1678" s="168">
        <f t="shared" si="53"/>
        <v>0</v>
      </c>
    </row>
    <row r="1679" spans="1:17" ht="20.100000000000001" customHeight="1" x14ac:dyDescent="0.3">
      <c r="A1679" s="170">
        <v>1676</v>
      </c>
      <c r="B1679" s="120" t="str">
        <f t="shared" si="52"/>
        <v xml:space="preserve"> </v>
      </c>
      <c r="C1679" s="186" t="s">
        <v>74</v>
      </c>
      <c r="D1679" s="117"/>
      <c r="E1679" s="43"/>
      <c r="Q1679" s="168">
        <f t="shared" si="53"/>
        <v>0</v>
      </c>
    </row>
    <row r="1680" spans="1:17" ht="20.100000000000001" customHeight="1" x14ac:dyDescent="0.3">
      <c r="A1680" s="170">
        <v>1677</v>
      </c>
      <c r="B1680" s="120" t="str">
        <f t="shared" si="52"/>
        <v xml:space="preserve"> </v>
      </c>
      <c r="C1680" s="186" t="s">
        <v>74</v>
      </c>
      <c r="D1680" s="117"/>
      <c r="E1680" s="43"/>
      <c r="Q1680" s="168">
        <f t="shared" si="53"/>
        <v>0</v>
      </c>
    </row>
    <row r="1681" spans="1:17" ht="20.100000000000001" customHeight="1" x14ac:dyDescent="0.3">
      <c r="A1681" s="170">
        <v>1678</v>
      </c>
      <c r="B1681" s="120" t="str">
        <f t="shared" si="52"/>
        <v xml:space="preserve"> </v>
      </c>
      <c r="C1681" s="186" t="s">
        <v>74</v>
      </c>
      <c r="D1681" s="117"/>
      <c r="E1681" s="43"/>
      <c r="Q1681" s="168">
        <f t="shared" si="53"/>
        <v>0</v>
      </c>
    </row>
    <row r="1682" spans="1:17" ht="20.100000000000001" customHeight="1" x14ac:dyDescent="0.3">
      <c r="A1682" s="170">
        <v>1679</v>
      </c>
      <c r="B1682" s="120" t="str">
        <f t="shared" si="52"/>
        <v xml:space="preserve"> </v>
      </c>
      <c r="C1682" s="186" t="s">
        <v>74</v>
      </c>
      <c r="D1682" s="117"/>
      <c r="E1682" s="43"/>
      <c r="Q1682" s="168">
        <f t="shared" si="53"/>
        <v>0</v>
      </c>
    </row>
    <row r="1683" spans="1:17" ht="20.100000000000001" customHeight="1" x14ac:dyDescent="0.3">
      <c r="A1683" s="170">
        <v>1680</v>
      </c>
      <c r="B1683" s="120" t="str">
        <f t="shared" si="52"/>
        <v xml:space="preserve"> </v>
      </c>
      <c r="C1683" s="186" t="s">
        <v>74</v>
      </c>
      <c r="D1683" s="117"/>
      <c r="E1683" s="43"/>
      <c r="Q1683" s="168">
        <f t="shared" si="53"/>
        <v>0</v>
      </c>
    </row>
    <row r="1684" spans="1:17" ht="20.100000000000001" customHeight="1" x14ac:dyDescent="0.3">
      <c r="A1684" s="170">
        <v>1681</v>
      </c>
      <c r="B1684" s="120" t="str">
        <f t="shared" si="52"/>
        <v xml:space="preserve"> </v>
      </c>
      <c r="C1684" s="186" t="s">
        <v>74</v>
      </c>
      <c r="D1684" s="117"/>
      <c r="E1684" s="43"/>
      <c r="Q1684" s="168">
        <f t="shared" si="53"/>
        <v>0</v>
      </c>
    </row>
    <row r="1685" spans="1:17" ht="20.100000000000001" customHeight="1" x14ac:dyDescent="0.3">
      <c r="A1685" s="170">
        <v>1682</v>
      </c>
      <c r="B1685" s="120" t="str">
        <f t="shared" si="52"/>
        <v xml:space="preserve"> </v>
      </c>
      <c r="C1685" s="186" t="s">
        <v>74</v>
      </c>
      <c r="D1685" s="117"/>
      <c r="E1685" s="43"/>
      <c r="Q1685" s="168">
        <f t="shared" si="53"/>
        <v>0</v>
      </c>
    </row>
    <row r="1686" spans="1:17" ht="20.100000000000001" customHeight="1" x14ac:dyDescent="0.3">
      <c r="A1686" s="170">
        <v>1683</v>
      </c>
      <c r="B1686" s="120" t="str">
        <f t="shared" si="52"/>
        <v xml:space="preserve"> </v>
      </c>
      <c r="C1686" s="186" t="s">
        <v>74</v>
      </c>
      <c r="D1686" s="117"/>
      <c r="E1686" s="43"/>
      <c r="Q1686" s="168">
        <f t="shared" si="53"/>
        <v>0</v>
      </c>
    </row>
    <row r="1687" spans="1:17" ht="20.100000000000001" customHeight="1" x14ac:dyDescent="0.3">
      <c r="A1687" s="170">
        <v>1684</v>
      </c>
      <c r="B1687" s="120" t="str">
        <f t="shared" si="52"/>
        <v xml:space="preserve"> </v>
      </c>
      <c r="C1687" s="186" t="s">
        <v>74</v>
      </c>
      <c r="D1687" s="117"/>
      <c r="E1687" s="43"/>
      <c r="Q1687" s="168">
        <f t="shared" si="53"/>
        <v>0</v>
      </c>
    </row>
    <row r="1688" spans="1:17" ht="20.100000000000001" customHeight="1" x14ac:dyDescent="0.3">
      <c r="A1688" s="170">
        <v>1685</v>
      </c>
      <c r="B1688" s="120" t="str">
        <f t="shared" si="52"/>
        <v xml:space="preserve"> </v>
      </c>
      <c r="C1688" s="186" t="s">
        <v>74</v>
      </c>
      <c r="D1688" s="117"/>
      <c r="E1688" s="43"/>
      <c r="Q1688" s="168">
        <f t="shared" si="53"/>
        <v>0</v>
      </c>
    </row>
    <row r="1689" spans="1:17" ht="20.100000000000001" customHeight="1" x14ac:dyDescent="0.3">
      <c r="A1689" s="170">
        <v>1686</v>
      </c>
      <c r="B1689" s="120" t="str">
        <f t="shared" si="52"/>
        <v xml:space="preserve"> </v>
      </c>
      <c r="C1689" s="186" t="s">
        <v>74</v>
      </c>
      <c r="D1689" s="117"/>
      <c r="E1689" s="43"/>
      <c r="Q1689" s="168">
        <f t="shared" si="53"/>
        <v>0</v>
      </c>
    </row>
    <row r="1690" spans="1:17" ht="20.100000000000001" customHeight="1" x14ac:dyDescent="0.3">
      <c r="A1690" s="170">
        <v>1687</v>
      </c>
      <c r="B1690" s="120" t="str">
        <f t="shared" si="52"/>
        <v xml:space="preserve"> </v>
      </c>
      <c r="C1690" s="186" t="s">
        <v>74</v>
      </c>
      <c r="D1690" s="117"/>
      <c r="E1690" s="43"/>
      <c r="Q1690" s="168">
        <f t="shared" si="53"/>
        <v>0</v>
      </c>
    </row>
    <row r="1691" spans="1:17" ht="20.100000000000001" customHeight="1" x14ac:dyDescent="0.3">
      <c r="A1691" s="170">
        <v>1688</v>
      </c>
      <c r="B1691" s="120" t="str">
        <f t="shared" si="52"/>
        <v xml:space="preserve"> </v>
      </c>
      <c r="C1691" s="186" t="s">
        <v>74</v>
      </c>
      <c r="D1691" s="117"/>
      <c r="E1691" s="43"/>
      <c r="Q1691" s="168">
        <f t="shared" si="53"/>
        <v>0</v>
      </c>
    </row>
    <row r="1692" spans="1:17" ht="20.100000000000001" customHeight="1" x14ac:dyDescent="0.3">
      <c r="A1692" s="170">
        <v>1689</v>
      </c>
      <c r="B1692" s="120" t="str">
        <f t="shared" si="52"/>
        <v xml:space="preserve"> </v>
      </c>
      <c r="C1692" s="186" t="s">
        <v>74</v>
      </c>
      <c r="D1692" s="117"/>
      <c r="E1692" s="43"/>
      <c r="Q1692" s="168">
        <f t="shared" si="53"/>
        <v>0</v>
      </c>
    </row>
    <row r="1693" spans="1:17" ht="20.100000000000001" customHeight="1" x14ac:dyDescent="0.3">
      <c r="A1693" s="170">
        <v>1690</v>
      </c>
      <c r="B1693" s="120" t="str">
        <f t="shared" si="52"/>
        <v xml:space="preserve"> </v>
      </c>
      <c r="C1693" s="186" t="s">
        <v>74</v>
      </c>
      <c r="D1693" s="117"/>
      <c r="E1693" s="43"/>
      <c r="Q1693" s="168">
        <f t="shared" si="53"/>
        <v>0</v>
      </c>
    </row>
    <row r="1694" spans="1:17" ht="20.100000000000001" customHeight="1" x14ac:dyDescent="0.3">
      <c r="A1694" s="170">
        <v>1691</v>
      </c>
      <c r="B1694" s="120" t="str">
        <f t="shared" si="52"/>
        <v xml:space="preserve"> </v>
      </c>
      <c r="C1694" s="186" t="s">
        <v>74</v>
      </c>
      <c r="D1694" s="117"/>
      <c r="E1694" s="43"/>
      <c r="Q1694" s="168">
        <f t="shared" si="53"/>
        <v>0</v>
      </c>
    </row>
    <row r="1695" spans="1:17" ht="20.100000000000001" customHeight="1" x14ac:dyDescent="0.3">
      <c r="A1695" s="170">
        <v>1692</v>
      </c>
      <c r="B1695" s="120" t="str">
        <f t="shared" si="52"/>
        <v xml:space="preserve"> </v>
      </c>
      <c r="C1695" s="186" t="s">
        <v>74</v>
      </c>
      <c r="D1695" s="117"/>
      <c r="E1695" s="43"/>
      <c r="Q1695" s="168">
        <f t="shared" si="53"/>
        <v>0</v>
      </c>
    </row>
    <row r="1696" spans="1:17" ht="20.100000000000001" customHeight="1" x14ac:dyDescent="0.3">
      <c r="A1696" s="170">
        <v>1693</v>
      </c>
      <c r="B1696" s="120" t="str">
        <f t="shared" si="52"/>
        <v xml:space="preserve"> </v>
      </c>
      <c r="C1696" s="186" t="s">
        <v>74</v>
      </c>
      <c r="D1696" s="117"/>
      <c r="E1696" s="43"/>
      <c r="Q1696" s="168">
        <f t="shared" si="53"/>
        <v>0</v>
      </c>
    </row>
    <row r="1697" spans="1:17" ht="20.100000000000001" customHeight="1" x14ac:dyDescent="0.3">
      <c r="A1697" s="170">
        <v>1694</v>
      </c>
      <c r="B1697" s="120" t="str">
        <f t="shared" si="52"/>
        <v xml:space="preserve"> </v>
      </c>
      <c r="C1697" s="186" t="s">
        <v>74</v>
      </c>
      <c r="D1697" s="117"/>
      <c r="E1697" s="43"/>
      <c r="Q1697" s="168">
        <f t="shared" si="53"/>
        <v>0</v>
      </c>
    </row>
    <row r="1698" spans="1:17" ht="20.100000000000001" customHeight="1" x14ac:dyDescent="0.3">
      <c r="A1698" s="170">
        <v>1695</v>
      </c>
      <c r="B1698" s="120" t="str">
        <f t="shared" si="52"/>
        <v xml:space="preserve"> </v>
      </c>
      <c r="C1698" s="186" t="s">
        <v>74</v>
      </c>
      <c r="D1698" s="117"/>
      <c r="E1698" s="43"/>
      <c r="Q1698" s="168">
        <f t="shared" si="53"/>
        <v>0</v>
      </c>
    </row>
    <row r="1699" spans="1:17" ht="20.100000000000001" customHeight="1" x14ac:dyDescent="0.3">
      <c r="A1699" s="170">
        <v>1696</v>
      </c>
      <c r="B1699" s="120" t="str">
        <f t="shared" si="52"/>
        <v xml:space="preserve"> </v>
      </c>
      <c r="C1699" s="186" t="s">
        <v>74</v>
      </c>
      <c r="D1699" s="117"/>
      <c r="E1699" s="43"/>
      <c r="Q1699" s="168">
        <f t="shared" si="53"/>
        <v>0</v>
      </c>
    </row>
    <row r="1700" spans="1:17" ht="20.100000000000001" customHeight="1" x14ac:dyDescent="0.3">
      <c r="A1700" s="170">
        <v>1697</v>
      </c>
      <c r="B1700" s="120" t="str">
        <f t="shared" si="52"/>
        <v xml:space="preserve"> </v>
      </c>
      <c r="C1700" s="186" t="s">
        <v>74</v>
      </c>
      <c r="D1700" s="117"/>
      <c r="E1700" s="43"/>
      <c r="Q1700" s="168">
        <f t="shared" si="53"/>
        <v>0</v>
      </c>
    </row>
    <row r="1701" spans="1:17" ht="20.100000000000001" customHeight="1" x14ac:dyDescent="0.3">
      <c r="A1701" s="170">
        <v>1698</v>
      </c>
      <c r="B1701" s="120" t="str">
        <f t="shared" si="52"/>
        <v xml:space="preserve"> </v>
      </c>
      <c r="C1701" s="186" t="s">
        <v>74</v>
      </c>
      <c r="D1701" s="117"/>
      <c r="E1701" s="43"/>
      <c r="Q1701" s="168">
        <f t="shared" si="53"/>
        <v>0</v>
      </c>
    </row>
    <row r="1702" spans="1:17" ht="20.100000000000001" customHeight="1" x14ac:dyDescent="0.3">
      <c r="A1702" s="170">
        <v>1699</v>
      </c>
      <c r="B1702" s="120" t="str">
        <f t="shared" si="52"/>
        <v xml:space="preserve"> </v>
      </c>
      <c r="C1702" s="186" t="s">
        <v>74</v>
      </c>
      <c r="D1702" s="117"/>
      <c r="E1702" s="43"/>
      <c r="Q1702" s="168">
        <f t="shared" si="53"/>
        <v>0</v>
      </c>
    </row>
    <row r="1703" spans="1:17" ht="20.100000000000001" customHeight="1" x14ac:dyDescent="0.3">
      <c r="A1703" s="170">
        <v>1700</v>
      </c>
      <c r="B1703" s="120" t="str">
        <f t="shared" si="52"/>
        <v xml:space="preserve"> </v>
      </c>
      <c r="C1703" s="186" t="s">
        <v>74</v>
      </c>
      <c r="D1703" s="117"/>
      <c r="E1703" s="43"/>
      <c r="Q1703" s="168">
        <f t="shared" si="53"/>
        <v>0</v>
      </c>
    </row>
    <row r="1704" spans="1:17" ht="20.100000000000001" customHeight="1" x14ac:dyDescent="0.3">
      <c r="A1704" s="170">
        <v>1701</v>
      </c>
      <c r="B1704" s="120" t="str">
        <f t="shared" si="52"/>
        <v xml:space="preserve"> </v>
      </c>
      <c r="C1704" s="186" t="s">
        <v>74</v>
      </c>
      <c r="D1704" s="117"/>
      <c r="E1704" s="43"/>
      <c r="Q1704" s="168">
        <f t="shared" si="53"/>
        <v>0</v>
      </c>
    </row>
    <row r="1705" spans="1:17" ht="20.100000000000001" customHeight="1" x14ac:dyDescent="0.3">
      <c r="A1705" s="170">
        <v>1702</v>
      </c>
      <c r="B1705" s="120" t="str">
        <f t="shared" si="52"/>
        <v xml:space="preserve"> </v>
      </c>
      <c r="C1705" s="186" t="s">
        <v>74</v>
      </c>
      <c r="D1705" s="117"/>
      <c r="E1705" s="43"/>
      <c r="Q1705" s="168">
        <f t="shared" si="53"/>
        <v>0</v>
      </c>
    </row>
    <row r="1706" spans="1:17" ht="20.100000000000001" customHeight="1" x14ac:dyDescent="0.3">
      <c r="A1706" s="170">
        <v>1703</v>
      </c>
      <c r="B1706" s="120" t="str">
        <f t="shared" si="52"/>
        <v xml:space="preserve"> </v>
      </c>
      <c r="C1706" s="186" t="s">
        <v>74</v>
      </c>
      <c r="D1706" s="117"/>
      <c r="E1706" s="43"/>
      <c r="Q1706" s="168">
        <f t="shared" si="53"/>
        <v>0</v>
      </c>
    </row>
    <row r="1707" spans="1:17" ht="20.100000000000001" customHeight="1" x14ac:dyDescent="0.3">
      <c r="A1707" s="170">
        <v>1704</v>
      </c>
      <c r="B1707" s="120" t="str">
        <f t="shared" si="52"/>
        <v xml:space="preserve"> </v>
      </c>
      <c r="C1707" s="186" t="s">
        <v>74</v>
      </c>
      <c r="D1707" s="117"/>
      <c r="E1707" s="43"/>
      <c r="Q1707" s="168">
        <f t="shared" si="53"/>
        <v>0</v>
      </c>
    </row>
    <row r="1708" spans="1:17" ht="20.100000000000001" customHeight="1" x14ac:dyDescent="0.3">
      <c r="A1708" s="170">
        <v>1705</v>
      </c>
      <c r="B1708" s="120" t="str">
        <f t="shared" si="52"/>
        <v xml:space="preserve"> </v>
      </c>
      <c r="C1708" s="186" t="s">
        <v>74</v>
      </c>
      <c r="D1708" s="117"/>
      <c r="E1708" s="43"/>
      <c r="Q1708" s="168">
        <f t="shared" si="53"/>
        <v>0</v>
      </c>
    </row>
    <row r="1709" spans="1:17" ht="20.100000000000001" customHeight="1" x14ac:dyDescent="0.3">
      <c r="A1709" s="170">
        <v>1706</v>
      </c>
      <c r="B1709" s="120" t="str">
        <f t="shared" si="52"/>
        <v xml:space="preserve"> </v>
      </c>
      <c r="C1709" s="186" t="s">
        <v>74</v>
      </c>
      <c r="D1709" s="117"/>
      <c r="E1709" s="43"/>
      <c r="Q1709" s="168">
        <f t="shared" si="53"/>
        <v>0</v>
      </c>
    </row>
    <row r="1710" spans="1:17" ht="20.100000000000001" customHeight="1" x14ac:dyDescent="0.3">
      <c r="A1710" s="170">
        <v>1707</v>
      </c>
      <c r="B1710" s="120" t="str">
        <f t="shared" si="52"/>
        <v xml:space="preserve"> </v>
      </c>
      <c r="C1710" s="186" t="s">
        <v>74</v>
      </c>
      <c r="D1710" s="117"/>
      <c r="E1710" s="43"/>
      <c r="Q1710" s="168">
        <f t="shared" si="53"/>
        <v>0</v>
      </c>
    </row>
    <row r="1711" spans="1:17" ht="20.100000000000001" customHeight="1" x14ac:dyDescent="0.3">
      <c r="A1711" s="170">
        <v>1708</v>
      </c>
      <c r="B1711" s="120" t="str">
        <f t="shared" si="52"/>
        <v xml:space="preserve"> </v>
      </c>
      <c r="C1711" s="186" t="s">
        <v>74</v>
      </c>
      <c r="D1711" s="117"/>
      <c r="E1711" s="43"/>
      <c r="Q1711" s="168">
        <f t="shared" si="53"/>
        <v>0</v>
      </c>
    </row>
    <row r="1712" spans="1:17" ht="20.100000000000001" customHeight="1" x14ac:dyDescent="0.3">
      <c r="A1712" s="170">
        <v>1709</v>
      </c>
      <c r="B1712" s="120" t="str">
        <f t="shared" si="52"/>
        <v xml:space="preserve"> </v>
      </c>
      <c r="C1712" s="186" t="s">
        <v>74</v>
      </c>
      <c r="D1712" s="117"/>
      <c r="E1712" s="43"/>
      <c r="Q1712" s="168">
        <f t="shared" si="53"/>
        <v>0</v>
      </c>
    </row>
    <row r="1713" spans="1:17" ht="20.100000000000001" customHeight="1" x14ac:dyDescent="0.3">
      <c r="A1713" s="170">
        <v>1710</v>
      </c>
      <c r="B1713" s="120" t="str">
        <f t="shared" si="52"/>
        <v xml:space="preserve"> </v>
      </c>
      <c r="C1713" s="186" t="s">
        <v>74</v>
      </c>
      <c r="D1713" s="117"/>
      <c r="E1713" s="43"/>
      <c r="Q1713" s="168">
        <f t="shared" si="53"/>
        <v>0</v>
      </c>
    </row>
    <row r="1714" spans="1:17" ht="20.100000000000001" customHeight="1" x14ac:dyDescent="0.3">
      <c r="A1714" s="170">
        <v>1711</v>
      </c>
      <c r="B1714" s="120" t="str">
        <f t="shared" si="52"/>
        <v xml:space="preserve"> </v>
      </c>
      <c r="C1714" s="186" t="s">
        <v>74</v>
      </c>
      <c r="D1714" s="117"/>
      <c r="E1714" s="43"/>
      <c r="Q1714" s="168">
        <f t="shared" si="53"/>
        <v>0</v>
      </c>
    </row>
    <row r="1715" spans="1:17" ht="20.100000000000001" customHeight="1" x14ac:dyDescent="0.3">
      <c r="A1715" s="170">
        <v>1712</v>
      </c>
      <c r="B1715" s="120" t="str">
        <f t="shared" si="52"/>
        <v xml:space="preserve"> </v>
      </c>
      <c r="C1715" s="186" t="s">
        <v>74</v>
      </c>
      <c r="D1715" s="117"/>
      <c r="E1715" s="43"/>
      <c r="Q1715" s="168">
        <f t="shared" si="53"/>
        <v>0</v>
      </c>
    </row>
    <row r="1716" spans="1:17" ht="20.100000000000001" customHeight="1" x14ac:dyDescent="0.3">
      <c r="A1716" s="170">
        <v>1713</v>
      </c>
      <c r="B1716" s="120" t="str">
        <f t="shared" si="52"/>
        <v xml:space="preserve"> </v>
      </c>
      <c r="C1716" s="186" t="s">
        <v>74</v>
      </c>
      <c r="D1716" s="117"/>
      <c r="E1716" s="43"/>
      <c r="Q1716" s="168">
        <f t="shared" si="53"/>
        <v>0</v>
      </c>
    </row>
    <row r="1717" spans="1:17" ht="20.100000000000001" customHeight="1" x14ac:dyDescent="0.3">
      <c r="A1717" s="170">
        <v>1714</v>
      </c>
      <c r="B1717" s="120" t="str">
        <f t="shared" si="52"/>
        <v xml:space="preserve"> </v>
      </c>
      <c r="C1717" s="186" t="s">
        <v>74</v>
      </c>
      <c r="D1717" s="117"/>
      <c r="E1717" s="43"/>
      <c r="Q1717" s="168">
        <f t="shared" si="53"/>
        <v>0</v>
      </c>
    </row>
    <row r="1718" spans="1:17" ht="20.100000000000001" customHeight="1" x14ac:dyDescent="0.3">
      <c r="A1718" s="170">
        <v>1715</v>
      </c>
      <c r="B1718" s="120" t="str">
        <f t="shared" si="52"/>
        <v xml:space="preserve"> </v>
      </c>
      <c r="C1718" s="186" t="s">
        <v>74</v>
      </c>
      <c r="D1718" s="117"/>
      <c r="E1718" s="43"/>
      <c r="Q1718" s="168">
        <f t="shared" si="53"/>
        <v>0</v>
      </c>
    </row>
    <row r="1719" spans="1:17" ht="20.100000000000001" customHeight="1" x14ac:dyDescent="0.3">
      <c r="A1719" s="170">
        <v>1716</v>
      </c>
      <c r="B1719" s="120" t="str">
        <f t="shared" si="52"/>
        <v xml:space="preserve"> </v>
      </c>
      <c r="C1719" s="186" t="s">
        <v>74</v>
      </c>
      <c r="D1719" s="117"/>
      <c r="E1719" s="43"/>
      <c r="Q1719" s="168">
        <f t="shared" si="53"/>
        <v>0</v>
      </c>
    </row>
    <row r="1720" spans="1:17" ht="20.100000000000001" customHeight="1" x14ac:dyDescent="0.3">
      <c r="A1720" s="170">
        <v>1717</v>
      </c>
      <c r="B1720" s="120" t="str">
        <f t="shared" si="52"/>
        <v xml:space="preserve"> </v>
      </c>
      <c r="C1720" s="186" t="s">
        <v>74</v>
      </c>
      <c r="D1720" s="117"/>
      <c r="E1720" s="43"/>
      <c r="Q1720" s="168">
        <f t="shared" si="53"/>
        <v>0</v>
      </c>
    </row>
    <row r="1721" spans="1:17" ht="20.100000000000001" customHeight="1" x14ac:dyDescent="0.3">
      <c r="A1721" s="170">
        <v>1718</v>
      </c>
      <c r="B1721" s="120" t="str">
        <f t="shared" si="52"/>
        <v xml:space="preserve"> </v>
      </c>
      <c r="C1721" s="186" t="s">
        <v>74</v>
      </c>
      <c r="D1721" s="117"/>
      <c r="E1721" s="43"/>
      <c r="Q1721" s="168">
        <f t="shared" si="53"/>
        <v>0</v>
      </c>
    </row>
    <row r="1722" spans="1:17" ht="20.100000000000001" customHeight="1" x14ac:dyDescent="0.3">
      <c r="A1722" s="170">
        <v>1719</v>
      </c>
      <c r="B1722" s="120" t="str">
        <f t="shared" si="52"/>
        <v xml:space="preserve"> </v>
      </c>
      <c r="C1722" s="186" t="s">
        <v>74</v>
      </c>
      <c r="D1722" s="117"/>
      <c r="E1722" s="43"/>
      <c r="Q1722" s="168">
        <f t="shared" si="53"/>
        <v>0</v>
      </c>
    </row>
    <row r="1723" spans="1:17" ht="20.100000000000001" customHeight="1" x14ac:dyDescent="0.3">
      <c r="A1723" s="170">
        <v>1720</v>
      </c>
      <c r="B1723" s="120" t="str">
        <f t="shared" si="52"/>
        <v xml:space="preserve"> </v>
      </c>
      <c r="C1723" s="186" t="s">
        <v>74</v>
      </c>
      <c r="D1723" s="117"/>
      <c r="E1723" s="43"/>
      <c r="Q1723" s="168">
        <f t="shared" si="53"/>
        <v>0</v>
      </c>
    </row>
    <row r="1724" spans="1:17" ht="20.100000000000001" customHeight="1" x14ac:dyDescent="0.3">
      <c r="A1724" s="170">
        <v>1721</v>
      </c>
      <c r="B1724" s="120" t="str">
        <f t="shared" si="52"/>
        <v xml:space="preserve"> </v>
      </c>
      <c r="C1724" s="186" t="s">
        <v>74</v>
      </c>
      <c r="D1724" s="117"/>
      <c r="E1724" s="43"/>
      <c r="Q1724" s="168">
        <f t="shared" si="53"/>
        <v>0</v>
      </c>
    </row>
    <row r="1725" spans="1:17" ht="20.100000000000001" customHeight="1" x14ac:dyDescent="0.3">
      <c r="A1725" s="170">
        <v>1722</v>
      </c>
      <c r="B1725" s="120" t="str">
        <f t="shared" si="52"/>
        <v xml:space="preserve"> </v>
      </c>
      <c r="C1725" s="186" t="s">
        <v>74</v>
      </c>
      <c r="D1725" s="117"/>
      <c r="E1725" s="43"/>
      <c r="Q1725" s="168">
        <f t="shared" si="53"/>
        <v>0</v>
      </c>
    </row>
    <row r="1726" spans="1:17" ht="20.100000000000001" customHeight="1" x14ac:dyDescent="0.3">
      <c r="A1726" s="170">
        <v>1723</v>
      </c>
      <c r="B1726" s="120" t="str">
        <f t="shared" si="52"/>
        <v xml:space="preserve"> </v>
      </c>
      <c r="C1726" s="186" t="s">
        <v>74</v>
      </c>
      <c r="D1726" s="117"/>
      <c r="E1726" s="43"/>
      <c r="Q1726" s="168">
        <f t="shared" si="53"/>
        <v>0</v>
      </c>
    </row>
    <row r="1727" spans="1:17" ht="20.100000000000001" customHeight="1" x14ac:dyDescent="0.3">
      <c r="A1727" s="170">
        <v>1724</v>
      </c>
      <c r="B1727" s="120" t="str">
        <f t="shared" si="52"/>
        <v xml:space="preserve"> </v>
      </c>
      <c r="C1727" s="186" t="s">
        <v>74</v>
      </c>
      <c r="D1727" s="117"/>
      <c r="E1727" s="43"/>
      <c r="Q1727" s="168">
        <f t="shared" si="53"/>
        <v>0</v>
      </c>
    </row>
    <row r="1728" spans="1:17" ht="20.100000000000001" customHeight="1" x14ac:dyDescent="0.3">
      <c r="A1728" s="170">
        <v>1725</v>
      </c>
      <c r="B1728" s="120" t="str">
        <f t="shared" si="52"/>
        <v xml:space="preserve"> </v>
      </c>
      <c r="C1728" s="186" t="s">
        <v>74</v>
      </c>
      <c r="D1728" s="117"/>
      <c r="E1728" s="43"/>
      <c r="Q1728" s="168">
        <f t="shared" si="53"/>
        <v>0</v>
      </c>
    </row>
    <row r="1729" spans="1:17" ht="20.100000000000001" customHeight="1" x14ac:dyDescent="0.3">
      <c r="A1729" s="170">
        <v>1726</v>
      </c>
      <c r="B1729" s="120" t="str">
        <f t="shared" si="52"/>
        <v xml:space="preserve"> </v>
      </c>
      <c r="C1729" s="186" t="s">
        <v>74</v>
      </c>
      <c r="D1729" s="117"/>
      <c r="E1729" s="43"/>
      <c r="Q1729" s="168">
        <f t="shared" si="53"/>
        <v>0</v>
      </c>
    </row>
    <row r="1730" spans="1:17" ht="20.100000000000001" customHeight="1" x14ac:dyDescent="0.3">
      <c r="A1730" s="170">
        <v>1727</v>
      </c>
      <c r="B1730" s="120" t="str">
        <f t="shared" si="52"/>
        <v xml:space="preserve"> </v>
      </c>
      <c r="C1730" s="186" t="s">
        <v>74</v>
      </c>
      <c r="D1730" s="117"/>
      <c r="E1730" s="43"/>
      <c r="Q1730" s="168">
        <f t="shared" si="53"/>
        <v>0</v>
      </c>
    </row>
    <row r="1731" spans="1:17" ht="20.100000000000001" customHeight="1" x14ac:dyDescent="0.3">
      <c r="A1731" s="170">
        <v>1728</v>
      </c>
      <c r="B1731" s="120" t="str">
        <f t="shared" si="52"/>
        <v xml:space="preserve"> </v>
      </c>
      <c r="C1731" s="186" t="s">
        <v>74</v>
      </c>
      <c r="D1731" s="117"/>
      <c r="E1731" s="43"/>
      <c r="Q1731" s="168">
        <f t="shared" si="53"/>
        <v>0</v>
      </c>
    </row>
    <row r="1732" spans="1:17" ht="20.100000000000001" customHeight="1" x14ac:dyDescent="0.3">
      <c r="A1732" s="170">
        <v>1729</v>
      </c>
      <c r="B1732" s="120" t="str">
        <f t="shared" si="52"/>
        <v xml:space="preserve"> </v>
      </c>
      <c r="C1732" s="186" t="s">
        <v>74</v>
      </c>
      <c r="D1732" s="117"/>
      <c r="E1732" s="43"/>
      <c r="Q1732" s="168">
        <f t="shared" si="53"/>
        <v>0</v>
      </c>
    </row>
    <row r="1733" spans="1:17" ht="20.100000000000001" customHeight="1" x14ac:dyDescent="0.3">
      <c r="A1733" s="170">
        <v>1730</v>
      </c>
      <c r="B1733" s="120" t="str">
        <f t="shared" ref="B1733:B1796" si="54">_xlfn.CONCAT(C1733,D1733)</f>
        <v xml:space="preserve"> </v>
      </c>
      <c r="C1733" s="186" t="s">
        <v>74</v>
      </c>
      <c r="D1733" s="117"/>
      <c r="E1733" s="43"/>
      <c r="Q1733" s="168">
        <f t="shared" ref="Q1733:Q1796" si="55">IF(AND(D1733&gt;0,OR(C1733="",C1733=" ")),1,0)</f>
        <v>0</v>
      </c>
    </row>
    <row r="1734" spans="1:17" ht="20.100000000000001" customHeight="1" x14ac:dyDescent="0.3">
      <c r="A1734" s="170">
        <v>1731</v>
      </c>
      <c r="B1734" s="120" t="str">
        <f t="shared" si="54"/>
        <v xml:space="preserve"> </v>
      </c>
      <c r="C1734" s="186" t="s">
        <v>74</v>
      </c>
      <c r="D1734" s="117"/>
      <c r="E1734" s="43"/>
      <c r="Q1734" s="168">
        <f t="shared" si="55"/>
        <v>0</v>
      </c>
    </row>
    <row r="1735" spans="1:17" ht="20.100000000000001" customHeight="1" x14ac:dyDescent="0.3">
      <c r="A1735" s="170">
        <v>1732</v>
      </c>
      <c r="B1735" s="120" t="str">
        <f t="shared" si="54"/>
        <v xml:space="preserve"> </v>
      </c>
      <c r="C1735" s="186" t="s">
        <v>74</v>
      </c>
      <c r="D1735" s="117"/>
      <c r="E1735" s="43"/>
      <c r="Q1735" s="168">
        <f t="shared" si="55"/>
        <v>0</v>
      </c>
    </row>
    <row r="1736" spans="1:17" ht="20.100000000000001" customHeight="1" x14ac:dyDescent="0.3">
      <c r="A1736" s="170">
        <v>1733</v>
      </c>
      <c r="B1736" s="120" t="str">
        <f t="shared" si="54"/>
        <v xml:space="preserve"> </v>
      </c>
      <c r="C1736" s="186" t="s">
        <v>74</v>
      </c>
      <c r="D1736" s="117"/>
      <c r="E1736" s="43"/>
      <c r="Q1736" s="168">
        <f t="shared" si="55"/>
        <v>0</v>
      </c>
    </row>
    <row r="1737" spans="1:17" ht="20.100000000000001" customHeight="1" x14ac:dyDescent="0.3">
      <c r="A1737" s="170">
        <v>1734</v>
      </c>
      <c r="B1737" s="120" t="str">
        <f t="shared" si="54"/>
        <v xml:space="preserve"> </v>
      </c>
      <c r="C1737" s="186" t="s">
        <v>74</v>
      </c>
      <c r="D1737" s="117"/>
      <c r="E1737" s="43"/>
      <c r="Q1737" s="168">
        <f t="shared" si="55"/>
        <v>0</v>
      </c>
    </row>
    <row r="1738" spans="1:17" ht="20.100000000000001" customHeight="1" x14ac:dyDescent="0.3">
      <c r="A1738" s="170">
        <v>1735</v>
      </c>
      <c r="B1738" s="120" t="str">
        <f t="shared" si="54"/>
        <v xml:space="preserve"> </v>
      </c>
      <c r="C1738" s="186" t="s">
        <v>74</v>
      </c>
      <c r="D1738" s="117"/>
      <c r="E1738" s="43"/>
      <c r="Q1738" s="168">
        <f t="shared" si="55"/>
        <v>0</v>
      </c>
    </row>
    <row r="1739" spans="1:17" ht="20.100000000000001" customHeight="1" x14ac:dyDescent="0.3">
      <c r="A1739" s="170">
        <v>1736</v>
      </c>
      <c r="B1739" s="120" t="str">
        <f t="shared" si="54"/>
        <v xml:space="preserve"> </v>
      </c>
      <c r="C1739" s="186" t="s">
        <v>74</v>
      </c>
      <c r="D1739" s="117"/>
      <c r="E1739" s="43"/>
      <c r="Q1739" s="168">
        <f t="shared" si="55"/>
        <v>0</v>
      </c>
    </row>
    <row r="1740" spans="1:17" ht="20.100000000000001" customHeight="1" x14ac:dyDescent="0.3">
      <c r="A1740" s="170">
        <v>1737</v>
      </c>
      <c r="B1740" s="120" t="str">
        <f t="shared" si="54"/>
        <v xml:space="preserve"> </v>
      </c>
      <c r="C1740" s="186" t="s">
        <v>74</v>
      </c>
      <c r="D1740" s="117"/>
      <c r="E1740" s="43"/>
      <c r="Q1740" s="168">
        <f t="shared" si="55"/>
        <v>0</v>
      </c>
    </row>
    <row r="1741" spans="1:17" ht="20.100000000000001" customHeight="1" x14ac:dyDescent="0.3">
      <c r="A1741" s="170">
        <v>1738</v>
      </c>
      <c r="B1741" s="120" t="str">
        <f t="shared" si="54"/>
        <v xml:space="preserve"> </v>
      </c>
      <c r="C1741" s="186" t="s">
        <v>74</v>
      </c>
      <c r="D1741" s="117"/>
      <c r="E1741" s="43"/>
      <c r="Q1741" s="168">
        <f t="shared" si="55"/>
        <v>0</v>
      </c>
    </row>
    <row r="1742" spans="1:17" ht="20.100000000000001" customHeight="1" x14ac:dyDescent="0.3">
      <c r="A1742" s="170">
        <v>1739</v>
      </c>
      <c r="B1742" s="120" t="str">
        <f t="shared" si="54"/>
        <v xml:space="preserve"> </v>
      </c>
      <c r="C1742" s="186" t="s">
        <v>74</v>
      </c>
      <c r="D1742" s="117"/>
      <c r="E1742" s="43"/>
      <c r="Q1742" s="168">
        <f t="shared" si="55"/>
        <v>0</v>
      </c>
    </row>
    <row r="1743" spans="1:17" ht="20.100000000000001" customHeight="1" x14ac:dyDescent="0.3">
      <c r="A1743" s="170">
        <v>1740</v>
      </c>
      <c r="B1743" s="120" t="str">
        <f t="shared" si="54"/>
        <v xml:space="preserve"> </v>
      </c>
      <c r="C1743" s="186" t="s">
        <v>74</v>
      </c>
      <c r="D1743" s="117"/>
      <c r="E1743" s="43"/>
      <c r="Q1743" s="168">
        <f t="shared" si="55"/>
        <v>0</v>
      </c>
    </row>
    <row r="1744" spans="1:17" ht="20.100000000000001" customHeight="1" x14ac:dyDescent="0.3">
      <c r="A1744" s="170">
        <v>1741</v>
      </c>
      <c r="B1744" s="120" t="str">
        <f t="shared" si="54"/>
        <v xml:space="preserve"> </v>
      </c>
      <c r="C1744" s="186" t="s">
        <v>74</v>
      </c>
      <c r="D1744" s="117"/>
      <c r="E1744" s="43"/>
      <c r="Q1744" s="168">
        <f t="shared" si="55"/>
        <v>0</v>
      </c>
    </row>
    <row r="1745" spans="1:17" ht="20.100000000000001" customHeight="1" x14ac:dyDescent="0.3">
      <c r="A1745" s="170">
        <v>1742</v>
      </c>
      <c r="B1745" s="120" t="str">
        <f t="shared" si="54"/>
        <v xml:space="preserve"> </v>
      </c>
      <c r="C1745" s="186" t="s">
        <v>74</v>
      </c>
      <c r="D1745" s="117"/>
      <c r="E1745" s="43"/>
      <c r="Q1745" s="168">
        <f t="shared" si="55"/>
        <v>0</v>
      </c>
    </row>
    <row r="1746" spans="1:17" ht="20.100000000000001" customHeight="1" x14ac:dyDescent="0.3">
      <c r="A1746" s="170">
        <v>1743</v>
      </c>
      <c r="B1746" s="120" t="str">
        <f t="shared" si="54"/>
        <v xml:space="preserve"> </v>
      </c>
      <c r="C1746" s="186" t="s">
        <v>74</v>
      </c>
      <c r="D1746" s="117"/>
      <c r="E1746" s="43"/>
      <c r="Q1746" s="168">
        <f t="shared" si="55"/>
        <v>0</v>
      </c>
    </row>
    <row r="1747" spans="1:17" ht="20.100000000000001" customHeight="1" x14ac:dyDescent="0.3">
      <c r="A1747" s="170">
        <v>1744</v>
      </c>
      <c r="B1747" s="120" t="str">
        <f t="shared" si="54"/>
        <v xml:space="preserve"> </v>
      </c>
      <c r="C1747" s="186" t="s">
        <v>74</v>
      </c>
      <c r="D1747" s="117"/>
      <c r="E1747" s="43"/>
      <c r="Q1747" s="168">
        <f t="shared" si="55"/>
        <v>0</v>
      </c>
    </row>
    <row r="1748" spans="1:17" ht="20.100000000000001" customHeight="1" x14ac:dyDescent="0.3">
      <c r="A1748" s="170">
        <v>1745</v>
      </c>
      <c r="B1748" s="120" t="str">
        <f t="shared" si="54"/>
        <v xml:space="preserve"> </v>
      </c>
      <c r="C1748" s="186" t="s">
        <v>74</v>
      </c>
      <c r="D1748" s="117"/>
      <c r="E1748" s="43"/>
      <c r="Q1748" s="168">
        <f t="shared" si="55"/>
        <v>0</v>
      </c>
    </row>
    <row r="1749" spans="1:17" ht="20.100000000000001" customHeight="1" x14ac:dyDescent="0.3">
      <c r="A1749" s="170">
        <v>1746</v>
      </c>
      <c r="B1749" s="120" t="str">
        <f t="shared" si="54"/>
        <v xml:space="preserve"> </v>
      </c>
      <c r="C1749" s="186" t="s">
        <v>74</v>
      </c>
      <c r="D1749" s="117"/>
      <c r="E1749" s="43"/>
      <c r="Q1749" s="168">
        <f t="shared" si="55"/>
        <v>0</v>
      </c>
    </row>
    <row r="1750" spans="1:17" ht="20.100000000000001" customHeight="1" x14ac:dyDescent="0.3">
      <c r="A1750" s="170">
        <v>1747</v>
      </c>
      <c r="B1750" s="120" t="str">
        <f t="shared" si="54"/>
        <v xml:space="preserve"> </v>
      </c>
      <c r="C1750" s="186" t="s">
        <v>74</v>
      </c>
      <c r="D1750" s="117"/>
      <c r="E1750" s="43"/>
      <c r="Q1750" s="168">
        <f t="shared" si="55"/>
        <v>0</v>
      </c>
    </row>
    <row r="1751" spans="1:17" ht="20.100000000000001" customHeight="1" x14ac:dyDescent="0.3">
      <c r="A1751" s="170">
        <v>1748</v>
      </c>
      <c r="B1751" s="120" t="str">
        <f t="shared" si="54"/>
        <v xml:space="preserve"> </v>
      </c>
      <c r="C1751" s="186" t="s">
        <v>74</v>
      </c>
      <c r="D1751" s="117"/>
      <c r="E1751" s="43"/>
      <c r="Q1751" s="168">
        <f t="shared" si="55"/>
        <v>0</v>
      </c>
    </row>
    <row r="1752" spans="1:17" ht="20.100000000000001" customHeight="1" x14ac:dyDescent="0.3">
      <c r="A1752" s="170">
        <v>1749</v>
      </c>
      <c r="B1752" s="120" t="str">
        <f t="shared" si="54"/>
        <v xml:space="preserve"> </v>
      </c>
      <c r="C1752" s="186" t="s">
        <v>74</v>
      </c>
      <c r="D1752" s="117"/>
      <c r="E1752" s="43"/>
      <c r="Q1752" s="168">
        <f t="shared" si="55"/>
        <v>0</v>
      </c>
    </row>
    <row r="1753" spans="1:17" ht="20.100000000000001" customHeight="1" x14ac:dyDescent="0.3">
      <c r="A1753" s="170">
        <v>1750</v>
      </c>
      <c r="B1753" s="120" t="str">
        <f t="shared" si="54"/>
        <v xml:space="preserve"> </v>
      </c>
      <c r="C1753" s="186" t="s">
        <v>74</v>
      </c>
      <c r="D1753" s="117"/>
      <c r="E1753" s="43"/>
      <c r="Q1753" s="168">
        <f t="shared" si="55"/>
        <v>0</v>
      </c>
    </row>
    <row r="1754" spans="1:17" ht="20.100000000000001" customHeight="1" x14ac:dyDescent="0.3">
      <c r="A1754" s="170">
        <v>1751</v>
      </c>
      <c r="B1754" s="120" t="str">
        <f t="shared" si="54"/>
        <v xml:space="preserve"> </v>
      </c>
      <c r="C1754" s="186" t="s">
        <v>74</v>
      </c>
      <c r="D1754" s="117"/>
      <c r="E1754" s="43"/>
      <c r="Q1754" s="168">
        <f t="shared" si="55"/>
        <v>0</v>
      </c>
    </row>
    <row r="1755" spans="1:17" ht="20.100000000000001" customHeight="1" x14ac:dyDescent="0.3">
      <c r="A1755" s="170">
        <v>1752</v>
      </c>
      <c r="B1755" s="120" t="str">
        <f t="shared" si="54"/>
        <v xml:space="preserve"> </v>
      </c>
      <c r="C1755" s="186" t="s">
        <v>74</v>
      </c>
      <c r="D1755" s="117"/>
      <c r="E1755" s="43"/>
      <c r="Q1755" s="168">
        <f t="shared" si="55"/>
        <v>0</v>
      </c>
    </row>
    <row r="1756" spans="1:17" ht="20.100000000000001" customHeight="1" x14ac:dyDescent="0.3">
      <c r="A1756" s="170">
        <v>1753</v>
      </c>
      <c r="B1756" s="120" t="str">
        <f t="shared" si="54"/>
        <v xml:space="preserve"> </v>
      </c>
      <c r="C1756" s="186" t="s">
        <v>74</v>
      </c>
      <c r="D1756" s="117"/>
      <c r="E1756" s="43"/>
      <c r="Q1756" s="168">
        <f t="shared" si="55"/>
        <v>0</v>
      </c>
    </row>
    <row r="1757" spans="1:17" ht="20.100000000000001" customHeight="1" x14ac:dyDescent="0.3">
      <c r="A1757" s="170">
        <v>1754</v>
      </c>
      <c r="B1757" s="120" t="str">
        <f t="shared" si="54"/>
        <v xml:space="preserve"> </v>
      </c>
      <c r="C1757" s="186" t="s">
        <v>74</v>
      </c>
      <c r="D1757" s="117"/>
      <c r="E1757" s="43"/>
      <c r="Q1757" s="168">
        <f t="shared" si="55"/>
        <v>0</v>
      </c>
    </row>
    <row r="1758" spans="1:17" ht="20.100000000000001" customHeight="1" x14ac:dyDescent="0.3">
      <c r="A1758" s="170">
        <v>1755</v>
      </c>
      <c r="B1758" s="120" t="str">
        <f t="shared" si="54"/>
        <v xml:space="preserve"> </v>
      </c>
      <c r="C1758" s="186" t="s">
        <v>74</v>
      </c>
      <c r="D1758" s="117"/>
      <c r="E1758" s="43"/>
      <c r="Q1758" s="168">
        <f t="shared" si="55"/>
        <v>0</v>
      </c>
    </row>
    <row r="1759" spans="1:17" ht="20.100000000000001" customHeight="1" x14ac:dyDescent="0.3">
      <c r="A1759" s="170">
        <v>1756</v>
      </c>
      <c r="B1759" s="120" t="str">
        <f t="shared" si="54"/>
        <v xml:space="preserve"> </v>
      </c>
      <c r="C1759" s="186" t="s">
        <v>74</v>
      </c>
      <c r="D1759" s="117"/>
      <c r="E1759" s="43"/>
      <c r="Q1759" s="168">
        <f t="shared" si="55"/>
        <v>0</v>
      </c>
    </row>
    <row r="1760" spans="1:17" ht="20.100000000000001" customHeight="1" x14ac:dyDescent="0.3">
      <c r="A1760" s="170">
        <v>1757</v>
      </c>
      <c r="B1760" s="120" t="str">
        <f t="shared" si="54"/>
        <v xml:space="preserve"> </v>
      </c>
      <c r="C1760" s="186" t="s">
        <v>74</v>
      </c>
      <c r="D1760" s="117"/>
      <c r="E1760" s="43"/>
      <c r="Q1760" s="168">
        <f t="shared" si="55"/>
        <v>0</v>
      </c>
    </row>
    <row r="1761" spans="1:17" ht="20.100000000000001" customHeight="1" x14ac:dyDescent="0.3">
      <c r="A1761" s="170">
        <v>1758</v>
      </c>
      <c r="B1761" s="120" t="str">
        <f t="shared" si="54"/>
        <v xml:space="preserve"> </v>
      </c>
      <c r="C1761" s="186" t="s">
        <v>74</v>
      </c>
      <c r="D1761" s="117"/>
      <c r="E1761" s="43"/>
      <c r="Q1761" s="168">
        <f t="shared" si="55"/>
        <v>0</v>
      </c>
    </row>
    <row r="1762" spans="1:17" ht="20.100000000000001" customHeight="1" x14ac:dyDescent="0.3">
      <c r="A1762" s="170">
        <v>1759</v>
      </c>
      <c r="B1762" s="120" t="str">
        <f t="shared" si="54"/>
        <v xml:space="preserve"> </v>
      </c>
      <c r="C1762" s="186" t="s">
        <v>74</v>
      </c>
      <c r="D1762" s="117"/>
      <c r="E1762" s="43"/>
      <c r="Q1762" s="168">
        <f t="shared" si="55"/>
        <v>0</v>
      </c>
    </row>
    <row r="1763" spans="1:17" ht="20.100000000000001" customHeight="1" x14ac:dyDescent="0.3">
      <c r="A1763" s="170">
        <v>1760</v>
      </c>
      <c r="B1763" s="120" t="str">
        <f t="shared" si="54"/>
        <v xml:space="preserve"> </v>
      </c>
      <c r="C1763" s="186" t="s">
        <v>74</v>
      </c>
      <c r="D1763" s="117"/>
      <c r="E1763" s="43"/>
      <c r="Q1763" s="168">
        <f t="shared" si="55"/>
        <v>0</v>
      </c>
    </row>
    <row r="1764" spans="1:17" ht="20.100000000000001" customHeight="1" x14ac:dyDescent="0.3">
      <c r="A1764" s="170">
        <v>1761</v>
      </c>
      <c r="B1764" s="120" t="str">
        <f t="shared" si="54"/>
        <v xml:space="preserve"> </v>
      </c>
      <c r="C1764" s="186" t="s">
        <v>74</v>
      </c>
      <c r="D1764" s="117"/>
      <c r="E1764" s="43"/>
      <c r="Q1764" s="168">
        <f t="shared" si="55"/>
        <v>0</v>
      </c>
    </row>
    <row r="1765" spans="1:17" ht="20.100000000000001" customHeight="1" x14ac:dyDescent="0.3">
      <c r="A1765" s="170">
        <v>1762</v>
      </c>
      <c r="B1765" s="120" t="str">
        <f t="shared" si="54"/>
        <v xml:space="preserve"> </v>
      </c>
      <c r="C1765" s="186" t="s">
        <v>74</v>
      </c>
      <c r="D1765" s="117"/>
      <c r="E1765" s="43"/>
      <c r="Q1765" s="168">
        <f t="shared" si="55"/>
        <v>0</v>
      </c>
    </row>
    <row r="1766" spans="1:17" ht="20.100000000000001" customHeight="1" x14ac:dyDescent="0.3">
      <c r="A1766" s="170">
        <v>1763</v>
      </c>
      <c r="B1766" s="120" t="str">
        <f t="shared" si="54"/>
        <v xml:space="preserve"> </v>
      </c>
      <c r="C1766" s="186" t="s">
        <v>74</v>
      </c>
      <c r="D1766" s="117"/>
      <c r="E1766" s="43"/>
      <c r="Q1766" s="168">
        <f t="shared" si="55"/>
        <v>0</v>
      </c>
    </row>
    <row r="1767" spans="1:17" ht="20.100000000000001" customHeight="1" x14ac:dyDescent="0.3">
      <c r="A1767" s="170">
        <v>1764</v>
      </c>
      <c r="B1767" s="120" t="str">
        <f t="shared" si="54"/>
        <v xml:space="preserve"> </v>
      </c>
      <c r="C1767" s="186" t="s">
        <v>74</v>
      </c>
      <c r="D1767" s="117"/>
      <c r="E1767" s="43"/>
      <c r="Q1767" s="168">
        <f t="shared" si="55"/>
        <v>0</v>
      </c>
    </row>
    <row r="1768" spans="1:17" ht="20.100000000000001" customHeight="1" x14ac:dyDescent="0.3">
      <c r="A1768" s="170">
        <v>1765</v>
      </c>
      <c r="B1768" s="120" t="str">
        <f t="shared" si="54"/>
        <v xml:space="preserve"> </v>
      </c>
      <c r="C1768" s="186" t="s">
        <v>74</v>
      </c>
      <c r="D1768" s="117"/>
      <c r="E1768" s="43"/>
      <c r="Q1768" s="168">
        <f t="shared" si="55"/>
        <v>0</v>
      </c>
    </row>
    <row r="1769" spans="1:17" ht="20.100000000000001" customHeight="1" x14ac:dyDescent="0.3">
      <c r="A1769" s="170">
        <v>1766</v>
      </c>
      <c r="B1769" s="120" t="str">
        <f t="shared" si="54"/>
        <v xml:space="preserve"> </v>
      </c>
      <c r="C1769" s="186" t="s">
        <v>74</v>
      </c>
      <c r="D1769" s="117"/>
      <c r="E1769" s="43"/>
      <c r="Q1769" s="168">
        <f t="shared" si="55"/>
        <v>0</v>
      </c>
    </row>
    <row r="1770" spans="1:17" ht="20.100000000000001" customHeight="1" x14ac:dyDescent="0.3">
      <c r="A1770" s="170">
        <v>1767</v>
      </c>
      <c r="B1770" s="120" t="str">
        <f t="shared" si="54"/>
        <v xml:space="preserve"> </v>
      </c>
      <c r="C1770" s="186" t="s">
        <v>74</v>
      </c>
      <c r="D1770" s="117"/>
      <c r="E1770" s="43"/>
      <c r="Q1770" s="168">
        <f t="shared" si="55"/>
        <v>0</v>
      </c>
    </row>
    <row r="1771" spans="1:17" ht="20.100000000000001" customHeight="1" x14ac:dyDescent="0.3">
      <c r="A1771" s="170">
        <v>1768</v>
      </c>
      <c r="B1771" s="120" t="str">
        <f t="shared" si="54"/>
        <v xml:space="preserve"> </v>
      </c>
      <c r="C1771" s="186" t="s">
        <v>74</v>
      </c>
      <c r="D1771" s="117"/>
      <c r="E1771" s="43"/>
      <c r="Q1771" s="168">
        <f t="shared" si="55"/>
        <v>0</v>
      </c>
    </row>
    <row r="1772" spans="1:17" ht="20.100000000000001" customHeight="1" x14ac:dyDescent="0.3">
      <c r="A1772" s="170">
        <v>1769</v>
      </c>
      <c r="B1772" s="120" t="str">
        <f t="shared" si="54"/>
        <v xml:space="preserve"> </v>
      </c>
      <c r="C1772" s="186" t="s">
        <v>74</v>
      </c>
      <c r="D1772" s="117"/>
      <c r="E1772" s="43"/>
      <c r="Q1772" s="168">
        <f t="shared" si="55"/>
        <v>0</v>
      </c>
    </row>
    <row r="1773" spans="1:17" ht="20.100000000000001" customHeight="1" x14ac:dyDescent="0.3">
      <c r="A1773" s="170">
        <v>1770</v>
      </c>
      <c r="B1773" s="120" t="str">
        <f t="shared" si="54"/>
        <v xml:space="preserve"> </v>
      </c>
      <c r="C1773" s="186" t="s">
        <v>74</v>
      </c>
      <c r="D1773" s="117"/>
      <c r="E1773" s="43"/>
      <c r="Q1773" s="168">
        <f t="shared" si="55"/>
        <v>0</v>
      </c>
    </row>
    <row r="1774" spans="1:17" ht="20.100000000000001" customHeight="1" x14ac:dyDescent="0.3">
      <c r="A1774" s="170">
        <v>1771</v>
      </c>
      <c r="B1774" s="120" t="str">
        <f t="shared" si="54"/>
        <v xml:space="preserve"> </v>
      </c>
      <c r="C1774" s="186" t="s">
        <v>74</v>
      </c>
      <c r="D1774" s="117"/>
      <c r="E1774" s="43"/>
      <c r="Q1774" s="168">
        <f t="shared" si="55"/>
        <v>0</v>
      </c>
    </row>
    <row r="1775" spans="1:17" ht="20.100000000000001" customHeight="1" x14ac:dyDescent="0.3">
      <c r="A1775" s="170">
        <v>1772</v>
      </c>
      <c r="B1775" s="120" t="str">
        <f t="shared" si="54"/>
        <v xml:space="preserve"> </v>
      </c>
      <c r="C1775" s="186" t="s">
        <v>74</v>
      </c>
      <c r="D1775" s="117"/>
      <c r="E1775" s="43"/>
      <c r="Q1775" s="168">
        <f t="shared" si="55"/>
        <v>0</v>
      </c>
    </row>
    <row r="1776" spans="1:17" ht="20.100000000000001" customHeight="1" x14ac:dyDescent="0.3">
      <c r="A1776" s="170">
        <v>1773</v>
      </c>
      <c r="B1776" s="120" t="str">
        <f t="shared" si="54"/>
        <v xml:space="preserve"> </v>
      </c>
      <c r="C1776" s="186" t="s">
        <v>74</v>
      </c>
      <c r="D1776" s="117"/>
      <c r="E1776" s="43"/>
      <c r="Q1776" s="168">
        <f t="shared" si="55"/>
        <v>0</v>
      </c>
    </row>
    <row r="1777" spans="1:17" ht="20.100000000000001" customHeight="1" x14ac:dyDescent="0.3">
      <c r="A1777" s="170">
        <v>1774</v>
      </c>
      <c r="B1777" s="120" t="str">
        <f t="shared" si="54"/>
        <v xml:space="preserve"> </v>
      </c>
      <c r="C1777" s="186" t="s">
        <v>74</v>
      </c>
      <c r="D1777" s="117"/>
      <c r="E1777" s="43"/>
      <c r="Q1777" s="168">
        <f t="shared" si="55"/>
        <v>0</v>
      </c>
    </row>
    <row r="1778" spans="1:17" ht="20.100000000000001" customHeight="1" x14ac:dyDescent="0.3">
      <c r="A1778" s="170">
        <v>1775</v>
      </c>
      <c r="B1778" s="120" t="str">
        <f t="shared" si="54"/>
        <v xml:space="preserve"> </v>
      </c>
      <c r="C1778" s="186" t="s">
        <v>74</v>
      </c>
      <c r="D1778" s="117"/>
      <c r="E1778" s="43"/>
      <c r="Q1778" s="168">
        <f t="shared" si="55"/>
        <v>0</v>
      </c>
    </row>
    <row r="1779" spans="1:17" ht="20.100000000000001" customHeight="1" x14ac:dyDescent="0.3">
      <c r="A1779" s="170">
        <v>1776</v>
      </c>
      <c r="B1779" s="120" t="str">
        <f t="shared" si="54"/>
        <v xml:space="preserve"> </v>
      </c>
      <c r="C1779" s="186" t="s">
        <v>74</v>
      </c>
      <c r="D1779" s="117"/>
      <c r="E1779" s="43"/>
      <c r="Q1779" s="168">
        <f t="shared" si="55"/>
        <v>0</v>
      </c>
    </row>
    <row r="1780" spans="1:17" ht="20.100000000000001" customHeight="1" x14ac:dyDescent="0.3">
      <c r="A1780" s="170">
        <v>1777</v>
      </c>
      <c r="B1780" s="120" t="str">
        <f t="shared" si="54"/>
        <v xml:space="preserve"> </v>
      </c>
      <c r="C1780" s="186" t="s">
        <v>74</v>
      </c>
      <c r="D1780" s="117"/>
      <c r="E1780" s="43"/>
      <c r="Q1780" s="168">
        <f t="shared" si="55"/>
        <v>0</v>
      </c>
    </row>
    <row r="1781" spans="1:17" ht="20.100000000000001" customHeight="1" x14ac:dyDescent="0.3">
      <c r="A1781" s="170">
        <v>1778</v>
      </c>
      <c r="B1781" s="120" t="str">
        <f t="shared" si="54"/>
        <v xml:space="preserve"> </v>
      </c>
      <c r="C1781" s="186" t="s">
        <v>74</v>
      </c>
      <c r="D1781" s="117"/>
      <c r="E1781" s="43"/>
      <c r="Q1781" s="168">
        <f t="shared" si="55"/>
        <v>0</v>
      </c>
    </row>
    <row r="1782" spans="1:17" ht="20.100000000000001" customHeight="1" x14ac:dyDescent="0.3">
      <c r="A1782" s="170">
        <v>1779</v>
      </c>
      <c r="B1782" s="120" t="str">
        <f t="shared" si="54"/>
        <v xml:space="preserve"> </v>
      </c>
      <c r="C1782" s="186" t="s">
        <v>74</v>
      </c>
      <c r="D1782" s="117"/>
      <c r="E1782" s="43"/>
      <c r="Q1782" s="168">
        <f t="shared" si="55"/>
        <v>0</v>
      </c>
    </row>
    <row r="1783" spans="1:17" ht="20.100000000000001" customHeight="1" x14ac:dyDescent="0.3">
      <c r="A1783" s="170">
        <v>1780</v>
      </c>
      <c r="B1783" s="120" t="str">
        <f t="shared" si="54"/>
        <v xml:space="preserve"> </v>
      </c>
      <c r="C1783" s="186" t="s">
        <v>74</v>
      </c>
      <c r="D1783" s="117"/>
      <c r="E1783" s="43"/>
      <c r="Q1783" s="168">
        <f t="shared" si="55"/>
        <v>0</v>
      </c>
    </row>
    <row r="1784" spans="1:17" ht="20.100000000000001" customHeight="1" x14ac:dyDescent="0.3">
      <c r="A1784" s="170">
        <v>1781</v>
      </c>
      <c r="B1784" s="120" t="str">
        <f t="shared" si="54"/>
        <v xml:space="preserve"> </v>
      </c>
      <c r="C1784" s="186" t="s">
        <v>74</v>
      </c>
      <c r="D1784" s="117"/>
      <c r="E1784" s="43"/>
      <c r="Q1784" s="168">
        <f t="shared" si="55"/>
        <v>0</v>
      </c>
    </row>
    <row r="1785" spans="1:17" ht="20.100000000000001" customHeight="1" x14ac:dyDescent="0.3">
      <c r="A1785" s="170">
        <v>1782</v>
      </c>
      <c r="B1785" s="120" t="str">
        <f t="shared" si="54"/>
        <v xml:space="preserve"> </v>
      </c>
      <c r="C1785" s="186" t="s">
        <v>74</v>
      </c>
      <c r="D1785" s="117"/>
      <c r="E1785" s="43"/>
      <c r="Q1785" s="168">
        <f t="shared" si="55"/>
        <v>0</v>
      </c>
    </row>
    <row r="1786" spans="1:17" ht="20.100000000000001" customHeight="1" x14ac:dyDescent="0.3">
      <c r="A1786" s="170">
        <v>1783</v>
      </c>
      <c r="B1786" s="120" t="str">
        <f t="shared" si="54"/>
        <v xml:space="preserve"> </v>
      </c>
      <c r="C1786" s="186" t="s">
        <v>74</v>
      </c>
      <c r="D1786" s="117"/>
      <c r="E1786" s="43"/>
      <c r="Q1786" s="168">
        <f t="shared" si="55"/>
        <v>0</v>
      </c>
    </row>
    <row r="1787" spans="1:17" ht="20.100000000000001" customHeight="1" x14ac:dyDescent="0.3">
      <c r="A1787" s="170">
        <v>1784</v>
      </c>
      <c r="B1787" s="120" t="str">
        <f t="shared" si="54"/>
        <v xml:space="preserve"> </v>
      </c>
      <c r="C1787" s="186" t="s">
        <v>74</v>
      </c>
      <c r="D1787" s="117"/>
      <c r="E1787" s="43"/>
      <c r="Q1787" s="168">
        <f t="shared" si="55"/>
        <v>0</v>
      </c>
    </row>
    <row r="1788" spans="1:17" ht="20.100000000000001" customHeight="1" x14ac:dyDescent="0.3">
      <c r="A1788" s="170">
        <v>1785</v>
      </c>
      <c r="B1788" s="120" t="str">
        <f t="shared" si="54"/>
        <v xml:space="preserve"> </v>
      </c>
      <c r="C1788" s="186" t="s">
        <v>74</v>
      </c>
      <c r="D1788" s="117"/>
      <c r="E1788" s="43"/>
      <c r="Q1788" s="168">
        <f t="shared" si="55"/>
        <v>0</v>
      </c>
    </row>
    <row r="1789" spans="1:17" ht="20.100000000000001" customHeight="1" x14ac:dyDescent="0.3">
      <c r="A1789" s="170">
        <v>1786</v>
      </c>
      <c r="B1789" s="120" t="str">
        <f t="shared" si="54"/>
        <v xml:space="preserve"> </v>
      </c>
      <c r="C1789" s="186" t="s">
        <v>74</v>
      </c>
      <c r="D1789" s="117"/>
      <c r="E1789" s="43"/>
      <c r="Q1789" s="168">
        <f t="shared" si="55"/>
        <v>0</v>
      </c>
    </row>
    <row r="1790" spans="1:17" ht="20.100000000000001" customHeight="1" x14ac:dyDescent="0.3">
      <c r="A1790" s="170">
        <v>1787</v>
      </c>
      <c r="B1790" s="120" t="str">
        <f t="shared" si="54"/>
        <v xml:space="preserve"> </v>
      </c>
      <c r="C1790" s="186" t="s">
        <v>74</v>
      </c>
      <c r="D1790" s="117"/>
      <c r="E1790" s="43"/>
      <c r="Q1790" s="168">
        <f t="shared" si="55"/>
        <v>0</v>
      </c>
    </row>
    <row r="1791" spans="1:17" ht="20.100000000000001" customHeight="1" x14ac:dyDescent="0.3">
      <c r="A1791" s="170">
        <v>1788</v>
      </c>
      <c r="B1791" s="120" t="str">
        <f t="shared" si="54"/>
        <v xml:space="preserve"> </v>
      </c>
      <c r="C1791" s="186" t="s">
        <v>74</v>
      </c>
      <c r="D1791" s="117"/>
      <c r="E1791" s="43"/>
      <c r="Q1791" s="168">
        <f t="shared" si="55"/>
        <v>0</v>
      </c>
    </row>
    <row r="1792" spans="1:17" ht="20.100000000000001" customHeight="1" x14ac:dyDescent="0.3">
      <c r="A1792" s="170">
        <v>1789</v>
      </c>
      <c r="B1792" s="120" t="str">
        <f t="shared" si="54"/>
        <v xml:space="preserve"> </v>
      </c>
      <c r="C1792" s="186" t="s">
        <v>74</v>
      </c>
      <c r="D1792" s="117"/>
      <c r="E1792" s="43"/>
      <c r="Q1792" s="168">
        <f t="shared" si="55"/>
        <v>0</v>
      </c>
    </row>
    <row r="1793" spans="1:17" ht="20.100000000000001" customHeight="1" x14ac:dyDescent="0.3">
      <c r="A1793" s="170">
        <v>1790</v>
      </c>
      <c r="B1793" s="120" t="str">
        <f t="shared" si="54"/>
        <v xml:space="preserve"> </v>
      </c>
      <c r="C1793" s="186" t="s">
        <v>74</v>
      </c>
      <c r="D1793" s="117"/>
      <c r="E1793" s="43"/>
      <c r="Q1793" s="168">
        <f t="shared" si="55"/>
        <v>0</v>
      </c>
    </row>
    <row r="1794" spans="1:17" ht="20.100000000000001" customHeight="1" x14ac:dyDescent="0.3">
      <c r="A1794" s="170">
        <v>1791</v>
      </c>
      <c r="B1794" s="120" t="str">
        <f t="shared" si="54"/>
        <v xml:space="preserve"> </v>
      </c>
      <c r="C1794" s="186" t="s">
        <v>74</v>
      </c>
      <c r="D1794" s="117"/>
      <c r="E1794" s="43"/>
      <c r="Q1794" s="168">
        <f t="shared" si="55"/>
        <v>0</v>
      </c>
    </row>
    <row r="1795" spans="1:17" ht="20.100000000000001" customHeight="1" x14ac:dyDescent="0.3">
      <c r="A1795" s="170">
        <v>1792</v>
      </c>
      <c r="B1795" s="120" t="str">
        <f t="shared" si="54"/>
        <v xml:space="preserve"> </v>
      </c>
      <c r="C1795" s="186" t="s">
        <v>74</v>
      </c>
      <c r="D1795" s="117"/>
      <c r="E1795" s="43"/>
      <c r="Q1795" s="168">
        <f t="shared" si="55"/>
        <v>0</v>
      </c>
    </row>
    <row r="1796" spans="1:17" ht="20.100000000000001" customHeight="1" x14ac:dyDescent="0.3">
      <c r="A1796" s="170">
        <v>1793</v>
      </c>
      <c r="B1796" s="120" t="str">
        <f t="shared" si="54"/>
        <v xml:space="preserve"> </v>
      </c>
      <c r="C1796" s="186" t="s">
        <v>74</v>
      </c>
      <c r="D1796" s="117"/>
      <c r="E1796" s="43"/>
      <c r="Q1796" s="168">
        <f t="shared" si="55"/>
        <v>0</v>
      </c>
    </row>
    <row r="1797" spans="1:17" ht="20.100000000000001" customHeight="1" x14ac:dyDescent="0.3">
      <c r="A1797" s="170">
        <v>1794</v>
      </c>
      <c r="B1797" s="120" t="str">
        <f t="shared" ref="B1797:B1860" si="56">_xlfn.CONCAT(C1797,D1797)</f>
        <v xml:space="preserve"> </v>
      </c>
      <c r="C1797" s="186" t="s">
        <v>74</v>
      </c>
      <c r="D1797" s="117"/>
      <c r="E1797" s="43"/>
      <c r="Q1797" s="168">
        <f t="shared" ref="Q1797:Q1860" si="57">IF(AND(D1797&gt;0,OR(C1797="",C1797=" ")),1,0)</f>
        <v>0</v>
      </c>
    </row>
    <row r="1798" spans="1:17" ht="20.100000000000001" customHeight="1" x14ac:dyDescent="0.3">
      <c r="A1798" s="170">
        <v>1795</v>
      </c>
      <c r="B1798" s="120" t="str">
        <f t="shared" si="56"/>
        <v xml:space="preserve"> </v>
      </c>
      <c r="C1798" s="186" t="s">
        <v>74</v>
      </c>
      <c r="D1798" s="117"/>
      <c r="E1798" s="43"/>
      <c r="Q1798" s="168">
        <f t="shared" si="57"/>
        <v>0</v>
      </c>
    </row>
    <row r="1799" spans="1:17" ht="20.100000000000001" customHeight="1" x14ac:dyDescent="0.3">
      <c r="A1799" s="170">
        <v>1796</v>
      </c>
      <c r="B1799" s="120" t="str">
        <f t="shared" si="56"/>
        <v xml:space="preserve"> </v>
      </c>
      <c r="C1799" s="186" t="s">
        <v>74</v>
      </c>
      <c r="D1799" s="117"/>
      <c r="E1799" s="43"/>
      <c r="Q1799" s="168">
        <f t="shared" si="57"/>
        <v>0</v>
      </c>
    </row>
    <row r="1800" spans="1:17" ht="20.100000000000001" customHeight="1" x14ac:dyDescent="0.3">
      <c r="A1800" s="170">
        <v>1797</v>
      </c>
      <c r="B1800" s="120" t="str">
        <f t="shared" si="56"/>
        <v xml:space="preserve"> </v>
      </c>
      <c r="C1800" s="186" t="s">
        <v>74</v>
      </c>
      <c r="D1800" s="117"/>
      <c r="E1800" s="43"/>
      <c r="Q1800" s="168">
        <f t="shared" si="57"/>
        <v>0</v>
      </c>
    </row>
    <row r="1801" spans="1:17" ht="20.100000000000001" customHeight="1" x14ac:dyDescent="0.3">
      <c r="A1801" s="170">
        <v>1798</v>
      </c>
      <c r="B1801" s="120" t="str">
        <f t="shared" si="56"/>
        <v xml:space="preserve"> </v>
      </c>
      <c r="C1801" s="186" t="s">
        <v>74</v>
      </c>
      <c r="D1801" s="117"/>
      <c r="E1801" s="43"/>
      <c r="Q1801" s="168">
        <f t="shared" si="57"/>
        <v>0</v>
      </c>
    </row>
    <row r="1802" spans="1:17" ht="20.100000000000001" customHeight="1" x14ac:dyDescent="0.3">
      <c r="A1802" s="170">
        <v>1799</v>
      </c>
      <c r="B1802" s="120" t="str">
        <f t="shared" si="56"/>
        <v xml:space="preserve"> </v>
      </c>
      <c r="C1802" s="186" t="s">
        <v>74</v>
      </c>
      <c r="D1802" s="117"/>
      <c r="E1802" s="43"/>
      <c r="Q1802" s="168">
        <f t="shared" si="57"/>
        <v>0</v>
      </c>
    </row>
    <row r="1803" spans="1:17" ht="20.100000000000001" customHeight="1" x14ac:dyDescent="0.3">
      <c r="A1803" s="170">
        <v>1800</v>
      </c>
      <c r="B1803" s="120" t="str">
        <f t="shared" si="56"/>
        <v xml:space="preserve"> </v>
      </c>
      <c r="C1803" s="186" t="s">
        <v>74</v>
      </c>
      <c r="D1803" s="117"/>
      <c r="E1803" s="43"/>
      <c r="Q1803" s="168">
        <f t="shared" si="57"/>
        <v>0</v>
      </c>
    </row>
    <row r="1804" spans="1:17" ht="20.100000000000001" customHeight="1" x14ac:dyDescent="0.3">
      <c r="A1804" s="170">
        <v>1801</v>
      </c>
      <c r="B1804" s="120" t="str">
        <f t="shared" si="56"/>
        <v xml:space="preserve"> </v>
      </c>
      <c r="C1804" s="186" t="s">
        <v>74</v>
      </c>
      <c r="D1804" s="117"/>
      <c r="E1804" s="43"/>
      <c r="Q1804" s="168">
        <f t="shared" si="57"/>
        <v>0</v>
      </c>
    </row>
    <row r="1805" spans="1:17" ht="20.100000000000001" customHeight="1" x14ac:dyDescent="0.3">
      <c r="A1805" s="170">
        <v>1802</v>
      </c>
      <c r="B1805" s="120" t="str">
        <f t="shared" si="56"/>
        <v xml:space="preserve"> </v>
      </c>
      <c r="C1805" s="186" t="s">
        <v>74</v>
      </c>
      <c r="D1805" s="117"/>
      <c r="E1805" s="43"/>
      <c r="Q1805" s="168">
        <f t="shared" si="57"/>
        <v>0</v>
      </c>
    </row>
    <row r="1806" spans="1:17" ht="20.100000000000001" customHeight="1" x14ac:dyDescent="0.3">
      <c r="A1806" s="170">
        <v>1803</v>
      </c>
      <c r="B1806" s="120" t="str">
        <f t="shared" si="56"/>
        <v xml:space="preserve"> </v>
      </c>
      <c r="C1806" s="186" t="s">
        <v>74</v>
      </c>
      <c r="D1806" s="117"/>
      <c r="E1806" s="43"/>
      <c r="Q1806" s="168">
        <f t="shared" si="57"/>
        <v>0</v>
      </c>
    </row>
    <row r="1807" spans="1:17" ht="20.100000000000001" customHeight="1" x14ac:dyDescent="0.3">
      <c r="A1807" s="170">
        <v>1804</v>
      </c>
      <c r="B1807" s="120" t="str">
        <f t="shared" si="56"/>
        <v xml:space="preserve"> </v>
      </c>
      <c r="C1807" s="186" t="s">
        <v>74</v>
      </c>
      <c r="D1807" s="117"/>
      <c r="E1807" s="43"/>
      <c r="Q1807" s="168">
        <f t="shared" si="57"/>
        <v>0</v>
      </c>
    </row>
    <row r="1808" spans="1:17" ht="20.100000000000001" customHeight="1" x14ac:dyDescent="0.3">
      <c r="A1808" s="170">
        <v>1805</v>
      </c>
      <c r="B1808" s="120" t="str">
        <f t="shared" si="56"/>
        <v xml:space="preserve"> </v>
      </c>
      <c r="C1808" s="186" t="s">
        <v>74</v>
      </c>
      <c r="D1808" s="117"/>
      <c r="E1808" s="43"/>
      <c r="Q1808" s="168">
        <f t="shared" si="57"/>
        <v>0</v>
      </c>
    </row>
    <row r="1809" spans="1:17" ht="20.100000000000001" customHeight="1" x14ac:dyDescent="0.3">
      <c r="A1809" s="170">
        <v>1806</v>
      </c>
      <c r="B1809" s="120" t="str">
        <f t="shared" si="56"/>
        <v xml:space="preserve"> </v>
      </c>
      <c r="C1809" s="186" t="s">
        <v>74</v>
      </c>
      <c r="D1809" s="117"/>
      <c r="E1809" s="43"/>
      <c r="Q1809" s="168">
        <f t="shared" si="57"/>
        <v>0</v>
      </c>
    </row>
    <row r="1810" spans="1:17" ht="20.100000000000001" customHeight="1" x14ac:dyDescent="0.3">
      <c r="A1810" s="170">
        <v>1807</v>
      </c>
      <c r="B1810" s="120" t="str">
        <f t="shared" si="56"/>
        <v xml:space="preserve"> </v>
      </c>
      <c r="C1810" s="186" t="s">
        <v>74</v>
      </c>
      <c r="D1810" s="117"/>
      <c r="E1810" s="43"/>
      <c r="Q1810" s="168">
        <f t="shared" si="57"/>
        <v>0</v>
      </c>
    </row>
    <row r="1811" spans="1:17" ht="20.100000000000001" customHeight="1" x14ac:dyDescent="0.3">
      <c r="A1811" s="170">
        <v>1808</v>
      </c>
      <c r="B1811" s="120" t="str">
        <f t="shared" si="56"/>
        <v xml:space="preserve"> </v>
      </c>
      <c r="C1811" s="186" t="s">
        <v>74</v>
      </c>
      <c r="D1811" s="117"/>
      <c r="E1811" s="43"/>
      <c r="Q1811" s="168">
        <f t="shared" si="57"/>
        <v>0</v>
      </c>
    </row>
    <row r="1812" spans="1:17" ht="20.100000000000001" customHeight="1" x14ac:dyDescent="0.3">
      <c r="A1812" s="170">
        <v>1809</v>
      </c>
      <c r="B1812" s="120" t="str">
        <f t="shared" si="56"/>
        <v xml:space="preserve"> </v>
      </c>
      <c r="C1812" s="186" t="s">
        <v>74</v>
      </c>
      <c r="D1812" s="117"/>
      <c r="E1812" s="43"/>
      <c r="Q1812" s="168">
        <f t="shared" si="57"/>
        <v>0</v>
      </c>
    </row>
    <row r="1813" spans="1:17" ht="20.100000000000001" customHeight="1" x14ac:dyDescent="0.3">
      <c r="A1813" s="170">
        <v>1810</v>
      </c>
      <c r="B1813" s="120" t="str">
        <f t="shared" si="56"/>
        <v xml:space="preserve"> </v>
      </c>
      <c r="C1813" s="186" t="s">
        <v>74</v>
      </c>
      <c r="D1813" s="117"/>
      <c r="E1813" s="43"/>
      <c r="Q1813" s="168">
        <f t="shared" si="57"/>
        <v>0</v>
      </c>
    </row>
    <row r="1814" spans="1:17" ht="20.100000000000001" customHeight="1" x14ac:dyDescent="0.3">
      <c r="A1814" s="170">
        <v>1811</v>
      </c>
      <c r="B1814" s="120" t="str">
        <f t="shared" si="56"/>
        <v xml:space="preserve"> </v>
      </c>
      <c r="C1814" s="186" t="s">
        <v>74</v>
      </c>
      <c r="D1814" s="117"/>
      <c r="E1814" s="43"/>
      <c r="Q1814" s="168">
        <f t="shared" si="57"/>
        <v>0</v>
      </c>
    </row>
    <row r="1815" spans="1:17" ht="20.100000000000001" customHeight="1" x14ac:dyDescent="0.3">
      <c r="A1815" s="170">
        <v>1812</v>
      </c>
      <c r="B1815" s="120" t="str">
        <f t="shared" si="56"/>
        <v xml:space="preserve"> </v>
      </c>
      <c r="C1815" s="186" t="s">
        <v>74</v>
      </c>
      <c r="D1815" s="117"/>
      <c r="E1815" s="43"/>
      <c r="Q1815" s="168">
        <f t="shared" si="57"/>
        <v>0</v>
      </c>
    </row>
    <row r="1816" spans="1:17" ht="20.100000000000001" customHeight="1" x14ac:dyDescent="0.3">
      <c r="A1816" s="170">
        <v>1813</v>
      </c>
      <c r="B1816" s="120" t="str">
        <f t="shared" si="56"/>
        <v xml:space="preserve"> </v>
      </c>
      <c r="C1816" s="186" t="s">
        <v>74</v>
      </c>
      <c r="D1816" s="117"/>
      <c r="E1816" s="43"/>
      <c r="Q1816" s="168">
        <f t="shared" si="57"/>
        <v>0</v>
      </c>
    </row>
    <row r="1817" spans="1:17" ht="20.100000000000001" customHeight="1" x14ac:dyDescent="0.3">
      <c r="A1817" s="170">
        <v>1814</v>
      </c>
      <c r="B1817" s="120" t="str">
        <f t="shared" si="56"/>
        <v xml:space="preserve"> </v>
      </c>
      <c r="C1817" s="186" t="s">
        <v>74</v>
      </c>
      <c r="D1817" s="117"/>
      <c r="E1817" s="43"/>
      <c r="Q1817" s="168">
        <f t="shared" si="57"/>
        <v>0</v>
      </c>
    </row>
    <row r="1818" spans="1:17" ht="20.100000000000001" customHeight="1" x14ac:dyDescent="0.3">
      <c r="A1818" s="170">
        <v>1815</v>
      </c>
      <c r="B1818" s="120" t="str">
        <f t="shared" si="56"/>
        <v xml:space="preserve"> </v>
      </c>
      <c r="C1818" s="186" t="s">
        <v>74</v>
      </c>
      <c r="D1818" s="117"/>
      <c r="E1818" s="43"/>
      <c r="Q1818" s="168">
        <f t="shared" si="57"/>
        <v>0</v>
      </c>
    </row>
    <row r="1819" spans="1:17" ht="20.100000000000001" customHeight="1" x14ac:dyDescent="0.3">
      <c r="A1819" s="170">
        <v>1816</v>
      </c>
      <c r="B1819" s="120" t="str">
        <f t="shared" si="56"/>
        <v xml:space="preserve"> </v>
      </c>
      <c r="C1819" s="186" t="s">
        <v>74</v>
      </c>
      <c r="D1819" s="117"/>
      <c r="E1819" s="43"/>
      <c r="Q1819" s="168">
        <f t="shared" si="57"/>
        <v>0</v>
      </c>
    </row>
    <row r="1820" spans="1:17" ht="20.100000000000001" customHeight="1" x14ac:dyDescent="0.3">
      <c r="A1820" s="170">
        <v>1817</v>
      </c>
      <c r="B1820" s="120" t="str">
        <f t="shared" si="56"/>
        <v xml:space="preserve"> </v>
      </c>
      <c r="C1820" s="186" t="s">
        <v>74</v>
      </c>
      <c r="D1820" s="117"/>
      <c r="E1820" s="43"/>
      <c r="Q1820" s="168">
        <f t="shared" si="57"/>
        <v>0</v>
      </c>
    </row>
    <row r="1821" spans="1:17" ht="20.100000000000001" customHeight="1" x14ac:dyDescent="0.3">
      <c r="A1821" s="170">
        <v>1818</v>
      </c>
      <c r="B1821" s="120" t="str">
        <f t="shared" si="56"/>
        <v xml:space="preserve"> </v>
      </c>
      <c r="C1821" s="186" t="s">
        <v>74</v>
      </c>
      <c r="D1821" s="117"/>
      <c r="E1821" s="43"/>
      <c r="Q1821" s="168">
        <f t="shared" si="57"/>
        <v>0</v>
      </c>
    </row>
    <row r="1822" spans="1:17" ht="20.100000000000001" customHeight="1" x14ac:dyDescent="0.3">
      <c r="A1822" s="170">
        <v>1819</v>
      </c>
      <c r="B1822" s="120" t="str">
        <f t="shared" si="56"/>
        <v xml:space="preserve"> </v>
      </c>
      <c r="C1822" s="186" t="s">
        <v>74</v>
      </c>
      <c r="D1822" s="117"/>
      <c r="E1822" s="43"/>
      <c r="Q1822" s="168">
        <f t="shared" si="57"/>
        <v>0</v>
      </c>
    </row>
    <row r="1823" spans="1:17" ht="20.100000000000001" customHeight="1" x14ac:dyDescent="0.3">
      <c r="A1823" s="170">
        <v>1820</v>
      </c>
      <c r="B1823" s="120" t="str">
        <f t="shared" si="56"/>
        <v xml:space="preserve"> </v>
      </c>
      <c r="C1823" s="186" t="s">
        <v>74</v>
      </c>
      <c r="D1823" s="117"/>
      <c r="E1823" s="43"/>
      <c r="Q1823" s="168">
        <f t="shared" si="57"/>
        <v>0</v>
      </c>
    </row>
    <row r="1824" spans="1:17" ht="20.100000000000001" customHeight="1" x14ac:dyDescent="0.3">
      <c r="A1824" s="170">
        <v>1821</v>
      </c>
      <c r="B1824" s="120" t="str">
        <f t="shared" si="56"/>
        <v xml:space="preserve"> </v>
      </c>
      <c r="C1824" s="186" t="s">
        <v>74</v>
      </c>
      <c r="D1824" s="117"/>
      <c r="E1824" s="43"/>
      <c r="Q1824" s="168">
        <f t="shared" si="57"/>
        <v>0</v>
      </c>
    </row>
    <row r="1825" spans="1:17" ht="20.100000000000001" customHeight="1" x14ac:dyDescent="0.3">
      <c r="A1825" s="170">
        <v>1822</v>
      </c>
      <c r="B1825" s="120" t="str">
        <f t="shared" si="56"/>
        <v xml:space="preserve"> </v>
      </c>
      <c r="C1825" s="186" t="s">
        <v>74</v>
      </c>
      <c r="D1825" s="117"/>
      <c r="E1825" s="43"/>
      <c r="Q1825" s="168">
        <f t="shared" si="57"/>
        <v>0</v>
      </c>
    </row>
    <row r="1826" spans="1:17" ht="20.100000000000001" customHeight="1" x14ac:dyDescent="0.3">
      <c r="A1826" s="170">
        <v>1823</v>
      </c>
      <c r="B1826" s="120" t="str">
        <f t="shared" si="56"/>
        <v xml:space="preserve"> </v>
      </c>
      <c r="C1826" s="186" t="s">
        <v>74</v>
      </c>
      <c r="D1826" s="117"/>
      <c r="E1826" s="43"/>
      <c r="Q1826" s="168">
        <f t="shared" si="57"/>
        <v>0</v>
      </c>
    </row>
    <row r="1827" spans="1:17" ht="20.100000000000001" customHeight="1" x14ac:dyDescent="0.3">
      <c r="A1827" s="170">
        <v>1824</v>
      </c>
      <c r="B1827" s="120" t="str">
        <f t="shared" si="56"/>
        <v xml:space="preserve"> </v>
      </c>
      <c r="C1827" s="186" t="s">
        <v>74</v>
      </c>
      <c r="D1827" s="117"/>
      <c r="E1827" s="43"/>
      <c r="Q1827" s="168">
        <f t="shared" si="57"/>
        <v>0</v>
      </c>
    </row>
    <row r="1828" spans="1:17" ht="20.100000000000001" customHeight="1" x14ac:dyDescent="0.3">
      <c r="A1828" s="170">
        <v>1825</v>
      </c>
      <c r="B1828" s="120" t="str">
        <f t="shared" si="56"/>
        <v xml:space="preserve"> </v>
      </c>
      <c r="C1828" s="186" t="s">
        <v>74</v>
      </c>
      <c r="D1828" s="117"/>
      <c r="E1828" s="43"/>
      <c r="Q1828" s="168">
        <f t="shared" si="57"/>
        <v>0</v>
      </c>
    </row>
    <row r="1829" spans="1:17" ht="20.100000000000001" customHeight="1" x14ac:dyDescent="0.3">
      <c r="A1829" s="170">
        <v>1826</v>
      </c>
      <c r="B1829" s="120" t="str">
        <f t="shared" si="56"/>
        <v xml:space="preserve"> </v>
      </c>
      <c r="C1829" s="186" t="s">
        <v>74</v>
      </c>
      <c r="D1829" s="117"/>
      <c r="E1829" s="43"/>
      <c r="Q1829" s="168">
        <f t="shared" si="57"/>
        <v>0</v>
      </c>
    </row>
    <row r="1830" spans="1:17" ht="20.100000000000001" customHeight="1" x14ac:dyDescent="0.3">
      <c r="A1830" s="170">
        <v>1827</v>
      </c>
      <c r="B1830" s="120" t="str">
        <f t="shared" si="56"/>
        <v xml:space="preserve"> </v>
      </c>
      <c r="C1830" s="186" t="s">
        <v>74</v>
      </c>
      <c r="D1830" s="117"/>
      <c r="E1830" s="43"/>
      <c r="Q1830" s="168">
        <f t="shared" si="57"/>
        <v>0</v>
      </c>
    </row>
    <row r="1831" spans="1:17" ht="20.100000000000001" customHeight="1" x14ac:dyDescent="0.3">
      <c r="A1831" s="170">
        <v>1828</v>
      </c>
      <c r="B1831" s="120" t="str">
        <f t="shared" si="56"/>
        <v xml:space="preserve"> </v>
      </c>
      <c r="C1831" s="186" t="s">
        <v>74</v>
      </c>
      <c r="D1831" s="117"/>
      <c r="E1831" s="43"/>
      <c r="Q1831" s="168">
        <f t="shared" si="57"/>
        <v>0</v>
      </c>
    </row>
    <row r="1832" spans="1:17" ht="20.100000000000001" customHeight="1" x14ac:dyDescent="0.3">
      <c r="A1832" s="170">
        <v>1829</v>
      </c>
      <c r="B1832" s="120" t="str">
        <f t="shared" si="56"/>
        <v xml:space="preserve"> </v>
      </c>
      <c r="C1832" s="186" t="s">
        <v>74</v>
      </c>
      <c r="D1832" s="117"/>
      <c r="E1832" s="43"/>
      <c r="Q1832" s="168">
        <f t="shared" si="57"/>
        <v>0</v>
      </c>
    </row>
    <row r="1833" spans="1:17" ht="20.100000000000001" customHeight="1" x14ac:dyDescent="0.3">
      <c r="A1833" s="170">
        <v>1830</v>
      </c>
      <c r="B1833" s="120" t="str">
        <f t="shared" si="56"/>
        <v xml:space="preserve"> </v>
      </c>
      <c r="C1833" s="186" t="s">
        <v>74</v>
      </c>
      <c r="D1833" s="117"/>
      <c r="E1833" s="43"/>
      <c r="Q1833" s="168">
        <f t="shared" si="57"/>
        <v>0</v>
      </c>
    </row>
    <row r="1834" spans="1:17" ht="20.100000000000001" customHeight="1" x14ac:dyDescent="0.3">
      <c r="A1834" s="170">
        <v>1831</v>
      </c>
      <c r="B1834" s="120" t="str">
        <f t="shared" si="56"/>
        <v xml:space="preserve"> </v>
      </c>
      <c r="C1834" s="186" t="s">
        <v>74</v>
      </c>
      <c r="D1834" s="117"/>
      <c r="E1834" s="43"/>
      <c r="Q1834" s="168">
        <f t="shared" si="57"/>
        <v>0</v>
      </c>
    </row>
    <row r="1835" spans="1:17" ht="20.100000000000001" customHeight="1" x14ac:dyDescent="0.3">
      <c r="A1835" s="170">
        <v>1832</v>
      </c>
      <c r="B1835" s="120" t="str">
        <f t="shared" si="56"/>
        <v xml:space="preserve"> </v>
      </c>
      <c r="C1835" s="186" t="s">
        <v>74</v>
      </c>
      <c r="D1835" s="117"/>
      <c r="E1835" s="43"/>
      <c r="Q1835" s="168">
        <f t="shared" si="57"/>
        <v>0</v>
      </c>
    </row>
    <row r="1836" spans="1:17" ht="20.100000000000001" customHeight="1" x14ac:dyDescent="0.3">
      <c r="A1836" s="170">
        <v>1833</v>
      </c>
      <c r="B1836" s="120" t="str">
        <f t="shared" si="56"/>
        <v xml:space="preserve"> </v>
      </c>
      <c r="C1836" s="186" t="s">
        <v>74</v>
      </c>
      <c r="D1836" s="117"/>
      <c r="E1836" s="43"/>
      <c r="Q1836" s="168">
        <f t="shared" si="57"/>
        <v>0</v>
      </c>
    </row>
    <row r="1837" spans="1:17" ht="20.100000000000001" customHeight="1" x14ac:dyDescent="0.3">
      <c r="A1837" s="170">
        <v>1834</v>
      </c>
      <c r="B1837" s="120" t="str">
        <f t="shared" si="56"/>
        <v xml:space="preserve"> </v>
      </c>
      <c r="C1837" s="186" t="s">
        <v>74</v>
      </c>
      <c r="D1837" s="117"/>
      <c r="E1837" s="43"/>
      <c r="Q1837" s="168">
        <f t="shared" si="57"/>
        <v>0</v>
      </c>
    </row>
    <row r="1838" spans="1:17" ht="20.100000000000001" customHeight="1" x14ac:dyDescent="0.3">
      <c r="A1838" s="170">
        <v>1835</v>
      </c>
      <c r="B1838" s="120" t="str">
        <f t="shared" si="56"/>
        <v xml:space="preserve"> </v>
      </c>
      <c r="C1838" s="186" t="s">
        <v>74</v>
      </c>
      <c r="D1838" s="117"/>
      <c r="E1838" s="43"/>
      <c r="Q1838" s="168">
        <f t="shared" si="57"/>
        <v>0</v>
      </c>
    </row>
    <row r="1839" spans="1:17" ht="20.100000000000001" customHeight="1" x14ac:dyDescent="0.3">
      <c r="A1839" s="170">
        <v>1836</v>
      </c>
      <c r="B1839" s="120" t="str">
        <f t="shared" si="56"/>
        <v xml:space="preserve"> </v>
      </c>
      <c r="C1839" s="186" t="s">
        <v>74</v>
      </c>
      <c r="D1839" s="117"/>
      <c r="E1839" s="43"/>
      <c r="Q1839" s="168">
        <f t="shared" si="57"/>
        <v>0</v>
      </c>
    </row>
    <row r="1840" spans="1:17" ht="20.100000000000001" customHeight="1" x14ac:dyDescent="0.3">
      <c r="A1840" s="170">
        <v>1837</v>
      </c>
      <c r="B1840" s="120" t="str">
        <f t="shared" si="56"/>
        <v xml:space="preserve"> </v>
      </c>
      <c r="C1840" s="186" t="s">
        <v>74</v>
      </c>
      <c r="D1840" s="117"/>
      <c r="E1840" s="43"/>
      <c r="Q1840" s="168">
        <f t="shared" si="57"/>
        <v>0</v>
      </c>
    </row>
    <row r="1841" spans="1:17" ht="20.100000000000001" customHeight="1" x14ac:dyDescent="0.3">
      <c r="A1841" s="170">
        <v>1838</v>
      </c>
      <c r="B1841" s="120" t="str">
        <f t="shared" si="56"/>
        <v xml:space="preserve"> </v>
      </c>
      <c r="C1841" s="186" t="s">
        <v>74</v>
      </c>
      <c r="D1841" s="117"/>
      <c r="E1841" s="43"/>
      <c r="Q1841" s="168">
        <f t="shared" si="57"/>
        <v>0</v>
      </c>
    </row>
    <row r="1842" spans="1:17" ht="20.100000000000001" customHeight="1" x14ac:dyDescent="0.3">
      <c r="A1842" s="170">
        <v>1839</v>
      </c>
      <c r="B1842" s="120" t="str">
        <f t="shared" si="56"/>
        <v xml:space="preserve"> </v>
      </c>
      <c r="C1842" s="186" t="s">
        <v>74</v>
      </c>
      <c r="D1842" s="117"/>
      <c r="E1842" s="43"/>
      <c r="Q1842" s="168">
        <f t="shared" si="57"/>
        <v>0</v>
      </c>
    </row>
    <row r="1843" spans="1:17" ht="20.100000000000001" customHeight="1" x14ac:dyDescent="0.3">
      <c r="A1843" s="170">
        <v>1840</v>
      </c>
      <c r="B1843" s="120" t="str">
        <f t="shared" si="56"/>
        <v xml:space="preserve"> </v>
      </c>
      <c r="C1843" s="186" t="s">
        <v>74</v>
      </c>
      <c r="D1843" s="117"/>
      <c r="E1843" s="43"/>
      <c r="Q1843" s="168">
        <f t="shared" si="57"/>
        <v>0</v>
      </c>
    </row>
    <row r="1844" spans="1:17" ht="20.100000000000001" customHeight="1" x14ac:dyDescent="0.3">
      <c r="A1844" s="170">
        <v>1841</v>
      </c>
      <c r="B1844" s="120" t="str">
        <f t="shared" si="56"/>
        <v xml:space="preserve"> </v>
      </c>
      <c r="C1844" s="186" t="s">
        <v>74</v>
      </c>
      <c r="D1844" s="117"/>
      <c r="E1844" s="43"/>
      <c r="Q1844" s="168">
        <f t="shared" si="57"/>
        <v>0</v>
      </c>
    </row>
    <row r="1845" spans="1:17" ht="20.100000000000001" customHeight="1" x14ac:dyDescent="0.3">
      <c r="A1845" s="170">
        <v>1842</v>
      </c>
      <c r="B1845" s="120" t="str">
        <f t="shared" si="56"/>
        <v xml:space="preserve"> </v>
      </c>
      <c r="C1845" s="186" t="s">
        <v>74</v>
      </c>
      <c r="D1845" s="117"/>
      <c r="E1845" s="43"/>
      <c r="Q1845" s="168">
        <f t="shared" si="57"/>
        <v>0</v>
      </c>
    </row>
    <row r="1846" spans="1:17" ht="20.100000000000001" customHeight="1" x14ac:dyDescent="0.3">
      <c r="A1846" s="170">
        <v>1843</v>
      </c>
      <c r="B1846" s="120" t="str">
        <f t="shared" si="56"/>
        <v xml:space="preserve"> </v>
      </c>
      <c r="C1846" s="186" t="s">
        <v>74</v>
      </c>
      <c r="D1846" s="117"/>
      <c r="E1846" s="43"/>
      <c r="Q1846" s="168">
        <f t="shared" si="57"/>
        <v>0</v>
      </c>
    </row>
    <row r="1847" spans="1:17" ht="20.100000000000001" customHeight="1" x14ac:dyDescent="0.3">
      <c r="A1847" s="170">
        <v>1844</v>
      </c>
      <c r="B1847" s="120" t="str">
        <f t="shared" si="56"/>
        <v xml:space="preserve"> </v>
      </c>
      <c r="C1847" s="186" t="s">
        <v>74</v>
      </c>
      <c r="D1847" s="117"/>
      <c r="E1847" s="43"/>
      <c r="Q1847" s="168">
        <f t="shared" si="57"/>
        <v>0</v>
      </c>
    </row>
    <row r="1848" spans="1:17" ht="20.100000000000001" customHeight="1" x14ac:dyDescent="0.3">
      <c r="A1848" s="170">
        <v>1845</v>
      </c>
      <c r="B1848" s="120" t="str">
        <f t="shared" si="56"/>
        <v xml:space="preserve"> </v>
      </c>
      <c r="C1848" s="186" t="s">
        <v>74</v>
      </c>
      <c r="D1848" s="117"/>
      <c r="E1848" s="43"/>
      <c r="Q1848" s="168">
        <f t="shared" si="57"/>
        <v>0</v>
      </c>
    </row>
    <row r="1849" spans="1:17" ht="20.100000000000001" customHeight="1" x14ac:dyDescent="0.3">
      <c r="A1849" s="170">
        <v>1846</v>
      </c>
      <c r="B1849" s="120" t="str">
        <f t="shared" si="56"/>
        <v xml:space="preserve"> </v>
      </c>
      <c r="C1849" s="186" t="s">
        <v>74</v>
      </c>
      <c r="D1849" s="117"/>
      <c r="E1849" s="43"/>
      <c r="Q1849" s="168">
        <f t="shared" si="57"/>
        <v>0</v>
      </c>
    </row>
    <row r="1850" spans="1:17" ht="20.100000000000001" customHeight="1" x14ac:dyDescent="0.3">
      <c r="A1850" s="170">
        <v>1847</v>
      </c>
      <c r="B1850" s="120" t="str">
        <f t="shared" si="56"/>
        <v xml:space="preserve"> </v>
      </c>
      <c r="C1850" s="186" t="s">
        <v>74</v>
      </c>
      <c r="D1850" s="117"/>
      <c r="E1850" s="43"/>
      <c r="Q1850" s="168">
        <f t="shared" si="57"/>
        <v>0</v>
      </c>
    </row>
    <row r="1851" spans="1:17" ht="20.100000000000001" customHeight="1" x14ac:dyDescent="0.3">
      <c r="A1851" s="170">
        <v>1848</v>
      </c>
      <c r="B1851" s="120" t="str">
        <f t="shared" si="56"/>
        <v xml:space="preserve"> </v>
      </c>
      <c r="C1851" s="186" t="s">
        <v>74</v>
      </c>
      <c r="D1851" s="117"/>
      <c r="E1851" s="43"/>
      <c r="Q1851" s="168">
        <f t="shared" si="57"/>
        <v>0</v>
      </c>
    </row>
    <row r="1852" spans="1:17" ht="20.100000000000001" customHeight="1" x14ac:dyDescent="0.3">
      <c r="A1852" s="170">
        <v>1849</v>
      </c>
      <c r="B1852" s="120" t="str">
        <f t="shared" si="56"/>
        <v xml:space="preserve"> </v>
      </c>
      <c r="C1852" s="186" t="s">
        <v>74</v>
      </c>
      <c r="D1852" s="117"/>
      <c r="E1852" s="43"/>
      <c r="Q1852" s="168">
        <f t="shared" si="57"/>
        <v>0</v>
      </c>
    </row>
    <row r="1853" spans="1:17" ht="20.100000000000001" customHeight="1" x14ac:dyDescent="0.3">
      <c r="A1853" s="170">
        <v>1850</v>
      </c>
      <c r="B1853" s="120" t="str">
        <f t="shared" si="56"/>
        <v xml:space="preserve"> </v>
      </c>
      <c r="C1853" s="186" t="s">
        <v>74</v>
      </c>
      <c r="D1853" s="117"/>
      <c r="E1853" s="43"/>
      <c r="Q1853" s="168">
        <f t="shared" si="57"/>
        <v>0</v>
      </c>
    </row>
    <row r="1854" spans="1:17" ht="20.100000000000001" customHeight="1" x14ac:dyDescent="0.3">
      <c r="A1854" s="170">
        <v>1851</v>
      </c>
      <c r="B1854" s="120" t="str">
        <f t="shared" si="56"/>
        <v xml:space="preserve"> </v>
      </c>
      <c r="C1854" s="186" t="s">
        <v>74</v>
      </c>
      <c r="D1854" s="117"/>
      <c r="E1854" s="43"/>
      <c r="Q1854" s="168">
        <f t="shared" si="57"/>
        <v>0</v>
      </c>
    </row>
    <row r="1855" spans="1:17" ht="20.100000000000001" customHeight="1" x14ac:dyDescent="0.3">
      <c r="A1855" s="170">
        <v>1852</v>
      </c>
      <c r="B1855" s="120" t="str">
        <f t="shared" si="56"/>
        <v xml:space="preserve"> </v>
      </c>
      <c r="C1855" s="186" t="s">
        <v>74</v>
      </c>
      <c r="D1855" s="117"/>
      <c r="E1855" s="43"/>
      <c r="Q1855" s="168">
        <f t="shared" si="57"/>
        <v>0</v>
      </c>
    </row>
    <row r="1856" spans="1:17" ht="20.100000000000001" customHeight="1" x14ac:dyDescent="0.3">
      <c r="A1856" s="170">
        <v>1853</v>
      </c>
      <c r="B1856" s="120" t="str">
        <f t="shared" si="56"/>
        <v xml:space="preserve"> </v>
      </c>
      <c r="C1856" s="186" t="s">
        <v>74</v>
      </c>
      <c r="D1856" s="117"/>
      <c r="E1856" s="43"/>
      <c r="Q1856" s="168">
        <f t="shared" si="57"/>
        <v>0</v>
      </c>
    </row>
    <row r="1857" spans="1:17" ht="20.100000000000001" customHeight="1" x14ac:dyDescent="0.3">
      <c r="A1857" s="170">
        <v>1854</v>
      </c>
      <c r="B1857" s="120" t="str">
        <f t="shared" si="56"/>
        <v xml:space="preserve"> </v>
      </c>
      <c r="C1857" s="186" t="s">
        <v>74</v>
      </c>
      <c r="D1857" s="117"/>
      <c r="E1857" s="43"/>
      <c r="Q1857" s="168">
        <f t="shared" si="57"/>
        <v>0</v>
      </c>
    </row>
    <row r="1858" spans="1:17" ht="20.100000000000001" customHeight="1" x14ac:dyDescent="0.3">
      <c r="A1858" s="170">
        <v>1855</v>
      </c>
      <c r="B1858" s="120" t="str">
        <f t="shared" si="56"/>
        <v xml:space="preserve"> </v>
      </c>
      <c r="C1858" s="186" t="s">
        <v>74</v>
      </c>
      <c r="D1858" s="117"/>
      <c r="E1858" s="43"/>
      <c r="Q1858" s="168">
        <f t="shared" si="57"/>
        <v>0</v>
      </c>
    </row>
    <row r="1859" spans="1:17" ht="20.100000000000001" customHeight="1" x14ac:dyDescent="0.3">
      <c r="A1859" s="170">
        <v>1856</v>
      </c>
      <c r="B1859" s="120" t="str">
        <f t="shared" si="56"/>
        <v xml:space="preserve"> </v>
      </c>
      <c r="C1859" s="186" t="s">
        <v>74</v>
      </c>
      <c r="D1859" s="117"/>
      <c r="E1859" s="43"/>
      <c r="Q1859" s="168">
        <f t="shared" si="57"/>
        <v>0</v>
      </c>
    </row>
    <row r="1860" spans="1:17" ht="20.100000000000001" customHeight="1" x14ac:dyDescent="0.3">
      <c r="A1860" s="170">
        <v>1857</v>
      </c>
      <c r="B1860" s="120" t="str">
        <f t="shared" si="56"/>
        <v xml:space="preserve"> </v>
      </c>
      <c r="C1860" s="186" t="s">
        <v>74</v>
      </c>
      <c r="D1860" s="117"/>
      <c r="E1860" s="43"/>
      <c r="Q1860" s="168">
        <f t="shared" si="57"/>
        <v>0</v>
      </c>
    </row>
    <row r="1861" spans="1:17" ht="20.100000000000001" customHeight="1" x14ac:dyDescent="0.3">
      <c r="A1861" s="170">
        <v>1858</v>
      </c>
      <c r="B1861" s="120" t="str">
        <f t="shared" ref="B1861:B1924" si="58">_xlfn.CONCAT(C1861,D1861)</f>
        <v xml:space="preserve"> </v>
      </c>
      <c r="C1861" s="186" t="s">
        <v>74</v>
      </c>
      <c r="D1861" s="117"/>
      <c r="E1861" s="43"/>
      <c r="Q1861" s="168">
        <f t="shared" ref="Q1861:Q1924" si="59">IF(AND(D1861&gt;0,OR(C1861="",C1861=" ")),1,0)</f>
        <v>0</v>
      </c>
    </row>
    <row r="1862" spans="1:17" ht="20.100000000000001" customHeight="1" x14ac:dyDescent="0.3">
      <c r="A1862" s="170">
        <v>1859</v>
      </c>
      <c r="B1862" s="120" t="str">
        <f t="shared" si="58"/>
        <v xml:space="preserve"> </v>
      </c>
      <c r="C1862" s="186" t="s">
        <v>74</v>
      </c>
      <c r="D1862" s="117"/>
      <c r="E1862" s="43"/>
      <c r="Q1862" s="168">
        <f t="shared" si="59"/>
        <v>0</v>
      </c>
    </row>
    <row r="1863" spans="1:17" ht="20.100000000000001" customHeight="1" x14ac:dyDescent="0.3">
      <c r="A1863" s="170">
        <v>1860</v>
      </c>
      <c r="B1863" s="120" t="str">
        <f t="shared" si="58"/>
        <v xml:space="preserve"> </v>
      </c>
      <c r="C1863" s="186" t="s">
        <v>74</v>
      </c>
      <c r="D1863" s="117"/>
      <c r="E1863" s="43"/>
      <c r="Q1863" s="168">
        <f t="shared" si="59"/>
        <v>0</v>
      </c>
    </row>
    <row r="1864" spans="1:17" ht="20.100000000000001" customHeight="1" x14ac:dyDescent="0.3">
      <c r="A1864" s="170">
        <v>1861</v>
      </c>
      <c r="B1864" s="120" t="str">
        <f t="shared" si="58"/>
        <v xml:space="preserve"> </v>
      </c>
      <c r="C1864" s="186" t="s">
        <v>74</v>
      </c>
      <c r="D1864" s="117"/>
      <c r="E1864" s="43"/>
      <c r="Q1864" s="168">
        <f t="shared" si="59"/>
        <v>0</v>
      </c>
    </row>
    <row r="1865" spans="1:17" ht="20.100000000000001" customHeight="1" x14ac:dyDescent="0.3">
      <c r="A1865" s="170">
        <v>1862</v>
      </c>
      <c r="B1865" s="120" t="str">
        <f t="shared" si="58"/>
        <v xml:space="preserve"> </v>
      </c>
      <c r="C1865" s="186" t="s">
        <v>74</v>
      </c>
      <c r="D1865" s="117"/>
      <c r="E1865" s="43"/>
      <c r="Q1865" s="168">
        <f t="shared" si="59"/>
        <v>0</v>
      </c>
    </row>
    <row r="1866" spans="1:17" ht="20.100000000000001" customHeight="1" x14ac:dyDescent="0.3">
      <c r="A1866" s="170">
        <v>1863</v>
      </c>
      <c r="B1866" s="120" t="str">
        <f t="shared" si="58"/>
        <v xml:space="preserve"> </v>
      </c>
      <c r="C1866" s="186" t="s">
        <v>74</v>
      </c>
      <c r="D1866" s="117"/>
      <c r="E1866" s="43"/>
      <c r="Q1866" s="168">
        <f t="shared" si="59"/>
        <v>0</v>
      </c>
    </row>
    <row r="1867" spans="1:17" ht="20.100000000000001" customHeight="1" x14ac:dyDescent="0.3">
      <c r="A1867" s="170">
        <v>1864</v>
      </c>
      <c r="B1867" s="120" t="str">
        <f t="shared" si="58"/>
        <v xml:space="preserve"> </v>
      </c>
      <c r="C1867" s="186" t="s">
        <v>74</v>
      </c>
      <c r="D1867" s="117"/>
      <c r="E1867" s="43"/>
      <c r="Q1867" s="168">
        <f t="shared" si="59"/>
        <v>0</v>
      </c>
    </row>
    <row r="1868" spans="1:17" ht="20.100000000000001" customHeight="1" x14ac:dyDescent="0.3">
      <c r="A1868" s="170">
        <v>1865</v>
      </c>
      <c r="B1868" s="120" t="str">
        <f t="shared" si="58"/>
        <v xml:space="preserve"> </v>
      </c>
      <c r="C1868" s="186" t="s">
        <v>74</v>
      </c>
      <c r="D1868" s="117"/>
      <c r="E1868" s="43"/>
      <c r="Q1868" s="168">
        <f t="shared" si="59"/>
        <v>0</v>
      </c>
    </row>
    <row r="1869" spans="1:17" ht="20.100000000000001" customHeight="1" x14ac:dyDescent="0.3">
      <c r="A1869" s="170">
        <v>1866</v>
      </c>
      <c r="B1869" s="120" t="str">
        <f t="shared" si="58"/>
        <v xml:space="preserve"> </v>
      </c>
      <c r="C1869" s="186" t="s">
        <v>74</v>
      </c>
      <c r="D1869" s="117"/>
      <c r="E1869" s="43"/>
      <c r="Q1869" s="168">
        <f t="shared" si="59"/>
        <v>0</v>
      </c>
    </row>
    <row r="1870" spans="1:17" ht="20.100000000000001" customHeight="1" x14ac:dyDescent="0.3">
      <c r="A1870" s="170">
        <v>1867</v>
      </c>
      <c r="B1870" s="120" t="str">
        <f t="shared" si="58"/>
        <v xml:space="preserve"> </v>
      </c>
      <c r="C1870" s="186" t="s">
        <v>74</v>
      </c>
      <c r="D1870" s="117"/>
      <c r="E1870" s="43"/>
      <c r="Q1870" s="168">
        <f t="shared" si="59"/>
        <v>0</v>
      </c>
    </row>
    <row r="1871" spans="1:17" ht="20.100000000000001" customHeight="1" x14ac:dyDescent="0.3">
      <c r="A1871" s="170">
        <v>1868</v>
      </c>
      <c r="B1871" s="120" t="str">
        <f t="shared" si="58"/>
        <v xml:space="preserve"> </v>
      </c>
      <c r="C1871" s="186" t="s">
        <v>74</v>
      </c>
      <c r="D1871" s="117"/>
      <c r="E1871" s="43"/>
      <c r="Q1871" s="168">
        <f t="shared" si="59"/>
        <v>0</v>
      </c>
    </row>
    <row r="1872" spans="1:17" ht="20.100000000000001" customHeight="1" x14ac:dyDescent="0.3">
      <c r="A1872" s="170">
        <v>1869</v>
      </c>
      <c r="B1872" s="120" t="str">
        <f t="shared" si="58"/>
        <v xml:space="preserve"> </v>
      </c>
      <c r="C1872" s="186" t="s">
        <v>74</v>
      </c>
      <c r="D1872" s="117"/>
      <c r="E1872" s="43"/>
      <c r="Q1872" s="168">
        <f t="shared" si="59"/>
        <v>0</v>
      </c>
    </row>
    <row r="1873" spans="1:17" ht="20.100000000000001" customHeight="1" x14ac:dyDescent="0.3">
      <c r="A1873" s="170">
        <v>1870</v>
      </c>
      <c r="B1873" s="120" t="str">
        <f t="shared" si="58"/>
        <v xml:space="preserve"> </v>
      </c>
      <c r="C1873" s="186" t="s">
        <v>74</v>
      </c>
      <c r="D1873" s="117"/>
      <c r="E1873" s="43"/>
      <c r="Q1873" s="168">
        <f t="shared" si="59"/>
        <v>0</v>
      </c>
    </row>
    <row r="1874" spans="1:17" ht="20.100000000000001" customHeight="1" x14ac:dyDescent="0.3">
      <c r="A1874" s="170">
        <v>1871</v>
      </c>
      <c r="B1874" s="120" t="str">
        <f t="shared" si="58"/>
        <v xml:space="preserve"> </v>
      </c>
      <c r="C1874" s="186" t="s">
        <v>74</v>
      </c>
      <c r="D1874" s="117"/>
      <c r="E1874" s="43"/>
      <c r="Q1874" s="168">
        <f t="shared" si="59"/>
        <v>0</v>
      </c>
    </row>
    <row r="1875" spans="1:17" ht="20.100000000000001" customHeight="1" x14ac:dyDescent="0.3">
      <c r="A1875" s="170">
        <v>1872</v>
      </c>
      <c r="B1875" s="120" t="str">
        <f t="shared" si="58"/>
        <v xml:space="preserve"> </v>
      </c>
      <c r="C1875" s="186" t="s">
        <v>74</v>
      </c>
      <c r="D1875" s="117"/>
      <c r="E1875" s="43"/>
      <c r="Q1875" s="168">
        <f t="shared" si="59"/>
        <v>0</v>
      </c>
    </row>
    <row r="1876" spans="1:17" ht="20.100000000000001" customHeight="1" x14ac:dyDescent="0.3">
      <c r="A1876" s="170">
        <v>1873</v>
      </c>
      <c r="B1876" s="120" t="str">
        <f t="shared" si="58"/>
        <v xml:space="preserve"> </v>
      </c>
      <c r="C1876" s="186" t="s">
        <v>74</v>
      </c>
      <c r="D1876" s="117"/>
      <c r="E1876" s="43"/>
      <c r="Q1876" s="168">
        <f t="shared" si="59"/>
        <v>0</v>
      </c>
    </row>
    <row r="1877" spans="1:17" ht="20.100000000000001" customHeight="1" x14ac:dyDescent="0.3">
      <c r="A1877" s="170">
        <v>1874</v>
      </c>
      <c r="B1877" s="120" t="str">
        <f t="shared" si="58"/>
        <v xml:space="preserve"> </v>
      </c>
      <c r="C1877" s="186" t="s">
        <v>74</v>
      </c>
      <c r="D1877" s="117"/>
      <c r="E1877" s="43"/>
      <c r="Q1877" s="168">
        <f t="shared" si="59"/>
        <v>0</v>
      </c>
    </row>
    <row r="1878" spans="1:17" ht="20.100000000000001" customHeight="1" x14ac:dyDescent="0.3">
      <c r="A1878" s="170">
        <v>1875</v>
      </c>
      <c r="B1878" s="120" t="str">
        <f t="shared" si="58"/>
        <v xml:space="preserve"> </v>
      </c>
      <c r="C1878" s="186" t="s">
        <v>74</v>
      </c>
      <c r="D1878" s="117"/>
      <c r="E1878" s="43"/>
      <c r="Q1878" s="168">
        <f t="shared" si="59"/>
        <v>0</v>
      </c>
    </row>
    <row r="1879" spans="1:17" ht="20.100000000000001" customHeight="1" x14ac:dyDescent="0.3">
      <c r="A1879" s="170">
        <v>1876</v>
      </c>
      <c r="B1879" s="120" t="str">
        <f t="shared" si="58"/>
        <v xml:space="preserve"> </v>
      </c>
      <c r="C1879" s="186" t="s">
        <v>74</v>
      </c>
      <c r="D1879" s="117"/>
      <c r="E1879" s="43"/>
      <c r="Q1879" s="168">
        <f t="shared" si="59"/>
        <v>0</v>
      </c>
    </row>
    <row r="1880" spans="1:17" ht="20.100000000000001" customHeight="1" x14ac:dyDescent="0.3">
      <c r="A1880" s="170">
        <v>1877</v>
      </c>
      <c r="B1880" s="120" t="str">
        <f t="shared" si="58"/>
        <v xml:space="preserve"> </v>
      </c>
      <c r="C1880" s="186" t="s">
        <v>74</v>
      </c>
      <c r="D1880" s="117"/>
      <c r="E1880" s="43"/>
      <c r="Q1880" s="168">
        <f t="shared" si="59"/>
        <v>0</v>
      </c>
    </row>
    <row r="1881" spans="1:17" ht="20.100000000000001" customHeight="1" x14ac:dyDescent="0.3">
      <c r="A1881" s="170">
        <v>1878</v>
      </c>
      <c r="B1881" s="120" t="str">
        <f t="shared" si="58"/>
        <v xml:space="preserve"> </v>
      </c>
      <c r="C1881" s="186" t="s">
        <v>74</v>
      </c>
      <c r="D1881" s="117"/>
      <c r="E1881" s="43"/>
      <c r="Q1881" s="168">
        <f t="shared" si="59"/>
        <v>0</v>
      </c>
    </row>
    <row r="1882" spans="1:17" ht="20.100000000000001" customHeight="1" x14ac:dyDescent="0.3">
      <c r="A1882" s="170">
        <v>1879</v>
      </c>
      <c r="B1882" s="120" t="str">
        <f t="shared" si="58"/>
        <v xml:space="preserve"> </v>
      </c>
      <c r="C1882" s="186" t="s">
        <v>74</v>
      </c>
      <c r="D1882" s="117"/>
      <c r="E1882" s="43"/>
      <c r="Q1882" s="168">
        <f t="shared" si="59"/>
        <v>0</v>
      </c>
    </row>
    <row r="1883" spans="1:17" ht="20.100000000000001" customHeight="1" x14ac:dyDescent="0.3">
      <c r="A1883" s="170">
        <v>1880</v>
      </c>
      <c r="B1883" s="120" t="str">
        <f t="shared" si="58"/>
        <v xml:space="preserve"> </v>
      </c>
      <c r="C1883" s="186" t="s">
        <v>74</v>
      </c>
      <c r="D1883" s="117"/>
      <c r="E1883" s="43"/>
      <c r="Q1883" s="168">
        <f t="shared" si="59"/>
        <v>0</v>
      </c>
    </row>
    <row r="1884" spans="1:17" ht="20.100000000000001" customHeight="1" x14ac:dyDescent="0.3">
      <c r="A1884" s="170">
        <v>1881</v>
      </c>
      <c r="B1884" s="120" t="str">
        <f t="shared" si="58"/>
        <v xml:space="preserve"> </v>
      </c>
      <c r="C1884" s="186" t="s">
        <v>74</v>
      </c>
      <c r="D1884" s="117"/>
      <c r="E1884" s="43"/>
      <c r="Q1884" s="168">
        <f t="shared" si="59"/>
        <v>0</v>
      </c>
    </row>
    <row r="1885" spans="1:17" ht="20.100000000000001" customHeight="1" x14ac:dyDescent="0.3">
      <c r="A1885" s="170">
        <v>1882</v>
      </c>
      <c r="B1885" s="120" t="str">
        <f t="shared" si="58"/>
        <v xml:space="preserve"> </v>
      </c>
      <c r="C1885" s="186" t="s">
        <v>74</v>
      </c>
      <c r="D1885" s="117"/>
      <c r="E1885" s="43"/>
      <c r="Q1885" s="168">
        <f t="shared" si="59"/>
        <v>0</v>
      </c>
    </row>
    <row r="1886" spans="1:17" ht="20.100000000000001" customHeight="1" x14ac:dyDescent="0.3">
      <c r="A1886" s="170">
        <v>1883</v>
      </c>
      <c r="B1886" s="120" t="str">
        <f t="shared" si="58"/>
        <v xml:space="preserve"> </v>
      </c>
      <c r="C1886" s="186" t="s">
        <v>74</v>
      </c>
      <c r="D1886" s="117"/>
      <c r="E1886" s="43"/>
      <c r="Q1886" s="168">
        <f t="shared" si="59"/>
        <v>0</v>
      </c>
    </row>
    <row r="1887" spans="1:17" ht="20.100000000000001" customHeight="1" x14ac:dyDescent="0.3">
      <c r="A1887" s="170">
        <v>1884</v>
      </c>
      <c r="B1887" s="120" t="str">
        <f t="shared" si="58"/>
        <v xml:space="preserve"> </v>
      </c>
      <c r="C1887" s="186" t="s">
        <v>74</v>
      </c>
      <c r="D1887" s="117"/>
      <c r="E1887" s="43"/>
      <c r="Q1887" s="168">
        <f t="shared" si="59"/>
        <v>0</v>
      </c>
    </row>
    <row r="1888" spans="1:17" ht="20.100000000000001" customHeight="1" x14ac:dyDescent="0.3">
      <c r="A1888" s="170">
        <v>1885</v>
      </c>
      <c r="B1888" s="120" t="str">
        <f t="shared" si="58"/>
        <v xml:space="preserve"> </v>
      </c>
      <c r="C1888" s="186" t="s">
        <v>74</v>
      </c>
      <c r="D1888" s="117"/>
      <c r="E1888" s="43"/>
      <c r="Q1888" s="168">
        <f t="shared" si="59"/>
        <v>0</v>
      </c>
    </row>
    <row r="1889" spans="1:17" ht="20.100000000000001" customHeight="1" x14ac:dyDescent="0.3">
      <c r="A1889" s="170">
        <v>1886</v>
      </c>
      <c r="B1889" s="120" t="str">
        <f t="shared" si="58"/>
        <v xml:space="preserve"> </v>
      </c>
      <c r="C1889" s="186" t="s">
        <v>74</v>
      </c>
      <c r="D1889" s="117"/>
      <c r="E1889" s="43"/>
      <c r="Q1889" s="168">
        <f t="shared" si="59"/>
        <v>0</v>
      </c>
    </row>
    <row r="1890" spans="1:17" ht="20.100000000000001" customHeight="1" x14ac:dyDescent="0.3">
      <c r="A1890" s="170">
        <v>1887</v>
      </c>
      <c r="B1890" s="120" t="str">
        <f t="shared" si="58"/>
        <v xml:space="preserve"> </v>
      </c>
      <c r="C1890" s="186" t="s">
        <v>74</v>
      </c>
      <c r="D1890" s="117"/>
      <c r="E1890" s="43"/>
      <c r="Q1890" s="168">
        <f t="shared" si="59"/>
        <v>0</v>
      </c>
    </row>
    <row r="1891" spans="1:17" ht="20.100000000000001" customHeight="1" x14ac:dyDescent="0.3">
      <c r="A1891" s="170">
        <v>1888</v>
      </c>
      <c r="B1891" s="120" t="str">
        <f t="shared" si="58"/>
        <v xml:space="preserve"> </v>
      </c>
      <c r="C1891" s="186" t="s">
        <v>74</v>
      </c>
      <c r="D1891" s="117"/>
      <c r="E1891" s="43"/>
      <c r="Q1891" s="168">
        <f t="shared" si="59"/>
        <v>0</v>
      </c>
    </row>
    <row r="1892" spans="1:17" ht="20.100000000000001" customHeight="1" x14ac:dyDescent="0.3">
      <c r="A1892" s="170">
        <v>1889</v>
      </c>
      <c r="B1892" s="120" t="str">
        <f t="shared" si="58"/>
        <v xml:space="preserve"> </v>
      </c>
      <c r="C1892" s="186" t="s">
        <v>74</v>
      </c>
      <c r="D1892" s="117"/>
      <c r="E1892" s="43"/>
      <c r="Q1892" s="168">
        <f t="shared" si="59"/>
        <v>0</v>
      </c>
    </row>
    <row r="1893" spans="1:17" ht="20.100000000000001" customHeight="1" x14ac:dyDescent="0.3">
      <c r="A1893" s="170">
        <v>1890</v>
      </c>
      <c r="B1893" s="120" t="str">
        <f t="shared" si="58"/>
        <v xml:space="preserve"> </v>
      </c>
      <c r="C1893" s="186" t="s">
        <v>74</v>
      </c>
      <c r="D1893" s="117"/>
      <c r="E1893" s="43"/>
      <c r="Q1893" s="168">
        <f t="shared" si="59"/>
        <v>0</v>
      </c>
    </row>
    <row r="1894" spans="1:17" ht="20.100000000000001" customHeight="1" x14ac:dyDescent="0.3">
      <c r="A1894" s="170">
        <v>1891</v>
      </c>
      <c r="B1894" s="120" t="str">
        <f t="shared" si="58"/>
        <v xml:space="preserve"> </v>
      </c>
      <c r="C1894" s="186" t="s">
        <v>74</v>
      </c>
      <c r="D1894" s="117"/>
      <c r="E1894" s="43"/>
      <c r="Q1894" s="168">
        <f t="shared" si="59"/>
        <v>0</v>
      </c>
    </row>
    <row r="1895" spans="1:17" ht="20.100000000000001" customHeight="1" x14ac:dyDescent="0.3">
      <c r="A1895" s="170">
        <v>1892</v>
      </c>
      <c r="B1895" s="120" t="str">
        <f t="shared" si="58"/>
        <v xml:space="preserve"> </v>
      </c>
      <c r="C1895" s="186" t="s">
        <v>74</v>
      </c>
      <c r="D1895" s="117"/>
      <c r="E1895" s="43"/>
      <c r="Q1895" s="168">
        <f t="shared" si="59"/>
        <v>0</v>
      </c>
    </row>
    <row r="1896" spans="1:17" ht="20.100000000000001" customHeight="1" x14ac:dyDescent="0.3">
      <c r="A1896" s="170">
        <v>1893</v>
      </c>
      <c r="B1896" s="120" t="str">
        <f t="shared" si="58"/>
        <v xml:space="preserve"> </v>
      </c>
      <c r="C1896" s="186" t="s">
        <v>74</v>
      </c>
      <c r="D1896" s="117"/>
      <c r="E1896" s="43"/>
      <c r="Q1896" s="168">
        <f t="shared" si="59"/>
        <v>0</v>
      </c>
    </row>
    <row r="1897" spans="1:17" ht="20.100000000000001" customHeight="1" x14ac:dyDescent="0.3">
      <c r="A1897" s="170">
        <v>1894</v>
      </c>
      <c r="B1897" s="120" t="str">
        <f t="shared" si="58"/>
        <v xml:space="preserve"> </v>
      </c>
      <c r="C1897" s="186" t="s">
        <v>74</v>
      </c>
      <c r="D1897" s="117"/>
      <c r="E1897" s="43"/>
      <c r="Q1897" s="168">
        <f t="shared" si="59"/>
        <v>0</v>
      </c>
    </row>
    <row r="1898" spans="1:17" ht="20.100000000000001" customHeight="1" x14ac:dyDescent="0.3">
      <c r="A1898" s="170">
        <v>1895</v>
      </c>
      <c r="B1898" s="120" t="str">
        <f t="shared" si="58"/>
        <v xml:space="preserve"> </v>
      </c>
      <c r="C1898" s="186" t="s">
        <v>74</v>
      </c>
      <c r="D1898" s="117"/>
      <c r="E1898" s="43"/>
      <c r="Q1898" s="168">
        <f t="shared" si="59"/>
        <v>0</v>
      </c>
    </row>
    <row r="1899" spans="1:17" ht="20.100000000000001" customHeight="1" x14ac:dyDescent="0.3">
      <c r="A1899" s="170">
        <v>1896</v>
      </c>
      <c r="B1899" s="120" t="str">
        <f t="shared" si="58"/>
        <v xml:space="preserve"> </v>
      </c>
      <c r="C1899" s="186" t="s">
        <v>74</v>
      </c>
      <c r="D1899" s="117"/>
      <c r="E1899" s="43"/>
      <c r="Q1899" s="168">
        <f t="shared" si="59"/>
        <v>0</v>
      </c>
    </row>
    <row r="1900" spans="1:17" ht="20.100000000000001" customHeight="1" x14ac:dyDescent="0.3">
      <c r="A1900" s="170">
        <v>1897</v>
      </c>
      <c r="B1900" s="120" t="str">
        <f t="shared" si="58"/>
        <v xml:space="preserve"> </v>
      </c>
      <c r="C1900" s="186" t="s">
        <v>74</v>
      </c>
      <c r="D1900" s="117"/>
      <c r="E1900" s="43"/>
      <c r="Q1900" s="168">
        <f t="shared" si="59"/>
        <v>0</v>
      </c>
    </row>
    <row r="1901" spans="1:17" ht="20.100000000000001" customHeight="1" x14ac:dyDescent="0.3">
      <c r="A1901" s="170">
        <v>1898</v>
      </c>
      <c r="B1901" s="120" t="str">
        <f t="shared" si="58"/>
        <v xml:space="preserve"> </v>
      </c>
      <c r="C1901" s="186" t="s">
        <v>74</v>
      </c>
      <c r="D1901" s="117"/>
      <c r="E1901" s="43"/>
      <c r="Q1901" s="168">
        <f t="shared" si="59"/>
        <v>0</v>
      </c>
    </row>
    <row r="1902" spans="1:17" ht="20.100000000000001" customHeight="1" x14ac:dyDescent="0.3">
      <c r="A1902" s="170">
        <v>1899</v>
      </c>
      <c r="B1902" s="120" t="str">
        <f t="shared" si="58"/>
        <v xml:space="preserve"> </v>
      </c>
      <c r="C1902" s="186" t="s">
        <v>74</v>
      </c>
      <c r="D1902" s="117"/>
      <c r="E1902" s="43"/>
      <c r="Q1902" s="168">
        <f t="shared" si="59"/>
        <v>0</v>
      </c>
    </row>
    <row r="1903" spans="1:17" ht="20.100000000000001" customHeight="1" x14ac:dyDescent="0.3">
      <c r="A1903" s="170">
        <v>1900</v>
      </c>
      <c r="B1903" s="120" t="str">
        <f t="shared" si="58"/>
        <v xml:space="preserve"> </v>
      </c>
      <c r="C1903" s="186" t="s">
        <v>74</v>
      </c>
      <c r="D1903" s="117"/>
      <c r="E1903" s="43"/>
      <c r="Q1903" s="168">
        <f t="shared" si="59"/>
        <v>0</v>
      </c>
    </row>
    <row r="1904" spans="1:17" ht="20.100000000000001" customHeight="1" x14ac:dyDescent="0.3">
      <c r="A1904" s="170">
        <v>1901</v>
      </c>
      <c r="B1904" s="120" t="str">
        <f t="shared" si="58"/>
        <v xml:space="preserve"> </v>
      </c>
      <c r="C1904" s="186" t="s">
        <v>74</v>
      </c>
      <c r="D1904" s="117"/>
      <c r="E1904" s="43"/>
      <c r="Q1904" s="168">
        <f t="shared" si="59"/>
        <v>0</v>
      </c>
    </row>
    <row r="1905" spans="1:17" ht="20.100000000000001" customHeight="1" x14ac:dyDescent="0.3">
      <c r="A1905" s="170">
        <v>1902</v>
      </c>
      <c r="B1905" s="120" t="str">
        <f t="shared" si="58"/>
        <v xml:space="preserve"> </v>
      </c>
      <c r="C1905" s="186" t="s">
        <v>74</v>
      </c>
      <c r="D1905" s="117"/>
      <c r="E1905" s="43"/>
      <c r="Q1905" s="168">
        <f t="shared" si="59"/>
        <v>0</v>
      </c>
    </row>
    <row r="1906" spans="1:17" ht="20.100000000000001" customHeight="1" x14ac:dyDescent="0.3">
      <c r="A1906" s="170">
        <v>1903</v>
      </c>
      <c r="B1906" s="120" t="str">
        <f t="shared" si="58"/>
        <v xml:space="preserve"> </v>
      </c>
      <c r="C1906" s="186" t="s">
        <v>74</v>
      </c>
      <c r="D1906" s="117"/>
      <c r="E1906" s="43"/>
      <c r="Q1906" s="168">
        <f t="shared" si="59"/>
        <v>0</v>
      </c>
    </row>
    <row r="1907" spans="1:17" ht="20.100000000000001" customHeight="1" x14ac:dyDescent="0.3">
      <c r="A1907" s="170">
        <v>1904</v>
      </c>
      <c r="B1907" s="120" t="str">
        <f t="shared" si="58"/>
        <v xml:space="preserve"> </v>
      </c>
      <c r="C1907" s="186" t="s">
        <v>74</v>
      </c>
      <c r="D1907" s="117"/>
      <c r="E1907" s="43"/>
      <c r="Q1907" s="168">
        <f t="shared" si="59"/>
        <v>0</v>
      </c>
    </row>
    <row r="1908" spans="1:17" ht="20.100000000000001" customHeight="1" x14ac:dyDescent="0.3">
      <c r="A1908" s="170">
        <v>1905</v>
      </c>
      <c r="B1908" s="120" t="str">
        <f t="shared" si="58"/>
        <v xml:space="preserve"> </v>
      </c>
      <c r="C1908" s="186" t="s">
        <v>74</v>
      </c>
      <c r="D1908" s="117"/>
      <c r="E1908" s="43"/>
      <c r="Q1908" s="168">
        <f t="shared" si="59"/>
        <v>0</v>
      </c>
    </row>
    <row r="1909" spans="1:17" ht="20.100000000000001" customHeight="1" x14ac:dyDescent="0.3">
      <c r="A1909" s="170">
        <v>1906</v>
      </c>
      <c r="B1909" s="120" t="str">
        <f t="shared" si="58"/>
        <v xml:space="preserve"> </v>
      </c>
      <c r="C1909" s="186" t="s">
        <v>74</v>
      </c>
      <c r="D1909" s="117"/>
      <c r="E1909" s="43"/>
      <c r="Q1909" s="168">
        <f t="shared" si="59"/>
        <v>0</v>
      </c>
    </row>
    <row r="1910" spans="1:17" ht="20.100000000000001" customHeight="1" x14ac:dyDescent="0.3">
      <c r="A1910" s="170">
        <v>1907</v>
      </c>
      <c r="B1910" s="120" t="str">
        <f t="shared" si="58"/>
        <v xml:space="preserve"> </v>
      </c>
      <c r="C1910" s="186" t="s">
        <v>74</v>
      </c>
      <c r="D1910" s="117"/>
      <c r="E1910" s="43"/>
      <c r="Q1910" s="168">
        <f t="shared" si="59"/>
        <v>0</v>
      </c>
    </row>
    <row r="1911" spans="1:17" ht="20.100000000000001" customHeight="1" x14ac:dyDescent="0.3">
      <c r="A1911" s="170">
        <v>1908</v>
      </c>
      <c r="B1911" s="120" t="str">
        <f t="shared" si="58"/>
        <v xml:space="preserve"> </v>
      </c>
      <c r="C1911" s="186" t="s">
        <v>74</v>
      </c>
      <c r="D1911" s="117"/>
      <c r="E1911" s="43"/>
      <c r="Q1911" s="168">
        <f t="shared" si="59"/>
        <v>0</v>
      </c>
    </row>
    <row r="1912" spans="1:17" ht="20.100000000000001" customHeight="1" x14ac:dyDescent="0.3">
      <c r="A1912" s="170">
        <v>1909</v>
      </c>
      <c r="B1912" s="120" t="str">
        <f t="shared" si="58"/>
        <v xml:space="preserve"> </v>
      </c>
      <c r="C1912" s="186" t="s">
        <v>74</v>
      </c>
      <c r="D1912" s="117"/>
      <c r="E1912" s="43"/>
      <c r="Q1912" s="168">
        <f t="shared" si="59"/>
        <v>0</v>
      </c>
    </row>
    <row r="1913" spans="1:17" ht="20.100000000000001" customHeight="1" x14ac:dyDescent="0.3">
      <c r="A1913" s="170">
        <v>1910</v>
      </c>
      <c r="B1913" s="120" t="str">
        <f t="shared" si="58"/>
        <v xml:space="preserve"> </v>
      </c>
      <c r="C1913" s="186" t="s">
        <v>74</v>
      </c>
      <c r="D1913" s="117"/>
      <c r="E1913" s="43"/>
      <c r="Q1913" s="168">
        <f t="shared" si="59"/>
        <v>0</v>
      </c>
    </row>
    <row r="1914" spans="1:17" ht="20.100000000000001" customHeight="1" x14ac:dyDescent="0.3">
      <c r="A1914" s="170">
        <v>1911</v>
      </c>
      <c r="B1914" s="120" t="str">
        <f t="shared" si="58"/>
        <v xml:space="preserve"> </v>
      </c>
      <c r="C1914" s="186" t="s">
        <v>74</v>
      </c>
      <c r="D1914" s="117"/>
      <c r="E1914" s="43"/>
      <c r="Q1914" s="168">
        <f t="shared" si="59"/>
        <v>0</v>
      </c>
    </row>
    <row r="1915" spans="1:17" ht="20.100000000000001" customHeight="1" x14ac:dyDescent="0.3">
      <c r="A1915" s="170">
        <v>1912</v>
      </c>
      <c r="B1915" s="120" t="str">
        <f t="shared" si="58"/>
        <v xml:space="preserve"> </v>
      </c>
      <c r="C1915" s="186" t="s">
        <v>74</v>
      </c>
      <c r="D1915" s="117"/>
      <c r="E1915" s="43"/>
      <c r="Q1915" s="168">
        <f t="shared" si="59"/>
        <v>0</v>
      </c>
    </row>
    <row r="1916" spans="1:17" ht="20.100000000000001" customHeight="1" x14ac:dyDescent="0.3">
      <c r="A1916" s="170">
        <v>1913</v>
      </c>
      <c r="B1916" s="120" t="str">
        <f t="shared" si="58"/>
        <v xml:space="preserve"> </v>
      </c>
      <c r="C1916" s="186" t="s">
        <v>74</v>
      </c>
      <c r="D1916" s="117"/>
      <c r="E1916" s="43"/>
      <c r="Q1916" s="168">
        <f t="shared" si="59"/>
        <v>0</v>
      </c>
    </row>
    <row r="1917" spans="1:17" ht="20.100000000000001" customHeight="1" x14ac:dyDescent="0.3">
      <c r="A1917" s="170">
        <v>1914</v>
      </c>
      <c r="B1917" s="120" t="str">
        <f t="shared" si="58"/>
        <v xml:space="preserve"> </v>
      </c>
      <c r="C1917" s="186" t="s">
        <v>74</v>
      </c>
      <c r="D1917" s="117"/>
      <c r="E1917" s="43"/>
      <c r="Q1917" s="168">
        <f t="shared" si="59"/>
        <v>0</v>
      </c>
    </row>
    <row r="1918" spans="1:17" ht="20.100000000000001" customHeight="1" x14ac:dyDescent="0.3">
      <c r="A1918" s="170">
        <v>1915</v>
      </c>
      <c r="B1918" s="120" t="str">
        <f t="shared" si="58"/>
        <v xml:space="preserve"> </v>
      </c>
      <c r="C1918" s="186" t="s">
        <v>74</v>
      </c>
      <c r="D1918" s="117"/>
      <c r="E1918" s="43"/>
      <c r="Q1918" s="168">
        <f t="shared" si="59"/>
        <v>0</v>
      </c>
    </row>
    <row r="1919" spans="1:17" ht="20.100000000000001" customHeight="1" x14ac:dyDescent="0.3">
      <c r="A1919" s="170">
        <v>1916</v>
      </c>
      <c r="B1919" s="120" t="str">
        <f t="shared" si="58"/>
        <v xml:space="preserve"> </v>
      </c>
      <c r="C1919" s="186" t="s">
        <v>74</v>
      </c>
      <c r="D1919" s="117"/>
      <c r="E1919" s="43"/>
      <c r="Q1919" s="168">
        <f t="shared" si="59"/>
        <v>0</v>
      </c>
    </row>
    <row r="1920" spans="1:17" ht="20.100000000000001" customHeight="1" x14ac:dyDescent="0.3">
      <c r="A1920" s="170">
        <v>1917</v>
      </c>
      <c r="B1920" s="120" t="str">
        <f t="shared" si="58"/>
        <v xml:space="preserve"> </v>
      </c>
      <c r="C1920" s="186" t="s">
        <v>74</v>
      </c>
      <c r="D1920" s="117"/>
      <c r="E1920" s="43"/>
      <c r="Q1920" s="168">
        <f t="shared" si="59"/>
        <v>0</v>
      </c>
    </row>
    <row r="1921" spans="1:17" ht="20.100000000000001" customHeight="1" x14ac:dyDescent="0.3">
      <c r="A1921" s="170">
        <v>1918</v>
      </c>
      <c r="B1921" s="120" t="str">
        <f t="shared" si="58"/>
        <v xml:space="preserve"> </v>
      </c>
      <c r="C1921" s="186" t="s">
        <v>74</v>
      </c>
      <c r="D1921" s="117"/>
      <c r="E1921" s="43"/>
      <c r="Q1921" s="168">
        <f t="shared" si="59"/>
        <v>0</v>
      </c>
    </row>
    <row r="1922" spans="1:17" ht="20.100000000000001" customHeight="1" x14ac:dyDescent="0.3">
      <c r="A1922" s="170">
        <v>1919</v>
      </c>
      <c r="B1922" s="120" t="str">
        <f t="shared" si="58"/>
        <v xml:space="preserve"> </v>
      </c>
      <c r="C1922" s="186" t="s">
        <v>74</v>
      </c>
      <c r="D1922" s="117"/>
      <c r="E1922" s="43"/>
      <c r="Q1922" s="168">
        <f t="shared" si="59"/>
        <v>0</v>
      </c>
    </row>
    <row r="1923" spans="1:17" ht="20.100000000000001" customHeight="1" x14ac:dyDescent="0.3">
      <c r="A1923" s="170">
        <v>1920</v>
      </c>
      <c r="B1923" s="120" t="str">
        <f t="shared" si="58"/>
        <v xml:space="preserve"> </v>
      </c>
      <c r="C1923" s="186" t="s">
        <v>74</v>
      </c>
      <c r="D1923" s="117"/>
      <c r="E1923" s="43"/>
      <c r="Q1923" s="168">
        <f t="shared" si="59"/>
        <v>0</v>
      </c>
    </row>
    <row r="1924" spans="1:17" ht="20.100000000000001" customHeight="1" x14ac:dyDescent="0.3">
      <c r="A1924" s="170">
        <v>1921</v>
      </c>
      <c r="B1924" s="120" t="str">
        <f t="shared" si="58"/>
        <v xml:space="preserve"> </v>
      </c>
      <c r="C1924" s="186" t="s">
        <v>74</v>
      </c>
      <c r="D1924" s="117"/>
      <c r="E1924" s="43"/>
      <c r="Q1924" s="168">
        <f t="shared" si="59"/>
        <v>0</v>
      </c>
    </row>
    <row r="1925" spans="1:17" ht="20.100000000000001" customHeight="1" x14ac:dyDescent="0.3">
      <c r="A1925" s="170">
        <v>1922</v>
      </c>
      <c r="B1925" s="120" t="str">
        <f t="shared" ref="B1925:B1988" si="60">_xlfn.CONCAT(C1925,D1925)</f>
        <v xml:space="preserve"> </v>
      </c>
      <c r="C1925" s="186" t="s">
        <v>74</v>
      </c>
      <c r="D1925" s="117"/>
      <c r="E1925" s="43"/>
      <c r="Q1925" s="168">
        <f t="shared" ref="Q1925:Q1988" si="61">IF(AND(D1925&gt;0,OR(C1925="",C1925=" ")),1,0)</f>
        <v>0</v>
      </c>
    </row>
    <row r="1926" spans="1:17" ht="20.100000000000001" customHeight="1" x14ac:dyDescent="0.3">
      <c r="A1926" s="170">
        <v>1923</v>
      </c>
      <c r="B1926" s="120" t="str">
        <f t="shared" si="60"/>
        <v xml:space="preserve"> </v>
      </c>
      <c r="C1926" s="186" t="s">
        <v>74</v>
      </c>
      <c r="D1926" s="117"/>
      <c r="E1926" s="43"/>
      <c r="Q1926" s="168">
        <f t="shared" si="61"/>
        <v>0</v>
      </c>
    </row>
    <row r="1927" spans="1:17" ht="20.100000000000001" customHeight="1" x14ac:dyDescent="0.3">
      <c r="A1927" s="170">
        <v>1924</v>
      </c>
      <c r="B1927" s="120" t="str">
        <f t="shared" si="60"/>
        <v xml:space="preserve"> </v>
      </c>
      <c r="C1927" s="186" t="s">
        <v>74</v>
      </c>
      <c r="D1927" s="117"/>
      <c r="E1927" s="43"/>
      <c r="Q1927" s="168">
        <f t="shared" si="61"/>
        <v>0</v>
      </c>
    </row>
    <row r="1928" spans="1:17" ht="20.100000000000001" customHeight="1" x14ac:dyDescent="0.3">
      <c r="A1928" s="170">
        <v>1925</v>
      </c>
      <c r="B1928" s="120" t="str">
        <f t="shared" si="60"/>
        <v xml:space="preserve"> </v>
      </c>
      <c r="C1928" s="186" t="s">
        <v>74</v>
      </c>
      <c r="D1928" s="117"/>
      <c r="E1928" s="43"/>
      <c r="Q1928" s="168">
        <f t="shared" si="61"/>
        <v>0</v>
      </c>
    </row>
    <row r="1929" spans="1:17" ht="20.100000000000001" customHeight="1" x14ac:dyDescent="0.3">
      <c r="A1929" s="170">
        <v>1926</v>
      </c>
      <c r="B1929" s="120" t="str">
        <f t="shared" si="60"/>
        <v xml:space="preserve"> </v>
      </c>
      <c r="C1929" s="186" t="s">
        <v>74</v>
      </c>
      <c r="D1929" s="117"/>
      <c r="E1929" s="43"/>
      <c r="Q1929" s="168">
        <f t="shared" si="61"/>
        <v>0</v>
      </c>
    </row>
    <row r="1930" spans="1:17" ht="20.100000000000001" customHeight="1" x14ac:dyDescent="0.3">
      <c r="A1930" s="170">
        <v>1927</v>
      </c>
      <c r="B1930" s="120" t="str">
        <f t="shared" si="60"/>
        <v xml:space="preserve"> </v>
      </c>
      <c r="C1930" s="186" t="s">
        <v>74</v>
      </c>
      <c r="D1930" s="117"/>
      <c r="E1930" s="43"/>
      <c r="Q1930" s="168">
        <f t="shared" si="61"/>
        <v>0</v>
      </c>
    </row>
    <row r="1931" spans="1:17" ht="20.100000000000001" customHeight="1" x14ac:dyDescent="0.3">
      <c r="A1931" s="170">
        <v>1928</v>
      </c>
      <c r="B1931" s="120" t="str">
        <f t="shared" si="60"/>
        <v xml:space="preserve"> </v>
      </c>
      <c r="C1931" s="186" t="s">
        <v>74</v>
      </c>
      <c r="D1931" s="117"/>
      <c r="E1931" s="43"/>
      <c r="Q1931" s="168">
        <f t="shared" si="61"/>
        <v>0</v>
      </c>
    </row>
    <row r="1932" spans="1:17" ht="20.100000000000001" customHeight="1" x14ac:dyDescent="0.3">
      <c r="A1932" s="170">
        <v>1929</v>
      </c>
      <c r="B1932" s="120" t="str">
        <f t="shared" si="60"/>
        <v xml:space="preserve"> </v>
      </c>
      <c r="C1932" s="186" t="s">
        <v>74</v>
      </c>
      <c r="D1932" s="117"/>
      <c r="E1932" s="43"/>
      <c r="Q1932" s="168">
        <f t="shared" si="61"/>
        <v>0</v>
      </c>
    </row>
    <row r="1933" spans="1:17" ht="20.100000000000001" customHeight="1" x14ac:dyDescent="0.3">
      <c r="A1933" s="170">
        <v>1930</v>
      </c>
      <c r="B1933" s="120" t="str">
        <f t="shared" si="60"/>
        <v xml:space="preserve"> </v>
      </c>
      <c r="C1933" s="186" t="s">
        <v>74</v>
      </c>
      <c r="D1933" s="117"/>
      <c r="E1933" s="43"/>
      <c r="Q1933" s="168">
        <f t="shared" si="61"/>
        <v>0</v>
      </c>
    </row>
    <row r="1934" spans="1:17" ht="20.100000000000001" customHeight="1" x14ac:dyDescent="0.3">
      <c r="A1934" s="170">
        <v>1931</v>
      </c>
      <c r="B1934" s="120" t="str">
        <f t="shared" si="60"/>
        <v xml:space="preserve"> </v>
      </c>
      <c r="C1934" s="186" t="s">
        <v>74</v>
      </c>
      <c r="D1934" s="117"/>
      <c r="E1934" s="43"/>
      <c r="Q1934" s="168">
        <f t="shared" si="61"/>
        <v>0</v>
      </c>
    </row>
    <row r="1935" spans="1:17" ht="20.100000000000001" customHeight="1" x14ac:dyDescent="0.3">
      <c r="A1935" s="170">
        <v>1932</v>
      </c>
      <c r="B1935" s="120" t="str">
        <f t="shared" si="60"/>
        <v xml:space="preserve"> </v>
      </c>
      <c r="C1935" s="186" t="s">
        <v>74</v>
      </c>
      <c r="D1935" s="117"/>
      <c r="E1935" s="43"/>
      <c r="Q1935" s="168">
        <f t="shared" si="61"/>
        <v>0</v>
      </c>
    </row>
    <row r="1936" spans="1:17" ht="20.100000000000001" customHeight="1" x14ac:dyDescent="0.3">
      <c r="A1936" s="170">
        <v>1933</v>
      </c>
      <c r="B1936" s="120" t="str">
        <f t="shared" si="60"/>
        <v xml:space="preserve"> </v>
      </c>
      <c r="C1936" s="186" t="s">
        <v>74</v>
      </c>
      <c r="D1936" s="117"/>
      <c r="E1936" s="43"/>
      <c r="Q1936" s="168">
        <f t="shared" si="61"/>
        <v>0</v>
      </c>
    </row>
    <row r="1937" spans="1:17" ht="20.100000000000001" customHeight="1" x14ac:dyDescent="0.3">
      <c r="A1937" s="170">
        <v>1934</v>
      </c>
      <c r="B1937" s="120" t="str">
        <f t="shared" si="60"/>
        <v xml:space="preserve"> </v>
      </c>
      <c r="C1937" s="186" t="s">
        <v>74</v>
      </c>
      <c r="D1937" s="117"/>
      <c r="E1937" s="43"/>
      <c r="Q1937" s="168">
        <f t="shared" si="61"/>
        <v>0</v>
      </c>
    </row>
    <row r="1938" spans="1:17" ht="20.100000000000001" customHeight="1" x14ac:dyDescent="0.3">
      <c r="A1938" s="170">
        <v>1935</v>
      </c>
      <c r="B1938" s="120" t="str">
        <f t="shared" si="60"/>
        <v xml:space="preserve"> </v>
      </c>
      <c r="C1938" s="186" t="s">
        <v>74</v>
      </c>
      <c r="D1938" s="117"/>
      <c r="E1938" s="43"/>
      <c r="Q1938" s="168">
        <f t="shared" si="61"/>
        <v>0</v>
      </c>
    </row>
    <row r="1939" spans="1:17" ht="20.100000000000001" customHeight="1" x14ac:dyDescent="0.3">
      <c r="A1939" s="170">
        <v>1936</v>
      </c>
      <c r="B1939" s="120" t="str">
        <f t="shared" si="60"/>
        <v xml:space="preserve"> </v>
      </c>
      <c r="C1939" s="186" t="s">
        <v>74</v>
      </c>
      <c r="D1939" s="117"/>
      <c r="E1939" s="43"/>
      <c r="Q1939" s="168">
        <f t="shared" si="61"/>
        <v>0</v>
      </c>
    </row>
    <row r="1940" spans="1:17" ht="20.100000000000001" customHeight="1" x14ac:dyDescent="0.3">
      <c r="A1940" s="170">
        <v>1937</v>
      </c>
      <c r="B1940" s="120" t="str">
        <f t="shared" si="60"/>
        <v xml:space="preserve"> </v>
      </c>
      <c r="C1940" s="186" t="s">
        <v>74</v>
      </c>
      <c r="D1940" s="117"/>
      <c r="E1940" s="43"/>
      <c r="Q1940" s="168">
        <f t="shared" si="61"/>
        <v>0</v>
      </c>
    </row>
    <row r="1941" spans="1:17" ht="20.100000000000001" customHeight="1" x14ac:dyDescent="0.3">
      <c r="A1941" s="170">
        <v>1938</v>
      </c>
      <c r="B1941" s="120" t="str">
        <f t="shared" si="60"/>
        <v xml:space="preserve"> </v>
      </c>
      <c r="C1941" s="186" t="s">
        <v>74</v>
      </c>
      <c r="D1941" s="117"/>
      <c r="E1941" s="43"/>
      <c r="Q1941" s="168">
        <f t="shared" si="61"/>
        <v>0</v>
      </c>
    </row>
    <row r="1942" spans="1:17" ht="20.100000000000001" customHeight="1" x14ac:dyDescent="0.3">
      <c r="A1942" s="170">
        <v>1939</v>
      </c>
      <c r="B1942" s="120" t="str">
        <f t="shared" si="60"/>
        <v xml:space="preserve"> </v>
      </c>
      <c r="C1942" s="186" t="s">
        <v>74</v>
      </c>
      <c r="D1942" s="117"/>
      <c r="E1942" s="43"/>
      <c r="Q1942" s="168">
        <f t="shared" si="61"/>
        <v>0</v>
      </c>
    </row>
    <row r="1943" spans="1:17" ht="20.100000000000001" customHeight="1" x14ac:dyDescent="0.3">
      <c r="A1943" s="170">
        <v>1940</v>
      </c>
      <c r="B1943" s="120" t="str">
        <f t="shared" si="60"/>
        <v xml:space="preserve"> </v>
      </c>
      <c r="C1943" s="186" t="s">
        <v>74</v>
      </c>
      <c r="D1943" s="117"/>
      <c r="E1943" s="43"/>
      <c r="Q1943" s="168">
        <f t="shared" si="61"/>
        <v>0</v>
      </c>
    </row>
    <row r="1944" spans="1:17" ht="20.100000000000001" customHeight="1" x14ac:dyDescent="0.3">
      <c r="A1944" s="170">
        <v>1941</v>
      </c>
      <c r="B1944" s="120" t="str">
        <f t="shared" si="60"/>
        <v xml:space="preserve"> </v>
      </c>
      <c r="C1944" s="186" t="s">
        <v>74</v>
      </c>
      <c r="D1944" s="117"/>
      <c r="E1944" s="43"/>
      <c r="Q1944" s="168">
        <f t="shared" si="61"/>
        <v>0</v>
      </c>
    </row>
    <row r="1945" spans="1:17" ht="20.100000000000001" customHeight="1" x14ac:dyDescent="0.3">
      <c r="A1945" s="170">
        <v>1942</v>
      </c>
      <c r="B1945" s="120" t="str">
        <f t="shared" si="60"/>
        <v xml:space="preserve"> </v>
      </c>
      <c r="C1945" s="186" t="s">
        <v>74</v>
      </c>
      <c r="D1945" s="117"/>
      <c r="E1945" s="43"/>
      <c r="Q1945" s="168">
        <f t="shared" si="61"/>
        <v>0</v>
      </c>
    </row>
    <row r="1946" spans="1:17" ht="20.100000000000001" customHeight="1" x14ac:dyDescent="0.3">
      <c r="A1946" s="170">
        <v>1943</v>
      </c>
      <c r="B1946" s="120" t="str">
        <f t="shared" si="60"/>
        <v xml:space="preserve"> </v>
      </c>
      <c r="C1946" s="186" t="s">
        <v>74</v>
      </c>
      <c r="D1946" s="117"/>
      <c r="E1946" s="43"/>
      <c r="Q1946" s="168">
        <f t="shared" si="61"/>
        <v>0</v>
      </c>
    </row>
    <row r="1947" spans="1:17" ht="20.100000000000001" customHeight="1" x14ac:dyDescent="0.3">
      <c r="A1947" s="170">
        <v>1944</v>
      </c>
      <c r="B1947" s="120" t="str">
        <f t="shared" si="60"/>
        <v xml:space="preserve"> </v>
      </c>
      <c r="C1947" s="186" t="s">
        <v>74</v>
      </c>
      <c r="D1947" s="117"/>
      <c r="E1947" s="43"/>
      <c r="Q1947" s="168">
        <f t="shared" si="61"/>
        <v>0</v>
      </c>
    </row>
    <row r="1948" spans="1:17" ht="20.100000000000001" customHeight="1" x14ac:dyDescent="0.3">
      <c r="A1948" s="170">
        <v>1945</v>
      </c>
      <c r="B1948" s="120" t="str">
        <f t="shared" si="60"/>
        <v xml:space="preserve"> </v>
      </c>
      <c r="C1948" s="186" t="s">
        <v>74</v>
      </c>
      <c r="D1948" s="117"/>
      <c r="E1948" s="43"/>
      <c r="Q1948" s="168">
        <f t="shared" si="61"/>
        <v>0</v>
      </c>
    </row>
    <row r="1949" spans="1:17" ht="20.100000000000001" customHeight="1" x14ac:dyDescent="0.3">
      <c r="A1949" s="170">
        <v>1946</v>
      </c>
      <c r="B1949" s="120" t="str">
        <f t="shared" si="60"/>
        <v xml:space="preserve"> </v>
      </c>
      <c r="C1949" s="186" t="s">
        <v>74</v>
      </c>
      <c r="D1949" s="117"/>
      <c r="E1949" s="43"/>
      <c r="Q1949" s="168">
        <f t="shared" si="61"/>
        <v>0</v>
      </c>
    </row>
    <row r="1950" spans="1:17" ht="20.100000000000001" customHeight="1" x14ac:dyDescent="0.3">
      <c r="A1950" s="170">
        <v>1947</v>
      </c>
      <c r="B1950" s="120" t="str">
        <f t="shared" si="60"/>
        <v xml:space="preserve"> </v>
      </c>
      <c r="C1950" s="186" t="s">
        <v>74</v>
      </c>
      <c r="D1950" s="117"/>
      <c r="E1950" s="43"/>
      <c r="Q1950" s="168">
        <f t="shared" si="61"/>
        <v>0</v>
      </c>
    </row>
    <row r="1951" spans="1:17" ht="20.100000000000001" customHeight="1" x14ac:dyDescent="0.3">
      <c r="A1951" s="170">
        <v>1948</v>
      </c>
      <c r="B1951" s="120" t="str">
        <f t="shared" si="60"/>
        <v xml:space="preserve"> </v>
      </c>
      <c r="C1951" s="186" t="s">
        <v>74</v>
      </c>
      <c r="D1951" s="117"/>
      <c r="E1951" s="43"/>
      <c r="Q1951" s="168">
        <f t="shared" si="61"/>
        <v>0</v>
      </c>
    </row>
    <row r="1952" spans="1:17" ht="20.100000000000001" customHeight="1" x14ac:dyDescent="0.3">
      <c r="A1952" s="170">
        <v>1949</v>
      </c>
      <c r="B1952" s="120" t="str">
        <f t="shared" si="60"/>
        <v xml:space="preserve"> </v>
      </c>
      <c r="C1952" s="186" t="s">
        <v>74</v>
      </c>
      <c r="D1952" s="117"/>
      <c r="E1952" s="43"/>
      <c r="Q1952" s="168">
        <f t="shared" si="61"/>
        <v>0</v>
      </c>
    </row>
    <row r="1953" spans="1:17" ht="20.100000000000001" customHeight="1" x14ac:dyDescent="0.3">
      <c r="A1953" s="170">
        <v>1950</v>
      </c>
      <c r="B1953" s="120" t="str">
        <f t="shared" si="60"/>
        <v xml:space="preserve"> </v>
      </c>
      <c r="C1953" s="186" t="s">
        <v>74</v>
      </c>
      <c r="D1953" s="117"/>
      <c r="E1953" s="43"/>
      <c r="Q1953" s="168">
        <f t="shared" si="61"/>
        <v>0</v>
      </c>
    </row>
    <row r="1954" spans="1:17" ht="20.100000000000001" customHeight="1" x14ac:dyDescent="0.3">
      <c r="A1954" s="170">
        <v>1951</v>
      </c>
      <c r="B1954" s="120" t="str">
        <f t="shared" si="60"/>
        <v xml:space="preserve"> </v>
      </c>
      <c r="C1954" s="186" t="s">
        <v>74</v>
      </c>
      <c r="D1954" s="117"/>
      <c r="E1954" s="43"/>
      <c r="Q1954" s="168">
        <f t="shared" si="61"/>
        <v>0</v>
      </c>
    </row>
    <row r="1955" spans="1:17" ht="20.100000000000001" customHeight="1" x14ac:dyDescent="0.3">
      <c r="A1955" s="170">
        <v>1952</v>
      </c>
      <c r="B1955" s="120" t="str">
        <f t="shared" si="60"/>
        <v xml:space="preserve"> </v>
      </c>
      <c r="C1955" s="186" t="s">
        <v>74</v>
      </c>
      <c r="D1955" s="117"/>
      <c r="E1955" s="43"/>
      <c r="Q1955" s="168">
        <f t="shared" si="61"/>
        <v>0</v>
      </c>
    </row>
    <row r="1956" spans="1:17" ht="20.100000000000001" customHeight="1" x14ac:dyDescent="0.3">
      <c r="A1956" s="170">
        <v>1953</v>
      </c>
      <c r="B1956" s="120" t="str">
        <f t="shared" si="60"/>
        <v xml:space="preserve"> </v>
      </c>
      <c r="C1956" s="186" t="s">
        <v>74</v>
      </c>
      <c r="D1956" s="117"/>
      <c r="E1956" s="43"/>
      <c r="Q1956" s="168">
        <f t="shared" si="61"/>
        <v>0</v>
      </c>
    </row>
    <row r="1957" spans="1:17" ht="20.100000000000001" customHeight="1" x14ac:dyDescent="0.3">
      <c r="A1957" s="170">
        <v>1954</v>
      </c>
      <c r="B1957" s="120" t="str">
        <f t="shared" si="60"/>
        <v xml:space="preserve"> </v>
      </c>
      <c r="C1957" s="186" t="s">
        <v>74</v>
      </c>
      <c r="D1957" s="117"/>
      <c r="E1957" s="43"/>
      <c r="Q1957" s="168">
        <f t="shared" si="61"/>
        <v>0</v>
      </c>
    </row>
    <row r="1958" spans="1:17" ht="20.100000000000001" customHeight="1" x14ac:dyDescent="0.3">
      <c r="A1958" s="170">
        <v>1955</v>
      </c>
      <c r="B1958" s="120" t="str">
        <f t="shared" si="60"/>
        <v xml:space="preserve"> </v>
      </c>
      <c r="C1958" s="186" t="s">
        <v>74</v>
      </c>
      <c r="D1958" s="117"/>
      <c r="E1958" s="43"/>
      <c r="Q1958" s="168">
        <f t="shared" si="61"/>
        <v>0</v>
      </c>
    </row>
    <row r="1959" spans="1:17" ht="20.100000000000001" customHeight="1" x14ac:dyDescent="0.3">
      <c r="A1959" s="170">
        <v>1956</v>
      </c>
      <c r="B1959" s="120" t="str">
        <f t="shared" si="60"/>
        <v xml:space="preserve"> </v>
      </c>
      <c r="C1959" s="186" t="s">
        <v>74</v>
      </c>
      <c r="D1959" s="117"/>
      <c r="E1959" s="43"/>
      <c r="Q1959" s="168">
        <f t="shared" si="61"/>
        <v>0</v>
      </c>
    </row>
    <row r="1960" spans="1:17" ht="20.100000000000001" customHeight="1" x14ac:dyDescent="0.3">
      <c r="A1960" s="170">
        <v>1957</v>
      </c>
      <c r="B1960" s="120" t="str">
        <f t="shared" si="60"/>
        <v xml:space="preserve"> </v>
      </c>
      <c r="C1960" s="186" t="s">
        <v>74</v>
      </c>
      <c r="D1960" s="117"/>
      <c r="E1960" s="43"/>
      <c r="Q1960" s="168">
        <f t="shared" si="61"/>
        <v>0</v>
      </c>
    </row>
    <row r="1961" spans="1:17" ht="20.100000000000001" customHeight="1" x14ac:dyDescent="0.3">
      <c r="A1961" s="170">
        <v>1958</v>
      </c>
      <c r="B1961" s="120" t="str">
        <f t="shared" si="60"/>
        <v xml:space="preserve"> </v>
      </c>
      <c r="C1961" s="186" t="s">
        <v>74</v>
      </c>
      <c r="D1961" s="117"/>
      <c r="E1961" s="43"/>
      <c r="Q1961" s="168">
        <f t="shared" si="61"/>
        <v>0</v>
      </c>
    </row>
    <row r="1962" spans="1:17" ht="20.100000000000001" customHeight="1" x14ac:dyDescent="0.3">
      <c r="A1962" s="170">
        <v>1959</v>
      </c>
      <c r="B1962" s="120" t="str">
        <f t="shared" si="60"/>
        <v xml:space="preserve"> </v>
      </c>
      <c r="C1962" s="186" t="s">
        <v>74</v>
      </c>
      <c r="D1962" s="117"/>
      <c r="E1962" s="43"/>
      <c r="Q1962" s="168">
        <f t="shared" si="61"/>
        <v>0</v>
      </c>
    </row>
    <row r="1963" spans="1:17" ht="20.100000000000001" customHeight="1" x14ac:dyDescent="0.3">
      <c r="A1963" s="170">
        <v>1960</v>
      </c>
      <c r="B1963" s="120" t="str">
        <f t="shared" si="60"/>
        <v xml:space="preserve"> </v>
      </c>
      <c r="C1963" s="186" t="s">
        <v>74</v>
      </c>
      <c r="D1963" s="117"/>
      <c r="E1963" s="43"/>
      <c r="Q1963" s="168">
        <f t="shared" si="61"/>
        <v>0</v>
      </c>
    </row>
    <row r="1964" spans="1:17" ht="20.100000000000001" customHeight="1" x14ac:dyDescent="0.3">
      <c r="A1964" s="170">
        <v>1961</v>
      </c>
      <c r="B1964" s="120" t="str">
        <f t="shared" si="60"/>
        <v xml:space="preserve"> </v>
      </c>
      <c r="C1964" s="186" t="s">
        <v>74</v>
      </c>
      <c r="D1964" s="117"/>
      <c r="E1964" s="43"/>
      <c r="Q1964" s="168">
        <f t="shared" si="61"/>
        <v>0</v>
      </c>
    </row>
    <row r="1965" spans="1:17" ht="20.100000000000001" customHeight="1" x14ac:dyDescent="0.3">
      <c r="A1965" s="170">
        <v>1962</v>
      </c>
      <c r="B1965" s="120" t="str">
        <f t="shared" si="60"/>
        <v xml:space="preserve"> </v>
      </c>
      <c r="C1965" s="186" t="s">
        <v>74</v>
      </c>
      <c r="D1965" s="117"/>
      <c r="E1965" s="43"/>
      <c r="Q1965" s="168">
        <f t="shared" si="61"/>
        <v>0</v>
      </c>
    </row>
    <row r="1966" spans="1:17" ht="20.100000000000001" customHeight="1" x14ac:dyDescent="0.3">
      <c r="A1966" s="170">
        <v>1963</v>
      </c>
      <c r="B1966" s="120" t="str">
        <f t="shared" si="60"/>
        <v xml:space="preserve"> </v>
      </c>
      <c r="C1966" s="186" t="s">
        <v>74</v>
      </c>
      <c r="D1966" s="117"/>
      <c r="E1966" s="43"/>
      <c r="Q1966" s="168">
        <f t="shared" si="61"/>
        <v>0</v>
      </c>
    </row>
    <row r="1967" spans="1:17" ht="20.100000000000001" customHeight="1" x14ac:dyDescent="0.3">
      <c r="A1967" s="170">
        <v>1964</v>
      </c>
      <c r="B1967" s="120" t="str">
        <f t="shared" si="60"/>
        <v xml:space="preserve"> </v>
      </c>
      <c r="C1967" s="186" t="s">
        <v>74</v>
      </c>
      <c r="D1967" s="117"/>
      <c r="E1967" s="43"/>
      <c r="Q1967" s="168">
        <f t="shared" si="61"/>
        <v>0</v>
      </c>
    </row>
    <row r="1968" spans="1:17" ht="20.100000000000001" customHeight="1" x14ac:dyDescent="0.3">
      <c r="A1968" s="170">
        <v>1965</v>
      </c>
      <c r="B1968" s="120" t="str">
        <f t="shared" si="60"/>
        <v xml:space="preserve"> </v>
      </c>
      <c r="C1968" s="186" t="s">
        <v>74</v>
      </c>
      <c r="D1968" s="117"/>
      <c r="E1968" s="43"/>
      <c r="Q1968" s="168">
        <f t="shared" si="61"/>
        <v>0</v>
      </c>
    </row>
    <row r="1969" spans="1:17" ht="20.100000000000001" customHeight="1" x14ac:dyDescent="0.3">
      <c r="A1969" s="170">
        <v>1966</v>
      </c>
      <c r="B1969" s="120" t="str">
        <f t="shared" si="60"/>
        <v xml:space="preserve"> </v>
      </c>
      <c r="C1969" s="186" t="s">
        <v>74</v>
      </c>
      <c r="D1969" s="117"/>
      <c r="E1969" s="43"/>
      <c r="Q1969" s="168">
        <f t="shared" si="61"/>
        <v>0</v>
      </c>
    </row>
    <row r="1970" spans="1:17" ht="20.100000000000001" customHeight="1" x14ac:dyDescent="0.3">
      <c r="A1970" s="170">
        <v>1967</v>
      </c>
      <c r="B1970" s="120" t="str">
        <f t="shared" si="60"/>
        <v xml:space="preserve"> </v>
      </c>
      <c r="C1970" s="186" t="s">
        <v>74</v>
      </c>
      <c r="D1970" s="117"/>
      <c r="E1970" s="43"/>
      <c r="Q1970" s="168">
        <f t="shared" si="61"/>
        <v>0</v>
      </c>
    </row>
    <row r="1971" spans="1:17" ht="20.100000000000001" customHeight="1" x14ac:dyDescent="0.3">
      <c r="A1971" s="170">
        <v>1968</v>
      </c>
      <c r="B1971" s="120" t="str">
        <f t="shared" si="60"/>
        <v xml:space="preserve"> </v>
      </c>
      <c r="C1971" s="186" t="s">
        <v>74</v>
      </c>
      <c r="D1971" s="117"/>
      <c r="E1971" s="43"/>
      <c r="Q1971" s="168">
        <f t="shared" si="61"/>
        <v>0</v>
      </c>
    </row>
    <row r="1972" spans="1:17" ht="20.100000000000001" customHeight="1" x14ac:dyDescent="0.3">
      <c r="A1972" s="170">
        <v>1969</v>
      </c>
      <c r="B1972" s="120" t="str">
        <f t="shared" si="60"/>
        <v xml:space="preserve"> </v>
      </c>
      <c r="C1972" s="186" t="s">
        <v>74</v>
      </c>
      <c r="D1972" s="117"/>
      <c r="E1972" s="43"/>
      <c r="Q1972" s="168">
        <f t="shared" si="61"/>
        <v>0</v>
      </c>
    </row>
    <row r="1973" spans="1:17" ht="20.100000000000001" customHeight="1" x14ac:dyDescent="0.3">
      <c r="A1973" s="170">
        <v>1970</v>
      </c>
      <c r="B1973" s="120" t="str">
        <f t="shared" si="60"/>
        <v xml:space="preserve"> </v>
      </c>
      <c r="C1973" s="186" t="s">
        <v>74</v>
      </c>
      <c r="D1973" s="117"/>
      <c r="E1973" s="43"/>
      <c r="Q1973" s="168">
        <f t="shared" si="61"/>
        <v>0</v>
      </c>
    </row>
    <row r="1974" spans="1:17" ht="20.100000000000001" customHeight="1" x14ac:dyDescent="0.3">
      <c r="A1974" s="170">
        <v>1971</v>
      </c>
      <c r="B1974" s="120" t="str">
        <f t="shared" si="60"/>
        <v xml:space="preserve"> </v>
      </c>
      <c r="C1974" s="186" t="s">
        <v>74</v>
      </c>
      <c r="D1974" s="117"/>
      <c r="E1974" s="43"/>
      <c r="Q1974" s="168">
        <f t="shared" si="61"/>
        <v>0</v>
      </c>
    </row>
    <row r="1975" spans="1:17" ht="20.100000000000001" customHeight="1" x14ac:dyDescent="0.3">
      <c r="A1975" s="170">
        <v>1972</v>
      </c>
      <c r="B1975" s="120" t="str">
        <f t="shared" si="60"/>
        <v xml:space="preserve"> </v>
      </c>
      <c r="C1975" s="186" t="s">
        <v>74</v>
      </c>
      <c r="D1975" s="117"/>
      <c r="E1975" s="43"/>
      <c r="Q1975" s="168">
        <f t="shared" si="61"/>
        <v>0</v>
      </c>
    </row>
    <row r="1976" spans="1:17" ht="20.100000000000001" customHeight="1" x14ac:dyDescent="0.3">
      <c r="A1976" s="170">
        <v>1973</v>
      </c>
      <c r="B1976" s="120" t="str">
        <f t="shared" si="60"/>
        <v xml:space="preserve"> </v>
      </c>
      <c r="C1976" s="186" t="s">
        <v>74</v>
      </c>
      <c r="D1976" s="117"/>
      <c r="E1976" s="43"/>
      <c r="Q1976" s="168">
        <f t="shared" si="61"/>
        <v>0</v>
      </c>
    </row>
    <row r="1977" spans="1:17" ht="20.100000000000001" customHeight="1" x14ac:dyDescent="0.3">
      <c r="A1977" s="170">
        <v>1974</v>
      </c>
      <c r="B1977" s="120" t="str">
        <f t="shared" si="60"/>
        <v xml:space="preserve"> </v>
      </c>
      <c r="C1977" s="186" t="s">
        <v>74</v>
      </c>
      <c r="D1977" s="117"/>
      <c r="E1977" s="43"/>
      <c r="Q1977" s="168">
        <f t="shared" si="61"/>
        <v>0</v>
      </c>
    </row>
    <row r="1978" spans="1:17" ht="20.100000000000001" customHeight="1" x14ac:dyDescent="0.3">
      <c r="A1978" s="170">
        <v>1975</v>
      </c>
      <c r="B1978" s="120" t="str">
        <f t="shared" si="60"/>
        <v xml:space="preserve"> </v>
      </c>
      <c r="C1978" s="186" t="s">
        <v>74</v>
      </c>
      <c r="D1978" s="117"/>
      <c r="E1978" s="43"/>
      <c r="Q1978" s="168">
        <f t="shared" si="61"/>
        <v>0</v>
      </c>
    </row>
    <row r="1979" spans="1:17" ht="20.100000000000001" customHeight="1" x14ac:dyDescent="0.3">
      <c r="A1979" s="170">
        <v>1976</v>
      </c>
      <c r="B1979" s="120" t="str">
        <f t="shared" si="60"/>
        <v xml:space="preserve"> </v>
      </c>
      <c r="C1979" s="186" t="s">
        <v>74</v>
      </c>
      <c r="D1979" s="117"/>
      <c r="E1979" s="43"/>
      <c r="Q1979" s="168">
        <f t="shared" si="61"/>
        <v>0</v>
      </c>
    </row>
    <row r="1980" spans="1:17" ht="20.100000000000001" customHeight="1" x14ac:dyDescent="0.3">
      <c r="A1980" s="170">
        <v>1977</v>
      </c>
      <c r="B1980" s="120" t="str">
        <f t="shared" si="60"/>
        <v xml:space="preserve"> </v>
      </c>
      <c r="C1980" s="186" t="s">
        <v>74</v>
      </c>
      <c r="D1980" s="117"/>
      <c r="E1980" s="43"/>
      <c r="Q1980" s="168">
        <f t="shared" si="61"/>
        <v>0</v>
      </c>
    </row>
    <row r="1981" spans="1:17" ht="20.100000000000001" customHeight="1" x14ac:dyDescent="0.3">
      <c r="A1981" s="170">
        <v>1978</v>
      </c>
      <c r="B1981" s="120" t="str">
        <f t="shared" si="60"/>
        <v xml:space="preserve"> </v>
      </c>
      <c r="C1981" s="186" t="s">
        <v>74</v>
      </c>
      <c r="D1981" s="117"/>
      <c r="E1981" s="43"/>
      <c r="Q1981" s="168">
        <f t="shared" si="61"/>
        <v>0</v>
      </c>
    </row>
    <row r="1982" spans="1:17" ht="20.100000000000001" customHeight="1" x14ac:dyDescent="0.3">
      <c r="A1982" s="170">
        <v>1979</v>
      </c>
      <c r="B1982" s="120" t="str">
        <f t="shared" si="60"/>
        <v xml:space="preserve"> </v>
      </c>
      <c r="C1982" s="186" t="s">
        <v>74</v>
      </c>
      <c r="D1982" s="117"/>
      <c r="E1982" s="43"/>
      <c r="Q1982" s="168">
        <f t="shared" si="61"/>
        <v>0</v>
      </c>
    </row>
    <row r="1983" spans="1:17" ht="20.100000000000001" customHeight="1" x14ac:dyDescent="0.3">
      <c r="A1983" s="170">
        <v>1980</v>
      </c>
      <c r="B1983" s="120" t="str">
        <f t="shared" si="60"/>
        <v xml:space="preserve"> </v>
      </c>
      <c r="C1983" s="186" t="s">
        <v>74</v>
      </c>
      <c r="D1983" s="117"/>
      <c r="E1983" s="43"/>
      <c r="Q1983" s="168">
        <f t="shared" si="61"/>
        <v>0</v>
      </c>
    </row>
    <row r="1984" spans="1:17" ht="20.100000000000001" customHeight="1" x14ac:dyDescent="0.3">
      <c r="A1984" s="170">
        <v>1981</v>
      </c>
      <c r="B1984" s="120" t="str">
        <f t="shared" si="60"/>
        <v xml:space="preserve"> </v>
      </c>
      <c r="C1984" s="186" t="s">
        <v>74</v>
      </c>
      <c r="D1984" s="117"/>
      <c r="E1984" s="43"/>
      <c r="Q1984" s="168">
        <f t="shared" si="61"/>
        <v>0</v>
      </c>
    </row>
    <row r="1985" spans="1:17" ht="20.100000000000001" customHeight="1" x14ac:dyDescent="0.3">
      <c r="A1985" s="170">
        <v>1982</v>
      </c>
      <c r="B1985" s="120" t="str">
        <f t="shared" si="60"/>
        <v xml:space="preserve"> </v>
      </c>
      <c r="C1985" s="186" t="s">
        <v>74</v>
      </c>
      <c r="D1985" s="117"/>
      <c r="E1985" s="43"/>
      <c r="Q1985" s="168">
        <f t="shared" si="61"/>
        <v>0</v>
      </c>
    </row>
    <row r="1986" spans="1:17" ht="20.100000000000001" customHeight="1" x14ac:dyDescent="0.3">
      <c r="A1986" s="170">
        <v>1983</v>
      </c>
      <c r="B1986" s="120" t="str">
        <f t="shared" si="60"/>
        <v xml:space="preserve"> </v>
      </c>
      <c r="C1986" s="186" t="s">
        <v>74</v>
      </c>
      <c r="D1986" s="117"/>
      <c r="E1986" s="43"/>
      <c r="Q1986" s="168">
        <f t="shared" si="61"/>
        <v>0</v>
      </c>
    </row>
    <row r="1987" spans="1:17" ht="20.100000000000001" customHeight="1" x14ac:dyDescent="0.3">
      <c r="A1987" s="170">
        <v>1984</v>
      </c>
      <c r="B1987" s="120" t="str">
        <f t="shared" si="60"/>
        <v xml:space="preserve"> </v>
      </c>
      <c r="C1987" s="186" t="s">
        <v>74</v>
      </c>
      <c r="D1987" s="117"/>
      <c r="E1987" s="43"/>
      <c r="Q1987" s="168">
        <f t="shared" si="61"/>
        <v>0</v>
      </c>
    </row>
    <row r="1988" spans="1:17" ht="20.100000000000001" customHeight="1" x14ac:dyDescent="0.3">
      <c r="A1988" s="170">
        <v>1985</v>
      </c>
      <c r="B1988" s="120" t="str">
        <f t="shared" si="60"/>
        <v xml:space="preserve"> </v>
      </c>
      <c r="C1988" s="186" t="s">
        <v>74</v>
      </c>
      <c r="D1988" s="117"/>
      <c r="E1988" s="43"/>
      <c r="Q1988" s="168">
        <f t="shared" si="61"/>
        <v>0</v>
      </c>
    </row>
    <row r="1989" spans="1:17" ht="20.100000000000001" customHeight="1" x14ac:dyDescent="0.3">
      <c r="A1989" s="170">
        <v>1986</v>
      </c>
      <c r="B1989" s="120" t="str">
        <f t="shared" ref="B1989:B2052" si="62">_xlfn.CONCAT(C1989,D1989)</f>
        <v xml:space="preserve"> </v>
      </c>
      <c r="C1989" s="186" t="s">
        <v>74</v>
      </c>
      <c r="D1989" s="117"/>
      <c r="E1989" s="43"/>
      <c r="Q1989" s="168">
        <f t="shared" ref="Q1989:Q2052" si="63">IF(AND(D1989&gt;0,OR(C1989="",C1989=" ")),1,0)</f>
        <v>0</v>
      </c>
    </row>
    <row r="1990" spans="1:17" ht="20.100000000000001" customHeight="1" x14ac:dyDescent="0.3">
      <c r="A1990" s="170">
        <v>1987</v>
      </c>
      <c r="B1990" s="120" t="str">
        <f t="shared" si="62"/>
        <v xml:space="preserve"> </v>
      </c>
      <c r="C1990" s="186" t="s">
        <v>74</v>
      </c>
      <c r="D1990" s="117"/>
      <c r="E1990" s="43"/>
      <c r="Q1990" s="168">
        <f t="shared" si="63"/>
        <v>0</v>
      </c>
    </row>
    <row r="1991" spans="1:17" ht="20.100000000000001" customHeight="1" x14ac:dyDescent="0.3">
      <c r="A1991" s="170">
        <v>1988</v>
      </c>
      <c r="B1991" s="120" t="str">
        <f t="shared" si="62"/>
        <v xml:space="preserve"> </v>
      </c>
      <c r="C1991" s="186" t="s">
        <v>74</v>
      </c>
      <c r="D1991" s="117"/>
      <c r="E1991" s="43"/>
      <c r="Q1991" s="168">
        <f t="shared" si="63"/>
        <v>0</v>
      </c>
    </row>
    <row r="1992" spans="1:17" ht="20.100000000000001" customHeight="1" x14ac:dyDescent="0.3">
      <c r="A1992" s="170">
        <v>1989</v>
      </c>
      <c r="B1992" s="120" t="str">
        <f t="shared" si="62"/>
        <v xml:space="preserve"> </v>
      </c>
      <c r="C1992" s="186" t="s">
        <v>74</v>
      </c>
      <c r="D1992" s="117"/>
      <c r="E1992" s="43"/>
      <c r="Q1992" s="168">
        <f t="shared" si="63"/>
        <v>0</v>
      </c>
    </row>
    <row r="1993" spans="1:17" ht="20.100000000000001" customHeight="1" x14ac:dyDescent="0.3">
      <c r="A1993" s="170">
        <v>1990</v>
      </c>
      <c r="B1993" s="120" t="str">
        <f t="shared" si="62"/>
        <v xml:space="preserve"> </v>
      </c>
      <c r="C1993" s="186" t="s">
        <v>74</v>
      </c>
      <c r="D1993" s="117"/>
      <c r="E1993" s="43"/>
      <c r="Q1993" s="168">
        <f t="shared" si="63"/>
        <v>0</v>
      </c>
    </row>
    <row r="1994" spans="1:17" ht="20.100000000000001" customHeight="1" x14ac:dyDescent="0.3">
      <c r="A1994" s="170">
        <v>1991</v>
      </c>
      <c r="B1994" s="120" t="str">
        <f t="shared" si="62"/>
        <v xml:space="preserve"> </v>
      </c>
      <c r="C1994" s="186" t="s">
        <v>74</v>
      </c>
      <c r="D1994" s="117"/>
      <c r="E1994" s="43"/>
      <c r="Q1994" s="168">
        <f t="shared" si="63"/>
        <v>0</v>
      </c>
    </row>
    <row r="1995" spans="1:17" ht="20.100000000000001" customHeight="1" x14ac:dyDescent="0.3">
      <c r="A1995" s="170">
        <v>1992</v>
      </c>
      <c r="B1995" s="120" t="str">
        <f t="shared" si="62"/>
        <v xml:space="preserve"> </v>
      </c>
      <c r="C1995" s="186" t="s">
        <v>74</v>
      </c>
      <c r="D1995" s="117"/>
      <c r="E1995" s="43"/>
      <c r="Q1995" s="168">
        <f t="shared" si="63"/>
        <v>0</v>
      </c>
    </row>
    <row r="1996" spans="1:17" ht="20.100000000000001" customHeight="1" x14ac:dyDescent="0.3">
      <c r="A1996" s="170">
        <v>1993</v>
      </c>
      <c r="B1996" s="120" t="str">
        <f t="shared" si="62"/>
        <v xml:space="preserve"> </v>
      </c>
      <c r="C1996" s="186" t="s">
        <v>74</v>
      </c>
      <c r="D1996" s="117"/>
      <c r="E1996" s="43"/>
      <c r="Q1996" s="168">
        <f t="shared" si="63"/>
        <v>0</v>
      </c>
    </row>
    <row r="1997" spans="1:17" ht="20.100000000000001" customHeight="1" x14ac:dyDescent="0.3">
      <c r="A1997" s="170">
        <v>1994</v>
      </c>
      <c r="B1997" s="120" t="str">
        <f t="shared" si="62"/>
        <v xml:space="preserve"> </v>
      </c>
      <c r="C1997" s="186" t="s">
        <v>74</v>
      </c>
      <c r="D1997" s="117"/>
      <c r="E1997" s="43"/>
      <c r="Q1997" s="168">
        <f t="shared" si="63"/>
        <v>0</v>
      </c>
    </row>
    <row r="1998" spans="1:17" ht="20.100000000000001" customHeight="1" x14ac:dyDescent="0.3">
      <c r="A1998" s="170">
        <v>1995</v>
      </c>
      <c r="B1998" s="120" t="str">
        <f t="shared" si="62"/>
        <v xml:space="preserve"> </v>
      </c>
      <c r="C1998" s="186" t="s">
        <v>74</v>
      </c>
      <c r="D1998" s="117"/>
      <c r="E1998" s="43"/>
      <c r="Q1998" s="168">
        <f t="shared" si="63"/>
        <v>0</v>
      </c>
    </row>
    <row r="1999" spans="1:17" ht="20.100000000000001" customHeight="1" x14ac:dyDescent="0.3">
      <c r="A1999" s="170">
        <v>1996</v>
      </c>
      <c r="B1999" s="120" t="str">
        <f t="shared" si="62"/>
        <v xml:space="preserve"> </v>
      </c>
      <c r="C1999" s="186" t="s">
        <v>74</v>
      </c>
      <c r="D1999" s="117"/>
      <c r="E1999" s="43"/>
      <c r="Q1999" s="168">
        <f t="shared" si="63"/>
        <v>0</v>
      </c>
    </row>
    <row r="2000" spans="1:17" ht="20.100000000000001" customHeight="1" x14ac:dyDescent="0.3">
      <c r="A2000" s="170">
        <v>1997</v>
      </c>
      <c r="B2000" s="120" t="str">
        <f t="shared" si="62"/>
        <v xml:space="preserve"> </v>
      </c>
      <c r="C2000" s="186" t="s">
        <v>74</v>
      </c>
      <c r="D2000" s="117"/>
      <c r="E2000" s="43"/>
      <c r="Q2000" s="168">
        <f t="shared" si="63"/>
        <v>0</v>
      </c>
    </row>
    <row r="2001" spans="1:17" ht="20.100000000000001" customHeight="1" x14ac:dyDescent="0.3">
      <c r="A2001" s="170">
        <v>1998</v>
      </c>
      <c r="B2001" s="120" t="str">
        <f t="shared" si="62"/>
        <v xml:space="preserve"> </v>
      </c>
      <c r="C2001" s="186" t="s">
        <v>74</v>
      </c>
      <c r="D2001" s="117"/>
      <c r="E2001" s="43"/>
      <c r="Q2001" s="168">
        <f t="shared" si="63"/>
        <v>0</v>
      </c>
    </row>
    <row r="2002" spans="1:17" ht="20.100000000000001" customHeight="1" x14ac:dyDescent="0.3">
      <c r="A2002" s="170">
        <v>1999</v>
      </c>
      <c r="B2002" s="120" t="str">
        <f t="shared" si="62"/>
        <v xml:space="preserve"> </v>
      </c>
      <c r="C2002" s="186" t="s">
        <v>74</v>
      </c>
      <c r="D2002" s="117"/>
      <c r="E2002" s="43"/>
      <c r="Q2002" s="168">
        <f t="shared" si="63"/>
        <v>0</v>
      </c>
    </row>
    <row r="2003" spans="1:17" ht="20.100000000000001" customHeight="1" x14ac:dyDescent="0.3">
      <c r="A2003" s="170">
        <v>2000</v>
      </c>
      <c r="B2003" s="120" t="str">
        <f t="shared" si="62"/>
        <v xml:space="preserve"> </v>
      </c>
      <c r="C2003" s="186" t="s">
        <v>74</v>
      </c>
      <c r="D2003" s="117"/>
      <c r="E2003" s="43"/>
      <c r="Q2003" s="168">
        <f t="shared" si="63"/>
        <v>0</v>
      </c>
    </row>
    <row r="2004" spans="1:17" ht="20.100000000000001" customHeight="1" x14ac:dyDescent="0.3">
      <c r="A2004" s="170">
        <v>2001</v>
      </c>
      <c r="B2004" s="120" t="str">
        <f t="shared" si="62"/>
        <v xml:space="preserve"> </v>
      </c>
      <c r="C2004" s="186" t="s">
        <v>74</v>
      </c>
      <c r="D2004" s="118"/>
      <c r="E2004" s="46"/>
      <c r="Q2004" s="168">
        <f t="shared" si="63"/>
        <v>0</v>
      </c>
    </row>
    <row r="2005" spans="1:17" ht="20.100000000000001" customHeight="1" x14ac:dyDescent="0.3">
      <c r="A2005" s="170">
        <v>2002</v>
      </c>
      <c r="B2005" s="120" t="str">
        <f t="shared" si="62"/>
        <v xml:space="preserve"> </v>
      </c>
      <c r="C2005" s="186" t="s">
        <v>74</v>
      </c>
      <c r="D2005" s="117"/>
      <c r="E2005" s="43"/>
      <c r="Q2005" s="168">
        <f t="shared" si="63"/>
        <v>0</v>
      </c>
    </row>
    <row r="2006" spans="1:17" ht="20.100000000000001" customHeight="1" x14ac:dyDescent="0.3">
      <c r="A2006" s="170">
        <v>2003</v>
      </c>
      <c r="B2006" s="120" t="str">
        <f t="shared" si="62"/>
        <v xml:space="preserve"> </v>
      </c>
      <c r="C2006" s="186" t="s">
        <v>74</v>
      </c>
      <c r="D2006" s="117"/>
      <c r="E2006" s="43"/>
      <c r="Q2006" s="168">
        <f t="shared" si="63"/>
        <v>0</v>
      </c>
    </row>
    <row r="2007" spans="1:17" ht="20.100000000000001" customHeight="1" x14ac:dyDescent="0.3">
      <c r="A2007" s="170">
        <v>2004</v>
      </c>
      <c r="B2007" s="120" t="str">
        <f t="shared" si="62"/>
        <v xml:space="preserve"> </v>
      </c>
      <c r="C2007" s="186" t="s">
        <v>74</v>
      </c>
      <c r="D2007" s="117"/>
      <c r="E2007" s="43"/>
      <c r="Q2007" s="168">
        <f t="shared" si="63"/>
        <v>0</v>
      </c>
    </row>
    <row r="2008" spans="1:17" ht="20.100000000000001" customHeight="1" x14ac:dyDescent="0.3">
      <c r="A2008" s="170">
        <v>2005</v>
      </c>
      <c r="B2008" s="120" t="str">
        <f t="shared" si="62"/>
        <v xml:space="preserve"> </v>
      </c>
      <c r="C2008" s="186" t="s">
        <v>74</v>
      </c>
      <c r="D2008" s="117"/>
      <c r="E2008" s="43"/>
      <c r="Q2008" s="168">
        <f t="shared" si="63"/>
        <v>0</v>
      </c>
    </row>
    <row r="2009" spans="1:17" ht="20.100000000000001" customHeight="1" x14ac:dyDescent="0.3">
      <c r="A2009" s="170">
        <v>2006</v>
      </c>
      <c r="B2009" s="120" t="str">
        <f t="shared" si="62"/>
        <v xml:space="preserve"> </v>
      </c>
      <c r="C2009" s="186" t="s">
        <v>74</v>
      </c>
      <c r="D2009" s="117"/>
      <c r="E2009" s="43"/>
      <c r="Q2009" s="168">
        <f t="shared" si="63"/>
        <v>0</v>
      </c>
    </row>
    <row r="2010" spans="1:17" ht="20.100000000000001" customHeight="1" x14ac:dyDescent="0.3">
      <c r="A2010" s="170">
        <v>2007</v>
      </c>
      <c r="B2010" s="120" t="str">
        <f t="shared" si="62"/>
        <v xml:space="preserve"> </v>
      </c>
      <c r="C2010" s="186" t="s">
        <v>74</v>
      </c>
      <c r="D2010" s="117"/>
      <c r="E2010" s="43"/>
      <c r="Q2010" s="168">
        <f t="shared" si="63"/>
        <v>0</v>
      </c>
    </row>
    <row r="2011" spans="1:17" ht="20.100000000000001" customHeight="1" x14ac:dyDescent="0.3">
      <c r="A2011" s="170">
        <v>2008</v>
      </c>
      <c r="B2011" s="120" t="str">
        <f t="shared" si="62"/>
        <v xml:space="preserve"> </v>
      </c>
      <c r="C2011" s="186" t="s">
        <v>74</v>
      </c>
      <c r="D2011" s="117"/>
      <c r="E2011" s="43"/>
      <c r="Q2011" s="168">
        <f t="shared" si="63"/>
        <v>0</v>
      </c>
    </row>
    <row r="2012" spans="1:17" ht="20.100000000000001" customHeight="1" x14ac:dyDescent="0.3">
      <c r="A2012" s="170">
        <v>2009</v>
      </c>
      <c r="B2012" s="120" t="str">
        <f t="shared" si="62"/>
        <v xml:space="preserve"> </v>
      </c>
      <c r="C2012" s="186" t="s">
        <v>74</v>
      </c>
      <c r="D2012" s="117"/>
      <c r="E2012" s="43"/>
      <c r="Q2012" s="168">
        <f t="shared" si="63"/>
        <v>0</v>
      </c>
    </row>
    <row r="2013" spans="1:17" ht="20.100000000000001" customHeight="1" x14ac:dyDescent="0.3">
      <c r="A2013" s="170">
        <v>2010</v>
      </c>
      <c r="B2013" s="120" t="str">
        <f t="shared" si="62"/>
        <v xml:space="preserve"> </v>
      </c>
      <c r="C2013" s="186" t="s">
        <v>74</v>
      </c>
      <c r="D2013" s="117"/>
      <c r="E2013" s="43"/>
      <c r="Q2013" s="168">
        <f t="shared" si="63"/>
        <v>0</v>
      </c>
    </row>
    <row r="2014" spans="1:17" ht="20.100000000000001" customHeight="1" x14ac:dyDescent="0.3">
      <c r="A2014" s="170">
        <v>2011</v>
      </c>
      <c r="B2014" s="120" t="str">
        <f t="shared" si="62"/>
        <v xml:space="preserve"> </v>
      </c>
      <c r="C2014" s="186" t="s">
        <v>74</v>
      </c>
      <c r="D2014" s="117"/>
      <c r="E2014" s="43"/>
      <c r="Q2014" s="168">
        <f t="shared" si="63"/>
        <v>0</v>
      </c>
    </row>
    <row r="2015" spans="1:17" ht="20.100000000000001" customHeight="1" x14ac:dyDescent="0.3">
      <c r="A2015" s="170">
        <v>2012</v>
      </c>
      <c r="B2015" s="120" t="str">
        <f t="shared" si="62"/>
        <v xml:space="preserve"> </v>
      </c>
      <c r="C2015" s="186" t="s">
        <v>74</v>
      </c>
      <c r="D2015" s="117"/>
      <c r="E2015" s="43"/>
      <c r="Q2015" s="168">
        <f t="shared" si="63"/>
        <v>0</v>
      </c>
    </row>
    <row r="2016" spans="1:17" ht="20.100000000000001" customHeight="1" x14ac:dyDescent="0.3">
      <c r="A2016" s="170">
        <v>2013</v>
      </c>
      <c r="B2016" s="120" t="str">
        <f t="shared" si="62"/>
        <v xml:space="preserve"> </v>
      </c>
      <c r="C2016" s="186" t="s">
        <v>74</v>
      </c>
      <c r="D2016" s="117"/>
      <c r="E2016" s="43"/>
      <c r="Q2016" s="168">
        <f t="shared" si="63"/>
        <v>0</v>
      </c>
    </row>
    <row r="2017" spans="1:17" ht="20.100000000000001" customHeight="1" x14ac:dyDescent="0.3">
      <c r="A2017" s="170">
        <v>2014</v>
      </c>
      <c r="B2017" s="120" t="str">
        <f t="shared" si="62"/>
        <v xml:space="preserve"> </v>
      </c>
      <c r="C2017" s="186" t="s">
        <v>74</v>
      </c>
      <c r="D2017" s="117"/>
      <c r="E2017" s="43"/>
      <c r="Q2017" s="168">
        <f t="shared" si="63"/>
        <v>0</v>
      </c>
    </row>
    <row r="2018" spans="1:17" ht="20.100000000000001" customHeight="1" x14ac:dyDescent="0.3">
      <c r="A2018" s="170">
        <v>2015</v>
      </c>
      <c r="B2018" s="120" t="str">
        <f t="shared" si="62"/>
        <v xml:space="preserve"> </v>
      </c>
      <c r="C2018" s="186" t="s">
        <v>74</v>
      </c>
      <c r="D2018" s="117"/>
      <c r="E2018" s="43"/>
      <c r="Q2018" s="168">
        <f t="shared" si="63"/>
        <v>0</v>
      </c>
    </row>
    <row r="2019" spans="1:17" ht="20.100000000000001" customHeight="1" x14ac:dyDescent="0.3">
      <c r="A2019" s="170">
        <v>2016</v>
      </c>
      <c r="B2019" s="120" t="str">
        <f t="shared" si="62"/>
        <v xml:space="preserve"> </v>
      </c>
      <c r="C2019" s="186" t="s">
        <v>74</v>
      </c>
      <c r="D2019" s="117"/>
      <c r="E2019" s="43"/>
      <c r="Q2019" s="168">
        <f t="shared" si="63"/>
        <v>0</v>
      </c>
    </row>
    <row r="2020" spans="1:17" ht="20.100000000000001" customHeight="1" x14ac:dyDescent="0.3">
      <c r="A2020" s="170">
        <v>2017</v>
      </c>
      <c r="B2020" s="120" t="str">
        <f t="shared" si="62"/>
        <v xml:space="preserve"> </v>
      </c>
      <c r="C2020" s="186" t="s">
        <v>74</v>
      </c>
      <c r="D2020" s="117"/>
      <c r="E2020" s="43"/>
      <c r="Q2020" s="168">
        <f t="shared" si="63"/>
        <v>0</v>
      </c>
    </row>
    <row r="2021" spans="1:17" ht="20.100000000000001" customHeight="1" x14ac:dyDescent="0.3">
      <c r="A2021" s="170">
        <v>2018</v>
      </c>
      <c r="B2021" s="120" t="str">
        <f t="shared" si="62"/>
        <v xml:space="preserve"> </v>
      </c>
      <c r="C2021" s="186" t="s">
        <v>74</v>
      </c>
      <c r="D2021" s="117"/>
      <c r="E2021" s="43"/>
      <c r="Q2021" s="168">
        <f t="shared" si="63"/>
        <v>0</v>
      </c>
    </row>
    <row r="2022" spans="1:17" ht="20.100000000000001" customHeight="1" x14ac:dyDescent="0.3">
      <c r="A2022" s="170">
        <v>2019</v>
      </c>
      <c r="B2022" s="120" t="str">
        <f t="shared" si="62"/>
        <v xml:space="preserve"> </v>
      </c>
      <c r="C2022" s="186" t="s">
        <v>74</v>
      </c>
      <c r="D2022" s="117"/>
      <c r="E2022" s="43"/>
      <c r="Q2022" s="168">
        <f t="shared" si="63"/>
        <v>0</v>
      </c>
    </row>
    <row r="2023" spans="1:17" ht="20.100000000000001" customHeight="1" x14ac:dyDescent="0.3">
      <c r="A2023" s="170">
        <v>2020</v>
      </c>
      <c r="B2023" s="120" t="str">
        <f t="shared" si="62"/>
        <v xml:space="preserve"> </v>
      </c>
      <c r="C2023" s="186" t="s">
        <v>74</v>
      </c>
      <c r="D2023" s="117"/>
      <c r="E2023" s="43"/>
      <c r="Q2023" s="168">
        <f t="shared" si="63"/>
        <v>0</v>
      </c>
    </row>
    <row r="2024" spans="1:17" ht="20.100000000000001" customHeight="1" x14ac:dyDescent="0.3">
      <c r="A2024" s="170">
        <v>2021</v>
      </c>
      <c r="B2024" s="120" t="str">
        <f t="shared" si="62"/>
        <v xml:space="preserve"> </v>
      </c>
      <c r="C2024" s="186" t="s">
        <v>74</v>
      </c>
      <c r="D2024" s="117"/>
      <c r="E2024" s="43"/>
      <c r="Q2024" s="168">
        <f t="shared" si="63"/>
        <v>0</v>
      </c>
    </row>
    <row r="2025" spans="1:17" ht="20.100000000000001" customHeight="1" x14ac:dyDescent="0.3">
      <c r="A2025" s="170">
        <v>2022</v>
      </c>
      <c r="B2025" s="120" t="str">
        <f t="shared" si="62"/>
        <v xml:space="preserve"> </v>
      </c>
      <c r="C2025" s="186" t="s">
        <v>74</v>
      </c>
      <c r="D2025" s="117"/>
      <c r="E2025" s="43"/>
      <c r="Q2025" s="168">
        <f t="shared" si="63"/>
        <v>0</v>
      </c>
    </row>
    <row r="2026" spans="1:17" ht="20.100000000000001" customHeight="1" x14ac:dyDescent="0.3">
      <c r="A2026" s="170">
        <v>2023</v>
      </c>
      <c r="B2026" s="120" t="str">
        <f t="shared" si="62"/>
        <v xml:space="preserve"> </v>
      </c>
      <c r="C2026" s="186" t="s">
        <v>74</v>
      </c>
      <c r="D2026" s="117"/>
      <c r="E2026" s="43"/>
      <c r="Q2026" s="168">
        <f t="shared" si="63"/>
        <v>0</v>
      </c>
    </row>
    <row r="2027" spans="1:17" ht="20.100000000000001" customHeight="1" x14ac:dyDescent="0.3">
      <c r="A2027" s="170">
        <v>2024</v>
      </c>
      <c r="B2027" s="120" t="str">
        <f t="shared" si="62"/>
        <v xml:space="preserve"> </v>
      </c>
      <c r="C2027" s="186" t="s">
        <v>74</v>
      </c>
      <c r="D2027" s="117"/>
      <c r="E2027" s="43"/>
      <c r="Q2027" s="168">
        <f t="shared" si="63"/>
        <v>0</v>
      </c>
    </row>
    <row r="2028" spans="1:17" ht="20.100000000000001" customHeight="1" x14ac:dyDescent="0.3">
      <c r="A2028" s="170">
        <v>2025</v>
      </c>
      <c r="B2028" s="120" t="str">
        <f t="shared" si="62"/>
        <v xml:space="preserve"> </v>
      </c>
      <c r="C2028" s="186" t="s">
        <v>74</v>
      </c>
      <c r="D2028" s="117"/>
      <c r="E2028" s="43"/>
      <c r="Q2028" s="168">
        <f t="shared" si="63"/>
        <v>0</v>
      </c>
    </row>
    <row r="2029" spans="1:17" ht="20.100000000000001" customHeight="1" x14ac:dyDescent="0.3">
      <c r="A2029" s="170">
        <v>2026</v>
      </c>
      <c r="B2029" s="120" t="str">
        <f t="shared" si="62"/>
        <v xml:space="preserve"> </v>
      </c>
      <c r="C2029" s="186" t="s">
        <v>74</v>
      </c>
      <c r="D2029" s="117"/>
      <c r="E2029" s="43"/>
      <c r="Q2029" s="168">
        <f t="shared" si="63"/>
        <v>0</v>
      </c>
    </row>
    <row r="2030" spans="1:17" ht="20.100000000000001" customHeight="1" x14ac:dyDescent="0.3">
      <c r="A2030" s="170">
        <v>2027</v>
      </c>
      <c r="B2030" s="120" t="str">
        <f t="shared" si="62"/>
        <v xml:space="preserve"> </v>
      </c>
      <c r="C2030" s="186" t="s">
        <v>74</v>
      </c>
      <c r="D2030" s="117"/>
      <c r="E2030" s="43"/>
      <c r="Q2030" s="168">
        <f t="shared" si="63"/>
        <v>0</v>
      </c>
    </row>
    <row r="2031" spans="1:17" ht="20.100000000000001" customHeight="1" x14ac:dyDescent="0.3">
      <c r="A2031" s="170">
        <v>2028</v>
      </c>
      <c r="B2031" s="120" t="str">
        <f t="shared" si="62"/>
        <v xml:space="preserve"> </v>
      </c>
      <c r="C2031" s="186" t="s">
        <v>74</v>
      </c>
      <c r="D2031" s="117"/>
      <c r="E2031" s="43"/>
      <c r="Q2031" s="168">
        <f t="shared" si="63"/>
        <v>0</v>
      </c>
    </row>
    <row r="2032" spans="1:17" ht="20.100000000000001" customHeight="1" x14ac:dyDescent="0.3">
      <c r="A2032" s="170">
        <v>2029</v>
      </c>
      <c r="B2032" s="120" t="str">
        <f t="shared" si="62"/>
        <v xml:space="preserve"> </v>
      </c>
      <c r="C2032" s="186" t="s">
        <v>74</v>
      </c>
      <c r="D2032" s="117"/>
      <c r="E2032" s="43"/>
      <c r="Q2032" s="168">
        <f t="shared" si="63"/>
        <v>0</v>
      </c>
    </row>
    <row r="2033" spans="1:17" ht="20.100000000000001" customHeight="1" x14ac:dyDescent="0.3">
      <c r="A2033" s="170">
        <v>2030</v>
      </c>
      <c r="B2033" s="120" t="str">
        <f t="shared" si="62"/>
        <v xml:space="preserve"> </v>
      </c>
      <c r="C2033" s="186" t="s">
        <v>74</v>
      </c>
      <c r="D2033" s="117"/>
      <c r="E2033" s="43"/>
      <c r="Q2033" s="168">
        <f t="shared" si="63"/>
        <v>0</v>
      </c>
    </row>
    <row r="2034" spans="1:17" ht="20.100000000000001" customHeight="1" x14ac:dyDescent="0.3">
      <c r="A2034" s="170">
        <v>2031</v>
      </c>
      <c r="B2034" s="120" t="str">
        <f t="shared" si="62"/>
        <v xml:space="preserve"> </v>
      </c>
      <c r="C2034" s="186" t="s">
        <v>74</v>
      </c>
      <c r="D2034" s="117"/>
      <c r="E2034" s="43"/>
      <c r="Q2034" s="168">
        <f t="shared" si="63"/>
        <v>0</v>
      </c>
    </row>
    <row r="2035" spans="1:17" ht="20.100000000000001" customHeight="1" x14ac:dyDescent="0.3">
      <c r="A2035" s="170">
        <v>2032</v>
      </c>
      <c r="B2035" s="120" t="str">
        <f t="shared" si="62"/>
        <v xml:space="preserve"> </v>
      </c>
      <c r="C2035" s="186" t="s">
        <v>74</v>
      </c>
      <c r="D2035" s="117"/>
      <c r="E2035" s="43"/>
      <c r="Q2035" s="168">
        <f t="shared" si="63"/>
        <v>0</v>
      </c>
    </row>
    <row r="2036" spans="1:17" ht="20.100000000000001" customHeight="1" x14ac:dyDescent="0.3">
      <c r="A2036" s="170">
        <v>2033</v>
      </c>
      <c r="B2036" s="120" t="str">
        <f t="shared" si="62"/>
        <v xml:space="preserve"> </v>
      </c>
      <c r="C2036" s="186" t="s">
        <v>74</v>
      </c>
      <c r="D2036" s="117"/>
      <c r="E2036" s="43"/>
      <c r="Q2036" s="168">
        <f t="shared" si="63"/>
        <v>0</v>
      </c>
    </row>
    <row r="2037" spans="1:17" ht="20.100000000000001" customHeight="1" x14ac:dyDescent="0.3">
      <c r="A2037" s="170">
        <v>2034</v>
      </c>
      <c r="B2037" s="120" t="str">
        <f t="shared" si="62"/>
        <v xml:space="preserve"> </v>
      </c>
      <c r="C2037" s="186" t="s">
        <v>74</v>
      </c>
      <c r="D2037" s="117"/>
      <c r="E2037" s="43"/>
      <c r="Q2037" s="168">
        <f t="shared" si="63"/>
        <v>0</v>
      </c>
    </row>
    <row r="2038" spans="1:17" ht="20.100000000000001" customHeight="1" x14ac:dyDescent="0.3">
      <c r="A2038" s="170">
        <v>2035</v>
      </c>
      <c r="B2038" s="120" t="str">
        <f t="shared" si="62"/>
        <v xml:space="preserve"> </v>
      </c>
      <c r="C2038" s="186" t="s">
        <v>74</v>
      </c>
      <c r="D2038" s="117"/>
      <c r="E2038" s="43"/>
      <c r="Q2038" s="168">
        <f t="shared" si="63"/>
        <v>0</v>
      </c>
    </row>
    <row r="2039" spans="1:17" ht="20.100000000000001" customHeight="1" x14ac:dyDescent="0.3">
      <c r="A2039" s="170">
        <v>2036</v>
      </c>
      <c r="B2039" s="120" t="str">
        <f t="shared" si="62"/>
        <v xml:space="preserve"> </v>
      </c>
      <c r="C2039" s="186" t="s">
        <v>74</v>
      </c>
      <c r="D2039" s="117"/>
      <c r="E2039" s="43"/>
      <c r="Q2039" s="168">
        <f t="shared" si="63"/>
        <v>0</v>
      </c>
    </row>
    <row r="2040" spans="1:17" ht="20.100000000000001" customHeight="1" x14ac:dyDescent="0.3">
      <c r="A2040" s="170">
        <v>2037</v>
      </c>
      <c r="B2040" s="120" t="str">
        <f t="shared" si="62"/>
        <v xml:space="preserve"> </v>
      </c>
      <c r="C2040" s="186" t="s">
        <v>74</v>
      </c>
      <c r="D2040" s="117"/>
      <c r="E2040" s="43"/>
      <c r="Q2040" s="168">
        <f t="shared" si="63"/>
        <v>0</v>
      </c>
    </row>
    <row r="2041" spans="1:17" ht="20.100000000000001" customHeight="1" x14ac:dyDescent="0.3">
      <c r="A2041" s="170">
        <v>2038</v>
      </c>
      <c r="B2041" s="120" t="str">
        <f t="shared" si="62"/>
        <v xml:space="preserve"> </v>
      </c>
      <c r="C2041" s="186" t="s">
        <v>74</v>
      </c>
      <c r="D2041" s="117"/>
      <c r="E2041" s="43"/>
      <c r="Q2041" s="168">
        <f t="shared" si="63"/>
        <v>0</v>
      </c>
    </row>
    <row r="2042" spans="1:17" ht="20.100000000000001" customHeight="1" x14ac:dyDescent="0.3">
      <c r="A2042" s="170">
        <v>2039</v>
      </c>
      <c r="B2042" s="120" t="str">
        <f t="shared" si="62"/>
        <v xml:space="preserve"> </v>
      </c>
      <c r="C2042" s="186" t="s">
        <v>74</v>
      </c>
      <c r="D2042" s="117"/>
      <c r="E2042" s="43"/>
      <c r="Q2042" s="168">
        <f t="shared" si="63"/>
        <v>0</v>
      </c>
    </row>
    <row r="2043" spans="1:17" ht="20.100000000000001" customHeight="1" x14ac:dyDescent="0.3">
      <c r="A2043" s="170">
        <v>2040</v>
      </c>
      <c r="B2043" s="120" t="str">
        <f t="shared" si="62"/>
        <v xml:space="preserve"> </v>
      </c>
      <c r="C2043" s="186" t="s">
        <v>74</v>
      </c>
      <c r="D2043" s="117"/>
      <c r="E2043" s="43"/>
      <c r="Q2043" s="168">
        <f t="shared" si="63"/>
        <v>0</v>
      </c>
    </row>
    <row r="2044" spans="1:17" ht="20.100000000000001" customHeight="1" x14ac:dyDescent="0.3">
      <c r="A2044" s="170">
        <v>2041</v>
      </c>
      <c r="B2044" s="120" t="str">
        <f t="shared" si="62"/>
        <v xml:space="preserve"> </v>
      </c>
      <c r="C2044" s="186" t="s">
        <v>74</v>
      </c>
      <c r="D2044" s="117"/>
      <c r="E2044" s="43"/>
      <c r="Q2044" s="168">
        <f t="shared" si="63"/>
        <v>0</v>
      </c>
    </row>
    <row r="2045" spans="1:17" ht="20.100000000000001" customHeight="1" x14ac:dyDescent="0.3">
      <c r="A2045" s="170">
        <v>2042</v>
      </c>
      <c r="B2045" s="120" t="str">
        <f t="shared" si="62"/>
        <v xml:space="preserve"> </v>
      </c>
      <c r="C2045" s="186" t="s">
        <v>74</v>
      </c>
      <c r="D2045" s="117"/>
      <c r="E2045" s="43"/>
      <c r="Q2045" s="168">
        <f t="shared" si="63"/>
        <v>0</v>
      </c>
    </row>
    <row r="2046" spans="1:17" ht="20.100000000000001" customHeight="1" x14ac:dyDescent="0.3">
      <c r="A2046" s="170">
        <v>2043</v>
      </c>
      <c r="B2046" s="120" t="str">
        <f t="shared" si="62"/>
        <v xml:space="preserve"> </v>
      </c>
      <c r="C2046" s="186" t="s">
        <v>74</v>
      </c>
      <c r="D2046" s="117"/>
      <c r="E2046" s="43"/>
      <c r="Q2046" s="168">
        <f t="shared" si="63"/>
        <v>0</v>
      </c>
    </row>
    <row r="2047" spans="1:17" ht="20.100000000000001" customHeight="1" x14ac:dyDescent="0.3">
      <c r="A2047" s="170">
        <v>2044</v>
      </c>
      <c r="B2047" s="120" t="str">
        <f t="shared" si="62"/>
        <v xml:space="preserve"> </v>
      </c>
      <c r="C2047" s="186" t="s">
        <v>74</v>
      </c>
      <c r="D2047" s="117"/>
      <c r="E2047" s="43"/>
      <c r="Q2047" s="168">
        <f t="shared" si="63"/>
        <v>0</v>
      </c>
    </row>
    <row r="2048" spans="1:17" ht="20.100000000000001" customHeight="1" x14ac:dyDescent="0.3">
      <c r="A2048" s="170">
        <v>2045</v>
      </c>
      <c r="B2048" s="120" t="str">
        <f t="shared" si="62"/>
        <v xml:space="preserve"> </v>
      </c>
      <c r="C2048" s="186" t="s">
        <v>74</v>
      </c>
      <c r="D2048" s="117"/>
      <c r="E2048" s="43"/>
      <c r="Q2048" s="168">
        <f t="shared" si="63"/>
        <v>0</v>
      </c>
    </row>
    <row r="2049" spans="1:17" ht="20.100000000000001" customHeight="1" x14ac:dyDescent="0.3">
      <c r="A2049" s="170">
        <v>2046</v>
      </c>
      <c r="B2049" s="120" t="str">
        <f t="shared" si="62"/>
        <v xml:space="preserve"> </v>
      </c>
      <c r="C2049" s="186" t="s">
        <v>74</v>
      </c>
      <c r="D2049" s="117"/>
      <c r="E2049" s="43"/>
      <c r="Q2049" s="168">
        <f t="shared" si="63"/>
        <v>0</v>
      </c>
    </row>
    <row r="2050" spans="1:17" ht="20.100000000000001" customHeight="1" x14ac:dyDescent="0.3">
      <c r="A2050" s="170">
        <v>2047</v>
      </c>
      <c r="B2050" s="120" t="str">
        <f t="shared" si="62"/>
        <v xml:space="preserve"> </v>
      </c>
      <c r="C2050" s="186" t="s">
        <v>74</v>
      </c>
      <c r="D2050" s="117"/>
      <c r="E2050" s="43"/>
      <c r="Q2050" s="168">
        <f t="shared" si="63"/>
        <v>0</v>
      </c>
    </row>
    <row r="2051" spans="1:17" ht="20.100000000000001" customHeight="1" x14ac:dyDescent="0.3">
      <c r="A2051" s="170">
        <v>2048</v>
      </c>
      <c r="B2051" s="120" t="str">
        <f t="shared" si="62"/>
        <v xml:space="preserve"> </v>
      </c>
      <c r="C2051" s="186" t="s">
        <v>74</v>
      </c>
      <c r="D2051" s="117"/>
      <c r="E2051" s="43"/>
      <c r="Q2051" s="168">
        <f t="shared" si="63"/>
        <v>0</v>
      </c>
    </row>
    <row r="2052" spans="1:17" ht="20.100000000000001" customHeight="1" x14ac:dyDescent="0.3">
      <c r="A2052" s="170">
        <v>2049</v>
      </c>
      <c r="B2052" s="120" t="str">
        <f t="shared" si="62"/>
        <v xml:space="preserve"> </v>
      </c>
      <c r="C2052" s="186" t="s">
        <v>74</v>
      </c>
      <c r="D2052" s="117"/>
      <c r="E2052" s="43"/>
      <c r="Q2052" s="168">
        <f t="shared" si="63"/>
        <v>0</v>
      </c>
    </row>
    <row r="2053" spans="1:17" ht="20.100000000000001" customHeight="1" x14ac:dyDescent="0.3">
      <c r="A2053" s="170">
        <v>2050</v>
      </c>
      <c r="B2053" s="120" t="str">
        <f t="shared" ref="B2053:B2116" si="64">_xlfn.CONCAT(C2053,D2053)</f>
        <v xml:space="preserve"> </v>
      </c>
      <c r="C2053" s="186" t="s">
        <v>74</v>
      </c>
      <c r="D2053" s="117"/>
      <c r="E2053" s="43"/>
      <c r="Q2053" s="168">
        <f t="shared" ref="Q2053:Q2116" si="65">IF(AND(D2053&gt;0,OR(C2053="",C2053=" ")),1,0)</f>
        <v>0</v>
      </c>
    </row>
    <row r="2054" spans="1:17" ht="20.100000000000001" customHeight="1" x14ac:dyDescent="0.3">
      <c r="A2054" s="170">
        <v>2051</v>
      </c>
      <c r="B2054" s="120" t="str">
        <f t="shared" si="64"/>
        <v xml:space="preserve"> </v>
      </c>
      <c r="C2054" s="186" t="s">
        <v>74</v>
      </c>
      <c r="D2054" s="117"/>
      <c r="E2054" s="43"/>
      <c r="Q2054" s="168">
        <f t="shared" si="65"/>
        <v>0</v>
      </c>
    </row>
    <row r="2055" spans="1:17" ht="20.100000000000001" customHeight="1" x14ac:dyDescent="0.3">
      <c r="A2055" s="170">
        <v>2052</v>
      </c>
      <c r="B2055" s="120" t="str">
        <f t="shared" si="64"/>
        <v xml:space="preserve"> </v>
      </c>
      <c r="C2055" s="186" t="s">
        <v>74</v>
      </c>
      <c r="D2055" s="117"/>
      <c r="E2055" s="43"/>
      <c r="Q2055" s="168">
        <f t="shared" si="65"/>
        <v>0</v>
      </c>
    </row>
    <row r="2056" spans="1:17" ht="20.100000000000001" customHeight="1" x14ac:dyDescent="0.3">
      <c r="A2056" s="170">
        <v>2053</v>
      </c>
      <c r="B2056" s="120" t="str">
        <f t="shared" si="64"/>
        <v xml:space="preserve"> </v>
      </c>
      <c r="C2056" s="186" t="s">
        <v>74</v>
      </c>
      <c r="D2056" s="117"/>
      <c r="E2056" s="43"/>
      <c r="Q2056" s="168">
        <f t="shared" si="65"/>
        <v>0</v>
      </c>
    </row>
    <row r="2057" spans="1:17" ht="20.100000000000001" customHeight="1" x14ac:dyDescent="0.3">
      <c r="A2057" s="170">
        <v>2054</v>
      </c>
      <c r="B2057" s="120" t="str">
        <f t="shared" si="64"/>
        <v xml:space="preserve"> </v>
      </c>
      <c r="C2057" s="186" t="s">
        <v>74</v>
      </c>
      <c r="D2057" s="117"/>
      <c r="E2057" s="43"/>
      <c r="Q2057" s="168">
        <f t="shared" si="65"/>
        <v>0</v>
      </c>
    </row>
    <row r="2058" spans="1:17" ht="20.100000000000001" customHeight="1" x14ac:dyDescent="0.3">
      <c r="A2058" s="170">
        <v>2055</v>
      </c>
      <c r="B2058" s="120" t="str">
        <f t="shared" si="64"/>
        <v xml:space="preserve"> </v>
      </c>
      <c r="C2058" s="186" t="s">
        <v>74</v>
      </c>
      <c r="D2058" s="117"/>
      <c r="E2058" s="43"/>
      <c r="Q2058" s="168">
        <f t="shared" si="65"/>
        <v>0</v>
      </c>
    </row>
    <row r="2059" spans="1:17" ht="20.100000000000001" customHeight="1" x14ac:dyDescent="0.3">
      <c r="A2059" s="170">
        <v>2056</v>
      </c>
      <c r="B2059" s="120" t="str">
        <f t="shared" si="64"/>
        <v xml:space="preserve"> </v>
      </c>
      <c r="C2059" s="186" t="s">
        <v>74</v>
      </c>
      <c r="D2059" s="117"/>
      <c r="E2059" s="43"/>
      <c r="Q2059" s="168">
        <f t="shared" si="65"/>
        <v>0</v>
      </c>
    </row>
    <row r="2060" spans="1:17" ht="20.100000000000001" customHeight="1" x14ac:dyDescent="0.3">
      <c r="A2060" s="170">
        <v>2057</v>
      </c>
      <c r="B2060" s="120" t="str">
        <f t="shared" si="64"/>
        <v xml:space="preserve"> </v>
      </c>
      <c r="C2060" s="186" t="s">
        <v>74</v>
      </c>
      <c r="D2060" s="117"/>
      <c r="E2060" s="43"/>
      <c r="Q2060" s="168">
        <f t="shared" si="65"/>
        <v>0</v>
      </c>
    </row>
    <row r="2061" spans="1:17" ht="20.100000000000001" customHeight="1" x14ac:dyDescent="0.3">
      <c r="A2061" s="170">
        <v>2058</v>
      </c>
      <c r="B2061" s="120" t="str">
        <f t="shared" si="64"/>
        <v xml:space="preserve"> </v>
      </c>
      <c r="C2061" s="186" t="s">
        <v>74</v>
      </c>
      <c r="D2061" s="117"/>
      <c r="E2061" s="43"/>
      <c r="Q2061" s="168">
        <f t="shared" si="65"/>
        <v>0</v>
      </c>
    </row>
    <row r="2062" spans="1:17" ht="20.100000000000001" customHeight="1" x14ac:dyDescent="0.3">
      <c r="A2062" s="170">
        <v>2059</v>
      </c>
      <c r="B2062" s="120" t="str">
        <f t="shared" si="64"/>
        <v xml:space="preserve"> </v>
      </c>
      <c r="C2062" s="186" t="s">
        <v>74</v>
      </c>
      <c r="D2062" s="117"/>
      <c r="E2062" s="43"/>
      <c r="Q2062" s="168">
        <f t="shared" si="65"/>
        <v>0</v>
      </c>
    </row>
    <row r="2063" spans="1:17" ht="20.100000000000001" customHeight="1" x14ac:dyDescent="0.3">
      <c r="A2063" s="170">
        <v>2060</v>
      </c>
      <c r="B2063" s="120" t="str">
        <f t="shared" si="64"/>
        <v xml:space="preserve"> </v>
      </c>
      <c r="C2063" s="186" t="s">
        <v>74</v>
      </c>
      <c r="D2063" s="117"/>
      <c r="E2063" s="43"/>
      <c r="Q2063" s="168">
        <f t="shared" si="65"/>
        <v>0</v>
      </c>
    </row>
    <row r="2064" spans="1:17" ht="20.100000000000001" customHeight="1" x14ac:dyDescent="0.3">
      <c r="A2064" s="170">
        <v>2061</v>
      </c>
      <c r="B2064" s="120" t="str">
        <f t="shared" si="64"/>
        <v xml:space="preserve"> </v>
      </c>
      <c r="C2064" s="186" t="s">
        <v>74</v>
      </c>
      <c r="D2064" s="117"/>
      <c r="E2064" s="43"/>
      <c r="Q2064" s="168">
        <f t="shared" si="65"/>
        <v>0</v>
      </c>
    </row>
    <row r="2065" spans="1:17" ht="20.100000000000001" customHeight="1" x14ac:dyDescent="0.3">
      <c r="A2065" s="170">
        <v>2062</v>
      </c>
      <c r="B2065" s="120" t="str">
        <f t="shared" si="64"/>
        <v xml:space="preserve"> </v>
      </c>
      <c r="C2065" s="186" t="s">
        <v>74</v>
      </c>
      <c r="D2065" s="117"/>
      <c r="E2065" s="43"/>
      <c r="Q2065" s="168">
        <f t="shared" si="65"/>
        <v>0</v>
      </c>
    </row>
    <row r="2066" spans="1:17" ht="20.100000000000001" customHeight="1" x14ac:dyDescent="0.3">
      <c r="A2066" s="170">
        <v>2063</v>
      </c>
      <c r="B2066" s="120" t="str">
        <f t="shared" si="64"/>
        <v xml:space="preserve"> </v>
      </c>
      <c r="C2066" s="186" t="s">
        <v>74</v>
      </c>
      <c r="D2066" s="117"/>
      <c r="E2066" s="43"/>
      <c r="Q2066" s="168">
        <f t="shared" si="65"/>
        <v>0</v>
      </c>
    </row>
    <row r="2067" spans="1:17" ht="20.100000000000001" customHeight="1" x14ac:dyDescent="0.3">
      <c r="A2067" s="170">
        <v>2064</v>
      </c>
      <c r="B2067" s="120" t="str">
        <f t="shared" si="64"/>
        <v xml:space="preserve"> </v>
      </c>
      <c r="C2067" s="186" t="s">
        <v>74</v>
      </c>
      <c r="D2067" s="117"/>
      <c r="E2067" s="43"/>
      <c r="Q2067" s="168">
        <f t="shared" si="65"/>
        <v>0</v>
      </c>
    </row>
    <row r="2068" spans="1:17" ht="20.100000000000001" customHeight="1" x14ac:dyDescent="0.3">
      <c r="A2068" s="170">
        <v>2065</v>
      </c>
      <c r="B2068" s="120" t="str">
        <f t="shared" si="64"/>
        <v xml:space="preserve"> </v>
      </c>
      <c r="C2068" s="186" t="s">
        <v>74</v>
      </c>
      <c r="D2068" s="117"/>
      <c r="E2068" s="43"/>
      <c r="Q2068" s="168">
        <f t="shared" si="65"/>
        <v>0</v>
      </c>
    </row>
    <row r="2069" spans="1:17" ht="20.100000000000001" customHeight="1" x14ac:dyDescent="0.3">
      <c r="A2069" s="170">
        <v>2066</v>
      </c>
      <c r="B2069" s="120" t="str">
        <f t="shared" si="64"/>
        <v xml:space="preserve"> </v>
      </c>
      <c r="C2069" s="186" t="s">
        <v>74</v>
      </c>
      <c r="D2069" s="117"/>
      <c r="E2069" s="43"/>
      <c r="Q2069" s="168">
        <f t="shared" si="65"/>
        <v>0</v>
      </c>
    </row>
    <row r="2070" spans="1:17" ht="20.100000000000001" customHeight="1" x14ac:dyDescent="0.3">
      <c r="A2070" s="170">
        <v>2067</v>
      </c>
      <c r="B2070" s="120" t="str">
        <f t="shared" si="64"/>
        <v xml:space="preserve"> </v>
      </c>
      <c r="C2070" s="186" t="s">
        <v>74</v>
      </c>
      <c r="D2070" s="117"/>
      <c r="E2070" s="43"/>
      <c r="Q2070" s="168">
        <f t="shared" si="65"/>
        <v>0</v>
      </c>
    </row>
    <row r="2071" spans="1:17" ht="20.100000000000001" customHeight="1" x14ac:dyDescent="0.3">
      <c r="A2071" s="170">
        <v>2068</v>
      </c>
      <c r="B2071" s="120" t="str">
        <f t="shared" si="64"/>
        <v xml:space="preserve"> </v>
      </c>
      <c r="C2071" s="186" t="s">
        <v>74</v>
      </c>
      <c r="D2071" s="117"/>
      <c r="E2071" s="43"/>
      <c r="Q2071" s="168">
        <f t="shared" si="65"/>
        <v>0</v>
      </c>
    </row>
    <row r="2072" spans="1:17" ht="20.100000000000001" customHeight="1" x14ac:dyDescent="0.3">
      <c r="A2072" s="170">
        <v>2069</v>
      </c>
      <c r="B2072" s="120" t="str">
        <f t="shared" si="64"/>
        <v xml:space="preserve"> </v>
      </c>
      <c r="C2072" s="186" t="s">
        <v>74</v>
      </c>
      <c r="D2072" s="117"/>
      <c r="E2072" s="43"/>
      <c r="Q2072" s="168">
        <f t="shared" si="65"/>
        <v>0</v>
      </c>
    </row>
    <row r="2073" spans="1:17" ht="20.100000000000001" customHeight="1" x14ac:dyDescent="0.3">
      <c r="A2073" s="170">
        <v>2070</v>
      </c>
      <c r="B2073" s="120" t="str">
        <f t="shared" si="64"/>
        <v xml:space="preserve"> </v>
      </c>
      <c r="C2073" s="186" t="s">
        <v>74</v>
      </c>
      <c r="D2073" s="117"/>
      <c r="E2073" s="43"/>
      <c r="Q2073" s="168">
        <f t="shared" si="65"/>
        <v>0</v>
      </c>
    </row>
    <row r="2074" spans="1:17" ht="20.100000000000001" customHeight="1" x14ac:dyDescent="0.3">
      <c r="A2074" s="170">
        <v>2071</v>
      </c>
      <c r="B2074" s="120" t="str">
        <f t="shared" si="64"/>
        <v xml:space="preserve"> </v>
      </c>
      <c r="C2074" s="186" t="s">
        <v>74</v>
      </c>
      <c r="D2074" s="117"/>
      <c r="E2074" s="43"/>
      <c r="Q2074" s="168">
        <f t="shared" si="65"/>
        <v>0</v>
      </c>
    </row>
    <row r="2075" spans="1:17" ht="20.100000000000001" customHeight="1" x14ac:dyDescent="0.3">
      <c r="A2075" s="170">
        <v>2072</v>
      </c>
      <c r="B2075" s="120" t="str">
        <f t="shared" si="64"/>
        <v xml:space="preserve"> </v>
      </c>
      <c r="C2075" s="186" t="s">
        <v>74</v>
      </c>
      <c r="D2075" s="117"/>
      <c r="E2075" s="43"/>
      <c r="Q2075" s="168">
        <f t="shared" si="65"/>
        <v>0</v>
      </c>
    </row>
    <row r="2076" spans="1:17" ht="20.100000000000001" customHeight="1" x14ac:dyDescent="0.3">
      <c r="A2076" s="170">
        <v>2073</v>
      </c>
      <c r="B2076" s="120" t="str">
        <f t="shared" si="64"/>
        <v xml:space="preserve"> </v>
      </c>
      <c r="C2076" s="186" t="s">
        <v>74</v>
      </c>
      <c r="D2076" s="117"/>
      <c r="E2076" s="43"/>
      <c r="Q2076" s="168">
        <f t="shared" si="65"/>
        <v>0</v>
      </c>
    </row>
    <row r="2077" spans="1:17" ht="20.100000000000001" customHeight="1" x14ac:dyDescent="0.3">
      <c r="A2077" s="170">
        <v>2074</v>
      </c>
      <c r="B2077" s="120" t="str">
        <f t="shared" si="64"/>
        <v xml:space="preserve"> </v>
      </c>
      <c r="C2077" s="186" t="s">
        <v>74</v>
      </c>
      <c r="D2077" s="117"/>
      <c r="E2077" s="43"/>
      <c r="Q2077" s="168">
        <f t="shared" si="65"/>
        <v>0</v>
      </c>
    </row>
    <row r="2078" spans="1:17" ht="20.100000000000001" customHeight="1" x14ac:dyDescent="0.3">
      <c r="A2078" s="170">
        <v>2075</v>
      </c>
      <c r="B2078" s="120" t="str">
        <f t="shared" si="64"/>
        <v xml:space="preserve"> </v>
      </c>
      <c r="C2078" s="186" t="s">
        <v>74</v>
      </c>
      <c r="D2078" s="117"/>
      <c r="E2078" s="43"/>
      <c r="Q2078" s="168">
        <f t="shared" si="65"/>
        <v>0</v>
      </c>
    </row>
    <row r="2079" spans="1:17" ht="20.100000000000001" customHeight="1" x14ac:dyDescent="0.3">
      <c r="A2079" s="170">
        <v>2076</v>
      </c>
      <c r="B2079" s="120" t="str">
        <f t="shared" si="64"/>
        <v xml:space="preserve"> </v>
      </c>
      <c r="C2079" s="186" t="s">
        <v>74</v>
      </c>
      <c r="D2079" s="117"/>
      <c r="E2079" s="43"/>
      <c r="Q2079" s="168">
        <f t="shared" si="65"/>
        <v>0</v>
      </c>
    </row>
    <row r="2080" spans="1:17" ht="20.100000000000001" customHeight="1" x14ac:dyDescent="0.3">
      <c r="A2080" s="170">
        <v>2077</v>
      </c>
      <c r="B2080" s="120" t="str">
        <f t="shared" si="64"/>
        <v xml:space="preserve"> </v>
      </c>
      <c r="C2080" s="186" t="s">
        <v>74</v>
      </c>
      <c r="D2080" s="117"/>
      <c r="E2080" s="43"/>
      <c r="Q2080" s="168">
        <f t="shared" si="65"/>
        <v>0</v>
      </c>
    </row>
    <row r="2081" spans="1:17" ht="20.100000000000001" customHeight="1" x14ac:dyDescent="0.3">
      <c r="A2081" s="170">
        <v>2078</v>
      </c>
      <c r="B2081" s="120" t="str">
        <f t="shared" si="64"/>
        <v xml:space="preserve"> </v>
      </c>
      <c r="C2081" s="186" t="s">
        <v>74</v>
      </c>
      <c r="D2081" s="117"/>
      <c r="E2081" s="43"/>
      <c r="Q2081" s="168">
        <f t="shared" si="65"/>
        <v>0</v>
      </c>
    </row>
    <row r="2082" spans="1:17" ht="20.100000000000001" customHeight="1" x14ac:dyDescent="0.3">
      <c r="A2082" s="170">
        <v>2079</v>
      </c>
      <c r="B2082" s="120" t="str">
        <f t="shared" si="64"/>
        <v xml:space="preserve"> </v>
      </c>
      <c r="C2082" s="186" t="s">
        <v>74</v>
      </c>
      <c r="D2082" s="117"/>
      <c r="E2082" s="43"/>
      <c r="Q2082" s="168">
        <f t="shared" si="65"/>
        <v>0</v>
      </c>
    </row>
    <row r="2083" spans="1:17" ht="20.100000000000001" customHeight="1" x14ac:dyDescent="0.3">
      <c r="A2083" s="170">
        <v>2080</v>
      </c>
      <c r="B2083" s="120" t="str">
        <f t="shared" si="64"/>
        <v xml:space="preserve"> </v>
      </c>
      <c r="C2083" s="186" t="s">
        <v>74</v>
      </c>
      <c r="D2083" s="117"/>
      <c r="E2083" s="43"/>
      <c r="Q2083" s="168">
        <f t="shared" si="65"/>
        <v>0</v>
      </c>
    </row>
    <row r="2084" spans="1:17" ht="20.100000000000001" customHeight="1" x14ac:dyDescent="0.3">
      <c r="A2084" s="170">
        <v>2081</v>
      </c>
      <c r="B2084" s="120" t="str">
        <f t="shared" si="64"/>
        <v xml:space="preserve"> </v>
      </c>
      <c r="C2084" s="186" t="s">
        <v>74</v>
      </c>
      <c r="D2084" s="117"/>
      <c r="E2084" s="43"/>
      <c r="Q2084" s="168">
        <f t="shared" si="65"/>
        <v>0</v>
      </c>
    </row>
    <row r="2085" spans="1:17" ht="20.100000000000001" customHeight="1" x14ac:dyDescent="0.3">
      <c r="A2085" s="170">
        <v>2082</v>
      </c>
      <c r="B2085" s="120" t="str">
        <f t="shared" si="64"/>
        <v xml:space="preserve"> </v>
      </c>
      <c r="C2085" s="186" t="s">
        <v>74</v>
      </c>
      <c r="D2085" s="117"/>
      <c r="E2085" s="43"/>
      <c r="Q2085" s="168">
        <f t="shared" si="65"/>
        <v>0</v>
      </c>
    </row>
    <row r="2086" spans="1:17" ht="20.100000000000001" customHeight="1" x14ac:dyDescent="0.3">
      <c r="A2086" s="170">
        <v>2083</v>
      </c>
      <c r="B2086" s="120" t="str">
        <f t="shared" si="64"/>
        <v xml:space="preserve"> </v>
      </c>
      <c r="C2086" s="186" t="s">
        <v>74</v>
      </c>
      <c r="D2086" s="117"/>
      <c r="E2086" s="43"/>
      <c r="Q2086" s="168">
        <f t="shared" si="65"/>
        <v>0</v>
      </c>
    </row>
    <row r="2087" spans="1:17" ht="20.100000000000001" customHeight="1" x14ac:dyDescent="0.3">
      <c r="A2087" s="170">
        <v>2084</v>
      </c>
      <c r="B2087" s="120" t="str">
        <f t="shared" si="64"/>
        <v xml:space="preserve"> </v>
      </c>
      <c r="C2087" s="186" t="s">
        <v>74</v>
      </c>
      <c r="D2087" s="117"/>
      <c r="E2087" s="43"/>
      <c r="Q2087" s="168">
        <f t="shared" si="65"/>
        <v>0</v>
      </c>
    </row>
    <row r="2088" spans="1:17" ht="20.100000000000001" customHeight="1" x14ac:dyDescent="0.3">
      <c r="A2088" s="170">
        <v>2085</v>
      </c>
      <c r="B2088" s="120" t="str">
        <f t="shared" si="64"/>
        <v xml:space="preserve"> </v>
      </c>
      <c r="C2088" s="186" t="s">
        <v>74</v>
      </c>
      <c r="D2088" s="117"/>
      <c r="E2088" s="43"/>
      <c r="Q2088" s="168">
        <f t="shared" si="65"/>
        <v>0</v>
      </c>
    </row>
    <row r="2089" spans="1:17" ht="20.100000000000001" customHeight="1" x14ac:dyDescent="0.3">
      <c r="A2089" s="170">
        <v>2086</v>
      </c>
      <c r="B2089" s="120" t="str">
        <f t="shared" si="64"/>
        <v xml:space="preserve"> </v>
      </c>
      <c r="C2089" s="186" t="s">
        <v>74</v>
      </c>
      <c r="D2089" s="117"/>
      <c r="E2089" s="43"/>
      <c r="Q2089" s="168">
        <f t="shared" si="65"/>
        <v>0</v>
      </c>
    </row>
    <row r="2090" spans="1:17" ht="20.100000000000001" customHeight="1" x14ac:dyDescent="0.3">
      <c r="A2090" s="170">
        <v>2087</v>
      </c>
      <c r="B2090" s="120" t="str">
        <f t="shared" si="64"/>
        <v xml:space="preserve"> </v>
      </c>
      <c r="C2090" s="186" t="s">
        <v>74</v>
      </c>
      <c r="D2090" s="117"/>
      <c r="E2090" s="43"/>
      <c r="Q2090" s="168">
        <f t="shared" si="65"/>
        <v>0</v>
      </c>
    </row>
    <row r="2091" spans="1:17" ht="20.100000000000001" customHeight="1" x14ac:dyDescent="0.3">
      <c r="A2091" s="170">
        <v>2088</v>
      </c>
      <c r="B2091" s="120" t="str">
        <f t="shared" si="64"/>
        <v xml:space="preserve"> </v>
      </c>
      <c r="C2091" s="186" t="s">
        <v>74</v>
      </c>
      <c r="D2091" s="117"/>
      <c r="E2091" s="43"/>
      <c r="Q2091" s="168">
        <f t="shared" si="65"/>
        <v>0</v>
      </c>
    </row>
    <row r="2092" spans="1:17" ht="20.100000000000001" customHeight="1" x14ac:dyDescent="0.3">
      <c r="A2092" s="170">
        <v>2089</v>
      </c>
      <c r="B2092" s="120" t="str">
        <f t="shared" si="64"/>
        <v xml:space="preserve"> </v>
      </c>
      <c r="C2092" s="186" t="s">
        <v>74</v>
      </c>
      <c r="D2092" s="117"/>
      <c r="E2092" s="43"/>
      <c r="Q2092" s="168">
        <f t="shared" si="65"/>
        <v>0</v>
      </c>
    </row>
    <row r="2093" spans="1:17" ht="20.100000000000001" customHeight="1" x14ac:dyDescent="0.3">
      <c r="A2093" s="170">
        <v>2090</v>
      </c>
      <c r="B2093" s="120" t="str">
        <f t="shared" si="64"/>
        <v xml:space="preserve"> </v>
      </c>
      <c r="C2093" s="186" t="s">
        <v>74</v>
      </c>
      <c r="D2093" s="117"/>
      <c r="E2093" s="43"/>
      <c r="Q2093" s="168">
        <f t="shared" si="65"/>
        <v>0</v>
      </c>
    </row>
    <row r="2094" spans="1:17" ht="20.100000000000001" customHeight="1" x14ac:dyDescent="0.3">
      <c r="A2094" s="170">
        <v>2091</v>
      </c>
      <c r="B2094" s="120" t="str">
        <f t="shared" si="64"/>
        <v xml:space="preserve"> </v>
      </c>
      <c r="C2094" s="186" t="s">
        <v>74</v>
      </c>
      <c r="D2094" s="117"/>
      <c r="E2094" s="43"/>
      <c r="Q2094" s="168">
        <f t="shared" si="65"/>
        <v>0</v>
      </c>
    </row>
    <row r="2095" spans="1:17" ht="20.100000000000001" customHeight="1" x14ac:dyDescent="0.3">
      <c r="A2095" s="170">
        <v>2092</v>
      </c>
      <c r="B2095" s="120" t="str">
        <f t="shared" si="64"/>
        <v xml:space="preserve"> </v>
      </c>
      <c r="C2095" s="186" t="s">
        <v>74</v>
      </c>
      <c r="D2095" s="117"/>
      <c r="E2095" s="43"/>
      <c r="Q2095" s="168">
        <f t="shared" si="65"/>
        <v>0</v>
      </c>
    </row>
    <row r="2096" spans="1:17" ht="20.100000000000001" customHeight="1" x14ac:dyDescent="0.3">
      <c r="A2096" s="170">
        <v>2093</v>
      </c>
      <c r="B2096" s="120" t="str">
        <f t="shared" si="64"/>
        <v xml:space="preserve"> </v>
      </c>
      <c r="C2096" s="186" t="s">
        <v>74</v>
      </c>
      <c r="D2096" s="117"/>
      <c r="E2096" s="43"/>
      <c r="Q2096" s="168">
        <f t="shared" si="65"/>
        <v>0</v>
      </c>
    </row>
    <row r="2097" spans="1:17" ht="20.100000000000001" customHeight="1" x14ac:dyDescent="0.3">
      <c r="A2097" s="170">
        <v>2094</v>
      </c>
      <c r="B2097" s="120" t="str">
        <f t="shared" si="64"/>
        <v xml:space="preserve"> </v>
      </c>
      <c r="C2097" s="186" t="s">
        <v>74</v>
      </c>
      <c r="D2097" s="117"/>
      <c r="E2097" s="43"/>
      <c r="Q2097" s="168">
        <f t="shared" si="65"/>
        <v>0</v>
      </c>
    </row>
    <row r="2098" spans="1:17" ht="20.100000000000001" customHeight="1" x14ac:dyDescent="0.3">
      <c r="A2098" s="170">
        <v>2095</v>
      </c>
      <c r="B2098" s="120" t="str">
        <f t="shared" si="64"/>
        <v xml:space="preserve"> </v>
      </c>
      <c r="C2098" s="186" t="s">
        <v>74</v>
      </c>
      <c r="D2098" s="117"/>
      <c r="E2098" s="43"/>
      <c r="Q2098" s="168">
        <f t="shared" si="65"/>
        <v>0</v>
      </c>
    </row>
    <row r="2099" spans="1:17" ht="20.100000000000001" customHeight="1" x14ac:dyDescent="0.3">
      <c r="A2099" s="170">
        <v>2096</v>
      </c>
      <c r="B2099" s="120" t="str">
        <f t="shared" si="64"/>
        <v xml:space="preserve"> </v>
      </c>
      <c r="C2099" s="186" t="s">
        <v>74</v>
      </c>
      <c r="D2099" s="117"/>
      <c r="E2099" s="43"/>
      <c r="Q2099" s="168">
        <f t="shared" si="65"/>
        <v>0</v>
      </c>
    </row>
    <row r="2100" spans="1:17" ht="20.100000000000001" customHeight="1" x14ac:dyDescent="0.3">
      <c r="A2100" s="170">
        <v>2097</v>
      </c>
      <c r="B2100" s="120" t="str">
        <f t="shared" si="64"/>
        <v xml:space="preserve"> </v>
      </c>
      <c r="C2100" s="186" t="s">
        <v>74</v>
      </c>
      <c r="D2100" s="117"/>
      <c r="E2100" s="43"/>
      <c r="Q2100" s="168">
        <f t="shared" si="65"/>
        <v>0</v>
      </c>
    </row>
    <row r="2101" spans="1:17" ht="20.100000000000001" customHeight="1" x14ac:dyDescent="0.3">
      <c r="A2101" s="170">
        <v>2098</v>
      </c>
      <c r="B2101" s="120" t="str">
        <f t="shared" si="64"/>
        <v xml:space="preserve"> </v>
      </c>
      <c r="C2101" s="186" t="s">
        <v>74</v>
      </c>
      <c r="D2101" s="117"/>
      <c r="E2101" s="43"/>
      <c r="Q2101" s="168">
        <f t="shared" si="65"/>
        <v>0</v>
      </c>
    </row>
    <row r="2102" spans="1:17" ht="20.100000000000001" customHeight="1" x14ac:dyDescent="0.3">
      <c r="A2102" s="170">
        <v>2099</v>
      </c>
      <c r="B2102" s="120" t="str">
        <f t="shared" si="64"/>
        <v xml:space="preserve"> </v>
      </c>
      <c r="C2102" s="186" t="s">
        <v>74</v>
      </c>
      <c r="D2102" s="117"/>
      <c r="E2102" s="43"/>
      <c r="Q2102" s="168">
        <f t="shared" si="65"/>
        <v>0</v>
      </c>
    </row>
    <row r="2103" spans="1:17" ht="20.100000000000001" customHeight="1" x14ac:dyDescent="0.3">
      <c r="A2103" s="170">
        <v>2100</v>
      </c>
      <c r="B2103" s="120" t="str">
        <f t="shared" si="64"/>
        <v xml:space="preserve"> </v>
      </c>
      <c r="C2103" s="186" t="s">
        <v>74</v>
      </c>
      <c r="D2103" s="117"/>
      <c r="E2103" s="43"/>
      <c r="Q2103" s="168">
        <f t="shared" si="65"/>
        <v>0</v>
      </c>
    </row>
    <row r="2104" spans="1:17" ht="20.100000000000001" customHeight="1" x14ac:dyDescent="0.3">
      <c r="A2104" s="170">
        <v>2101</v>
      </c>
      <c r="B2104" s="120" t="str">
        <f t="shared" si="64"/>
        <v xml:space="preserve"> </v>
      </c>
      <c r="C2104" s="186" t="s">
        <v>74</v>
      </c>
      <c r="D2104" s="117"/>
      <c r="E2104" s="43"/>
      <c r="Q2104" s="168">
        <f t="shared" si="65"/>
        <v>0</v>
      </c>
    </row>
    <row r="2105" spans="1:17" ht="20.100000000000001" customHeight="1" x14ac:dyDescent="0.3">
      <c r="A2105" s="170">
        <v>2102</v>
      </c>
      <c r="B2105" s="120" t="str">
        <f t="shared" si="64"/>
        <v xml:space="preserve"> </v>
      </c>
      <c r="C2105" s="186" t="s">
        <v>74</v>
      </c>
      <c r="D2105" s="117"/>
      <c r="E2105" s="43"/>
      <c r="Q2105" s="168">
        <f t="shared" si="65"/>
        <v>0</v>
      </c>
    </row>
    <row r="2106" spans="1:17" ht="20.100000000000001" customHeight="1" x14ac:dyDescent="0.3">
      <c r="A2106" s="170">
        <v>2103</v>
      </c>
      <c r="B2106" s="120" t="str">
        <f t="shared" si="64"/>
        <v xml:space="preserve"> </v>
      </c>
      <c r="C2106" s="186" t="s">
        <v>74</v>
      </c>
      <c r="D2106" s="117"/>
      <c r="E2106" s="43"/>
      <c r="Q2106" s="168">
        <f t="shared" si="65"/>
        <v>0</v>
      </c>
    </row>
    <row r="2107" spans="1:17" ht="20.100000000000001" customHeight="1" x14ac:dyDescent="0.3">
      <c r="A2107" s="170">
        <v>2104</v>
      </c>
      <c r="B2107" s="120" t="str">
        <f t="shared" si="64"/>
        <v xml:space="preserve"> </v>
      </c>
      <c r="C2107" s="186" t="s">
        <v>74</v>
      </c>
      <c r="D2107" s="117"/>
      <c r="E2107" s="43"/>
      <c r="Q2107" s="168">
        <f t="shared" si="65"/>
        <v>0</v>
      </c>
    </row>
    <row r="2108" spans="1:17" ht="20.100000000000001" customHeight="1" x14ac:dyDescent="0.3">
      <c r="A2108" s="170">
        <v>2105</v>
      </c>
      <c r="B2108" s="120" t="str">
        <f t="shared" si="64"/>
        <v xml:space="preserve"> </v>
      </c>
      <c r="C2108" s="186" t="s">
        <v>74</v>
      </c>
      <c r="D2108" s="117"/>
      <c r="E2108" s="43"/>
      <c r="Q2108" s="168">
        <f t="shared" si="65"/>
        <v>0</v>
      </c>
    </row>
    <row r="2109" spans="1:17" ht="20.100000000000001" customHeight="1" x14ac:dyDescent="0.3">
      <c r="A2109" s="170">
        <v>2106</v>
      </c>
      <c r="B2109" s="120" t="str">
        <f t="shared" si="64"/>
        <v xml:space="preserve"> </v>
      </c>
      <c r="C2109" s="186" t="s">
        <v>74</v>
      </c>
      <c r="D2109" s="117"/>
      <c r="E2109" s="43"/>
      <c r="Q2109" s="168">
        <f t="shared" si="65"/>
        <v>0</v>
      </c>
    </row>
    <row r="2110" spans="1:17" ht="20.100000000000001" customHeight="1" x14ac:dyDescent="0.3">
      <c r="A2110" s="170">
        <v>2107</v>
      </c>
      <c r="B2110" s="120" t="str">
        <f t="shared" si="64"/>
        <v xml:space="preserve"> </v>
      </c>
      <c r="C2110" s="186" t="s">
        <v>74</v>
      </c>
      <c r="D2110" s="117"/>
      <c r="E2110" s="43"/>
      <c r="Q2110" s="168">
        <f t="shared" si="65"/>
        <v>0</v>
      </c>
    </row>
    <row r="2111" spans="1:17" ht="20.100000000000001" customHeight="1" x14ac:dyDescent="0.3">
      <c r="A2111" s="170">
        <v>2108</v>
      </c>
      <c r="B2111" s="120" t="str">
        <f t="shared" si="64"/>
        <v xml:space="preserve"> </v>
      </c>
      <c r="C2111" s="186" t="s">
        <v>74</v>
      </c>
      <c r="D2111" s="117"/>
      <c r="E2111" s="43"/>
      <c r="Q2111" s="168">
        <f t="shared" si="65"/>
        <v>0</v>
      </c>
    </row>
    <row r="2112" spans="1:17" ht="20.100000000000001" customHeight="1" x14ac:dyDescent="0.3">
      <c r="A2112" s="170">
        <v>2109</v>
      </c>
      <c r="B2112" s="120" t="str">
        <f t="shared" si="64"/>
        <v xml:space="preserve"> </v>
      </c>
      <c r="C2112" s="186" t="s">
        <v>74</v>
      </c>
      <c r="D2112" s="117"/>
      <c r="E2112" s="43"/>
      <c r="Q2112" s="168">
        <f t="shared" si="65"/>
        <v>0</v>
      </c>
    </row>
    <row r="2113" spans="1:17" ht="20.100000000000001" customHeight="1" x14ac:dyDescent="0.3">
      <c r="A2113" s="170">
        <v>2110</v>
      </c>
      <c r="B2113" s="120" t="str">
        <f t="shared" si="64"/>
        <v xml:space="preserve"> </v>
      </c>
      <c r="C2113" s="186" t="s">
        <v>74</v>
      </c>
      <c r="D2113" s="117"/>
      <c r="E2113" s="43"/>
      <c r="Q2113" s="168">
        <f t="shared" si="65"/>
        <v>0</v>
      </c>
    </row>
    <row r="2114" spans="1:17" ht="20.100000000000001" customHeight="1" x14ac:dyDescent="0.3">
      <c r="A2114" s="170">
        <v>2111</v>
      </c>
      <c r="B2114" s="120" t="str">
        <f t="shared" si="64"/>
        <v xml:space="preserve"> </v>
      </c>
      <c r="C2114" s="186" t="s">
        <v>74</v>
      </c>
      <c r="D2114" s="117"/>
      <c r="E2114" s="43"/>
      <c r="Q2114" s="168">
        <f t="shared" si="65"/>
        <v>0</v>
      </c>
    </row>
    <row r="2115" spans="1:17" ht="20.100000000000001" customHeight="1" x14ac:dyDescent="0.3">
      <c r="A2115" s="170">
        <v>2112</v>
      </c>
      <c r="B2115" s="120" t="str">
        <f t="shared" si="64"/>
        <v xml:space="preserve"> </v>
      </c>
      <c r="C2115" s="186" t="s">
        <v>74</v>
      </c>
      <c r="D2115" s="117"/>
      <c r="E2115" s="43"/>
      <c r="Q2115" s="168">
        <f t="shared" si="65"/>
        <v>0</v>
      </c>
    </row>
    <row r="2116" spans="1:17" ht="20.100000000000001" customHeight="1" x14ac:dyDescent="0.3">
      <c r="A2116" s="170">
        <v>2113</v>
      </c>
      <c r="B2116" s="120" t="str">
        <f t="shared" si="64"/>
        <v xml:space="preserve"> </v>
      </c>
      <c r="C2116" s="186" t="s">
        <v>74</v>
      </c>
      <c r="D2116" s="117"/>
      <c r="E2116" s="43"/>
      <c r="Q2116" s="168">
        <f t="shared" si="65"/>
        <v>0</v>
      </c>
    </row>
    <row r="2117" spans="1:17" ht="20.100000000000001" customHeight="1" x14ac:dyDescent="0.3">
      <c r="A2117" s="170">
        <v>2114</v>
      </c>
      <c r="B2117" s="120" t="str">
        <f t="shared" ref="B2117:B2180" si="66">_xlfn.CONCAT(C2117,D2117)</f>
        <v xml:space="preserve"> </v>
      </c>
      <c r="C2117" s="186" t="s">
        <v>74</v>
      </c>
      <c r="D2117" s="117"/>
      <c r="E2117" s="43"/>
      <c r="Q2117" s="168">
        <f t="shared" ref="Q2117:Q2180" si="67">IF(AND(D2117&gt;0,OR(C2117="",C2117=" ")),1,0)</f>
        <v>0</v>
      </c>
    </row>
    <row r="2118" spans="1:17" ht="20.100000000000001" customHeight="1" x14ac:dyDescent="0.3">
      <c r="A2118" s="170">
        <v>2115</v>
      </c>
      <c r="B2118" s="120" t="str">
        <f t="shared" si="66"/>
        <v xml:space="preserve"> </v>
      </c>
      <c r="C2118" s="186" t="s">
        <v>74</v>
      </c>
      <c r="D2118" s="117"/>
      <c r="E2118" s="43"/>
      <c r="Q2118" s="168">
        <f t="shared" si="67"/>
        <v>0</v>
      </c>
    </row>
    <row r="2119" spans="1:17" ht="20.100000000000001" customHeight="1" x14ac:dyDescent="0.3">
      <c r="A2119" s="170">
        <v>2116</v>
      </c>
      <c r="B2119" s="120" t="str">
        <f t="shared" si="66"/>
        <v xml:space="preserve"> </v>
      </c>
      <c r="C2119" s="186" t="s">
        <v>74</v>
      </c>
      <c r="D2119" s="117"/>
      <c r="E2119" s="43"/>
      <c r="Q2119" s="168">
        <f t="shared" si="67"/>
        <v>0</v>
      </c>
    </row>
    <row r="2120" spans="1:17" ht="20.100000000000001" customHeight="1" x14ac:dyDescent="0.3">
      <c r="A2120" s="170">
        <v>2117</v>
      </c>
      <c r="B2120" s="120" t="str">
        <f t="shared" si="66"/>
        <v xml:space="preserve"> </v>
      </c>
      <c r="C2120" s="186" t="s">
        <v>74</v>
      </c>
      <c r="D2120" s="117"/>
      <c r="E2120" s="43"/>
      <c r="Q2120" s="168">
        <f t="shared" si="67"/>
        <v>0</v>
      </c>
    </row>
    <row r="2121" spans="1:17" ht="20.100000000000001" customHeight="1" x14ac:dyDescent="0.3">
      <c r="A2121" s="170">
        <v>2118</v>
      </c>
      <c r="B2121" s="120" t="str">
        <f t="shared" si="66"/>
        <v xml:space="preserve"> </v>
      </c>
      <c r="C2121" s="186" t="s">
        <v>74</v>
      </c>
      <c r="D2121" s="117"/>
      <c r="E2121" s="43"/>
      <c r="Q2121" s="168">
        <f t="shared" si="67"/>
        <v>0</v>
      </c>
    </row>
    <row r="2122" spans="1:17" ht="20.100000000000001" customHeight="1" x14ac:dyDescent="0.3">
      <c r="A2122" s="170">
        <v>2119</v>
      </c>
      <c r="B2122" s="120" t="str">
        <f t="shared" si="66"/>
        <v xml:space="preserve"> </v>
      </c>
      <c r="C2122" s="186" t="s">
        <v>74</v>
      </c>
      <c r="D2122" s="117"/>
      <c r="E2122" s="43"/>
      <c r="Q2122" s="168">
        <f t="shared" si="67"/>
        <v>0</v>
      </c>
    </row>
    <row r="2123" spans="1:17" ht="20.100000000000001" customHeight="1" x14ac:dyDescent="0.3">
      <c r="A2123" s="170">
        <v>2120</v>
      </c>
      <c r="B2123" s="120" t="str">
        <f t="shared" si="66"/>
        <v xml:space="preserve"> </v>
      </c>
      <c r="C2123" s="186" t="s">
        <v>74</v>
      </c>
      <c r="D2123" s="117"/>
      <c r="E2123" s="43"/>
      <c r="Q2123" s="168">
        <f t="shared" si="67"/>
        <v>0</v>
      </c>
    </row>
    <row r="2124" spans="1:17" ht="20.100000000000001" customHeight="1" x14ac:dyDescent="0.3">
      <c r="A2124" s="170">
        <v>2121</v>
      </c>
      <c r="B2124" s="120" t="str">
        <f t="shared" si="66"/>
        <v xml:space="preserve"> </v>
      </c>
      <c r="C2124" s="186" t="s">
        <v>74</v>
      </c>
      <c r="D2124" s="117"/>
      <c r="E2124" s="43"/>
      <c r="Q2124" s="168">
        <f t="shared" si="67"/>
        <v>0</v>
      </c>
    </row>
    <row r="2125" spans="1:17" ht="20.100000000000001" customHeight="1" x14ac:dyDescent="0.3">
      <c r="A2125" s="170">
        <v>2122</v>
      </c>
      <c r="B2125" s="120" t="str">
        <f t="shared" si="66"/>
        <v xml:space="preserve"> </v>
      </c>
      <c r="C2125" s="186" t="s">
        <v>74</v>
      </c>
      <c r="D2125" s="117"/>
      <c r="E2125" s="43"/>
      <c r="Q2125" s="168">
        <f t="shared" si="67"/>
        <v>0</v>
      </c>
    </row>
    <row r="2126" spans="1:17" ht="20.100000000000001" customHeight="1" x14ac:dyDescent="0.3">
      <c r="A2126" s="170">
        <v>2123</v>
      </c>
      <c r="B2126" s="120" t="str">
        <f t="shared" si="66"/>
        <v xml:space="preserve"> </v>
      </c>
      <c r="C2126" s="186" t="s">
        <v>74</v>
      </c>
      <c r="D2126" s="117"/>
      <c r="E2126" s="43"/>
      <c r="Q2126" s="168">
        <f t="shared" si="67"/>
        <v>0</v>
      </c>
    </row>
    <row r="2127" spans="1:17" ht="20.100000000000001" customHeight="1" x14ac:dyDescent="0.3">
      <c r="A2127" s="170">
        <v>2124</v>
      </c>
      <c r="B2127" s="120" t="str">
        <f t="shared" si="66"/>
        <v xml:space="preserve"> </v>
      </c>
      <c r="C2127" s="186" t="s">
        <v>74</v>
      </c>
      <c r="D2127" s="117"/>
      <c r="E2127" s="43"/>
      <c r="Q2127" s="168">
        <f t="shared" si="67"/>
        <v>0</v>
      </c>
    </row>
    <row r="2128" spans="1:17" ht="20.100000000000001" customHeight="1" x14ac:dyDescent="0.3">
      <c r="A2128" s="170">
        <v>2125</v>
      </c>
      <c r="B2128" s="120" t="str">
        <f t="shared" si="66"/>
        <v xml:space="preserve"> </v>
      </c>
      <c r="C2128" s="186" t="s">
        <v>74</v>
      </c>
      <c r="D2128" s="117"/>
      <c r="E2128" s="43"/>
      <c r="Q2128" s="168">
        <f t="shared" si="67"/>
        <v>0</v>
      </c>
    </row>
    <row r="2129" spans="1:17" ht="20.100000000000001" customHeight="1" x14ac:dyDescent="0.3">
      <c r="A2129" s="170">
        <v>2126</v>
      </c>
      <c r="B2129" s="120" t="str">
        <f t="shared" si="66"/>
        <v xml:space="preserve"> </v>
      </c>
      <c r="C2129" s="186" t="s">
        <v>74</v>
      </c>
      <c r="D2129" s="117"/>
      <c r="E2129" s="43"/>
      <c r="Q2129" s="168">
        <f t="shared" si="67"/>
        <v>0</v>
      </c>
    </row>
    <row r="2130" spans="1:17" ht="20.100000000000001" customHeight="1" x14ac:dyDescent="0.3">
      <c r="A2130" s="170">
        <v>2127</v>
      </c>
      <c r="B2130" s="120" t="str">
        <f t="shared" si="66"/>
        <v xml:space="preserve"> </v>
      </c>
      <c r="C2130" s="186" t="s">
        <v>74</v>
      </c>
      <c r="D2130" s="117"/>
      <c r="E2130" s="43"/>
      <c r="Q2130" s="168">
        <f t="shared" si="67"/>
        <v>0</v>
      </c>
    </row>
    <row r="2131" spans="1:17" ht="20.100000000000001" customHeight="1" x14ac:dyDescent="0.3">
      <c r="A2131" s="170">
        <v>2128</v>
      </c>
      <c r="B2131" s="120" t="str">
        <f t="shared" si="66"/>
        <v xml:space="preserve"> </v>
      </c>
      <c r="C2131" s="186" t="s">
        <v>74</v>
      </c>
      <c r="D2131" s="117"/>
      <c r="E2131" s="43"/>
      <c r="Q2131" s="168">
        <f t="shared" si="67"/>
        <v>0</v>
      </c>
    </row>
    <row r="2132" spans="1:17" ht="20.100000000000001" customHeight="1" x14ac:dyDescent="0.3">
      <c r="A2132" s="170">
        <v>2129</v>
      </c>
      <c r="B2132" s="120" t="str">
        <f t="shared" si="66"/>
        <v xml:space="preserve"> </v>
      </c>
      <c r="C2132" s="186" t="s">
        <v>74</v>
      </c>
      <c r="D2132" s="117"/>
      <c r="E2132" s="43"/>
      <c r="Q2132" s="168">
        <f t="shared" si="67"/>
        <v>0</v>
      </c>
    </row>
    <row r="2133" spans="1:17" ht="20.100000000000001" customHeight="1" x14ac:dyDescent="0.3">
      <c r="A2133" s="170">
        <v>2130</v>
      </c>
      <c r="B2133" s="120" t="str">
        <f t="shared" si="66"/>
        <v xml:space="preserve"> </v>
      </c>
      <c r="C2133" s="186" t="s">
        <v>74</v>
      </c>
      <c r="D2133" s="117"/>
      <c r="E2133" s="43"/>
      <c r="Q2133" s="168">
        <f t="shared" si="67"/>
        <v>0</v>
      </c>
    </row>
    <row r="2134" spans="1:17" ht="20.100000000000001" customHeight="1" x14ac:dyDescent="0.3">
      <c r="A2134" s="170">
        <v>2131</v>
      </c>
      <c r="B2134" s="120" t="str">
        <f t="shared" si="66"/>
        <v xml:space="preserve"> </v>
      </c>
      <c r="C2134" s="186" t="s">
        <v>74</v>
      </c>
      <c r="D2134" s="117"/>
      <c r="E2134" s="43"/>
      <c r="Q2134" s="168">
        <f t="shared" si="67"/>
        <v>0</v>
      </c>
    </row>
    <row r="2135" spans="1:17" ht="20.100000000000001" customHeight="1" x14ac:dyDescent="0.3">
      <c r="A2135" s="170">
        <v>2132</v>
      </c>
      <c r="B2135" s="120" t="str">
        <f t="shared" si="66"/>
        <v xml:space="preserve"> </v>
      </c>
      <c r="C2135" s="186" t="s">
        <v>74</v>
      </c>
      <c r="D2135" s="117"/>
      <c r="E2135" s="43"/>
      <c r="Q2135" s="168">
        <f t="shared" si="67"/>
        <v>0</v>
      </c>
    </row>
    <row r="2136" spans="1:17" ht="20.100000000000001" customHeight="1" x14ac:dyDescent="0.3">
      <c r="A2136" s="170">
        <v>2133</v>
      </c>
      <c r="B2136" s="120" t="str">
        <f t="shared" si="66"/>
        <v xml:space="preserve"> </v>
      </c>
      <c r="C2136" s="186" t="s">
        <v>74</v>
      </c>
      <c r="D2136" s="117"/>
      <c r="E2136" s="43"/>
      <c r="Q2136" s="168">
        <f t="shared" si="67"/>
        <v>0</v>
      </c>
    </row>
    <row r="2137" spans="1:17" ht="20.100000000000001" customHeight="1" x14ac:dyDescent="0.3">
      <c r="A2137" s="170">
        <v>2134</v>
      </c>
      <c r="B2137" s="120" t="str">
        <f t="shared" si="66"/>
        <v xml:space="preserve"> </v>
      </c>
      <c r="C2137" s="186" t="s">
        <v>74</v>
      </c>
      <c r="D2137" s="117"/>
      <c r="E2137" s="43"/>
      <c r="Q2137" s="168">
        <f t="shared" si="67"/>
        <v>0</v>
      </c>
    </row>
    <row r="2138" spans="1:17" ht="20.100000000000001" customHeight="1" x14ac:dyDescent="0.3">
      <c r="A2138" s="170">
        <v>2135</v>
      </c>
      <c r="B2138" s="120" t="str">
        <f t="shared" si="66"/>
        <v xml:space="preserve"> </v>
      </c>
      <c r="C2138" s="186" t="s">
        <v>74</v>
      </c>
      <c r="D2138" s="117"/>
      <c r="E2138" s="43"/>
      <c r="Q2138" s="168">
        <f t="shared" si="67"/>
        <v>0</v>
      </c>
    </row>
    <row r="2139" spans="1:17" ht="20.100000000000001" customHeight="1" x14ac:dyDescent="0.3">
      <c r="A2139" s="170">
        <v>2136</v>
      </c>
      <c r="B2139" s="120" t="str">
        <f t="shared" si="66"/>
        <v xml:space="preserve"> </v>
      </c>
      <c r="C2139" s="186" t="s">
        <v>74</v>
      </c>
      <c r="D2139" s="117"/>
      <c r="E2139" s="43"/>
      <c r="Q2139" s="168">
        <f t="shared" si="67"/>
        <v>0</v>
      </c>
    </row>
    <row r="2140" spans="1:17" ht="20.100000000000001" customHeight="1" x14ac:dyDescent="0.3">
      <c r="A2140" s="170">
        <v>2137</v>
      </c>
      <c r="B2140" s="120" t="str">
        <f t="shared" si="66"/>
        <v xml:space="preserve"> </v>
      </c>
      <c r="C2140" s="186" t="s">
        <v>74</v>
      </c>
      <c r="D2140" s="117"/>
      <c r="E2140" s="43"/>
      <c r="Q2140" s="168">
        <f t="shared" si="67"/>
        <v>0</v>
      </c>
    </row>
    <row r="2141" spans="1:17" ht="20.100000000000001" customHeight="1" x14ac:dyDescent="0.3">
      <c r="A2141" s="170">
        <v>2138</v>
      </c>
      <c r="B2141" s="120" t="str">
        <f t="shared" si="66"/>
        <v xml:space="preserve"> </v>
      </c>
      <c r="C2141" s="186" t="s">
        <v>74</v>
      </c>
      <c r="D2141" s="117"/>
      <c r="E2141" s="43"/>
      <c r="Q2141" s="168">
        <f t="shared" si="67"/>
        <v>0</v>
      </c>
    </row>
    <row r="2142" spans="1:17" ht="20.100000000000001" customHeight="1" x14ac:dyDescent="0.3">
      <c r="A2142" s="170">
        <v>2139</v>
      </c>
      <c r="B2142" s="120" t="str">
        <f t="shared" si="66"/>
        <v xml:space="preserve"> </v>
      </c>
      <c r="C2142" s="186" t="s">
        <v>74</v>
      </c>
      <c r="D2142" s="117"/>
      <c r="E2142" s="43"/>
      <c r="Q2142" s="168">
        <f t="shared" si="67"/>
        <v>0</v>
      </c>
    </row>
    <row r="2143" spans="1:17" ht="20.100000000000001" customHeight="1" x14ac:dyDescent="0.3">
      <c r="A2143" s="170">
        <v>2140</v>
      </c>
      <c r="B2143" s="120" t="str">
        <f t="shared" si="66"/>
        <v xml:space="preserve"> </v>
      </c>
      <c r="C2143" s="186" t="s">
        <v>74</v>
      </c>
      <c r="D2143" s="117"/>
      <c r="E2143" s="43"/>
      <c r="Q2143" s="168">
        <f t="shared" si="67"/>
        <v>0</v>
      </c>
    </row>
    <row r="2144" spans="1:17" ht="20.100000000000001" customHeight="1" x14ac:dyDescent="0.3">
      <c r="A2144" s="170">
        <v>2141</v>
      </c>
      <c r="B2144" s="120" t="str">
        <f t="shared" si="66"/>
        <v xml:space="preserve"> </v>
      </c>
      <c r="C2144" s="186" t="s">
        <v>74</v>
      </c>
      <c r="D2144" s="117"/>
      <c r="E2144" s="43"/>
      <c r="Q2144" s="168">
        <f t="shared" si="67"/>
        <v>0</v>
      </c>
    </row>
    <row r="2145" spans="1:17" ht="20.100000000000001" customHeight="1" x14ac:dyDescent="0.3">
      <c r="A2145" s="170">
        <v>2142</v>
      </c>
      <c r="B2145" s="120" t="str">
        <f t="shared" si="66"/>
        <v xml:space="preserve"> </v>
      </c>
      <c r="C2145" s="186" t="s">
        <v>74</v>
      </c>
      <c r="D2145" s="117"/>
      <c r="E2145" s="43"/>
      <c r="Q2145" s="168">
        <f t="shared" si="67"/>
        <v>0</v>
      </c>
    </row>
    <row r="2146" spans="1:17" ht="20.100000000000001" customHeight="1" x14ac:dyDescent="0.3">
      <c r="A2146" s="170">
        <v>2143</v>
      </c>
      <c r="B2146" s="120" t="str">
        <f t="shared" si="66"/>
        <v xml:space="preserve"> </v>
      </c>
      <c r="C2146" s="186" t="s">
        <v>74</v>
      </c>
      <c r="D2146" s="117"/>
      <c r="E2146" s="43"/>
      <c r="Q2146" s="168">
        <f t="shared" si="67"/>
        <v>0</v>
      </c>
    </row>
    <row r="2147" spans="1:17" ht="20.100000000000001" customHeight="1" x14ac:dyDescent="0.3">
      <c r="A2147" s="170">
        <v>2144</v>
      </c>
      <c r="B2147" s="120" t="str">
        <f t="shared" si="66"/>
        <v xml:space="preserve"> </v>
      </c>
      <c r="C2147" s="186" t="s">
        <v>74</v>
      </c>
      <c r="D2147" s="117"/>
      <c r="E2147" s="43"/>
      <c r="Q2147" s="168">
        <f t="shared" si="67"/>
        <v>0</v>
      </c>
    </row>
    <row r="2148" spans="1:17" ht="20.100000000000001" customHeight="1" x14ac:dyDescent="0.3">
      <c r="A2148" s="170">
        <v>2145</v>
      </c>
      <c r="B2148" s="120" t="str">
        <f t="shared" si="66"/>
        <v xml:space="preserve"> </v>
      </c>
      <c r="C2148" s="186" t="s">
        <v>74</v>
      </c>
      <c r="D2148" s="117"/>
      <c r="E2148" s="43"/>
      <c r="Q2148" s="168">
        <f t="shared" si="67"/>
        <v>0</v>
      </c>
    </row>
    <row r="2149" spans="1:17" ht="20.100000000000001" customHeight="1" x14ac:dyDescent="0.3">
      <c r="A2149" s="170">
        <v>2146</v>
      </c>
      <c r="B2149" s="120" t="str">
        <f t="shared" si="66"/>
        <v xml:space="preserve"> </v>
      </c>
      <c r="C2149" s="186" t="s">
        <v>74</v>
      </c>
      <c r="D2149" s="117"/>
      <c r="E2149" s="43"/>
      <c r="Q2149" s="168">
        <f t="shared" si="67"/>
        <v>0</v>
      </c>
    </row>
    <row r="2150" spans="1:17" ht="20.100000000000001" customHeight="1" x14ac:dyDescent="0.3">
      <c r="A2150" s="170">
        <v>2147</v>
      </c>
      <c r="B2150" s="120" t="str">
        <f t="shared" si="66"/>
        <v xml:space="preserve"> </v>
      </c>
      <c r="C2150" s="186" t="s">
        <v>74</v>
      </c>
      <c r="D2150" s="117"/>
      <c r="E2150" s="43"/>
      <c r="Q2150" s="168">
        <f t="shared" si="67"/>
        <v>0</v>
      </c>
    </row>
    <row r="2151" spans="1:17" ht="20.100000000000001" customHeight="1" x14ac:dyDescent="0.3">
      <c r="A2151" s="170">
        <v>2148</v>
      </c>
      <c r="B2151" s="120" t="str">
        <f t="shared" si="66"/>
        <v xml:space="preserve"> </v>
      </c>
      <c r="C2151" s="186" t="s">
        <v>74</v>
      </c>
      <c r="D2151" s="117"/>
      <c r="E2151" s="43"/>
      <c r="Q2151" s="168">
        <f t="shared" si="67"/>
        <v>0</v>
      </c>
    </row>
    <row r="2152" spans="1:17" ht="20.100000000000001" customHeight="1" x14ac:dyDescent="0.3">
      <c r="A2152" s="170">
        <v>2149</v>
      </c>
      <c r="B2152" s="120" t="str">
        <f t="shared" si="66"/>
        <v xml:space="preserve"> </v>
      </c>
      <c r="C2152" s="186" t="s">
        <v>74</v>
      </c>
      <c r="D2152" s="117"/>
      <c r="E2152" s="43"/>
      <c r="Q2152" s="168">
        <f t="shared" si="67"/>
        <v>0</v>
      </c>
    </row>
    <row r="2153" spans="1:17" ht="20.100000000000001" customHeight="1" x14ac:dyDescent="0.3">
      <c r="A2153" s="170">
        <v>2150</v>
      </c>
      <c r="B2153" s="120" t="str">
        <f t="shared" si="66"/>
        <v xml:space="preserve"> </v>
      </c>
      <c r="C2153" s="186" t="s">
        <v>74</v>
      </c>
      <c r="D2153" s="117"/>
      <c r="E2153" s="43"/>
      <c r="Q2153" s="168">
        <f t="shared" si="67"/>
        <v>0</v>
      </c>
    </row>
    <row r="2154" spans="1:17" ht="20.100000000000001" customHeight="1" x14ac:dyDescent="0.3">
      <c r="A2154" s="170">
        <v>2151</v>
      </c>
      <c r="B2154" s="120" t="str">
        <f t="shared" si="66"/>
        <v xml:space="preserve"> </v>
      </c>
      <c r="C2154" s="186" t="s">
        <v>74</v>
      </c>
      <c r="D2154" s="117"/>
      <c r="E2154" s="43"/>
      <c r="Q2154" s="168">
        <f t="shared" si="67"/>
        <v>0</v>
      </c>
    </row>
    <row r="2155" spans="1:17" ht="20.100000000000001" customHeight="1" x14ac:dyDescent="0.3">
      <c r="A2155" s="170">
        <v>2152</v>
      </c>
      <c r="B2155" s="120" t="str">
        <f t="shared" si="66"/>
        <v xml:space="preserve"> </v>
      </c>
      <c r="C2155" s="186" t="s">
        <v>74</v>
      </c>
      <c r="D2155" s="117"/>
      <c r="E2155" s="43"/>
      <c r="Q2155" s="168">
        <f t="shared" si="67"/>
        <v>0</v>
      </c>
    </row>
    <row r="2156" spans="1:17" ht="20.100000000000001" customHeight="1" x14ac:dyDescent="0.3">
      <c r="A2156" s="170">
        <v>2153</v>
      </c>
      <c r="B2156" s="120" t="str">
        <f t="shared" si="66"/>
        <v xml:space="preserve"> </v>
      </c>
      <c r="C2156" s="186" t="s">
        <v>74</v>
      </c>
      <c r="D2156" s="117"/>
      <c r="E2156" s="43"/>
      <c r="Q2156" s="168">
        <f t="shared" si="67"/>
        <v>0</v>
      </c>
    </row>
    <row r="2157" spans="1:17" ht="20.100000000000001" customHeight="1" x14ac:dyDescent="0.3">
      <c r="A2157" s="170">
        <v>2154</v>
      </c>
      <c r="B2157" s="120" t="str">
        <f t="shared" si="66"/>
        <v xml:space="preserve"> </v>
      </c>
      <c r="C2157" s="186" t="s">
        <v>74</v>
      </c>
      <c r="D2157" s="117"/>
      <c r="E2157" s="43"/>
      <c r="Q2157" s="168">
        <f t="shared" si="67"/>
        <v>0</v>
      </c>
    </row>
    <row r="2158" spans="1:17" ht="20.100000000000001" customHeight="1" x14ac:dyDescent="0.3">
      <c r="A2158" s="170">
        <v>2155</v>
      </c>
      <c r="B2158" s="120" t="str">
        <f t="shared" si="66"/>
        <v xml:space="preserve"> </v>
      </c>
      <c r="C2158" s="186" t="s">
        <v>74</v>
      </c>
      <c r="D2158" s="117"/>
      <c r="E2158" s="43"/>
      <c r="Q2158" s="168">
        <f t="shared" si="67"/>
        <v>0</v>
      </c>
    </row>
    <row r="2159" spans="1:17" ht="20.100000000000001" customHeight="1" x14ac:dyDescent="0.3">
      <c r="A2159" s="170">
        <v>2156</v>
      </c>
      <c r="B2159" s="120" t="str">
        <f t="shared" si="66"/>
        <v xml:space="preserve"> </v>
      </c>
      <c r="C2159" s="186" t="s">
        <v>74</v>
      </c>
      <c r="D2159" s="117"/>
      <c r="E2159" s="43"/>
      <c r="Q2159" s="168">
        <f t="shared" si="67"/>
        <v>0</v>
      </c>
    </row>
    <row r="2160" spans="1:17" ht="20.100000000000001" customHeight="1" x14ac:dyDescent="0.3">
      <c r="A2160" s="170">
        <v>2157</v>
      </c>
      <c r="B2160" s="120" t="str">
        <f t="shared" si="66"/>
        <v xml:space="preserve"> </v>
      </c>
      <c r="C2160" s="186" t="s">
        <v>74</v>
      </c>
      <c r="D2160" s="117"/>
      <c r="E2160" s="43"/>
      <c r="Q2160" s="168">
        <f t="shared" si="67"/>
        <v>0</v>
      </c>
    </row>
    <row r="2161" spans="1:17" ht="20.100000000000001" customHeight="1" x14ac:dyDescent="0.3">
      <c r="A2161" s="170">
        <v>2158</v>
      </c>
      <c r="B2161" s="120" t="str">
        <f t="shared" si="66"/>
        <v xml:space="preserve"> </v>
      </c>
      <c r="C2161" s="186" t="s">
        <v>74</v>
      </c>
      <c r="D2161" s="117"/>
      <c r="E2161" s="43"/>
      <c r="Q2161" s="168">
        <f t="shared" si="67"/>
        <v>0</v>
      </c>
    </row>
    <row r="2162" spans="1:17" ht="20.100000000000001" customHeight="1" x14ac:dyDescent="0.3">
      <c r="A2162" s="170">
        <v>2159</v>
      </c>
      <c r="B2162" s="120" t="str">
        <f t="shared" si="66"/>
        <v xml:space="preserve"> </v>
      </c>
      <c r="C2162" s="186" t="s">
        <v>74</v>
      </c>
      <c r="D2162" s="117"/>
      <c r="E2162" s="43"/>
      <c r="Q2162" s="168">
        <f t="shared" si="67"/>
        <v>0</v>
      </c>
    </row>
    <row r="2163" spans="1:17" ht="20.100000000000001" customHeight="1" x14ac:dyDescent="0.3">
      <c r="A2163" s="170">
        <v>2160</v>
      </c>
      <c r="B2163" s="120" t="str">
        <f t="shared" si="66"/>
        <v xml:space="preserve"> </v>
      </c>
      <c r="C2163" s="186" t="s">
        <v>74</v>
      </c>
      <c r="D2163" s="117"/>
      <c r="E2163" s="43"/>
      <c r="Q2163" s="168">
        <f t="shared" si="67"/>
        <v>0</v>
      </c>
    </row>
    <row r="2164" spans="1:17" ht="20.100000000000001" customHeight="1" x14ac:dyDescent="0.3">
      <c r="A2164" s="170">
        <v>2161</v>
      </c>
      <c r="B2164" s="120" t="str">
        <f t="shared" si="66"/>
        <v xml:space="preserve"> </v>
      </c>
      <c r="C2164" s="186" t="s">
        <v>74</v>
      </c>
      <c r="D2164" s="117"/>
      <c r="E2164" s="43"/>
      <c r="Q2164" s="168">
        <f t="shared" si="67"/>
        <v>0</v>
      </c>
    </row>
    <row r="2165" spans="1:17" ht="20.100000000000001" customHeight="1" x14ac:dyDescent="0.3">
      <c r="A2165" s="170">
        <v>2162</v>
      </c>
      <c r="B2165" s="120" t="str">
        <f t="shared" si="66"/>
        <v xml:space="preserve"> </v>
      </c>
      <c r="C2165" s="186" t="s">
        <v>74</v>
      </c>
      <c r="D2165" s="117"/>
      <c r="E2165" s="43"/>
      <c r="Q2165" s="168">
        <f t="shared" si="67"/>
        <v>0</v>
      </c>
    </row>
    <row r="2166" spans="1:17" ht="20.100000000000001" customHeight="1" x14ac:dyDescent="0.3">
      <c r="A2166" s="170">
        <v>2163</v>
      </c>
      <c r="B2166" s="120" t="str">
        <f t="shared" si="66"/>
        <v xml:space="preserve"> </v>
      </c>
      <c r="C2166" s="186" t="s">
        <v>74</v>
      </c>
      <c r="D2166" s="117"/>
      <c r="E2166" s="43"/>
      <c r="Q2166" s="168">
        <f t="shared" si="67"/>
        <v>0</v>
      </c>
    </row>
    <row r="2167" spans="1:17" ht="20.100000000000001" customHeight="1" x14ac:dyDescent="0.3">
      <c r="A2167" s="170">
        <v>2164</v>
      </c>
      <c r="B2167" s="120" t="str">
        <f t="shared" si="66"/>
        <v xml:space="preserve"> </v>
      </c>
      <c r="C2167" s="186" t="s">
        <v>74</v>
      </c>
      <c r="D2167" s="117"/>
      <c r="E2167" s="43"/>
      <c r="Q2167" s="168">
        <f t="shared" si="67"/>
        <v>0</v>
      </c>
    </row>
    <row r="2168" spans="1:17" ht="20.100000000000001" customHeight="1" x14ac:dyDescent="0.3">
      <c r="A2168" s="170">
        <v>2165</v>
      </c>
      <c r="B2168" s="120" t="str">
        <f t="shared" si="66"/>
        <v xml:space="preserve"> </v>
      </c>
      <c r="C2168" s="186" t="s">
        <v>74</v>
      </c>
      <c r="D2168" s="117"/>
      <c r="E2168" s="43"/>
      <c r="Q2168" s="168">
        <f t="shared" si="67"/>
        <v>0</v>
      </c>
    </row>
    <row r="2169" spans="1:17" ht="20.100000000000001" customHeight="1" x14ac:dyDescent="0.3">
      <c r="A2169" s="170">
        <v>2166</v>
      </c>
      <c r="B2169" s="120" t="str">
        <f t="shared" si="66"/>
        <v xml:space="preserve"> </v>
      </c>
      <c r="C2169" s="186" t="s">
        <v>74</v>
      </c>
      <c r="D2169" s="117"/>
      <c r="E2169" s="43"/>
      <c r="Q2169" s="168">
        <f t="shared" si="67"/>
        <v>0</v>
      </c>
    </row>
    <row r="2170" spans="1:17" ht="20.100000000000001" customHeight="1" x14ac:dyDescent="0.3">
      <c r="A2170" s="170">
        <v>2167</v>
      </c>
      <c r="B2170" s="120" t="str">
        <f t="shared" si="66"/>
        <v xml:space="preserve"> </v>
      </c>
      <c r="C2170" s="186" t="s">
        <v>74</v>
      </c>
      <c r="D2170" s="117"/>
      <c r="E2170" s="43"/>
      <c r="Q2170" s="168">
        <f t="shared" si="67"/>
        <v>0</v>
      </c>
    </row>
    <row r="2171" spans="1:17" ht="20.100000000000001" customHeight="1" x14ac:dyDescent="0.3">
      <c r="A2171" s="170">
        <v>2168</v>
      </c>
      <c r="B2171" s="120" t="str">
        <f t="shared" si="66"/>
        <v xml:space="preserve"> </v>
      </c>
      <c r="C2171" s="186" t="s">
        <v>74</v>
      </c>
      <c r="D2171" s="117"/>
      <c r="E2171" s="43"/>
      <c r="Q2171" s="168">
        <f t="shared" si="67"/>
        <v>0</v>
      </c>
    </row>
    <row r="2172" spans="1:17" ht="20.100000000000001" customHeight="1" x14ac:dyDescent="0.3">
      <c r="A2172" s="170">
        <v>2169</v>
      </c>
      <c r="B2172" s="120" t="str">
        <f t="shared" si="66"/>
        <v xml:space="preserve"> </v>
      </c>
      <c r="C2172" s="186" t="s">
        <v>74</v>
      </c>
      <c r="D2172" s="117"/>
      <c r="E2172" s="43"/>
      <c r="Q2172" s="168">
        <f t="shared" si="67"/>
        <v>0</v>
      </c>
    </row>
    <row r="2173" spans="1:17" ht="20.100000000000001" customHeight="1" x14ac:dyDescent="0.3">
      <c r="A2173" s="170">
        <v>2170</v>
      </c>
      <c r="B2173" s="120" t="str">
        <f t="shared" si="66"/>
        <v xml:space="preserve"> </v>
      </c>
      <c r="C2173" s="186" t="s">
        <v>74</v>
      </c>
      <c r="D2173" s="117"/>
      <c r="E2173" s="43"/>
      <c r="Q2173" s="168">
        <f t="shared" si="67"/>
        <v>0</v>
      </c>
    </row>
    <row r="2174" spans="1:17" ht="20.100000000000001" customHeight="1" x14ac:dyDescent="0.3">
      <c r="A2174" s="170">
        <v>2171</v>
      </c>
      <c r="B2174" s="120" t="str">
        <f t="shared" si="66"/>
        <v xml:space="preserve"> </v>
      </c>
      <c r="C2174" s="186" t="s">
        <v>74</v>
      </c>
      <c r="D2174" s="117"/>
      <c r="E2174" s="43"/>
      <c r="Q2174" s="168">
        <f t="shared" si="67"/>
        <v>0</v>
      </c>
    </row>
    <row r="2175" spans="1:17" ht="20.100000000000001" customHeight="1" x14ac:dyDescent="0.3">
      <c r="A2175" s="170">
        <v>2172</v>
      </c>
      <c r="B2175" s="120" t="str">
        <f t="shared" si="66"/>
        <v xml:space="preserve"> </v>
      </c>
      <c r="C2175" s="186" t="s">
        <v>74</v>
      </c>
      <c r="D2175" s="117"/>
      <c r="E2175" s="43"/>
      <c r="Q2175" s="168">
        <f t="shared" si="67"/>
        <v>0</v>
      </c>
    </row>
    <row r="2176" spans="1:17" ht="20.100000000000001" customHeight="1" x14ac:dyDescent="0.3">
      <c r="A2176" s="170">
        <v>2173</v>
      </c>
      <c r="B2176" s="120" t="str">
        <f t="shared" si="66"/>
        <v xml:space="preserve"> </v>
      </c>
      <c r="C2176" s="186" t="s">
        <v>74</v>
      </c>
      <c r="D2176" s="117"/>
      <c r="E2176" s="43"/>
      <c r="Q2176" s="168">
        <f t="shared" si="67"/>
        <v>0</v>
      </c>
    </row>
    <row r="2177" spans="1:17" ht="20.100000000000001" customHeight="1" x14ac:dyDescent="0.3">
      <c r="A2177" s="170">
        <v>2174</v>
      </c>
      <c r="B2177" s="120" t="str">
        <f t="shared" si="66"/>
        <v xml:space="preserve"> </v>
      </c>
      <c r="C2177" s="186" t="s">
        <v>74</v>
      </c>
      <c r="D2177" s="117"/>
      <c r="E2177" s="43"/>
      <c r="Q2177" s="168">
        <f t="shared" si="67"/>
        <v>0</v>
      </c>
    </row>
    <row r="2178" spans="1:17" ht="20.100000000000001" customHeight="1" x14ac:dyDescent="0.3">
      <c r="A2178" s="170">
        <v>2175</v>
      </c>
      <c r="B2178" s="120" t="str">
        <f t="shared" si="66"/>
        <v xml:space="preserve"> </v>
      </c>
      <c r="C2178" s="186" t="s">
        <v>74</v>
      </c>
      <c r="D2178" s="117"/>
      <c r="E2178" s="43"/>
      <c r="Q2178" s="168">
        <f t="shared" si="67"/>
        <v>0</v>
      </c>
    </row>
    <row r="2179" spans="1:17" ht="20.100000000000001" customHeight="1" x14ac:dyDescent="0.3">
      <c r="A2179" s="170">
        <v>2176</v>
      </c>
      <c r="B2179" s="120" t="str">
        <f t="shared" si="66"/>
        <v xml:space="preserve"> </v>
      </c>
      <c r="C2179" s="186" t="s">
        <v>74</v>
      </c>
      <c r="D2179" s="117"/>
      <c r="E2179" s="43"/>
      <c r="Q2179" s="168">
        <f t="shared" si="67"/>
        <v>0</v>
      </c>
    </row>
    <row r="2180" spans="1:17" ht="20.100000000000001" customHeight="1" x14ac:dyDescent="0.3">
      <c r="A2180" s="170">
        <v>2177</v>
      </c>
      <c r="B2180" s="120" t="str">
        <f t="shared" si="66"/>
        <v xml:space="preserve"> </v>
      </c>
      <c r="C2180" s="186" t="s">
        <v>74</v>
      </c>
      <c r="D2180" s="117"/>
      <c r="E2180" s="43"/>
      <c r="Q2180" s="168">
        <f t="shared" si="67"/>
        <v>0</v>
      </c>
    </row>
    <row r="2181" spans="1:17" ht="20.100000000000001" customHeight="1" x14ac:dyDescent="0.3">
      <c r="A2181" s="170">
        <v>2178</v>
      </c>
      <c r="B2181" s="120" t="str">
        <f t="shared" ref="B2181:B2244" si="68">_xlfn.CONCAT(C2181,D2181)</f>
        <v xml:space="preserve"> </v>
      </c>
      <c r="C2181" s="186" t="s">
        <v>74</v>
      </c>
      <c r="D2181" s="117"/>
      <c r="E2181" s="43"/>
      <c r="Q2181" s="168">
        <f t="shared" ref="Q2181:Q2244" si="69">IF(AND(D2181&gt;0,OR(C2181="",C2181=" ")),1,0)</f>
        <v>0</v>
      </c>
    </row>
    <row r="2182" spans="1:17" ht="20.100000000000001" customHeight="1" x14ac:dyDescent="0.3">
      <c r="A2182" s="170">
        <v>2179</v>
      </c>
      <c r="B2182" s="120" t="str">
        <f t="shared" si="68"/>
        <v xml:space="preserve"> </v>
      </c>
      <c r="C2182" s="186" t="s">
        <v>74</v>
      </c>
      <c r="D2182" s="117"/>
      <c r="E2182" s="43"/>
      <c r="Q2182" s="168">
        <f t="shared" si="69"/>
        <v>0</v>
      </c>
    </row>
    <row r="2183" spans="1:17" ht="20.100000000000001" customHeight="1" x14ac:dyDescent="0.3">
      <c r="A2183" s="170">
        <v>2180</v>
      </c>
      <c r="B2183" s="120" t="str">
        <f t="shared" si="68"/>
        <v xml:space="preserve"> </v>
      </c>
      <c r="C2183" s="186" t="s">
        <v>74</v>
      </c>
      <c r="D2183" s="117"/>
      <c r="E2183" s="43"/>
      <c r="Q2183" s="168">
        <f t="shared" si="69"/>
        <v>0</v>
      </c>
    </row>
    <row r="2184" spans="1:17" ht="20.100000000000001" customHeight="1" x14ac:dyDescent="0.3">
      <c r="A2184" s="170">
        <v>2181</v>
      </c>
      <c r="B2184" s="120" t="str">
        <f t="shared" si="68"/>
        <v xml:space="preserve"> </v>
      </c>
      <c r="C2184" s="186" t="s">
        <v>74</v>
      </c>
      <c r="D2184" s="117"/>
      <c r="E2184" s="43"/>
      <c r="Q2184" s="168">
        <f t="shared" si="69"/>
        <v>0</v>
      </c>
    </row>
    <row r="2185" spans="1:17" ht="20.100000000000001" customHeight="1" x14ac:dyDescent="0.3">
      <c r="A2185" s="170">
        <v>2182</v>
      </c>
      <c r="B2185" s="120" t="str">
        <f t="shared" si="68"/>
        <v xml:space="preserve"> </v>
      </c>
      <c r="C2185" s="186" t="s">
        <v>74</v>
      </c>
      <c r="D2185" s="117"/>
      <c r="E2185" s="43"/>
      <c r="Q2185" s="168">
        <f t="shared" si="69"/>
        <v>0</v>
      </c>
    </row>
    <row r="2186" spans="1:17" ht="20.100000000000001" customHeight="1" x14ac:dyDescent="0.3">
      <c r="A2186" s="170">
        <v>2183</v>
      </c>
      <c r="B2186" s="120" t="str">
        <f t="shared" si="68"/>
        <v xml:space="preserve"> </v>
      </c>
      <c r="C2186" s="186" t="s">
        <v>74</v>
      </c>
      <c r="D2186" s="117"/>
      <c r="E2186" s="43"/>
      <c r="Q2186" s="168">
        <f t="shared" si="69"/>
        <v>0</v>
      </c>
    </row>
    <row r="2187" spans="1:17" ht="20.100000000000001" customHeight="1" x14ac:dyDescent="0.3">
      <c r="A2187" s="170">
        <v>2184</v>
      </c>
      <c r="B2187" s="120" t="str">
        <f t="shared" si="68"/>
        <v xml:space="preserve"> </v>
      </c>
      <c r="C2187" s="186" t="s">
        <v>74</v>
      </c>
      <c r="D2187" s="117"/>
      <c r="E2187" s="43"/>
      <c r="Q2187" s="168">
        <f t="shared" si="69"/>
        <v>0</v>
      </c>
    </row>
    <row r="2188" spans="1:17" ht="20.100000000000001" customHeight="1" x14ac:dyDescent="0.3">
      <c r="A2188" s="170">
        <v>2185</v>
      </c>
      <c r="B2188" s="120" t="str">
        <f t="shared" si="68"/>
        <v xml:space="preserve"> </v>
      </c>
      <c r="C2188" s="186" t="s">
        <v>74</v>
      </c>
      <c r="D2188" s="117"/>
      <c r="E2188" s="43"/>
      <c r="Q2188" s="168">
        <f t="shared" si="69"/>
        <v>0</v>
      </c>
    </row>
    <row r="2189" spans="1:17" ht="20.100000000000001" customHeight="1" x14ac:dyDescent="0.3">
      <c r="A2189" s="170">
        <v>2186</v>
      </c>
      <c r="B2189" s="120" t="str">
        <f t="shared" si="68"/>
        <v xml:space="preserve"> </v>
      </c>
      <c r="C2189" s="186" t="s">
        <v>74</v>
      </c>
      <c r="D2189" s="117"/>
      <c r="E2189" s="43"/>
      <c r="Q2189" s="168">
        <f t="shared" si="69"/>
        <v>0</v>
      </c>
    </row>
    <row r="2190" spans="1:17" ht="20.100000000000001" customHeight="1" x14ac:dyDescent="0.3">
      <c r="A2190" s="170">
        <v>2187</v>
      </c>
      <c r="B2190" s="120" t="str">
        <f t="shared" si="68"/>
        <v xml:space="preserve"> </v>
      </c>
      <c r="C2190" s="186" t="s">
        <v>74</v>
      </c>
      <c r="D2190" s="117"/>
      <c r="E2190" s="43"/>
      <c r="Q2190" s="168">
        <f t="shared" si="69"/>
        <v>0</v>
      </c>
    </row>
    <row r="2191" spans="1:17" ht="20.100000000000001" customHeight="1" x14ac:dyDescent="0.3">
      <c r="A2191" s="170">
        <v>2188</v>
      </c>
      <c r="B2191" s="120" t="str">
        <f t="shared" si="68"/>
        <v xml:space="preserve"> </v>
      </c>
      <c r="C2191" s="186" t="s">
        <v>74</v>
      </c>
      <c r="D2191" s="117"/>
      <c r="E2191" s="43"/>
      <c r="Q2191" s="168">
        <f t="shared" si="69"/>
        <v>0</v>
      </c>
    </row>
    <row r="2192" spans="1:17" ht="20.100000000000001" customHeight="1" x14ac:dyDescent="0.3">
      <c r="A2192" s="170">
        <v>2189</v>
      </c>
      <c r="B2192" s="120" t="str">
        <f t="shared" si="68"/>
        <v xml:space="preserve"> </v>
      </c>
      <c r="C2192" s="186" t="s">
        <v>74</v>
      </c>
      <c r="D2192" s="117"/>
      <c r="E2192" s="43"/>
      <c r="Q2192" s="168">
        <f t="shared" si="69"/>
        <v>0</v>
      </c>
    </row>
    <row r="2193" spans="1:17" ht="20.100000000000001" customHeight="1" x14ac:dyDescent="0.3">
      <c r="A2193" s="170">
        <v>2190</v>
      </c>
      <c r="B2193" s="120" t="str">
        <f t="shared" si="68"/>
        <v xml:space="preserve"> </v>
      </c>
      <c r="C2193" s="186" t="s">
        <v>74</v>
      </c>
      <c r="D2193" s="117"/>
      <c r="E2193" s="43"/>
      <c r="Q2193" s="168">
        <f t="shared" si="69"/>
        <v>0</v>
      </c>
    </row>
    <row r="2194" spans="1:17" ht="20.100000000000001" customHeight="1" x14ac:dyDescent="0.3">
      <c r="A2194" s="170">
        <v>2191</v>
      </c>
      <c r="B2194" s="120" t="str">
        <f t="shared" si="68"/>
        <v xml:space="preserve"> </v>
      </c>
      <c r="C2194" s="186" t="s">
        <v>74</v>
      </c>
      <c r="D2194" s="117"/>
      <c r="E2194" s="43"/>
      <c r="Q2194" s="168">
        <f t="shared" si="69"/>
        <v>0</v>
      </c>
    </row>
    <row r="2195" spans="1:17" ht="20.100000000000001" customHeight="1" x14ac:dyDescent="0.3">
      <c r="A2195" s="170">
        <v>2192</v>
      </c>
      <c r="B2195" s="120" t="str">
        <f t="shared" si="68"/>
        <v xml:space="preserve"> </v>
      </c>
      <c r="C2195" s="186" t="s">
        <v>74</v>
      </c>
      <c r="D2195" s="117"/>
      <c r="E2195" s="43"/>
      <c r="Q2195" s="168">
        <f t="shared" si="69"/>
        <v>0</v>
      </c>
    </row>
    <row r="2196" spans="1:17" ht="20.100000000000001" customHeight="1" x14ac:dyDescent="0.3">
      <c r="A2196" s="170">
        <v>2193</v>
      </c>
      <c r="B2196" s="120" t="str">
        <f t="shared" si="68"/>
        <v xml:space="preserve"> </v>
      </c>
      <c r="C2196" s="186" t="s">
        <v>74</v>
      </c>
      <c r="D2196" s="117"/>
      <c r="E2196" s="43"/>
      <c r="Q2196" s="168">
        <f t="shared" si="69"/>
        <v>0</v>
      </c>
    </row>
    <row r="2197" spans="1:17" ht="20.100000000000001" customHeight="1" x14ac:dyDescent="0.3">
      <c r="A2197" s="170">
        <v>2194</v>
      </c>
      <c r="B2197" s="120" t="str">
        <f t="shared" si="68"/>
        <v xml:space="preserve"> </v>
      </c>
      <c r="C2197" s="186" t="s">
        <v>74</v>
      </c>
      <c r="D2197" s="117"/>
      <c r="E2197" s="43"/>
      <c r="Q2197" s="168">
        <f t="shared" si="69"/>
        <v>0</v>
      </c>
    </row>
    <row r="2198" spans="1:17" ht="20.100000000000001" customHeight="1" x14ac:dyDescent="0.3">
      <c r="A2198" s="170">
        <v>2195</v>
      </c>
      <c r="B2198" s="120" t="str">
        <f t="shared" si="68"/>
        <v xml:space="preserve"> </v>
      </c>
      <c r="C2198" s="186" t="s">
        <v>74</v>
      </c>
      <c r="D2198" s="117"/>
      <c r="E2198" s="43"/>
      <c r="Q2198" s="168">
        <f t="shared" si="69"/>
        <v>0</v>
      </c>
    </row>
    <row r="2199" spans="1:17" ht="20.100000000000001" customHeight="1" x14ac:dyDescent="0.3">
      <c r="A2199" s="170">
        <v>2196</v>
      </c>
      <c r="B2199" s="120" t="str">
        <f t="shared" si="68"/>
        <v xml:space="preserve"> </v>
      </c>
      <c r="C2199" s="186" t="s">
        <v>74</v>
      </c>
      <c r="D2199" s="117"/>
      <c r="E2199" s="43"/>
      <c r="Q2199" s="168">
        <f t="shared" si="69"/>
        <v>0</v>
      </c>
    </row>
    <row r="2200" spans="1:17" ht="20.100000000000001" customHeight="1" x14ac:dyDescent="0.3">
      <c r="A2200" s="170">
        <v>2197</v>
      </c>
      <c r="B2200" s="120" t="str">
        <f t="shared" si="68"/>
        <v xml:space="preserve"> </v>
      </c>
      <c r="C2200" s="186" t="s">
        <v>74</v>
      </c>
      <c r="D2200" s="117"/>
      <c r="E2200" s="43"/>
      <c r="Q2200" s="168">
        <f t="shared" si="69"/>
        <v>0</v>
      </c>
    </row>
    <row r="2201" spans="1:17" ht="20.100000000000001" customHeight="1" x14ac:dyDescent="0.3">
      <c r="A2201" s="170">
        <v>2198</v>
      </c>
      <c r="B2201" s="120" t="str">
        <f t="shared" si="68"/>
        <v xml:space="preserve"> </v>
      </c>
      <c r="C2201" s="186" t="s">
        <v>74</v>
      </c>
      <c r="D2201" s="117"/>
      <c r="E2201" s="43"/>
      <c r="Q2201" s="168">
        <f t="shared" si="69"/>
        <v>0</v>
      </c>
    </row>
    <row r="2202" spans="1:17" ht="20.100000000000001" customHeight="1" x14ac:dyDescent="0.3">
      <c r="A2202" s="170">
        <v>2199</v>
      </c>
      <c r="B2202" s="120" t="str">
        <f t="shared" si="68"/>
        <v xml:space="preserve"> </v>
      </c>
      <c r="C2202" s="186" t="s">
        <v>74</v>
      </c>
      <c r="D2202" s="117"/>
      <c r="E2202" s="43"/>
      <c r="Q2202" s="168">
        <f t="shared" si="69"/>
        <v>0</v>
      </c>
    </row>
    <row r="2203" spans="1:17" ht="20.100000000000001" customHeight="1" x14ac:dyDescent="0.3">
      <c r="A2203" s="170">
        <v>2200</v>
      </c>
      <c r="B2203" s="120" t="str">
        <f t="shared" si="68"/>
        <v xml:space="preserve"> </v>
      </c>
      <c r="C2203" s="186" t="s">
        <v>74</v>
      </c>
      <c r="D2203" s="117"/>
      <c r="E2203" s="43"/>
      <c r="Q2203" s="168">
        <f t="shared" si="69"/>
        <v>0</v>
      </c>
    </row>
    <row r="2204" spans="1:17" ht="20.100000000000001" customHeight="1" x14ac:dyDescent="0.3">
      <c r="A2204" s="170">
        <v>2201</v>
      </c>
      <c r="B2204" s="120" t="str">
        <f t="shared" si="68"/>
        <v xml:space="preserve"> </v>
      </c>
      <c r="C2204" s="186" t="s">
        <v>74</v>
      </c>
      <c r="D2204" s="117"/>
      <c r="E2204" s="43"/>
      <c r="Q2204" s="168">
        <f t="shared" si="69"/>
        <v>0</v>
      </c>
    </row>
    <row r="2205" spans="1:17" ht="20.100000000000001" customHeight="1" x14ac:dyDescent="0.3">
      <c r="A2205" s="170">
        <v>2202</v>
      </c>
      <c r="B2205" s="120" t="str">
        <f t="shared" si="68"/>
        <v xml:space="preserve"> </v>
      </c>
      <c r="C2205" s="186" t="s">
        <v>74</v>
      </c>
      <c r="D2205" s="117"/>
      <c r="E2205" s="43"/>
      <c r="Q2205" s="168">
        <f t="shared" si="69"/>
        <v>0</v>
      </c>
    </row>
    <row r="2206" spans="1:17" ht="20.100000000000001" customHeight="1" x14ac:dyDescent="0.3">
      <c r="A2206" s="170">
        <v>2203</v>
      </c>
      <c r="B2206" s="120" t="str">
        <f t="shared" si="68"/>
        <v xml:space="preserve"> </v>
      </c>
      <c r="C2206" s="186" t="s">
        <v>74</v>
      </c>
      <c r="D2206" s="117"/>
      <c r="E2206" s="43"/>
      <c r="Q2206" s="168">
        <f t="shared" si="69"/>
        <v>0</v>
      </c>
    </row>
    <row r="2207" spans="1:17" ht="20.100000000000001" customHeight="1" x14ac:dyDescent="0.3">
      <c r="A2207" s="170">
        <v>2204</v>
      </c>
      <c r="B2207" s="120" t="str">
        <f t="shared" si="68"/>
        <v xml:space="preserve"> </v>
      </c>
      <c r="C2207" s="186" t="s">
        <v>74</v>
      </c>
      <c r="D2207" s="117"/>
      <c r="E2207" s="43"/>
      <c r="Q2207" s="168">
        <f t="shared" si="69"/>
        <v>0</v>
      </c>
    </row>
    <row r="2208" spans="1:17" ht="20.100000000000001" customHeight="1" x14ac:dyDescent="0.3">
      <c r="A2208" s="170">
        <v>2205</v>
      </c>
      <c r="B2208" s="120" t="str">
        <f t="shared" si="68"/>
        <v xml:space="preserve"> </v>
      </c>
      <c r="C2208" s="186" t="s">
        <v>74</v>
      </c>
      <c r="D2208" s="117"/>
      <c r="E2208" s="43"/>
      <c r="Q2208" s="168">
        <f t="shared" si="69"/>
        <v>0</v>
      </c>
    </row>
    <row r="2209" spans="1:17" ht="20.100000000000001" customHeight="1" x14ac:dyDescent="0.3">
      <c r="A2209" s="170">
        <v>2206</v>
      </c>
      <c r="B2209" s="120" t="str">
        <f t="shared" si="68"/>
        <v xml:space="preserve"> </v>
      </c>
      <c r="C2209" s="186" t="s">
        <v>74</v>
      </c>
      <c r="D2209" s="117"/>
      <c r="E2209" s="43"/>
      <c r="Q2209" s="168">
        <f t="shared" si="69"/>
        <v>0</v>
      </c>
    </row>
    <row r="2210" spans="1:17" ht="20.100000000000001" customHeight="1" x14ac:dyDescent="0.3">
      <c r="A2210" s="170">
        <v>2207</v>
      </c>
      <c r="B2210" s="120" t="str">
        <f t="shared" si="68"/>
        <v xml:space="preserve"> </v>
      </c>
      <c r="C2210" s="186" t="s">
        <v>74</v>
      </c>
      <c r="D2210" s="117"/>
      <c r="E2210" s="43"/>
      <c r="Q2210" s="168">
        <f t="shared" si="69"/>
        <v>0</v>
      </c>
    </row>
    <row r="2211" spans="1:17" ht="20.100000000000001" customHeight="1" x14ac:dyDescent="0.3">
      <c r="A2211" s="170">
        <v>2208</v>
      </c>
      <c r="B2211" s="120" t="str">
        <f t="shared" si="68"/>
        <v xml:space="preserve"> </v>
      </c>
      <c r="C2211" s="186" t="s">
        <v>74</v>
      </c>
      <c r="D2211" s="117"/>
      <c r="E2211" s="43"/>
      <c r="Q2211" s="168">
        <f t="shared" si="69"/>
        <v>0</v>
      </c>
    </row>
    <row r="2212" spans="1:17" ht="20.100000000000001" customHeight="1" x14ac:dyDescent="0.3">
      <c r="A2212" s="170">
        <v>2209</v>
      </c>
      <c r="B2212" s="120" t="str">
        <f t="shared" si="68"/>
        <v xml:space="preserve"> </v>
      </c>
      <c r="C2212" s="186" t="s">
        <v>74</v>
      </c>
      <c r="D2212" s="117"/>
      <c r="E2212" s="43"/>
      <c r="Q2212" s="168">
        <f t="shared" si="69"/>
        <v>0</v>
      </c>
    </row>
    <row r="2213" spans="1:17" ht="20.100000000000001" customHeight="1" x14ac:dyDescent="0.3">
      <c r="A2213" s="170">
        <v>2210</v>
      </c>
      <c r="B2213" s="120" t="str">
        <f t="shared" si="68"/>
        <v xml:space="preserve"> </v>
      </c>
      <c r="C2213" s="186" t="s">
        <v>74</v>
      </c>
      <c r="D2213" s="117"/>
      <c r="E2213" s="43"/>
      <c r="Q2213" s="168">
        <f t="shared" si="69"/>
        <v>0</v>
      </c>
    </row>
    <row r="2214" spans="1:17" ht="20.100000000000001" customHeight="1" x14ac:dyDescent="0.3">
      <c r="A2214" s="170">
        <v>2211</v>
      </c>
      <c r="B2214" s="120" t="str">
        <f t="shared" si="68"/>
        <v xml:space="preserve"> </v>
      </c>
      <c r="C2214" s="186" t="s">
        <v>74</v>
      </c>
      <c r="D2214" s="117"/>
      <c r="E2214" s="43"/>
      <c r="Q2214" s="168">
        <f t="shared" si="69"/>
        <v>0</v>
      </c>
    </row>
    <row r="2215" spans="1:17" ht="20.100000000000001" customHeight="1" x14ac:dyDescent="0.3">
      <c r="A2215" s="170">
        <v>2212</v>
      </c>
      <c r="B2215" s="120" t="str">
        <f t="shared" si="68"/>
        <v xml:space="preserve"> </v>
      </c>
      <c r="C2215" s="186" t="s">
        <v>74</v>
      </c>
      <c r="D2215" s="117"/>
      <c r="E2215" s="43"/>
      <c r="Q2215" s="168">
        <f t="shared" si="69"/>
        <v>0</v>
      </c>
    </row>
    <row r="2216" spans="1:17" ht="20.100000000000001" customHeight="1" x14ac:dyDescent="0.3">
      <c r="A2216" s="170">
        <v>2213</v>
      </c>
      <c r="B2216" s="120" t="str">
        <f t="shared" si="68"/>
        <v xml:space="preserve"> </v>
      </c>
      <c r="C2216" s="186" t="s">
        <v>74</v>
      </c>
      <c r="D2216" s="117"/>
      <c r="E2216" s="43"/>
      <c r="Q2216" s="168">
        <f t="shared" si="69"/>
        <v>0</v>
      </c>
    </row>
    <row r="2217" spans="1:17" ht="20.100000000000001" customHeight="1" x14ac:dyDescent="0.3">
      <c r="A2217" s="170">
        <v>2214</v>
      </c>
      <c r="B2217" s="120" t="str">
        <f t="shared" si="68"/>
        <v xml:space="preserve"> </v>
      </c>
      <c r="C2217" s="186" t="s">
        <v>74</v>
      </c>
      <c r="D2217" s="117"/>
      <c r="E2217" s="43"/>
      <c r="Q2217" s="168">
        <f t="shared" si="69"/>
        <v>0</v>
      </c>
    </row>
    <row r="2218" spans="1:17" ht="20.100000000000001" customHeight="1" x14ac:dyDescent="0.3">
      <c r="A2218" s="170">
        <v>2215</v>
      </c>
      <c r="B2218" s="120" t="str">
        <f t="shared" si="68"/>
        <v xml:space="preserve"> </v>
      </c>
      <c r="C2218" s="186" t="s">
        <v>74</v>
      </c>
      <c r="D2218" s="117"/>
      <c r="E2218" s="43"/>
      <c r="Q2218" s="168">
        <f t="shared" si="69"/>
        <v>0</v>
      </c>
    </row>
    <row r="2219" spans="1:17" ht="20.100000000000001" customHeight="1" x14ac:dyDescent="0.3">
      <c r="A2219" s="170">
        <v>2216</v>
      </c>
      <c r="B2219" s="120" t="str">
        <f t="shared" si="68"/>
        <v xml:space="preserve"> </v>
      </c>
      <c r="C2219" s="186" t="s">
        <v>74</v>
      </c>
      <c r="D2219" s="117"/>
      <c r="E2219" s="43"/>
      <c r="Q2219" s="168">
        <f t="shared" si="69"/>
        <v>0</v>
      </c>
    </row>
    <row r="2220" spans="1:17" ht="20.100000000000001" customHeight="1" x14ac:dyDescent="0.3">
      <c r="A2220" s="170">
        <v>2217</v>
      </c>
      <c r="B2220" s="120" t="str">
        <f t="shared" si="68"/>
        <v xml:space="preserve"> </v>
      </c>
      <c r="C2220" s="186" t="s">
        <v>74</v>
      </c>
      <c r="D2220" s="117"/>
      <c r="E2220" s="43"/>
      <c r="Q2220" s="168">
        <f t="shared" si="69"/>
        <v>0</v>
      </c>
    </row>
    <row r="2221" spans="1:17" ht="20.100000000000001" customHeight="1" x14ac:dyDescent="0.3">
      <c r="A2221" s="170">
        <v>2218</v>
      </c>
      <c r="B2221" s="120" t="str">
        <f t="shared" si="68"/>
        <v xml:space="preserve"> </v>
      </c>
      <c r="C2221" s="186" t="s">
        <v>74</v>
      </c>
      <c r="D2221" s="117"/>
      <c r="E2221" s="43"/>
      <c r="Q2221" s="168">
        <f t="shared" si="69"/>
        <v>0</v>
      </c>
    </row>
    <row r="2222" spans="1:17" ht="20.100000000000001" customHeight="1" x14ac:dyDescent="0.3">
      <c r="A2222" s="170">
        <v>2219</v>
      </c>
      <c r="B2222" s="120" t="str">
        <f t="shared" si="68"/>
        <v xml:space="preserve"> </v>
      </c>
      <c r="C2222" s="186" t="s">
        <v>74</v>
      </c>
      <c r="D2222" s="117"/>
      <c r="E2222" s="43"/>
      <c r="Q2222" s="168">
        <f t="shared" si="69"/>
        <v>0</v>
      </c>
    </row>
    <row r="2223" spans="1:17" ht="20.100000000000001" customHeight="1" x14ac:dyDescent="0.3">
      <c r="A2223" s="170">
        <v>2220</v>
      </c>
      <c r="B2223" s="120" t="str">
        <f t="shared" si="68"/>
        <v xml:space="preserve"> </v>
      </c>
      <c r="C2223" s="186" t="s">
        <v>74</v>
      </c>
      <c r="D2223" s="117"/>
      <c r="E2223" s="43"/>
      <c r="Q2223" s="168">
        <f t="shared" si="69"/>
        <v>0</v>
      </c>
    </row>
    <row r="2224" spans="1:17" ht="20.100000000000001" customHeight="1" x14ac:dyDescent="0.3">
      <c r="A2224" s="170">
        <v>2221</v>
      </c>
      <c r="B2224" s="120" t="str">
        <f t="shared" si="68"/>
        <v xml:space="preserve"> </v>
      </c>
      <c r="C2224" s="186" t="s">
        <v>74</v>
      </c>
      <c r="D2224" s="117"/>
      <c r="E2224" s="43"/>
      <c r="Q2224" s="168">
        <f t="shared" si="69"/>
        <v>0</v>
      </c>
    </row>
    <row r="2225" spans="1:17" ht="20.100000000000001" customHeight="1" x14ac:dyDescent="0.3">
      <c r="A2225" s="170">
        <v>2222</v>
      </c>
      <c r="B2225" s="120" t="str">
        <f t="shared" si="68"/>
        <v xml:space="preserve"> </v>
      </c>
      <c r="C2225" s="186" t="s">
        <v>74</v>
      </c>
      <c r="D2225" s="117"/>
      <c r="E2225" s="43"/>
      <c r="Q2225" s="168">
        <f t="shared" si="69"/>
        <v>0</v>
      </c>
    </row>
    <row r="2226" spans="1:17" ht="20.100000000000001" customHeight="1" x14ac:dyDescent="0.3">
      <c r="A2226" s="170">
        <v>2223</v>
      </c>
      <c r="B2226" s="120" t="str">
        <f t="shared" si="68"/>
        <v xml:space="preserve"> </v>
      </c>
      <c r="C2226" s="186" t="s">
        <v>74</v>
      </c>
      <c r="D2226" s="117"/>
      <c r="E2226" s="43"/>
      <c r="Q2226" s="168">
        <f t="shared" si="69"/>
        <v>0</v>
      </c>
    </row>
    <row r="2227" spans="1:17" ht="20.100000000000001" customHeight="1" x14ac:dyDescent="0.3">
      <c r="A2227" s="170">
        <v>2224</v>
      </c>
      <c r="B2227" s="120" t="str">
        <f t="shared" si="68"/>
        <v xml:space="preserve"> </v>
      </c>
      <c r="C2227" s="186" t="s">
        <v>74</v>
      </c>
      <c r="D2227" s="117"/>
      <c r="E2227" s="43"/>
      <c r="Q2227" s="168">
        <f t="shared" si="69"/>
        <v>0</v>
      </c>
    </row>
    <row r="2228" spans="1:17" ht="20.100000000000001" customHeight="1" x14ac:dyDescent="0.3">
      <c r="A2228" s="170">
        <v>2225</v>
      </c>
      <c r="B2228" s="120" t="str">
        <f t="shared" si="68"/>
        <v xml:space="preserve"> </v>
      </c>
      <c r="C2228" s="186" t="s">
        <v>74</v>
      </c>
      <c r="D2228" s="117"/>
      <c r="E2228" s="43"/>
      <c r="Q2228" s="168">
        <f t="shared" si="69"/>
        <v>0</v>
      </c>
    </row>
    <row r="2229" spans="1:17" ht="20.100000000000001" customHeight="1" x14ac:dyDescent="0.3">
      <c r="A2229" s="170">
        <v>2226</v>
      </c>
      <c r="B2229" s="120" t="str">
        <f t="shared" si="68"/>
        <v xml:space="preserve"> </v>
      </c>
      <c r="C2229" s="186" t="s">
        <v>74</v>
      </c>
      <c r="D2229" s="117"/>
      <c r="E2229" s="43"/>
      <c r="Q2229" s="168">
        <f t="shared" si="69"/>
        <v>0</v>
      </c>
    </row>
    <row r="2230" spans="1:17" ht="20.100000000000001" customHeight="1" x14ac:dyDescent="0.3">
      <c r="A2230" s="170">
        <v>2227</v>
      </c>
      <c r="B2230" s="120" t="str">
        <f t="shared" si="68"/>
        <v xml:space="preserve"> </v>
      </c>
      <c r="C2230" s="186" t="s">
        <v>74</v>
      </c>
      <c r="D2230" s="117"/>
      <c r="E2230" s="43"/>
      <c r="Q2230" s="168">
        <f t="shared" si="69"/>
        <v>0</v>
      </c>
    </row>
    <row r="2231" spans="1:17" ht="20.100000000000001" customHeight="1" x14ac:dyDescent="0.3">
      <c r="A2231" s="170">
        <v>2228</v>
      </c>
      <c r="B2231" s="120" t="str">
        <f t="shared" si="68"/>
        <v xml:space="preserve"> </v>
      </c>
      <c r="C2231" s="186" t="s">
        <v>74</v>
      </c>
      <c r="D2231" s="117"/>
      <c r="E2231" s="43"/>
      <c r="Q2231" s="168">
        <f t="shared" si="69"/>
        <v>0</v>
      </c>
    </row>
    <row r="2232" spans="1:17" ht="20.100000000000001" customHeight="1" x14ac:dyDescent="0.3">
      <c r="A2232" s="170">
        <v>2229</v>
      </c>
      <c r="B2232" s="120" t="str">
        <f t="shared" si="68"/>
        <v xml:space="preserve"> </v>
      </c>
      <c r="C2232" s="186" t="s">
        <v>74</v>
      </c>
      <c r="D2232" s="117"/>
      <c r="E2232" s="43"/>
      <c r="Q2232" s="168">
        <f t="shared" si="69"/>
        <v>0</v>
      </c>
    </row>
    <row r="2233" spans="1:17" ht="20.100000000000001" customHeight="1" x14ac:dyDescent="0.3">
      <c r="A2233" s="170">
        <v>2230</v>
      </c>
      <c r="B2233" s="120" t="str">
        <f t="shared" si="68"/>
        <v xml:space="preserve"> </v>
      </c>
      <c r="C2233" s="186" t="s">
        <v>74</v>
      </c>
      <c r="D2233" s="117"/>
      <c r="E2233" s="43"/>
      <c r="Q2233" s="168">
        <f t="shared" si="69"/>
        <v>0</v>
      </c>
    </row>
    <row r="2234" spans="1:17" ht="20.100000000000001" customHeight="1" x14ac:dyDescent="0.3">
      <c r="A2234" s="170">
        <v>2231</v>
      </c>
      <c r="B2234" s="120" t="str">
        <f t="shared" si="68"/>
        <v xml:space="preserve"> </v>
      </c>
      <c r="C2234" s="186" t="s">
        <v>74</v>
      </c>
      <c r="D2234" s="117"/>
      <c r="E2234" s="43"/>
      <c r="Q2234" s="168">
        <f t="shared" si="69"/>
        <v>0</v>
      </c>
    </row>
    <row r="2235" spans="1:17" ht="20.100000000000001" customHeight="1" x14ac:dyDescent="0.3">
      <c r="A2235" s="170">
        <v>2232</v>
      </c>
      <c r="B2235" s="120" t="str">
        <f t="shared" si="68"/>
        <v xml:space="preserve"> </v>
      </c>
      <c r="C2235" s="186" t="s">
        <v>74</v>
      </c>
      <c r="D2235" s="117"/>
      <c r="E2235" s="43"/>
      <c r="Q2235" s="168">
        <f t="shared" si="69"/>
        <v>0</v>
      </c>
    </row>
    <row r="2236" spans="1:17" ht="20.100000000000001" customHeight="1" x14ac:dyDescent="0.3">
      <c r="A2236" s="170">
        <v>2233</v>
      </c>
      <c r="B2236" s="120" t="str">
        <f t="shared" si="68"/>
        <v xml:space="preserve"> </v>
      </c>
      <c r="C2236" s="186" t="s">
        <v>74</v>
      </c>
      <c r="D2236" s="117"/>
      <c r="E2236" s="43"/>
      <c r="Q2236" s="168">
        <f t="shared" si="69"/>
        <v>0</v>
      </c>
    </row>
    <row r="2237" spans="1:17" ht="20.100000000000001" customHeight="1" x14ac:dyDescent="0.3">
      <c r="A2237" s="170">
        <v>2234</v>
      </c>
      <c r="B2237" s="120" t="str">
        <f t="shared" si="68"/>
        <v xml:space="preserve"> </v>
      </c>
      <c r="C2237" s="186" t="s">
        <v>74</v>
      </c>
      <c r="D2237" s="117"/>
      <c r="E2237" s="43"/>
      <c r="Q2237" s="168">
        <f t="shared" si="69"/>
        <v>0</v>
      </c>
    </row>
    <row r="2238" spans="1:17" ht="20.100000000000001" customHeight="1" x14ac:dyDescent="0.3">
      <c r="A2238" s="170">
        <v>2235</v>
      </c>
      <c r="B2238" s="120" t="str">
        <f t="shared" si="68"/>
        <v xml:space="preserve"> </v>
      </c>
      <c r="C2238" s="186" t="s">
        <v>74</v>
      </c>
      <c r="D2238" s="117"/>
      <c r="E2238" s="43"/>
      <c r="Q2238" s="168">
        <f t="shared" si="69"/>
        <v>0</v>
      </c>
    </row>
    <row r="2239" spans="1:17" ht="20.100000000000001" customHeight="1" x14ac:dyDescent="0.3">
      <c r="A2239" s="170">
        <v>2236</v>
      </c>
      <c r="B2239" s="120" t="str">
        <f t="shared" si="68"/>
        <v xml:space="preserve"> </v>
      </c>
      <c r="C2239" s="186" t="s">
        <v>74</v>
      </c>
      <c r="D2239" s="117"/>
      <c r="E2239" s="43"/>
      <c r="Q2239" s="168">
        <f t="shared" si="69"/>
        <v>0</v>
      </c>
    </row>
    <row r="2240" spans="1:17" ht="20.100000000000001" customHeight="1" x14ac:dyDescent="0.3">
      <c r="A2240" s="170">
        <v>2237</v>
      </c>
      <c r="B2240" s="120" t="str">
        <f t="shared" si="68"/>
        <v xml:space="preserve"> </v>
      </c>
      <c r="C2240" s="186" t="s">
        <v>74</v>
      </c>
      <c r="D2240" s="117"/>
      <c r="E2240" s="43"/>
      <c r="Q2240" s="168">
        <f t="shared" si="69"/>
        <v>0</v>
      </c>
    </row>
    <row r="2241" spans="1:17" ht="20.100000000000001" customHeight="1" x14ac:dyDescent="0.3">
      <c r="A2241" s="170">
        <v>2238</v>
      </c>
      <c r="B2241" s="120" t="str">
        <f t="shared" si="68"/>
        <v xml:space="preserve"> </v>
      </c>
      <c r="C2241" s="186" t="s">
        <v>74</v>
      </c>
      <c r="D2241" s="117"/>
      <c r="E2241" s="43"/>
      <c r="Q2241" s="168">
        <f t="shared" si="69"/>
        <v>0</v>
      </c>
    </row>
    <row r="2242" spans="1:17" ht="20.100000000000001" customHeight="1" x14ac:dyDescent="0.3">
      <c r="A2242" s="170">
        <v>2239</v>
      </c>
      <c r="B2242" s="120" t="str">
        <f t="shared" si="68"/>
        <v xml:space="preserve"> </v>
      </c>
      <c r="C2242" s="186" t="s">
        <v>74</v>
      </c>
      <c r="D2242" s="117"/>
      <c r="E2242" s="43"/>
      <c r="Q2242" s="168">
        <f t="shared" si="69"/>
        <v>0</v>
      </c>
    </row>
    <row r="2243" spans="1:17" ht="20.100000000000001" customHeight="1" x14ac:dyDescent="0.3">
      <c r="A2243" s="170">
        <v>2240</v>
      </c>
      <c r="B2243" s="120" t="str">
        <f t="shared" si="68"/>
        <v xml:space="preserve"> </v>
      </c>
      <c r="C2243" s="186" t="s">
        <v>74</v>
      </c>
      <c r="D2243" s="117"/>
      <c r="E2243" s="43"/>
      <c r="Q2243" s="168">
        <f t="shared" si="69"/>
        <v>0</v>
      </c>
    </row>
    <row r="2244" spans="1:17" ht="20.100000000000001" customHeight="1" x14ac:dyDescent="0.3">
      <c r="A2244" s="170">
        <v>2241</v>
      </c>
      <c r="B2244" s="120" t="str">
        <f t="shared" si="68"/>
        <v xml:space="preserve"> </v>
      </c>
      <c r="C2244" s="186" t="s">
        <v>74</v>
      </c>
      <c r="D2244" s="117"/>
      <c r="E2244" s="43"/>
      <c r="Q2244" s="168">
        <f t="shared" si="69"/>
        <v>0</v>
      </c>
    </row>
    <row r="2245" spans="1:17" ht="20.100000000000001" customHeight="1" x14ac:dyDescent="0.3">
      <c r="A2245" s="170">
        <v>2242</v>
      </c>
      <c r="B2245" s="120" t="str">
        <f t="shared" ref="B2245:B2308" si="70">_xlfn.CONCAT(C2245,D2245)</f>
        <v xml:space="preserve"> </v>
      </c>
      <c r="C2245" s="186" t="s">
        <v>74</v>
      </c>
      <c r="D2245" s="117"/>
      <c r="E2245" s="43"/>
      <c r="Q2245" s="168">
        <f t="shared" ref="Q2245:Q2308" si="71">IF(AND(D2245&gt;0,OR(C2245="",C2245=" ")),1,0)</f>
        <v>0</v>
      </c>
    </row>
    <row r="2246" spans="1:17" ht="20.100000000000001" customHeight="1" x14ac:dyDescent="0.3">
      <c r="A2246" s="170">
        <v>2243</v>
      </c>
      <c r="B2246" s="120" t="str">
        <f t="shared" si="70"/>
        <v xml:space="preserve"> </v>
      </c>
      <c r="C2246" s="186" t="s">
        <v>74</v>
      </c>
      <c r="D2246" s="117"/>
      <c r="E2246" s="43"/>
      <c r="Q2246" s="168">
        <f t="shared" si="71"/>
        <v>0</v>
      </c>
    </row>
    <row r="2247" spans="1:17" ht="20.100000000000001" customHeight="1" x14ac:dyDescent="0.3">
      <c r="A2247" s="170">
        <v>2244</v>
      </c>
      <c r="B2247" s="120" t="str">
        <f t="shared" si="70"/>
        <v xml:space="preserve"> </v>
      </c>
      <c r="C2247" s="186" t="s">
        <v>74</v>
      </c>
      <c r="D2247" s="117"/>
      <c r="E2247" s="43"/>
      <c r="Q2247" s="168">
        <f t="shared" si="71"/>
        <v>0</v>
      </c>
    </row>
    <row r="2248" spans="1:17" ht="20.100000000000001" customHeight="1" x14ac:dyDescent="0.3">
      <c r="A2248" s="170">
        <v>2245</v>
      </c>
      <c r="B2248" s="120" t="str">
        <f t="shared" si="70"/>
        <v xml:space="preserve"> </v>
      </c>
      <c r="C2248" s="186" t="s">
        <v>74</v>
      </c>
      <c r="D2248" s="117"/>
      <c r="E2248" s="43"/>
      <c r="Q2248" s="168">
        <f t="shared" si="71"/>
        <v>0</v>
      </c>
    </row>
    <row r="2249" spans="1:17" ht="20.100000000000001" customHeight="1" x14ac:dyDescent="0.3">
      <c r="A2249" s="170">
        <v>2246</v>
      </c>
      <c r="B2249" s="120" t="str">
        <f t="shared" si="70"/>
        <v xml:space="preserve"> </v>
      </c>
      <c r="C2249" s="186" t="s">
        <v>74</v>
      </c>
      <c r="D2249" s="117"/>
      <c r="E2249" s="43"/>
      <c r="Q2249" s="168">
        <f t="shared" si="71"/>
        <v>0</v>
      </c>
    </row>
    <row r="2250" spans="1:17" ht="20.100000000000001" customHeight="1" x14ac:dyDescent="0.3">
      <c r="A2250" s="170">
        <v>2247</v>
      </c>
      <c r="B2250" s="120" t="str">
        <f t="shared" si="70"/>
        <v xml:space="preserve"> </v>
      </c>
      <c r="C2250" s="186" t="s">
        <v>74</v>
      </c>
      <c r="D2250" s="117"/>
      <c r="E2250" s="43"/>
      <c r="Q2250" s="168">
        <f t="shared" si="71"/>
        <v>0</v>
      </c>
    </row>
    <row r="2251" spans="1:17" ht="20.100000000000001" customHeight="1" x14ac:dyDescent="0.3">
      <c r="A2251" s="170">
        <v>2248</v>
      </c>
      <c r="B2251" s="120" t="str">
        <f t="shared" si="70"/>
        <v xml:space="preserve"> </v>
      </c>
      <c r="C2251" s="186" t="s">
        <v>74</v>
      </c>
      <c r="D2251" s="117"/>
      <c r="E2251" s="43"/>
      <c r="Q2251" s="168">
        <f t="shared" si="71"/>
        <v>0</v>
      </c>
    </row>
    <row r="2252" spans="1:17" ht="20.100000000000001" customHeight="1" x14ac:dyDescent="0.3">
      <c r="A2252" s="170">
        <v>2249</v>
      </c>
      <c r="B2252" s="120" t="str">
        <f t="shared" si="70"/>
        <v xml:space="preserve"> </v>
      </c>
      <c r="C2252" s="186" t="s">
        <v>74</v>
      </c>
      <c r="D2252" s="117"/>
      <c r="E2252" s="43"/>
      <c r="Q2252" s="168">
        <f t="shared" si="71"/>
        <v>0</v>
      </c>
    </row>
    <row r="2253" spans="1:17" ht="20.100000000000001" customHeight="1" x14ac:dyDescent="0.3">
      <c r="A2253" s="170">
        <v>2250</v>
      </c>
      <c r="B2253" s="120" t="str">
        <f t="shared" si="70"/>
        <v xml:space="preserve"> </v>
      </c>
      <c r="C2253" s="186" t="s">
        <v>74</v>
      </c>
      <c r="D2253" s="117"/>
      <c r="E2253" s="43"/>
      <c r="Q2253" s="168">
        <f t="shared" si="71"/>
        <v>0</v>
      </c>
    </row>
    <row r="2254" spans="1:17" ht="20.100000000000001" customHeight="1" x14ac:dyDescent="0.3">
      <c r="A2254" s="170">
        <v>2251</v>
      </c>
      <c r="B2254" s="120" t="str">
        <f t="shared" si="70"/>
        <v xml:space="preserve"> </v>
      </c>
      <c r="C2254" s="186" t="s">
        <v>74</v>
      </c>
      <c r="D2254" s="117"/>
      <c r="E2254" s="43"/>
      <c r="Q2254" s="168">
        <f t="shared" si="71"/>
        <v>0</v>
      </c>
    </row>
    <row r="2255" spans="1:17" ht="20.100000000000001" customHeight="1" x14ac:dyDescent="0.3">
      <c r="A2255" s="170">
        <v>2252</v>
      </c>
      <c r="B2255" s="120" t="str">
        <f t="shared" si="70"/>
        <v xml:space="preserve"> </v>
      </c>
      <c r="C2255" s="186" t="s">
        <v>74</v>
      </c>
      <c r="D2255" s="117"/>
      <c r="E2255" s="43"/>
      <c r="Q2255" s="168">
        <f t="shared" si="71"/>
        <v>0</v>
      </c>
    </row>
    <row r="2256" spans="1:17" ht="20.100000000000001" customHeight="1" x14ac:dyDescent="0.3">
      <c r="A2256" s="170">
        <v>2253</v>
      </c>
      <c r="B2256" s="120" t="str">
        <f t="shared" si="70"/>
        <v xml:space="preserve"> </v>
      </c>
      <c r="C2256" s="186" t="s">
        <v>74</v>
      </c>
      <c r="D2256" s="117"/>
      <c r="E2256" s="43"/>
      <c r="Q2256" s="168">
        <f t="shared" si="71"/>
        <v>0</v>
      </c>
    </row>
    <row r="2257" spans="1:17" ht="20.100000000000001" customHeight="1" x14ac:dyDescent="0.3">
      <c r="A2257" s="170">
        <v>2254</v>
      </c>
      <c r="B2257" s="120" t="str">
        <f t="shared" si="70"/>
        <v xml:space="preserve"> </v>
      </c>
      <c r="C2257" s="186" t="s">
        <v>74</v>
      </c>
      <c r="D2257" s="117"/>
      <c r="E2257" s="43"/>
      <c r="Q2257" s="168">
        <f t="shared" si="71"/>
        <v>0</v>
      </c>
    </row>
    <row r="2258" spans="1:17" ht="20.100000000000001" customHeight="1" x14ac:dyDescent="0.3">
      <c r="A2258" s="170">
        <v>2255</v>
      </c>
      <c r="B2258" s="120" t="str">
        <f t="shared" si="70"/>
        <v xml:space="preserve"> </v>
      </c>
      <c r="C2258" s="186" t="s">
        <v>74</v>
      </c>
      <c r="D2258" s="117"/>
      <c r="E2258" s="43"/>
      <c r="Q2258" s="168">
        <f t="shared" si="71"/>
        <v>0</v>
      </c>
    </row>
    <row r="2259" spans="1:17" ht="20.100000000000001" customHeight="1" x14ac:dyDescent="0.3">
      <c r="A2259" s="170">
        <v>2256</v>
      </c>
      <c r="B2259" s="120" t="str">
        <f t="shared" si="70"/>
        <v xml:space="preserve"> </v>
      </c>
      <c r="C2259" s="186" t="s">
        <v>74</v>
      </c>
      <c r="D2259" s="117"/>
      <c r="E2259" s="43"/>
      <c r="Q2259" s="168">
        <f t="shared" si="71"/>
        <v>0</v>
      </c>
    </row>
    <row r="2260" spans="1:17" ht="20.100000000000001" customHeight="1" x14ac:dyDescent="0.3">
      <c r="A2260" s="170">
        <v>2257</v>
      </c>
      <c r="B2260" s="120" t="str">
        <f t="shared" si="70"/>
        <v xml:space="preserve"> </v>
      </c>
      <c r="C2260" s="186" t="s">
        <v>74</v>
      </c>
      <c r="D2260" s="117"/>
      <c r="E2260" s="43"/>
      <c r="Q2260" s="168">
        <f t="shared" si="71"/>
        <v>0</v>
      </c>
    </row>
    <row r="2261" spans="1:17" ht="20.100000000000001" customHeight="1" x14ac:dyDescent="0.3">
      <c r="A2261" s="170">
        <v>2258</v>
      </c>
      <c r="B2261" s="120" t="str">
        <f t="shared" si="70"/>
        <v xml:space="preserve"> </v>
      </c>
      <c r="C2261" s="186" t="s">
        <v>74</v>
      </c>
      <c r="D2261" s="117"/>
      <c r="E2261" s="43"/>
      <c r="Q2261" s="168">
        <f t="shared" si="71"/>
        <v>0</v>
      </c>
    </row>
    <row r="2262" spans="1:17" ht="20.100000000000001" customHeight="1" x14ac:dyDescent="0.3">
      <c r="A2262" s="170">
        <v>2259</v>
      </c>
      <c r="B2262" s="120" t="str">
        <f t="shared" si="70"/>
        <v xml:space="preserve"> </v>
      </c>
      <c r="C2262" s="186" t="s">
        <v>74</v>
      </c>
      <c r="D2262" s="117"/>
      <c r="E2262" s="43"/>
      <c r="Q2262" s="168">
        <f t="shared" si="71"/>
        <v>0</v>
      </c>
    </row>
    <row r="2263" spans="1:17" ht="20.100000000000001" customHeight="1" x14ac:dyDescent="0.3">
      <c r="A2263" s="170">
        <v>2260</v>
      </c>
      <c r="B2263" s="120" t="str">
        <f t="shared" si="70"/>
        <v xml:space="preserve"> </v>
      </c>
      <c r="C2263" s="186" t="s">
        <v>74</v>
      </c>
      <c r="D2263" s="117"/>
      <c r="E2263" s="43"/>
      <c r="Q2263" s="168">
        <f t="shared" si="71"/>
        <v>0</v>
      </c>
    </row>
    <row r="2264" spans="1:17" ht="20.100000000000001" customHeight="1" x14ac:dyDescent="0.3">
      <c r="A2264" s="170">
        <v>2261</v>
      </c>
      <c r="B2264" s="120" t="str">
        <f t="shared" si="70"/>
        <v xml:space="preserve"> </v>
      </c>
      <c r="C2264" s="186" t="s">
        <v>74</v>
      </c>
      <c r="D2264" s="117"/>
      <c r="E2264" s="43"/>
      <c r="Q2264" s="168">
        <f t="shared" si="71"/>
        <v>0</v>
      </c>
    </row>
    <row r="2265" spans="1:17" ht="20.100000000000001" customHeight="1" x14ac:dyDescent="0.3">
      <c r="A2265" s="170">
        <v>2262</v>
      </c>
      <c r="B2265" s="120" t="str">
        <f t="shared" si="70"/>
        <v xml:space="preserve"> </v>
      </c>
      <c r="C2265" s="186" t="s">
        <v>74</v>
      </c>
      <c r="D2265" s="117"/>
      <c r="E2265" s="43"/>
      <c r="Q2265" s="168">
        <f t="shared" si="71"/>
        <v>0</v>
      </c>
    </row>
    <row r="2266" spans="1:17" ht="20.100000000000001" customHeight="1" x14ac:dyDescent="0.3">
      <c r="A2266" s="170">
        <v>2263</v>
      </c>
      <c r="B2266" s="120" t="str">
        <f t="shared" si="70"/>
        <v xml:space="preserve"> </v>
      </c>
      <c r="C2266" s="186" t="s">
        <v>74</v>
      </c>
      <c r="D2266" s="117"/>
      <c r="E2266" s="43"/>
      <c r="Q2266" s="168">
        <f t="shared" si="71"/>
        <v>0</v>
      </c>
    </row>
    <row r="2267" spans="1:17" ht="20.100000000000001" customHeight="1" x14ac:dyDescent="0.3">
      <c r="A2267" s="170">
        <v>2264</v>
      </c>
      <c r="B2267" s="120" t="str">
        <f t="shared" si="70"/>
        <v xml:space="preserve"> </v>
      </c>
      <c r="C2267" s="186" t="s">
        <v>74</v>
      </c>
      <c r="D2267" s="117"/>
      <c r="E2267" s="43"/>
      <c r="Q2267" s="168">
        <f t="shared" si="71"/>
        <v>0</v>
      </c>
    </row>
    <row r="2268" spans="1:17" ht="20.100000000000001" customHeight="1" x14ac:dyDescent="0.3">
      <c r="A2268" s="170">
        <v>2265</v>
      </c>
      <c r="B2268" s="120" t="str">
        <f t="shared" si="70"/>
        <v xml:space="preserve"> </v>
      </c>
      <c r="C2268" s="186" t="s">
        <v>74</v>
      </c>
      <c r="D2268" s="117"/>
      <c r="E2268" s="43"/>
      <c r="Q2268" s="168">
        <f t="shared" si="71"/>
        <v>0</v>
      </c>
    </row>
    <row r="2269" spans="1:17" ht="20.100000000000001" customHeight="1" x14ac:dyDescent="0.3">
      <c r="A2269" s="170">
        <v>2266</v>
      </c>
      <c r="B2269" s="120" t="str">
        <f t="shared" si="70"/>
        <v xml:space="preserve"> </v>
      </c>
      <c r="C2269" s="186" t="s">
        <v>74</v>
      </c>
      <c r="D2269" s="117"/>
      <c r="E2269" s="43"/>
      <c r="Q2269" s="168">
        <f t="shared" si="71"/>
        <v>0</v>
      </c>
    </row>
    <row r="2270" spans="1:17" ht="20.100000000000001" customHeight="1" x14ac:dyDescent="0.3">
      <c r="A2270" s="170">
        <v>2267</v>
      </c>
      <c r="B2270" s="120" t="str">
        <f t="shared" si="70"/>
        <v xml:space="preserve"> </v>
      </c>
      <c r="C2270" s="186" t="s">
        <v>74</v>
      </c>
      <c r="D2270" s="117"/>
      <c r="E2270" s="43"/>
      <c r="Q2270" s="168">
        <f t="shared" si="71"/>
        <v>0</v>
      </c>
    </row>
    <row r="2271" spans="1:17" ht="20.100000000000001" customHeight="1" x14ac:dyDescent="0.3">
      <c r="A2271" s="170">
        <v>2268</v>
      </c>
      <c r="B2271" s="120" t="str">
        <f t="shared" si="70"/>
        <v xml:space="preserve"> </v>
      </c>
      <c r="C2271" s="186" t="s">
        <v>74</v>
      </c>
      <c r="D2271" s="117"/>
      <c r="E2271" s="43"/>
      <c r="Q2271" s="168">
        <f t="shared" si="71"/>
        <v>0</v>
      </c>
    </row>
    <row r="2272" spans="1:17" ht="20.100000000000001" customHeight="1" x14ac:dyDescent="0.3">
      <c r="A2272" s="170">
        <v>2269</v>
      </c>
      <c r="B2272" s="120" t="str">
        <f t="shared" si="70"/>
        <v xml:space="preserve"> </v>
      </c>
      <c r="C2272" s="186" t="s">
        <v>74</v>
      </c>
      <c r="D2272" s="117"/>
      <c r="E2272" s="43"/>
      <c r="Q2272" s="168">
        <f t="shared" si="71"/>
        <v>0</v>
      </c>
    </row>
    <row r="2273" spans="1:17" ht="20.100000000000001" customHeight="1" x14ac:dyDescent="0.3">
      <c r="A2273" s="170">
        <v>2270</v>
      </c>
      <c r="B2273" s="120" t="str">
        <f t="shared" si="70"/>
        <v xml:space="preserve"> </v>
      </c>
      <c r="C2273" s="186" t="s">
        <v>74</v>
      </c>
      <c r="D2273" s="117"/>
      <c r="E2273" s="43"/>
      <c r="Q2273" s="168">
        <f t="shared" si="71"/>
        <v>0</v>
      </c>
    </row>
    <row r="2274" spans="1:17" ht="20.100000000000001" customHeight="1" x14ac:dyDescent="0.3">
      <c r="A2274" s="170">
        <v>2271</v>
      </c>
      <c r="B2274" s="120" t="str">
        <f t="shared" si="70"/>
        <v xml:space="preserve"> </v>
      </c>
      <c r="C2274" s="186" t="s">
        <v>74</v>
      </c>
      <c r="D2274" s="117"/>
      <c r="E2274" s="43"/>
      <c r="Q2274" s="168">
        <f t="shared" si="71"/>
        <v>0</v>
      </c>
    </row>
    <row r="2275" spans="1:17" ht="20.100000000000001" customHeight="1" x14ac:dyDescent="0.3">
      <c r="A2275" s="170">
        <v>2272</v>
      </c>
      <c r="B2275" s="120" t="str">
        <f t="shared" si="70"/>
        <v xml:space="preserve"> </v>
      </c>
      <c r="C2275" s="186" t="s">
        <v>74</v>
      </c>
      <c r="D2275" s="117"/>
      <c r="E2275" s="43"/>
      <c r="Q2275" s="168">
        <f t="shared" si="71"/>
        <v>0</v>
      </c>
    </row>
    <row r="2276" spans="1:17" ht="20.100000000000001" customHeight="1" x14ac:dyDescent="0.3">
      <c r="A2276" s="170">
        <v>2273</v>
      </c>
      <c r="B2276" s="120" t="str">
        <f t="shared" si="70"/>
        <v xml:space="preserve"> </v>
      </c>
      <c r="C2276" s="186" t="s">
        <v>74</v>
      </c>
      <c r="D2276" s="117"/>
      <c r="E2276" s="43"/>
      <c r="Q2276" s="168">
        <f t="shared" si="71"/>
        <v>0</v>
      </c>
    </row>
    <row r="2277" spans="1:17" ht="20.100000000000001" customHeight="1" x14ac:dyDescent="0.3">
      <c r="A2277" s="170">
        <v>2274</v>
      </c>
      <c r="B2277" s="120" t="str">
        <f t="shared" si="70"/>
        <v xml:space="preserve"> </v>
      </c>
      <c r="C2277" s="186" t="s">
        <v>74</v>
      </c>
      <c r="D2277" s="117"/>
      <c r="E2277" s="43"/>
      <c r="Q2277" s="168">
        <f t="shared" si="71"/>
        <v>0</v>
      </c>
    </row>
    <row r="2278" spans="1:17" ht="20.100000000000001" customHeight="1" x14ac:dyDescent="0.3">
      <c r="A2278" s="170">
        <v>2275</v>
      </c>
      <c r="B2278" s="120" t="str">
        <f t="shared" si="70"/>
        <v xml:space="preserve"> </v>
      </c>
      <c r="C2278" s="186" t="s">
        <v>74</v>
      </c>
      <c r="D2278" s="117"/>
      <c r="E2278" s="43"/>
      <c r="Q2278" s="168">
        <f t="shared" si="71"/>
        <v>0</v>
      </c>
    </row>
    <row r="2279" spans="1:17" ht="20.100000000000001" customHeight="1" x14ac:dyDescent="0.3">
      <c r="A2279" s="170">
        <v>2276</v>
      </c>
      <c r="B2279" s="120" t="str">
        <f t="shared" si="70"/>
        <v xml:space="preserve"> </v>
      </c>
      <c r="C2279" s="186" t="s">
        <v>74</v>
      </c>
      <c r="D2279" s="117"/>
      <c r="E2279" s="43"/>
      <c r="Q2279" s="168">
        <f t="shared" si="71"/>
        <v>0</v>
      </c>
    </row>
    <row r="2280" spans="1:17" ht="20.100000000000001" customHeight="1" x14ac:dyDescent="0.3">
      <c r="A2280" s="170">
        <v>2277</v>
      </c>
      <c r="B2280" s="120" t="str">
        <f t="shared" si="70"/>
        <v xml:space="preserve"> </v>
      </c>
      <c r="C2280" s="186" t="s">
        <v>74</v>
      </c>
      <c r="D2280" s="117"/>
      <c r="E2280" s="43"/>
      <c r="Q2280" s="168">
        <f t="shared" si="71"/>
        <v>0</v>
      </c>
    </row>
    <row r="2281" spans="1:17" ht="20.100000000000001" customHeight="1" x14ac:dyDescent="0.3">
      <c r="A2281" s="170">
        <v>2278</v>
      </c>
      <c r="B2281" s="120" t="str">
        <f t="shared" si="70"/>
        <v xml:space="preserve"> </v>
      </c>
      <c r="C2281" s="186" t="s">
        <v>74</v>
      </c>
      <c r="D2281" s="117"/>
      <c r="E2281" s="43"/>
      <c r="Q2281" s="168">
        <f t="shared" si="71"/>
        <v>0</v>
      </c>
    </row>
    <row r="2282" spans="1:17" ht="20.100000000000001" customHeight="1" x14ac:dyDescent="0.3">
      <c r="A2282" s="170">
        <v>2279</v>
      </c>
      <c r="B2282" s="120" t="str">
        <f t="shared" si="70"/>
        <v xml:space="preserve"> </v>
      </c>
      <c r="C2282" s="186" t="s">
        <v>74</v>
      </c>
      <c r="D2282" s="117"/>
      <c r="E2282" s="43"/>
      <c r="Q2282" s="168">
        <f t="shared" si="71"/>
        <v>0</v>
      </c>
    </row>
    <row r="2283" spans="1:17" ht="20.100000000000001" customHeight="1" x14ac:dyDescent="0.3">
      <c r="A2283" s="170">
        <v>2280</v>
      </c>
      <c r="B2283" s="120" t="str">
        <f t="shared" si="70"/>
        <v xml:space="preserve"> </v>
      </c>
      <c r="C2283" s="186" t="s">
        <v>74</v>
      </c>
      <c r="D2283" s="117"/>
      <c r="E2283" s="43"/>
      <c r="Q2283" s="168">
        <f t="shared" si="71"/>
        <v>0</v>
      </c>
    </row>
    <row r="2284" spans="1:17" ht="20.100000000000001" customHeight="1" x14ac:dyDescent="0.3">
      <c r="A2284" s="170">
        <v>2281</v>
      </c>
      <c r="B2284" s="120" t="str">
        <f t="shared" si="70"/>
        <v xml:space="preserve"> </v>
      </c>
      <c r="C2284" s="186" t="s">
        <v>74</v>
      </c>
      <c r="D2284" s="117"/>
      <c r="E2284" s="43"/>
      <c r="Q2284" s="168">
        <f t="shared" si="71"/>
        <v>0</v>
      </c>
    </row>
    <row r="2285" spans="1:17" ht="20.100000000000001" customHeight="1" x14ac:dyDescent="0.3">
      <c r="A2285" s="170">
        <v>2282</v>
      </c>
      <c r="B2285" s="120" t="str">
        <f t="shared" si="70"/>
        <v xml:space="preserve"> </v>
      </c>
      <c r="C2285" s="186" t="s">
        <v>74</v>
      </c>
      <c r="D2285" s="117"/>
      <c r="E2285" s="43"/>
      <c r="Q2285" s="168">
        <f t="shared" si="71"/>
        <v>0</v>
      </c>
    </row>
    <row r="2286" spans="1:17" ht="20.100000000000001" customHeight="1" x14ac:dyDescent="0.3">
      <c r="A2286" s="170">
        <v>2283</v>
      </c>
      <c r="B2286" s="120" t="str">
        <f t="shared" si="70"/>
        <v xml:space="preserve"> </v>
      </c>
      <c r="C2286" s="186" t="s">
        <v>74</v>
      </c>
      <c r="D2286" s="117"/>
      <c r="E2286" s="43"/>
      <c r="Q2286" s="168">
        <f t="shared" si="71"/>
        <v>0</v>
      </c>
    </row>
    <row r="2287" spans="1:17" ht="20.100000000000001" customHeight="1" x14ac:dyDescent="0.3">
      <c r="A2287" s="170">
        <v>2284</v>
      </c>
      <c r="B2287" s="120" t="str">
        <f t="shared" si="70"/>
        <v xml:space="preserve"> </v>
      </c>
      <c r="C2287" s="186" t="s">
        <v>74</v>
      </c>
      <c r="D2287" s="117"/>
      <c r="E2287" s="43"/>
      <c r="Q2287" s="168">
        <f t="shared" si="71"/>
        <v>0</v>
      </c>
    </row>
    <row r="2288" spans="1:17" ht="20.100000000000001" customHeight="1" x14ac:dyDescent="0.3">
      <c r="A2288" s="170">
        <v>2285</v>
      </c>
      <c r="B2288" s="120" t="str">
        <f t="shared" si="70"/>
        <v xml:space="preserve"> </v>
      </c>
      <c r="C2288" s="186" t="s">
        <v>74</v>
      </c>
      <c r="D2288" s="117"/>
      <c r="E2288" s="43"/>
      <c r="Q2288" s="168">
        <f t="shared" si="71"/>
        <v>0</v>
      </c>
    </row>
    <row r="2289" spans="1:17" ht="20.100000000000001" customHeight="1" x14ac:dyDescent="0.3">
      <c r="A2289" s="170">
        <v>2286</v>
      </c>
      <c r="B2289" s="120" t="str">
        <f t="shared" si="70"/>
        <v xml:space="preserve"> </v>
      </c>
      <c r="C2289" s="186" t="s">
        <v>74</v>
      </c>
      <c r="D2289" s="117"/>
      <c r="E2289" s="43"/>
      <c r="Q2289" s="168">
        <f t="shared" si="71"/>
        <v>0</v>
      </c>
    </row>
    <row r="2290" spans="1:17" ht="20.100000000000001" customHeight="1" x14ac:dyDescent="0.3">
      <c r="A2290" s="170">
        <v>2287</v>
      </c>
      <c r="B2290" s="120" t="str">
        <f t="shared" si="70"/>
        <v xml:space="preserve"> </v>
      </c>
      <c r="C2290" s="186" t="s">
        <v>74</v>
      </c>
      <c r="D2290" s="117"/>
      <c r="E2290" s="43"/>
      <c r="Q2290" s="168">
        <f t="shared" si="71"/>
        <v>0</v>
      </c>
    </row>
    <row r="2291" spans="1:17" ht="20.100000000000001" customHeight="1" x14ac:dyDescent="0.3">
      <c r="A2291" s="170">
        <v>2288</v>
      </c>
      <c r="B2291" s="120" t="str">
        <f t="shared" si="70"/>
        <v xml:space="preserve"> </v>
      </c>
      <c r="C2291" s="186" t="s">
        <v>74</v>
      </c>
      <c r="D2291" s="117"/>
      <c r="E2291" s="43"/>
      <c r="Q2291" s="168">
        <f t="shared" si="71"/>
        <v>0</v>
      </c>
    </row>
    <row r="2292" spans="1:17" ht="20.100000000000001" customHeight="1" x14ac:dyDescent="0.3">
      <c r="A2292" s="170">
        <v>2289</v>
      </c>
      <c r="B2292" s="120" t="str">
        <f t="shared" si="70"/>
        <v xml:space="preserve"> </v>
      </c>
      <c r="C2292" s="186" t="s">
        <v>74</v>
      </c>
      <c r="D2292" s="117"/>
      <c r="E2292" s="43"/>
      <c r="Q2292" s="168">
        <f t="shared" si="71"/>
        <v>0</v>
      </c>
    </row>
    <row r="2293" spans="1:17" ht="20.100000000000001" customHeight="1" x14ac:dyDescent="0.3">
      <c r="A2293" s="170">
        <v>2290</v>
      </c>
      <c r="B2293" s="120" t="str">
        <f t="shared" si="70"/>
        <v xml:space="preserve"> </v>
      </c>
      <c r="C2293" s="186" t="s">
        <v>74</v>
      </c>
      <c r="D2293" s="117"/>
      <c r="E2293" s="43"/>
      <c r="Q2293" s="168">
        <f t="shared" si="71"/>
        <v>0</v>
      </c>
    </row>
    <row r="2294" spans="1:17" ht="20.100000000000001" customHeight="1" x14ac:dyDescent="0.3">
      <c r="A2294" s="170">
        <v>2291</v>
      </c>
      <c r="B2294" s="120" t="str">
        <f t="shared" si="70"/>
        <v xml:space="preserve"> </v>
      </c>
      <c r="C2294" s="186" t="s">
        <v>74</v>
      </c>
      <c r="D2294" s="117"/>
      <c r="E2294" s="43"/>
      <c r="Q2294" s="168">
        <f t="shared" si="71"/>
        <v>0</v>
      </c>
    </row>
    <row r="2295" spans="1:17" ht="20.100000000000001" customHeight="1" x14ac:dyDescent="0.3">
      <c r="A2295" s="170">
        <v>2292</v>
      </c>
      <c r="B2295" s="120" t="str">
        <f t="shared" si="70"/>
        <v xml:space="preserve"> </v>
      </c>
      <c r="C2295" s="186" t="s">
        <v>74</v>
      </c>
      <c r="D2295" s="117"/>
      <c r="E2295" s="43"/>
      <c r="Q2295" s="168">
        <f t="shared" si="71"/>
        <v>0</v>
      </c>
    </row>
    <row r="2296" spans="1:17" ht="20.100000000000001" customHeight="1" x14ac:dyDescent="0.3">
      <c r="A2296" s="170">
        <v>2293</v>
      </c>
      <c r="B2296" s="120" t="str">
        <f t="shared" si="70"/>
        <v xml:space="preserve"> </v>
      </c>
      <c r="C2296" s="186" t="s">
        <v>74</v>
      </c>
      <c r="D2296" s="117"/>
      <c r="E2296" s="43"/>
      <c r="Q2296" s="168">
        <f t="shared" si="71"/>
        <v>0</v>
      </c>
    </row>
    <row r="2297" spans="1:17" ht="20.100000000000001" customHeight="1" x14ac:dyDescent="0.3">
      <c r="A2297" s="170">
        <v>2294</v>
      </c>
      <c r="B2297" s="120" t="str">
        <f t="shared" si="70"/>
        <v xml:space="preserve"> </v>
      </c>
      <c r="C2297" s="186" t="s">
        <v>74</v>
      </c>
      <c r="D2297" s="117"/>
      <c r="E2297" s="43"/>
      <c r="Q2297" s="168">
        <f t="shared" si="71"/>
        <v>0</v>
      </c>
    </row>
    <row r="2298" spans="1:17" ht="20.100000000000001" customHeight="1" x14ac:dyDescent="0.3">
      <c r="A2298" s="170">
        <v>2295</v>
      </c>
      <c r="B2298" s="120" t="str">
        <f t="shared" si="70"/>
        <v xml:space="preserve"> </v>
      </c>
      <c r="C2298" s="186" t="s">
        <v>74</v>
      </c>
      <c r="D2298" s="117"/>
      <c r="E2298" s="43"/>
      <c r="Q2298" s="168">
        <f t="shared" si="71"/>
        <v>0</v>
      </c>
    </row>
    <row r="2299" spans="1:17" ht="20.100000000000001" customHeight="1" x14ac:dyDescent="0.3">
      <c r="A2299" s="170">
        <v>2296</v>
      </c>
      <c r="B2299" s="120" t="str">
        <f t="shared" si="70"/>
        <v xml:space="preserve"> </v>
      </c>
      <c r="C2299" s="186" t="s">
        <v>74</v>
      </c>
      <c r="D2299" s="117"/>
      <c r="E2299" s="43"/>
      <c r="Q2299" s="168">
        <f t="shared" si="71"/>
        <v>0</v>
      </c>
    </row>
    <row r="2300" spans="1:17" ht="20.100000000000001" customHeight="1" x14ac:dyDescent="0.3">
      <c r="A2300" s="170">
        <v>2297</v>
      </c>
      <c r="B2300" s="120" t="str">
        <f t="shared" si="70"/>
        <v xml:space="preserve"> </v>
      </c>
      <c r="C2300" s="186" t="s">
        <v>74</v>
      </c>
      <c r="D2300" s="117"/>
      <c r="E2300" s="43"/>
      <c r="Q2300" s="168">
        <f t="shared" si="71"/>
        <v>0</v>
      </c>
    </row>
    <row r="2301" spans="1:17" ht="20.100000000000001" customHeight="1" x14ac:dyDescent="0.3">
      <c r="A2301" s="170">
        <v>2298</v>
      </c>
      <c r="B2301" s="120" t="str">
        <f t="shared" si="70"/>
        <v xml:space="preserve"> </v>
      </c>
      <c r="C2301" s="186" t="s">
        <v>74</v>
      </c>
      <c r="D2301" s="117"/>
      <c r="E2301" s="43"/>
      <c r="Q2301" s="168">
        <f t="shared" si="71"/>
        <v>0</v>
      </c>
    </row>
    <row r="2302" spans="1:17" ht="20.100000000000001" customHeight="1" x14ac:dyDescent="0.3">
      <c r="A2302" s="170">
        <v>2299</v>
      </c>
      <c r="B2302" s="120" t="str">
        <f t="shared" si="70"/>
        <v xml:space="preserve"> </v>
      </c>
      <c r="C2302" s="186" t="s">
        <v>74</v>
      </c>
      <c r="D2302" s="117"/>
      <c r="E2302" s="43"/>
      <c r="Q2302" s="168">
        <f t="shared" si="71"/>
        <v>0</v>
      </c>
    </row>
    <row r="2303" spans="1:17" ht="20.100000000000001" customHeight="1" x14ac:dyDescent="0.3">
      <c r="A2303" s="170">
        <v>2300</v>
      </c>
      <c r="B2303" s="120" t="str">
        <f t="shared" si="70"/>
        <v xml:space="preserve"> </v>
      </c>
      <c r="C2303" s="186" t="s">
        <v>74</v>
      </c>
      <c r="D2303" s="117"/>
      <c r="E2303" s="43"/>
      <c r="Q2303" s="168">
        <f t="shared" si="71"/>
        <v>0</v>
      </c>
    </row>
    <row r="2304" spans="1:17" ht="20.100000000000001" customHeight="1" x14ac:dyDescent="0.3">
      <c r="A2304" s="170">
        <v>2301</v>
      </c>
      <c r="B2304" s="120" t="str">
        <f t="shared" si="70"/>
        <v xml:space="preserve"> </v>
      </c>
      <c r="C2304" s="186" t="s">
        <v>74</v>
      </c>
      <c r="D2304" s="117"/>
      <c r="E2304" s="43"/>
      <c r="Q2304" s="168">
        <f t="shared" si="71"/>
        <v>0</v>
      </c>
    </row>
    <row r="2305" spans="1:17" ht="20.100000000000001" customHeight="1" x14ac:dyDescent="0.3">
      <c r="A2305" s="170">
        <v>2302</v>
      </c>
      <c r="B2305" s="120" t="str">
        <f t="shared" si="70"/>
        <v xml:space="preserve"> </v>
      </c>
      <c r="C2305" s="186" t="s">
        <v>74</v>
      </c>
      <c r="D2305" s="117"/>
      <c r="E2305" s="43"/>
      <c r="Q2305" s="168">
        <f t="shared" si="71"/>
        <v>0</v>
      </c>
    </row>
    <row r="2306" spans="1:17" ht="20.100000000000001" customHeight="1" x14ac:dyDescent="0.3">
      <c r="A2306" s="170">
        <v>2303</v>
      </c>
      <c r="B2306" s="120" t="str">
        <f t="shared" si="70"/>
        <v xml:space="preserve"> </v>
      </c>
      <c r="C2306" s="186" t="s">
        <v>74</v>
      </c>
      <c r="D2306" s="117"/>
      <c r="E2306" s="43"/>
      <c r="Q2306" s="168">
        <f t="shared" si="71"/>
        <v>0</v>
      </c>
    </row>
    <row r="2307" spans="1:17" ht="20.100000000000001" customHeight="1" x14ac:dyDescent="0.3">
      <c r="A2307" s="170">
        <v>2304</v>
      </c>
      <c r="B2307" s="120" t="str">
        <f t="shared" si="70"/>
        <v xml:space="preserve"> </v>
      </c>
      <c r="C2307" s="186" t="s">
        <v>74</v>
      </c>
      <c r="D2307" s="117"/>
      <c r="E2307" s="43"/>
      <c r="Q2307" s="168">
        <f t="shared" si="71"/>
        <v>0</v>
      </c>
    </row>
    <row r="2308" spans="1:17" ht="20.100000000000001" customHeight="1" x14ac:dyDescent="0.3">
      <c r="A2308" s="170">
        <v>2305</v>
      </c>
      <c r="B2308" s="120" t="str">
        <f t="shared" si="70"/>
        <v xml:space="preserve"> </v>
      </c>
      <c r="C2308" s="186" t="s">
        <v>74</v>
      </c>
      <c r="D2308" s="117"/>
      <c r="E2308" s="43"/>
      <c r="Q2308" s="168">
        <f t="shared" si="71"/>
        <v>0</v>
      </c>
    </row>
    <row r="2309" spans="1:17" ht="20.100000000000001" customHeight="1" x14ac:dyDescent="0.3">
      <c r="A2309" s="170">
        <v>2306</v>
      </c>
      <c r="B2309" s="120" t="str">
        <f t="shared" ref="B2309:B2372" si="72">_xlfn.CONCAT(C2309,D2309)</f>
        <v xml:space="preserve"> </v>
      </c>
      <c r="C2309" s="186" t="s">
        <v>74</v>
      </c>
      <c r="D2309" s="117"/>
      <c r="E2309" s="43"/>
      <c r="Q2309" s="168">
        <f t="shared" ref="Q2309:Q2372" si="73">IF(AND(D2309&gt;0,OR(C2309="",C2309=" ")),1,0)</f>
        <v>0</v>
      </c>
    </row>
    <row r="2310" spans="1:17" ht="20.100000000000001" customHeight="1" x14ac:dyDescent="0.3">
      <c r="A2310" s="170">
        <v>2307</v>
      </c>
      <c r="B2310" s="120" t="str">
        <f t="shared" si="72"/>
        <v xml:space="preserve"> </v>
      </c>
      <c r="C2310" s="186" t="s">
        <v>74</v>
      </c>
      <c r="D2310" s="117"/>
      <c r="E2310" s="43"/>
      <c r="Q2310" s="168">
        <f t="shared" si="73"/>
        <v>0</v>
      </c>
    </row>
    <row r="2311" spans="1:17" ht="20.100000000000001" customHeight="1" x14ac:dyDescent="0.3">
      <c r="A2311" s="170">
        <v>2308</v>
      </c>
      <c r="B2311" s="120" t="str">
        <f t="shared" si="72"/>
        <v xml:space="preserve"> </v>
      </c>
      <c r="C2311" s="186" t="s">
        <v>74</v>
      </c>
      <c r="D2311" s="117"/>
      <c r="E2311" s="43"/>
      <c r="Q2311" s="168">
        <f t="shared" si="73"/>
        <v>0</v>
      </c>
    </row>
    <row r="2312" spans="1:17" ht="20.100000000000001" customHeight="1" x14ac:dyDescent="0.3">
      <c r="A2312" s="170">
        <v>2309</v>
      </c>
      <c r="B2312" s="120" t="str">
        <f t="shared" si="72"/>
        <v xml:space="preserve"> </v>
      </c>
      <c r="C2312" s="186" t="s">
        <v>74</v>
      </c>
      <c r="D2312" s="117"/>
      <c r="E2312" s="43"/>
      <c r="Q2312" s="168">
        <f t="shared" si="73"/>
        <v>0</v>
      </c>
    </row>
    <row r="2313" spans="1:17" ht="20.100000000000001" customHeight="1" x14ac:dyDescent="0.3">
      <c r="A2313" s="170">
        <v>2310</v>
      </c>
      <c r="B2313" s="120" t="str">
        <f t="shared" si="72"/>
        <v xml:space="preserve"> </v>
      </c>
      <c r="C2313" s="186" t="s">
        <v>74</v>
      </c>
      <c r="D2313" s="117"/>
      <c r="E2313" s="43"/>
      <c r="Q2313" s="168">
        <f t="shared" si="73"/>
        <v>0</v>
      </c>
    </row>
    <row r="2314" spans="1:17" ht="20.100000000000001" customHeight="1" x14ac:dyDescent="0.3">
      <c r="A2314" s="170">
        <v>2311</v>
      </c>
      <c r="B2314" s="120" t="str">
        <f t="shared" si="72"/>
        <v xml:space="preserve"> </v>
      </c>
      <c r="C2314" s="186" t="s">
        <v>74</v>
      </c>
      <c r="D2314" s="117"/>
      <c r="E2314" s="43"/>
      <c r="Q2314" s="168">
        <f t="shared" si="73"/>
        <v>0</v>
      </c>
    </row>
    <row r="2315" spans="1:17" ht="20.100000000000001" customHeight="1" x14ac:dyDescent="0.3">
      <c r="A2315" s="170">
        <v>2312</v>
      </c>
      <c r="B2315" s="120" t="str">
        <f t="shared" si="72"/>
        <v xml:space="preserve"> </v>
      </c>
      <c r="C2315" s="186" t="s">
        <v>74</v>
      </c>
      <c r="D2315" s="117"/>
      <c r="E2315" s="43"/>
      <c r="Q2315" s="168">
        <f t="shared" si="73"/>
        <v>0</v>
      </c>
    </row>
    <row r="2316" spans="1:17" ht="20.100000000000001" customHeight="1" x14ac:dyDescent="0.3">
      <c r="A2316" s="170">
        <v>2313</v>
      </c>
      <c r="B2316" s="120" t="str">
        <f t="shared" si="72"/>
        <v xml:space="preserve"> </v>
      </c>
      <c r="C2316" s="186" t="s">
        <v>74</v>
      </c>
      <c r="D2316" s="117"/>
      <c r="E2316" s="43"/>
      <c r="Q2316" s="168">
        <f t="shared" si="73"/>
        <v>0</v>
      </c>
    </row>
    <row r="2317" spans="1:17" ht="20.100000000000001" customHeight="1" x14ac:dyDescent="0.3">
      <c r="A2317" s="170">
        <v>2314</v>
      </c>
      <c r="B2317" s="120" t="str">
        <f t="shared" si="72"/>
        <v xml:space="preserve"> </v>
      </c>
      <c r="C2317" s="186" t="s">
        <v>74</v>
      </c>
      <c r="D2317" s="117"/>
      <c r="E2317" s="43"/>
      <c r="Q2317" s="168">
        <f t="shared" si="73"/>
        <v>0</v>
      </c>
    </row>
    <row r="2318" spans="1:17" ht="20.100000000000001" customHeight="1" x14ac:dyDescent="0.3">
      <c r="A2318" s="170">
        <v>2315</v>
      </c>
      <c r="B2318" s="120" t="str">
        <f t="shared" si="72"/>
        <v xml:space="preserve"> </v>
      </c>
      <c r="C2318" s="186" t="s">
        <v>74</v>
      </c>
      <c r="D2318" s="117"/>
      <c r="E2318" s="43"/>
      <c r="Q2318" s="168">
        <f t="shared" si="73"/>
        <v>0</v>
      </c>
    </row>
    <row r="2319" spans="1:17" ht="20.100000000000001" customHeight="1" x14ac:dyDescent="0.3">
      <c r="A2319" s="170">
        <v>2316</v>
      </c>
      <c r="B2319" s="120" t="str">
        <f t="shared" si="72"/>
        <v xml:space="preserve"> </v>
      </c>
      <c r="C2319" s="186" t="s">
        <v>74</v>
      </c>
      <c r="D2319" s="117"/>
      <c r="E2319" s="43"/>
      <c r="Q2319" s="168">
        <f t="shared" si="73"/>
        <v>0</v>
      </c>
    </row>
    <row r="2320" spans="1:17" ht="20.100000000000001" customHeight="1" x14ac:dyDescent="0.3">
      <c r="A2320" s="170">
        <v>2317</v>
      </c>
      <c r="B2320" s="120" t="str">
        <f t="shared" si="72"/>
        <v xml:space="preserve"> </v>
      </c>
      <c r="C2320" s="186" t="s">
        <v>74</v>
      </c>
      <c r="D2320" s="117"/>
      <c r="E2320" s="43"/>
      <c r="Q2320" s="168">
        <f t="shared" si="73"/>
        <v>0</v>
      </c>
    </row>
    <row r="2321" spans="1:17" ht="20.100000000000001" customHeight="1" x14ac:dyDescent="0.3">
      <c r="A2321" s="170">
        <v>2318</v>
      </c>
      <c r="B2321" s="120" t="str">
        <f t="shared" si="72"/>
        <v xml:space="preserve"> </v>
      </c>
      <c r="C2321" s="186" t="s">
        <v>74</v>
      </c>
      <c r="D2321" s="117"/>
      <c r="E2321" s="43"/>
      <c r="Q2321" s="168">
        <f t="shared" si="73"/>
        <v>0</v>
      </c>
    </row>
    <row r="2322" spans="1:17" ht="20.100000000000001" customHeight="1" x14ac:dyDescent="0.3">
      <c r="A2322" s="170">
        <v>2319</v>
      </c>
      <c r="B2322" s="120" t="str">
        <f t="shared" si="72"/>
        <v xml:space="preserve"> </v>
      </c>
      <c r="C2322" s="186" t="s">
        <v>74</v>
      </c>
      <c r="D2322" s="117"/>
      <c r="E2322" s="43"/>
      <c r="Q2322" s="168">
        <f t="shared" si="73"/>
        <v>0</v>
      </c>
    </row>
    <row r="2323" spans="1:17" ht="20.100000000000001" customHeight="1" x14ac:dyDescent="0.3">
      <c r="A2323" s="170">
        <v>2320</v>
      </c>
      <c r="B2323" s="120" t="str">
        <f t="shared" si="72"/>
        <v xml:space="preserve"> </v>
      </c>
      <c r="C2323" s="186" t="s">
        <v>74</v>
      </c>
      <c r="D2323" s="117"/>
      <c r="E2323" s="43"/>
      <c r="Q2323" s="168">
        <f t="shared" si="73"/>
        <v>0</v>
      </c>
    </row>
    <row r="2324" spans="1:17" ht="20.100000000000001" customHeight="1" x14ac:dyDescent="0.3">
      <c r="A2324" s="170">
        <v>2321</v>
      </c>
      <c r="B2324" s="120" t="str">
        <f t="shared" si="72"/>
        <v xml:space="preserve"> </v>
      </c>
      <c r="C2324" s="186" t="s">
        <v>74</v>
      </c>
      <c r="D2324" s="117"/>
      <c r="E2324" s="43"/>
      <c r="Q2324" s="168">
        <f t="shared" si="73"/>
        <v>0</v>
      </c>
    </row>
    <row r="2325" spans="1:17" ht="20.100000000000001" customHeight="1" x14ac:dyDescent="0.3">
      <c r="A2325" s="170">
        <v>2322</v>
      </c>
      <c r="B2325" s="120" t="str">
        <f t="shared" si="72"/>
        <v xml:space="preserve"> </v>
      </c>
      <c r="C2325" s="186" t="s">
        <v>74</v>
      </c>
      <c r="D2325" s="117"/>
      <c r="E2325" s="43"/>
      <c r="Q2325" s="168">
        <f t="shared" si="73"/>
        <v>0</v>
      </c>
    </row>
    <row r="2326" spans="1:17" ht="20.100000000000001" customHeight="1" x14ac:dyDescent="0.3">
      <c r="A2326" s="170">
        <v>2323</v>
      </c>
      <c r="B2326" s="120" t="str">
        <f t="shared" si="72"/>
        <v xml:space="preserve"> </v>
      </c>
      <c r="C2326" s="186" t="s">
        <v>74</v>
      </c>
      <c r="D2326" s="117"/>
      <c r="E2326" s="43"/>
      <c r="Q2326" s="168">
        <f t="shared" si="73"/>
        <v>0</v>
      </c>
    </row>
    <row r="2327" spans="1:17" ht="20.100000000000001" customHeight="1" x14ac:dyDescent="0.3">
      <c r="A2327" s="170">
        <v>2324</v>
      </c>
      <c r="B2327" s="120" t="str">
        <f t="shared" si="72"/>
        <v xml:space="preserve"> </v>
      </c>
      <c r="C2327" s="186" t="s">
        <v>74</v>
      </c>
      <c r="D2327" s="117"/>
      <c r="E2327" s="43"/>
      <c r="Q2327" s="168">
        <f t="shared" si="73"/>
        <v>0</v>
      </c>
    </row>
    <row r="2328" spans="1:17" ht="20.100000000000001" customHeight="1" x14ac:dyDescent="0.3">
      <c r="A2328" s="170">
        <v>2325</v>
      </c>
      <c r="B2328" s="120" t="str">
        <f t="shared" si="72"/>
        <v xml:space="preserve"> </v>
      </c>
      <c r="C2328" s="186" t="s">
        <v>74</v>
      </c>
      <c r="D2328" s="117"/>
      <c r="E2328" s="43"/>
      <c r="Q2328" s="168">
        <f t="shared" si="73"/>
        <v>0</v>
      </c>
    </row>
    <row r="2329" spans="1:17" ht="20.100000000000001" customHeight="1" x14ac:dyDescent="0.3">
      <c r="A2329" s="170">
        <v>2326</v>
      </c>
      <c r="B2329" s="120" t="str">
        <f t="shared" si="72"/>
        <v xml:space="preserve"> </v>
      </c>
      <c r="C2329" s="186" t="s">
        <v>74</v>
      </c>
      <c r="D2329" s="117"/>
      <c r="E2329" s="43"/>
      <c r="Q2329" s="168">
        <f t="shared" si="73"/>
        <v>0</v>
      </c>
    </row>
    <row r="2330" spans="1:17" ht="20.100000000000001" customHeight="1" x14ac:dyDescent="0.3">
      <c r="A2330" s="170">
        <v>2327</v>
      </c>
      <c r="B2330" s="120" t="str">
        <f t="shared" si="72"/>
        <v xml:space="preserve"> </v>
      </c>
      <c r="C2330" s="186" t="s">
        <v>74</v>
      </c>
      <c r="D2330" s="117"/>
      <c r="E2330" s="43"/>
      <c r="Q2330" s="168">
        <f t="shared" si="73"/>
        <v>0</v>
      </c>
    </row>
    <row r="2331" spans="1:17" ht="20.100000000000001" customHeight="1" x14ac:dyDescent="0.3">
      <c r="A2331" s="170">
        <v>2328</v>
      </c>
      <c r="B2331" s="120" t="str">
        <f t="shared" si="72"/>
        <v xml:space="preserve"> </v>
      </c>
      <c r="C2331" s="186" t="s">
        <v>74</v>
      </c>
      <c r="D2331" s="117"/>
      <c r="E2331" s="43"/>
      <c r="Q2331" s="168">
        <f t="shared" si="73"/>
        <v>0</v>
      </c>
    </row>
    <row r="2332" spans="1:17" ht="20.100000000000001" customHeight="1" x14ac:dyDescent="0.3">
      <c r="A2332" s="170">
        <v>2329</v>
      </c>
      <c r="B2332" s="120" t="str">
        <f t="shared" si="72"/>
        <v xml:space="preserve"> </v>
      </c>
      <c r="C2332" s="186" t="s">
        <v>74</v>
      </c>
      <c r="D2332" s="117"/>
      <c r="E2332" s="43"/>
      <c r="Q2332" s="168">
        <f t="shared" si="73"/>
        <v>0</v>
      </c>
    </row>
    <row r="2333" spans="1:17" ht="20.100000000000001" customHeight="1" x14ac:dyDescent="0.3">
      <c r="A2333" s="170">
        <v>2330</v>
      </c>
      <c r="B2333" s="120" t="str">
        <f t="shared" si="72"/>
        <v xml:space="preserve"> </v>
      </c>
      <c r="C2333" s="186" t="s">
        <v>74</v>
      </c>
      <c r="D2333" s="117"/>
      <c r="E2333" s="43"/>
      <c r="Q2333" s="168">
        <f t="shared" si="73"/>
        <v>0</v>
      </c>
    </row>
    <row r="2334" spans="1:17" ht="20.100000000000001" customHeight="1" x14ac:dyDescent="0.3">
      <c r="A2334" s="170">
        <v>2331</v>
      </c>
      <c r="B2334" s="120" t="str">
        <f t="shared" si="72"/>
        <v xml:space="preserve"> </v>
      </c>
      <c r="C2334" s="186" t="s">
        <v>74</v>
      </c>
      <c r="D2334" s="117"/>
      <c r="E2334" s="43"/>
      <c r="Q2334" s="168">
        <f t="shared" si="73"/>
        <v>0</v>
      </c>
    </row>
    <row r="2335" spans="1:17" ht="20.100000000000001" customHeight="1" x14ac:dyDescent="0.3">
      <c r="A2335" s="170">
        <v>2332</v>
      </c>
      <c r="B2335" s="120" t="str">
        <f t="shared" si="72"/>
        <v xml:space="preserve"> </v>
      </c>
      <c r="C2335" s="186" t="s">
        <v>74</v>
      </c>
      <c r="D2335" s="117"/>
      <c r="E2335" s="43"/>
      <c r="Q2335" s="168">
        <f t="shared" si="73"/>
        <v>0</v>
      </c>
    </row>
    <row r="2336" spans="1:17" ht="20.100000000000001" customHeight="1" x14ac:dyDescent="0.3">
      <c r="A2336" s="170">
        <v>2333</v>
      </c>
      <c r="B2336" s="120" t="str">
        <f t="shared" si="72"/>
        <v xml:space="preserve"> </v>
      </c>
      <c r="C2336" s="186" t="s">
        <v>74</v>
      </c>
      <c r="D2336" s="117"/>
      <c r="E2336" s="43"/>
      <c r="Q2336" s="168">
        <f t="shared" si="73"/>
        <v>0</v>
      </c>
    </row>
    <row r="2337" spans="1:17" ht="20.100000000000001" customHeight="1" x14ac:dyDescent="0.3">
      <c r="A2337" s="170">
        <v>2334</v>
      </c>
      <c r="B2337" s="120" t="str">
        <f t="shared" si="72"/>
        <v xml:space="preserve"> </v>
      </c>
      <c r="C2337" s="186" t="s">
        <v>74</v>
      </c>
      <c r="D2337" s="117"/>
      <c r="E2337" s="43"/>
      <c r="Q2337" s="168">
        <f t="shared" si="73"/>
        <v>0</v>
      </c>
    </row>
    <row r="2338" spans="1:17" ht="20.100000000000001" customHeight="1" x14ac:dyDescent="0.3">
      <c r="A2338" s="170">
        <v>2335</v>
      </c>
      <c r="B2338" s="120" t="str">
        <f t="shared" si="72"/>
        <v xml:space="preserve"> </v>
      </c>
      <c r="C2338" s="186" t="s">
        <v>74</v>
      </c>
      <c r="D2338" s="117"/>
      <c r="E2338" s="43"/>
      <c r="Q2338" s="168">
        <f t="shared" si="73"/>
        <v>0</v>
      </c>
    </row>
    <row r="2339" spans="1:17" ht="20.100000000000001" customHeight="1" x14ac:dyDescent="0.3">
      <c r="A2339" s="170">
        <v>2336</v>
      </c>
      <c r="B2339" s="120" t="str">
        <f t="shared" si="72"/>
        <v xml:space="preserve"> </v>
      </c>
      <c r="C2339" s="186" t="s">
        <v>74</v>
      </c>
      <c r="D2339" s="117"/>
      <c r="E2339" s="43"/>
      <c r="Q2339" s="168">
        <f t="shared" si="73"/>
        <v>0</v>
      </c>
    </row>
    <row r="2340" spans="1:17" ht="20.100000000000001" customHeight="1" x14ac:dyDescent="0.3">
      <c r="A2340" s="170">
        <v>2337</v>
      </c>
      <c r="B2340" s="120" t="str">
        <f t="shared" si="72"/>
        <v xml:space="preserve"> </v>
      </c>
      <c r="C2340" s="186" t="s">
        <v>74</v>
      </c>
      <c r="D2340" s="117"/>
      <c r="E2340" s="43"/>
      <c r="Q2340" s="168">
        <f t="shared" si="73"/>
        <v>0</v>
      </c>
    </row>
    <row r="2341" spans="1:17" ht="20.100000000000001" customHeight="1" x14ac:dyDescent="0.3">
      <c r="A2341" s="170">
        <v>2338</v>
      </c>
      <c r="B2341" s="120" t="str">
        <f t="shared" si="72"/>
        <v xml:space="preserve"> </v>
      </c>
      <c r="C2341" s="186" t="s">
        <v>74</v>
      </c>
      <c r="D2341" s="117"/>
      <c r="E2341" s="43"/>
      <c r="Q2341" s="168">
        <f t="shared" si="73"/>
        <v>0</v>
      </c>
    </row>
    <row r="2342" spans="1:17" ht="20.100000000000001" customHeight="1" x14ac:dyDescent="0.3">
      <c r="A2342" s="170">
        <v>2339</v>
      </c>
      <c r="B2342" s="120" t="str">
        <f t="shared" si="72"/>
        <v xml:space="preserve"> </v>
      </c>
      <c r="C2342" s="186" t="s">
        <v>74</v>
      </c>
      <c r="D2342" s="117"/>
      <c r="E2342" s="43"/>
      <c r="Q2342" s="168">
        <f t="shared" si="73"/>
        <v>0</v>
      </c>
    </row>
    <row r="2343" spans="1:17" ht="20.100000000000001" customHeight="1" x14ac:dyDescent="0.3">
      <c r="A2343" s="170">
        <v>2340</v>
      </c>
      <c r="B2343" s="120" t="str">
        <f t="shared" si="72"/>
        <v xml:space="preserve"> </v>
      </c>
      <c r="C2343" s="186" t="s">
        <v>74</v>
      </c>
      <c r="D2343" s="117"/>
      <c r="E2343" s="43"/>
      <c r="Q2343" s="168">
        <f t="shared" si="73"/>
        <v>0</v>
      </c>
    </row>
    <row r="2344" spans="1:17" ht="20.100000000000001" customHeight="1" x14ac:dyDescent="0.3">
      <c r="A2344" s="170">
        <v>2341</v>
      </c>
      <c r="B2344" s="120" t="str">
        <f t="shared" si="72"/>
        <v xml:space="preserve"> </v>
      </c>
      <c r="C2344" s="186" t="s">
        <v>74</v>
      </c>
      <c r="D2344" s="117"/>
      <c r="E2344" s="43"/>
      <c r="Q2344" s="168">
        <f t="shared" si="73"/>
        <v>0</v>
      </c>
    </row>
    <row r="2345" spans="1:17" ht="20.100000000000001" customHeight="1" x14ac:dyDescent="0.3">
      <c r="A2345" s="170">
        <v>2342</v>
      </c>
      <c r="B2345" s="120" t="str">
        <f t="shared" si="72"/>
        <v xml:space="preserve"> </v>
      </c>
      <c r="C2345" s="186" t="s">
        <v>74</v>
      </c>
      <c r="D2345" s="117"/>
      <c r="E2345" s="43"/>
      <c r="Q2345" s="168">
        <f t="shared" si="73"/>
        <v>0</v>
      </c>
    </row>
    <row r="2346" spans="1:17" ht="20.100000000000001" customHeight="1" x14ac:dyDescent="0.3">
      <c r="A2346" s="170">
        <v>2343</v>
      </c>
      <c r="B2346" s="120" t="str">
        <f t="shared" si="72"/>
        <v xml:space="preserve"> </v>
      </c>
      <c r="C2346" s="186" t="s">
        <v>74</v>
      </c>
      <c r="D2346" s="117"/>
      <c r="E2346" s="43"/>
      <c r="Q2346" s="168">
        <f t="shared" si="73"/>
        <v>0</v>
      </c>
    </row>
    <row r="2347" spans="1:17" ht="20.100000000000001" customHeight="1" x14ac:dyDescent="0.3">
      <c r="A2347" s="170">
        <v>2344</v>
      </c>
      <c r="B2347" s="120" t="str">
        <f t="shared" si="72"/>
        <v xml:space="preserve"> </v>
      </c>
      <c r="C2347" s="186" t="s">
        <v>74</v>
      </c>
      <c r="D2347" s="117"/>
      <c r="E2347" s="43"/>
      <c r="Q2347" s="168">
        <f t="shared" si="73"/>
        <v>0</v>
      </c>
    </row>
    <row r="2348" spans="1:17" ht="20.100000000000001" customHeight="1" x14ac:dyDescent="0.3">
      <c r="A2348" s="170">
        <v>2345</v>
      </c>
      <c r="B2348" s="120" t="str">
        <f t="shared" si="72"/>
        <v xml:space="preserve"> </v>
      </c>
      <c r="C2348" s="186" t="s">
        <v>74</v>
      </c>
      <c r="D2348" s="117"/>
      <c r="E2348" s="43"/>
      <c r="Q2348" s="168">
        <f t="shared" si="73"/>
        <v>0</v>
      </c>
    </row>
    <row r="2349" spans="1:17" ht="20.100000000000001" customHeight="1" x14ac:dyDescent="0.3">
      <c r="A2349" s="170">
        <v>2346</v>
      </c>
      <c r="B2349" s="120" t="str">
        <f t="shared" si="72"/>
        <v xml:space="preserve"> </v>
      </c>
      <c r="C2349" s="186" t="s">
        <v>74</v>
      </c>
      <c r="D2349" s="117"/>
      <c r="E2349" s="43"/>
      <c r="Q2349" s="168">
        <f t="shared" si="73"/>
        <v>0</v>
      </c>
    </row>
    <row r="2350" spans="1:17" ht="20.100000000000001" customHeight="1" x14ac:dyDescent="0.3">
      <c r="A2350" s="170">
        <v>2347</v>
      </c>
      <c r="B2350" s="120" t="str">
        <f t="shared" si="72"/>
        <v xml:space="preserve"> </v>
      </c>
      <c r="C2350" s="186" t="s">
        <v>74</v>
      </c>
      <c r="D2350" s="117"/>
      <c r="E2350" s="43"/>
      <c r="Q2350" s="168">
        <f t="shared" si="73"/>
        <v>0</v>
      </c>
    </row>
    <row r="2351" spans="1:17" ht="20.100000000000001" customHeight="1" x14ac:dyDescent="0.3">
      <c r="A2351" s="170">
        <v>2348</v>
      </c>
      <c r="B2351" s="120" t="str">
        <f t="shared" si="72"/>
        <v xml:space="preserve"> </v>
      </c>
      <c r="C2351" s="186" t="s">
        <v>74</v>
      </c>
      <c r="D2351" s="117"/>
      <c r="E2351" s="43"/>
      <c r="Q2351" s="168">
        <f t="shared" si="73"/>
        <v>0</v>
      </c>
    </row>
    <row r="2352" spans="1:17" ht="20.100000000000001" customHeight="1" x14ac:dyDescent="0.3">
      <c r="A2352" s="170">
        <v>2349</v>
      </c>
      <c r="B2352" s="120" t="str">
        <f t="shared" si="72"/>
        <v xml:space="preserve"> </v>
      </c>
      <c r="C2352" s="186" t="s">
        <v>74</v>
      </c>
      <c r="D2352" s="117"/>
      <c r="E2352" s="43"/>
      <c r="Q2352" s="168">
        <f t="shared" si="73"/>
        <v>0</v>
      </c>
    </row>
    <row r="2353" spans="1:17" ht="20.100000000000001" customHeight="1" x14ac:dyDescent="0.3">
      <c r="A2353" s="170">
        <v>2350</v>
      </c>
      <c r="B2353" s="120" t="str">
        <f t="shared" si="72"/>
        <v xml:space="preserve"> </v>
      </c>
      <c r="C2353" s="186" t="s">
        <v>74</v>
      </c>
      <c r="D2353" s="117"/>
      <c r="E2353" s="43"/>
      <c r="Q2353" s="168">
        <f t="shared" si="73"/>
        <v>0</v>
      </c>
    </row>
    <row r="2354" spans="1:17" ht="20.100000000000001" customHeight="1" x14ac:dyDescent="0.3">
      <c r="A2354" s="170">
        <v>2351</v>
      </c>
      <c r="B2354" s="120" t="str">
        <f t="shared" si="72"/>
        <v xml:space="preserve"> </v>
      </c>
      <c r="C2354" s="186" t="s">
        <v>74</v>
      </c>
      <c r="D2354" s="117"/>
      <c r="E2354" s="43"/>
      <c r="Q2354" s="168">
        <f t="shared" si="73"/>
        <v>0</v>
      </c>
    </row>
    <row r="2355" spans="1:17" ht="20.100000000000001" customHeight="1" x14ac:dyDescent="0.3">
      <c r="A2355" s="170">
        <v>2352</v>
      </c>
      <c r="B2355" s="120" t="str">
        <f t="shared" si="72"/>
        <v xml:space="preserve"> </v>
      </c>
      <c r="C2355" s="186" t="s">
        <v>74</v>
      </c>
      <c r="D2355" s="117"/>
      <c r="E2355" s="43"/>
      <c r="Q2355" s="168">
        <f t="shared" si="73"/>
        <v>0</v>
      </c>
    </row>
    <row r="2356" spans="1:17" ht="20.100000000000001" customHeight="1" x14ac:dyDescent="0.3">
      <c r="A2356" s="170">
        <v>2353</v>
      </c>
      <c r="B2356" s="120" t="str">
        <f t="shared" si="72"/>
        <v xml:space="preserve"> </v>
      </c>
      <c r="C2356" s="186" t="s">
        <v>74</v>
      </c>
      <c r="D2356" s="117"/>
      <c r="E2356" s="43"/>
      <c r="Q2356" s="168">
        <f t="shared" si="73"/>
        <v>0</v>
      </c>
    </row>
    <row r="2357" spans="1:17" ht="20.100000000000001" customHeight="1" x14ac:dyDescent="0.3">
      <c r="A2357" s="170">
        <v>2354</v>
      </c>
      <c r="B2357" s="120" t="str">
        <f t="shared" si="72"/>
        <v xml:space="preserve"> </v>
      </c>
      <c r="C2357" s="186" t="s">
        <v>74</v>
      </c>
      <c r="D2357" s="117"/>
      <c r="E2357" s="43"/>
      <c r="Q2357" s="168">
        <f t="shared" si="73"/>
        <v>0</v>
      </c>
    </row>
    <row r="2358" spans="1:17" ht="20.100000000000001" customHeight="1" x14ac:dyDescent="0.3">
      <c r="A2358" s="170">
        <v>2355</v>
      </c>
      <c r="B2358" s="120" t="str">
        <f t="shared" si="72"/>
        <v xml:space="preserve"> </v>
      </c>
      <c r="C2358" s="186" t="s">
        <v>74</v>
      </c>
      <c r="D2358" s="117"/>
      <c r="E2358" s="43"/>
      <c r="Q2358" s="168">
        <f t="shared" si="73"/>
        <v>0</v>
      </c>
    </row>
    <row r="2359" spans="1:17" ht="20.100000000000001" customHeight="1" x14ac:dyDescent="0.3">
      <c r="A2359" s="170">
        <v>2356</v>
      </c>
      <c r="B2359" s="120" t="str">
        <f t="shared" si="72"/>
        <v xml:space="preserve"> </v>
      </c>
      <c r="C2359" s="186" t="s">
        <v>74</v>
      </c>
      <c r="D2359" s="117"/>
      <c r="E2359" s="43"/>
      <c r="Q2359" s="168">
        <f t="shared" si="73"/>
        <v>0</v>
      </c>
    </row>
    <row r="2360" spans="1:17" ht="20.100000000000001" customHeight="1" x14ac:dyDescent="0.3">
      <c r="A2360" s="170">
        <v>2357</v>
      </c>
      <c r="B2360" s="120" t="str">
        <f t="shared" si="72"/>
        <v xml:space="preserve"> </v>
      </c>
      <c r="C2360" s="186" t="s">
        <v>74</v>
      </c>
      <c r="D2360" s="117"/>
      <c r="E2360" s="43"/>
      <c r="Q2360" s="168">
        <f t="shared" si="73"/>
        <v>0</v>
      </c>
    </row>
    <row r="2361" spans="1:17" ht="20.100000000000001" customHeight="1" x14ac:dyDescent="0.3">
      <c r="A2361" s="170">
        <v>2358</v>
      </c>
      <c r="B2361" s="120" t="str">
        <f t="shared" si="72"/>
        <v xml:space="preserve"> </v>
      </c>
      <c r="C2361" s="186" t="s">
        <v>74</v>
      </c>
      <c r="D2361" s="117"/>
      <c r="E2361" s="43"/>
      <c r="Q2361" s="168">
        <f t="shared" si="73"/>
        <v>0</v>
      </c>
    </row>
    <row r="2362" spans="1:17" ht="20.100000000000001" customHeight="1" x14ac:dyDescent="0.3">
      <c r="A2362" s="170">
        <v>2359</v>
      </c>
      <c r="B2362" s="120" t="str">
        <f t="shared" si="72"/>
        <v xml:space="preserve"> </v>
      </c>
      <c r="C2362" s="186" t="s">
        <v>74</v>
      </c>
      <c r="D2362" s="117"/>
      <c r="E2362" s="43"/>
      <c r="Q2362" s="168">
        <f t="shared" si="73"/>
        <v>0</v>
      </c>
    </row>
    <row r="2363" spans="1:17" ht="20.100000000000001" customHeight="1" x14ac:dyDescent="0.3">
      <c r="A2363" s="170">
        <v>2360</v>
      </c>
      <c r="B2363" s="120" t="str">
        <f t="shared" si="72"/>
        <v xml:space="preserve"> </v>
      </c>
      <c r="C2363" s="186" t="s">
        <v>74</v>
      </c>
      <c r="D2363" s="117"/>
      <c r="E2363" s="43"/>
      <c r="Q2363" s="168">
        <f t="shared" si="73"/>
        <v>0</v>
      </c>
    </row>
    <row r="2364" spans="1:17" ht="20.100000000000001" customHeight="1" x14ac:dyDescent="0.3">
      <c r="A2364" s="170">
        <v>2361</v>
      </c>
      <c r="B2364" s="120" t="str">
        <f t="shared" si="72"/>
        <v xml:space="preserve"> </v>
      </c>
      <c r="C2364" s="186" t="s">
        <v>74</v>
      </c>
      <c r="D2364" s="117"/>
      <c r="E2364" s="43"/>
      <c r="Q2364" s="168">
        <f t="shared" si="73"/>
        <v>0</v>
      </c>
    </row>
    <row r="2365" spans="1:17" ht="20.100000000000001" customHeight="1" x14ac:dyDescent="0.3">
      <c r="A2365" s="170">
        <v>2362</v>
      </c>
      <c r="B2365" s="120" t="str">
        <f t="shared" si="72"/>
        <v xml:space="preserve"> </v>
      </c>
      <c r="C2365" s="186" t="s">
        <v>74</v>
      </c>
      <c r="D2365" s="117"/>
      <c r="E2365" s="43"/>
      <c r="Q2365" s="168">
        <f t="shared" si="73"/>
        <v>0</v>
      </c>
    </row>
    <row r="2366" spans="1:17" ht="20.100000000000001" customHeight="1" x14ac:dyDescent="0.3">
      <c r="A2366" s="170">
        <v>2363</v>
      </c>
      <c r="B2366" s="120" t="str">
        <f t="shared" si="72"/>
        <v xml:space="preserve"> </v>
      </c>
      <c r="C2366" s="186" t="s">
        <v>74</v>
      </c>
      <c r="D2366" s="117"/>
      <c r="E2366" s="43"/>
      <c r="Q2366" s="168">
        <f t="shared" si="73"/>
        <v>0</v>
      </c>
    </row>
    <row r="2367" spans="1:17" ht="20.100000000000001" customHeight="1" x14ac:dyDescent="0.3">
      <c r="A2367" s="170">
        <v>2364</v>
      </c>
      <c r="B2367" s="120" t="str">
        <f t="shared" si="72"/>
        <v xml:space="preserve"> </v>
      </c>
      <c r="C2367" s="186" t="s">
        <v>74</v>
      </c>
      <c r="D2367" s="117"/>
      <c r="E2367" s="43"/>
      <c r="Q2367" s="168">
        <f t="shared" si="73"/>
        <v>0</v>
      </c>
    </row>
    <row r="2368" spans="1:17" ht="20.100000000000001" customHeight="1" x14ac:dyDescent="0.3">
      <c r="A2368" s="170">
        <v>2365</v>
      </c>
      <c r="B2368" s="120" t="str">
        <f t="shared" si="72"/>
        <v xml:space="preserve"> </v>
      </c>
      <c r="C2368" s="186" t="s">
        <v>74</v>
      </c>
      <c r="D2368" s="117"/>
      <c r="E2368" s="43"/>
      <c r="Q2368" s="168">
        <f t="shared" si="73"/>
        <v>0</v>
      </c>
    </row>
    <row r="2369" spans="1:17" ht="20.100000000000001" customHeight="1" x14ac:dyDescent="0.3">
      <c r="A2369" s="170">
        <v>2366</v>
      </c>
      <c r="B2369" s="120" t="str">
        <f t="shared" si="72"/>
        <v xml:space="preserve"> </v>
      </c>
      <c r="C2369" s="186" t="s">
        <v>74</v>
      </c>
      <c r="D2369" s="117"/>
      <c r="E2369" s="43"/>
      <c r="Q2369" s="168">
        <f t="shared" si="73"/>
        <v>0</v>
      </c>
    </row>
    <row r="2370" spans="1:17" ht="20.100000000000001" customHeight="1" x14ac:dyDescent="0.3">
      <c r="A2370" s="170">
        <v>2367</v>
      </c>
      <c r="B2370" s="120" t="str">
        <f t="shared" si="72"/>
        <v xml:space="preserve"> </v>
      </c>
      <c r="C2370" s="186" t="s">
        <v>74</v>
      </c>
      <c r="D2370" s="117"/>
      <c r="E2370" s="43"/>
      <c r="Q2370" s="168">
        <f t="shared" si="73"/>
        <v>0</v>
      </c>
    </row>
    <row r="2371" spans="1:17" ht="20.100000000000001" customHeight="1" x14ac:dyDescent="0.3">
      <c r="A2371" s="170">
        <v>2368</v>
      </c>
      <c r="B2371" s="120" t="str">
        <f t="shared" si="72"/>
        <v xml:space="preserve"> </v>
      </c>
      <c r="C2371" s="186" t="s">
        <v>74</v>
      </c>
      <c r="D2371" s="117"/>
      <c r="E2371" s="43"/>
      <c r="Q2371" s="168">
        <f t="shared" si="73"/>
        <v>0</v>
      </c>
    </row>
    <row r="2372" spans="1:17" ht="20.100000000000001" customHeight="1" x14ac:dyDescent="0.3">
      <c r="A2372" s="170">
        <v>2369</v>
      </c>
      <c r="B2372" s="120" t="str">
        <f t="shared" si="72"/>
        <v xml:space="preserve"> </v>
      </c>
      <c r="C2372" s="186" t="s">
        <v>74</v>
      </c>
      <c r="D2372" s="117"/>
      <c r="E2372" s="43"/>
      <c r="Q2372" s="168">
        <f t="shared" si="73"/>
        <v>0</v>
      </c>
    </row>
    <row r="2373" spans="1:17" ht="20.100000000000001" customHeight="1" x14ac:dyDescent="0.3">
      <c r="A2373" s="170">
        <v>2370</v>
      </c>
      <c r="B2373" s="120" t="str">
        <f t="shared" ref="B2373:B2436" si="74">_xlfn.CONCAT(C2373,D2373)</f>
        <v xml:space="preserve"> </v>
      </c>
      <c r="C2373" s="186" t="s">
        <v>74</v>
      </c>
      <c r="D2373" s="117"/>
      <c r="E2373" s="43"/>
      <c r="Q2373" s="168">
        <f t="shared" ref="Q2373:Q2436" si="75">IF(AND(D2373&gt;0,OR(C2373="",C2373=" ")),1,0)</f>
        <v>0</v>
      </c>
    </row>
    <row r="2374" spans="1:17" ht="20.100000000000001" customHeight="1" x14ac:dyDescent="0.3">
      <c r="A2374" s="170">
        <v>2371</v>
      </c>
      <c r="B2374" s="120" t="str">
        <f t="shared" si="74"/>
        <v xml:space="preserve"> </v>
      </c>
      <c r="C2374" s="186" t="s">
        <v>74</v>
      </c>
      <c r="D2374" s="117"/>
      <c r="E2374" s="43"/>
      <c r="Q2374" s="168">
        <f t="shared" si="75"/>
        <v>0</v>
      </c>
    </row>
    <row r="2375" spans="1:17" ht="20.100000000000001" customHeight="1" x14ac:dyDescent="0.3">
      <c r="A2375" s="170">
        <v>2372</v>
      </c>
      <c r="B2375" s="120" t="str">
        <f t="shared" si="74"/>
        <v xml:space="preserve"> </v>
      </c>
      <c r="C2375" s="186" t="s">
        <v>74</v>
      </c>
      <c r="D2375" s="117"/>
      <c r="E2375" s="43"/>
      <c r="Q2375" s="168">
        <f t="shared" si="75"/>
        <v>0</v>
      </c>
    </row>
    <row r="2376" spans="1:17" ht="20.100000000000001" customHeight="1" x14ac:dyDescent="0.3">
      <c r="A2376" s="170">
        <v>2373</v>
      </c>
      <c r="B2376" s="120" t="str">
        <f t="shared" si="74"/>
        <v xml:space="preserve"> </v>
      </c>
      <c r="C2376" s="186" t="s">
        <v>74</v>
      </c>
      <c r="D2376" s="117"/>
      <c r="E2376" s="43"/>
      <c r="Q2376" s="168">
        <f t="shared" si="75"/>
        <v>0</v>
      </c>
    </row>
    <row r="2377" spans="1:17" ht="20.100000000000001" customHeight="1" x14ac:dyDescent="0.3">
      <c r="A2377" s="170">
        <v>2374</v>
      </c>
      <c r="B2377" s="120" t="str">
        <f t="shared" si="74"/>
        <v xml:space="preserve"> </v>
      </c>
      <c r="C2377" s="186" t="s">
        <v>74</v>
      </c>
      <c r="D2377" s="117"/>
      <c r="E2377" s="43"/>
      <c r="Q2377" s="168">
        <f t="shared" si="75"/>
        <v>0</v>
      </c>
    </row>
    <row r="2378" spans="1:17" ht="20.100000000000001" customHeight="1" x14ac:dyDescent="0.3">
      <c r="A2378" s="170">
        <v>2375</v>
      </c>
      <c r="B2378" s="120" t="str">
        <f t="shared" si="74"/>
        <v xml:space="preserve"> </v>
      </c>
      <c r="C2378" s="186" t="s">
        <v>74</v>
      </c>
      <c r="D2378" s="117"/>
      <c r="E2378" s="43"/>
      <c r="Q2378" s="168">
        <f t="shared" si="75"/>
        <v>0</v>
      </c>
    </row>
    <row r="2379" spans="1:17" ht="20.100000000000001" customHeight="1" x14ac:dyDescent="0.3">
      <c r="A2379" s="170">
        <v>2376</v>
      </c>
      <c r="B2379" s="120" t="str">
        <f t="shared" si="74"/>
        <v xml:space="preserve"> </v>
      </c>
      <c r="C2379" s="186" t="s">
        <v>74</v>
      </c>
      <c r="D2379" s="117"/>
      <c r="E2379" s="43"/>
      <c r="Q2379" s="168">
        <f t="shared" si="75"/>
        <v>0</v>
      </c>
    </row>
    <row r="2380" spans="1:17" ht="20.100000000000001" customHeight="1" x14ac:dyDescent="0.3">
      <c r="A2380" s="170">
        <v>2377</v>
      </c>
      <c r="B2380" s="120" t="str">
        <f t="shared" si="74"/>
        <v xml:space="preserve"> </v>
      </c>
      <c r="C2380" s="186" t="s">
        <v>74</v>
      </c>
      <c r="D2380" s="117"/>
      <c r="E2380" s="43"/>
      <c r="Q2380" s="168">
        <f t="shared" si="75"/>
        <v>0</v>
      </c>
    </row>
    <row r="2381" spans="1:17" ht="20.100000000000001" customHeight="1" x14ac:dyDescent="0.3">
      <c r="A2381" s="170">
        <v>2378</v>
      </c>
      <c r="B2381" s="120" t="str">
        <f t="shared" si="74"/>
        <v xml:space="preserve"> </v>
      </c>
      <c r="C2381" s="186" t="s">
        <v>74</v>
      </c>
      <c r="D2381" s="117"/>
      <c r="E2381" s="43"/>
      <c r="Q2381" s="168">
        <f t="shared" si="75"/>
        <v>0</v>
      </c>
    </row>
    <row r="2382" spans="1:17" ht="20.100000000000001" customHeight="1" x14ac:dyDescent="0.3">
      <c r="A2382" s="170">
        <v>2379</v>
      </c>
      <c r="B2382" s="120" t="str">
        <f t="shared" si="74"/>
        <v xml:space="preserve"> </v>
      </c>
      <c r="C2382" s="186" t="s">
        <v>74</v>
      </c>
      <c r="D2382" s="117"/>
      <c r="E2382" s="43"/>
      <c r="Q2382" s="168">
        <f t="shared" si="75"/>
        <v>0</v>
      </c>
    </row>
    <row r="2383" spans="1:17" ht="20.100000000000001" customHeight="1" x14ac:dyDescent="0.3">
      <c r="A2383" s="170">
        <v>2380</v>
      </c>
      <c r="B2383" s="120" t="str">
        <f t="shared" si="74"/>
        <v xml:space="preserve"> </v>
      </c>
      <c r="C2383" s="186" t="s">
        <v>74</v>
      </c>
      <c r="D2383" s="117"/>
      <c r="E2383" s="43"/>
      <c r="Q2383" s="168">
        <f t="shared" si="75"/>
        <v>0</v>
      </c>
    </row>
    <row r="2384" spans="1:17" ht="20.100000000000001" customHeight="1" x14ac:dyDescent="0.3">
      <c r="A2384" s="170">
        <v>2381</v>
      </c>
      <c r="B2384" s="120" t="str">
        <f t="shared" si="74"/>
        <v xml:space="preserve"> </v>
      </c>
      <c r="C2384" s="186" t="s">
        <v>74</v>
      </c>
      <c r="D2384" s="117"/>
      <c r="E2384" s="43"/>
      <c r="Q2384" s="168">
        <f t="shared" si="75"/>
        <v>0</v>
      </c>
    </row>
    <row r="2385" spans="1:17" ht="20.100000000000001" customHeight="1" x14ac:dyDescent="0.3">
      <c r="A2385" s="170">
        <v>2382</v>
      </c>
      <c r="B2385" s="120" t="str">
        <f t="shared" si="74"/>
        <v xml:space="preserve"> </v>
      </c>
      <c r="C2385" s="186" t="s">
        <v>74</v>
      </c>
      <c r="D2385" s="117"/>
      <c r="E2385" s="43"/>
      <c r="Q2385" s="168">
        <f t="shared" si="75"/>
        <v>0</v>
      </c>
    </row>
    <row r="2386" spans="1:17" ht="20.100000000000001" customHeight="1" x14ac:dyDescent="0.3">
      <c r="A2386" s="170">
        <v>2383</v>
      </c>
      <c r="B2386" s="120" t="str">
        <f t="shared" si="74"/>
        <v xml:space="preserve"> </v>
      </c>
      <c r="C2386" s="186" t="s">
        <v>74</v>
      </c>
      <c r="D2386" s="117"/>
      <c r="E2386" s="43"/>
      <c r="Q2386" s="168">
        <f t="shared" si="75"/>
        <v>0</v>
      </c>
    </row>
    <row r="2387" spans="1:17" ht="20.100000000000001" customHeight="1" x14ac:dyDescent="0.3">
      <c r="A2387" s="170">
        <v>2384</v>
      </c>
      <c r="B2387" s="120" t="str">
        <f t="shared" si="74"/>
        <v xml:space="preserve"> </v>
      </c>
      <c r="C2387" s="186" t="s">
        <v>74</v>
      </c>
      <c r="D2387" s="117"/>
      <c r="E2387" s="43"/>
      <c r="Q2387" s="168">
        <f t="shared" si="75"/>
        <v>0</v>
      </c>
    </row>
    <row r="2388" spans="1:17" ht="20.100000000000001" customHeight="1" x14ac:dyDescent="0.3">
      <c r="A2388" s="170">
        <v>2385</v>
      </c>
      <c r="B2388" s="120" t="str">
        <f t="shared" si="74"/>
        <v xml:space="preserve"> </v>
      </c>
      <c r="C2388" s="186" t="s">
        <v>74</v>
      </c>
      <c r="D2388" s="117"/>
      <c r="E2388" s="43"/>
      <c r="Q2388" s="168">
        <f t="shared" si="75"/>
        <v>0</v>
      </c>
    </row>
    <row r="2389" spans="1:17" ht="20.100000000000001" customHeight="1" x14ac:dyDescent="0.3">
      <c r="A2389" s="170">
        <v>2386</v>
      </c>
      <c r="B2389" s="120" t="str">
        <f t="shared" si="74"/>
        <v xml:space="preserve"> </v>
      </c>
      <c r="C2389" s="186" t="s">
        <v>74</v>
      </c>
      <c r="D2389" s="117"/>
      <c r="E2389" s="43"/>
      <c r="Q2389" s="168">
        <f t="shared" si="75"/>
        <v>0</v>
      </c>
    </row>
    <row r="2390" spans="1:17" ht="20.100000000000001" customHeight="1" x14ac:dyDescent="0.3">
      <c r="A2390" s="170">
        <v>2387</v>
      </c>
      <c r="B2390" s="120" t="str">
        <f t="shared" si="74"/>
        <v xml:space="preserve"> </v>
      </c>
      <c r="C2390" s="186" t="s">
        <v>74</v>
      </c>
      <c r="D2390" s="117"/>
      <c r="E2390" s="43"/>
      <c r="Q2390" s="168">
        <f t="shared" si="75"/>
        <v>0</v>
      </c>
    </row>
    <row r="2391" spans="1:17" ht="20.100000000000001" customHeight="1" x14ac:dyDescent="0.3">
      <c r="A2391" s="170">
        <v>2388</v>
      </c>
      <c r="B2391" s="120" t="str">
        <f t="shared" si="74"/>
        <v xml:space="preserve"> </v>
      </c>
      <c r="C2391" s="186" t="s">
        <v>74</v>
      </c>
      <c r="D2391" s="117"/>
      <c r="E2391" s="43"/>
      <c r="Q2391" s="168">
        <f t="shared" si="75"/>
        <v>0</v>
      </c>
    </row>
    <row r="2392" spans="1:17" ht="20.100000000000001" customHeight="1" x14ac:dyDescent="0.3">
      <c r="A2392" s="170">
        <v>2389</v>
      </c>
      <c r="B2392" s="120" t="str">
        <f t="shared" si="74"/>
        <v xml:space="preserve"> </v>
      </c>
      <c r="C2392" s="186" t="s">
        <v>74</v>
      </c>
      <c r="D2392" s="117"/>
      <c r="E2392" s="43"/>
      <c r="Q2392" s="168">
        <f t="shared" si="75"/>
        <v>0</v>
      </c>
    </row>
    <row r="2393" spans="1:17" ht="20.100000000000001" customHeight="1" x14ac:dyDescent="0.3">
      <c r="A2393" s="170">
        <v>2390</v>
      </c>
      <c r="B2393" s="120" t="str">
        <f t="shared" si="74"/>
        <v xml:space="preserve"> </v>
      </c>
      <c r="C2393" s="186" t="s">
        <v>74</v>
      </c>
      <c r="D2393" s="117"/>
      <c r="E2393" s="43"/>
      <c r="Q2393" s="168">
        <f t="shared" si="75"/>
        <v>0</v>
      </c>
    </row>
    <row r="2394" spans="1:17" ht="20.100000000000001" customHeight="1" x14ac:dyDescent="0.3">
      <c r="A2394" s="170">
        <v>2391</v>
      </c>
      <c r="B2394" s="120" t="str">
        <f t="shared" si="74"/>
        <v xml:space="preserve"> </v>
      </c>
      <c r="C2394" s="186" t="s">
        <v>74</v>
      </c>
      <c r="D2394" s="117"/>
      <c r="E2394" s="43"/>
      <c r="Q2394" s="168">
        <f t="shared" si="75"/>
        <v>0</v>
      </c>
    </row>
    <row r="2395" spans="1:17" ht="20.100000000000001" customHeight="1" x14ac:dyDescent="0.3">
      <c r="A2395" s="170">
        <v>2392</v>
      </c>
      <c r="B2395" s="120" t="str">
        <f t="shared" si="74"/>
        <v xml:space="preserve"> </v>
      </c>
      <c r="C2395" s="186" t="s">
        <v>74</v>
      </c>
      <c r="D2395" s="117"/>
      <c r="E2395" s="43"/>
      <c r="Q2395" s="168">
        <f t="shared" si="75"/>
        <v>0</v>
      </c>
    </row>
    <row r="2396" spans="1:17" ht="20.100000000000001" customHeight="1" x14ac:dyDescent="0.3">
      <c r="A2396" s="170">
        <v>2393</v>
      </c>
      <c r="B2396" s="120" t="str">
        <f t="shared" si="74"/>
        <v xml:space="preserve"> </v>
      </c>
      <c r="C2396" s="186" t="s">
        <v>74</v>
      </c>
      <c r="D2396" s="117"/>
      <c r="E2396" s="43"/>
      <c r="Q2396" s="168">
        <f t="shared" si="75"/>
        <v>0</v>
      </c>
    </row>
    <row r="2397" spans="1:17" ht="20.100000000000001" customHeight="1" x14ac:dyDescent="0.3">
      <c r="A2397" s="170">
        <v>2394</v>
      </c>
      <c r="B2397" s="120" t="str">
        <f t="shared" si="74"/>
        <v xml:space="preserve"> </v>
      </c>
      <c r="C2397" s="186" t="s">
        <v>74</v>
      </c>
      <c r="D2397" s="117"/>
      <c r="E2397" s="43"/>
      <c r="Q2397" s="168">
        <f t="shared" si="75"/>
        <v>0</v>
      </c>
    </row>
    <row r="2398" spans="1:17" ht="20.100000000000001" customHeight="1" x14ac:dyDescent="0.3">
      <c r="A2398" s="170">
        <v>2395</v>
      </c>
      <c r="B2398" s="120" t="str">
        <f t="shared" si="74"/>
        <v xml:space="preserve"> </v>
      </c>
      <c r="C2398" s="186" t="s">
        <v>74</v>
      </c>
      <c r="D2398" s="117"/>
      <c r="E2398" s="43"/>
      <c r="Q2398" s="168">
        <f t="shared" si="75"/>
        <v>0</v>
      </c>
    </row>
    <row r="2399" spans="1:17" ht="20.100000000000001" customHeight="1" x14ac:dyDescent="0.3">
      <c r="A2399" s="170">
        <v>2396</v>
      </c>
      <c r="B2399" s="120" t="str">
        <f t="shared" si="74"/>
        <v xml:space="preserve"> </v>
      </c>
      <c r="C2399" s="186" t="s">
        <v>74</v>
      </c>
      <c r="D2399" s="117"/>
      <c r="E2399" s="43"/>
      <c r="Q2399" s="168">
        <f t="shared" si="75"/>
        <v>0</v>
      </c>
    </row>
    <row r="2400" spans="1:17" ht="20.100000000000001" customHeight="1" x14ac:dyDescent="0.3">
      <c r="A2400" s="170">
        <v>2397</v>
      </c>
      <c r="B2400" s="120" t="str">
        <f t="shared" si="74"/>
        <v xml:space="preserve"> </v>
      </c>
      <c r="C2400" s="186" t="s">
        <v>74</v>
      </c>
      <c r="D2400" s="117"/>
      <c r="E2400" s="43"/>
      <c r="Q2400" s="168">
        <f t="shared" si="75"/>
        <v>0</v>
      </c>
    </row>
    <row r="2401" spans="1:17" ht="20.100000000000001" customHeight="1" x14ac:dyDescent="0.3">
      <c r="A2401" s="170">
        <v>2398</v>
      </c>
      <c r="B2401" s="120" t="str">
        <f t="shared" si="74"/>
        <v xml:space="preserve"> </v>
      </c>
      <c r="C2401" s="186" t="s">
        <v>74</v>
      </c>
      <c r="D2401" s="117"/>
      <c r="E2401" s="43"/>
      <c r="Q2401" s="168">
        <f t="shared" si="75"/>
        <v>0</v>
      </c>
    </row>
    <row r="2402" spans="1:17" ht="20.100000000000001" customHeight="1" x14ac:dyDescent="0.3">
      <c r="A2402" s="170">
        <v>2399</v>
      </c>
      <c r="B2402" s="120" t="str">
        <f t="shared" si="74"/>
        <v xml:space="preserve"> </v>
      </c>
      <c r="C2402" s="186" t="s">
        <v>74</v>
      </c>
      <c r="D2402" s="117"/>
      <c r="E2402" s="43"/>
      <c r="Q2402" s="168">
        <f t="shared" si="75"/>
        <v>0</v>
      </c>
    </row>
    <row r="2403" spans="1:17" ht="20.100000000000001" customHeight="1" x14ac:dyDescent="0.3">
      <c r="A2403" s="170">
        <v>2400</v>
      </c>
      <c r="B2403" s="120" t="str">
        <f t="shared" si="74"/>
        <v xml:space="preserve"> </v>
      </c>
      <c r="C2403" s="186" t="s">
        <v>74</v>
      </c>
      <c r="D2403" s="117"/>
      <c r="E2403" s="43"/>
      <c r="Q2403" s="168">
        <f t="shared" si="75"/>
        <v>0</v>
      </c>
    </row>
    <row r="2404" spans="1:17" ht="20.100000000000001" customHeight="1" x14ac:dyDescent="0.3">
      <c r="A2404" s="170">
        <v>2401</v>
      </c>
      <c r="B2404" s="120" t="str">
        <f t="shared" si="74"/>
        <v xml:space="preserve"> </v>
      </c>
      <c r="C2404" s="186" t="s">
        <v>74</v>
      </c>
      <c r="D2404" s="117"/>
      <c r="E2404" s="43"/>
      <c r="Q2404" s="168">
        <f t="shared" si="75"/>
        <v>0</v>
      </c>
    </row>
    <row r="2405" spans="1:17" ht="20.100000000000001" customHeight="1" x14ac:dyDescent="0.3">
      <c r="A2405" s="170">
        <v>2402</v>
      </c>
      <c r="B2405" s="120" t="str">
        <f t="shared" si="74"/>
        <v xml:space="preserve"> </v>
      </c>
      <c r="C2405" s="186" t="s">
        <v>74</v>
      </c>
      <c r="D2405" s="117"/>
      <c r="E2405" s="43"/>
      <c r="Q2405" s="168">
        <f t="shared" si="75"/>
        <v>0</v>
      </c>
    </row>
    <row r="2406" spans="1:17" ht="20.100000000000001" customHeight="1" x14ac:dyDescent="0.3">
      <c r="A2406" s="170">
        <v>2403</v>
      </c>
      <c r="B2406" s="120" t="str">
        <f t="shared" si="74"/>
        <v xml:space="preserve"> </v>
      </c>
      <c r="C2406" s="186" t="s">
        <v>74</v>
      </c>
      <c r="D2406" s="117"/>
      <c r="E2406" s="43"/>
      <c r="Q2406" s="168">
        <f t="shared" si="75"/>
        <v>0</v>
      </c>
    </row>
    <row r="2407" spans="1:17" ht="20.100000000000001" customHeight="1" x14ac:dyDescent="0.3">
      <c r="A2407" s="170">
        <v>2404</v>
      </c>
      <c r="B2407" s="120" t="str">
        <f t="shared" si="74"/>
        <v xml:space="preserve"> </v>
      </c>
      <c r="C2407" s="186" t="s">
        <v>74</v>
      </c>
      <c r="D2407" s="117"/>
      <c r="E2407" s="43"/>
      <c r="Q2407" s="168">
        <f t="shared" si="75"/>
        <v>0</v>
      </c>
    </row>
    <row r="2408" spans="1:17" ht="20.100000000000001" customHeight="1" x14ac:dyDescent="0.3">
      <c r="A2408" s="170">
        <v>2405</v>
      </c>
      <c r="B2408" s="120" t="str">
        <f t="shared" si="74"/>
        <v xml:space="preserve"> </v>
      </c>
      <c r="C2408" s="186" t="s">
        <v>74</v>
      </c>
      <c r="D2408" s="117"/>
      <c r="E2408" s="43"/>
      <c r="Q2408" s="168">
        <f t="shared" si="75"/>
        <v>0</v>
      </c>
    </row>
    <row r="2409" spans="1:17" ht="20.100000000000001" customHeight="1" x14ac:dyDescent="0.3">
      <c r="A2409" s="170">
        <v>2406</v>
      </c>
      <c r="B2409" s="120" t="str">
        <f t="shared" si="74"/>
        <v xml:space="preserve"> </v>
      </c>
      <c r="C2409" s="186" t="s">
        <v>74</v>
      </c>
      <c r="D2409" s="117"/>
      <c r="E2409" s="43"/>
      <c r="Q2409" s="168">
        <f t="shared" si="75"/>
        <v>0</v>
      </c>
    </row>
    <row r="2410" spans="1:17" ht="20.100000000000001" customHeight="1" x14ac:dyDescent="0.3">
      <c r="A2410" s="170">
        <v>2407</v>
      </c>
      <c r="B2410" s="120" t="str">
        <f t="shared" si="74"/>
        <v xml:space="preserve"> </v>
      </c>
      <c r="C2410" s="186" t="s">
        <v>74</v>
      </c>
      <c r="D2410" s="117"/>
      <c r="E2410" s="43"/>
      <c r="Q2410" s="168">
        <f t="shared" si="75"/>
        <v>0</v>
      </c>
    </row>
    <row r="2411" spans="1:17" ht="20.100000000000001" customHeight="1" x14ac:dyDescent="0.3">
      <c r="A2411" s="170">
        <v>2408</v>
      </c>
      <c r="B2411" s="120" t="str">
        <f t="shared" si="74"/>
        <v xml:space="preserve"> </v>
      </c>
      <c r="C2411" s="186" t="s">
        <v>74</v>
      </c>
      <c r="D2411" s="117"/>
      <c r="E2411" s="43"/>
      <c r="Q2411" s="168">
        <f t="shared" si="75"/>
        <v>0</v>
      </c>
    </row>
    <row r="2412" spans="1:17" ht="20.100000000000001" customHeight="1" x14ac:dyDescent="0.3">
      <c r="A2412" s="170">
        <v>2409</v>
      </c>
      <c r="B2412" s="120" t="str">
        <f t="shared" si="74"/>
        <v xml:space="preserve"> </v>
      </c>
      <c r="C2412" s="186" t="s">
        <v>74</v>
      </c>
      <c r="D2412" s="117"/>
      <c r="E2412" s="43"/>
      <c r="Q2412" s="168">
        <f t="shared" si="75"/>
        <v>0</v>
      </c>
    </row>
    <row r="2413" spans="1:17" ht="20.100000000000001" customHeight="1" x14ac:dyDescent="0.3">
      <c r="A2413" s="170">
        <v>2410</v>
      </c>
      <c r="B2413" s="120" t="str">
        <f t="shared" si="74"/>
        <v xml:space="preserve"> </v>
      </c>
      <c r="C2413" s="186" t="s">
        <v>74</v>
      </c>
      <c r="D2413" s="117"/>
      <c r="E2413" s="43"/>
      <c r="Q2413" s="168">
        <f t="shared" si="75"/>
        <v>0</v>
      </c>
    </row>
    <row r="2414" spans="1:17" ht="20.100000000000001" customHeight="1" x14ac:dyDescent="0.3">
      <c r="A2414" s="170">
        <v>2411</v>
      </c>
      <c r="B2414" s="120" t="str">
        <f t="shared" si="74"/>
        <v xml:space="preserve"> </v>
      </c>
      <c r="C2414" s="186" t="s">
        <v>74</v>
      </c>
      <c r="D2414" s="117"/>
      <c r="E2414" s="43"/>
      <c r="Q2414" s="168">
        <f t="shared" si="75"/>
        <v>0</v>
      </c>
    </row>
    <row r="2415" spans="1:17" ht="20.100000000000001" customHeight="1" x14ac:dyDescent="0.3">
      <c r="A2415" s="170">
        <v>2412</v>
      </c>
      <c r="B2415" s="120" t="str">
        <f t="shared" si="74"/>
        <v xml:space="preserve"> </v>
      </c>
      <c r="C2415" s="186" t="s">
        <v>74</v>
      </c>
      <c r="D2415" s="117"/>
      <c r="E2415" s="43"/>
      <c r="Q2415" s="168">
        <f t="shared" si="75"/>
        <v>0</v>
      </c>
    </row>
    <row r="2416" spans="1:17" ht="20.100000000000001" customHeight="1" x14ac:dyDescent="0.3">
      <c r="A2416" s="170">
        <v>2413</v>
      </c>
      <c r="B2416" s="120" t="str">
        <f t="shared" si="74"/>
        <v xml:space="preserve"> </v>
      </c>
      <c r="C2416" s="186" t="s">
        <v>74</v>
      </c>
      <c r="D2416" s="117"/>
      <c r="E2416" s="43"/>
      <c r="Q2416" s="168">
        <f t="shared" si="75"/>
        <v>0</v>
      </c>
    </row>
    <row r="2417" spans="1:17" ht="20.100000000000001" customHeight="1" x14ac:dyDescent="0.3">
      <c r="A2417" s="170">
        <v>2414</v>
      </c>
      <c r="B2417" s="120" t="str">
        <f t="shared" si="74"/>
        <v xml:space="preserve"> </v>
      </c>
      <c r="C2417" s="186" t="s">
        <v>74</v>
      </c>
      <c r="D2417" s="117"/>
      <c r="E2417" s="43"/>
      <c r="Q2417" s="168">
        <f t="shared" si="75"/>
        <v>0</v>
      </c>
    </row>
    <row r="2418" spans="1:17" ht="20.100000000000001" customHeight="1" x14ac:dyDescent="0.3">
      <c r="A2418" s="170">
        <v>2415</v>
      </c>
      <c r="B2418" s="120" t="str">
        <f t="shared" si="74"/>
        <v xml:space="preserve"> </v>
      </c>
      <c r="C2418" s="186" t="s">
        <v>74</v>
      </c>
      <c r="D2418" s="117"/>
      <c r="E2418" s="43"/>
      <c r="Q2418" s="168">
        <f t="shared" si="75"/>
        <v>0</v>
      </c>
    </row>
    <row r="2419" spans="1:17" ht="20.100000000000001" customHeight="1" x14ac:dyDescent="0.3">
      <c r="A2419" s="170">
        <v>2416</v>
      </c>
      <c r="B2419" s="120" t="str">
        <f t="shared" si="74"/>
        <v xml:space="preserve"> </v>
      </c>
      <c r="C2419" s="186" t="s">
        <v>74</v>
      </c>
      <c r="D2419" s="117"/>
      <c r="E2419" s="43"/>
      <c r="Q2419" s="168">
        <f t="shared" si="75"/>
        <v>0</v>
      </c>
    </row>
    <row r="2420" spans="1:17" ht="20.100000000000001" customHeight="1" x14ac:dyDescent="0.3">
      <c r="A2420" s="170">
        <v>2417</v>
      </c>
      <c r="B2420" s="120" t="str">
        <f t="shared" si="74"/>
        <v xml:space="preserve"> </v>
      </c>
      <c r="C2420" s="186" t="s">
        <v>74</v>
      </c>
      <c r="D2420" s="117"/>
      <c r="E2420" s="43"/>
      <c r="Q2420" s="168">
        <f t="shared" si="75"/>
        <v>0</v>
      </c>
    </row>
    <row r="2421" spans="1:17" ht="20.100000000000001" customHeight="1" x14ac:dyDescent="0.3">
      <c r="A2421" s="170">
        <v>2418</v>
      </c>
      <c r="B2421" s="120" t="str">
        <f t="shared" si="74"/>
        <v xml:space="preserve"> </v>
      </c>
      <c r="C2421" s="186" t="s">
        <v>74</v>
      </c>
      <c r="D2421" s="117"/>
      <c r="E2421" s="43"/>
      <c r="Q2421" s="168">
        <f t="shared" si="75"/>
        <v>0</v>
      </c>
    </row>
    <row r="2422" spans="1:17" ht="20.100000000000001" customHeight="1" x14ac:dyDescent="0.3">
      <c r="A2422" s="170">
        <v>2419</v>
      </c>
      <c r="B2422" s="120" t="str">
        <f t="shared" si="74"/>
        <v xml:space="preserve"> </v>
      </c>
      <c r="C2422" s="186" t="s">
        <v>74</v>
      </c>
      <c r="D2422" s="117"/>
      <c r="E2422" s="43"/>
      <c r="Q2422" s="168">
        <f t="shared" si="75"/>
        <v>0</v>
      </c>
    </row>
    <row r="2423" spans="1:17" ht="20.100000000000001" customHeight="1" x14ac:dyDescent="0.3">
      <c r="A2423" s="170">
        <v>2420</v>
      </c>
      <c r="B2423" s="120" t="str">
        <f t="shared" si="74"/>
        <v xml:space="preserve"> </v>
      </c>
      <c r="C2423" s="186" t="s">
        <v>74</v>
      </c>
      <c r="D2423" s="117"/>
      <c r="E2423" s="43"/>
      <c r="Q2423" s="168">
        <f t="shared" si="75"/>
        <v>0</v>
      </c>
    </row>
    <row r="2424" spans="1:17" ht="20.100000000000001" customHeight="1" x14ac:dyDescent="0.3">
      <c r="A2424" s="170">
        <v>2421</v>
      </c>
      <c r="B2424" s="120" t="str">
        <f t="shared" si="74"/>
        <v xml:space="preserve"> </v>
      </c>
      <c r="C2424" s="186" t="s">
        <v>74</v>
      </c>
      <c r="D2424" s="117"/>
      <c r="E2424" s="43"/>
      <c r="Q2424" s="168">
        <f t="shared" si="75"/>
        <v>0</v>
      </c>
    </row>
    <row r="2425" spans="1:17" ht="20.100000000000001" customHeight="1" x14ac:dyDescent="0.3">
      <c r="A2425" s="170">
        <v>2422</v>
      </c>
      <c r="B2425" s="120" t="str">
        <f t="shared" si="74"/>
        <v xml:space="preserve"> </v>
      </c>
      <c r="C2425" s="186" t="s">
        <v>74</v>
      </c>
      <c r="D2425" s="117"/>
      <c r="E2425" s="43"/>
      <c r="Q2425" s="168">
        <f t="shared" si="75"/>
        <v>0</v>
      </c>
    </row>
    <row r="2426" spans="1:17" ht="20.100000000000001" customHeight="1" x14ac:dyDescent="0.3">
      <c r="A2426" s="170">
        <v>2423</v>
      </c>
      <c r="B2426" s="120" t="str">
        <f t="shared" si="74"/>
        <v xml:space="preserve"> </v>
      </c>
      <c r="C2426" s="186" t="s">
        <v>74</v>
      </c>
      <c r="D2426" s="117"/>
      <c r="E2426" s="43"/>
      <c r="Q2426" s="168">
        <f t="shared" si="75"/>
        <v>0</v>
      </c>
    </row>
    <row r="2427" spans="1:17" ht="20.100000000000001" customHeight="1" x14ac:dyDescent="0.3">
      <c r="A2427" s="170">
        <v>2424</v>
      </c>
      <c r="B2427" s="120" t="str">
        <f t="shared" si="74"/>
        <v xml:space="preserve"> </v>
      </c>
      <c r="C2427" s="186" t="s">
        <v>74</v>
      </c>
      <c r="D2427" s="117"/>
      <c r="E2427" s="43"/>
      <c r="Q2427" s="168">
        <f t="shared" si="75"/>
        <v>0</v>
      </c>
    </row>
    <row r="2428" spans="1:17" ht="20.100000000000001" customHeight="1" x14ac:dyDescent="0.3">
      <c r="A2428" s="170">
        <v>2425</v>
      </c>
      <c r="B2428" s="120" t="str">
        <f t="shared" si="74"/>
        <v xml:space="preserve"> </v>
      </c>
      <c r="C2428" s="186" t="s">
        <v>74</v>
      </c>
      <c r="D2428" s="117"/>
      <c r="E2428" s="43"/>
      <c r="Q2428" s="168">
        <f t="shared" si="75"/>
        <v>0</v>
      </c>
    </row>
    <row r="2429" spans="1:17" ht="20.100000000000001" customHeight="1" x14ac:dyDescent="0.3">
      <c r="A2429" s="170">
        <v>2426</v>
      </c>
      <c r="B2429" s="120" t="str">
        <f t="shared" si="74"/>
        <v xml:space="preserve"> </v>
      </c>
      <c r="C2429" s="186" t="s">
        <v>74</v>
      </c>
      <c r="D2429" s="117"/>
      <c r="E2429" s="43"/>
      <c r="Q2429" s="168">
        <f t="shared" si="75"/>
        <v>0</v>
      </c>
    </row>
    <row r="2430" spans="1:17" ht="20.100000000000001" customHeight="1" x14ac:dyDescent="0.3">
      <c r="A2430" s="170">
        <v>2427</v>
      </c>
      <c r="B2430" s="120" t="str">
        <f t="shared" si="74"/>
        <v xml:space="preserve"> </v>
      </c>
      <c r="C2430" s="186" t="s">
        <v>74</v>
      </c>
      <c r="D2430" s="117"/>
      <c r="E2430" s="43"/>
      <c r="Q2430" s="168">
        <f t="shared" si="75"/>
        <v>0</v>
      </c>
    </row>
    <row r="2431" spans="1:17" ht="20.100000000000001" customHeight="1" x14ac:dyDescent="0.3">
      <c r="A2431" s="170">
        <v>2428</v>
      </c>
      <c r="B2431" s="120" t="str">
        <f t="shared" si="74"/>
        <v xml:space="preserve"> </v>
      </c>
      <c r="C2431" s="186" t="s">
        <v>74</v>
      </c>
      <c r="D2431" s="117"/>
      <c r="E2431" s="43"/>
      <c r="Q2431" s="168">
        <f t="shared" si="75"/>
        <v>0</v>
      </c>
    </row>
    <row r="2432" spans="1:17" ht="20.100000000000001" customHeight="1" x14ac:dyDescent="0.3">
      <c r="A2432" s="170">
        <v>2429</v>
      </c>
      <c r="B2432" s="120" t="str">
        <f t="shared" si="74"/>
        <v xml:space="preserve"> </v>
      </c>
      <c r="C2432" s="186" t="s">
        <v>74</v>
      </c>
      <c r="D2432" s="117"/>
      <c r="E2432" s="43"/>
      <c r="Q2432" s="168">
        <f t="shared" si="75"/>
        <v>0</v>
      </c>
    </row>
    <row r="2433" spans="1:17" ht="20.100000000000001" customHeight="1" x14ac:dyDescent="0.3">
      <c r="A2433" s="170">
        <v>2430</v>
      </c>
      <c r="B2433" s="120" t="str">
        <f t="shared" si="74"/>
        <v xml:space="preserve"> </v>
      </c>
      <c r="C2433" s="186" t="s">
        <v>74</v>
      </c>
      <c r="D2433" s="117"/>
      <c r="E2433" s="43"/>
      <c r="Q2433" s="168">
        <f t="shared" si="75"/>
        <v>0</v>
      </c>
    </row>
    <row r="2434" spans="1:17" ht="20.100000000000001" customHeight="1" x14ac:dyDescent="0.3">
      <c r="A2434" s="170">
        <v>2431</v>
      </c>
      <c r="B2434" s="120" t="str">
        <f t="shared" si="74"/>
        <v xml:space="preserve"> </v>
      </c>
      <c r="C2434" s="186" t="s">
        <v>74</v>
      </c>
      <c r="D2434" s="117"/>
      <c r="E2434" s="43"/>
      <c r="Q2434" s="168">
        <f t="shared" si="75"/>
        <v>0</v>
      </c>
    </row>
    <row r="2435" spans="1:17" ht="20.100000000000001" customHeight="1" x14ac:dyDescent="0.3">
      <c r="A2435" s="170">
        <v>2432</v>
      </c>
      <c r="B2435" s="120" t="str">
        <f t="shared" si="74"/>
        <v xml:space="preserve"> </v>
      </c>
      <c r="C2435" s="186" t="s">
        <v>74</v>
      </c>
      <c r="D2435" s="117"/>
      <c r="E2435" s="43"/>
      <c r="Q2435" s="168">
        <f t="shared" si="75"/>
        <v>0</v>
      </c>
    </row>
    <row r="2436" spans="1:17" ht="20.100000000000001" customHeight="1" x14ac:dyDescent="0.3">
      <c r="A2436" s="170">
        <v>2433</v>
      </c>
      <c r="B2436" s="120" t="str">
        <f t="shared" si="74"/>
        <v xml:space="preserve"> </v>
      </c>
      <c r="C2436" s="186" t="s">
        <v>74</v>
      </c>
      <c r="D2436" s="117"/>
      <c r="E2436" s="43"/>
      <c r="Q2436" s="168">
        <f t="shared" si="75"/>
        <v>0</v>
      </c>
    </row>
    <row r="2437" spans="1:17" ht="20.100000000000001" customHeight="1" x14ac:dyDescent="0.3">
      <c r="A2437" s="170">
        <v>2434</v>
      </c>
      <c r="B2437" s="120" t="str">
        <f t="shared" ref="B2437:B2500" si="76">_xlfn.CONCAT(C2437,D2437)</f>
        <v xml:space="preserve"> </v>
      </c>
      <c r="C2437" s="186" t="s">
        <v>74</v>
      </c>
      <c r="D2437" s="117"/>
      <c r="E2437" s="43"/>
      <c r="Q2437" s="168">
        <f t="shared" ref="Q2437:Q2500" si="77">IF(AND(D2437&gt;0,OR(C2437="",C2437=" ")),1,0)</f>
        <v>0</v>
      </c>
    </row>
    <row r="2438" spans="1:17" ht="20.100000000000001" customHeight="1" x14ac:dyDescent="0.3">
      <c r="A2438" s="170">
        <v>2435</v>
      </c>
      <c r="B2438" s="120" t="str">
        <f t="shared" si="76"/>
        <v xml:space="preserve"> </v>
      </c>
      <c r="C2438" s="186" t="s">
        <v>74</v>
      </c>
      <c r="D2438" s="117"/>
      <c r="E2438" s="43"/>
      <c r="Q2438" s="168">
        <f t="shared" si="77"/>
        <v>0</v>
      </c>
    </row>
    <row r="2439" spans="1:17" ht="20.100000000000001" customHeight="1" x14ac:dyDescent="0.3">
      <c r="A2439" s="170">
        <v>2436</v>
      </c>
      <c r="B2439" s="120" t="str">
        <f t="shared" si="76"/>
        <v xml:space="preserve"> </v>
      </c>
      <c r="C2439" s="186" t="s">
        <v>74</v>
      </c>
      <c r="D2439" s="117"/>
      <c r="E2439" s="43"/>
      <c r="Q2439" s="168">
        <f t="shared" si="77"/>
        <v>0</v>
      </c>
    </row>
    <row r="2440" spans="1:17" ht="20.100000000000001" customHeight="1" x14ac:dyDescent="0.3">
      <c r="A2440" s="170">
        <v>2437</v>
      </c>
      <c r="B2440" s="120" t="str">
        <f t="shared" si="76"/>
        <v xml:space="preserve"> </v>
      </c>
      <c r="C2440" s="186" t="s">
        <v>74</v>
      </c>
      <c r="D2440" s="117"/>
      <c r="E2440" s="43"/>
      <c r="Q2440" s="168">
        <f t="shared" si="77"/>
        <v>0</v>
      </c>
    </row>
    <row r="2441" spans="1:17" ht="20.100000000000001" customHeight="1" x14ac:dyDescent="0.3">
      <c r="A2441" s="170">
        <v>2438</v>
      </c>
      <c r="B2441" s="120" t="str">
        <f t="shared" si="76"/>
        <v xml:space="preserve"> </v>
      </c>
      <c r="C2441" s="186" t="s">
        <v>74</v>
      </c>
      <c r="D2441" s="117"/>
      <c r="E2441" s="43"/>
      <c r="Q2441" s="168">
        <f t="shared" si="77"/>
        <v>0</v>
      </c>
    </row>
    <row r="2442" spans="1:17" ht="20.100000000000001" customHeight="1" x14ac:dyDescent="0.3">
      <c r="A2442" s="170">
        <v>2439</v>
      </c>
      <c r="B2442" s="120" t="str">
        <f t="shared" si="76"/>
        <v xml:space="preserve"> </v>
      </c>
      <c r="C2442" s="186" t="s">
        <v>74</v>
      </c>
      <c r="D2442" s="117"/>
      <c r="E2442" s="43"/>
      <c r="Q2442" s="168">
        <f t="shared" si="77"/>
        <v>0</v>
      </c>
    </row>
    <row r="2443" spans="1:17" ht="20.100000000000001" customHeight="1" x14ac:dyDescent="0.3">
      <c r="A2443" s="170">
        <v>2440</v>
      </c>
      <c r="B2443" s="120" t="str">
        <f t="shared" si="76"/>
        <v xml:space="preserve"> </v>
      </c>
      <c r="C2443" s="186" t="s">
        <v>74</v>
      </c>
      <c r="D2443" s="117"/>
      <c r="E2443" s="43"/>
      <c r="Q2443" s="168">
        <f t="shared" si="77"/>
        <v>0</v>
      </c>
    </row>
    <row r="2444" spans="1:17" ht="20.100000000000001" customHeight="1" x14ac:dyDescent="0.3">
      <c r="A2444" s="170">
        <v>2441</v>
      </c>
      <c r="B2444" s="120" t="str">
        <f t="shared" si="76"/>
        <v xml:space="preserve"> </v>
      </c>
      <c r="C2444" s="186" t="s">
        <v>74</v>
      </c>
      <c r="D2444" s="117"/>
      <c r="E2444" s="43"/>
      <c r="Q2444" s="168">
        <f t="shared" si="77"/>
        <v>0</v>
      </c>
    </row>
    <row r="2445" spans="1:17" ht="20.100000000000001" customHeight="1" x14ac:dyDescent="0.3">
      <c r="A2445" s="170">
        <v>2442</v>
      </c>
      <c r="B2445" s="120" t="str">
        <f t="shared" si="76"/>
        <v xml:space="preserve"> </v>
      </c>
      <c r="C2445" s="186" t="s">
        <v>74</v>
      </c>
      <c r="D2445" s="117"/>
      <c r="E2445" s="43"/>
      <c r="Q2445" s="168">
        <f t="shared" si="77"/>
        <v>0</v>
      </c>
    </row>
    <row r="2446" spans="1:17" ht="20.100000000000001" customHeight="1" x14ac:dyDescent="0.3">
      <c r="A2446" s="170">
        <v>2443</v>
      </c>
      <c r="B2446" s="120" t="str">
        <f t="shared" si="76"/>
        <v xml:space="preserve"> </v>
      </c>
      <c r="C2446" s="186" t="s">
        <v>74</v>
      </c>
      <c r="D2446" s="117"/>
      <c r="E2446" s="43"/>
      <c r="Q2446" s="168">
        <f t="shared" si="77"/>
        <v>0</v>
      </c>
    </row>
    <row r="2447" spans="1:17" ht="20.100000000000001" customHeight="1" x14ac:dyDescent="0.3">
      <c r="A2447" s="170">
        <v>2444</v>
      </c>
      <c r="B2447" s="120" t="str">
        <f t="shared" si="76"/>
        <v xml:space="preserve"> </v>
      </c>
      <c r="C2447" s="186" t="s">
        <v>74</v>
      </c>
      <c r="D2447" s="117"/>
      <c r="E2447" s="43"/>
      <c r="Q2447" s="168">
        <f t="shared" si="77"/>
        <v>0</v>
      </c>
    </row>
    <row r="2448" spans="1:17" ht="20.100000000000001" customHeight="1" x14ac:dyDescent="0.3">
      <c r="A2448" s="170">
        <v>2445</v>
      </c>
      <c r="B2448" s="120" t="str">
        <f t="shared" si="76"/>
        <v xml:space="preserve"> </v>
      </c>
      <c r="C2448" s="186" t="s">
        <v>74</v>
      </c>
      <c r="D2448" s="117"/>
      <c r="E2448" s="43"/>
      <c r="Q2448" s="168">
        <f t="shared" si="77"/>
        <v>0</v>
      </c>
    </row>
    <row r="2449" spans="1:17" ht="20.100000000000001" customHeight="1" x14ac:dyDescent="0.3">
      <c r="A2449" s="170">
        <v>2446</v>
      </c>
      <c r="B2449" s="120" t="str">
        <f t="shared" si="76"/>
        <v xml:space="preserve"> </v>
      </c>
      <c r="C2449" s="186" t="s">
        <v>74</v>
      </c>
      <c r="D2449" s="117"/>
      <c r="E2449" s="43"/>
      <c r="Q2449" s="168">
        <f t="shared" si="77"/>
        <v>0</v>
      </c>
    </row>
    <row r="2450" spans="1:17" ht="20.100000000000001" customHeight="1" x14ac:dyDescent="0.3">
      <c r="A2450" s="170">
        <v>2447</v>
      </c>
      <c r="B2450" s="120" t="str">
        <f t="shared" si="76"/>
        <v xml:space="preserve"> </v>
      </c>
      <c r="C2450" s="186" t="s">
        <v>74</v>
      </c>
      <c r="D2450" s="117"/>
      <c r="E2450" s="43"/>
      <c r="Q2450" s="168">
        <f t="shared" si="77"/>
        <v>0</v>
      </c>
    </row>
    <row r="2451" spans="1:17" ht="20.100000000000001" customHeight="1" x14ac:dyDescent="0.3">
      <c r="A2451" s="170">
        <v>2448</v>
      </c>
      <c r="B2451" s="120" t="str">
        <f t="shared" si="76"/>
        <v xml:space="preserve"> </v>
      </c>
      <c r="C2451" s="186" t="s">
        <v>74</v>
      </c>
      <c r="D2451" s="117"/>
      <c r="E2451" s="43"/>
      <c r="Q2451" s="168">
        <f t="shared" si="77"/>
        <v>0</v>
      </c>
    </row>
    <row r="2452" spans="1:17" ht="20.100000000000001" customHeight="1" x14ac:dyDescent="0.3">
      <c r="A2452" s="170">
        <v>2449</v>
      </c>
      <c r="B2452" s="120" t="str">
        <f t="shared" si="76"/>
        <v xml:space="preserve"> </v>
      </c>
      <c r="C2452" s="186" t="s">
        <v>74</v>
      </c>
      <c r="D2452" s="117"/>
      <c r="E2452" s="43"/>
      <c r="Q2452" s="168">
        <f t="shared" si="77"/>
        <v>0</v>
      </c>
    </row>
    <row r="2453" spans="1:17" ht="20.100000000000001" customHeight="1" x14ac:dyDescent="0.3">
      <c r="A2453" s="170">
        <v>2450</v>
      </c>
      <c r="B2453" s="120" t="str">
        <f t="shared" si="76"/>
        <v xml:space="preserve"> </v>
      </c>
      <c r="C2453" s="186" t="s">
        <v>74</v>
      </c>
      <c r="D2453" s="117"/>
      <c r="E2453" s="43"/>
      <c r="Q2453" s="168">
        <f t="shared" si="77"/>
        <v>0</v>
      </c>
    </row>
    <row r="2454" spans="1:17" ht="20.100000000000001" customHeight="1" x14ac:dyDescent="0.3">
      <c r="A2454" s="170">
        <v>2451</v>
      </c>
      <c r="B2454" s="120" t="str">
        <f t="shared" si="76"/>
        <v xml:space="preserve"> </v>
      </c>
      <c r="C2454" s="186" t="s">
        <v>74</v>
      </c>
      <c r="D2454" s="117"/>
      <c r="E2454" s="43"/>
      <c r="Q2454" s="168">
        <f t="shared" si="77"/>
        <v>0</v>
      </c>
    </row>
    <row r="2455" spans="1:17" ht="20.100000000000001" customHeight="1" x14ac:dyDescent="0.3">
      <c r="A2455" s="170">
        <v>2452</v>
      </c>
      <c r="B2455" s="120" t="str">
        <f t="shared" si="76"/>
        <v xml:space="preserve"> </v>
      </c>
      <c r="C2455" s="186" t="s">
        <v>74</v>
      </c>
      <c r="D2455" s="117"/>
      <c r="E2455" s="43"/>
      <c r="Q2455" s="168">
        <f t="shared" si="77"/>
        <v>0</v>
      </c>
    </row>
    <row r="2456" spans="1:17" ht="20.100000000000001" customHeight="1" x14ac:dyDescent="0.3">
      <c r="A2456" s="170">
        <v>2453</v>
      </c>
      <c r="B2456" s="120" t="str">
        <f t="shared" si="76"/>
        <v xml:space="preserve"> </v>
      </c>
      <c r="C2456" s="186" t="s">
        <v>74</v>
      </c>
      <c r="D2456" s="117"/>
      <c r="E2456" s="43"/>
      <c r="Q2456" s="168">
        <f t="shared" si="77"/>
        <v>0</v>
      </c>
    </row>
    <row r="2457" spans="1:17" ht="20.100000000000001" customHeight="1" x14ac:dyDescent="0.3">
      <c r="A2457" s="170">
        <v>2454</v>
      </c>
      <c r="B2457" s="120" t="str">
        <f t="shared" si="76"/>
        <v xml:space="preserve"> </v>
      </c>
      <c r="C2457" s="186" t="s">
        <v>74</v>
      </c>
      <c r="D2457" s="117"/>
      <c r="E2457" s="43"/>
      <c r="Q2457" s="168">
        <f t="shared" si="77"/>
        <v>0</v>
      </c>
    </row>
    <row r="2458" spans="1:17" ht="20.100000000000001" customHeight="1" x14ac:dyDescent="0.3">
      <c r="A2458" s="170">
        <v>2455</v>
      </c>
      <c r="B2458" s="120" t="str">
        <f t="shared" si="76"/>
        <v xml:space="preserve"> </v>
      </c>
      <c r="C2458" s="186" t="s">
        <v>74</v>
      </c>
      <c r="D2458" s="117"/>
      <c r="E2458" s="43"/>
      <c r="Q2458" s="168">
        <f t="shared" si="77"/>
        <v>0</v>
      </c>
    </row>
    <row r="2459" spans="1:17" ht="20.100000000000001" customHeight="1" x14ac:dyDescent="0.3">
      <c r="A2459" s="170">
        <v>2456</v>
      </c>
      <c r="B2459" s="120" t="str">
        <f t="shared" si="76"/>
        <v xml:space="preserve"> </v>
      </c>
      <c r="C2459" s="186" t="s">
        <v>74</v>
      </c>
      <c r="D2459" s="117"/>
      <c r="E2459" s="43"/>
      <c r="Q2459" s="168">
        <f t="shared" si="77"/>
        <v>0</v>
      </c>
    </row>
    <row r="2460" spans="1:17" ht="20.100000000000001" customHeight="1" x14ac:dyDescent="0.3">
      <c r="A2460" s="170">
        <v>2457</v>
      </c>
      <c r="B2460" s="120" t="str">
        <f t="shared" si="76"/>
        <v xml:space="preserve"> </v>
      </c>
      <c r="C2460" s="186" t="s">
        <v>74</v>
      </c>
      <c r="D2460" s="117"/>
      <c r="E2460" s="43"/>
      <c r="Q2460" s="168">
        <f t="shared" si="77"/>
        <v>0</v>
      </c>
    </row>
    <row r="2461" spans="1:17" ht="20.100000000000001" customHeight="1" x14ac:dyDescent="0.3">
      <c r="A2461" s="170">
        <v>2458</v>
      </c>
      <c r="B2461" s="120" t="str">
        <f t="shared" si="76"/>
        <v xml:space="preserve"> </v>
      </c>
      <c r="C2461" s="186" t="s">
        <v>74</v>
      </c>
      <c r="D2461" s="117"/>
      <c r="E2461" s="43"/>
      <c r="Q2461" s="168">
        <f t="shared" si="77"/>
        <v>0</v>
      </c>
    </row>
    <row r="2462" spans="1:17" ht="20.100000000000001" customHeight="1" x14ac:dyDescent="0.3">
      <c r="A2462" s="170">
        <v>2459</v>
      </c>
      <c r="B2462" s="120" t="str">
        <f t="shared" si="76"/>
        <v xml:space="preserve"> </v>
      </c>
      <c r="C2462" s="186" t="s">
        <v>74</v>
      </c>
      <c r="D2462" s="117"/>
      <c r="E2462" s="43"/>
      <c r="Q2462" s="168">
        <f t="shared" si="77"/>
        <v>0</v>
      </c>
    </row>
    <row r="2463" spans="1:17" ht="20.100000000000001" customHeight="1" x14ac:dyDescent="0.3">
      <c r="A2463" s="170">
        <v>2460</v>
      </c>
      <c r="B2463" s="120" t="str">
        <f t="shared" si="76"/>
        <v xml:space="preserve"> </v>
      </c>
      <c r="C2463" s="186" t="s">
        <v>74</v>
      </c>
      <c r="D2463" s="117"/>
      <c r="E2463" s="43"/>
      <c r="Q2463" s="168">
        <f t="shared" si="77"/>
        <v>0</v>
      </c>
    </row>
    <row r="2464" spans="1:17" ht="20.100000000000001" customHeight="1" x14ac:dyDescent="0.3">
      <c r="A2464" s="170">
        <v>2461</v>
      </c>
      <c r="B2464" s="120" t="str">
        <f t="shared" si="76"/>
        <v xml:space="preserve"> </v>
      </c>
      <c r="C2464" s="186" t="s">
        <v>74</v>
      </c>
      <c r="D2464" s="117"/>
      <c r="E2464" s="43"/>
      <c r="Q2464" s="168">
        <f t="shared" si="77"/>
        <v>0</v>
      </c>
    </row>
    <row r="2465" spans="1:17" ht="20.100000000000001" customHeight="1" x14ac:dyDescent="0.3">
      <c r="A2465" s="170">
        <v>2462</v>
      </c>
      <c r="B2465" s="120" t="str">
        <f t="shared" si="76"/>
        <v xml:space="preserve"> </v>
      </c>
      <c r="C2465" s="186" t="s">
        <v>74</v>
      </c>
      <c r="D2465" s="117"/>
      <c r="E2465" s="43"/>
      <c r="Q2465" s="168">
        <f t="shared" si="77"/>
        <v>0</v>
      </c>
    </row>
    <row r="2466" spans="1:17" ht="20.100000000000001" customHeight="1" x14ac:dyDescent="0.3">
      <c r="A2466" s="170">
        <v>2463</v>
      </c>
      <c r="B2466" s="120" t="str">
        <f t="shared" si="76"/>
        <v xml:space="preserve"> </v>
      </c>
      <c r="C2466" s="186" t="s">
        <v>74</v>
      </c>
      <c r="D2466" s="117"/>
      <c r="E2466" s="43"/>
      <c r="Q2466" s="168">
        <f t="shared" si="77"/>
        <v>0</v>
      </c>
    </row>
    <row r="2467" spans="1:17" ht="20.100000000000001" customHeight="1" x14ac:dyDescent="0.3">
      <c r="A2467" s="170">
        <v>2464</v>
      </c>
      <c r="B2467" s="120" t="str">
        <f t="shared" si="76"/>
        <v xml:space="preserve"> </v>
      </c>
      <c r="C2467" s="186" t="s">
        <v>74</v>
      </c>
      <c r="D2467" s="117"/>
      <c r="E2467" s="43"/>
      <c r="Q2467" s="168">
        <f t="shared" si="77"/>
        <v>0</v>
      </c>
    </row>
    <row r="2468" spans="1:17" ht="20.100000000000001" customHeight="1" x14ac:dyDescent="0.3">
      <c r="A2468" s="170">
        <v>2465</v>
      </c>
      <c r="B2468" s="120" t="str">
        <f t="shared" si="76"/>
        <v xml:space="preserve"> </v>
      </c>
      <c r="C2468" s="186" t="s">
        <v>74</v>
      </c>
      <c r="D2468" s="117"/>
      <c r="E2468" s="43"/>
      <c r="Q2468" s="168">
        <f t="shared" si="77"/>
        <v>0</v>
      </c>
    </row>
    <row r="2469" spans="1:17" ht="20.100000000000001" customHeight="1" x14ac:dyDescent="0.3">
      <c r="A2469" s="170">
        <v>2466</v>
      </c>
      <c r="B2469" s="120" t="str">
        <f t="shared" si="76"/>
        <v xml:space="preserve"> </v>
      </c>
      <c r="C2469" s="186" t="s">
        <v>74</v>
      </c>
      <c r="D2469" s="117"/>
      <c r="E2469" s="43"/>
      <c r="Q2469" s="168">
        <f t="shared" si="77"/>
        <v>0</v>
      </c>
    </row>
    <row r="2470" spans="1:17" ht="20.100000000000001" customHeight="1" x14ac:dyDescent="0.3">
      <c r="A2470" s="170">
        <v>2467</v>
      </c>
      <c r="B2470" s="120" t="str">
        <f t="shared" si="76"/>
        <v xml:space="preserve"> </v>
      </c>
      <c r="C2470" s="186" t="s">
        <v>74</v>
      </c>
      <c r="D2470" s="117"/>
      <c r="E2470" s="43"/>
      <c r="Q2470" s="168">
        <f t="shared" si="77"/>
        <v>0</v>
      </c>
    </row>
    <row r="2471" spans="1:17" ht="20.100000000000001" customHeight="1" x14ac:dyDescent="0.3">
      <c r="A2471" s="170">
        <v>2468</v>
      </c>
      <c r="B2471" s="120" t="str">
        <f t="shared" si="76"/>
        <v xml:space="preserve"> </v>
      </c>
      <c r="C2471" s="186" t="s">
        <v>74</v>
      </c>
      <c r="D2471" s="117"/>
      <c r="E2471" s="43"/>
      <c r="Q2471" s="168">
        <f t="shared" si="77"/>
        <v>0</v>
      </c>
    </row>
    <row r="2472" spans="1:17" ht="20.100000000000001" customHeight="1" x14ac:dyDescent="0.3">
      <c r="A2472" s="170">
        <v>2469</v>
      </c>
      <c r="B2472" s="120" t="str">
        <f t="shared" si="76"/>
        <v xml:space="preserve"> </v>
      </c>
      <c r="C2472" s="186" t="s">
        <v>74</v>
      </c>
      <c r="D2472" s="117"/>
      <c r="E2472" s="43"/>
      <c r="Q2472" s="168">
        <f t="shared" si="77"/>
        <v>0</v>
      </c>
    </row>
    <row r="2473" spans="1:17" ht="20.100000000000001" customHeight="1" x14ac:dyDescent="0.3">
      <c r="A2473" s="170">
        <v>2470</v>
      </c>
      <c r="B2473" s="120" t="str">
        <f t="shared" si="76"/>
        <v xml:space="preserve"> </v>
      </c>
      <c r="C2473" s="186" t="s">
        <v>74</v>
      </c>
      <c r="D2473" s="117"/>
      <c r="E2473" s="43"/>
      <c r="Q2473" s="168">
        <f t="shared" si="77"/>
        <v>0</v>
      </c>
    </row>
    <row r="2474" spans="1:17" ht="20.100000000000001" customHeight="1" x14ac:dyDescent="0.3">
      <c r="A2474" s="170">
        <v>2471</v>
      </c>
      <c r="B2474" s="120" t="str">
        <f t="shared" si="76"/>
        <v xml:space="preserve"> </v>
      </c>
      <c r="C2474" s="186" t="s">
        <v>74</v>
      </c>
      <c r="D2474" s="117"/>
      <c r="E2474" s="43"/>
      <c r="Q2474" s="168">
        <f t="shared" si="77"/>
        <v>0</v>
      </c>
    </row>
    <row r="2475" spans="1:17" ht="20.100000000000001" customHeight="1" x14ac:dyDescent="0.3">
      <c r="A2475" s="170">
        <v>2472</v>
      </c>
      <c r="B2475" s="120" t="str">
        <f t="shared" si="76"/>
        <v xml:space="preserve"> </v>
      </c>
      <c r="C2475" s="186" t="s">
        <v>74</v>
      </c>
      <c r="D2475" s="117"/>
      <c r="E2475" s="43"/>
      <c r="Q2475" s="168">
        <f t="shared" si="77"/>
        <v>0</v>
      </c>
    </row>
    <row r="2476" spans="1:17" ht="20.100000000000001" customHeight="1" x14ac:dyDescent="0.3">
      <c r="A2476" s="170">
        <v>2473</v>
      </c>
      <c r="B2476" s="120" t="str">
        <f t="shared" si="76"/>
        <v xml:space="preserve"> </v>
      </c>
      <c r="C2476" s="186" t="s">
        <v>74</v>
      </c>
      <c r="D2476" s="117"/>
      <c r="E2476" s="43"/>
      <c r="Q2476" s="168">
        <f t="shared" si="77"/>
        <v>0</v>
      </c>
    </row>
    <row r="2477" spans="1:17" ht="20.100000000000001" customHeight="1" x14ac:dyDescent="0.3">
      <c r="A2477" s="170">
        <v>2474</v>
      </c>
      <c r="B2477" s="120" t="str">
        <f t="shared" si="76"/>
        <v xml:space="preserve"> </v>
      </c>
      <c r="C2477" s="186" t="s">
        <v>74</v>
      </c>
      <c r="D2477" s="117"/>
      <c r="E2477" s="43"/>
      <c r="Q2477" s="168">
        <f t="shared" si="77"/>
        <v>0</v>
      </c>
    </row>
    <row r="2478" spans="1:17" ht="20.100000000000001" customHeight="1" x14ac:dyDescent="0.3">
      <c r="A2478" s="170">
        <v>2475</v>
      </c>
      <c r="B2478" s="120" t="str">
        <f t="shared" si="76"/>
        <v xml:space="preserve"> </v>
      </c>
      <c r="C2478" s="186" t="s">
        <v>74</v>
      </c>
      <c r="D2478" s="117"/>
      <c r="E2478" s="43"/>
      <c r="Q2478" s="168">
        <f t="shared" si="77"/>
        <v>0</v>
      </c>
    </row>
    <row r="2479" spans="1:17" ht="20.100000000000001" customHeight="1" x14ac:dyDescent="0.3">
      <c r="A2479" s="170">
        <v>2476</v>
      </c>
      <c r="B2479" s="120" t="str">
        <f t="shared" si="76"/>
        <v xml:space="preserve"> </v>
      </c>
      <c r="C2479" s="186" t="s">
        <v>74</v>
      </c>
      <c r="D2479" s="117"/>
      <c r="E2479" s="43"/>
      <c r="Q2479" s="168">
        <f t="shared" si="77"/>
        <v>0</v>
      </c>
    </row>
    <row r="2480" spans="1:17" ht="20.100000000000001" customHeight="1" x14ac:dyDescent="0.3">
      <c r="A2480" s="170">
        <v>2477</v>
      </c>
      <c r="B2480" s="120" t="str">
        <f t="shared" si="76"/>
        <v xml:space="preserve"> </v>
      </c>
      <c r="C2480" s="186" t="s">
        <v>74</v>
      </c>
      <c r="D2480" s="117"/>
      <c r="E2480" s="43"/>
      <c r="Q2480" s="168">
        <f t="shared" si="77"/>
        <v>0</v>
      </c>
    </row>
    <row r="2481" spans="1:17" ht="20.100000000000001" customHeight="1" x14ac:dyDescent="0.3">
      <c r="A2481" s="170">
        <v>2478</v>
      </c>
      <c r="B2481" s="120" t="str">
        <f t="shared" si="76"/>
        <v xml:space="preserve"> </v>
      </c>
      <c r="C2481" s="186" t="s">
        <v>74</v>
      </c>
      <c r="D2481" s="117"/>
      <c r="E2481" s="43"/>
      <c r="Q2481" s="168">
        <f t="shared" si="77"/>
        <v>0</v>
      </c>
    </row>
    <row r="2482" spans="1:17" ht="20.100000000000001" customHeight="1" x14ac:dyDescent="0.3">
      <c r="A2482" s="170">
        <v>2479</v>
      </c>
      <c r="B2482" s="120" t="str">
        <f t="shared" si="76"/>
        <v xml:space="preserve"> </v>
      </c>
      <c r="C2482" s="186" t="s">
        <v>74</v>
      </c>
      <c r="D2482" s="117"/>
      <c r="E2482" s="43"/>
      <c r="Q2482" s="168">
        <f t="shared" si="77"/>
        <v>0</v>
      </c>
    </row>
    <row r="2483" spans="1:17" ht="20.100000000000001" customHeight="1" x14ac:dyDescent="0.3">
      <c r="A2483" s="170">
        <v>2480</v>
      </c>
      <c r="B2483" s="120" t="str">
        <f t="shared" si="76"/>
        <v xml:space="preserve"> </v>
      </c>
      <c r="C2483" s="186" t="s">
        <v>74</v>
      </c>
      <c r="D2483" s="117"/>
      <c r="E2483" s="43"/>
      <c r="Q2483" s="168">
        <f t="shared" si="77"/>
        <v>0</v>
      </c>
    </row>
    <row r="2484" spans="1:17" ht="20.100000000000001" customHeight="1" x14ac:dyDescent="0.3">
      <c r="A2484" s="170">
        <v>2481</v>
      </c>
      <c r="B2484" s="120" t="str">
        <f t="shared" si="76"/>
        <v xml:space="preserve"> </v>
      </c>
      <c r="C2484" s="186" t="s">
        <v>74</v>
      </c>
      <c r="D2484" s="117"/>
      <c r="E2484" s="43"/>
      <c r="Q2484" s="168">
        <f t="shared" si="77"/>
        <v>0</v>
      </c>
    </row>
    <row r="2485" spans="1:17" ht="20.100000000000001" customHeight="1" x14ac:dyDescent="0.3">
      <c r="A2485" s="170">
        <v>2482</v>
      </c>
      <c r="B2485" s="120" t="str">
        <f t="shared" si="76"/>
        <v xml:space="preserve"> </v>
      </c>
      <c r="C2485" s="186" t="s">
        <v>74</v>
      </c>
      <c r="D2485" s="117"/>
      <c r="E2485" s="43"/>
      <c r="Q2485" s="168">
        <f t="shared" si="77"/>
        <v>0</v>
      </c>
    </row>
    <row r="2486" spans="1:17" ht="20.100000000000001" customHeight="1" x14ac:dyDescent="0.3">
      <c r="A2486" s="170">
        <v>2483</v>
      </c>
      <c r="B2486" s="120" t="str">
        <f t="shared" si="76"/>
        <v xml:space="preserve"> </v>
      </c>
      <c r="C2486" s="186" t="s">
        <v>74</v>
      </c>
      <c r="D2486" s="117"/>
      <c r="E2486" s="43"/>
      <c r="Q2486" s="168">
        <f t="shared" si="77"/>
        <v>0</v>
      </c>
    </row>
    <row r="2487" spans="1:17" ht="20.100000000000001" customHeight="1" x14ac:dyDescent="0.3">
      <c r="A2487" s="170">
        <v>2484</v>
      </c>
      <c r="B2487" s="120" t="str">
        <f t="shared" si="76"/>
        <v xml:space="preserve"> </v>
      </c>
      <c r="C2487" s="186" t="s">
        <v>74</v>
      </c>
      <c r="D2487" s="117"/>
      <c r="E2487" s="43"/>
      <c r="Q2487" s="168">
        <f t="shared" si="77"/>
        <v>0</v>
      </c>
    </row>
    <row r="2488" spans="1:17" ht="20.100000000000001" customHeight="1" x14ac:dyDescent="0.3">
      <c r="A2488" s="170">
        <v>2485</v>
      </c>
      <c r="B2488" s="120" t="str">
        <f t="shared" si="76"/>
        <v xml:space="preserve"> </v>
      </c>
      <c r="C2488" s="186" t="s">
        <v>74</v>
      </c>
      <c r="D2488" s="117"/>
      <c r="E2488" s="43"/>
      <c r="Q2488" s="168">
        <f t="shared" si="77"/>
        <v>0</v>
      </c>
    </row>
    <row r="2489" spans="1:17" ht="20.100000000000001" customHeight="1" x14ac:dyDescent="0.3">
      <c r="A2489" s="170">
        <v>2486</v>
      </c>
      <c r="B2489" s="120" t="str">
        <f t="shared" si="76"/>
        <v xml:space="preserve"> </v>
      </c>
      <c r="C2489" s="186" t="s">
        <v>74</v>
      </c>
      <c r="D2489" s="117"/>
      <c r="E2489" s="43"/>
      <c r="Q2489" s="168">
        <f t="shared" si="77"/>
        <v>0</v>
      </c>
    </row>
    <row r="2490" spans="1:17" ht="20.100000000000001" customHeight="1" x14ac:dyDescent="0.3">
      <c r="A2490" s="170">
        <v>2487</v>
      </c>
      <c r="B2490" s="120" t="str">
        <f t="shared" si="76"/>
        <v xml:space="preserve"> </v>
      </c>
      <c r="C2490" s="186" t="s">
        <v>74</v>
      </c>
      <c r="D2490" s="117"/>
      <c r="E2490" s="43"/>
      <c r="Q2490" s="168">
        <f t="shared" si="77"/>
        <v>0</v>
      </c>
    </row>
    <row r="2491" spans="1:17" ht="20.100000000000001" customHeight="1" x14ac:dyDescent="0.3">
      <c r="A2491" s="170">
        <v>2488</v>
      </c>
      <c r="B2491" s="120" t="str">
        <f t="shared" si="76"/>
        <v xml:space="preserve"> </v>
      </c>
      <c r="C2491" s="186" t="s">
        <v>74</v>
      </c>
      <c r="D2491" s="117"/>
      <c r="E2491" s="43"/>
      <c r="Q2491" s="168">
        <f t="shared" si="77"/>
        <v>0</v>
      </c>
    </row>
    <row r="2492" spans="1:17" ht="20.100000000000001" customHeight="1" x14ac:dyDescent="0.3">
      <c r="A2492" s="170">
        <v>2489</v>
      </c>
      <c r="B2492" s="120" t="str">
        <f t="shared" si="76"/>
        <v xml:space="preserve"> </v>
      </c>
      <c r="C2492" s="186" t="s">
        <v>74</v>
      </c>
      <c r="D2492" s="117"/>
      <c r="E2492" s="43"/>
      <c r="Q2492" s="168">
        <f t="shared" si="77"/>
        <v>0</v>
      </c>
    </row>
    <row r="2493" spans="1:17" ht="20.100000000000001" customHeight="1" x14ac:dyDescent="0.3">
      <c r="A2493" s="170">
        <v>2490</v>
      </c>
      <c r="B2493" s="120" t="str">
        <f t="shared" si="76"/>
        <v xml:space="preserve"> </v>
      </c>
      <c r="C2493" s="186" t="s">
        <v>74</v>
      </c>
      <c r="D2493" s="117"/>
      <c r="E2493" s="43"/>
      <c r="Q2493" s="168">
        <f t="shared" si="77"/>
        <v>0</v>
      </c>
    </row>
    <row r="2494" spans="1:17" ht="20.100000000000001" customHeight="1" x14ac:dyDescent="0.3">
      <c r="A2494" s="170">
        <v>2491</v>
      </c>
      <c r="B2494" s="120" t="str">
        <f t="shared" si="76"/>
        <v xml:space="preserve"> </v>
      </c>
      <c r="C2494" s="186" t="s">
        <v>74</v>
      </c>
      <c r="D2494" s="117"/>
      <c r="E2494" s="43"/>
      <c r="Q2494" s="168">
        <f t="shared" si="77"/>
        <v>0</v>
      </c>
    </row>
    <row r="2495" spans="1:17" ht="20.100000000000001" customHeight="1" x14ac:dyDescent="0.3">
      <c r="A2495" s="170">
        <v>2492</v>
      </c>
      <c r="B2495" s="120" t="str">
        <f t="shared" si="76"/>
        <v xml:space="preserve"> </v>
      </c>
      <c r="C2495" s="186" t="s">
        <v>74</v>
      </c>
      <c r="D2495" s="117"/>
      <c r="E2495" s="43"/>
      <c r="Q2495" s="168">
        <f t="shared" si="77"/>
        <v>0</v>
      </c>
    </row>
    <row r="2496" spans="1:17" ht="20.100000000000001" customHeight="1" x14ac:dyDescent="0.3">
      <c r="A2496" s="170">
        <v>2493</v>
      </c>
      <c r="B2496" s="120" t="str">
        <f t="shared" si="76"/>
        <v xml:space="preserve"> </v>
      </c>
      <c r="C2496" s="186" t="s">
        <v>74</v>
      </c>
      <c r="D2496" s="117"/>
      <c r="E2496" s="43"/>
      <c r="Q2496" s="168">
        <f t="shared" si="77"/>
        <v>0</v>
      </c>
    </row>
    <row r="2497" spans="1:17" ht="20.100000000000001" customHeight="1" x14ac:dyDescent="0.3">
      <c r="A2497" s="170">
        <v>2494</v>
      </c>
      <c r="B2497" s="120" t="str">
        <f t="shared" si="76"/>
        <v xml:space="preserve"> </v>
      </c>
      <c r="C2497" s="186" t="s">
        <v>74</v>
      </c>
      <c r="D2497" s="117"/>
      <c r="E2497" s="43"/>
      <c r="Q2497" s="168">
        <f t="shared" si="77"/>
        <v>0</v>
      </c>
    </row>
    <row r="2498" spans="1:17" ht="20.100000000000001" customHeight="1" x14ac:dyDescent="0.3">
      <c r="A2498" s="170">
        <v>2495</v>
      </c>
      <c r="B2498" s="120" t="str">
        <f t="shared" si="76"/>
        <v xml:space="preserve"> </v>
      </c>
      <c r="C2498" s="186" t="s">
        <v>74</v>
      </c>
      <c r="D2498" s="117"/>
      <c r="E2498" s="43"/>
      <c r="Q2498" s="168">
        <f t="shared" si="77"/>
        <v>0</v>
      </c>
    </row>
    <row r="2499" spans="1:17" ht="20.100000000000001" customHeight="1" x14ac:dyDescent="0.3">
      <c r="A2499" s="170">
        <v>2496</v>
      </c>
      <c r="B2499" s="120" t="str">
        <f t="shared" si="76"/>
        <v xml:space="preserve"> </v>
      </c>
      <c r="C2499" s="186" t="s">
        <v>74</v>
      </c>
      <c r="D2499" s="117"/>
      <c r="E2499" s="43"/>
      <c r="Q2499" s="168">
        <f t="shared" si="77"/>
        <v>0</v>
      </c>
    </row>
    <row r="2500" spans="1:17" ht="20.100000000000001" customHeight="1" x14ac:dyDescent="0.3">
      <c r="A2500" s="170">
        <v>2497</v>
      </c>
      <c r="B2500" s="120" t="str">
        <f t="shared" si="76"/>
        <v xml:space="preserve"> </v>
      </c>
      <c r="C2500" s="186" t="s">
        <v>74</v>
      </c>
      <c r="D2500" s="117"/>
      <c r="E2500" s="43"/>
      <c r="Q2500" s="168">
        <f t="shared" si="77"/>
        <v>0</v>
      </c>
    </row>
    <row r="2501" spans="1:17" ht="20.100000000000001" customHeight="1" x14ac:dyDescent="0.3">
      <c r="A2501" s="170">
        <v>2498</v>
      </c>
      <c r="B2501" s="120" t="str">
        <f t="shared" ref="B2501:B2564" si="78">_xlfn.CONCAT(C2501,D2501)</f>
        <v xml:space="preserve"> </v>
      </c>
      <c r="C2501" s="186" t="s">
        <v>74</v>
      </c>
      <c r="D2501" s="117"/>
      <c r="E2501" s="43"/>
      <c r="Q2501" s="168">
        <f t="shared" ref="Q2501:Q2564" si="79">IF(AND(D2501&gt;0,OR(C2501="",C2501=" ")),1,0)</f>
        <v>0</v>
      </c>
    </row>
    <row r="2502" spans="1:17" ht="20.100000000000001" customHeight="1" x14ac:dyDescent="0.3">
      <c r="A2502" s="170">
        <v>2499</v>
      </c>
      <c r="B2502" s="120" t="str">
        <f t="shared" si="78"/>
        <v xml:space="preserve"> </v>
      </c>
      <c r="C2502" s="186" t="s">
        <v>74</v>
      </c>
      <c r="D2502" s="117"/>
      <c r="E2502" s="43"/>
      <c r="Q2502" s="168">
        <f t="shared" si="79"/>
        <v>0</v>
      </c>
    </row>
    <row r="2503" spans="1:17" ht="20.100000000000001" customHeight="1" x14ac:dyDescent="0.3">
      <c r="A2503" s="170">
        <v>2500</v>
      </c>
      <c r="B2503" s="120" t="str">
        <f t="shared" si="78"/>
        <v xml:space="preserve"> </v>
      </c>
      <c r="C2503" s="186" t="s">
        <v>74</v>
      </c>
      <c r="D2503" s="117"/>
      <c r="E2503" s="43"/>
      <c r="Q2503" s="168">
        <f t="shared" si="79"/>
        <v>0</v>
      </c>
    </row>
    <row r="2504" spans="1:17" ht="20.100000000000001" customHeight="1" x14ac:dyDescent="0.3">
      <c r="A2504" s="170">
        <v>2501</v>
      </c>
      <c r="B2504" s="120" t="str">
        <f t="shared" si="78"/>
        <v xml:space="preserve"> </v>
      </c>
      <c r="C2504" s="186" t="s">
        <v>74</v>
      </c>
      <c r="D2504" s="117"/>
      <c r="E2504" s="43"/>
      <c r="Q2504" s="168">
        <f t="shared" si="79"/>
        <v>0</v>
      </c>
    </row>
    <row r="2505" spans="1:17" ht="20.100000000000001" customHeight="1" x14ac:dyDescent="0.3">
      <c r="A2505" s="170">
        <v>2502</v>
      </c>
      <c r="B2505" s="120" t="str">
        <f t="shared" si="78"/>
        <v xml:space="preserve"> </v>
      </c>
      <c r="C2505" s="186" t="s">
        <v>74</v>
      </c>
      <c r="D2505" s="117"/>
      <c r="E2505" s="43"/>
      <c r="Q2505" s="168">
        <f t="shared" si="79"/>
        <v>0</v>
      </c>
    </row>
    <row r="2506" spans="1:17" ht="20.100000000000001" customHeight="1" x14ac:dyDescent="0.3">
      <c r="A2506" s="170">
        <v>2503</v>
      </c>
      <c r="B2506" s="120" t="str">
        <f t="shared" si="78"/>
        <v xml:space="preserve"> </v>
      </c>
      <c r="C2506" s="186" t="s">
        <v>74</v>
      </c>
      <c r="D2506" s="117"/>
      <c r="E2506" s="43"/>
      <c r="Q2506" s="168">
        <f t="shared" si="79"/>
        <v>0</v>
      </c>
    </row>
    <row r="2507" spans="1:17" ht="20.100000000000001" customHeight="1" x14ac:dyDescent="0.3">
      <c r="A2507" s="170">
        <v>2504</v>
      </c>
      <c r="B2507" s="120" t="str">
        <f t="shared" si="78"/>
        <v xml:space="preserve"> </v>
      </c>
      <c r="C2507" s="186" t="s">
        <v>74</v>
      </c>
      <c r="D2507" s="117"/>
      <c r="E2507" s="43"/>
      <c r="Q2507" s="168">
        <f t="shared" si="79"/>
        <v>0</v>
      </c>
    </row>
    <row r="2508" spans="1:17" ht="20.100000000000001" customHeight="1" x14ac:dyDescent="0.3">
      <c r="A2508" s="170">
        <v>2505</v>
      </c>
      <c r="B2508" s="120" t="str">
        <f t="shared" si="78"/>
        <v xml:space="preserve"> </v>
      </c>
      <c r="C2508" s="186" t="s">
        <v>74</v>
      </c>
      <c r="D2508" s="117"/>
      <c r="E2508" s="43"/>
      <c r="Q2508" s="168">
        <f t="shared" si="79"/>
        <v>0</v>
      </c>
    </row>
    <row r="2509" spans="1:17" ht="20.100000000000001" customHeight="1" x14ac:dyDescent="0.3">
      <c r="A2509" s="170">
        <v>2506</v>
      </c>
      <c r="B2509" s="120" t="str">
        <f t="shared" si="78"/>
        <v xml:space="preserve"> </v>
      </c>
      <c r="C2509" s="186" t="s">
        <v>74</v>
      </c>
      <c r="D2509" s="117"/>
      <c r="E2509" s="43"/>
      <c r="Q2509" s="168">
        <f t="shared" si="79"/>
        <v>0</v>
      </c>
    </row>
    <row r="2510" spans="1:17" ht="20.100000000000001" customHeight="1" x14ac:dyDescent="0.3">
      <c r="A2510" s="170">
        <v>2507</v>
      </c>
      <c r="B2510" s="120" t="str">
        <f t="shared" si="78"/>
        <v xml:space="preserve"> </v>
      </c>
      <c r="C2510" s="186" t="s">
        <v>74</v>
      </c>
      <c r="D2510" s="117"/>
      <c r="E2510" s="43"/>
      <c r="Q2510" s="168">
        <f t="shared" si="79"/>
        <v>0</v>
      </c>
    </row>
    <row r="2511" spans="1:17" ht="20.100000000000001" customHeight="1" x14ac:dyDescent="0.3">
      <c r="A2511" s="170">
        <v>2508</v>
      </c>
      <c r="B2511" s="120" t="str">
        <f t="shared" si="78"/>
        <v xml:space="preserve"> </v>
      </c>
      <c r="C2511" s="186" t="s">
        <v>74</v>
      </c>
      <c r="D2511" s="117"/>
      <c r="E2511" s="43"/>
      <c r="Q2511" s="168">
        <f t="shared" si="79"/>
        <v>0</v>
      </c>
    </row>
    <row r="2512" spans="1:17" ht="20.100000000000001" customHeight="1" x14ac:dyDescent="0.3">
      <c r="A2512" s="170">
        <v>2509</v>
      </c>
      <c r="B2512" s="120" t="str">
        <f t="shared" si="78"/>
        <v xml:space="preserve"> </v>
      </c>
      <c r="C2512" s="186" t="s">
        <v>74</v>
      </c>
      <c r="D2512" s="117"/>
      <c r="E2512" s="43"/>
      <c r="Q2512" s="168">
        <f t="shared" si="79"/>
        <v>0</v>
      </c>
    </row>
    <row r="2513" spans="1:17" ht="20.100000000000001" customHeight="1" x14ac:dyDescent="0.3">
      <c r="A2513" s="170">
        <v>2510</v>
      </c>
      <c r="B2513" s="120" t="str">
        <f t="shared" si="78"/>
        <v xml:space="preserve"> </v>
      </c>
      <c r="C2513" s="186" t="s">
        <v>74</v>
      </c>
      <c r="D2513" s="117"/>
      <c r="E2513" s="43"/>
      <c r="Q2513" s="168">
        <f t="shared" si="79"/>
        <v>0</v>
      </c>
    </row>
    <row r="2514" spans="1:17" ht="20.100000000000001" customHeight="1" x14ac:dyDescent="0.3">
      <c r="A2514" s="170">
        <v>2511</v>
      </c>
      <c r="B2514" s="120" t="str">
        <f t="shared" si="78"/>
        <v xml:space="preserve"> </v>
      </c>
      <c r="C2514" s="186" t="s">
        <v>74</v>
      </c>
      <c r="D2514" s="117"/>
      <c r="E2514" s="43"/>
      <c r="Q2514" s="168">
        <f t="shared" si="79"/>
        <v>0</v>
      </c>
    </row>
    <row r="2515" spans="1:17" ht="20.100000000000001" customHeight="1" x14ac:dyDescent="0.3">
      <c r="A2515" s="170">
        <v>2512</v>
      </c>
      <c r="B2515" s="120" t="str">
        <f t="shared" si="78"/>
        <v xml:space="preserve"> </v>
      </c>
      <c r="C2515" s="186" t="s">
        <v>74</v>
      </c>
      <c r="D2515" s="117"/>
      <c r="E2515" s="43"/>
      <c r="Q2515" s="168">
        <f t="shared" si="79"/>
        <v>0</v>
      </c>
    </row>
    <row r="2516" spans="1:17" ht="20.100000000000001" customHeight="1" x14ac:dyDescent="0.3">
      <c r="A2516" s="170">
        <v>2513</v>
      </c>
      <c r="B2516" s="120" t="str">
        <f t="shared" si="78"/>
        <v xml:space="preserve"> </v>
      </c>
      <c r="C2516" s="186" t="s">
        <v>74</v>
      </c>
      <c r="D2516" s="117"/>
      <c r="E2516" s="43"/>
      <c r="Q2516" s="168">
        <f t="shared" si="79"/>
        <v>0</v>
      </c>
    </row>
    <row r="2517" spans="1:17" ht="20.100000000000001" customHeight="1" x14ac:dyDescent="0.3">
      <c r="A2517" s="170">
        <v>2514</v>
      </c>
      <c r="B2517" s="120" t="str">
        <f t="shared" si="78"/>
        <v xml:space="preserve"> </v>
      </c>
      <c r="C2517" s="186" t="s">
        <v>74</v>
      </c>
      <c r="D2517" s="117"/>
      <c r="E2517" s="43"/>
      <c r="Q2517" s="168">
        <f t="shared" si="79"/>
        <v>0</v>
      </c>
    </row>
    <row r="2518" spans="1:17" ht="20.100000000000001" customHeight="1" x14ac:dyDescent="0.3">
      <c r="A2518" s="170">
        <v>2515</v>
      </c>
      <c r="B2518" s="120" t="str">
        <f t="shared" si="78"/>
        <v xml:space="preserve"> </v>
      </c>
      <c r="C2518" s="186" t="s">
        <v>74</v>
      </c>
      <c r="D2518" s="117"/>
      <c r="E2518" s="43"/>
      <c r="Q2518" s="168">
        <f t="shared" si="79"/>
        <v>0</v>
      </c>
    </row>
    <row r="2519" spans="1:17" ht="20.100000000000001" customHeight="1" x14ac:dyDescent="0.3">
      <c r="A2519" s="170">
        <v>2516</v>
      </c>
      <c r="B2519" s="120" t="str">
        <f t="shared" si="78"/>
        <v xml:space="preserve"> </v>
      </c>
      <c r="C2519" s="186" t="s">
        <v>74</v>
      </c>
      <c r="D2519" s="117"/>
      <c r="E2519" s="43"/>
      <c r="Q2519" s="168">
        <f t="shared" si="79"/>
        <v>0</v>
      </c>
    </row>
    <row r="2520" spans="1:17" ht="20.100000000000001" customHeight="1" x14ac:dyDescent="0.3">
      <c r="A2520" s="170">
        <v>2517</v>
      </c>
      <c r="B2520" s="120" t="str">
        <f t="shared" si="78"/>
        <v xml:space="preserve"> </v>
      </c>
      <c r="C2520" s="186" t="s">
        <v>74</v>
      </c>
      <c r="D2520" s="117"/>
      <c r="E2520" s="43"/>
      <c r="Q2520" s="168">
        <f t="shared" si="79"/>
        <v>0</v>
      </c>
    </row>
    <row r="2521" spans="1:17" ht="20.100000000000001" customHeight="1" x14ac:dyDescent="0.3">
      <c r="A2521" s="170">
        <v>2518</v>
      </c>
      <c r="B2521" s="120" t="str">
        <f t="shared" si="78"/>
        <v xml:space="preserve"> </v>
      </c>
      <c r="C2521" s="186" t="s">
        <v>74</v>
      </c>
      <c r="D2521" s="117"/>
      <c r="E2521" s="43"/>
      <c r="Q2521" s="168">
        <f t="shared" si="79"/>
        <v>0</v>
      </c>
    </row>
    <row r="2522" spans="1:17" ht="20.100000000000001" customHeight="1" x14ac:dyDescent="0.3">
      <c r="A2522" s="170">
        <v>2519</v>
      </c>
      <c r="B2522" s="120" t="str">
        <f t="shared" si="78"/>
        <v xml:space="preserve"> </v>
      </c>
      <c r="C2522" s="186" t="s">
        <v>74</v>
      </c>
      <c r="D2522" s="117"/>
      <c r="E2522" s="43"/>
      <c r="Q2522" s="168">
        <f t="shared" si="79"/>
        <v>0</v>
      </c>
    </row>
    <row r="2523" spans="1:17" ht="20.100000000000001" customHeight="1" x14ac:dyDescent="0.3">
      <c r="A2523" s="170">
        <v>2520</v>
      </c>
      <c r="B2523" s="120" t="str">
        <f t="shared" si="78"/>
        <v xml:space="preserve"> </v>
      </c>
      <c r="C2523" s="186" t="s">
        <v>74</v>
      </c>
      <c r="D2523" s="117"/>
      <c r="E2523" s="43"/>
      <c r="Q2523" s="168">
        <f t="shared" si="79"/>
        <v>0</v>
      </c>
    </row>
    <row r="2524" spans="1:17" ht="20.100000000000001" customHeight="1" x14ac:dyDescent="0.3">
      <c r="A2524" s="170">
        <v>2521</v>
      </c>
      <c r="B2524" s="120" t="str">
        <f t="shared" si="78"/>
        <v xml:space="preserve"> </v>
      </c>
      <c r="C2524" s="186" t="s">
        <v>74</v>
      </c>
      <c r="D2524" s="117"/>
      <c r="E2524" s="43"/>
      <c r="Q2524" s="168">
        <f t="shared" si="79"/>
        <v>0</v>
      </c>
    </row>
    <row r="2525" spans="1:17" ht="20.100000000000001" customHeight="1" x14ac:dyDescent="0.3">
      <c r="A2525" s="170">
        <v>2522</v>
      </c>
      <c r="B2525" s="120" t="str">
        <f t="shared" si="78"/>
        <v xml:space="preserve"> </v>
      </c>
      <c r="C2525" s="186" t="s">
        <v>74</v>
      </c>
      <c r="D2525" s="117"/>
      <c r="E2525" s="43"/>
      <c r="Q2525" s="168">
        <f t="shared" si="79"/>
        <v>0</v>
      </c>
    </row>
    <row r="2526" spans="1:17" ht="20.100000000000001" customHeight="1" x14ac:dyDescent="0.3">
      <c r="A2526" s="170">
        <v>2523</v>
      </c>
      <c r="B2526" s="120" t="str">
        <f t="shared" si="78"/>
        <v xml:space="preserve"> </v>
      </c>
      <c r="C2526" s="186" t="s">
        <v>74</v>
      </c>
      <c r="D2526" s="117"/>
      <c r="E2526" s="43"/>
      <c r="Q2526" s="168">
        <f t="shared" si="79"/>
        <v>0</v>
      </c>
    </row>
    <row r="2527" spans="1:17" ht="20.100000000000001" customHeight="1" x14ac:dyDescent="0.3">
      <c r="A2527" s="170">
        <v>2524</v>
      </c>
      <c r="B2527" s="120" t="str">
        <f t="shared" si="78"/>
        <v xml:space="preserve"> </v>
      </c>
      <c r="C2527" s="186" t="s">
        <v>74</v>
      </c>
      <c r="D2527" s="117"/>
      <c r="E2527" s="43"/>
      <c r="Q2527" s="168">
        <f t="shared" si="79"/>
        <v>0</v>
      </c>
    </row>
    <row r="2528" spans="1:17" ht="20.100000000000001" customHeight="1" x14ac:dyDescent="0.3">
      <c r="A2528" s="170">
        <v>2525</v>
      </c>
      <c r="B2528" s="120" t="str">
        <f t="shared" si="78"/>
        <v xml:space="preserve"> </v>
      </c>
      <c r="C2528" s="186" t="s">
        <v>74</v>
      </c>
      <c r="D2528" s="117"/>
      <c r="E2528" s="43"/>
      <c r="Q2528" s="168">
        <f t="shared" si="79"/>
        <v>0</v>
      </c>
    </row>
    <row r="2529" spans="1:17" ht="20.100000000000001" customHeight="1" x14ac:dyDescent="0.3">
      <c r="A2529" s="170">
        <v>2526</v>
      </c>
      <c r="B2529" s="120" t="str">
        <f t="shared" si="78"/>
        <v xml:space="preserve"> </v>
      </c>
      <c r="C2529" s="186" t="s">
        <v>74</v>
      </c>
      <c r="D2529" s="117"/>
      <c r="E2529" s="43"/>
      <c r="Q2529" s="168">
        <f t="shared" si="79"/>
        <v>0</v>
      </c>
    </row>
    <row r="2530" spans="1:17" ht="20.100000000000001" customHeight="1" x14ac:dyDescent="0.3">
      <c r="A2530" s="170">
        <v>2527</v>
      </c>
      <c r="B2530" s="120" t="str">
        <f t="shared" si="78"/>
        <v xml:space="preserve"> </v>
      </c>
      <c r="C2530" s="186" t="s">
        <v>74</v>
      </c>
      <c r="D2530" s="117"/>
      <c r="E2530" s="43"/>
      <c r="Q2530" s="168">
        <f t="shared" si="79"/>
        <v>0</v>
      </c>
    </row>
    <row r="2531" spans="1:17" ht="20.100000000000001" customHeight="1" x14ac:dyDescent="0.3">
      <c r="A2531" s="170">
        <v>2528</v>
      </c>
      <c r="B2531" s="120" t="str">
        <f t="shared" si="78"/>
        <v xml:space="preserve"> </v>
      </c>
      <c r="C2531" s="186" t="s">
        <v>74</v>
      </c>
      <c r="D2531" s="117"/>
      <c r="E2531" s="43"/>
      <c r="Q2531" s="168">
        <f t="shared" si="79"/>
        <v>0</v>
      </c>
    </row>
    <row r="2532" spans="1:17" ht="20.100000000000001" customHeight="1" x14ac:dyDescent="0.3">
      <c r="A2532" s="170">
        <v>2529</v>
      </c>
      <c r="B2532" s="120" t="str">
        <f t="shared" si="78"/>
        <v xml:space="preserve"> </v>
      </c>
      <c r="C2532" s="186" t="s">
        <v>74</v>
      </c>
      <c r="D2532" s="117"/>
      <c r="E2532" s="43"/>
      <c r="Q2532" s="168">
        <f t="shared" si="79"/>
        <v>0</v>
      </c>
    </row>
    <row r="2533" spans="1:17" ht="20.100000000000001" customHeight="1" x14ac:dyDescent="0.3">
      <c r="A2533" s="170">
        <v>2530</v>
      </c>
      <c r="B2533" s="120" t="str">
        <f t="shared" si="78"/>
        <v xml:space="preserve"> </v>
      </c>
      <c r="C2533" s="186" t="s">
        <v>74</v>
      </c>
      <c r="D2533" s="117"/>
      <c r="E2533" s="43"/>
      <c r="Q2533" s="168">
        <f t="shared" si="79"/>
        <v>0</v>
      </c>
    </row>
    <row r="2534" spans="1:17" ht="20.100000000000001" customHeight="1" x14ac:dyDescent="0.3">
      <c r="A2534" s="170">
        <v>2531</v>
      </c>
      <c r="B2534" s="120" t="str">
        <f t="shared" si="78"/>
        <v xml:space="preserve"> </v>
      </c>
      <c r="C2534" s="186" t="s">
        <v>74</v>
      </c>
      <c r="D2534" s="117"/>
      <c r="E2534" s="43"/>
      <c r="Q2534" s="168">
        <f t="shared" si="79"/>
        <v>0</v>
      </c>
    </row>
    <row r="2535" spans="1:17" ht="20.100000000000001" customHeight="1" x14ac:dyDescent="0.3">
      <c r="A2535" s="170">
        <v>2532</v>
      </c>
      <c r="B2535" s="120" t="str">
        <f t="shared" si="78"/>
        <v xml:space="preserve"> </v>
      </c>
      <c r="C2535" s="186" t="s">
        <v>74</v>
      </c>
      <c r="D2535" s="117"/>
      <c r="E2535" s="43"/>
      <c r="Q2535" s="168">
        <f t="shared" si="79"/>
        <v>0</v>
      </c>
    </row>
    <row r="2536" spans="1:17" ht="20.100000000000001" customHeight="1" x14ac:dyDescent="0.3">
      <c r="A2536" s="170">
        <v>2533</v>
      </c>
      <c r="B2536" s="120" t="str">
        <f t="shared" si="78"/>
        <v xml:space="preserve"> </v>
      </c>
      <c r="C2536" s="186" t="s">
        <v>74</v>
      </c>
      <c r="D2536" s="117"/>
      <c r="E2536" s="43"/>
      <c r="Q2536" s="168">
        <f t="shared" si="79"/>
        <v>0</v>
      </c>
    </row>
    <row r="2537" spans="1:17" ht="20.100000000000001" customHeight="1" x14ac:dyDescent="0.3">
      <c r="A2537" s="170">
        <v>2534</v>
      </c>
      <c r="B2537" s="120" t="str">
        <f t="shared" si="78"/>
        <v xml:space="preserve"> </v>
      </c>
      <c r="C2537" s="186" t="s">
        <v>74</v>
      </c>
      <c r="D2537" s="117"/>
      <c r="E2537" s="43"/>
      <c r="Q2537" s="168">
        <f t="shared" si="79"/>
        <v>0</v>
      </c>
    </row>
    <row r="2538" spans="1:17" ht="20.100000000000001" customHeight="1" x14ac:dyDescent="0.3">
      <c r="A2538" s="170">
        <v>2535</v>
      </c>
      <c r="B2538" s="120" t="str">
        <f t="shared" si="78"/>
        <v xml:space="preserve"> </v>
      </c>
      <c r="C2538" s="186" t="s">
        <v>74</v>
      </c>
      <c r="D2538" s="117"/>
      <c r="E2538" s="43"/>
      <c r="Q2538" s="168">
        <f t="shared" si="79"/>
        <v>0</v>
      </c>
    </row>
    <row r="2539" spans="1:17" ht="20.100000000000001" customHeight="1" x14ac:dyDescent="0.3">
      <c r="A2539" s="170">
        <v>2536</v>
      </c>
      <c r="B2539" s="120" t="str">
        <f t="shared" si="78"/>
        <v xml:space="preserve"> </v>
      </c>
      <c r="C2539" s="186" t="s">
        <v>74</v>
      </c>
      <c r="D2539" s="117"/>
      <c r="E2539" s="43"/>
      <c r="Q2539" s="168">
        <f t="shared" si="79"/>
        <v>0</v>
      </c>
    </row>
    <row r="2540" spans="1:17" ht="20.100000000000001" customHeight="1" x14ac:dyDescent="0.3">
      <c r="A2540" s="170">
        <v>2537</v>
      </c>
      <c r="B2540" s="120" t="str">
        <f t="shared" si="78"/>
        <v xml:space="preserve"> </v>
      </c>
      <c r="C2540" s="186" t="s">
        <v>74</v>
      </c>
      <c r="D2540" s="117"/>
      <c r="E2540" s="43"/>
      <c r="Q2540" s="168">
        <f t="shared" si="79"/>
        <v>0</v>
      </c>
    </row>
    <row r="2541" spans="1:17" ht="20.100000000000001" customHeight="1" x14ac:dyDescent="0.3">
      <c r="A2541" s="170">
        <v>2538</v>
      </c>
      <c r="B2541" s="120" t="str">
        <f t="shared" si="78"/>
        <v xml:space="preserve"> </v>
      </c>
      <c r="C2541" s="186" t="s">
        <v>74</v>
      </c>
      <c r="D2541" s="117"/>
      <c r="E2541" s="43"/>
      <c r="Q2541" s="168">
        <f t="shared" si="79"/>
        <v>0</v>
      </c>
    </row>
    <row r="2542" spans="1:17" ht="20.100000000000001" customHeight="1" x14ac:dyDescent="0.3">
      <c r="A2542" s="170">
        <v>2539</v>
      </c>
      <c r="B2542" s="120" t="str">
        <f t="shared" si="78"/>
        <v xml:space="preserve"> </v>
      </c>
      <c r="C2542" s="186" t="s">
        <v>74</v>
      </c>
      <c r="D2542" s="117"/>
      <c r="E2542" s="43"/>
      <c r="Q2542" s="168">
        <f t="shared" si="79"/>
        <v>0</v>
      </c>
    </row>
    <row r="2543" spans="1:17" ht="20.100000000000001" customHeight="1" x14ac:dyDescent="0.3">
      <c r="A2543" s="170">
        <v>2540</v>
      </c>
      <c r="B2543" s="120" t="str">
        <f t="shared" si="78"/>
        <v xml:space="preserve"> </v>
      </c>
      <c r="C2543" s="186" t="s">
        <v>74</v>
      </c>
      <c r="D2543" s="117"/>
      <c r="E2543" s="43"/>
      <c r="Q2543" s="168">
        <f t="shared" si="79"/>
        <v>0</v>
      </c>
    </row>
    <row r="2544" spans="1:17" ht="20.100000000000001" customHeight="1" x14ac:dyDescent="0.3">
      <c r="A2544" s="170">
        <v>2541</v>
      </c>
      <c r="B2544" s="120" t="str">
        <f t="shared" si="78"/>
        <v xml:space="preserve"> </v>
      </c>
      <c r="C2544" s="186" t="s">
        <v>74</v>
      </c>
      <c r="D2544" s="117"/>
      <c r="E2544" s="43"/>
      <c r="Q2544" s="168">
        <f t="shared" si="79"/>
        <v>0</v>
      </c>
    </row>
    <row r="2545" spans="1:17" ht="20.100000000000001" customHeight="1" x14ac:dyDescent="0.3">
      <c r="A2545" s="170">
        <v>2542</v>
      </c>
      <c r="B2545" s="120" t="str">
        <f t="shared" si="78"/>
        <v xml:space="preserve"> </v>
      </c>
      <c r="C2545" s="186" t="s">
        <v>74</v>
      </c>
      <c r="D2545" s="117"/>
      <c r="E2545" s="43"/>
      <c r="Q2545" s="168">
        <f t="shared" si="79"/>
        <v>0</v>
      </c>
    </row>
    <row r="2546" spans="1:17" ht="20.100000000000001" customHeight="1" x14ac:dyDescent="0.3">
      <c r="A2546" s="170">
        <v>2543</v>
      </c>
      <c r="B2546" s="120" t="str">
        <f t="shared" si="78"/>
        <v xml:space="preserve"> </v>
      </c>
      <c r="C2546" s="186" t="s">
        <v>74</v>
      </c>
      <c r="D2546" s="117"/>
      <c r="E2546" s="43"/>
      <c r="Q2546" s="168">
        <f t="shared" si="79"/>
        <v>0</v>
      </c>
    </row>
    <row r="2547" spans="1:17" ht="20.100000000000001" customHeight="1" x14ac:dyDescent="0.3">
      <c r="A2547" s="170">
        <v>2544</v>
      </c>
      <c r="B2547" s="120" t="str">
        <f t="shared" si="78"/>
        <v xml:space="preserve"> </v>
      </c>
      <c r="C2547" s="186" t="s">
        <v>74</v>
      </c>
      <c r="D2547" s="117"/>
      <c r="E2547" s="43"/>
      <c r="Q2547" s="168">
        <f t="shared" si="79"/>
        <v>0</v>
      </c>
    </row>
    <row r="2548" spans="1:17" ht="20.100000000000001" customHeight="1" x14ac:dyDescent="0.3">
      <c r="A2548" s="170">
        <v>2545</v>
      </c>
      <c r="B2548" s="120" t="str">
        <f t="shared" si="78"/>
        <v xml:space="preserve"> </v>
      </c>
      <c r="C2548" s="186" t="s">
        <v>74</v>
      </c>
      <c r="D2548" s="117"/>
      <c r="E2548" s="43"/>
      <c r="Q2548" s="168">
        <f t="shared" si="79"/>
        <v>0</v>
      </c>
    </row>
    <row r="2549" spans="1:17" ht="20.100000000000001" customHeight="1" x14ac:dyDescent="0.3">
      <c r="A2549" s="170">
        <v>2546</v>
      </c>
      <c r="B2549" s="120" t="str">
        <f t="shared" si="78"/>
        <v xml:space="preserve"> </v>
      </c>
      <c r="C2549" s="186" t="s">
        <v>74</v>
      </c>
      <c r="D2549" s="117"/>
      <c r="E2549" s="43"/>
      <c r="Q2549" s="168">
        <f t="shared" si="79"/>
        <v>0</v>
      </c>
    </row>
    <row r="2550" spans="1:17" ht="20.100000000000001" customHeight="1" x14ac:dyDescent="0.3">
      <c r="A2550" s="170">
        <v>2547</v>
      </c>
      <c r="B2550" s="120" t="str">
        <f t="shared" si="78"/>
        <v xml:space="preserve"> </v>
      </c>
      <c r="C2550" s="186" t="s">
        <v>74</v>
      </c>
      <c r="D2550" s="117"/>
      <c r="E2550" s="43"/>
      <c r="Q2550" s="168">
        <f t="shared" si="79"/>
        <v>0</v>
      </c>
    </row>
    <row r="2551" spans="1:17" ht="20.100000000000001" customHeight="1" x14ac:dyDescent="0.3">
      <c r="A2551" s="170">
        <v>2548</v>
      </c>
      <c r="B2551" s="120" t="str">
        <f t="shared" si="78"/>
        <v xml:space="preserve"> </v>
      </c>
      <c r="C2551" s="186" t="s">
        <v>74</v>
      </c>
      <c r="D2551" s="117"/>
      <c r="E2551" s="43"/>
      <c r="Q2551" s="168">
        <f t="shared" si="79"/>
        <v>0</v>
      </c>
    </row>
    <row r="2552" spans="1:17" ht="20.100000000000001" customHeight="1" x14ac:dyDescent="0.3">
      <c r="A2552" s="170">
        <v>2549</v>
      </c>
      <c r="B2552" s="120" t="str">
        <f t="shared" si="78"/>
        <v xml:space="preserve"> </v>
      </c>
      <c r="C2552" s="186" t="s">
        <v>74</v>
      </c>
      <c r="D2552" s="117"/>
      <c r="E2552" s="43"/>
      <c r="Q2552" s="168">
        <f t="shared" si="79"/>
        <v>0</v>
      </c>
    </row>
    <row r="2553" spans="1:17" ht="20.100000000000001" customHeight="1" x14ac:dyDescent="0.3">
      <c r="A2553" s="170">
        <v>2550</v>
      </c>
      <c r="B2553" s="120" t="str">
        <f t="shared" si="78"/>
        <v xml:space="preserve"> </v>
      </c>
      <c r="C2553" s="186" t="s">
        <v>74</v>
      </c>
      <c r="D2553" s="117"/>
      <c r="E2553" s="43"/>
      <c r="Q2553" s="168">
        <f t="shared" si="79"/>
        <v>0</v>
      </c>
    </row>
    <row r="2554" spans="1:17" ht="20.100000000000001" customHeight="1" x14ac:dyDescent="0.3">
      <c r="A2554" s="170">
        <v>2551</v>
      </c>
      <c r="B2554" s="120" t="str">
        <f t="shared" si="78"/>
        <v xml:space="preserve"> </v>
      </c>
      <c r="C2554" s="186" t="s">
        <v>74</v>
      </c>
      <c r="D2554" s="117"/>
      <c r="E2554" s="43"/>
      <c r="Q2554" s="168">
        <f t="shared" si="79"/>
        <v>0</v>
      </c>
    </row>
    <row r="2555" spans="1:17" ht="20.100000000000001" customHeight="1" x14ac:dyDescent="0.3">
      <c r="A2555" s="170">
        <v>2552</v>
      </c>
      <c r="B2555" s="120" t="str">
        <f t="shared" si="78"/>
        <v xml:space="preserve"> </v>
      </c>
      <c r="C2555" s="186" t="s">
        <v>74</v>
      </c>
      <c r="D2555" s="117"/>
      <c r="E2555" s="43"/>
      <c r="Q2555" s="168">
        <f t="shared" si="79"/>
        <v>0</v>
      </c>
    </row>
    <row r="2556" spans="1:17" ht="20.100000000000001" customHeight="1" x14ac:dyDescent="0.3">
      <c r="A2556" s="170">
        <v>2553</v>
      </c>
      <c r="B2556" s="120" t="str">
        <f t="shared" si="78"/>
        <v xml:space="preserve"> </v>
      </c>
      <c r="C2556" s="186" t="s">
        <v>74</v>
      </c>
      <c r="D2556" s="117"/>
      <c r="E2556" s="43"/>
      <c r="Q2556" s="168">
        <f t="shared" si="79"/>
        <v>0</v>
      </c>
    </row>
    <row r="2557" spans="1:17" ht="20.100000000000001" customHeight="1" x14ac:dyDescent="0.3">
      <c r="A2557" s="170">
        <v>2554</v>
      </c>
      <c r="B2557" s="120" t="str">
        <f t="shared" si="78"/>
        <v xml:space="preserve"> </v>
      </c>
      <c r="C2557" s="186" t="s">
        <v>74</v>
      </c>
      <c r="D2557" s="117"/>
      <c r="E2557" s="43"/>
      <c r="Q2557" s="168">
        <f t="shared" si="79"/>
        <v>0</v>
      </c>
    </row>
    <row r="2558" spans="1:17" ht="20.100000000000001" customHeight="1" x14ac:dyDescent="0.3">
      <c r="A2558" s="170">
        <v>2555</v>
      </c>
      <c r="B2558" s="120" t="str">
        <f t="shared" si="78"/>
        <v xml:space="preserve"> </v>
      </c>
      <c r="C2558" s="186" t="s">
        <v>74</v>
      </c>
      <c r="D2558" s="117"/>
      <c r="E2558" s="43"/>
      <c r="Q2558" s="168">
        <f t="shared" si="79"/>
        <v>0</v>
      </c>
    </row>
    <row r="2559" spans="1:17" ht="20.100000000000001" customHeight="1" x14ac:dyDescent="0.3">
      <c r="A2559" s="170">
        <v>2556</v>
      </c>
      <c r="B2559" s="120" t="str">
        <f t="shared" si="78"/>
        <v xml:space="preserve"> </v>
      </c>
      <c r="C2559" s="186" t="s">
        <v>74</v>
      </c>
      <c r="D2559" s="117"/>
      <c r="E2559" s="43"/>
      <c r="Q2559" s="168">
        <f t="shared" si="79"/>
        <v>0</v>
      </c>
    </row>
    <row r="2560" spans="1:17" ht="20.100000000000001" customHeight="1" x14ac:dyDescent="0.3">
      <c r="A2560" s="170">
        <v>2557</v>
      </c>
      <c r="B2560" s="120" t="str">
        <f t="shared" si="78"/>
        <v xml:space="preserve"> </v>
      </c>
      <c r="C2560" s="186" t="s">
        <v>74</v>
      </c>
      <c r="D2560" s="117"/>
      <c r="E2560" s="43"/>
      <c r="Q2560" s="168">
        <f t="shared" si="79"/>
        <v>0</v>
      </c>
    </row>
    <row r="2561" spans="1:17" ht="20.100000000000001" customHeight="1" x14ac:dyDescent="0.3">
      <c r="A2561" s="170">
        <v>2558</v>
      </c>
      <c r="B2561" s="120" t="str">
        <f t="shared" si="78"/>
        <v xml:space="preserve"> </v>
      </c>
      <c r="C2561" s="186" t="s">
        <v>74</v>
      </c>
      <c r="D2561" s="117"/>
      <c r="E2561" s="43"/>
      <c r="Q2561" s="168">
        <f t="shared" si="79"/>
        <v>0</v>
      </c>
    </row>
    <row r="2562" spans="1:17" ht="20.100000000000001" customHeight="1" x14ac:dyDescent="0.3">
      <c r="A2562" s="170">
        <v>2559</v>
      </c>
      <c r="B2562" s="120" t="str">
        <f t="shared" si="78"/>
        <v xml:space="preserve"> </v>
      </c>
      <c r="C2562" s="186" t="s">
        <v>74</v>
      </c>
      <c r="D2562" s="117"/>
      <c r="E2562" s="43"/>
      <c r="Q2562" s="168">
        <f t="shared" si="79"/>
        <v>0</v>
      </c>
    </row>
    <row r="2563" spans="1:17" ht="20.100000000000001" customHeight="1" x14ac:dyDescent="0.3">
      <c r="A2563" s="170">
        <v>2560</v>
      </c>
      <c r="B2563" s="120" t="str">
        <f t="shared" si="78"/>
        <v xml:space="preserve"> </v>
      </c>
      <c r="C2563" s="186" t="s">
        <v>74</v>
      </c>
      <c r="D2563" s="117"/>
      <c r="E2563" s="43"/>
      <c r="Q2563" s="168">
        <f t="shared" si="79"/>
        <v>0</v>
      </c>
    </row>
    <row r="2564" spans="1:17" ht="20.100000000000001" customHeight="1" x14ac:dyDescent="0.3">
      <c r="A2564" s="170">
        <v>2561</v>
      </c>
      <c r="B2564" s="120" t="str">
        <f t="shared" si="78"/>
        <v xml:space="preserve"> </v>
      </c>
      <c r="C2564" s="186" t="s">
        <v>74</v>
      </c>
      <c r="D2564" s="117"/>
      <c r="E2564" s="43"/>
      <c r="Q2564" s="168">
        <f t="shared" si="79"/>
        <v>0</v>
      </c>
    </row>
    <row r="2565" spans="1:17" ht="20.100000000000001" customHeight="1" x14ac:dyDescent="0.3">
      <c r="A2565" s="170">
        <v>2562</v>
      </c>
      <c r="B2565" s="120" t="str">
        <f t="shared" ref="B2565:B2628" si="80">_xlfn.CONCAT(C2565,D2565)</f>
        <v xml:space="preserve"> </v>
      </c>
      <c r="C2565" s="186" t="s">
        <v>74</v>
      </c>
      <c r="D2565" s="117"/>
      <c r="E2565" s="43"/>
      <c r="Q2565" s="168">
        <f t="shared" ref="Q2565:Q2628" si="81">IF(AND(D2565&gt;0,OR(C2565="",C2565=" ")),1,0)</f>
        <v>0</v>
      </c>
    </row>
    <row r="2566" spans="1:17" ht="20.100000000000001" customHeight="1" x14ac:dyDescent="0.3">
      <c r="A2566" s="170">
        <v>2563</v>
      </c>
      <c r="B2566" s="120" t="str">
        <f t="shared" si="80"/>
        <v xml:space="preserve"> </v>
      </c>
      <c r="C2566" s="186" t="s">
        <v>74</v>
      </c>
      <c r="D2566" s="117"/>
      <c r="E2566" s="43"/>
      <c r="Q2566" s="168">
        <f t="shared" si="81"/>
        <v>0</v>
      </c>
    </row>
    <row r="2567" spans="1:17" ht="20.100000000000001" customHeight="1" x14ac:dyDescent="0.3">
      <c r="A2567" s="170">
        <v>2564</v>
      </c>
      <c r="B2567" s="120" t="str">
        <f t="shared" si="80"/>
        <v xml:space="preserve"> </v>
      </c>
      <c r="C2567" s="186" t="s">
        <v>74</v>
      </c>
      <c r="D2567" s="117"/>
      <c r="E2567" s="43"/>
      <c r="Q2567" s="168">
        <f t="shared" si="81"/>
        <v>0</v>
      </c>
    </row>
    <row r="2568" spans="1:17" ht="20.100000000000001" customHeight="1" x14ac:dyDescent="0.3">
      <c r="A2568" s="170">
        <v>2565</v>
      </c>
      <c r="B2568" s="120" t="str">
        <f t="shared" si="80"/>
        <v xml:space="preserve"> </v>
      </c>
      <c r="C2568" s="186" t="s">
        <v>74</v>
      </c>
      <c r="D2568" s="117"/>
      <c r="E2568" s="43"/>
      <c r="Q2568" s="168">
        <f t="shared" si="81"/>
        <v>0</v>
      </c>
    </row>
    <row r="2569" spans="1:17" ht="20.100000000000001" customHeight="1" x14ac:dyDescent="0.3">
      <c r="A2569" s="170">
        <v>2566</v>
      </c>
      <c r="B2569" s="120" t="str">
        <f t="shared" si="80"/>
        <v xml:space="preserve"> </v>
      </c>
      <c r="C2569" s="186" t="s">
        <v>74</v>
      </c>
      <c r="D2569" s="117"/>
      <c r="E2569" s="43"/>
      <c r="Q2569" s="168">
        <f t="shared" si="81"/>
        <v>0</v>
      </c>
    </row>
    <row r="2570" spans="1:17" ht="20.100000000000001" customHeight="1" x14ac:dyDescent="0.3">
      <c r="A2570" s="170">
        <v>2567</v>
      </c>
      <c r="B2570" s="120" t="str">
        <f t="shared" si="80"/>
        <v xml:space="preserve"> </v>
      </c>
      <c r="C2570" s="186" t="s">
        <v>74</v>
      </c>
      <c r="D2570" s="117"/>
      <c r="E2570" s="43"/>
      <c r="Q2570" s="168">
        <f t="shared" si="81"/>
        <v>0</v>
      </c>
    </row>
    <row r="2571" spans="1:17" ht="20.100000000000001" customHeight="1" x14ac:dyDescent="0.3">
      <c r="A2571" s="170">
        <v>2568</v>
      </c>
      <c r="B2571" s="120" t="str">
        <f t="shared" si="80"/>
        <v xml:space="preserve"> </v>
      </c>
      <c r="C2571" s="186" t="s">
        <v>74</v>
      </c>
      <c r="D2571" s="117"/>
      <c r="E2571" s="43"/>
      <c r="Q2571" s="168">
        <f t="shared" si="81"/>
        <v>0</v>
      </c>
    </row>
    <row r="2572" spans="1:17" ht="20.100000000000001" customHeight="1" x14ac:dyDescent="0.3">
      <c r="A2572" s="170">
        <v>2569</v>
      </c>
      <c r="B2572" s="120" t="str">
        <f t="shared" si="80"/>
        <v xml:space="preserve"> </v>
      </c>
      <c r="C2572" s="186" t="s">
        <v>74</v>
      </c>
      <c r="D2572" s="117"/>
      <c r="E2572" s="43"/>
      <c r="Q2572" s="168">
        <f t="shared" si="81"/>
        <v>0</v>
      </c>
    </row>
    <row r="2573" spans="1:17" ht="20.100000000000001" customHeight="1" x14ac:dyDescent="0.3">
      <c r="A2573" s="170">
        <v>2570</v>
      </c>
      <c r="B2573" s="120" t="str">
        <f t="shared" si="80"/>
        <v xml:space="preserve"> </v>
      </c>
      <c r="C2573" s="186" t="s">
        <v>74</v>
      </c>
      <c r="D2573" s="117"/>
      <c r="E2573" s="43"/>
      <c r="Q2573" s="168">
        <f t="shared" si="81"/>
        <v>0</v>
      </c>
    </row>
    <row r="2574" spans="1:17" ht="20.100000000000001" customHeight="1" x14ac:dyDescent="0.3">
      <c r="A2574" s="170">
        <v>2571</v>
      </c>
      <c r="B2574" s="120" t="str">
        <f t="shared" si="80"/>
        <v xml:space="preserve"> </v>
      </c>
      <c r="C2574" s="186" t="s">
        <v>74</v>
      </c>
      <c r="D2574" s="117"/>
      <c r="E2574" s="43"/>
      <c r="Q2574" s="168">
        <f t="shared" si="81"/>
        <v>0</v>
      </c>
    </row>
    <row r="2575" spans="1:17" ht="20.100000000000001" customHeight="1" x14ac:dyDescent="0.3">
      <c r="A2575" s="170">
        <v>2572</v>
      </c>
      <c r="B2575" s="120" t="str">
        <f t="shared" si="80"/>
        <v xml:space="preserve"> </v>
      </c>
      <c r="C2575" s="186" t="s">
        <v>74</v>
      </c>
      <c r="D2575" s="117"/>
      <c r="E2575" s="43"/>
      <c r="Q2575" s="168">
        <f t="shared" si="81"/>
        <v>0</v>
      </c>
    </row>
    <row r="2576" spans="1:17" ht="20.100000000000001" customHeight="1" x14ac:dyDescent="0.3">
      <c r="A2576" s="170">
        <v>2573</v>
      </c>
      <c r="B2576" s="120" t="str">
        <f t="shared" si="80"/>
        <v xml:space="preserve"> </v>
      </c>
      <c r="C2576" s="186" t="s">
        <v>74</v>
      </c>
      <c r="D2576" s="117"/>
      <c r="E2576" s="43"/>
      <c r="Q2576" s="168">
        <f t="shared" si="81"/>
        <v>0</v>
      </c>
    </row>
    <row r="2577" spans="1:17" ht="20.100000000000001" customHeight="1" x14ac:dyDescent="0.3">
      <c r="A2577" s="170">
        <v>2574</v>
      </c>
      <c r="B2577" s="120" t="str">
        <f t="shared" si="80"/>
        <v xml:space="preserve"> </v>
      </c>
      <c r="C2577" s="186" t="s">
        <v>74</v>
      </c>
      <c r="D2577" s="117"/>
      <c r="E2577" s="43"/>
      <c r="Q2577" s="168">
        <f t="shared" si="81"/>
        <v>0</v>
      </c>
    </row>
    <row r="2578" spans="1:17" ht="20.100000000000001" customHeight="1" x14ac:dyDescent="0.3">
      <c r="A2578" s="170">
        <v>2575</v>
      </c>
      <c r="B2578" s="120" t="str">
        <f t="shared" si="80"/>
        <v xml:space="preserve"> </v>
      </c>
      <c r="C2578" s="186" t="s">
        <v>74</v>
      </c>
      <c r="D2578" s="117"/>
      <c r="E2578" s="43"/>
      <c r="Q2578" s="168">
        <f t="shared" si="81"/>
        <v>0</v>
      </c>
    </row>
    <row r="2579" spans="1:17" ht="20.100000000000001" customHeight="1" x14ac:dyDescent="0.3">
      <c r="A2579" s="170">
        <v>2576</v>
      </c>
      <c r="B2579" s="120" t="str">
        <f t="shared" si="80"/>
        <v xml:space="preserve"> </v>
      </c>
      <c r="C2579" s="186" t="s">
        <v>74</v>
      </c>
      <c r="D2579" s="117"/>
      <c r="E2579" s="43"/>
      <c r="Q2579" s="168">
        <f t="shared" si="81"/>
        <v>0</v>
      </c>
    </row>
    <row r="2580" spans="1:17" ht="20.100000000000001" customHeight="1" x14ac:dyDescent="0.3">
      <c r="A2580" s="170">
        <v>2577</v>
      </c>
      <c r="B2580" s="120" t="str">
        <f t="shared" si="80"/>
        <v xml:space="preserve"> </v>
      </c>
      <c r="C2580" s="186" t="s">
        <v>74</v>
      </c>
      <c r="D2580" s="117"/>
      <c r="E2580" s="43"/>
      <c r="Q2580" s="168">
        <f t="shared" si="81"/>
        <v>0</v>
      </c>
    </row>
    <row r="2581" spans="1:17" ht="20.100000000000001" customHeight="1" x14ac:dyDescent="0.3">
      <c r="A2581" s="170">
        <v>2578</v>
      </c>
      <c r="B2581" s="120" t="str">
        <f t="shared" si="80"/>
        <v xml:space="preserve"> </v>
      </c>
      <c r="C2581" s="186" t="s">
        <v>74</v>
      </c>
      <c r="D2581" s="117"/>
      <c r="E2581" s="43"/>
      <c r="Q2581" s="168">
        <f t="shared" si="81"/>
        <v>0</v>
      </c>
    </row>
    <row r="2582" spans="1:17" ht="20.100000000000001" customHeight="1" x14ac:dyDescent="0.3">
      <c r="A2582" s="170">
        <v>2579</v>
      </c>
      <c r="B2582" s="120" t="str">
        <f t="shared" si="80"/>
        <v xml:space="preserve"> </v>
      </c>
      <c r="C2582" s="186" t="s">
        <v>74</v>
      </c>
      <c r="D2582" s="117"/>
      <c r="E2582" s="43"/>
      <c r="Q2582" s="168">
        <f t="shared" si="81"/>
        <v>0</v>
      </c>
    </row>
    <row r="2583" spans="1:17" ht="20.100000000000001" customHeight="1" x14ac:dyDescent="0.3">
      <c r="A2583" s="170">
        <v>2580</v>
      </c>
      <c r="B2583" s="120" t="str">
        <f t="shared" si="80"/>
        <v xml:space="preserve"> </v>
      </c>
      <c r="C2583" s="186" t="s">
        <v>74</v>
      </c>
      <c r="D2583" s="117"/>
      <c r="E2583" s="43"/>
      <c r="Q2583" s="168">
        <f t="shared" si="81"/>
        <v>0</v>
      </c>
    </row>
    <row r="2584" spans="1:17" ht="20.100000000000001" customHeight="1" x14ac:dyDescent="0.3">
      <c r="A2584" s="170">
        <v>2581</v>
      </c>
      <c r="B2584" s="120" t="str">
        <f t="shared" si="80"/>
        <v xml:space="preserve"> </v>
      </c>
      <c r="C2584" s="186" t="s">
        <v>74</v>
      </c>
      <c r="D2584" s="117"/>
      <c r="E2584" s="43"/>
      <c r="Q2584" s="168">
        <f t="shared" si="81"/>
        <v>0</v>
      </c>
    </row>
    <row r="2585" spans="1:17" ht="20.100000000000001" customHeight="1" x14ac:dyDescent="0.3">
      <c r="A2585" s="170">
        <v>2582</v>
      </c>
      <c r="B2585" s="120" t="str">
        <f t="shared" si="80"/>
        <v xml:space="preserve"> </v>
      </c>
      <c r="C2585" s="186" t="s">
        <v>74</v>
      </c>
      <c r="D2585" s="117"/>
      <c r="E2585" s="43"/>
      <c r="Q2585" s="168">
        <f t="shared" si="81"/>
        <v>0</v>
      </c>
    </row>
    <row r="2586" spans="1:17" ht="20.100000000000001" customHeight="1" x14ac:dyDescent="0.3">
      <c r="A2586" s="170">
        <v>2583</v>
      </c>
      <c r="B2586" s="120" t="str">
        <f t="shared" si="80"/>
        <v xml:space="preserve"> </v>
      </c>
      <c r="C2586" s="186" t="s">
        <v>74</v>
      </c>
      <c r="D2586" s="117"/>
      <c r="E2586" s="43"/>
      <c r="Q2586" s="168">
        <f t="shared" si="81"/>
        <v>0</v>
      </c>
    </row>
    <row r="2587" spans="1:17" ht="20.100000000000001" customHeight="1" x14ac:dyDescent="0.3">
      <c r="A2587" s="170">
        <v>2584</v>
      </c>
      <c r="B2587" s="120" t="str">
        <f t="shared" si="80"/>
        <v xml:space="preserve"> </v>
      </c>
      <c r="C2587" s="186" t="s">
        <v>74</v>
      </c>
      <c r="D2587" s="117"/>
      <c r="E2587" s="43"/>
      <c r="Q2587" s="168">
        <f t="shared" si="81"/>
        <v>0</v>
      </c>
    </row>
    <row r="2588" spans="1:17" ht="20.100000000000001" customHeight="1" x14ac:dyDescent="0.3">
      <c r="A2588" s="170">
        <v>2585</v>
      </c>
      <c r="B2588" s="120" t="str">
        <f t="shared" si="80"/>
        <v xml:space="preserve"> </v>
      </c>
      <c r="C2588" s="186" t="s">
        <v>74</v>
      </c>
      <c r="D2588" s="117"/>
      <c r="E2588" s="43"/>
      <c r="Q2588" s="168">
        <f t="shared" si="81"/>
        <v>0</v>
      </c>
    </row>
    <row r="2589" spans="1:17" ht="20.100000000000001" customHeight="1" x14ac:dyDescent="0.3">
      <c r="A2589" s="170">
        <v>2586</v>
      </c>
      <c r="B2589" s="120" t="str">
        <f t="shared" si="80"/>
        <v xml:space="preserve"> </v>
      </c>
      <c r="C2589" s="186" t="s">
        <v>74</v>
      </c>
      <c r="D2589" s="117"/>
      <c r="E2589" s="43"/>
      <c r="Q2589" s="168">
        <f t="shared" si="81"/>
        <v>0</v>
      </c>
    </row>
    <row r="2590" spans="1:17" ht="20.100000000000001" customHeight="1" x14ac:dyDescent="0.3">
      <c r="A2590" s="170">
        <v>2587</v>
      </c>
      <c r="B2590" s="120" t="str">
        <f t="shared" si="80"/>
        <v xml:space="preserve"> </v>
      </c>
      <c r="C2590" s="186" t="s">
        <v>74</v>
      </c>
      <c r="D2590" s="117"/>
      <c r="E2590" s="43"/>
      <c r="Q2590" s="168">
        <f t="shared" si="81"/>
        <v>0</v>
      </c>
    </row>
    <row r="2591" spans="1:17" ht="20.100000000000001" customHeight="1" x14ac:dyDescent="0.3">
      <c r="A2591" s="170">
        <v>2588</v>
      </c>
      <c r="B2591" s="120" t="str">
        <f t="shared" si="80"/>
        <v xml:space="preserve"> </v>
      </c>
      <c r="C2591" s="186" t="s">
        <v>74</v>
      </c>
      <c r="D2591" s="117"/>
      <c r="E2591" s="43"/>
      <c r="Q2591" s="168">
        <f t="shared" si="81"/>
        <v>0</v>
      </c>
    </row>
    <row r="2592" spans="1:17" ht="20.100000000000001" customHeight="1" x14ac:dyDescent="0.3">
      <c r="A2592" s="170">
        <v>2589</v>
      </c>
      <c r="B2592" s="120" t="str">
        <f t="shared" si="80"/>
        <v xml:space="preserve"> </v>
      </c>
      <c r="C2592" s="186" t="s">
        <v>74</v>
      </c>
      <c r="D2592" s="117"/>
      <c r="E2592" s="43"/>
      <c r="Q2592" s="168">
        <f t="shared" si="81"/>
        <v>0</v>
      </c>
    </row>
    <row r="2593" spans="1:17" ht="20.100000000000001" customHeight="1" x14ac:dyDescent="0.3">
      <c r="A2593" s="170">
        <v>2590</v>
      </c>
      <c r="B2593" s="120" t="str">
        <f t="shared" si="80"/>
        <v xml:space="preserve"> </v>
      </c>
      <c r="C2593" s="186" t="s">
        <v>74</v>
      </c>
      <c r="D2593" s="117"/>
      <c r="E2593" s="43"/>
      <c r="Q2593" s="168">
        <f t="shared" si="81"/>
        <v>0</v>
      </c>
    </row>
    <row r="2594" spans="1:17" ht="20.100000000000001" customHeight="1" x14ac:dyDescent="0.3">
      <c r="A2594" s="170">
        <v>2591</v>
      </c>
      <c r="B2594" s="120" t="str">
        <f t="shared" si="80"/>
        <v xml:space="preserve"> </v>
      </c>
      <c r="C2594" s="186" t="s">
        <v>74</v>
      </c>
      <c r="D2594" s="117"/>
      <c r="E2594" s="43"/>
      <c r="Q2594" s="168">
        <f t="shared" si="81"/>
        <v>0</v>
      </c>
    </row>
    <row r="2595" spans="1:17" ht="20.100000000000001" customHeight="1" x14ac:dyDescent="0.3">
      <c r="A2595" s="170">
        <v>2592</v>
      </c>
      <c r="B2595" s="120" t="str">
        <f t="shared" si="80"/>
        <v xml:space="preserve"> </v>
      </c>
      <c r="C2595" s="186" t="s">
        <v>74</v>
      </c>
      <c r="D2595" s="117"/>
      <c r="E2595" s="43"/>
      <c r="Q2595" s="168">
        <f t="shared" si="81"/>
        <v>0</v>
      </c>
    </row>
    <row r="2596" spans="1:17" ht="20.100000000000001" customHeight="1" x14ac:dyDescent="0.3">
      <c r="A2596" s="170">
        <v>2593</v>
      </c>
      <c r="B2596" s="120" t="str">
        <f t="shared" si="80"/>
        <v xml:space="preserve"> </v>
      </c>
      <c r="C2596" s="186" t="s">
        <v>74</v>
      </c>
      <c r="D2596" s="117"/>
      <c r="E2596" s="43"/>
      <c r="Q2596" s="168">
        <f t="shared" si="81"/>
        <v>0</v>
      </c>
    </row>
    <row r="2597" spans="1:17" ht="20.100000000000001" customHeight="1" x14ac:dyDescent="0.3">
      <c r="A2597" s="170">
        <v>2594</v>
      </c>
      <c r="B2597" s="120" t="str">
        <f t="shared" si="80"/>
        <v xml:space="preserve"> </v>
      </c>
      <c r="C2597" s="186" t="s">
        <v>74</v>
      </c>
      <c r="D2597" s="117"/>
      <c r="E2597" s="43"/>
      <c r="Q2597" s="168">
        <f t="shared" si="81"/>
        <v>0</v>
      </c>
    </row>
    <row r="2598" spans="1:17" ht="20.100000000000001" customHeight="1" x14ac:dyDescent="0.3">
      <c r="A2598" s="170">
        <v>2595</v>
      </c>
      <c r="B2598" s="120" t="str">
        <f t="shared" si="80"/>
        <v xml:space="preserve"> </v>
      </c>
      <c r="C2598" s="186" t="s">
        <v>74</v>
      </c>
      <c r="D2598" s="117"/>
      <c r="E2598" s="43"/>
      <c r="Q2598" s="168">
        <f t="shared" si="81"/>
        <v>0</v>
      </c>
    </row>
    <row r="2599" spans="1:17" ht="20.100000000000001" customHeight="1" x14ac:dyDescent="0.3">
      <c r="A2599" s="170">
        <v>2596</v>
      </c>
      <c r="B2599" s="120" t="str">
        <f t="shared" si="80"/>
        <v xml:space="preserve"> </v>
      </c>
      <c r="C2599" s="186" t="s">
        <v>74</v>
      </c>
      <c r="D2599" s="117"/>
      <c r="E2599" s="43"/>
      <c r="Q2599" s="168">
        <f t="shared" si="81"/>
        <v>0</v>
      </c>
    </row>
    <row r="2600" spans="1:17" ht="20.100000000000001" customHeight="1" x14ac:dyDescent="0.3">
      <c r="A2600" s="170">
        <v>2597</v>
      </c>
      <c r="B2600" s="120" t="str">
        <f t="shared" si="80"/>
        <v xml:space="preserve"> </v>
      </c>
      <c r="C2600" s="186" t="s">
        <v>74</v>
      </c>
      <c r="D2600" s="117"/>
      <c r="E2600" s="43"/>
      <c r="Q2600" s="168">
        <f t="shared" si="81"/>
        <v>0</v>
      </c>
    </row>
    <row r="2601" spans="1:17" ht="20.100000000000001" customHeight="1" x14ac:dyDescent="0.3">
      <c r="A2601" s="170">
        <v>2598</v>
      </c>
      <c r="B2601" s="120" t="str">
        <f t="shared" si="80"/>
        <v xml:space="preserve"> </v>
      </c>
      <c r="C2601" s="186" t="s">
        <v>74</v>
      </c>
      <c r="D2601" s="117"/>
      <c r="E2601" s="43"/>
      <c r="Q2601" s="168">
        <f t="shared" si="81"/>
        <v>0</v>
      </c>
    </row>
    <row r="2602" spans="1:17" ht="20.100000000000001" customHeight="1" x14ac:dyDescent="0.3">
      <c r="A2602" s="170">
        <v>2599</v>
      </c>
      <c r="B2602" s="120" t="str">
        <f t="shared" si="80"/>
        <v xml:space="preserve"> </v>
      </c>
      <c r="C2602" s="186" t="s">
        <v>74</v>
      </c>
      <c r="D2602" s="117"/>
      <c r="E2602" s="43"/>
      <c r="Q2602" s="168">
        <f t="shared" si="81"/>
        <v>0</v>
      </c>
    </row>
    <row r="2603" spans="1:17" ht="20.100000000000001" customHeight="1" x14ac:dyDescent="0.3">
      <c r="A2603" s="170">
        <v>2600</v>
      </c>
      <c r="B2603" s="120" t="str">
        <f t="shared" si="80"/>
        <v xml:space="preserve"> </v>
      </c>
      <c r="C2603" s="186" t="s">
        <v>74</v>
      </c>
      <c r="D2603" s="117"/>
      <c r="E2603" s="43"/>
      <c r="Q2603" s="168">
        <f t="shared" si="81"/>
        <v>0</v>
      </c>
    </row>
    <row r="2604" spans="1:17" ht="20.100000000000001" customHeight="1" x14ac:dyDescent="0.3">
      <c r="A2604" s="170">
        <v>2601</v>
      </c>
      <c r="B2604" s="120" t="str">
        <f t="shared" si="80"/>
        <v xml:space="preserve"> </v>
      </c>
      <c r="C2604" s="186" t="s">
        <v>74</v>
      </c>
      <c r="D2604" s="117"/>
      <c r="E2604" s="43"/>
      <c r="Q2604" s="168">
        <f t="shared" si="81"/>
        <v>0</v>
      </c>
    </row>
    <row r="2605" spans="1:17" ht="20.100000000000001" customHeight="1" x14ac:dyDescent="0.3">
      <c r="A2605" s="170">
        <v>2602</v>
      </c>
      <c r="B2605" s="120" t="str">
        <f t="shared" si="80"/>
        <v xml:space="preserve"> </v>
      </c>
      <c r="C2605" s="186" t="s">
        <v>74</v>
      </c>
      <c r="D2605" s="117"/>
      <c r="E2605" s="43"/>
      <c r="Q2605" s="168">
        <f t="shared" si="81"/>
        <v>0</v>
      </c>
    </row>
    <row r="2606" spans="1:17" ht="20.100000000000001" customHeight="1" x14ac:dyDescent="0.3">
      <c r="A2606" s="170">
        <v>2603</v>
      </c>
      <c r="B2606" s="120" t="str">
        <f t="shared" si="80"/>
        <v xml:space="preserve"> </v>
      </c>
      <c r="C2606" s="186" t="s">
        <v>74</v>
      </c>
      <c r="D2606" s="117"/>
      <c r="E2606" s="43"/>
      <c r="Q2606" s="168">
        <f t="shared" si="81"/>
        <v>0</v>
      </c>
    </row>
    <row r="2607" spans="1:17" ht="20.100000000000001" customHeight="1" x14ac:dyDescent="0.3">
      <c r="A2607" s="170">
        <v>2604</v>
      </c>
      <c r="B2607" s="120" t="str">
        <f t="shared" si="80"/>
        <v xml:space="preserve"> </v>
      </c>
      <c r="C2607" s="186" t="s">
        <v>74</v>
      </c>
      <c r="D2607" s="117"/>
      <c r="E2607" s="43"/>
      <c r="Q2607" s="168">
        <f t="shared" si="81"/>
        <v>0</v>
      </c>
    </row>
    <row r="2608" spans="1:17" ht="20.100000000000001" customHeight="1" x14ac:dyDescent="0.3">
      <c r="A2608" s="170">
        <v>2605</v>
      </c>
      <c r="B2608" s="120" t="str">
        <f t="shared" si="80"/>
        <v xml:space="preserve"> </v>
      </c>
      <c r="C2608" s="186" t="s">
        <v>74</v>
      </c>
      <c r="D2608" s="117"/>
      <c r="E2608" s="43"/>
      <c r="Q2608" s="168">
        <f t="shared" si="81"/>
        <v>0</v>
      </c>
    </row>
    <row r="2609" spans="1:17" ht="20.100000000000001" customHeight="1" x14ac:dyDescent="0.3">
      <c r="A2609" s="170">
        <v>2606</v>
      </c>
      <c r="B2609" s="120" t="str">
        <f t="shared" si="80"/>
        <v xml:space="preserve"> </v>
      </c>
      <c r="C2609" s="186" t="s">
        <v>74</v>
      </c>
      <c r="D2609" s="117"/>
      <c r="E2609" s="43"/>
      <c r="Q2609" s="168">
        <f t="shared" si="81"/>
        <v>0</v>
      </c>
    </row>
    <row r="2610" spans="1:17" ht="20.100000000000001" customHeight="1" x14ac:dyDescent="0.3">
      <c r="A2610" s="170">
        <v>2607</v>
      </c>
      <c r="B2610" s="120" t="str">
        <f t="shared" si="80"/>
        <v xml:space="preserve"> </v>
      </c>
      <c r="C2610" s="186" t="s">
        <v>74</v>
      </c>
      <c r="D2610" s="117"/>
      <c r="E2610" s="43"/>
      <c r="Q2610" s="168">
        <f t="shared" si="81"/>
        <v>0</v>
      </c>
    </row>
    <row r="2611" spans="1:17" ht="20.100000000000001" customHeight="1" x14ac:dyDescent="0.3">
      <c r="A2611" s="170">
        <v>2608</v>
      </c>
      <c r="B2611" s="120" t="str">
        <f t="shared" si="80"/>
        <v xml:space="preserve"> </v>
      </c>
      <c r="C2611" s="186" t="s">
        <v>74</v>
      </c>
      <c r="D2611" s="117"/>
      <c r="E2611" s="43"/>
      <c r="Q2611" s="168">
        <f t="shared" si="81"/>
        <v>0</v>
      </c>
    </row>
    <row r="2612" spans="1:17" ht="20.100000000000001" customHeight="1" x14ac:dyDescent="0.3">
      <c r="A2612" s="170">
        <v>2609</v>
      </c>
      <c r="B2612" s="120" t="str">
        <f t="shared" si="80"/>
        <v xml:space="preserve"> </v>
      </c>
      <c r="C2612" s="186" t="s">
        <v>74</v>
      </c>
      <c r="D2612" s="117"/>
      <c r="E2612" s="43"/>
      <c r="Q2612" s="168">
        <f t="shared" si="81"/>
        <v>0</v>
      </c>
    </row>
    <row r="2613" spans="1:17" ht="20.100000000000001" customHeight="1" x14ac:dyDescent="0.3">
      <c r="A2613" s="170">
        <v>2610</v>
      </c>
      <c r="B2613" s="120" t="str">
        <f t="shared" si="80"/>
        <v xml:space="preserve"> </v>
      </c>
      <c r="C2613" s="186" t="s">
        <v>74</v>
      </c>
      <c r="D2613" s="117"/>
      <c r="E2613" s="43"/>
      <c r="Q2613" s="168">
        <f t="shared" si="81"/>
        <v>0</v>
      </c>
    </row>
    <row r="2614" spans="1:17" ht="20.100000000000001" customHeight="1" x14ac:dyDescent="0.3">
      <c r="A2614" s="170">
        <v>2611</v>
      </c>
      <c r="B2614" s="120" t="str">
        <f t="shared" si="80"/>
        <v xml:space="preserve"> </v>
      </c>
      <c r="C2614" s="186" t="s">
        <v>74</v>
      </c>
      <c r="D2614" s="117"/>
      <c r="E2614" s="43"/>
      <c r="Q2614" s="168">
        <f t="shared" si="81"/>
        <v>0</v>
      </c>
    </row>
    <row r="2615" spans="1:17" ht="20.100000000000001" customHeight="1" x14ac:dyDescent="0.3">
      <c r="A2615" s="170">
        <v>2612</v>
      </c>
      <c r="B2615" s="120" t="str">
        <f t="shared" si="80"/>
        <v xml:space="preserve"> </v>
      </c>
      <c r="C2615" s="186" t="s">
        <v>74</v>
      </c>
      <c r="D2615" s="117"/>
      <c r="E2615" s="43"/>
      <c r="Q2615" s="168">
        <f t="shared" si="81"/>
        <v>0</v>
      </c>
    </row>
    <row r="2616" spans="1:17" ht="20.100000000000001" customHeight="1" x14ac:dyDescent="0.3">
      <c r="A2616" s="170">
        <v>2613</v>
      </c>
      <c r="B2616" s="120" t="str">
        <f t="shared" si="80"/>
        <v xml:space="preserve"> </v>
      </c>
      <c r="C2616" s="186" t="s">
        <v>74</v>
      </c>
      <c r="D2616" s="117"/>
      <c r="E2616" s="43"/>
      <c r="Q2616" s="168">
        <f t="shared" si="81"/>
        <v>0</v>
      </c>
    </row>
    <row r="2617" spans="1:17" ht="20.100000000000001" customHeight="1" x14ac:dyDescent="0.3">
      <c r="A2617" s="170">
        <v>2614</v>
      </c>
      <c r="B2617" s="120" t="str">
        <f t="shared" si="80"/>
        <v xml:space="preserve"> </v>
      </c>
      <c r="C2617" s="186" t="s">
        <v>74</v>
      </c>
      <c r="D2617" s="117"/>
      <c r="E2617" s="43"/>
      <c r="Q2617" s="168">
        <f t="shared" si="81"/>
        <v>0</v>
      </c>
    </row>
    <row r="2618" spans="1:17" ht="20.100000000000001" customHeight="1" x14ac:dyDescent="0.3">
      <c r="A2618" s="170">
        <v>2615</v>
      </c>
      <c r="B2618" s="120" t="str">
        <f t="shared" si="80"/>
        <v xml:space="preserve"> </v>
      </c>
      <c r="C2618" s="186" t="s">
        <v>74</v>
      </c>
      <c r="D2618" s="117"/>
      <c r="E2618" s="43"/>
      <c r="Q2618" s="168">
        <f t="shared" si="81"/>
        <v>0</v>
      </c>
    </row>
    <row r="2619" spans="1:17" ht="20.100000000000001" customHeight="1" x14ac:dyDescent="0.3">
      <c r="A2619" s="170">
        <v>2616</v>
      </c>
      <c r="B2619" s="120" t="str">
        <f t="shared" si="80"/>
        <v xml:space="preserve"> </v>
      </c>
      <c r="C2619" s="186" t="s">
        <v>74</v>
      </c>
      <c r="D2619" s="117"/>
      <c r="E2619" s="43"/>
      <c r="Q2619" s="168">
        <f t="shared" si="81"/>
        <v>0</v>
      </c>
    </row>
    <row r="2620" spans="1:17" ht="20.100000000000001" customHeight="1" x14ac:dyDescent="0.3">
      <c r="A2620" s="170">
        <v>2617</v>
      </c>
      <c r="B2620" s="120" t="str">
        <f t="shared" si="80"/>
        <v xml:space="preserve"> </v>
      </c>
      <c r="C2620" s="186" t="s">
        <v>74</v>
      </c>
      <c r="D2620" s="117"/>
      <c r="E2620" s="43"/>
      <c r="Q2620" s="168">
        <f t="shared" si="81"/>
        <v>0</v>
      </c>
    </row>
    <row r="2621" spans="1:17" ht="20.100000000000001" customHeight="1" x14ac:dyDescent="0.3">
      <c r="A2621" s="170">
        <v>2618</v>
      </c>
      <c r="B2621" s="120" t="str">
        <f t="shared" si="80"/>
        <v xml:space="preserve"> </v>
      </c>
      <c r="C2621" s="186" t="s">
        <v>74</v>
      </c>
      <c r="D2621" s="117"/>
      <c r="E2621" s="43"/>
      <c r="Q2621" s="168">
        <f t="shared" si="81"/>
        <v>0</v>
      </c>
    </row>
    <row r="2622" spans="1:17" ht="20.100000000000001" customHeight="1" x14ac:dyDescent="0.3">
      <c r="A2622" s="170">
        <v>2619</v>
      </c>
      <c r="B2622" s="120" t="str">
        <f t="shared" si="80"/>
        <v xml:space="preserve"> </v>
      </c>
      <c r="C2622" s="186" t="s">
        <v>74</v>
      </c>
      <c r="D2622" s="117"/>
      <c r="E2622" s="43"/>
      <c r="Q2622" s="168">
        <f t="shared" si="81"/>
        <v>0</v>
      </c>
    </row>
    <row r="2623" spans="1:17" ht="20.100000000000001" customHeight="1" x14ac:dyDescent="0.3">
      <c r="A2623" s="170">
        <v>2620</v>
      </c>
      <c r="B2623" s="120" t="str">
        <f t="shared" si="80"/>
        <v xml:space="preserve"> </v>
      </c>
      <c r="C2623" s="186" t="s">
        <v>74</v>
      </c>
      <c r="D2623" s="117"/>
      <c r="E2623" s="43"/>
      <c r="Q2623" s="168">
        <f t="shared" si="81"/>
        <v>0</v>
      </c>
    </row>
    <row r="2624" spans="1:17" ht="20.100000000000001" customHeight="1" x14ac:dyDescent="0.3">
      <c r="A2624" s="170">
        <v>2621</v>
      </c>
      <c r="B2624" s="120" t="str">
        <f t="shared" si="80"/>
        <v xml:space="preserve"> </v>
      </c>
      <c r="C2624" s="186" t="s">
        <v>74</v>
      </c>
      <c r="D2624" s="117"/>
      <c r="E2624" s="43"/>
      <c r="Q2624" s="168">
        <f t="shared" si="81"/>
        <v>0</v>
      </c>
    </row>
    <row r="2625" spans="1:17" ht="20.100000000000001" customHeight="1" x14ac:dyDescent="0.3">
      <c r="A2625" s="170">
        <v>2622</v>
      </c>
      <c r="B2625" s="120" t="str">
        <f t="shared" si="80"/>
        <v xml:space="preserve"> </v>
      </c>
      <c r="C2625" s="186" t="s">
        <v>74</v>
      </c>
      <c r="D2625" s="117"/>
      <c r="E2625" s="43"/>
      <c r="Q2625" s="168">
        <f t="shared" si="81"/>
        <v>0</v>
      </c>
    </row>
    <row r="2626" spans="1:17" ht="20.100000000000001" customHeight="1" x14ac:dyDescent="0.3">
      <c r="A2626" s="170">
        <v>2623</v>
      </c>
      <c r="B2626" s="120" t="str">
        <f t="shared" si="80"/>
        <v xml:space="preserve"> </v>
      </c>
      <c r="C2626" s="186" t="s">
        <v>74</v>
      </c>
      <c r="D2626" s="117"/>
      <c r="E2626" s="43"/>
      <c r="Q2626" s="168">
        <f t="shared" si="81"/>
        <v>0</v>
      </c>
    </row>
    <row r="2627" spans="1:17" ht="20.100000000000001" customHeight="1" x14ac:dyDescent="0.3">
      <c r="A2627" s="170">
        <v>2624</v>
      </c>
      <c r="B2627" s="120" t="str">
        <f t="shared" si="80"/>
        <v xml:space="preserve"> </v>
      </c>
      <c r="C2627" s="186" t="s">
        <v>74</v>
      </c>
      <c r="D2627" s="117"/>
      <c r="E2627" s="43"/>
      <c r="Q2627" s="168">
        <f t="shared" si="81"/>
        <v>0</v>
      </c>
    </row>
    <row r="2628" spans="1:17" ht="20.100000000000001" customHeight="1" x14ac:dyDescent="0.3">
      <c r="A2628" s="170">
        <v>2625</v>
      </c>
      <c r="B2628" s="120" t="str">
        <f t="shared" si="80"/>
        <v xml:space="preserve"> </v>
      </c>
      <c r="C2628" s="186" t="s">
        <v>74</v>
      </c>
      <c r="D2628" s="117"/>
      <c r="E2628" s="43"/>
      <c r="Q2628" s="168">
        <f t="shared" si="81"/>
        <v>0</v>
      </c>
    </row>
    <row r="2629" spans="1:17" ht="20.100000000000001" customHeight="1" x14ac:dyDescent="0.3">
      <c r="A2629" s="170">
        <v>2626</v>
      </c>
      <c r="B2629" s="120" t="str">
        <f t="shared" ref="B2629:B2692" si="82">_xlfn.CONCAT(C2629,D2629)</f>
        <v xml:space="preserve"> </v>
      </c>
      <c r="C2629" s="186" t="s">
        <v>74</v>
      </c>
      <c r="D2629" s="117"/>
      <c r="E2629" s="43"/>
      <c r="Q2629" s="168">
        <f t="shared" ref="Q2629:Q2692" si="83">IF(AND(D2629&gt;0,OR(C2629="",C2629=" ")),1,0)</f>
        <v>0</v>
      </c>
    </row>
    <row r="2630" spans="1:17" ht="20.100000000000001" customHeight="1" x14ac:dyDescent="0.3">
      <c r="A2630" s="170">
        <v>2627</v>
      </c>
      <c r="B2630" s="120" t="str">
        <f t="shared" si="82"/>
        <v xml:space="preserve"> </v>
      </c>
      <c r="C2630" s="186" t="s">
        <v>74</v>
      </c>
      <c r="D2630" s="117"/>
      <c r="E2630" s="43"/>
      <c r="Q2630" s="168">
        <f t="shared" si="83"/>
        <v>0</v>
      </c>
    </row>
    <row r="2631" spans="1:17" ht="20.100000000000001" customHeight="1" x14ac:dyDescent="0.3">
      <c r="A2631" s="170">
        <v>2628</v>
      </c>
      <c r="B2631" s="120" t="str">
        <f t="shared" si="82"/>
        <v xml:space="preserve"> </v>
      </c>
      <c r="C2631" s="186" t="s">
        <v>74</v>
      </c>
      <c r="D2631" s="117"/>
      <c r="E2631" s="43"/>
      <c r="Q2631" s="168">
        <f t="shared" si="83"/>
        <v>0</v>
      </c>
    </row>
    <row r="2632" spans="1:17" ht="20.100000000000001" customHeight="1" x14ac:dyDescent="0.3">
      <c r="A2632" s="170">
        <v>2629</v>
      </c>
      <c r="B2632" s="120" t="str">
        <f t="shared" si="82"/>
        <v xml:space="preserve"> </v>
      </c>
      <c r="C2632" s="186" t="s">
        <v>74</v>
      </c>
      <c r="D2632" s="117"/>
      <c r="E2632" s="43"/>
      <c r="Q2632" s="168">
        <f t="shared" si="83"/>
        <v>0</v>
      </c>
    </row>
    <row r="2633" spans="1:17" ht="20.100000000000001" customHeight="1" x14ac:dyDescent="0.3">
      <c r="A2633" s="170">
        <v>2630</v>
      </c>
      <c r="B2633" s="120" t="str">
        <f t="shared" si="82"/>
        <v xml:space="preserve"> </v>
      </c>
      <c r="C2633" s="186" t="s">
        <v>74</v>
      </c>
      <c r="D2633" s="117"/>
      <c r="E2633" s="43"/>
      <c r="Q2633" s="168">
        <f t="shared" si="83"/>
        <v>0</v>
      </c>
    </row>
    <row r="2634" spans="1:17" ht="20.100000000000001" customHeight="1" x14ac:dyDescent="0.3">
      <c r="A2634" s="170">
        <v>2631</v>
      </c>
      <c r="B2634" s="120" t="str">
        <f t="shared" si="82"/>
        <v xml:space="preserve"> </v>
      </c>
      <c r="C2634" s="186" t="s">
        <v>74</v>
      </c>
      <c r="D2634" s="117"/>
      <c r="E2634" s="43"/>
      <c r="Q2634" s="168">
        <f t="shared" si="83"/>
        <v>0</v>
      </c>
    </row>
    <row r="2635" spans="1:17" ht="20.100000000000001" customHeight="1" x14ac:dyDescent="0.3">
      <c r="A2635" s="170">
        <v>2632</v>
      </c>
      <c r="B2635" s="120" t="str">
        <f t="shared" si="82"/>
        <v xml:space="preserve"> </v>
      </c>
      <c r="C2635" s="186" t="s">
        <v>74</v>
      </c>
      <c r="D2635" s="117"/>
      <c r="E2635" s="43"/>
      <c r="Q2635" s="168">
        <f t="shared" si="83"/>
        <v>0</v>
      </c>
    </row>
    <row r="2636" spans="1:17" ht="20.100000000000001" customHeight="1" x14ac:dyDescent="0.3">
      <c r="A2636" s="170">
        <v>2633</v>
      </c>
      <c r="B2636" s="120" t="str">
        <f t="shared" si="82"/>
        <v xml:space="preserve"> </v>
      </c>
      <c r="C2636" s="186" t="s">
        <v>74</v>
      </c>
      <c r="D2636" s="117"/>
      <c r="E2636" s="43"/>
      <c r="Q2636" s="168">
        <f t="shared" si="83"/>
        <v>0</v>
      </c>
    </row>
    <row r="2637" spans="1:17" ht="20.100000000000001" customHeight="1" x14ac:dyDescent="0.3">
      <c r="A2637" s="170">
        <v>2634</v>
      </c>
      <c r="B2637" s="120" t="str">
        <f t="shared" si="82"/>
        <v xml:space="preserve"> </v>
      </c>
      <c r="C2637" s="186" t="s">
        <v>74</v>
      </c>
      <c r="D2637" s="117"/>
      <c r="E2637" s="43"/>
      <c r="Q2637" s="168">
        <f t="shared" si="83"/>
        <v>0</v>
      </c>
    </row>
    <row r="2638" spans="1:17" ht="20.100000000000001" customHeight="1" x14ac:dyDescent="0.3">
      <c r="A2638" s="170">
        <v>2635</v>
      </c>
      <c r="B2638" s="120" t="str">
        <f t="shared" si="82"/>
        <v xml:space="preserve"> </v>
      </c>
      <c r="C2638" s="186" t="s">
        <v>74</v>
      </c>
      <c r="D2638" s="117"/>
      <c r="E2638" s="43"/>
      <c r="Q2638" s="168">
        <f t="shared" si="83"/>
        <v>0</v>
      </c>
    </row>
    <row r="2639" spans="1:17" ht="20.100000000000001" customHeight="1" x14ac:dyDescent="0.3">
      <c r="A2639" s="170">
        <v>2636</v>
      </c>
      <c r="B2639" s="120" t="str">
        <f t="shared" si="82"/>
        <v xml:space="preserve"> </v>
      </c>
      <c r="C2639" s="186" t="s">
        <v>74</v>
      </c>
      <c r="D2639" s="117"/>
      <c r="E2639" s="43"/>
      <c r="Q2639" s="168">
        <f t="shared" si="83"/>
        <v>0</v>
      </c>
    </row>
    <row r="2640" spans="1:17" ht="20.100000000000001" customHeight="1" x14ac:dyDescent="0.3">
      <c r="A2640" s="170">
        <v>2637</v>
      </c>
      <c r="B2640" s="120" t="str">
        <f t="shared" si="82"/>
        <v xml:space="preserve"> </v>
      </c>
      <c r="C2640" s="186" t="s">
        <v>74</v>
      </c>
      <c r="D2640" s="117"/>
      <c r="E2640" s="43"/>
      <c r="Q2640" s="168">
        <f t="shared" si="83"/>
        <v>0</v>
      </c>
    </row>
    <row r="2641" spans="1:17" ht="20.100000000000001" customHeight="1" x14ac:dyDescent="0.3">
      <c r="A2641" s="170">
        <v>2638</v>
      </c>
      <c r="B2641" s="120" t="str">
        <f t="shared" si="82"/>
        <v xml:space="preserve"> </v>
      </c>
      <c r="C2641" s="186" t="s">
        <v>74</v>
      </c>
      <c r="D2641" s="117"/>
      <c r="E2641" s="43"/>
      <c r="Q2641" s="168">
        <f t="shared" si="83"/>
        <v>0</v>
      </c>
    </row>
    <row r="2642" spans="1:17" ht="20.100000000000001" customHeight="1" x14ac:dyDescent="0.3">
      <c r="A2642" s="170">
        <v>2639</v>
      </c>
      <c r="B2642" s="120" t="str">
        <f t="shared" si="82"/>
        <v xml:space="preserve"> </v>
      </c>
      <c r="C2642" s="186" t="s">
        <v>74</v>
      </c>
      <c r="D2642" s="117"/>
      <c r="E2642" s="43"/>
      <c r="Q2642" s="168">
        <f t="shared" si="83"/>
        <v>0</v>
      </c>
    </row>
    <row r="2643" spans="1:17" ht="20.100000000000001" customHeight="1" x14ac:dyDescent="0.3">
      <c r="A2643" s="170">
        <v>2640</v>
      </c>
      <c r="B2643" s="120" t="str">
        <f t="shared" si="82"/>
        <v xml:space="preserve"> </v>
      </c>
      <c r="C2643" s="186" t="s">
        <v>74</v>
      </c>
      <c r="D2643" s="117"/>
      <c r="E2643" s="43"/>
      <c r="Q2643" s="168">
        <f t="shared" si="83"/>
        <v>0</v>
      </c>
    </row>
    <row r="2644" spans="1:17" ht="20.100000000000001" customHeight="1" x14ac:dyDescent="0.3">
      <c r="A2644" s="170">
        <v>2641</v>
      </c>
      <c r="B2644" s="120" t="str">
        <f t="shared" si="82"/>
        <v xml:space="preserve"> </v>
      </c>
      <c r="C2644" s="186" t="s">
        <v>74</v>
      </c>
      <c r="D2644" s="117"/>
      <c r="E2644" s="43"/>
      <c r="Q2644" s="168">
        <f t="shared" si="83"/>
        <v>0</v>
      </c>
    </row>
    <row r="2645" spans="1:17" ht="20.100000000000001" customHeight="1" x14ac:dyDescent="0.3">
      <c r="A2645" s="170">
        <v>2642</v>
      </c>
      <c r="B2645" s="120" t="str">
        <f t="shared" si="82"/>
        <v xml:space="preserve"> </v>
      </c>
      <c r="C2645" s="186" t="s">
        <v>74</v>
      </c>
      <c r="D2645" s="117"/>
      <c r="E2645" s="43"/>
      <c r="Q2645" s="168">
        <f t="shared" si="83"/>
        <v>0</v>
      </c>
    </row>
    <row r="2646" spans="1:17" ht="20.100000000000001" customHeight="1" x14ac:dyDescent="0.3">
      <c r="A2646" s="170">
        <v>2643</v>
      </c>
      <c r="B2646" s="120" t="str">
        <f t="shared" si="82"/>
        <v xml:space="preserve"> </v>
      </c>
      <c r="C2646" s="186" t="s">
        <v>74</v>
      </c>
      <c r="D2646" s="117"/>
      <c r="E2646" s="43"/>
      <c r="Q2646" s="168">
        <f t="shared" si="83"/>
        <v>0</v>
      </c>
    </row>
    <row r="2647" spans="1:17" ht="20.100000000000001" customHeight="1" x14ac:dyDescent="0.3">
      <c r="A2647" s="170">
        <v>2644</v>
      </c>
      <c r="B2647" s="120" t="str">
        <f t="shared" si="82"/>
        <v xml:space="preserve"> </v>
      </c>
      <c r="C2647" s="186" t="s">
        <v>74</v>
      </c>
      <c r="D2647" s="117"/>
      <c r="E2647" s="43"/>
      <c r="Q2647" s="168">
        <f t="shared" si="83"/>
        <v>0</v>
      </c>
    </row>
    <row r="2648" spans="1:17" ht="20.100000000000001" customHeight="1" x14ac:dyDescent="0.3">
      <c r="A2648" s="170">
        <v>2645</v>
      </c>
      <c r="B2648" s="120" t="str">
        <f t="shared" si="82"/>
        <v xml:space="preserve"> </v>
      </c>
      <c r="C2648" s="186" t="s">
        <v>74</v>
      </c>
      <c r="D2648" s="117"/>
      <c r="E2648" s="43"/>
      <c r="Q2648" s="168">
        <f t="shared" si="83"/>
        <v>0</v>
      </c>
    </row>
    <row r="2649" spans="1:17" ht="20.100000000000001" customHeight="1" x14ac:dyDescent="0.3">
      <c r="A2649" s="170">
        <v>2646</v>
      </c>
      <c r="B2649" s="120" t="str">
        <f t="shared" si="82"/>
        <v xml:space="preserve"> </v>
      </c>
      <c r="C2649" s="186" t="s">
        <v>74</v>
      </c>
      <c r="D2649" s="117"/>
      <c r="E2649" s="43"/>
      <c r="Q2649" s="168">
        <f t="shared" si="83"/>
        <v>0</v>
      </c>
    </row>
    <row r="2650" spans="1:17" ht="20.100000000000001" customHeight="1" x14ac:dyDescent="0.3">
      <c r="A2650" s="170">
        <v>2647</v>
      </c>
      <c r="B2650" s="120" t="str">
        <f t="shared" si="82"/>
        <v xml:space="preserve"> </v>
      </c>
      <c r="C2650" s="186" t="s">
        <v>74</v>
      </c>
      <c r="D2650" s="117"/>
      <c r="E2650" s="43"/>
      <c r="Q2650" s="168">
        <f t="shared" si="83"/>
        <v>0</v>
      </c>
    </row>
    <row r="2651" spans="1:17" ht="20.100000000000001" customHeight="1" x14ac:dyDescent="0.3">
      <c r="A2651" s="170">
        <v>2648</v>
      </c>
      <c r="B2651" s="120" t="str">
        <f t="shared" si="82"/>
        <v xml:space="preserve"> </v>
      </c>
      <c r="C2651" s="186" t="s">
        <v>74</v>
      </c>
      <c r="D2651" s="117"/>
      <c r="E2651" s="43"/>
      <c r="Q2651" s="168">
        <f t="shared" si="83"/>
        <v>0</v>
      </c>
    </row>
    <row r="2652" spans="1:17" ht="20.100000000000001" customHeight="1" x14ac:dyDescent="0.3">
      <c r="A2652" s="170">
        <v>2649</v>
      </c>
      <c r="B2652" s="120" t="str">
        <f t="shared" si="82"/>
        <v xml:space="preserve"> </v>
      </c>
      <c r="C2652" s="186" t="s">
        <v>74</v>
      </c>
      <c r="D2652" s="117"/>
      <c r="E2652" s="43"/>
      <c r="Q2652" s="168">
        <f t="shared" si="83"/>
        <v>0</v>
      </c>
    </row>
    <row r="2653" spans="1:17" ht="20.100000000000001" customHeight="1" x14ac:dyDescent="0.3">
      <c r="A2653" s="170">
        <v>2650</v>
      </c>
      <c r="B2653" s="120" t="str">
        <f t="shared" si="82"/>
        <v xml:space="preserve"> </v>
      </c>
      <c r="C2653" s="186" t="s">
        <v>74</v>
      </c>
      <c r="D2653" s="117"/>
      <c r="E2653" s="43"/>
      <c r="Q2653" s="168">
        <f t="shared" si="83"/>
        <v>0</v>
      </c>
    </row>
    <row r="2654" spans="1:17" ht="20.100000000000001" customHeight="1" x14ac:dyDescent="0.3">
      <c r="A2654" s="170">
        <v>2651</v>
      </c>
      <c r="B2654" s="120" t="str">
        <f t="shared" si="82"/>
        <v xml:space="preserve"> </v>
      </c>
      <c r="C2654" s="186" t="s">
        <v>74</v>
      </c>
      <c r="D2654" s="117"/>
      <c r="E2654" s="43"/>
      <c r="Q2654" s="168">
        <f t="shared" si="83"/>
        <v>0</v>
      </c>
    </row>
    <row r="2655" spans="1:17" ht="20.100000000000001" customHeight="1" x14ac:dyDescent="0.3">
      <c r="A2655" s="170">
        <v>2652</v>
      </c>
      <c r="B2655" s="120" t="str">
        <f t="shared" si="82"/>
        <v xml:space="preserve"> </v>
      </c>
      <c r="C2655" s="186" t="s">
        <v>74</v>
      </c>
      <c r="D2655" s="117"/>
      <c r="E2655" s="43"/>
      <c r="Q2655" s="168">
        <f t="shared" si="83"/>
        <v>0</v>
      </c>
    </row>
    <row r="2656" spans="1:17" ht="20.100000000000001" customHeight="1" x14ac:dyDescent="0.3">
      <c r="A2656" s="170">
        <v>2653</v>
      </c>
      <c r="B2656" s="120" t="str">
        <f t="shared" si="82"/>
        <v xml:space="preserve"> </v>
      </c>
      <c r="C2656" s="186" t="s">
        <v>74</v>
      </c>
      <c r="D2656" s="117"/>
      <c r="E2656" s="43"/>
      <c r="Q2656" s="168">
        <f t="shared" si="83"/>
        <v>0</v>
      </c>
    </row>
    <row r="2657" spans="1:17" ht="20.100000000000001" customHeight="1" x14ac:dyDescent="0.3">
      <c r="A2657" s="170">
        <v>2654</v>
      </c>
      <c r="B2657" s="120" t="str">
        <f t="shared" si="82"/>
        <v xml:space="preserve"> </v>
      </c>
      <c r="C2657" s="186" t="s">
        <v>74</v>
      </c>
      <c r="D2657" s="117"/>
      <c r="E2657" s="43"/>
      <c r="Q2657" s="168">
        <f t="shared" si="83"/>
        <v>0</v>
      </c>
    </row>
    <row r="2658" spans="1:17" ht="20.100000000000001" customHeight="1" x14ac:dyDescent="0.3">
      <c r="A2658" s="170">
        <v>2655</v>
      </c>
      <c r="B2658" s="120" t="str">
        <f t="shared" si="82"/>
        <v xml:space="preserve"> </v>
      </c>
      <c r="C2658" s="186" t="s">
        <v>74</v>
      </c>
      <c r="D2658" s="117"/>
      <c r="E2658" s="43"/>
      <c r="Q2658" s="168">
        <f t="shared" si="83"/>
        <v>0</v>
      </c>
    </row>
    <row r="2659" spans="1:17" ht="20.100000000000001" customHeight="1" x14ac:dyDescent="0.3">
      <c r="A2659" s="170">
        <v>2656</v>
      </c>
      <c r="B2659" s="120" t="str">
        <f t="shared" si="82"/>
        <v xml:space="preserve"> </v>
      </c>
      <c r="C2659" s="186" t="s">
        <v>74</v>
      </c>
      <c r="D2659" s="117"/>
      <c r="E2659" s="43"/>
      <c r="Q2659" s="168">
        <f t="shared" si="83"/>
        <v>0</v>
      </c>
    </row>
    <row r="2660" spans="1:17" ht="20.100000000000001" customHeight="1" x14ac:dyDescent="0.3">
      <c r="A2660" s="170">
        <v>2657</v>
      </c>
      <c r="B2660" s="120" t="str">
        <f t="shared" si="82"/>
        <v xml:space="preserve"> </v>
      </c>
      <c r="C2660" s="186" t="s">
        <v>74</v>
      </c>
      <c r="D2660" s="117"/>
      <c r="E2660" s="43"/>
      <c r="Q2660" s="168">
        <f t="shared" si="83"/>
        <v>0</v>
      </c>
    </row>
    <row r="2661" spans="1:17" ht="20.100000000000001" customHeight="1" x14ac:dyDescent="0.3">
      <c r="A2661" s="170">
        <v>2658</v>
      </c>
      <c r="B2661" s="120" t="str">
        <f t="shared" si="82"/>
        <v xml:space="preserve"> </v>
      </c>
      <c r="C2661" s="186" t="s">
        <v>74</v>
      </c>
      <c r="D2661" s="117"/>
      <c r="E2661" s="43"/>
      <c r="Q2661" s="168">
        <f t="shared" si="83"/>
        <v>0</v>
      </c>
    </row>
    <row r="2662" spans="1:17" ht="20.100000000000001" customHeight="1" x14ac:dyDescent="0.3">
      <c r="A2662" s="170">
        <v>2659</v>
      </c>
      <c r="B2662" s="120" t="str">
        <f t="shared" si="82"/>
        <v xml:space="preserve"> </v>
      </c>
      <c r="C2662" s="186" t="s">
        <v>74</v>
      </c>
      <c r="D2662" s="117"/>
      <c r="E2662" s="43"/>
      <c r="Q2662" s="168">
        <f t="shared" si="83"/>
        <v>0</v>
      </c>
    </row>
    <row r="2663" spans="1:17" ht="20.100000000000001" customHeight="1" x14ac:dyDescent="0.3">
      <c r="A2663" s="170">
        <v>2660</v>
      </c>
      <c r="B2663" s="120" t="str">
        <f t="shared" si="82"/>
        <v xml:space="preserve"> </v>
      </c>
      <c r="C2663" s="186" t="s">
        <v>74</v>
      </c>
      <c r="D2663" s="117"/>
      <c r="E2663" s="43"/>
      <c r="Q2663" s="168">
        <f t="shared" si="83"/>
        <v>0</v>
      </c>
    </row>
    <row r="2664" spans="1:17" ht="20.100000000000001" customHeight="1" x14ac:dyDescent="0.3">
      <c r="A2664" s="170">
        <v>2661</v>
      </c>
      <c r="B2664" s="120" t="str">
        <f t="shared" si="82"/>
        <v xml:space="preserve"> </v>
      </c>
      <c r="C2664" s="186" t="s">
        <v>74</v>
      </c>
      <c r="D2664" s="117"/>
      <c r="E2664" s="43"/>
      <c r="Q2664" s="168">
        <f t="shared" si="83"/>
        <v>0</v>
      </c>
    </row>
    <row r="2665" spans="1:17" ht="20.100000000000001" customHeight="1" x14ac:dyDescent="0.3">
      <c r="A2665" s="170">
        <v>2662</v>
      </c>
      <c r="B2665" s="120" t="str">
        <f t="shared" si="82"/>
        <v xml:space="preserve"> </v>
      </c>
      <c r="C2665" s="186" t="s">
        <v>74</v>
      </c>
      <c r="D2665" s="117"/>
      <c r="E2665" s="43"/>
      <c r="Q2665" s="168">
        <f t="shared" si="83"/>
        <v>0</v>
      </c>
    </row>
    <row r="2666" spans="1:17" ht="20.100000000000001" customHeight="1" x14ac:dyDescent="0.3">
      <c r="A2666" s="170">
        <v>2663</v>
      </c>
      <c r="B2666" s="120" t="str">
        <f t="shared" si="82"/>
        <v xml:space="preserve"> </v>
      </c>
      <c r="C2666" s="186" t="s">
        <v>74</v>
      </c>
      <c r="D2666" s="117"/>
      <c r="E2666" s="43"/>
      <c r="Q2666" s="168">
        <f t="shared" si="83"/>
        <v>0</v>
      </c>
    </row>
    <row r="2667" spans="1:17" ht="20.100000000000001" customHeight="1" x14ac:dyDescent="0.3">
      <c r="A2667" s="170">
        <v>2664</v>
      </c>
      <c r="B2667" s="120" t="str">
        <f t="shared" si="82"/>
        <v xml:space="preserve"> </v>
      </c>
      <c r="C2667" s="186" t="s">
        <v>74</v>
      </c>
      <c r="D2667" s="117"/>
      <c r="E2667" s="43"/>
      <c r="Q2667" s="168">
        <f t="shared" si="83"/>
        <v>0</v>
      </c>
    </row>
    <row r="2668" spans="1:17" ht="20.100000000000001" customHeight="1" x14ac:dyDescent="0.3">
      <c r="A2668" s="170">
        <v>2665</v>
      </c>
      <c r="B2668" s="120" t="str">
        <f t="shared" si="82"/>
        <v xml:space="preserve"> </v>
      </c>
      <c r="C2668" s="186" t="s">
        <v>74</v>
      </c>
      <c r="D2668" s="117"/>
      <c r="E2668" s="43"/>
      <c r="Q2668" s="168">
        <f t="shared" si="83"/>
        <v>0</v>
      </c>
    </row>
    <row r="2669" spans="1:17" ht="20.100000000000001" customHeight="1" x14ac:dyDescent="0.3">
      <c r="A2669" s="170">
        <v>2666</v>
      </c>
      <c r="B2669" s="120" t="str">
        <f t="shared" si="82"/>
        <v xml:space="preserve"> </v>
      </c>
      <c r="C2669" s="186" t="s">
        <v>74</v>
      </c>
      <c r="D2669" s="117"/>
      <c r="E2669" s="43"/>
      <c r="Q2669" s="168">
        <f t="shared" si="83"/>
        <v>0</v>
      </c>
    </row>
    <row r="2670" spans="1:17" ht="20.100000000000001" customHeight="1" x14ac:dyDescent="0.3">
      <c r="A2670" s="170">
        <v>2667</v>
      </c>
      <c r="B2670" s="120" t="str">
        <f t="shared" si="82"/>
        <v xml:space="preserve"> </v>
      </c>
      <c r="C2670" s="186" t="s">
        <v>74</v>
      </c>
      <c r="D2670" s="117"/>
      <c r="E2670" s="43"/>
      <c r="Q2670" s="168">
        <f t="shared" si="83"/>
        <v>0</v>
      </c>
    </row>
    <row r="2671" spans="1:17" ht="20.100000000000001" customHeight="1" x14ac:dyDescent="0.3">
      <c r="A2671" s="170">
        <v>2668</v>
      </c>
      <c r="B2671" s="120" t="str">
        <f t="shared" si="82"/>
        <v xml:space="preserve"> </v>
      </c>
      <c r="C2671" s="186" t="s">
        <v>74</v>
      </c>
      <c r="D2671" s="117"/>
      <c r="E2671" s="43"/>
      <c r="Q2671" s="168">
        <f t="shared" si="83"/>
        <v>0</v>
      </c>
    </row>
    <row r="2672" spans="1:17" ht="20.100000000000001" customHeight="1" x14ac:dyDescent="0.3">
      <c r="A2672" s="170">
        <v>2669</v>
      </c>
      <c r="B2672" s="120" t="str">
        <f t="shared" si="82"/>
        <v xml:space="preserve"> </v>
      </c>
      <c r="C2672" s="186" t="s">
        <v>74</v>
      </c>
      <c r="D2672" s="117"/>
      <c r="E2672" s="43"/>
      <c r="Q2672" s="168">
        <f t="shared" si="83"/>
        <v>0</v>
      </c>
    </row>
    <row r="2673" spans="1:17" ht="20.100000000000001" customHeight="1" x14ac:dyDescent="0.3">
      <c r="A2673" s="170">
        <v>2670</v>
      </c>
      <c r="B2673" s="120" t="str">
        <f t="shared" si="82"/>
        <v xml:space="preserve"> </v>
      </c>
      <c r="C2673" s="186" t="s">
        <v>74</v>
      </c>
      <c r="D2673" s="117"/>
      <c r="E2673" s="43"/>
      <c r="Q2673" s="168">
        <f t="shared" si="83"/>
        <v>0</v>
      </c>
    </row>
    <row r="2674" spans="1:17" ht="20.100000000000001" customHeight="1" x14ac:dyDescent="0.3">
      <c r="A2674" s="170">
        <v>2671</v>
      </c>
      <c r="B2674" s="120" t="str">
        <f t="shared" si="82"/>
        <v xml:space="preserve"> </v>
      </c>
      <c r="C2674" s="186" t="s">
        <v>74</v>
      </c>
      <c r="D2674" s="117"/>
      <c r="E2674" s="43"/>
      <c r="Q2674" s="168">
        <f t="shared" si="83"/>
        <v>0</v>
      </c>
    </row>
    <row r="2675" spans="1:17" ht="20.100000000000001" customHeight="1" x14ac:dyDescent="0.3">
      <c r="A2675" s="170">
        <v>2672</v>
      </c>
      <c r="B2675" s="120" t="str">
        <f t="shared" si="82"/>
        <v xml:space="preserve"> </v>
      </c>
      <c r="C2675" s="186" t="s">
        <v>74</v>
      </c>
      <c r="D2675" s="117"/>
      <c r="E2675" s="43"/>
      <c r="Q2675" s="168">
        <f t="shared" si="83"/>
        <v>0</v>
      </c>
    </row>
    <row r="2676" spans="1:17" ht="20.100000000000001" customHeight="1" x14ac:dyDescent="0.3">
      <c r="A2676" s="170">
        <v>2673</v>
      </c>
      <c r="B2676" s="120" t="str">
        <f t="shared" si="82"/>
        <v xml:space="preserve"> </v>
      </c>
      <c r="C2676" s="186" t="s">
        <v>74</v>
      </c>
      <c r="D2676" s="117"/>
      <c r="E2676" s="43"/>
      <c r="Q2676" s="168">
        <f t="shared" si="83"/>
        <v>0</v>
      </c>
    </row>
    <row r="2677" spans="1:17" ht="20.100000000000001" customHeight="1" x14ac:dyDescent="0.3">
      <c r="A2677" s="170">
        <v>2674</v>
      </c>
      <c r="B2677" s="120" t="str">
        <f t="shared" si="82"/>
        <v xml:space="preserve"> </v>
      </c>
      <c r="C2677" s="186" t="s">
        <v>74</v>
      </c>
      <c r="D2677" s="117"/>
      <c r="E2677" s="43"/>
      <c r="Q2677" s="168">
        <f t="shared" si="83"/>
        <v>0</v>
      </c>
    </row>
    <row r="2678" spans="1:17" ht="20.100000000000001" customHeight="1" x14ac:dyDescent="0.3">
      <c r="A2678" s="170">
        <v>2675</v>
      </c>
      <c r="B2678" s="120" t="str">
        <f t="shared" si="82"/>
        <v xml:space="preserve"> </v>
      </c>
      <c r="C2678" s="186" t="s">
        <v>74</v>
      </c>
      <c r="D2678" s="117"/>
      <c r="E2678" s="43"/>
      <c r="Q2678" s="168">
        <f t="shared" si="83"/>
        <v>0</v>
      </c>
    </row>
    <row r="2679" spans="1:17" ht="20.100000000000001" customHeight="1" x14ac:dyDescent="0.3">
      <c r="A2679" s="170">
        <v>2676</v>
      </c>
      <c r="B2679" s="120" t="str">
        <f t="shared" si="82"/>
        <v xml:space="preserve"> </v>
      </c>
      <c r="C2679" s="186" t="s">
        <v>74</v>
      </c>
      <c r="D2679" s="117"/>
      <c r="E2679" s="43"/>
      <c r="Q2679" s="168">
        <f t="shared" si="83"/>
        <v>0</v>
      </c>
    </row>
    <row r="2680" spans="1:17" ht="20.100000000000001" customHeight="1" x14ac:dyDescent="0.3">
      <c r="A2680" s="170">
        <v>2677</v>
      </c>
      <c r="B2680" s="120" t="str">
        <f t="shared" si="82"/>
        <v xml:space="preserve"> </v>
      </c>
      <c r="C2680" s="186" t="s">
        <v>74</v>
      </c>
      <c r="D2680" s="117"/>
      <c r="E2680" s="43"/>
      <c r="Q2680" s="168">
        <f t="shared" si="83"/>
        <v>0</v>
      </c>
    </row>
    <row r="2681" spans="1:17" ht="20.100000000000001" customHeight="1" x14ac:dyDescent="0.3">
      <c r="A2681" s="170">
        <v>2678</v>
      </c>
      <c r="B2681" s="120" t="str">
        <f t="shared" si="82"/>
        <v xml:space="preserve"> </v>
      </c>
      <c r="C2681" s="186" t="s">
        <v>74</v>
      </c>
      <c r="D2681" s="117"/>
      <c r="E2681" s="43"/>
      <c r="Q2681" s="168">
        <f t="shared" si="83"/>
        <v>0</v>
      </c>
    </row>
    <row r="2682" spans="1:17" ht="20.100000000000001" customHeight="1" x14ac:dyDescent="0.3">
      <c r="A2682" s="170">
        <v>2679</v>
      </c>
      <c r="B2682" s="120" t="str">
        <f t="shared" si="82"/>
        <v xml:space="preserve"> </v>
      </c>
      <c r="C2682" s="186" t="s">
        <v>74</v>
      </c>
      <c r="D2682" s="117"/>
      <c r="E2682" s="43"/>
      <c r="Q2682" s="168">
        <f t="shared" si="83"/>
        <v>0</v>
      </c>
    </row>
    <row r="2683" spans="1:17" ht="20.100000000000001" customHeight="1" x14ac:dyDescent="0.3">
      <c r="A2683" s="170">
        <v>2680</v>
      </c>
      <c r="B2683" s="120" t="str">
        <f t="shared" si="82"/>
        <v xml:space="preserve"> </v>
      </c>
      <c r="C2683" s="186" t="s">
        <v>74</v>
      </c>
      <c r="D2683" s="117"/>
      <c r="E2683" s="43"/>
      <c r="Q2683" s="168">
        <f t="shared" si="83"/>
        <v>0</v>
      </c>
    </row>
    <row r="2684" spans="1:17" ht="20.100000000000001" customHeight="1" x14ac:dyDescent="0.3">
      <c r="A2684" s="170">
        <v>2681</v>
      </c>
      <c r="B2684" s="120" t="str">
        <f t="shared" si="82"/>
        <v xml:space="preserve"> </v>
      </c>
      <c r="C2684" s="186" t="s">
        <v>74</v>
      </c>
      <c r="D2684" s="117"/>
      <c r="E2684" s="43"/>
      <c r="Q2684" s="168">
        <f t="shared" si="83"/>
        <v>0</v>
      </c>
    </row>
    <row r="2685" spans="1:17" ht="20.100000000000001" customHeight="1" x14ac:dyDescent="0.3">
      <c r="A2685" s="170">
        <v>2682</v>
      </c>
      <c r="B2685" s="120" t="str">
        <f t="shared" si="82"/>
        <v xml:space="preserve"> </v>
      </c>
      <c r="C2685" s="186" t="s">
        <v>74</v>
      </c>
      <c r="D2685" s="117"/>
      <c r="E2685" s="43"/>
      <c r="Q2685" s="168">
        <f t="shared" si="83"/>
        <v>0</v>
      </c>
    </row>
    <row r="2686" spans="1:17" ht="20.100000000000001" customHeight="1" x14ac:dyDescent="0.3">
      <c r="A2686" s="170">
        <v>2683</v>
      </c>
      <c r="B2686" s="120" t="str">
        <f t="shared" si="82"/>
        <v xml:space="preserve"> </v>
      </c>
      <c r="C2686" s="186" t="s">
        <v>74</v>
      </c>
      <c r="D2686" s="117"/>
      <c r="E2686" s="43"/>
      <c r="Q2686" s="168">
        <f t="shared" si="83"/>
        <v>0</v>
      </c>
    </row>
    <row r="2687" spans="1:17" ht="20.100000000000001" customHeight="1" x14ac:dyDescent="0.3">
      <c r="A2687" s="170">
        <v>2684</v>
      </c>
      <c r="B2687" s="120" t="str">
        <f t="shared" si="82"/>
        <v xml:space="preserve"> </v>
      </c>
      <c r="C2687" s="186" t="s">
        <v>74</v>
      </c>
      <c r="D2687" s="117"/>
      <c r="E2687" s="43"/>
      <c r="Q2687" s="168">
        <f t="shared" si="83"/>
        <v>0</v>
      </c>
    </row>
    <row r="2688" spans="1:17" ht="20.100000000000001" customHeight="1" x14ac:dyDescent="0.3">
      <c r="A2688" s="170">
        <v>2685</v>
      </c>
      <c r="B2688" s="120" t="str">
        <f t="shared" si="82"/>
        <v xml:space="preserve"> </v>
      </c>
      <c r="C2688" s="186" t="s">
        <v>74</v>
      </c>
      <c r="D2688" s="117"/>
      <c r="E2688" s="43"/>
      <c r="Q2688" s="168">
        <f t="shared" si="83"/>
        <v>0</v>
      </c>
    </row>
    <row r="2689" spans="1:17" ht="20.100000000000001" customHeight="1" x14ac:dyDescent="0.3">
      <c r="A2689" s="170">
        <v>2686</v>
      </c>
      <c r="B2689" s="120" t="str">
        <f t="shared" si="82"/>
        <v xml:space="preserve"> </v>
      </c>
      <c r="C2689" s="186" t="s">
        <v>74</v>
      </c>
      <c r="D2689" s="117"/>
      <c r="E2689" s="43"/>
      <c r="Q2689" s="168">
        <f t="shared" si="83"/>
        <v>0</v>
      </c>
    </row>
    <row r="2690" spans="1:17" ht="20.100000000000001" customHeight="1" x14ac:dyDescent="0.3">
      <c r="A2690" s="170">
        <v>2687</v>
      </c>
      <c r="B2690" s="120" t="str">
        <f t="shared" si="82"/>
        <v xml:space="preserve"> </v>
      </c>
      <c r="C2690" s="186" t="s">
        <v>74</v>
      </c>
      <c r="D2690" s="117"/>
      <c r="E2690" s="43"/>
      <c r="Q2690" s="168">
        <f t="shared" si="83"/>
        <v>0</v>
      </c>
    </row>
    <row r="2691" spans="1:17" ht="20.100000000000001" customHeight="1" x14ac:dyDescent="0.3">
      <c r="A2691" s="170">
        <v>2688</v>
      </c>
      <c r="B2691" s="120" t="str">
        <f t="shared" si="82"/>
        <v xml:space="preserve"> </v>
      </c>
      <c r="C2691" s="186" t="s">
        <v>74</v>
      </c>
      <c r="D2691" s="117"/>
      <c r="E2691" s="43"/>
      <c r="Q2691" s="168">
        <f t="shared" si="83"/>
        <v>0</v>
      </c>
    </row>
    <row r="2692" spans="1:17" ht="20.100000000000001" customHeight="1" x14ac:dyDescent="0.3">
      <c r="A2692" s="170">
        <v>2689</v>
      </c>
      <c r="B2692" s="120" t="str">
        <f t="shared" si="82"/>
        <v xml:space="preserve"> </v>
      </c>
      <c r="C2692" s="186" t="s">
        <v>74</v>
      </c>
      <c r="D2692" s="117"/>
      <c r="E2692" s="43"/>
      <c r="Q2692" s="168">
        <f t="shared" si="83"/>
        <v>0</v>
      </c>
    </row>
    <row r="2693" spans="1:17" ht="20.100000000000001" customHeight="1" x14ac:dyDescent="0.3">
      <c r="A2693" s="170">
        <v>2690</v>
      </c>
      <c r="B2693" s="120" t="str">
        <f t="shared" ref="B2693:B2756" si="84">_xlfn.CONCAT(C2693,D2693)</f>
        <v xml:space="preserve"> </v>
      </c>
      <c r="C2693" s="186" t="s">
        <v>74</v>
      </c>
      <c r="D2693" s="117"/>
      <c r="E2693" s="43"/>
      <c r="Q2693" s="168">
        <f t="shared" ref="Q2693:Q2756" si="85">IF(AND(D2693&gt;0,OR(C2693="",C2693=" ")),1,0)</f>
        <v>0</v>
      </c>
    </row>
    <row r="2694" spans="1:17" ht="20.100000000000001" customHeight="1" x14ac:dyDescent="0.3">
      <c r="A2694" s="170">
        <v>2691</v>
      </c>
      <c r="B2694" s="120" t="str">
        <f t="shared" si="84"/>
        <v xml:space="preserve"> </v>
      </c>
      <c r="C2694" s="186" t="s">
        <v>74</v>
      </c>
      <c r="D2694" s="117"/>
      <c r="E2694" s="43"/>
      <c r="Q2694" s="168">
        <f t="shared" si="85"/>
        <v>0</v>
      </c>
    </row>
    <row r="2695" spans="1:17" ht="20.100000000000001" customHeight="1" x14ac:dyDescent="0.3">
      <c r="A2695" s="170">
        <v>2692</v>
      </c>
      <c r="B2695" s="120" t="str">
        <f t="shared" si="84"/>
        <v xml:space="preserve"> </v>
      </c>
      <c r="C2695" s="186" t="s">
        <v>74</v>
      </c>
      <c r="D2695" s="117"/>
      <c r="E2695" s="43"/>
      <c r="Q2695" s="168">
        <f t="shared" si="85"/>
        <v>0</v>
      </c>
    </row>
    <row r="2696" spans="1:17" ht="20.100000000000001" customHeight="1" x14ac:dyDescent="0.3">
      <c r="A2696" s="170">
        <v>2693</v>
      </c>
      <c r="B2696" s="120" t="str">
        <f t="shared" si="84"/>
        <v xml:space="preserve"> </v>
      </c>
      <c r="C2696" s="186" t="s">
        <v>74</v>
      </c>
      <c r="D2696" s="117"/>
      <c r="E2696" s="43"/>
      <c r="Q2696" s="168">
        <f t="shared" si="85"/>
        <v>0</v>
      </c>
    </row>
    <row r="2697" spans="1:17" ht="20.100000000000001" customHeight="1" x14ac:dyDescent="0.3">
      <c r="A2697" s="170">
        <v>2694</v>
      </c>
      <c r="B2697" s="120" t="str">
        <f t="shared" si="84"/>
        <v xml:space="preserve"> </v>
      </c>
      <c r="C2697" s="186" t="s">
        <v>74</v>
      </c>
      <c r="D2697" s="117"/>
      <c r="E2697" s="43"/>
      <c r="Q2697" s="168">
        <f t="shared" si="85"/>
        <v>0</v>
      </c>
    </row>
    <row r="2698" spans="1:17" ht="20.100000000000001" customHeight="1" x14ac:dyDescent="0.3">
      <c r="A2698" s="170">
        <v>2695</v>
      </c>
      <c r="B2698" s="120" t="str">
        <f t="shared" si="84"/>
        <v xml:space="preserve"> </v>
      </c>
      <c r="C2698" s="186" t="s">
        <v>74</v>
      </c>
      <c r="D2698" s="117"/>
      <c r="E2698" s="43"/>
      <c r="Q2698" s="168">
        <f t="shared" si="85"/>
        <v>0</v>
      </c>
    </row>
    <row r="2699" spans="1:17" ht="20.100000000000001" customHeight="1" x14ac:dyDescent="0.3">
      <c r="A2699" s="170">
        <v>2696</v>
      </c>
      <c r="B2699" s="120" t="str">
        <f t="shared" si="84"/>
        <v xml:space="preserve"> </v>
      </c>
      <c r="C2699" s="186" t="s">
        <v>74</v>
      </c>
      <c r="D2699" s="117"/>
      <c r="E2699" s="43"/>
      <c r="Q2699" s="168">
        <f t="shared" si="85"/>
        <v>0</v>
      </c>
    </row>
    <row r="2700" spans="1:17" ht="20.100000000000001" customHeight="1" x14ac:dyDescent="0.3">
      <c r="A2700" s="170">
        <v>2697</v>
      </c>
      <c r="B2700" s="120" t="str">
        <f t="shared" si="84"/>
        <v xml:space="preserve"> </v>
      </c>
      <c r="C2700" s="186" t="s">
        <v>74</v>
      </c>
      <c r="D2700" s="117"/>
      <c r="E2700" s="43"/>
      <c r="Q2700" s="168">
        <f t="shared" si="85"/>
        <v>0</v>
      </c>
    </row>
    <row r="2701" spans="1:17" ht="20.100000000000001" customHeight="1" x14ac:dyDescent="0.3">
      <c r="A2701" s="170">
        <v>2698</v>
      </c>
      <c r="B2701" s="120" t="str">
        <f t="shared" si="84"/>
        <v xml:space="preserve"> </v>
      </c>
      <c r="C2701" s="186" t="s">
        <v>74</v>
      </c>
      <c r="D2701" s="117"/>
      <c r="E2701" s="43"/>
      <c r="Q2701" s="168">
        <f t="shared" si="85"/>
        <v>0</v>
      </c>
    </row>
    <row r="2702" spans="1:17" ht="20.100000000000001" customHeight="1" x14ac:dyDescent="0.3">
      <c r="A2702" s="170">
        <v>2699</v>
      </c>
      <c r="B2702" s="120" t="str">
        <f t="shared" si="84"/>
        <v xml:space="preserve"> </v>
      </c>
      <c r="C2702" s="186" t="s">
        <v>74</v>
      </c>
      <c r="D2702" s="117"/>
      <c r="E2702" s="43"/>
      <c r="Q2702" s="168">
        <f t="shared" si="85"/>
        <v>0</v>
      </c>
    </row>
    <row r="2703" spans="1:17" ht="20.100000000000001" customHeight="1" x14ac:dyDescent="0.3">
      <c r="A2703" s="170">
        <v>2700</v>
      </c>
      <c r="B2703" s="120" t="str">
        <f t="shared" si="84"/>
        <v xml:space="preserve"> </v>
      </c>
      <c r="C2703" s="186" t="s">
        <v>74</v>
      </c>
      <c r="D2703" s="117"/>
      <c r="E2703" s="43"/>
      <c r="Q2703" s="168">
        <f t="shared" si="85"/>
        <v>0</v>
      </c>
    </row>
    <row r="2704" spans="1:17" ht="20.100000000000001" customHeight="1" x14ac:dyDescent="0.3">
      <c r="A2704" s="170">
        <v>2701</v>
      </c>
      <c r="B2704" s="120" t="str">
        <f t="shared" si="84"/>
        <v xml:space="preserve"> </v>
      </c>
      <c r="C2704" s="186" t="s">
        <v>74</v>
      </c>
      <c r="D2704" s="117"/>
      <c r="E2704" s="43"/>
      <c r="Q2704" s="168">
        <f t="shared" si="85"/>
        <v>0</v>
      </c>
    </row>
    <row r="2705" spans="1:17" ht="20.100000000000001" customHeight="1" x14ac:dyDescent="0.3">
      <c r="A2705" s="170">
        <v>2702</v>
      </c>
      <c r="B2705" s="120" t="str">
        <f t="shared" si="84"/>
        <v xml:space="preserve"> </v>
      </c>
      <c r="C2705" s="186" t="s">
        <v>74</v>
      </c>
      <c r="D2705" s="117"/>
      <c r="E2705" s="43"/>
      <c r="Q2705" s="168">
        <f t="shared" si="85"/>
        <v>0</v>
      </c>
    </row>
    <row r="2706" spans="1:17" ht="20.100000000000001" customHeight="1" x14ac:dyDescent="0.3">
      <c r="A2706" s="170">
        <v>2703</v>
      </c>
      <c r="B2706" s="120" t="str">
        <f t="shared" si="84"/>
        <v xml:space="preserve"> </v>
      </c>
      <c r="C2706" s="186" t="s">
        <v>74</v>
      </c>
      <c r="D2706" s="117"/>
      <c r="E2706" s="43"/>
      <c r="Q2706" s="168">
        <f t="shared" si="85"/>
        <v>0</v>
      </c>
    </row>
    <row r="2707" spans="1:17" ht="20.100000000000001" customHeight="1" x14ac:dyDescent="0.3">
      <c r="A2707" s="170">
        <v>2704</v>
      </c>
      <c r="B2707" s="120" t="str">
        <f t="shared" si="84"/>
        <v xml:space="preserve"> </v>
      </c>
      <c r="C2707" s="186" t="s">
        <v>74</v>
      </c>
      <c r="D2707" s="117"/>
      <c r="E2707" s="43"/>
      <c r="Q2707" s="168">
        <f t="shared" si="85"/>
        <v>0</v>
      </c>
    </row>
    <row r="2708" spans="1:17" ht="20.100000000000001" customHeight="1" x14ac:dyDescent="0.3">
      <c r="A2708" s="170">
        <v>2705</v>
      </c>
      <c r="B2708" s="120" t="str">
        <f t="shared" si="84"/>
        <v xml:space="preserve"> </v>
      </c>
      <c r="C2708" s="186" t="s">
        <v>74</v>
      </c>
      <c r="D2708" s="117"/>
      <c r="E2708" s="43"/>
      <c r="Q2708" s="168">
        <f t="shared" si="85"/>
        <v>0</v>
      </c>
    </row>
    <row r="2709" spans="1:17" ht="20.100000000000001" customHeight="1" x14ac:dyDescent="0.3">
      <c r="A2709" s="170">
        <v>2706</v>
      </c>
      <c r="B2709" s="120" t="str">
        <f t="shared" si="84"/>
        <v xml:space="preserve"> </v>
      </c>
      <c r="C2709" s="186" t="s">
        <v>74</v>
      </c>
      <c r="D2709" s="117"/>
      <c r="E2709" s="43"/>
      <c r="Q2709" s="168">
        <f t="shared" si="85"/>
        <v>0</v>
      </c>
    </row>
    <row r="2710" spans="1:17" ht="20.100000000000001" customHeight="1" x14ac:dyDescent="0.3">
      <c r="A2710" s="170">
        <v>2707</v>
      </c>
      <c r="B2710" s="120" t="str">
        <f t="shared" si="84"/>
        <v xml:space="preserve"> </v>
      </c>
      <c r="C2710" s="186" t="s">
        <v>74</v>
      </c>
      <c r="D2710" s="117"/>
      <c r="E2710" s="43"/>
      <c r="Q2710" s="168">
        <f t="shared" si="85"/>
        <v>0</v>
      </c>
    </row>
    <row r="2711" spans="1:17" ht="20.100000000000001" customHeight="1" x14ac:dyDescent="0.3">
      <c r="A2711" s="170">
        <v>2708</v>
      </c>
      <c r="B2711" s="120" t="str">
        <f t="shared" si="84"/>
        <v xml:space="preserve"> </v>
      </c>
      <c r="C2711" s="186" t="s">
        <v>74</v>
      </c>
      <c r="D2711" s="117"/>
      <c r="E2711" s="43"/>
      <c r="Q2711" s="168">
        <f t="shared" si="85"/>
        <v>0</v>
      </c>
    </row>
    <row r="2712" spans="1:17" ht="20.100000000000001" customHeight="1" x14ac:dyDescent="0.3">
      <c r="A2712" s="170">
        <v>2709</v>
      </c>
      <c r="B2712" s="120" t="str">
        <f t="shared" si="84"/>
        <v xml:space="preserve"> </v>
      </c>
      <c r="C2712" s="186" t="s">
        <v>74</v>
      </c>
      <c r="D2712" s="117"/>
      <c r="E2712" s="43"/>
      <c r="Q2712" s="168">
        <f t="shared" si="85"/>
        <v>0</v>
      </c>
    </row>
    <row r="2713" spans="1:17" ht="20.100000000000001" customHeight="1" x14ac:dyDescent="0.3">
      <c r="A2713" s="170">
        <v>2710</v>
      </c>
      <c r="B2713" s="120" t="str">
        <f t="shared" si="84"/>
        <v xml:space="preserve"> </v>
      </c>
      <c r="C2713" s="186" t="s">
        <v>74</v>
      </c>
      <c r="D2713" s="117"/>
      <c r="E2713" s="43"/>
      <c r="Q2713" s="168">
        <f t="shared" si="85"/>
        <v>0</v>
      </c>
    </row>
    <row r="2714" spans="1:17" ht="20.100000000000001" customHeight="1" x14ac:dyDescent="0.3">
      <c r="A2714" s="170">
        <v>2711</v>
      </c>
      <c r="B2714" s="120" t="str">
        <f t="shared" si="84"/>
        <v xml:space="preserve"> </v>
      </c>
      <c r="C2714" s="186" t="s">
        <v>74</v>
      </c>
      <c r="D2714" s="117"/>
      <c r="E2714" s="43"/>
      <c r="Q2714" s="168">
        <f t="shared" si="85"/>
        <v>0</v>
      </c>
    </row>
    <row r="2715" spans="1:17" ht="20.100000000000001" customHeight="1" x14ac:dyDescent="0.3">
      <c r="A2715" s="170">
        <v>2712</v>
      </c>
      <c r="B2715" s="120" t="str">
        <f t="shared" si="84"/>
        <v xml:space="preserve"> </v>
      </c>
      <c r="C2715" s="186" t="s">
        <v>74</v>
      </c>
      <c r="D2715" s="117"/>
      <c r="E2715" s="43"/>
      <c r="Q2715" s="168">
        <f t="shared" si="85"/>
        <v>0</v>
      </c>
    </row>
    <row r="2716" spans="1:17" ht="20.100000000000001" customHeight="1" x14ac:dyDescent="0.3">
      <c r="A2716" s="170">
        <v>2713</v>
      </c>
      <c r="B2716" s="120" t="str">
        <f t="shared" si="84"/>
        <v xml:space="preserve"> </v>
      </c>
      <c r="C2716" s="186" t="s">
        <v>74</v>
      </c>
      <c r="D2716" s="117"/>
      <c r="E2716" s="43"/>
      <c r="Q2716" s="168">
        <f t="shared" si="85"/>
        <v>0</v>
      </c>
    </row>
    <row r="2717" spans="1:17" ht="20.100000000000001" customHeight="1" x14ac:dyDescent="0.3">
      <c r="A2717" s="170">
        <v>2714</v>
      </c>
      <c r="B2717" s="120" t="str">
        <f t="shared" si="84"/>
        <v xml:space="preserve"> </v>
      </c>
      <c r="C2717" s="186" t="s">
        <v>74</v>
      </c>
      <c r="D2717" s="117"/>
      <c r="E2717" s="43"/>
      <c r="Q2717" s="168">
        <f t="shared" si="85"/>
        <v>0</v>
      </c>
    </row>
    <row r="2718" spans="1:17" ht="20.100000000000001" customHeight="1" x14ac:dyDescent="0.3">
      <c r="A2718" s="170">
        <v>2715</v>
      </c>
      <c r="B2718" s="120" t="str">
        <f t="shared" si="84"/>
        <v xml:space="preserve"> </v>
      </c>
      <c r="C2718" s="186" t="s">
        <v>74</v>
      </c>
      <c r="D2718" s="117"/>
      <c r="E2718" s="43"/>
      <c r="Q2718" s="168">
        <f t="shared" si="85"/>
        <v>0</v>
      </c>
    </row>
    <row r="2719" spans="1:17" ht="20.100000000000001" customHeight="1" x14ac:dyDescent="0.3">
      <c r="A2719" s="170">
        <v>2716</v>
      </c>
      <c r="B2719" s="120" t="str">
        <f t="shared" si="84"/>
        <v xml:space="preserve"> </v>
      </c>
      <c r="C2719" s="186" t="s">
        <v>74</v>
      </c>
      <c r="D2719" s="117"/>
      <c r="E2719" s="43"/>
      <c r="Q2719" s="168">
        <f t="shared" si="85"/>
        <v>0</v>
      </c>
    </row>
    <row r="2720" spans="1:17" ht="20.100000000000001" customHeight="1" x14ac:dyDescent="0.3">
      <c r="A2720" s="170">
        <v>2717</v>
      </c>
      <c r="B2720" s="120" t="str">
        <f t="shared" si="84"/>
        <v xml:space="preserve"> </v>
      </c>
      <c r="C2720" s="186" t="s">
        <v>74</v>
      </c>
      <c r="D2720" s="117"/>
      <c r="E2720" s="43"/>
      <c r="Q2720" s="168">
        <f t="shared" si="85"/>
        <v>0</v>
      </c>
    </row>
    <row r="2721" spans="1:17" ht="20.100000000000001" customHeight="1" x14ac:dyDescent="0.3">
      <c r="A2721" s="170">
        <v>2718</v>
      </c>
      <c r="B2721" s="120" t="str">
        <f t="shared" si="84"/>
        <v xml:space="preserve"> </v>
      </c>
      <c r="C2721" s="186" t="s">
        <v>74</v>
      </c>
      <c r="D2721" s="117"/>
      <c r="E2721" s="43"/>
      <c r="Q2721" s="168">
        <f t="shared" si="85"/>
        <v>0</v>
      </c>
    </row>
    <row r="2722" spans="1:17" ht="20.100000000000001" customHeight="1" x14ac:dyDescent="0.3">
      <c r="A2722" s="170">
        <v>2719</v>
      </c>
      <c r="B2722" s="120" t="str">
        <f t="shared" si="84"/>
        <v xml:space="preserve"> </v>
      </c>
      <c r="C2722" s="186" t="s">
        <v>74</v>
      </c>
      <c r="D2722" s="117"/>
      <c r="E2722" s="43"/>
      <c r="Q2722" s="168">
        <f t="shared" si="85"/>
        <v>0</v>
      </c>
    </row>
    <row r="2723" spans="1:17" ht="20.100000000000001" customHeight="1" x14ac:dyDescent="0.3">
      <c r="A2723" s="170">
        <v>2720</v>
      </c>
      <c r="B2723" s="120" t="str">
        <f t="shared" si="84"/>
        <v xml:space="preserve"> </v>
      </c>
      <c r="C2723" s="186" t="s">
        <v>74</v>
      </c>
      <c r="D2723" s="117"/>
      <c r="E2723" s="43"/>
      <c r="Q2723" s="168">
        <f t="shared" si="85"/>
        <v>0</v>
      </c>
    </row>
    <row r="2724" spans="1:17" ht="20.100000000000001" customHeight="1" x14ac:dyDescent="0.3">
      <c r="A2724" s="170">
        <v>2721</v>
      </c>
      <c r="B2724" s="120" t="str">
        <f t="shared" si="84"/>
        <v xml:space="preserve"> </v>
      </c>
      <c r="C2724" s="186" t="s">
        <v>74</v>
      </c>
      <c r="D2724" s="117"/>
      <c r="E2724" s="43"/>
      <c r="Q2724" s="168">
        <f t="shared" si="85"/>
        <v>0</v>
      </c>
    </row>
    <row r="2725" spans="1:17" ht="20.100000000000001" customHeight="1" x14ac:dyDescent="0.3">
      <c r="A2725" s="170">
        <v>2722</v>
      </c>
      <c r="B2725" s="120" t="str">
        <f t="shared" si="84"/>
        <v xml:space="preserve"> </v>
      </c>
      <c r="C2725" s="186" t="s">
        <v>74</v>
      </c>
      <c r="D2725" s="117"/>
      <c r="E2725" s="43"/>
      <c r="Q2725" s="168">
        <f t="shared" si="85"/>
        <v>0</v>
      </c>
    </row>
    <row r="2726" spans="1:17" ht="20.100000000000001" customHeight="1" x14ac:dyDescent="0.3">
      <c r="A2726" s="170">
        <v>2723</v>
      </c>
      <c r="B2726" s="120" t="str">
        <f t="shared" si="84"/>
        <v xml:space="preserve"> </v>
      </c>
      <c r="C2726" s="186" t="s">
        <v>74</v>
      </c>
      <c r="D2726" s="117"/>
      <c r="E2726" s="43"/>
      <c r="Q2726" s="168">
        <f t="shared" si="85"/>
        <v>0</v>
      </c>
    </row>
    <row r="2727" spans="1:17" ht="20.100000000000001" customHeight="1" x14ac:dyDescent="0.3">
      <c r="A2727" s="170">
        <v>2724</v>
      </c>
      <c r="B2727" s="120" t="str">
        <f t="shared" si="84"/>
        <v xml:space="preserve"> </v>
      </c>
      <c r="C2727" s="186" t="s">
        <v>74</v>
      </c>
      <c r="D2727" s="117"/>
      <c r="E2727" s="43"/>
      <c r="Q2727" s="168">
        <f t="shared" si="85"/>
        <v>0</v>
      </c>
    </row>
    <row r="2728" spans="1:17" ht="20.100000000000001" customHeight="1" x14ac:dyDescent="0.3">
      <c r="A2728" s="170">
        <v>2725</v>
      </c>
      <c r="B2728" s="120" t="str">
        <f t="shared" si="84"/>
        <v xml:space="preserve"> </v>
      </c>
      <c r="C2728" s="186" t="s">
        <v>74</v>
      </c>
      <c r="D2728" s="117"/>
      <c r="E2728" s="43"/>
      <c r="Q2728" s="168">
        <f t="shared" si="85"/>
        <v>0</v>
      </c>
    </row>
    <row r="2729" spans="1:17" ht="20.100000000000001" customHeight="1" x14ac:dyDescent="0.3">
      <c r="A2729" s="170">
        <v>2726</v>
      </c>
      <c r="B2729" s="120" t="str">
        <f t="shared" si="84"/>
        <v xml:space="preserve"> </v>
      </c>
      <c r="C2729" s="186" t="s">
        <v>74</v>
      </c>
      <c r="D2729" s="117"/>
      <c r="E2729" s="43"/>
      <c r="Q2729" s="168">
        <f t="shared" si="85"/>
        <v>0</v>
      </c>
    </row>
    <row r="2730" spans="1:17" ht="20.100000000000001" customHeight="1" x14ac:dyDescent="0.3">
      <c r="A2730" s="170">
        <v>2727</v>
      </c>
      <c r="B2730" s="120" t="str">
        <f t="shared" si="84"/>
        <v xml:space="preserve"> </v>
      </c>
      <c r="C2730" s="186" t="s">
        <v>74</v>
      </c>
      <c r="D2730" s="117"/>
      <c r="E2730" s="43"/>
      <c r="Q2730" s="168">
        <f t="shared" si="85"/>
        <v>0</v>
      </c>
    </row>
    <row r="2731" spans="1:17" ht="20.100000000000001" customHeight="1" x14ac:dyDescent="0.3">
      <c r="A2731" s="170">
        <v>2728</v>
      </c>
      <c r="B2731" s="120" t="str">
        <f t="shared" si="84"/>
        <v xml:space="preserve"> </v>
      </c>
      <c r="C2731" s="186" t="s">
        <v>74</v>
      </c>
      <c r="D2731" s="117"/>
      <c r="E2731" s="43"/>
      <c r="Q2731" s="168">
        <f t="shared" si="85"/>
        <v>0</v>
      </c>
    </row>
    <row r="2732" spans="1:17" ht="20.100000000000001" customHeight="1" x14ac:dyDescent="0.3">
      <c r="A2732" s="170">
        <v>2729</v>
      </c>
      <c r="B2732" s="120" t="str">
        <f t="shared" si="84"/>
        <v xml:space="preserve"> </v>
      </c>
      <c r="C2732" s="186" t="s">
        <v>74</v>
      </c>
      <c r="D2732" s="117"/>
      <c r="E2732" s="43"/>
      <c r="Q2732" s="168">
        <f t="shared" si="85"/>
        <v>0</v>
      </c>
    </row>
    <row r="2733" spans="1:17" ht="20.100000000000001" customHeight="1" x14ac:dyDescent="0.3">
      <c r="A2733" s="170">
        <v>2730</v>
      </c>
      <c r="B2733" s="120" t="str">
        <f t="shared" si="84"/>
        <v xml:space="preserve"> </v>
      </c>
      <c r="C2733" s="186" t="s">
        <v>74</v>
      </c>
      <c r="D2733" s="117"/>
      <c r="E2733" s="43"/>
      <c r="Q2733" s="168">
        <f t="shared" si="85"/>
        <v>0</v>
      </c>
    </row>
    <row r="2734" spans="1:17" ht="20.100000000000001" customHeight="1" x14ac:dyDescent="0.3">
      <c r="A2734" s="170">
        <v>2731</v>
      </c>
      <c r="B2734" s="120" t="str">
        <f t="shared" si="84"/>
        <v xml:space="preserve"> </v>
      </c>
      <c r="C2734" s="186" t="s">
        <v>74</v>
      </c>
      <c r="D2734" s="117"/>
      <c r="E2734" s="43"/>
      <c r="Q2734" s="168">
        <f t="shared" si="85"/>
        <v>0</v>
      </c>
    </row>
    <row r="2735" spans="1:17" ht="20.100000000000001" customHeight="1" x14ac:dyDescent="0.3">
      <c r="A2735" s="170">
        <v>2732</v>
      </c>
      <c r="B2735" s="120" t="str">
        <f t="shared" si="84"/>
        <v xml:space="preserve"> </v>
      </c>
      <c r="C2735" s="186" t="s">
        <v>74</v>
      </c>
      <c r="D2735" s="117"/>
      <c r="E2735" s="43"/>
      <c r="Q2735" s="168">
        <f t="shared" si="85"/>
        <v>0</v>
      </c>
    </row>
    <row r="2736" spans="1:17" ht="20.100000000000001" customHeight="1" x14ac:dyDescent="0.3">
      <c r="A2736" s="170">
        <v>2733</v>
      </c>
      <c r="B2736" s="120" t="str">
        <f t="shared" si="84"/>
        <v xml:space="preserve"> </v>
      </c>
      <c r="C2736" s="186" t="s">
        <v>74</v>
      </c>
      <c r="D2736" s="117"/>
      <c r="E2736" s="43"/>
      <c r="Q2736" s="168">
        <f t="shared" si="85"/>
        <v>0</v>
      </c>
    </row>
    <row r="2737" spans="1:17" ht="20.100000000000001" customHeight="1" x14ac:dyDescent="0.3">
      <c r="A2737" s="170">
        <v>2734</v>
      </c>
      <c r="B2737" s="120" t="str">
        <f t="shared" si="84"/>
        <v xml:space="preserve"> </v>
      </c>
      <c r="C2737" s="186" t="s">
        <v>74</v>
      </c>
      <c r="D2737" s="117"/>
      <c r="E2737" s="43"/>
      <c r="Q2737" s="168">
        <f t="shared" si="85"/>
        <v>0</v>
      </c>
    </row>
    <row r="2738" spans="1:17" ht="20.100000000000001" customHeight="1" x14ac:dyDescent="0.3">
      <c r="A2738" s="170">
        <v>2735</v>
      </c>
      <c r="B2738" s="120" t="str">
        <f t="shared" si="84"/>
        <v xml:space="preserve"> </v>
      </c>
      <c r="C2738" s="186" t="s">
        <v>74</v>
      </c>
      <c r="D2738" s="117"/>
      <c r="E2738" s="43"/>
      <c r="Q2738" s="168">
        <f t="shared" si="85"/>
        <v>0</v>
      </c>
    </row>
    <row r="2739" spans="1:17" ht="20.100000000000001" customHeight="1" x14ac:dyDescent="0.3">
      <c r="A2739" s="170">
        <v>2736</v>
      </c>
      <c r="B2739" s="120" t="str">
        <f t="shared" si="84"/>
        <v xml:space="preserve"> </v>
      </c>
      <c r="C2739" s="186" t="s">
        <v>74</v>
      </c>
      <c r="D2739" s="117"/>
      <c r="E2739" s="43"/>
      <c r="Q2739" s="168">
        <f t="shared" si="85"/>
        <v>0</v>
      </c>
    </row>
    <row r="2740" spans="1:17" ht="20.100000000000001" customHeight="1" x14ac:dyDescent="0.3">
      <c r="A2740" s="170">
        <v>2737</v>
      </c>
      <c r="B2740" s="120" t="str">
        <f t="shared" si="84"/>
        <v xml:space="preserve"> </v>
      </c>
      <c r="C2740" s="186" t="s">
        <v>74</v>
      </c>
      <c r="D2740" s="117"/>
      <c r="E2740" s="43"/>
      <c r="Q2740" s="168">
        <f t="shared" si="85"/>
        <v>0</v>
      </c>
    </row>
    <row r="2741" spans="1:17" ht="20.100000000000001" customHeight="1" x14ac:dyDescent="0.3">
      <c r="A2741" s="170">
        <v>2738</v>
      </c>
      <c r="B2741" s="120" t="str">
        <f t="shared" si="84"/>
        <v xml:space="preserve"> </v>
      </c>
      <c r="C2741" s="186" t="s">
        <v>74</v>
      </c>
      <c r="D2741" s="117"/>
      <c r="E2741" s="43"/>
      <c r="Q2741" s="168">
        <f t="shared" si="85"/>
        <v>0</v>
      </c>
    </row>
    <row r="2742" spans="1:17" ht="20.100000000000001" customHeight="1" x14ac:dyDescent="0.3">
      <c r="A2742" s="170">
        <v>2739</v>
      </c>
      <c r="B2742" s="120" t="str">
        <f t="shared" si="84"/>
        <v xml:space="preserve"> </v>
      </c>
      <c r="C2742" s="186" t="s">
        <v>74</v>
      </c>
      <c r="D2742" s="117"/>
      <c r="E2742" s="43"/>
      <c r="Q2742" s="168">
        <f t="shared" si="85"/>
        <v>0</v>
      </c>
    </row>
    <row r="2743" spans="1:17" ht="20.100000000000001" customHeight="1" x14ac:dyDescent="0.3">
      <c r="A2743" s="170">
        <v>2740</v>
      </c>
      <c r="B2743" s="120" t="str">
        <f t="shared" si="84"/>
        <v xml:space="preserve"> </v>
      </c>
      <c r="C2743" s="186" t="s">
        <v>74</v>
      </c>
      <c r="D2743" s="117"/>
      <c r="E2743" s="43"/>
      <c r="Q2743" s="168">
        <f t="shared" si="85"/>
        <v>0</v>
      </c>
    </row>
    <row r="2744" spans="1:17" ht="20.100000000000001" customHeight="1" x14ac:dyDescent="0.3">
      <c r="A2744" s="170">
        <v>2741</v>
      </c>
      <c r="B2744" s="120" t="str">
        <f t="shared" si="84"/>
        <v xml:space="preserve"> </v>
      </c>
      <c r="C2744" s="186" t="s">
        <v>74</v>
      </c>
      <c r="D2744" s="117"/>
      <c r="E2744" s="43"/>
      <c r="Q2744" s="168">
        <f t="shared" si="85"/>
        <v>0</v>
      </c>
    </row>
    <row r="2745" spans="1:17" ht="20.100000000000001" customHeight="1" x14ac:dyDescent="0.3">
      <c r="A2745" s="170">
        <v>2742</v>
      </c>
      <c r="B2745" s="120" t="str">
        <f t="shared" si="84"/>
        <v xml:space="preserve"> </v>
      </c>
      <c r="C2745" s="186" t="s">
        <v>74</v>
      </c>
      <c r="D2745" s="117"/>
      <c r="E2745" s="43"/>
      <c r="Q2745" s="168">
        <f t="shared" si="85"/>
        <v>0</v>
      </c>
    </row>
    <row r="2746" spans="1:17" ht="20.100000000000001" customHeight="1" x14ac:dyDescent="0.3">
      <c r="A2746" s="170">
        <v>2743</v>
      </c>
      <c r="B2746" s="120" t="str">
        <f t="shared" si="84"/>
        <v xml:space="preserve"> </v>
      </c>
      <c r="C2746" s="186" t="s">
        <v>74</v>
      </c>
      <c r="D2746" s="117"/>
      <c r="E2746" s="43"/>
      <c r="Q2746" s="168">
        <f t="shared" si="85"/>
        <v>0</v>
      </c>
    </row>
    <row r="2747" spans="1:17" ht="20.100000000000001" customHeight="1" x14ac:dyDescent="0.3">
      <c r="A2747" s="170">
        <v>2744</v>
      </c>
      <c r="B2747" s="120" t="str">
        <f t="shared" si="84"/>
        <v xml:space="preserve"> </v>
      </c>
      <c r="C2747" s="186" t="s">
        <v>74</v>
      </c>
      <c r="D2747" s="117"/>
      <c r="E2747" s="43"/>
      <c r="Q2747" s="168">
        <f t="shared" si="85"/>
        <v>0</v>
      </c>
    </row>
    <row r="2748" spans="1:17" ht="20.100000000000001" customHeight="1" x14ac:dyDescent="0.3">
      <c r="A2748" s="170">
        <v>2745</v>
      </c>
      <c r="B2748" s="120" t="str">
        <f t="shared" si="84"/>
        <v xml:space="preserve"> </v>
      </c>
      <c r="C2748" s="186" t="s">
        <v>74</v>
      </c>
      <c r="D2748" s="117"/>
      <c r="E2748" s="43"/>
      <c r="Q2748" s="168">
        <f t="shared" si="85"/>
        <v>0</v>
      </c>
    </row>
    <row r="2749" spans="1:17" ht="20.100000000000001" customHeight="1" x14ac:dyDescent="0.3">
      <c r="A2749" s="170">
        <v>2746</v>
      </c>
      <c r="B2749" s="120" t="str">
        <f t="shared" si="84"/>
        <v xml:space="preserve"> </v>
      </c>
      <c r="C2749" s="186" t="s">
        <v>74</v>
      </c>
      <c r="D2749" s="117"/>
      <c r="E2749" s="43"/>
      <c r="Q2749" s="168">
        <f t="shared" si="85"/>
        <v>0</v>
      </c>
    </row>
    <row r="2750" spans="1:17" ht="20.100000000000001" customHeight="1" x14ac:dyDescent="0.3">
      <c r="A2750" s="170">
        <v>2747</v>
      </c>
      <c r="B2750" s="120" t="str">
        <f t="shared" si="84"/>
        <v xml:space="preserve"> </v>
      </c>
      <c r="C2750" s="186" t="s">
        <v>74</v>
      </c>
      <c r="D2750" s="117"/>
      <c r="E2750" s="43"/>
      <c r="Q2750" s="168">
        <f t="shared" si="85"/>
        <v>0</v>
      </c>
    </row>
    <row r="2751" spans="1:17" ht="20.100000000000001" customHeight="1" x14ac:dyDescent="0.3">
      <c r="A2751" s="170">
        <v>2748</v>
      </c>
      <c r="B2751" s="120" t="str">
        <f t="shared" si="84"/>
        <v xml:space="preserve"> </v>
      </c>
      <c r="C2751" s="186" t="s">
        <v>74</v>
      </c>
      <c r="D2751" s="117"/>
      <c r="E2751" s="43"/>
      <c r="Q2751" s="168">
        <f t="shared" si="85"/>
        <v>0</v>
      </c>
    </row>
    <row r="2752" spans="1:17" ht="20.100000000000001" customHeight="1" x14ac:dyDescent="0.3">
      <c r="A2752" s="170">
        <v>2749</v>
      </c>
      <c r="B2752" s="120" t="str">
        <f t="shared" si="84"/>
        <v xml:space="preserve"> </v>
      </c>
      <c r="C2752" s="186" t="s">
        <v>74</v>
      </c>
      <c r="D2752" s="117"/>
      <c r="E2752" s="43"/>
      <c r="Q2752" s="168">
        <f t="shared" si="85"/>
        <v>0</v>
      </c>
    </row>
    <row r="2753" spans="1:17" ht="20.100000000000001" customHeight="1" x14ac:dyDescent="0.3">
      <c r="A2753" s="170">
        <v>2750</v>
      </c>
      <c r="B2753" s="120" t="str">
        <f t="shared" si="84"/>
        <v xml:space="preserve"> </v>
      </c>
      <c r="C2753" s="186" t="s">
        <v>74</v>
      </c>
      <c r="D2753" s="117"/>
      <c r="E2753" s="43"/>
      <c r="Q2753" s="168">
        <f t="shared" si="85"/>
        <v>0</v>
      </c>
    </row>
    <row r="2754" spans="1:17" ht="20.100000000000001" customHeight="1" x14ac:dyDescent="0.3">
      <c r="A2754" s="170">
        <v>2751</v>
      </c>
      <c r="B2754" s="120" t="str">
        <f t="shared" si="84"/>
        <v xml:space="preserve"> </v>
      </c>
      <c r="C2754" s="186" t="s">
        <v>74</v>
      </c>
      <c r="D2754" s="117"/>
      <c r="E2754" s="43"/>
      <c r="Q2754" s="168">
        <f t="shared" si="85"/>
        <v>0</v>
      </c>
    </row>
    <row r="2755" spans="1:17" ht="20.100000000000001" customHeight="1" x14ac:dyDescent="0.3">
      <c r="A2755" s="170">
        <v>2752</v>
      </c>
      <c r="B2755" s="120" t="str">
        <f t="shared" si="84"/>
        <v xml:space="preserve"> </v>
      </c>
      <c r="C2755" s="186" t="s">
        <v>74</v>
      </c>
      <c r="D2755" s="117"/>
      <c r="E2755" s="43"/>
      <c r="Q2755" s="168">
        <f t="shared" si="85"/>
        <v>0</v>
      </c>
    </row>
    <row r="2756" spans="1:17" ht="20.100000000000001" customHeight="1" x14ac:dyDescent="0.3">
      <c r="A2756" s="170">
        <v>2753</v>
      </c>
      <c r="B2756" s="120" t="str">
        <f t="shared" si="84"/>
        <v xml:space="preserve"> </v>
      </c>
      <c r="C2756" s="186" t="s">
        <v>74</v>
      </c>
      <c r="D2756" s="117"/>
      <c r="E2756" s="43"/>
      <c r="Q2756" s="168">
        <f t="shared" si="85"/>
        <v>0</v>
      </c>
    </row>
    <row r="2757" spans="1:17" ht="20.100000000000001" customHeight="1" x14ac:dyDescent="0.3">
      <c r="A2757" s="170">
        <v>2754</v>
      </c>
      <c r="B2757" s="120" t="str">
        <f t="shared" ref="B2757:B2820" si="86">_xlfn.CONCAT(C2757,D2757)</f>
        <v xml:space="preserve"> </v>
      </c>
      <c r="C2757" s="186" t="s">
        <v>74</v>
      </c>
      <c r="D2757" s="117"/>
      <c r="E2757" s="43"/>
      <c r="Q2757" s="168">
        <f t="shared" ref="Q2757:Q2820" si="87">IF(AND(D2757&gt;0,OR(C2757="",C2757=" ")),1,0)</f>
        <v>0</v>
      </c>
    </row>
    <row r="2758" spans="1:17" ht="20.100000000000001" customHeight="1" x14ac:dyDescent="0.3">
      <c r="A2758" s="170">
        <v>2755</v>
      </c>
      <c r="B2758" s="120" t="str">
        <f t="shared" si="86"/>
        <v xml:space="preserve"> </v>
      </c>
      <c r="C2758" s="186" t="s">
        <v>74</v>
      </c>
      <c r="D2758" s="117"/>
      <c r="E2758" s="43"/>
      <c r="Q2758" s="168">
        <f t="shared" si="87"/>
        <v>0</v>
      </c>
    </row>
    <row r="2759" spans="1:17" ht="20.100000000000001" customHeight="1" x14ac:dyDescent="0.3">
      <c r="A2759" s="170">
        <v>2756</v>
      </c>
      <c r="B2759" s="120" t="str">
        <f t="shared" si="86"/>
        <v xml:space="preserve"> </v>
      </c>
      <c r="C2759" s="186" t="s">
        <v>74</v>
      </c>
      <c r="D2759" s="117"/>
      <c r="E2759" s="43"/>
      <c r="Q2759" s="168">
        <f t="shared" si="87"/>
        <v>0</v>
      </c>
    </row>
    <row r="2760" spans="1:17" ht="20.100000000000001" customHeight="1" x14ac:dyDescent="0.3">
      <c r="A2760" s="170">
        <v>2757</v>
      </c>
      <c r="B2760" s="120" t="str">
        <f t="shared" si="86"/>
        <v xml:space="preserve"> </v>
      </c>
      <c r="C2760" s="186" t="s">
        <v>74</v>
      </c>
      <c r="D2760" s="117"/>
      <c r="E2760" s="43"/>
      <c r="Q2760" s="168">
        <f t="shared" si="87"/>
        <v>0</v>
      </c>
    </row>
    <row r="2761" spans="1:17" ht="20.100000000000001" customHeight="1" x14ac:dyDescent="0.3">
      <c r="A2761" s="170">
        <v>2758</v>
      </c>
      <c r="B2761" s="120" t="str">
        <f t="shared" si="86"/>
        <v xml:space="preserve"> </v>
      </c>
      <c r="C2761" s="186" t="s">
        <v>74</v>
      </c>
      <c r="D2761" s="117"/>
      <c r="E2761" s="43"/>
      <c r="Q2761" s="168">
        <f t="shared" si="87"/>
        <v>0</v>
      </c>
    </row>
    <row r="2762" spans="1:17" ht="20.100000000000001" customHeight="1" x14ac:dyDescent="0.3">
      <c r="A2762" s="170">
        <v>2759</v>
      </c>
      <c r="B2762" s="120" t="str">
        <f t="shared" si="86"/>
        <v xml:space="preserve"> </v>
      </c>
      <c r="C2762" s="186" t="s">
        <v>74</v>
      </c>
      <c r="D2762" s="117"/>
      <c r="E2762" s="43"/>
      <c r="Q2762" s="168">
        <f t="shared" si="87"/>
        <v>0</v>
      </c>
    </row>
    <row r="2763" spans="1:17" ht="20.100000000000001" customHeight="1" x14ac:dyDescent="0.3">
      <c r="A2763" s="170">
        <v>2760</v>
      </c>
      <c r="B2763" s="120" t="str">
        <f t="shared" si="86"/>
        <v xml:space="preserve"> </v>
      </c>
      <c r="C2763" s="186" t="s">
        <v>74</v>
      </c>
      <c r="D2763" s="117"/>
      <c r="E2763" s="43"/>
      <c r="Q2763" s="168">
        <f t="shared" si="87"/>
        <v>0</v>
      </c>
    </row>
    <row r="2764" spans="1:17" ht="20.100000000000001" customHeight="1" x14ac:dyDescent="0.3">
      <c r="A2764" s="170">
        <v>2761</v>
      </c>
      <c r="B2764" s="120" t="str">
        <f t="shared" si="86"/>
        <v xml:space="preserve"> </v>
      </c>
      <c r="C2764" s="186" t="s">
        <v>74</v>
      </c>
      <c r="D2764" s="117"/>
      <c r="E2764" s="43"/>
      <c r="Q2764" s="168">
        <f t="shared" si="87"/>
        <v>0</v>
      </c>
    </row>
    <row r="2765" spans="1:17" ht="20.100000000000001" customHeight="1" x14ac:dyDescent="0.3">
      <c r="A2765" s="170">
        <v>2762</v>
      </c>
      <c r="B2765" s="120" t="str">
        <f t="shared" si="86"/>
        <v xml:space="preserve"> </v>
      </c>
      <c r="C2765" s="186" t="s">
        <v>74</v>
      </c>
      <c r="D2765" s="117"/>
      <c r="E2765" s="43"/>
      <c r="Q2765" s="168">
        <f t="shared" si="87"/>
        <v>0</v>
      </c>
    </row>
    <row r="2766" spans="1:17" ht="20.100000000000001" customHeight="1" x14ac:dyDescent="0.3">
      <c r="A2766" s="170">
        <v>2763</v>
      </c>
      <c r="B2766" s="120" t="str">
        <f t="shared" si="86"/>
        <v xml:space="preserve"> </v>
      </c>
      <c r="C2766" s="186" t="s">
        <v>74</v>
      </c>
      <c r="D2766" s="117"/>
      <c r="E2766" s="43"/>
      <c r="Q2766" s="168">
        <f t="shared" si="87"/>
        <v>0</v>
      </c>
    </row>
    <row r="2767" spans="1:17" ht="20.100000000000001" customHeight="1" x14ac:dyDescent="0.3">
      <c r="A2767" s="170">
        <v>2764</v>
      </c>
      <c r="B2767" s="120" t="str">
        <f t="shared" si="86"/>
        <v xml:space="preserve"> </v>
      </c>
      <c r="C2767" s="186" t="s">
        <v>74</v>
      </c>
      <c r="D2767" s="117"/>
      <c r="E2767" s="43"/>
      <c r="Q2767" s="168">
        <f t="shared" si="87"/>
        <v>0</v>
      </c>
    </row>
    <row r="2768" spans="1:17" ht="20.100000000000001" customHeight="1" x14ac:dyDescent="0.3">
      <c r="A2768" s="170">
        <v>2765</v>
      </c>
      <c r="B2768" s="120" t="str">
        <f t="shared" si="86"/>
        <v xml:space="preserve"> </v>
      </c>
      <c r="C2768" s="186" t="s">
        <v>74</v>
      </c>
      <c r="D2768" s="117"/>
      <c r="E2768" s="43"/>
      <c r="Q2768" s="168">
        <f t="shared" si="87"/>
        <v>0</v>
      </c>
    </row>
    <row r="2769" spans="1:17" ht="20.100000000000001" customHeight="1" x14ac:dyDescent="0.3">
      <c r="A2769" s="170">
        <v>2766</v>
      </c>
      <c r="B2769" s="120" t="str">
        <f t="shared" si="86"/>
        <v xml:space="preserve"> </v>
      </c>
      <c r="C2769" s="186" t="s">
        <v>74</v>
      </c>
      <c r="D2769" s="117"/>
      <c r="E2769" s="43"/>
      <c r="Q2769" s="168">
        <f t="shared" si="87"/>
        <v>0</v>
      </c>
    </row>
    <row r="2770" spans="1:17" ht="20.100000000000001" customHeight="1" x14ac:dyDescent="0.3">
      <c r="A2770" s="170">
        <v>2767</v>
      </c>
      <c r="B2770" s="120" t="str">
        <f t="shared" si="86"/>
        <v xml:space="preserve"> </v>
      </c>
      <c r="C2770" s="186" t="s">
        <v>74</v>
      </c>
      <c r="D2770" s="117"/>
      <c r="E2770" s="43"/>
      <c r="Q2770" s="168">
        <f t="shared" si="87"/>
        <v>0</v>
      </c>
    </row>
    <row r="2771" spans="1:17" ht="20.100000000000001" customHeight="1" x14ac:dyDescent="0.3">
      <c r="A2771" s="170">
        <v>2768</v>
      </c>
      <c r="B2771" s="120" t="str">
        <f t="shared" si="86"/>
        <v xml:space="preserve"> </v>
      </c>
      <c r="C2771" s="186" t="s">
        <v>74</v>
      </c>
      <c r="D2771" s="117"/>
      <c r="E2771" s="43"/>
      <c r="Q2771" s="168">
        <f t="shared" si="87"/>
        <v>0</v>
      </c>
    </row>
    <row r="2772" spans="1:17" ht="20.100000000000001" customHeight="1" x14ac:dyDescent="0.3">
      <c r="A2772" s="170">
        <v>2769</v>
      </c>
      <c r="B2772" s="120" t="str">
        <f t="shared" si="86"/>
        <v xml:space="preserve"> </v>
      </c>
      <c r="C2772" s="186" t="s">
        <v>74</v>
      </c>
      <c r="D2772" s="117"/>
      <c r="E2772" s="43"/>
      <c r="Q2772" s="168">
        <f t="shared" si="87"/>
        <v>0</v>
      </c>
    </row>
    <row r="2773" spans="1:17" ht="20.100000000000001" customHeight="1" x14ac:dyDescent="0.3">
      <c r="A2773" s="170">
        <v>2770</v>
      </c>
      <c r="B2773" s="120" t="str">
        <f t="shared" si="86"/>
        <v xml:space="preserve"> </v>
      </c>
      <c r="C2773" s="186" t="s">
        <v>74</v>
      </c>
      <c r="D2773" s="117"/>
      <c r="E2773" s="43"/>
      <c r="Q2773" s="168">
        <f t="shared" si="87"/>
        <v>0</v>
      </c>
    </row>
    <row r="2774" spans="1:17" ht="20.100000000000001" customHeight="1" x14ac:dyDescent="0.3">
      <c r="A2774" s="170">
        <v>2771</v>
      </c>
      <c r="B2774" s="120" t="str">
        <f t="shared" si="86"/>
        <v xml:space="preserve"> </v>
      </c>
      <c r="C2774" s="186" t="s">
        <v>74</v>
      </c>
      <c r="D2774" s="117"/>
      <c r="E2774" s="43"/>
      <c r="Q2774" s="168">
        <f t="shared" si="87"/>
        <v>0</v>
      </c>
    </row>
    <row r="2775" spans="1:17" ht="20.100000000000001" customHeight="1" x14ac:dyDescent="0.3">
      <c r="A2775" s="170">
        <v>2772</v>
      </c>
      <c r="B2775" s="120" t="str">
        <f t="shared" si="86"/>
        <v xml:space="preserve"> </v>
      </c>
      <c r="C2775" s="186" t="s">
        <v>74</v>
      </c>
      <c r="D2775" s="117"/>
      <c r="E2775" s="43"/>
      <c r="Q2775" s="168">
        <f t="shared" si="87"/>
        <v>0</v>
      </c>
    </row>
    <row r="2776" spans="1:17" ht="20.100000000000001" customHeight="1" x14ac:dyDescent="0.3">
      <c r="A2776" s="170">
        <v>2773</v>
      </c>
      <c r="B2776" s="120" t="str">
        <f t="shared" si="86"/>
        <v xml:space="preserve"> </v>
      </c>
      <c r="C2776" s="186" t="s">
        <v>74</v>
      </c>
      <c r="D2776" s="117"/>
      <c r="E2776" s="43"/>
      <c r="Q2776" s="168">
        <f t="shared" si="87"/>
        <v>0</v>
      </c>
    </row>
    <row r="2777" spans="1:17" ht="20.100000000000001" customHeight="1" x14ac:dyDescent="0.3">
      <c r="A2777" s="170">
        <v>2774</v>
      </c>
      <c r="B2777" s="120" t="str">
        <f t="shared" si="86"/>
        <v xml:space="preserve"> </v>
      </c>
      <c r="C2777" s="186" t="s">
        <v>74</v>
      </c>
      <c r="D2777" s="117"/>
      <c r="E2777" s="43"/>
      <c r="Q2777" s="168">
        <f t="shared" si="87"/>
        <v>0</v>
      </c>
    </row>
    <row r="2778" spans="1:17" ht="20.100000000000001" customHeight="1" x14ac:dyDescent="0.3">
      <c r="A2778" s="170">
        <v>2775</v>
      </c>
      <c r="B2778" s="120" t="str">
        <f t="shared" si="86"/>
        <v xml:space="preserve"> </v>
      </c>
      <c r="C2778" s="186" t="s">
        <v>74</v>
      </c>
      <c r="D2778" s="117"/>
      <c r="E2778" s="43"/>
      <c r="Q2778" s="168">
        <f t="shared" si="87"/>
        <v>0</v>
      </c>
    </row>
    <row r="2779" spans="1:17" ht="20.100000000000001" customHeight="1" x14ac:dyDescent="0.3">
      <c r="A2779" s="170">
        <v>2776</v>
      </c>
      <c r="B2779" s="120" t="str">
        <f t="shared" si="86"/>
        <v xml:space="preserve"> </v>
      </c>
      <c r="C2779" s="186" t="s">
        <v>74</v>
      </c>
      <c r="D2779" s="117"/>
      <c r="E2779" s="43"/>
      <c r="Q2779" s="168">
        <f t="shared" si="87"/>
        <v>0</v>
      </c>
    </row>
    <row r="2780" spans="1:17" ht="20.100000000000001" customHeight="1" x14ac:dyDescent="0.3">
      <c r="A2780" s="170">
        <v>2777</v>
      </c>
      <c r="B2780" s="120" t="str">
        <f t="shared" si="86"/>
        <v xml:space="preserve"> </v>
      </c>
      <c r="C2780" s="186" t="s">
        <v>74</v>
      </c>
      <c r="D2780" s="117"/>
      <c r="E2780" s="43"/>
      <c r="Q2780" s="168">
        <f t="shared" si="87"/>
        <v>0</v>
      </c>
    </row>
    <row r="2781" spans="1:17" ht="20.100000000000001" customHeight="1" x14ac:dyDescent="0.3">
      <c r="A2781" s="170">
        <v>2778</v>
      </c>
      <c r="B2781" s="120" t="str">
        <f t="shared" si="86"/>
        <v xml:space="preserve"> </v>
      </c>
      <c r="C2781" s="186" t="s">
        <v>74</v>
      </c>
      <c r="D2781" s="117"/>
      <c r="E2781" s="43"/>
      <c r="Q2781" s="168">
        <f t="shared" si="87"/>
        <v>0</v>
      </c>
    </row>
    <row r="2782" spans="1:17" ht="20.100000000000001" customHeight="1" x14ac:dyDescent="0.3">
      <c r="A2782" s="170">
        <v>2779</v>
      </c>
      <c r="B2782" s="120" t="str">
        <f t="shared" si="86"/>
        <v xml:space="preserve"> </v>
      </c>
      <c r="C2782" s="186" t="s">
        <v>74</v>
      </c>
      <c r="D2782" s="117"/>
      <c r="E2782" s="43"/>
      <c r="Q2782" s="168">
        <f t="shared" si="87"/>
        <v>0</v>
      </c>
    </row>
    <row r="2783" spans="1:17" ht="20.100000000000001" customHeight="1" x14ac:dyDescent="0.3">
      <c r="A2783" s="170">
        <v>2780</v>
      </c>
      <c r="B2783" s="120" t="str">
        <f t="shared" si="86"/>
        <v xml:space="preserve"> </v>
      </c>
      <c r="C2783" s="186" t="s">
        <v>74</v>
      </c>
      <c r="D2783" s="117"/>
      <c r="E2783" s="43"/>
      <c r="Q2783" s="168">
        <f t="shared" si="87"/>
        <v>0</v>
      </c>
    </row>
    <row r="2784" spans="1:17" ht="20.100000000000001" customHeight="1" x14ac:dyDescent="0.3">
      <c r="A2784" s="170">
        <v>2781</v>
      </c>
      <c r="B2784" s="120" t="str">
        <f t="shared" si="86"/>
        <v xml:space="preserve"> </v>
      </c>
      <c r="C2784" s="186" t="s">
        <v>74</v>
      </c>
      <c r="D2784" s="117"/>
      <c r="E2784" s="43"/>
      <c r="Q2784" s="168">
        <f t="shared" si="87"/>
        <v>0</v>
      </c>
    </row>
    <row r="2785" spans="1:17" ht="20.100000000000001" customHeight="1" x14ac:dyDescent="0.3">
      <c r="A2785" s="170">
        <v>2782</v>
      </c>
      <c r="B2785" s="120" t="str">
        <f t="shared" si="86"/>
        <v xml:space="preserve"> </v>
      </c>
      <c r="C2785" s="186" t="s">
        <v>74</v>
      </c>
      <c r="D2785" s="117"/>
      <c r="E2785" s="43"/>
      <c r="Q2785" s="168">
        <f t="shared" si="87"/>
        <v>0</v>
      </c>
    </row>
    <row r="2786" spans="1:17" ht="20.100000000000001" customHeight="1" x14ac:dyDescent="0.3">
      <c r="A2786" s="170">
        <v>2783</v>
      </c>
      <c r="B2786" s="120" t="str">
        <f t="shared" si="86"/>
        <v xml:space="preserve"> </v>
      </c>
      <c r="C2786" s="186" t="s">
        <v>74</v>
      </c>
      <c r="D2786" s="117"/>
      <c r="E2786" s="43"/>
      <c r="Q2786" s="168">
        <f t="shared" si="87"/>
        <v>0</v>
      </c>
    </row>
    <row r="2787" spans="1:17" ht="20.100000000000001" customHeight="1" x14ac:dyDescent="0.3">
      <c r="A2787" s="170">
        <v>2784</v>
      </c>
      <c r="B2787" s="120" t="str">
        <f t="shared" si="86"/>
        <v xml:space="preserve"> </v>
      </c>
      <c r="C2787" s="186" t="s">
        <v>74</v>
      </c>
      <c r="D2787" s="117"/>
      <c r="E2787" s="43"/>
      <c r="Q2787" s="168">
        <f t="shared" si="87"/>
        <v>0</v>
      </c>
    </row>
    <row r="2788" spans="1:17" ht="20.100000000000001" customHeight="1" x14ac:dyDescent="0.3">
      <c r="A2788" s="170">
        <v>2785</v>
      </c>
      <c r="B2788" s="120" t="str">
        <f t="shared" si="86"/>
        <v xml:space="preserve"> </v>
      </c>
      <c r="C2788" s="186" t="s">
        <v>74</v>
      </c>
      <c r="D2788" s="117"/>
      <c r="E2788" s="43"/>
      <c r="Q2788" s="168">
        <f t="shared" si="87"/>
        <v>0</v>
      </c>
    </row>
    <row r="2789" spans="1:17" ht="20.100000000000001" customHeight="1" x14ac:dyDescent="0.3">
      <c r="A2789" s="170">
        <v>2786</v>
      </c>
      <c r="B2789" s="120" t="str">
        <f t="shared" si="86"/>
        <v xml:space="preserve"> </v>
      </c>
      <c r="C2789" s="186" t="s">
        <v>74</v>
      </c>
      <c r="D2789" s="117"/>
      <c r="E2789" s="43"/>
      <c r="Q2789" s="168">
        <f t="shared" si="87"/>
        <v>0</v>
      </c>
    </row>
    <row r="2790" spans="1:17" ht="20.100000000000001" customHeight="1" x14ac:dyDescent="0.3">
      <c r="A2790" s="170">
        <v>2787</v>
      </c>
      <c r="B2790" s="120" t="str">
        <f t="shared" si="86"/>
        <v xml:space="preserve"> </v>
      </c>
      <c r="C2790" s="186" t="s">
        <v>74</v>
      </c>
      <c r="D2790" s="117"/>
      <c r="E2790" s="43"/>
      <c r="Q2790" s="168">
        <f t="shared" si="87"/>
        <v>0</v>
      </c>
    </row>
    <row r="2791" spans="1:17" ht="20.100000000000001" customHeight="1" x14ac:dyDescent="0.3">
      <c r="A2791" s="170">
        <v>2788</v>
      </c>
      <c r="B2791" s="120" t="str">
        <f t="shared" si="86"/>
        <v xml:space="preserve"> </v>
      </c>
      <c r="C2791" s="186" t="s">
        <v>74</v>
      </c>
      <c r="D2791" s="117"/>
      <c r="E2791" s="43"/>
      <c r="Q2791" s="168">
        <f t="shared" si="87"/>
        <v>0</v>
      </c>
    </row>
    <row r="2792" spans="1:17" ht="20.100000000000001" customHeight="1" x14ac:dyDescent="0.3">
      <c r="A2792" s="170">
        <v>2789</v>
      </c>
      <c r="B2792" s="120" t="str">
        <f t="shared" si="86"/>
        <v xml:space="preserve"> </v>
      </c>
      <c r="C2792" s="186" t="s">
        <v>74</v>
      </c>
      <c r="D2792" s="117"/>
      <c r="E2792" s="43"/>
      <c r="Q2792" s="168">
        <f t="shared" si="87"/>
        <v>0</v>
      </c>
    </row>
    <row r="2793" spans="1:17" ht="20.100000000000001" customHeight="1" x14ac:dyDescent="0.3">
      <c r="A2793" s="170">
        <v>2790</v>
      </c>
      <c r="B2793" s="120" t="str">
        <f t="shared" si="86"/>
        <v xml:space="preserve"> </v>
      </c>
      <c r="C2793" s="186" t="s">
        <v>74</v>
      </c>
      <c r="D2793" s="117"/>
      <c r="E2793" s="43"/>
      <c r="Q2793" s="168">
        <f t="shared" si="87"/>
        <v>0</v>
      </c>
    </row>
    <row r="2794" spans="1:17" ht="20.100000000000001" customHeight="1" x14ac:dyDescent="0.3">
      <c r="A2794" s="170">
        <v>2791</v>
      </c>
      <c r="B2794" s="120" t="str">
        <f t="shared" si="86"/>
        <v xml:space="preserve"> </v>
      </c>
      <c r="C2794" s="186" t="s">
        <v>74</v>
      </c>
      <c r="D2794" s="117"/>
      <c r="E2794" s="43"/>
      <c r="Q2794" s="168">
        <f t="shared" si="87"/>
        <v>0</v>
      </c>
    </row>
    <row r="2795" spans="1:17" ht="20.100000000000001" customHeight="1" x14ac:dyDescent="0.3">
      <c r="A2795" s="170">
        <v>2792</v>
      </c>
      <c r="B2795" s="120" t="str">
        <f t="shared" si="86"/>
        <v xml:space="preserve"> </v>
      </c>
      <c r="C2795" s="186" t="s">
        <v>74</v>
      </c>
      <c r="D2795" s="117"/>
      <c r="E2795" s="43"/>
      <c r="Q2795" s="168">
        <f t="shared" si="87"/>
        <v>0</v>
      </c>
    </row>
    <row r="2796" spans="1:17" ht="20.100000000000001" customHeight="1" x14ac:dyDescent="0.3">
      <c r="A2796" s="170">
        <v>2793</v>
      </c>
      <c r="B2796" s="120" t="str">
        <f t="shared" si="86"/>
        <v xml:space="preserve"> </v>
      </c>
      <c r="C2796" s="186" t="s">
        <v>74</v>
      </c>
      <c r="D2796" s="117"/>
      <c r="E2796" s="43"/>
      <c r="Q2796" s="168">
        <f t="shared" si="87"/>
        <v>0</v>
      </c>
    </row>
    <row r="2797" spans="1:17" ht="20.100000000000001" customHeight="1" x14ac:dyDescent="0.3">
      <c r="A2797" s="170">
        <v>2794</v>
      </c>
      <c r="B2797" s="120" t="str">
        <f t="shared" si="86"/>
        <v xml:space="preserve"> </v>
      </c>
      <c r="C2797" s="186" t="s">
        <v>74</v>
      </c>
      <c r="D2797" s="117"/>
      <c r="E2797" s="43"/>
      <c r="Q2797" s="168">
        <f t="shared" si="87"/>
        <v>0</v>
      </c>
    </row>
    <row r="2798" spans="1:17" ht="20.100000000000001" customHeight="1" x14ac:dyDescent="0.3">
      <c r="A2798" s="170">
        <v>2795</v>
      </c>
      <c r="B2798" s="120" t="str">
        <f t="shared" si="86"/>
        <v xml:space="preserve"> </v>
      </c>
      <c r="C2798" s="186" t="s">
        <v>74</v>
      </c>
      <c r="D2798" s="117"/>
      <c r="E2798" s="43"/>
      <c r="Q2798" s="168">
        <f t="shared" si="87"/>
        <v>0</v>
      </c>
    </row>
    <row r="2799" spans="1:17" ht="20.100000000000001" customHeight="1" x14ac:dyDescent="0.3">
      <c r="A2799" s="170">
        <v>2796</v>
      </c>
      <c r="B2799" s="120" t="str">
        <f t="shared" si="86"/>
        <v xml:space="preserve"> </v>
      </c>
      <c r="C2799" s="186" t="s">
        <v>74</v>
      </c>
      <c r="D2799" s="117"/>
      <c r="E2799" s="43"/>
      <c r="Q2799" s="168">
        <f t="shared" si="87"/>
        <v>0</v>
      </c>
    </row>
    <row r="2800" spans="1:17" ht="20.100000000000001" customHeight="1" x14ac:dyDescent="0.3">
      <c r="A2800" s="170">
        <v>2797</v>
      </c>
      <c r="B2800" s="120" t="str">
        <f t="shared" si="86"/>
        <v xml:space="preserve"> </v>
      </c>
      <c r="C2800" s="186" t="s">
        <v>74</v>
      </c>
      <c r="D2800" s="117"/>
      <c r="E2800" s="43"/>
      <c r="Q2800" s="168">
        <f t="shared" si="87"/>
        <v>0</v>
      </c>
    </row>
    <row r="2801" spans="1:17" ht="20.100000000000001" customHeight="1" x14ac:dyDescent="0.3">
      <c r="A2801" s="170">
        <v>2798</v>
      </c>
      <c r="B2801" s="120" t="str">
        <f t="shared" si="86"/>
        <v xml:space="preserve"> </v>
      </c>
      <c r="C2801" s="186" t="s">
        <v>74</v>
      </c>
      <c r="D2801" s="117"/>
      <c r="E2801" s="43"/>
      <c r="Q2801" s="168">
        <f t="shared" si="87"/>
        <v>0</v>
      </c>
    </row>
    <row r="2802" spans="1:17" ht="20.100000000000001" customHeight="1" x14ac:dyDescent="0.3">
      <c r="A2802" s="170">
        <v>2799</v>
      </c>
      <c r="B2802" s="120" t="str">
        <f t="shared" si="86"/>
        <v xml:space="preserve"> </v>
      </c>
      <c r="C2802" s="186" t="s">
        <v>74</v>
      </c>
      <c r="D2802" s="117"/>
      <c r="E2802" s="43"/>
      <c r="Q2802" s="168">
        <f t="shared" si="87"/>
        <v>0</v>
      </c>
    </row>
    <row r="2803" spans="1:17" ht="20.100000000000001" customHeight="1" x14ac:dyDescent="0.3">
      <c r="A2803" s="170">
        <v>2800</v>
      </c>
      <c r="B2803" s="120" t="str">
        <f t="shared" si="86"/>
        <v xml:space="preserve"> </v>
      </c>
      <c r="C2803" s="186" t="s">
        <v>74</v>
      </c>
      <c r="D2803" s="117"/>
      <c r="E2803" s="43"/>
      <c r="Q2803" s="168">
        <f t="shared" si="87"/>
        <v>0</v>
      </c>
    </row>
    <row r="2804" spans="1:17" ht="20.100000000000001" customHeight="1" x14ac:dyDescent="0.3">
      <c r="A2804" s="170">
        <v>2801</v>
      </c>
      <c r="B2804" s="120" t="str">
        <f t="shared" si="86"/>
        <v xml:space="preserve"> </v>
      </c>
      <c r="C2804" s="186" t="s">
        <v>74</v>
      </c>
      <c r="D2804" s="117"/>
      <c r="E2804" s="43"/>
      <c r="Q2804" s="168">
        <f t="shared" si="87"/>
        <v>0</v>
      </c>
    </row>
    <row r="2805" spans="1:17" ht="20.100000000000001" customHeight="1" x14ac:dyDescent="0.3">
      <c r="A2805" s="170">
        <v>2802</v>
      </c>
      <c r="B2805" s="120" t="str">
        <f t="shared" si="86"/>
        <v xml:space="preserve"> </v>
      </c>
      <c r="C2805" s="186" t="s">
        <v>74</v>
      </c>
      <c r="D2805" s="117"/>
      <c r="E2805" s="43"/>
      <c r="Q2805" s="168">
        <f t="shared" si="87"/>
        <v>0</v>
      </c>
    </row>
    <row r="2806" spans="1:17" ht="20.100000000000001" customHeight="1" x14ac:dyDescent="0.3">
      <c r="A2806" s="170">
        <v>2803</v>
      </c>
      <c r="B2806" s="120" t="str">
        <f t="shared" si="86"/>
        <v xml:space="preserve"> </v>
      </c>
      <c r="C2806" s="186" t="s">
        <v>74</v>
      </c>
      <c r="D2806" s="117"/>
      <c r="E2806" s="43"/>
      <c r="Q2806" s="168">
        <f t="shared" si="87"/>
        <v>0</v>
      </c>
    </row>
    <row r="2807" spans="1:17" ht="20.100000000000001" customHeight="1" x14ac:dyDescent="0.3">
      <c r="A2807" s="170">
        <v>2804</v>
      </c>
      <c r="B2807" s="120" t="str">
        <f t="shared" si="86"/>
        <v xml:space="preserve"> </v>
      </c>
      <c r="C2807" s="186" t="s">
        <v>74</v>
      </c>
      <c r="D2807" s="117"/>
      <c r="E2807" s="43"/>
      <c r="Q2807" s="168">
        <f t="shared" si="87"/>
        <v>0</v>
      </c>
    </row>
    <row r="2808" spans="1:17" ht="20.100000000000001" customHeight="1" x14ac:dyDescent="0.3">
      <c r="A2808" s="170">
        <v>2805</v>
      </c>
      <c r="B2808" s="120" t="str">
        <f t="shared" si="86"/>
        <v xml:space="preserve"> </v>
      </c>
      <c r="C2808" s="186" t="s">
        <v>74</v>
      </c>
      <c r="D2808" s="117"/>
      <c r="E2808" s="43"/>
      <c r="Q2808" s="168">
        <f t="shared" si="87"/>
        <v>0</v>
      </c>
    </row>
    <row r="2809" spans="1:17" ht="20.100000000000001" customHeight="1" x14ac:dyDescent="0.3">
      <c r="A2809" s="170">
        <v>2806</v>
      </c>
      <c r="B2809" s="120" t="str">
        <f t="shared" si="86"/>
        <v xml:space="preserve"> </v>
      </c>
      <c r="C2809" s="186" t="s">
        <v>74</v>
      </c>
      <c r="D2809" s="117"/>
      <c r="E2809" s="43"/>
      <c r="Q2809" s="168">
        <f t="shared" si="87"/>
        <v>0</v>
      </c>
    </row>
    <row r="2810" spans="1:17" ht="20.100000000000001" customHeight="1" x14ac:dyDescent="0.3">
      <c r="A2810" s="170">
        <v>2807</v>
      </c>
      <c r="B2810" s="120" t="str">
        <f t="shared" si="86"/>
        <v xml:space="preserve"> </v>
      </c>
      <c r="C2810" s="186" t="s">
        <v>74</v>
      </c>
      <c r="D2810" s="117"/>
      <c r="E2810" s="43"/>
      <c r="Q2810" s="168">
        <f t="shared" si="87"/>
        <v>0</v>
      </c>
    </row>
    <row r="2811" spans="1:17" ht="20.100000000000001" customHeight="1" x14ac:dyDescent="0.3">
      <c r="A2811" s="170">
        <v>2808</v>
      </c>
      <c r="B2811" s="120" t="str">
        <f t="shared" si="86"/>
        <v xml:space="preserve"> </v>
      </c>
      <c r="C2811" s="186" t="s">
        <v>74</v>
      </c>
      <c r="D2811" s="117"/>
      <c r="E2811" s="43"/>
      <c r="Q2811" s="168">
        <f t="shared" si="87"/>
        <v>0</v>
      </c>
    </row>
    <row r="2812" spans="1:17" ht="20.100000000000001" customHeight="1" x14ac:dyDescent="0.3">
      <c r="A2812" s="170">
        <v>2809</v>
      </c>
      <c r="B2812" s="120" t="str">
        <f t="shared" si="86"/>
        <v xml:space="preserve"> </v>
      </c>
      <c r="C2812" s="186" t="s">
        <v>74</v>
      </c>
      <c r="D2812" s="117"/>
      <c r="E2812" s="43"/>
      <c r="Q2812" s="168">
        <f t="shared" si="87"/>
        <v>0</v>
      </c>
    </row>
    <row r="2813" spans="1:17" ht="20.100000000000001" customHeight="1" x14ac:dyDescent="0.3">
      <c r="A2813" s="170">
        <v>2810</v>
      </c>
      <c r="B2813" s="120" t="str">
        <f t="shared" si="86"/>
        <v xml:space="preserve"> </v>
      </c>
      <c r="C2813" s="186" t="s">
        <v>74</v>
      </c>
      <c r="D2813" s="117"/>
      <c r="E2813" s="43"/>
      <c r="Q2813" s="168">
        <f t="shared" si="87"/>
        <v>0</v>
      </c>
    </row>
    <row r="2814" spans="1:17" ht="20.100000000000001" customHeight="1" x14ac:dyDescent="0.3">
      <c r="A2814" s="170">
        <v>2811</v>
      </c>
      <c r="B2814" s="120" t="str">
        <f t="shared" si="86"/>
        <v xml:space="preserve"> </v>
      </c>
      <c r="C2814" s="186" t="s">
        <v>74</v>
      </c>
      <c r="D2814" s="117"/>
      <c r="E2814" s="43"/>
      <c r="Q2814" s="168">
        <f t="shared" si="87"/>
        <v>0</v>
      </c>
    </row>
    <row r="2815" spans="1:17" ht="20.100000000000001" customHeight="1" x14ac:dyDescent="0.3">
      <c r="A2815" s="170">
        <v>2812</v>
      </c>
      <c r="B2815" s="120" t="str">
        <f t="shared" si="86"/>
        <v xml:space="preserve"> </v>
      </c>
      <c r="C2815" s="186" t="s">
        <v>74</v>
      </c>
      <c r="D2815" s="117"/>
      <c r="E2815" s="43"/>
      <c r="Q2815" s="168">
        <f t="shared" si="87"/>
        <v>0</v>
      </c>
    </row>
    <row r="2816" spans="1:17" ht="20.100000000000001" customHeight="1" x14ac:dyDescent="0.3">
      <c r="A2816" s="170">
        <v>2813</v>
      </c>
      <c r="B2816" s="120" t="str">
        <f t="shared" si="86"/>
        <v xml:space="preserve"> </v>
      </c>
      <c r="C2816" s="186" t="s">
        <v>74</v>
      </c>
      <c r="D2816" s="117"/>
      <c r="E2816" s="43"/>
      <c r="Q2816" s="168">
        <f t="shared" si="87"/>
        <v>0</v>
      </c>
    </row>
    <row r="2817" spans="1:17" ht="20.100000000000001" customHeight="1" x14ac:dyDescent="0.3">
      <c r="A2817" s="170">
        <v>2814</v>
      </c>
      <c r="B2817" s="120" t="str">
        <f t="shared" si="86"/>
        <v xml:space="preserve"> </v>
      </c>
      <c r="C2817" s="186" t="s">
        <v>74</v>
      </c>
      <c r="D2817" s="117"/>
      <c r="E2817" s="43"/>
      <c r="Q2817" s="168">
        <f t="shared" si="87"/>
        <v>0</v>
      </c>
    </row>
    <row r="2818" spans="1:17" ht="20.100000000000001" customHeight="1" x14ac:dyDescent="0.3">
      <c r="A2818" s="170">
        <v>2815</v>
      </c>
      <c r="B2818" s="120" t="str">
        <f t="shared" si="86"/>
        <v xml:space="preserve"> </v>
      </c>
      <c r="C2818" s="186" t="s">
        <v>74</v>
      </c>
      <c r="D2818" s="117"/>
      <c r="E2818" s="43"/>
      <c r="Q2818" s="168">
        <f t="shared" si="87"/>
        <v>0</v>
      </c>
    </row>
    <row r="2819" spans="1:17" ht="20.100000000000001" customHeight="1" x14ac:dyDescent="0.3">
      <c r="A2819" s="170">
        <v>2816</v>
      </c>
      <c r="B2819" s="120" t="str">
        <f t="shared" si="86"/>
        <v xml:space="preserve"> </v>
      </c>
      <c r="C2819" s="186" t="s">
        <v>74</v>
      </c>
      <c r="D2819" s="117"/>
      <c r="E2819" s="43"/>
      <c r="Q2819" s="168">
        <f t="shared" si="87"/>
        <v>0</v>
      </c>
    </row>
    <row r="2820" spans="1:17" ht="20.100000000000001" customHeight="1" x14ac:dyDescent="0.3">
      <c r="A2820" s="170">
        <v>2817</v>
      </c>
      <c r="B2820" s="120" t="str">
        <f t="shared" si="86"/>
        <v xml:space="preserve"> </v>
      </c>
      <c r="C2820" s="186" t="s">
        <v>74</v>
      </c>
      <c r="D2820" s="117"/>
      <c r="E2820" s="43"/>
      <c r="Q2820" s="168">
        <f t="shared" si="87"/>
        <v>0</v>
      </c>
    </row>
    <row r="2821" spans="1:17" ht="20.100000000000001" customHeight="1" x14ac:dyDescent="0.3">
      <c r="A2821" s="170">
        <v>2818</v>
      </c>
      <c r="B2821" s="120" t="str">
        <f t="shared" ref="B2821:B2884" si="88">_xlfn.CONCAT(C2821,D2821)</f>
        <v xml:space="preserve"> </v>
      </c>
      <c r="C2821" s="186" t="s">
        <v>74</v>
      </c>
      <c r="D2821" s="117"/>
      <c r="E2821" s="43"/>
      <c r="Q2821" s="168">
        <f t="shared" ref="Q2821:Q2884" si="89">IF(AND(D2821&gt;0,OR(C2821="",C2821=" ")),1,0)</f>
        <v>0</v>
      </c>
    </row>
    <row r="2822" spans="1:17" ht="20.100000000000001" customHeight="1" x14ac:dyDescent="0.3">
      <c r="A2822" s="170">
        <v>2819</v>
      </c>
      <c r="B2822" s="120" t="str">
        <f t="shared" si="88"/>
        <v xml:space="preserve"> </v>
      </c>
      <c r="C2822" s="186" t="s">
        <v>74</v>
      </c>
      <c r="D2822" s="117"/>
      <c r="E2822" s="43"/>
      <c r="Q2822" s="168">
        <f t="shared" si="89"/>
        <v>0</v>
      </c>
    </row>
    <row r="2823" spans="1:17" ht="20.100000000000001" customHeight="1" x14ac:dyDescent="0.3">
      <c r="A2823" s="170">
        <v>2820</v>
      </c>
      <c r="B2823" s="120" t="str">
        <f t="shared" si="88"/>
        <v xml:space="preserve"> </v>
      </c>
      <c r="C2823" s="186" t="s">
        <v>74</v>
      </c>
      <c r="D2823" s="117"/>
      <c r="E2823" s="43"/>
      <c r="Q2823" s="168">
        <f t="shared" si="89"/>
        <v>0</v>
      </c>
    </row>
    <row r="2824" spans="1:17" ht="20.100000000000001" customHeight="1" x14ac:dyDescent="0.3">
      <c r="A2824" s="170">
        <v>2821</v>
      </c>
      <c r="B2824" s="120" t="str">
        <f t="shared" si="88"/>
        <v xml:space="preserve"> </v>
      </c>
      <c r="C2824" s="186" t="s">
        <v>74</v>
      </c>
      <c r="D2824" s="117"/>
      <c r="E2824" s="43"/>
      <c r="Q2824" s="168">
        <f t="shared" si="89"/>
        <v>0</v>
      </c>
    </row>
    <row r="2825" spans="1:17" ht="20.100000000000001" customHeight="1" x14ac:dyDescent="0.3">
      <c r="A2825" s="170">
        <v>2822</v>
      </c>
      <c r="B2825" s="120" t="str">
        <f t="shared" si="88"/>
        <v xml:space="preserve"> </v>
      </c>
      <c r="C2825" s="186" t="s">
        <v>74</v>
      </c>
      <c r="D2825" s="117"/>
      <c r="E2825" s="43"/>
      <c r="Q2825" s="168">
        <f t="shared" si="89"/>
        <v>0</v>
      </c>
    </row>
    <row r="2826" spans="1:17" ht="20.100000000000001" customHeight="1" x14ac:dyDescent="0.3">
      <c r="A2826" s="170">
        <v>2823</v>
      </c>
      <c r="B2826" s="120" t="str">
        <f t="shared" si="88"/>
        <v xml:space="preserve"> </v>
      </c>
      <c r="C2826" s="186" t="s">
        <v>74</v>
      </c>
      <c r="D2826" s="117"/>
      <c r="E2826" s="43"/>
      <c r="Q2826" s="168">
        <f t="shared" si="89"/>
        <v>0</v>
      </c>
    </row>
    <row r="2827" spans="1:17" ht="20.100000000000001" customHeight="1" x14ac:dyDescent="0.3">
      <c r="A2827" s="170">
        <v>2824</v>
      </c>
      <c r="B2827" s="120" t="str">
        <f t="shared" si="88"/>
        <v xml:space="preserve"> </v>
      </c>
      <c r="C2827" s="186" t="s">
        <v>74</v>
      </c>
      <c r="D2827" s="117"/>
      <c r="E2827" s="43"/>
      <c r="Q2827" s="168">
        <f t="shared" si="89"/>
        <v>0</v>
      </c>
    </row>
    <row r="2828" spans="1:17" ht="20.100000000000001" customHeight="1" x14ac:dyDescent="0.3">
      <c r="A2828" s="170">
        <v>2825</v>
      </c>
      <c r="B2828" s="120" t="str">
        <f t="shared" si="88"/>
        <v xml:space="preserve"> </v>
      </c>
      <c r="C2828" s="186" t="s">
        <v>74</v>
      </c>
      <c r="D2828" s="117"/>
      <c r="E2828" s="43"/>
      <c r="Q2828" s="168">
        <f t="shared" si="89"/>
        <v>0</v>
      </c>
    </row>
    <row r="2829" spans="1:17" ht="20.100000000000001" customHeight="1" x14ac:dyDescent="0.3">
      <c r="A2829" s="170">
        <v>2826</v>
      </c>
      <c r="B2829" s="120" t="str">
        <f t="shared" si="88"/>
        <v xml:space="preserve"> </v>
      </c>
      <c r="C2829" s="186" t="s">
        <v>74</v>
      </c>
      <c r="D2829" s="117"/>
      <c r="E2829" s="43"/>
      <c r="Q2829" s="168">
        <f t="shared" si="89"/>
        <v>0</v>
      </c>
    </row>
    <row r="2830" spans="1:17" ht="20.100000000000001" customHeight="1" x14ac:dyDescent="0.3">
      <c r="A2830" s="170">
        <v>2827</v>
      </c>
      <c r="B2830" s="120" t="str">
        <f t="shared" si="88"/>
        <v xml:space="preserve"> </v>
      </c>
      <c r="C2830" s="186" t="s">
        <v>74</v>
      </c>
      <c r="D2830" s="117"/>
      <c r="E2830" s="43"/>
      <c r="Q2830" s="168">
        <f t="shared" si="89"/>
        <v>0</v>
      </c>
    </row>
    <row r="2831" spans="1:17" ht="20.100000000000001" customHeight="1" x14ac:dyDescent="0.3">
      <c r="A2831" s="170">
        <v>2828</v>
      </c>
      <c r="B2831" s="120" t="str">
        <f t="shared" si="88"/>
        <v xml:space="preserve"> </v>
      </c>
      <c r="C2831" s="186" t="s">
        <v>74</v>
      </c>
      <c r="D2831" s="117"/>
      <c r="E2831" s="43"/>
      <c r="Q2831" s="168">
        <f t="shared" si="89"/>
        <v>0</v>
      </c>
    </row>
    <row r="2832" spans="1:17" ht="20.100000000000001" customHeight="1" x14ac:dyDescent="0.3">
      <c r="A2832" s="170">
        <v>2829</v>
      </c>
      <c r="B2832" s="120" t="str">
        <f t="shared" si="88"/>
        <v xml:space="preserve"> </v>
      </c>
      <c r="C2832" s="186" t="s">
        <v>74</v>
      </c>
      <c r="D2832" s="117"/>
      <c r="E2832" s="43"/>
      <c r="Q2832" s="168">
        <f t="shared" si="89"/>
        <v>0</v>
      </c>
    </row>
    <row r="2833" spans="1:17" ht="20.100000000000001" customHeight="1" x14ac:dyDescent="0.3">
      <c r="A2833" s="170">
        <v>2830</v>
      </c>
      <c r="B2833" s="120" t="str">
        <f t="shared" si="88"/>
        <v xml:space="preserve"> </v>
      </c>
      <c r="C2833" s="186" t="s">
        <v>74</v>
      </c>
      <c r="D2833" s="117"/>
      <c r="E2833" s="43"/>
      <c r="Q2833" s="168">
        <f t="shared" si="89"/>
        <v>0</v>
      </c>
    </row>
    <row r="2834" spans="1:17" ht="20.100000000000001" customHeight="1" x14ac:dyDescent="0.3">
      <c r="A2834" s="170">
        <v>2831</v>
      </c>
      <c r="B2834" s="120" t="str">
        <f t="shared" si="88"/>
        <v xml:space="preserve"> </v>
      </c>
      <c r="C2834" s="186" t="s">
        <v>74</v>
      </c>
      <c r="D2834" s="117"/>
      <c r="E2834" s="43"/>
      <c r="Q2834" s="168">
        <f t="shared" si="89"/>
        <v>0</v>
      </c>
    </row>
    <row r="2835" spans="1:17" ht="20.100000000000001" customHeight="1" x14ac:dyDescent="0.3">
      <c r="A2835" s="170">
        <v>2832</v>
      </c>
      <c r="B2835" s="120" t="str">
        <f t="shared" si="88"/>
        <v xml:space="preserve"> </v>
      </c>
      <c r="C2835" s="186" t="s">
        <v>74</v>
      </c>
      <c r="D2835" s="117"/>
      <c r="E2835" s="43"/>
      <c r="Q2835" s="168">
        <f t="shared" si="89"/>
        <v>0</v>
      </c>
    </row>
    <row r="2836" spans="1:17" ht="20.100000000000001" customHeight="1" x14ac:dyDescent="0.3">
      <c r="A2836" s="170">
        <v>2833</v>
      </c>
      <c r="B2836" s="120" t="str">
        <f t="shared" si="88"/>
        <v xml:space="preserve"> </v>
      </c>
      <c r="C2836" s="186" t="s">
        <v>74</v>
      </c>
      <c r="D2836" s="117"/>
      <c r="E2836" s="43"/>
      <c r="Q2836" s="168">
        <f t="shared" si="89"/>
        <v>0</v>
      </c>
    </row>
    <row r="2837" spans="1:17" ht="20.100000000000001" customHeight="1" x14ac:dyDescent="0.3">
      <c r="A2837" s="170">
        <v>2834</v>
      </c>
      <c r="B2837" s="120" t="str">
        <f t="shared" si="88"/>
        <v xml:space="preserve"> </v>
      </c>
      <c r="C2837" s="186" t="s">
        <v>74</v>
      </c>
      <c r="D2837" s="117"/>
      <c r="E2837" s="43"/>
      <c r="Q2837" s="168">
        <f t="shared" si="89"/>
        <v>0</v>
      </c>
    </row>
    <row r="2838" spans="1:17" ht="20.100000000000001" customHeight="1" x14ac:dyDescent="0.3">
      <c r="A2838" s="170">
        <v>2835</v>
      </c>
      <c r="B2838" s="120" t="str">
        <f t="shared" si="88"/>
        <v xml:space="preserve"> </v>
      </c>
      <c r="C2838" s="186" t="s">
        <v>74</v>
      </c>
      <c r="D2838" s="117"/>
      <c r="E2838" s="43"/>
      <c r="Q2838" s="168">
        <f t="shared" si="89"/>
        <v>0</v>
      </c>
    </row>
    <row r="2839" spans="1:17" ht="20.100000000000001" customHeight="1" x14ac:dyDescent="0.3">
      <c r="A2839" s="170">
        <v>2836</v>
      </c>
      <c r="B2839" s="120" t="str">
        <f t="shared" si="88"/>
        <v xml:space="preserve"> </v>
      </c>
      <c r="C2839" s="186" t="s">
        <v>74</v>
      </c>
      <c r="D2839" s="117"/>
      <c r="E2839" s="43"/>
      <c r="Q2839" s="168">
        <f t="shared" si="89"/>
        <v>0</v>
      </c>
    </row>
    <row r="2840" spans="1:17" ht="20.100000000000001" customHeight="1" x14ac:dyDescent="0.3">
      <c r="A2840" s="170">
        <v>2837</v>
      </c>
      <c r="B2840" s="120" t="str">
        <f t="shared" si="88"/>
        <v xml:space="preserve"> </v>
      </c>
      <c r="C2840" s="186" t="s">
        <v>74</v>
      </c>
      <c r="D2840" s="117"/>
      <c r="E2840" s="43"/>
      <c r="Q2840" s="168">
        <f t="shared" si="89"/>
        <v>0</v>
      </c>
    </row>
    <row r="2841" spans="1:17" ht="20.100000000000001" customHeight="1" x14ac:dyDescent="0.3">
      <c r="A2841" s="170">
        <v>2838</v>
      </c>
      <c r="B2841" s="120" t="str">
        <f t="shared" si="88"/>
        <v xml:space="preserve"> </v>
      </c>
      <c r="C2841" s="186" t="s">
        <v>74</v>
      </c>
      <c r="D2841" s="117"/>
      <c r="E2841" s="43"/>
      <c r="Q2841" s="168">
        <f t="shared" si="89"/>
        <v>0</v>
      </c>
    </row>
    <row r="2842" spans="1:17" ht="20.100000000000001" customHeight="1" x14ac:dyDescent="0.3">
      <c r="A2842" s="170">
        <v>2839</v>
      </c>
      <c r="B2842" s="120" t="str">
        <f t="shared" si="88"/>
        <v xml:space="preserve"> </v>
      </c>
      <c r="C2842" s="186" t="s">
        <v>74</v>
      </c>
      <c r="D2842" s="117"/>
      <c r="E2842" s="43"/>
      <c r="Q2842" s="168">
        <f t="shared" si="89"/>
        <v>0</v>
      </c>
    </row>
    <row r="2843" spans="1:17" ht="20.100000000000001" customHeight="1" x14ac:dyDescent="0.3">
      <c r="A2843" s="170">
        <v>2840</v>
      </c>
      <c r="B2843" s="120" t="str">
        <f t="shared" si="88"/>
        <v xml:space="preserve"> </v>
      </c>
      <c r="C2843" s="186" t="s">
        <v>74</v>
      </c>
      <c r="D2843" s="117"/>
      <c r="E2843" s="43"/>
      <c r="Q2843" s="168">
        <f t="shared" si="89"/>
        <v>0</v>
      </c>
    </row>
    <row r="2844" spans="1:17" ht="20.100000000000001" customHeight="1" x14ac:dyDescent="0.3">
      <c r="A2844" s="170">
        <v>2841</v>
      </c>
      <c r="B2844" s="120" t="str">
        <f t="shared" si="88"/>
        <v xml:space="preserve"> </v>
      </c>
      <c r="C2844" s="186" t="s">
        <v>74</v>
      </c>
      <c r="D2844" s="117"/>
      <c r="E2844" s="43"/>
      <c r="Q2844" s="168">
        <f t="shared" si="89"/>
        <v>0</v>
      </c>
    </row>
    <row r="2845" spans="1:17" ht="20.100000000000001" customHeight="1" x14ac:dyDescent="0.3">
      <c r="A2845" s="170">
        <v>2842</v>
      </c>
      <c r="B2845" s="120" t="str">
        <f t="shared" si="88"/>
        <v xml:space="preserve"> </v>
      </c>
      <c r="C2845" s="186" t="s">
        <v>74</v>
      </c>
      <c r="D2845" s="117"/>
      <c r="E2845" s="43"/>
      <c r="Q2845" s="168">
        <f t="shared" si="89"/>
        <v>0</v>
      </c>
    </row>
    <row r="2846" spans="1:17" ht="20.100000000000001" customHeight="1" x14ac:dyDescent="0.3">
      <c r="A2846" s="170">
        <v>2843</v>
      </c>
      <c r="B2846" s="120" t="str">
        <f t="shared" si="88"/>
        <v xml:space="preserve"> </v>
      </c>
      <c r="C2846" s="186" t="s">
        <v>74</v>
      </c>
      <c r="D2846" s="117"/>
      <c r="E2846" s="43"/>
      <c r="Q2846" s="168">
        <f t="shared" si="89"/>
        <v>0</v>
      </c>
    </row>
    <row r="2847" spans="1:17" ht="20.100000000000001" customHeight="1" x14ac:dyDescent="0.3">
      <c r="A2847" s="170">
        <v>2844</v>
      </c>
      <c r="B2847" s="120" t="str">
        <f t="shared" si="88"/>
        <v xml:space="preserve"> </v>
      </c>
      <c r="C2847" s="186" t="s">
        <v>74</v>
      </c>
      <c r="D2847" s="117"/>
      <c r="E2847" s="43"/>
      <c r="Q2847" s="168">
        <f t="shared" si="89"/>
        <v>0</v>
      </c>
    </row>
    <row r="2848" spans="1:17" ht="20.100000000000001" customHeight="1" x14ac:dyDescent="0.3">
      <c r="A2848" s="170">
        <v>2845</v>
      </c>
      <c r="B2848" s="120" t="str">
        <f t="shared" si="88"/>
        <v xml:space="preserve"> </v>
      </c>
      <c r="C2848" s="186" t="s">
        <v>74</v>
      </c>
      <c r="D2848" s="117"/>
      <c r="E2848" s="43"/>
      <c r="Q2848" s="168">
        <f t="shared" si="89"/>
        <v>0</v>
      </c>
    </row>
    <row r="2849" spans="1:17" ht="20.100000000000001" customHeight="1" x14ac:dyDescent="0.3">
      <c r="A2849" s="170">
        <v>2846</v>
      </c>
      <c r="B2849" s="120" t="str">
        <f t="shared" si="88"/>
        <v xml:space="preserve"> </v>
      </c>
      <c r="C2849" s="186" t="s">
        <v>74</v>
      </c>
      <c r="D2849" s="117"/>
      <c r="E2849" s="43"/>
      <c r="Q2849" s="168">
        <f t="shared" si="89"/>
        <v>0</v>
      </c>
    </row>
    <row r="2850" spans="1:17" ht="20.100000000000001" customHeight="1" x14ac:dyDescent="0.3">
      <c r="A2850" s="170">
        <v>2847</v>
      </c>
      <c r="B2850" s="120" t="str">
        <f t="shared" si="88"/>
        <v xml:space="preserve"> </v>
      </c>
      <c r="C2850" s="186" t="s">
        <v>74</v>
      </c>
      <c r="D2850" s="117"/>
      <c r="E2850" s="43"/>
      <c r="Q2850" s="168">
        <f t="shared" si="89"/>
        <v>0</v>
      </c>
    </row>
    <row r="2851" spans="1:17" ht="20.100000000000001" customHeight="1" x14ac:dyDescent="0.3">
      <c r="A2851" s="170">
        <v>2848</v>
      </c>
      <c r="B2851" s="120" t="str">
        <f t="shared" si="88"/>
        <v xml:space="preserve"> </v>
      </c>
      <c r="C2851" s="186" t="s">
        <v>74</v>
      </c>
      <c r="D2851" s="117"/>
      <c r="E2851" s="43"/>
      <c r="Q2851" s="168">
        <f t="shared" si="89"/>
        <v>0</v>
      </c>
    </row>
    <row r="2852" spans="1:17" ht="20.100000000000001" customHeight="1" x14ac:dyDescent="0.3">
      <c r="A2852" s="170">
        <v>2849</v>
      </c>
      <c r="B2852" s="120" t="str">
        <f t="shared" si="88"/>
        <v xml:space="preserve"> </v>
      </c>
      <c r="C2852" s="186" t="s">
        <v>74</v>
      </c>
      <c r="D2852" s="117"/>
      <c r="E2852" s="43"/>
      <c r="Q2852" s="168">
        <f t="shared" si="89"/>
        <v>0</v>
      </c>
    </row>
    <row r="2853" spans="1:17" ht="20.100000000000001" customHeight="1" x14ac:dyDescent="0.3">
      <c r="A2853" s="170">
        <v>2850</v>
      </c>
      <c r="B2853" s="120" t="str">
        <f t="shared" si="88"/>
        <v xml:space="preserve"> </v>
      </c>
      <c r="C2853" s="186" t="s">
        <v>74</v>
      </c>
      <c r="D2853" s="117"/>
      <c r="E2853" s="43"/>
      <c r="Q2853" s="168">
        <f t="shared" si="89"/>
        <v>0</v>
      </c>
    </row>
    <row r="2854" spans="1:17" ht="20.100000000000001" customHeight="1" x14ac:dyDescent="0.3">
      <c r="A2854" s="170">
        <v>2851</v>
      </c>
      <c r="B2854" s="120" t="str">
        <f t="shared" si="88"/>
        <v xml:space="preserve"> </v>
      </c>
      <c r="C2854" s="186" t="s">
        <v>74</v>
      </c>
      <c r="D2854" s="117"/>
      <c r="E2854" s="43"/>
      <c r="Q2854" s="168">
        <f t="shared" si="89"/>
        <v>0</v>
      </c>
    </row>
    <row r="2855" spans="1:17" ht="20.100000000000001" customHeight="1" x14ac:dyDescent="0.3">
      <c r="A2855" s="170">
        <v>2852</v>
      </c>
      <c r="B2855" s="120" t="str">
        <f t="shared" si="88"/>
        <v xml:space="preserve"> </v>
      </c>
      <c r="C2855" s="186" t="s">
        <v>74</v>
      </c>
      <c r="D2855" s="117"/>
      <c r="E2855" s="43"/>
      <c r="Q2855" s="168">
        <f t="shared" si="89"/>
        <v>0</v>
      </c>
    </row>
    <row r="2856" spans="1:17" ht="20.100000000000001" customHeight="1" x14ac:dyDescent="0.3">
      <c r="A2856" s="170">
        <v>2853</v>
      </c>
      <c r="B2856" s="120" t="str">
        <f t="shared" si="88"/>
        <v xml:space="preserve"> </v>
      </c>
      <c r="C2856" s="186" t="s">
        <v>74</v>
      </c>
      <c r="D2856" s="117"/>
      <c r="E2856" s="43"/>
      <c r="Q2856" s="168">
        <f t="shared" si="89"/>
        <v>0</v>
      </c>
    </row>
    <row r="2857" spans="1:17" ht="20.100000000000001" customHeight="1" x14ac:dyDescent="0.3">
      <c r="A2857" s="170">
        <v>2854</v>
      </c>
      <c r="B2857" s="120" t="str">
        <f t="shared" si="88"/>
        <v xml:space="preserve"> </v>
      </c>
      <c r="C2857" s="186" t="s">
        <v>74</v>
      </c>
      <c r="D2857" s="117"/>
      <c r="E2857" s="43"/>
      <c r="Q2857" s="168">
        <f t="shared" si="89"/>
        <v>0</v>
      </c>
    </row>
    <row r="2858" spans="1:17" ht="20.100000000000001" customHeight="1" x14ac:dyDescent="0.3">
      <c r="A2858" s="170">
        <v>2855</v>
      </c>
      <c r="B2858" s="120" t="str">
        <f t="shared" si="88"/>
        <v xml:space="preserve"> </v>
      </c>
      <c r="C2858" s="186" t="s">
        <v>74</v>
      </c>
      <c r="D2858" s="117"/>
      <c r="E2858" s="43"/>
      <c r="Q2858" s="168">
        <f t="shared" si="89"/>
        <v>0</v>
      </c>
    </row>
    <row r="2859" spans="1:17" ht="20.100000000000001" customHeight="1" x14ac:dyDescent="0.3">
      <c r="A2859" s="170">
        <v>2856</v>
      </c>
      <c r="B2859" s="120" t="str">
        <f t="shared" si="88"/>
        <v xml:space="preserve"> </v>
      </c>
      <c r="C2859" s="186" t="s">
        <v>74</v>
      </c>
      <c r="D2859" s="117"/>
      <c r="E2859" s="43"/>
      <c r="Q2859" s="168">
        <f t="shared" si="89"/>
        <v>0</v>
      </c>
    </row>
    <row r="2860" spans="1:17" ht="20.100000000000001" customHeight="1" x14ac:dyDescent="0.3">
      <c r="A2860" s="170">
        <v>2857</v>
      </c>
      <c r="B2860" s="120" t="str">
        <f t="shared" si="88"/>
        <v xml:space="preserve"> </v>
      </c>
      <c r="C2860" s="186" t="s">
        <v>74</v>
      </c>
      <c r="D2860" s="117"/>
      <c r="E2860" s="43"/>
      <c r="Q2860" s="168">
        <f t="shared" si="89"/>
        <v>0</v>
      </c>
    </row>
    <row r="2861" spans="1:17" ht="20.100000000000001" customHeight="1" x14ac:dyDescent="0.3">
      <c r="A2861" s="170">
        <v>2858</v>
      </c>
      <c r="B2861" s="120" t="str">
        <f t="shared" si="88"/>
        <v xml:space="preserve"> </v>
      </c>
      <c r="C2861" s="186" t="s">
        <v>74</v>
      </c>
      <c r="D2861" s="117"/>
      <c r="E2861" s="43"/>
      <c r="Q2861" s="168">
        <f t="shared" si="89"/>
        <v>0</v>
      </c>
    </row>
    <row r="2862" spans="1:17" ht="20.100000000000001" customHeight="1" x14ac:dyDescent="0.3">
      <c r="A2862" s="170">
        <v>2859</v>
      </c>
      <c r="B2862" s="120" t="str">
        <f t="shared" si="88"/>
        <v xml:space="preserve"> </v>
      </c>
      <c r="C2862" s="186" t="s">
        <v>74</v>
      </c>
      <c r="D2862" s="117"/>
      <c r="E2862" s="43"/>
      <c r="Q2862" s="168">
        <f t="shared" si="89"/>
        <v>0</v>
      </c>
    </row>
    <row r="2863" spans="1:17" ht="20.100000000000001" customHeight="1" x14ac:dyDescent="0.3">
      <c r="A2863" s="170">
        <v>2860</v>
      </c>
      <c r="B2863" s="120" t="str">
        <f t="shared" si="88"/>
        <v xml:space="preserve"> </v>
      </c>
      <c r="C2863" s="186" t="s">
        <v>74</v>
      </c>
      <c r="D2863" s="117"/>
      <c r="E2863" s="43"/>
      <c r="Q2863" s="168">
        <f t="shared" si="89"/>
        <v>0</v>
      </c>
    </row>
    <row r="2864" spans="1:17" ht="20.100000000000001" customHeight="1" x14ac:dyDescent="0.3">
      <c r="A2864" s="170">
        <v>2861</v>
      </c>
      <c r="B2864" s="120" t="str">
        <f t="shared" si="88"/>
        <v xml:space="preserve"> </v>
      </c>
      <c r="C2864" s="186" t="s">
        <v>74</v>
      </c>
      <c r="D2864" s="117"/>
      <c r="E2864" s="43"/>
      <c r="Q2864" s="168">
        <f t="shared" si="89"/>
        <v>0</v>
      </c>
    </row>
    <row r="2865" spans="1:17" ht="20.100000000000001" customHeight="1" x14ac:dyDescent="0.3">
      <c r="A2865" s="170">
        <v>2862</v>
      </c>
      <c r="B2865" s="120" t="str">
        <f t="shared" si="88"/>
        <v xml:space="preserve"> </v>
      </c>
      <c r="C2865" s="186" t="s">
        <v>74</v>
      </c>
      <c r="D2865" s="117"/>
      <c r="E2865" s="43"/>
      <c r="Q2865" s="168">
        <f t="shared" si="89"/>
        <v>0</v>
      </c>
    </row>
    <row r="2866" spans="1:17" ht="20.100000000000001" customHeight="1" x14ac:dyDescent="0.3">
      <c r="A2866" s="170">
        <v>2863</v>
      </c>
      <c r="B2866" s="120" t="str">
        <f t="shared" si="88"/>
        <v xml:space="preserve"> </v>
      </c>
      <c r="C2866" s="186" t="s">
        <v>74</v>
      </c>
      <c r="D2866" s="117"/>
      <c r="E2866" s="43"/>
      <c r="Q2866" s="168">
        <f t="shared" si="89"/>
        <v>0</v>
      </c>
    </row>
    <row r="2867" spans="1:17" ht="20.100000000000001" customHeight="1" x14ac:dyDescent="0.3">
      <c r="A2867" s="170">
        <v>2864</v>
      </c>
      <c r="B2867" s="120" t="str">
        <f t="shared" si="88"/>
        <v xml:space="preserve"> </v>
      </c>
      <c r="C2867" s="186" t="s">
        <v>74</v>
      </c>
      <c r="D2867" s="117"/>
      <c r="E2867" s="43"/>
      <c r="Q2867" s="168">
        <f t="shared" si="89"/>
        <v>0</v>
      </c>
    </row>
    <row r="2868" spans="1:17" ht="20.100000000000001" customHeight="1" x14ac:dyDescent="0.3">
      <c r="A2868" s="170">
        <v>2865</v>
      </c>
      <c r="B2868" s="120" t="str">
        <f t="shared" si="88"/>
        <v xml:space="preserve"> </v>
      </c>
      <c r="C2868" s="186" t="s">
        <v>74</v>
      </c>
      <c r="D2868" s="117"/>
      <c r="E2868" s="43"/>
      <c r="Q2868" s="168">
        <f t="shared" si="89"/>
        <v>0</v>
      </c>
    </row>
    <row r="2869" spans="1:17" ht="20.100000000000001" customHeight="1" x14ac:dyDescent="0.3">
      <c r="A2869" s="170">
        <v>2866</v>
      </c>
      <c r="B2869" s="120" t="str">
        <f t="shared" si="88"/>
        <v xml:space="preserve"> </v>
      </c>
      <c r="C2869" s="186" t="s">
        <v>74</v>
      </c>
      <c r="D2869" s="117"/>
      <c r="E2869" s="43"/>
      <c r="Q2869" s="168">
        <f t="shared" si="89"/>
        <v>0</v>
      </c>
    </row>
    <row r="2870" spans="1:17" ht="20.100000000000001" customHeight="1" x14ac:dyDescent="0.3">
      <c r="A2870" s="170">
        <v>2867</v>
      </c>
      <c r="B2870" s="120" t="str">
        <f t="shared" si="88"/>
        <v xml:space="preserve"> </v>
      </c>
      <c r="C2870" s="186" t="s">
        <v>74</v>
      </c>
      <c r="D2870" s="117"/>
      <c r="E2870" s="43"/>
      <c r="Q2870" s="168">
        <f t="shared" si="89"/>
        <v>0</v>
      </c>
    </row>
    <row r="2871" spans="1:17" ht="20.100000000000001" customHeight="1" x14ac:dyDescent="0.3">
      <c r="A2871" s="170">
        <v>2868</v>
      </c>
      <c r="B2871" s="120" t="str">
        <f t="shared" si="88"/>
        <v xml:space="preserve"> </v>
      </c>
      <c r="C2871" s="186" t="s">
        <v>74</v>
      </c>
      <c r="D2871" s="117"/>
      <c r="E2871" s="43"/>
      <c r="Q2871" s="168">
        <f t="shared" si="89"/>
        <v>0</v>
      </c>
    </row>
    <row r="2872" spans="1:17" ht="20.100000000000001" customHeight="1" x14ac:dyDescent="0.3">
      <c r="A2872" s="170">
        <v>2869</v>
      </c>
      <c r="B2872" s="120" t="str">
        <f t="shared" si="88"/>
        <v xml:space="preserve"> </v>
      </c>
      <c r="C2872" s="186" t="s">
        <v>74</v>
      </c>
      <c r="D2872" s="117"/>
      <c r="E2872" s="43"/>
      <c r="Q2872" s="168">
        <f t="shared" si="89"/>
        <v>0</v>
      </c>
    </row>
    <row r="2873" spans="1:17" ht="20.100000000000001" customHeight="1" x14ac:dyDescent="0.3">
      <c r="A2873" s="170">
        <v>2870</v>
      </c>
      <c r="B2873" s="120" t="str">
        <f t="shared" si="88"/>
        <v xml:space="preserve"> </v>
      </c>
      <c r="C2873" s="186" t="s">
        <v>74</v>
      </c>
      <c r="D2873" s="117"/>
      <c r="E2873" s="43"/>
      <c r="Q2873" s="168">
        <f t="shared" si="89"/>
        <v>0</v>
      </c>
    </row>
    <row r="2874" spans="1:17" ht="20.100000000000001" customHeight="1" x14ac:dyDescent="0.3">
      <c r="A2874" s="170">
        <v>2871</v>
      </c>
      <c r="B2874" s="120" t="str">
        <f t="shared" si="88"/>
        <v xml:space="preserve"> </v>
      </c>
      <c r="C2874" s="186" t="s">
        <v>74</v>
      </c>
      <c r="D2874" s="117"/>
      <c r="E2874" s="43"/>
      <c r="Q2874" s="168">
        <f t="shared" si="89"/>
        <v>0</v>
      </c>
    </row>
    <row r="2875" spans="1:17" ht="20.100000000000001" customHeight="1" x14ac:dyDescent="0.3">
      <c r="A2875" s="170">
        <v>2872</v>
      </c>
      <c r="B2875" s="120" t="str">
        <f t="shared" si="88"/>
        <v xml:space="preserve"> </v>
      </c>
      <c r="C2875" s="186" t="s">
        <v>74</v>
      </c>
      <c r="D2875" s="117"/>
      <c r="E2875" s="43"/>
      <c r="Q2875" s="168">
        <f t="shared" si="89"/>
        <v>0</v>
      </c>
    </row>
    <row r="2876" spans="1:17" ht="20.100000000000001" customHeight="1" x14ac:dyDescent="0.3">
      <c r="A2876" s="170">
        <v>2873</v>
      </c>
      <c r="B2876" s="120" t="str">
        <f t="shared" si="88"/>
        <v xml:space="preserve"> </v>
      </c>
      <c r="C2876" s="186" t="s">
        <v>74</v>
      </c>
      <c r="D2876" s="117"/>
      <c r="E2876" s="43"/>
      <c r="Q2876" s="168">
        <f t="shared" si="89"/>
        <v>0</v>
      </c>
    </row>
    <row r="2877" spans="1:17" ht="20.100000000000001" customHeight="1" x14ac:dyDescent="0.3">
      <c r="A2877" s="170">
        <v>2874</v>
      </c>
      <c r="B2877" s="120" t="str">
        <f t="shared" si="88"/>
        <v xml:space="preserve"> </v>
      </c>
      <c r="C2877" s="186" t="s">
        <v>74</v>
      </c>
      <c r="D2877" s="117"/>
      <c r="E2877" s="43"/>
      <c r="Q2877" s="168">
        <f t="shared" si="89"/>
        <v>0</v>
      </c>
    </row>
    <row r="2878" spans="1:17" ht="20.100000000000001" customHeight="1" x14ac:dyDescent="0.3">
      <c r="A2878" s="170">
        <v>2875</v>
      </c>
      <c r="B2878" s="120" t="str">
        <f t="shared" si="88"/>
        <v xml:space="preserve"> </v>
      </c>
      <c r="C2878" s="186" t="s">
        <v>74</v>
      </c>
      <c r="D2878" s="117"/>
      <c r="E2878" s="43"/>
      <c r="Q2878" s="168">
        <f t="shared" si="89"/>
        <v>0</v>
      </c>
    </row>
    <row r="2879" spans="1:17" ht="20.100000000000001" customHeight="1" x14ac:dyDescent="0.3">
      <c r="A2879" s="170">
        <v>2876</v>
      </c>
      <c r="B2879" s="120" t="str">
        <f t="shared" si="88"/>
        <v xml:space="preserve"> </v>
      </c>
      <c r="C2879" s="186" t="s">
        <v>74</v>
      </c>
      <c r="D2879" s="117"/>
      <c r="E2879" s="43"/>
      <c r="Q2879" s="168">
        <f t="shared" si="89"/>
        <v>0</v>
      </c>
    </row>
    <row r="2880" spans="1:17" ht="20.100000000000001" customHeight="1" x14ac:dyDescent="0.3">
      <c r="A2880" s="170">
        <v>2877</v>
      </c>
      <c r="B2880" s="120" t="str">
        <f t="shared" si="88"/>
        <v xml:space="preserve"> </v>
      </c>
      <c r="C2880" s="186" t="s">
        <v>74</v>
      </c>
      <c r="D2880" s="117"/>
      <c r="E2880" s="43"/>
      <c r="Q2880" s="168">
        <f t="shared" si="89"/>
        <v>0</v>
      </c>
    </row>
    <row r="2881" spans="1:17" ht="20.100000000000001" customHeight="1" x14ac:dyDescent="0.3">
      <c r="A2881" s="170">
        <v>2878</v>
      </c>
      <c r="B2881" s="120" t="str">
        <f t="shared" si="88"/>
        <v xml:space="preserve"> </v>
      </c>
      <c r="C2881" s="186" t="s">
        <v>74</v>
      </c>
      <c r="D2881" s="117"/>
      <c r="E2881" s="43"/>
      <c r="Q2881" s="168">
        <f t="shared" si="89"/>
        <v>0</v>
      </c>
    </row>
    <row r="2882" spans="1:17" ht="20.100000000000001" customHeight="1" x14ac:dyDescent="0.3">
      <c r="A2882" s="170">
        <v>2879</v>
      </c>
      <c r="B2882" s="120" t="str">
        <f t="shared" si="88"/>
        <v xml:space="preserve"> </v>
      </c>
      <c r="C2882" s="186" t="s">
        <v>74</v>
      </c>
      <c r="D2882" s="117"/>
      <c r="E2882" s="43"/>
      <c r="Q2882" s="168">
        <f t="shared" si="89"/>
        <v>0</v>
      </c>
    </row>
    <row r="2883" spans="1:17" ht="20.100000000000001" customHeight="1" x14ac:dyDescent="0.3">
      <c r="A2883" s="170">
        <v>2880</v>
      </c>
      <c r="B2883" s="120" t="str">
        <f t="shared" si="88"/>
        <v xml:space="preserve"> </v>
      </c>
      <c r="C2883" s="186" t="s">
        <v>74</v>
      </c>
      <c r="D2883" s="117"/>
      <c r="E2883" s="43"/>
      <c r="Q2883" s="168">
        <f t="shared" si="89"/>
        <v>0</v>
      </c>
    </row>
    <row r="2884" spans="1:17" ht="20.100000000000001" customHeight="1" x14ac:dyDescent="0.3">
      <c r="A2884" s="170">
        <v>2881</v>
      </c>
      <c r="B2884" s="120" t="str">
        <f t="shared" si="88"/>
        <v xml:space="preserve"> </v>
      </c>
      <c r="C2884" s="186" t="s">
        <v>74</v>
      </c>
      <c r="D2884" s="117"/>
      <c r="E2884" s="43"/>
      <c r="Q2884" s="168">
        <f t="shared" si="89"/>
        <v>0</v>
      </c>
    </row>
    <row r="2885" spans="1:17" ht="20.100000000000001" customHeight="1" x14ac:dyDescent="0.3">
      <c r="A2885" s="170">
        <v>2882</v>
      </c>
      <c r="B2885" s="120" t="str">
        <f t="shared" ref="B2885:B2948" si="90">_xlfn.CONCAT(C2885,D2885)</f>
        <v xml:space="preserve"> </v>
      </c>
      <c r="C2885" s="186" t="s">
        <v>74</v>
      </c>
      <c r="D2885" s="117"/>
      <c r="E2885" s="43"/>
      <c r="Q2885" s="168">
        <f t="shared" ref="Q2885:Q2948" si="91">IF(AND(D2885&gt;0,OR(C2885="",C2885=" ")),1,0)</f>
        <v>0</v>
      </c>
    </row>
    <row r="2886" spans="1:17" ht="20.100000000000001" customHeight="1" x14ac:dyDescent="0.3">
      <c r="A2886" s="170">
        <v>2883</v>
      </c>
      <c r="B2886" s="120" t="str">
        <f t="shared" si="90"/>
        <v xml:space="preserve"> </v>
      </c>
      <c r="C2886" s="186" t="s">
        <v>74</v>
      </c>
      <c r="D2886" s="117"/>
      <c r="E2886" s="43"/>
      <c r="Q2886" s="168">
        <f t="shared" si="91"/>
        <v>0</v>
      </c>
    </row>
    <row r="2887" spans="1:17" ht="20.100000000000001" customHeight="1" x14ac:dyDescent="0.3">
      <c r="A2887" s="170">
        <v>2884</v>
      </c>
      <c r="B2887" s="120" t="str">
        <f t="shared" si="90"/>
        <v xml:space="preserve"> </v>
      </c>
      <c r="C2887" s="186" t="s">
        <v>74</v>
      </c>
      <c r="D2887" s="117"/>
      <c r="E2887" s="43"/>
      <c r="Q2887" s="168">
        <f t="shared" si="91"/>
        <v>0</v>
      </c>
    </row>
    <row r="2888" spans="1:17" ht="20.100000000000001" customHeight="1" x14ac:dyDescent="0.3">
      <c r="A2888" s="170">
        <v>2885</v>
      </c>
      <c r="B2888" s="120" t="str">
        <f t="shared" si="90"/>
        <v xml:space="preserve"> </v>
      </c>
      <c r="C2888" s="186" t="s">
        <v>74</v>
      </c>
      <c r="D2888" s="117"/>
      <c r="E2888" s="43"/>
      <c r="Q2888" s="168">
        <f t="shared" si="91"/>
        <v>0</v>
      </c>
    </row>
    <row r="2889" spans="1:17" ht="20.100000000000001" customHeight="1" x14ac:dyDescent="0.3">
      <c r="A2889" s="170">
        <v>2886</v>
      </c>
      <c r="B2889" s="120" t="str">
        <f t="shared" si="90"/>
        <v xml:space="preserve"> </v>
      </c>
      <c r="C2889" s="186" t="s">
        <v>74</v>
      </c>
      <c r="D2889" s="117"/>
      <c r="E2889" s="43"/>
      <c r="Q2889" s="168">
        <f t="shared" si="91"/>
        <v>0</v>
      </c>
    </row>
    <row r="2890" spans="1:17" ht="20.100000000000001" customHeight="1" x14ac:dyDescent="0.3">
      <c r="A2890" s="170">
        <v>2887</v>
      </c>
      <c r="B2890" s="120" t="str">
        <f t="shared" si="90"/>
        <v xml:space="preserve"> </v>
      </c>
      <c r="C2890" s="186" t="s">
        <v>74</v>
      </c>
      <c r="D2890" s="117"/>
      <c r="E2890" s="43"/>
      <c r="Q2890" s="168">
        <f t="shared" si="91"/>
        <v>0</v>
      </c>
    </row>
    <row r="2891" spans="1:17" ht="20.100000000000001" customHeight="1" x14ac:dyDescent="0.3">
      <c r="A2891" s="170">
        <v>2888</v>
      </c>
      <c r="B2891" s="120" t="str">
        <f t="shared" si="90"/>
        <v xml:space="preserve"> </v>
      </c>
      <c r="C2891" s="186" t="s">
        <v>74</v>
      </c>
      <c r="D2891" s="117"/>
      <c r="E2891" s="43"/>
      <c r="Q2891" s="168">
        <f t="shared" si="91"/>
        <v>0</v>
      </c>
    </row>
    <row r="2892" spans="1:17" ht="20.100000000000001" customHeight="1" x14ac:dyDescent="0.3">
      <c r="A2892" s="170">
        <v>2889</v>
      </c>
      <c r="B2892" s="120" t="str">
        <f t="shared" si="90"/>
        <v xml:space="preserve"> </v>
      </c>
      <c r="C2892" s="186" t="s">
        <v>74</v>
      </c>
      <c r="D2892" s="117"/>
      <c r="E2892" s="43"/>
      <c r="Q2892" s="168">
        <f t="shared" si="91"/>
        <v>0</v>
      </c>
    </row>
    <row r="2893" spans="1:17" ht="20.100000000000001" customHeight="1" x14ac:dyDescent="0.3">
      <c r="A2893" s="170">
        <v>2890</v>
      </c>
      <c r="B2893" s="120" t="str">
        <f t="shared" si="90"/>
        <v xml:space="preserve"> </v>
      </c>
      <c r="C2893" s="186" t="s">
        <v>74</v>
      </c>
      <c r="D2893" s="117"/>
      <c r="E2893" s="43"/>
      <c r="Q2893" s="168">
        <f t="shared" si="91"/>
        <v>0</v>
      </c>
    </row>
    <row r="2894" spans="1:17" ht="20.100000000000001" customHeight="1" x14ac:dyDescent="0.3">
      <c r="A2894" s="170">
        <v>2891</v>
      </c>
      <c r="B2894" s="120" t="str">
        <f t="shared" si="90"/>
        <v xml:space="preserve"> </v>
      </c>
      <c r="C2894" s="186" t="s">
        <v>74</v>
      </c>
      <c r="D2894" s="117"/>
      <c r="E2894" s="43"/>
      <c r="Q2894" s="168">
        <f t="shared" si="91"/>
        <v>0</v>
      </c>
    </row>
    <row r="2895" spans="1:17" ht="20.100000000000001" customHeight="1" x14ac:dyDescent="0.3">
      <c r="A2895" s="170">
        <v>2892</v>
      </c>
      <c r="B2895" s="120" t="str">
        <f t="shared" si="90"/>
        <v xml:space="preserve"> </v>
      </c>
      <c r="C2895" s="186" t="s">
        <v>74</v>
      </c>
      <c r="D2895" s="117"/>
      <c r="E2895" s="43"/>
      <c r="Q2895" s="168">
        <f t="shared" si="91"/>
        <v>0</v>
      </c>
    </row>
    <row r="2896" spans="1:17" ht="20.100000000000001" customHeight="1" x14ac:dyDescent="0.3">
      <c r="A2896" s="170">
        <v>2893</v>
      </c>
      <c r="B2896" s="120" t="str">
        <f t="shared" si="90"/>
        <v xml:space="preserve"> </v>
      </c>
      <c r="C2896" s="186" t="s">
        <v>74</v>
      </c>
      <c r="D2896" s="117"/>
      <c r="E2896" s="43"/>
      <c r="Q2896" s="168">
        <f t="shared" si="91"/>
        <v>0</v>
      </c>
    </row>
    <row r="2897" spans="1:17" ht="20.100000000000001" customHeight="1" x14ac:dyDescent="0.3">
      <c r="A2897" s="170">
        <v>2894</v>
      </c>
      <c r="B2897" s="120" t="str">
        <f t="shared" si="90"/>
        <v xml:space="preserve"> </v>
      </c>
      <c r="C2897" s="186" t="s">
        <v>74</v>
      </c>
      <c r="D2897" s="117"/>
      <c r="E2897" s="43"/>
      <c r="Q2897" s="168">
        <f t="shared" si="91"/>
        <v>0</v>
      </c>
    </row>
    <row r="2898" spans="1:17" ht="20.100000000000001" customHeight="1" x14ac:dyDescent="0.3">
      <c r="A2898" s="170">
        <v>2895</v>
      </c>
      <c r="B2898" s="120" t="str">
        <f t="shared" si="90"/>
        <v xml:space="preserve"> </v>
      </c>
      <c r="C2898" s="186" t="s">
        <v>74</v>
      </c>
      <c r="D2898" s="117"/>
      <c r="E2898" s="43"/>
      <c r="Q2898" s="168">
        <f t="shared" si="91"/>
        <v>0</v>
      </c>
    </row>
    <row r="2899" spans="1:17" ht="20.100000000000001" customHeight="1" x14ac:dyDescent="0.3">
      <c r="A2899" s="170">
        <v>2896</v>
      </c>
      <c r="B2899" s="120" t="str">
        <f t="shared" si="90"/>
        <v xml:space="preserve"> </v>
      </c>
      <c r="C2899" s="186" t="s">
        <v>74</v>
      </c>
      <c r="D2899" s="117"/>
      <c r="E2899" s="43"/>
      <c r="Q2899" s="168">
        <f t="shared" si="91"/>
        <v>0</v>
      </c>
    </row>
    <row r="2900" spans="1:17" ht="20.100000000000001" customHeight="1" x14ac:dyDescent="0.3">
      <c r="A2900" s="170">
        <v>2897</v>
      </c>
      <c r="B2900" s="120" t="str">
        <f t="shared" si="90"/>
        <v xml:space="preserve"> </v>
      </c>
      <c r="C2900" s="186" t="s">
        <v>74</v>
      </c>
      <c r="D2900" s="117"/>
      <c r="E2900" s="43"/>
      <c r="Q2900" s="168">
        <f t="shared" si="91"/>
        <v>0</v>
      </c>
    </row>
    <row r="2901" spans="1:17" ht="20.100000000000001" customHeight="1" x14ac:dyDescent="0.3">
      <c r="A2901" s="170">
        <v>2898</v>
      </c>
      <c r="B2901" s="120" t="str">
        <f t="shared" si="90"/>
        <v xml:space="preserve"> </v>
      </c>
      <c r="C2901" s="186" t="s">
        <v>74</v>
      </c>
      <c r="D2901" s="117"/>
      <c r="E2901" s="43"/>
      <c r="Q2901" s="168">
        <f t="shared" si="91"/>
        <v>0</v>
      </c>
    </row>
    <row r="2902" spans="1:17" ht="20.100000000000001" customHeight="1" x14ac:dyDescent="0.3">
      <c r="A2902" s="170">
        <v>2899</v>
      </c>
      <c r="B2902" s="120" t="str">
        <f t="shared" si="90"/>
        <v xml:space="preserve"> </v>
      </c>
      <c r="C2902" s="186" t="s">
        <v>74</v>
      </c>
      <c r="D2902" s="117"/>
      <c r="E2902" s="43"/>
      <c r="Q2902" s="168">
        <f t="shared" si="91"/>
        <v>0</v>
      </c>
    </row>
    <row r="2903" spans="1:17" ht="20.100000000000001" customHeight="1" x14ac:dyDescent="0.3">
      <c r="A2903" s="170">
        <v>2900</v>
      </c>
      <c r="B2903" s="120" t="str">
        <f t="shared" si="90"/>
        <v xml:space="preserve"> </v>
      </c>
      <c r="C2903" s="186" t="s">
        <v>74</v>
      </c>
      <c r="D2903" s="117"/>
      <c r="E2903" s="43"/>
      <c r="Q2903" s="168">
        <f t="shared" si="91"/>
        <v>0</v>
      </c>
    </row>
    <row r="2904" spans="1:17" ht="20.100000000000001" customHeight="1" x14ac:dyDescent="0.3">
      <c r="A2904" s="170">
        <v>2901</v>
      </c>
      <c r="B2904" s="120" t="str">
        <f t="shared" si="90"/>
        <v xml:space="preserve"> </v>
      </c>
      <c r="C2904" s="186" t="s">
        <v>74</v>
      </c>
      <c r="D2904" s="117"/>
      <c r="E2904" s="43"/>
      <c r="Q2904" s="168">
        <f t="shared" si="91"/>
        <v>0</v>
      </c>
    </row>
    <row r="2905" spans="1:17" ht="20.100000000000001" customHeight="1" x14ac:dyDescent="0.3">
      <c r="A2905" s="170">
        <v>2902</v>
      </c>
      <c r="B2905" s="120" t="str">
        <f t="shared" si="90"/>
        <v xml:space="preserve"> </v>
      </c>
      <c r="C2905" s="186" t="s">
        <v>74</v>
      </c>
      <c r="D2905" s="117"/>
      <c r="E2905" s="43"/>
      <c r="Q2905" s="168">
        <f t="shared" si="91"/>
        <v>0</v>
      </c>
    </row>
    <row r="2906" spans="1:17" ht="20.100000000000001" customHeight="1" x14ac:dyDescent="0.3">
      <c r="A2906" s="170">
        <v>2903</v>
      </c>
      <c r="B2906" s="120" t="str">
        <f t="shared" si="90"/>
        <v xml:space="preserve"> </v>
      </c>
      <c r="C2906" s="186" t="s">
        <v>74</v>
      </c>
      <c r="D2906" s="117"/>
      <c r="E2906" s="43"/>
      <c r="Q2906" s="168">
        <f t="shared" si="91"/>
        <v>0</v>
      </c>
    </row>
    <row r="2907" spans="1:17" ht="20.100000000000001" customHeight="1" x14ac:dyDescent="0.3">
      <c r="A2907" s="170">
        <v>2904</v>
      </c>
      <c r="B2907" s="120" t="str">
        <f t="shared" si="90"/>
        <v xml:space="preserve"> </v>
      </c>
      <c r="C2907" s="186" t="s">
        <v>74</v>
      </c>
      <c r="D2907" s="117"/>
      <c r="E2907" s="43"/>
      <c r="Q2907" s="168">
        <f t="shared" si="91"/>
        <v>0</v>
      </c>
    </row>
    <row r="2908" spans="1:17" ht="20.100000000000001" customHeight="1" x14ac:dyDescent="0.3">
      <c r="A2908" s="170">
        <v>2905</v>
      </c>
      <c r="B2908" s="120" t="str">
        <f t="shared" si="90"/>
        <v xml:space="preserve"> </v>
      </c>
      <c r="C2908" s="186" t="s">
        <v>74</v>
      </c>
      <c r="D2908" s="117"/>
      <c r="E2908" s="43"/>
      <c r="Q2908" s="168">
        <f t="shared" si="91"/>
        <v>0</v>
      </c>
    </row>
    <row r="2909" spans="1:17" ht="20.100000000000001" customHeight="1" x14ac:dyDescent="0.3">
      <c r="A2909" s="170">
        <v>2906</v>
      </c>
      <c r="B2909" s="120" t="str">
        <f t="shared" si="90"/>
        <v xml:space="preserve"> </v>
      </c>
      <c r="C2909" s="186" t="s">
        <v>74</v>
      </c>
      <c r="D2909" s="117"/>
      <c r="E2909" s="43"/>
      <c r="Q2909" s="168">
        <f t="shared" si="91"/>
        <v>0</v>
      </c>
    </row>
    <row r="2910" spans="1:17" ht="20.100000000000001" customHeight="1" x14ac:dyDescent="0.3">
      <c r="A2910" s="170">
        <v>2907</v>
      </c>
      <c r="B2910" s="120" t="str">
        <f t="shared" si="90"/>
        <v xml:space="preserve"> </v>
      </c>
      <c r="C2910" s="186" t="s">
        <v>74</v>
      </c>
      <c r="D2910" s="117"/>
      <c r="E2910" s="43"/>
      <c r="Q2910" s="168">
        <f t="shared" si="91"/>
        <v>0</v>
      </c>
    </row>
    <row r="2911" spans="1:17" ht="20.100000000000001" customHeight="1" x14ac:dyDescent="0.3">
      <c r="A2911" s="170">
        <v>2908</v>
      </c>
      <c r="B2911" s="120" t="str">
        <f t="shared" si="90"/>
        <v xml:space="preserve"> </v>
      </c>
      <c r="C2911" s="186" t="s">
        <v>74</v>
      </c>
      <c r="D2911" s="117"/>
      <c r="E2911" s="43"/>
      <c r="Q2911" s="168">
        <f t="shared" si="91"/>
        <v>0</v>
      </c>
    </row>
    <row r="2912" spans="1:17" ht="20.100000000000001" customHeight="1" x14ac:dyDescent="0.3">
      <c r="A2912" s="170">
        <v>2909</v>
      </c>
      <c r="B2912" s="120" t="str">
        <f t="shared" si="90"/>
        <v xml:space="preserve"> </v>
      </c>
      <c r="C2912" s="186" t="s">
        <v>74</v>
      </c>
      <c r="D2912" s="117"/>
      <c r="E2912" s="43"/>
      <c r="Q2912" s="168">
        <f t="shared" si="91"/>
        <v>0</v>
      </c>
    </row>
    <row r="2913" spans="1:17" ht="20.100000000000001" customHeight="1" x14ac:dyDescent="0.3">
      <c r="A2913" s="170">
        <v>2910</v>
      </c>
      <c r="B2913" s="120" t="str">
        <f t="shared" si="90"/>
        <v xml:space="preserve"> </v>
      </c>
      <c r="C2913" s="186" t="s">
        <v>74</v>
      </c>
      <c r="D2913" s="117"/>
      <c r="E2913" s="43"/>
      <c r="Q2913" s="168">
        <f t="shared" si="91"/>
        <v>0</v>
      </c>
    </row>
    <row r="2914" spans="1:17" ht="20.100000000000001" customHeight="1" x14ac:dyDescent="0.3">
      <c r="A2914" s="170">
        <v>2911</v>
      </c>
      <c r="B2914" s="120" t="str">
        <f t="shared" si="90"/>
        <v xml:space="preserve"> </v>
      </c>
      <c r="C2914" s="186" t="s">
        <v>74</v>
      </c>
      <c r="D2914" s="117"/>
      <c r="E2914" s="43"/>
      <c r="Q2914" s="168">
        <f t="shared" si="91"/>
        <v>0</v>
      </c>
    </row>
    <row r="2915" spans="1:17" ht="20.100000000000001" customHeight="1" x14ac:dyDescent="0.3">
      <c r="A2915" s="170">
        <v>2912</v>
      </c>
      <c r="B2915" s="120" t="str">
        <f t="shared" si="90"/>
        <v xml:space="preserve"> </v>
      </c>
      <c r="C2915" s="186" t="s">
        <v>74</v>
      </c>
      <c r="D2915" s="117"/>
      <c r="E2915" s="43"/>
      <c r="Q2915" s="168">
        <f t="shared" si="91"/>
        <v>0</v>
      </c>
    </row>
    <row r="2916" spans="1:17" ht="20.100000000000001" customHeight="1" x14ac:dyDescent="0.3">
      <c r="A2916" s="170">
        <v>2913</v>
      </c>
      <c r="B2916" s="120" t="str">
        <f t="shared" si="90"/>
        <v xml:space="preserve"> </v>
      </c>
      <c r="C2916" s="186" t="s">
        <v>74</v>
      </c>
      <c r="D2916" s="117"/>
      <c r="E2916" s="43"/>
      <c r="Q2916" s="168">
        <f t="shared" si="91"/>
        <v>0</v>
      </c>
    </row>
    <row r="2917" spans="1:17" ht="20.100000000000001" customHeight="1" x14ac:dyDescent="0.3">
      <c r="A2917" s="170">
        <v>2914</v>
      </c>
      <c r="B2917" s="120" t="str">
        <f t="shared" si="90"/>
        <v xml:space="preserve"> </v>
      </c>
      <c r="C2917" s="186" t="s">
        <v>74</v>
      </c>
      <c r="D2917" s="117"/>
      <c r="E2917" s="43"/>
      <c r="Q2917" s="168">
        <f t="shared" si="91"/>
        <v>0</v>
      </c>
    </row>
    <row r="2918" spans="1:17" ht="20.100000000000001" customHeight="1" x14ac:dyDescent="0.3">
      <c r="A2918" s="170">
        <v>2915</v>
      </c>
      <c r="B2918" s="120" t="str">
        <f t="shared" si="90"/>
        <v xml:space="preserve"> </v>
      </c>
      <c r="C2918" s="186" t="s">
        <v>74</v>
      </c>
      <c r="D2918" s="117"/>
      <c r="E2918" s="43"/>
      <c r="Q2918" s="168">
        <f t="shared" si="91"/>
        <v>0</v>
      </c>
    </row>
    <row r="2919" spans="1:17" ht="20.100000000000001" customHeight="1" x14ac:dyDescent="0.3">
      <c r="A2919" s="170">
        <v>2916</v>
      </c>
      <c r="B2919" s="120" t="str">
        <f t="shared" si="90"/>
        <v xml:space="preserve"> </v>
      </c>
      <c r="C2919" s="186" t="s">
        <v>74</v>
      </c>
      <c r="D2919" s="117"/>
      <c r="E2919" s="43"/>
      <c r="Q2919" s="168">
        <f t="shared" si="91"/>
        <v>0</v>
      </c>
    </row>
    <row r="2920" spans="1:17" ht="20.100000000000001" customHeight="1" x14ac:dyDescent="0.3">
      <c r="A2920" s="170">
        <v>2917</v>
      </c>
      <c r="B2920" s="120" t="str">
        <f t="shared" si="90"/>
        <v xml:space="preserve"> </v>
      </c>
      <c r="C2920" s="186" t="s">
        <v>74</v>
      </c>
      <c r="D2920" s="117"/>
      <c r="E2920" s="43"/>
      <c r="Q2920" s="168">
        <f t="shared" si="91"/>
        <v>0</v>
      </c>
    </row>
    <row r="2921" spans="1:17" ht="20.100000000000001" customHeight="1" x14ac:dyDescent="0.3">
      <c r="A2921" s="170">
        <v>2918</v>
      </c>
      <c r="B2921" s="120" t="str">
        <f t="shared" si="90"/>
        <v xml:space="preserve"> </v>
      </c>
      <c r="C2921" s="186" t="s">
        <v>74</v>
      </c>
      <c r="D2921" s="117"/>
      <c r="E2921" s="43"/>
      <c r="Q2921" s="168">
        <f t="shared" si="91"/>
        <v>0</v>
      </c>
    </row>
    <row r="2922" spans="1:17" ht="20.100000000000001" customHeight="1" x14ac:dyDescent="0.3">
      <c r="A2922" s="170">
        <v>2919</v>
      </c>
      <c r="B2922" s="120" t="str">
        <f t="shared" si="90"/>
        <v xml:space="preserve"> </v>
      </c>
      <c r="C2922" s="186" t="s">
        <v>74</v>
      </c>
      <c r="D2922" s="117"/>
      <c r="E2922" s="43"/>
      <c r="Q2922" s="168">
        <f t="shared" si="91"/>
        <v>0</v>
      </c>
    </row>
    <row r="2923" spans="1:17" ht="20.100000000000001" customHeight="1" x14ac:dyDescent="0.3">
      <c r="A2923" s="170">
        <v>2920</v>
      </c>
      <c r="B2923" s="120" t="str">
        <f t="shared" si="90"/>
        <v xml:space="preserve"> </v>
      </c>
      <c r="C2923" s="186" t="s">
        <v>74</v>
      </c>
      <c r="D2923" s="117"/>
      <c r="E2923" s="43"/>
      <c r="Q2923" s="168">
        <f t="shared" si="91"/>
        <v>0</v>
      </c>
    </row>
    <row r="2924" spans="1:17" ht="20.100000000000001" customHeight="1" x14ac:dyDescent="0.3">
      <c r="A2924" s="170">
        <v>2921</v>
      </c>
      <c r="B2924" s="120" t="str">
        <f t="shared" si="90"/>
        <v xml:space="preserve"> </v>
      </c>
      <c r="C2924" s="186" t="s">
        <v>74</v>
      </c>
      <c r="D2924" s="117"/>
      <c r="E2924" s="43"/>
      <c r="Q2924" s="168">
        <f t="shared" si="91"/>
        <v>0</v>
      </c>
    </row>
    <row r="2925" spans="1:17" ht="20.100000000000001" customHeight="1" x14ac:dyDescent="0.3">
      <c r="A2925" s="170">
        <v>2922</v>
      </c>
      <c r="B2925" s="120" t="str">
        <f t="shared" si="90"/>
        <v xml:space="preserve"> </v>
      </c>
      <c r="C2925" s="186" t="s">
        <v>74</v>
      </c>
      <c r="D2925" s="117"/>
      <c r="E2925" s="43"/>
      <c r="Q2925" s="168">
        <f t="shared" si="91"/>
        <v>0</v>
      </c>
    </row>
    <row r="2926" spans="1:17" ht="20.100000000000001" customHeight="1" x14ac:dyDescent="0.3">
      <c r="A2926" s="170">
        <v>2923</v>
      </c>
      <c r="B2926" s="120" t="str">
        <f t="shared" si="90"/>
        <v xml:space="preserve"> </v>
      </c>
      <c r="C2926" s="186" t="s">
        <v>74</v>
      </c>
      <c r="D2926" s="117"/>
      <c r="E2926" s="43"/>
      <c r="Q2926" s="168">
        <f t="shared" si="91"/>
        <v>0</v>
      </c>
    </row>
    <row r="2927" spans="1:17" ht="20.100000000000001" customHeight="1" x14ac:dyDescent="0.3">
      <c r="A2927" s="170">
        <v>2924</v>
      </c>
      <c r="B2927" s="120" t="str">
        <f t="shared" si="90"/>
        <v xml:space="preserve"> </v>
      </c>
      <c r="C2927" s="186" t="s">
        <v>74</v>
      </c>
      <c r="D2927" s="117"/>
      <c r="E2927" s="43"/>
      <c r="Q2927" s="168">
        <f t="shared" si="91"/>
        <v>0</v>
      </c>
    </row>
    <row r="2928" spans="1:17" ht="20.100000000000001" customHeight="1" x14ac:dyDescent="0.3">
      <c r="A2928" s="170">
        <v>2925</v>
      </c>
      <c r="B2928" s="120" t="str">
        <f t="shared" si="90"/>
        <v xml:space="preserve"> </v>
      </c>
      <c r="C2928" s="186" t="s">
        <v>74</v>
      </c>
      <c r="D2928" s="117"/>
      <c r="E2928" s="43"/>
      <c r="Q2928" s="168">
        <f t="shared" si="91"/>
        <v>0</v>
      </c>
    </row>
    <row r="2929" spans="1:17" ht="20.100000000000001" customHeight="1" x14ac:dyDescent="0.3">
      <c r="A2929" s="170">
        <v>2926</v>
      </c>
      <c r="B2929" s="120" t="str">
        <f t="shared" si="90"/>
        <v xml:space="preserve"> </v>
      </c>
      <c r="C2929" s="186" t="s">
        <v>74</v>
      </c>
      <c r="D2929" s="117"/>
      <c r="E2929" s="43"/>
      <c r="Q2929" s="168">
        <f t="shared" si="91"/>
        <v>0</v>
      </c>
    </row>
    <row r="2930" spans="1:17" ht="20.100000000000001" customHeight="1" x14ac:dyDescent="0.3">
      <c r="A2930" s="170">
        <v>2927</v>
      </c>
      <c r="B2930" s="120" t="str">
        <f t="shared" si="90"/>
        <v xml:space="preserve"> </v>
      </c>
      <c r="C2930" s="186" t="s">
        <v>74</v>
      </c>
      <c r="D2930" s="117"/>
      <c r="E2930" s="43"/>
      <c r="Q2930" s="168">
        <f t="shared" si="91"/>
        <v>0</v>
      </c>
    </row>
    <row r="2931" spans="1:17" ht="20.100000000000001" customHeight="1" x14ac:dyDescent="0.3">
      <c r="A2931" s="170">
        <v>2928</v>
      </c>
      <c r="B2931" s="120" t="str">
        <f t="shared" si="90"/>
        <v xml:space="preserve"> </v>
      </c>
      <c r="C2931" s="186" t="s">
        <v>74</v>
      </c>
      <c r="D2931" s="117"/>
      <c r="E2931" s="43"/>
      <c r="Q2931" s="168">
        <f t="shared" si="91"/>
        <v>0</v>
      </c>
    </row>
    <row r="2932" spans="1:17" ht="20.100000000000001" customHeight="1" x14ac:dyDescent="0.3">
      <c r="A2932" s="170">
        <v>2929</v>
      </c>
      <c r="B2932" s="120" t="str">
        <f t="shared" si="90"/>
        <v xml:space="preserve"> </v>
      </c>
      <c r="C2932" s="186" t="s">
        <v>74</v>
      </c>
      <c r="D2932" s="117"/>
      <c r="E2932" s="43"/>
      <c r="Q2932" s="168">
        <f t="shared" si="91"/>
        <v>0</v>
      </c>
    </row>
    <row r="2933" spans="1:17" ht="20.100000000000001" customHeight="1" x14ac:dyDescent="0.3">
      <c r="A2933" s="170">
        <v>2930</v>
      </c>
      <c r="B2933" s="120" t="str">
        <f t="shared" si="90"/>
        <v xml:space="preserve"> </v>
      </c>
      <c r="C2933" s="186" t="s">
        <v>74</v>
      </c>
      <c r="D2933" s="117"/>
      <c r="E2933" s="43"/>
      <c r="Q2933" s="168">
        <f t="shared" si="91"/>
        <v>0</v>
      </c>
    </row>
    <row r="2934" spans="1:17" ht="20.100000000000001" customHeight="1" x14ac:dyDescent="0.3">
      <c r="A2934" s="170">
        <v>2931</v>
      </c>
      <c r="B2934" s="120" t="str">
        <f t="shared" si="90"/>
        <v xml:space="preserve"> </v>
      </c>
      <c r="C2934" s="186" t="s">
        <v>74</v>
      </c>
      <c r="D2934" s="117"/>
      <c r="E2934" s="43"/>
      <c r="Q2934" s="168">
        <f t="shared" si="91"/>
        <v>0</v>
      </c>
    </row>
    <row r="2935" spans="1:17" ht="20.100000000000001" customHeight="1" x14ac:dyDescent="0.3">
      <c r="A2935" s="170">
        <v>2932</v>
      </c>
      <c r="B2935" s="120" t="str">
        <f t="shared" si="90"/>
        <v xml:space="preserve"> </v>
      </c>
      <c r="C2935" s="186" t="s">
        <v>74</v>
      </c>
      <c r="D2935" s="117"/>
      <c r="E2935" s="43"/>
      <c r="Q2935" s="168">
        <f t="shared" si="91"/>
        <v>0</v>
      </c>
    </row>
    <row r="2936" spans="1:17" ht="20.100000000000001" customHeight="1" x14ac:dyDescent="0.3">
      <c r="A2936" s="170">
        <v>2933</v>
      </c>
      <c r="B2936" s="120" t="str">
        <f t="shared" si="90"/>
        <v xml:space="preserve"> </v>
      </c>
      <c r="C2936" s="186" t="s">
        <v>74</v>
      </c>
      <c r="D2936" s="117"/>
      <c r="E2936" s="43"/>
      <c r="Q2936" s="168">
        <f t="shared" si="91"/>
        <v>0</v>
      </c>
    </row>
    <row r="2937" spans="1:17" ht="20.100000000000001" customHeight="1" x14ac:dyDescent="0.3">
      <c r="A2937" s="170">
        <v>2934</v>
      </c>
      <c r="B2937" s="120" t="str">
        <f t="shared" si="90"/>
        <v xml:space="preserve"> </v>
      </c>
      <c r="C2937" s="186" t="s">
        <v>74</v>
      </c>
      <c r="D2937" s="117"/>
      <c r="E2937" s="43"/>
      <c r="Q2937" s="168">
        <f t="shared" si="91"/>
        <v>0</v>
      </c>
    </row>
    <row r="2938" spans="1:17" ht="20.100000000000001" customHeight="1" x14ac:dyDescent="0.3">
      <c r="A2938" s="170">
        <v>2935</v>
      </c>
      <c r="B2938" s="120" t="str">
        <f t="shared" si="90"/>
        <v xml:space="preserve"> </v>
      </c>
      <c r="C2938" s="186" t="s">
        <v>74</v>
      </c>
      <c r="D2938" s="117"/>
      <c r="E2938" s="43"/>
      <c r="Q2938" s="168">
        <f t="shared" si="91"/>
        <v>0</v>
      </c>
    </row>
    <row r="2939" spans="1:17" ht="20.100000000000001" customHeight="1" x14ac:dyDescent="0.3">
      <c r="A2939" s="170">
        <v>2936</v>
      </c>
      <c r="B2939" s="120" t="str">
        <f t="shared" si="90"/>
        <v xml:space="preserve"> </v>
      </c>
      <c r="C2939" s="186" t="s">
        <v>74</v>
      </c>
      <c r="D2939" s="117"/>
      <c r="E2939" s="43"/>
      <c r="Q2939" s="168">
        <f t="shared" si="91"/>
        <v>0</v>
      </c>
    </row>
    <row r="2940" spans="1:17" ht="20.100000000000001" customHeight="1" x14ac:dyDescent="0.3">
      <c r="A2940" s="170">
        <v>2937</v>
      </c>
      <c r="B2940" s="120" t="str">
        <f t="shared" si="90"/>
        <v xml:space="preserve"> </v>
      </c>
      <c r="C2940" s="186" t="s">
        <v>74</v>
      </c>
      <c r="D2940" s="117"/>
      <c r="E2940" s="43"/>
      <c r="Q2940" s="168">
        <f t="shared" si="91"/>
        <v>0</v>
      </c>
    </row>
    <row r="2941" spans="1:17" ht="20.100000000000001" customHeight="1" x14ac:dyDescent="0.3">
      <c r="A2941" s="170">
        <v>2938</v>
      </c>
      <c r="B2941" s="120" t="str">
        <f t="shared" si="90"/>
        <v xml:space="preserve"> </v>
      </c>
      <c r="C2941" s="186" t="s">
        <v>74</v>
      </c>
      <c r="D2941" s="117"/>
      <c r="E2941" s="43"/>
      <c r="Q2941" s="168">
        <f t="shared" si="91"/>
        <v>0</v>
      </c>
    </row>
    <row r="2942" spans="1:17" ht="20.100000000000001" customHeight="1" x14ac:dyDescent="0.3">
      <c r="A2942" s="170">
        <v>2939</v>
      </c>
      <c r="B2942" s="120" t="str">
        <f t="shared" si="90"/>
        <v xml:space="preserve"> </v>
      </c>
      <c r="C2942" s="186" t="s">
        <v>74</v>
      </c>
      <c r="D2942" s="117"/>
      <c r="E2942" s="43"/>
      <c r="Q2942" s="168">
        <f t="shared" si="91"/>
        <v>0</v>
      </c>
    </row>
    <row r="2943" spans="1:17" ht="20.100000000000001" customHeight="1" x14ac:dyDescent="0.3">
      <c r="A2943" s="170">
        <v>2940</v>
      </c>
      <c r="B2943" s="120" t="str">
        <f t="shared" si="90"/>
        <v xml:space="preserve"> </v>
      </c>
      <c r="C2943" s="186" t="s">
        <v>74</v>
      </c>
      <c r="D2943" s="117"/>
      <c r="E2943" s="43"/>
      <c r="Q2943" s="168">
        <f t="shared" si="91"/>
        <v>0</v>
      </c>
    </row>
    <row r="2944" spans="1:17" ht="20.100000000000001" customHeight="1" x14ac:dyDescent="0.3">
      <c r="A2944" s="170">
        <v>2941</v>
      </c>
      <c r="B2944" s="120" t="str">
        <f t="shared" si="90"/>
        <v xml:space="preserve"> </v>
      </c>
      <c r="C2944" s="186" t="s">
        <v>74</v>
      </c>
      <c r="D2944" s="117"/>
      <c r="E2944" s="43"/>
      <c r="Q2944" s="168">
        <f t="shared" si="91"/>
        <v>0</v>
      </c>
    </row>
    <row r="2945" spans="1:17" ht="20.100000000000001" customHeight="1" x14ac:dyDescent="0.3">
      <c r="A2945" s="170">
        <v>2942</v>
      </c>
      <c r="B2945" s="120" t="str">
        <f t="shared" si="90"/>
        <v xml:space="preserve"> </v>
      </c>
      <c r="C2945" s="186" t="s">
        <v>74</v>
      </c>
      <c r="D2945" s="117"/>
      <c r="E2945" s="43"/>
      <c r="Q2945" s="168">
        <f t="shared" si="91"/>
        <v>0</v>
      </c>
    </row>
    <row r="2946" spans="1:17" ht="20.100000000000001" customHeight="1" x14ac:dyDescent="0.3">
      <c r="A2946" s="170">
        <v>2943</v>
      </c>
      <c r="B2946" s="120" t="str">
        <f t="shared" si="90"/>
        <v xml:space="preserve"> </v>
      </c>
      <c r="C2946" s="186" t="s">
        <v>74</v>
      </c>
      <c r="D2946" s="117"/>
      <c r="E2946" s="43"/>
      <c r="Q2946" s="168">
        <f t="shared" si="91"/>
        <v>0</v>
      </c>
    </row>
    <row r="2947" spans="1:17" ht="20.100000000000001" customHeight="1" x14ac:dyDescent="0.3">
      <c r="A2947" s="170">
        <v>2944</v>
      </c>
      <c r="B2947" s="120" t="str">
        <f t="shared" si="90"/>
        <v xml:space="preserve"> </v>
      </c>
      <c r="C2947" s="186" t="s">
        <v>74</v>
      </c>
      <c r="D2947" s="117"/>
      <c r="E2947" s="43"/>
      <c r="Q2947" s="168">
        <f t="shared" si="91"/>
        <v>0</v>
      </c>
    </row>
    <row r="2948" spans="1:17" ht="20.100000000000001" customHeight="1" x14ac:dyDescent="0.3">
      <c r="A2948" s="170">
        <v>2945</v>
      </c>
      <c r="B2948" s="120" t="str">
        <f t="shared" si="90"/>
        <v xml:space="preserve"> </v>
      </c>
      <c r="C2948" s="186" t="s">
        <v>74</v>
      </c>
      <c r="D2948" s="117"/>
      <c r="E2948" s="43"/>
      <c r="Q2948" s="168">
        <f t="shared" si="91"/>
        <v>0</v>
      </c>
    </row>
    <row r="2949" spans="1:17" ht="20.100000000000001" customHeight="1" x14ac:dyDescent="0.3">
      <c r="A2949" s="170">
        <v>2946</v>
      </c>
      <c r="B2949" s="120" t="str">
        <f t="shared" ref="B2949:B3003" si="92">_xlfn.CONCAT(C2949,D2949)</f>
        <v xml:space="preserve"> </v>
      </c>
      <c r="C2949" s="186" t="s">
        <v>74</v>
      </c>
      <c r="D2949" s="117"/>
      <c r="E2949" s="43"/>
      <c r="Q2949" s="168">
        <f t="shared" ref="Q2949:Q3003" si="93">IF(AND(D2949&gt;0,OR(C2949="",C2949=" ")),1,0)</f>
        <v>0</v>
      </c>
    </row>
    <row r="2950" spans="1:17" ht="20.100000000000001" customHeight="1" x14ac:dyDescent="0.3">
      <c r="A2950" s="170">
        <v>2947</v>
      </c>
      <c r="B2950" s="120" t="str">
        <f t="shared" si="92"/>
        <v xml:space="preserve"> </v>
      </c>
      <c r="C2950" s="186" t="s">
        <v>74</v>
      </c>
      <c r="D2950" s="117"/>
      <c r="E2950" s="43"/>
      <c r="Q2950" s="168">
        <f t="shared" si="93"/>
        <v>0</v>
      </c>
    </row>
    <row r="2951" spans="1:17" ht="20.100000000000001" customHeight="1" x14ac:dyDescent="0.3">
      <c r="A2951" s="170">
        <v>2948</v>
      </c>
      <c r="B2951" s="120" t="str">
        <f t="shared" si="92"/>
        <v xml:space="preserve"> </v>
      </c>
      <c r="C2951" s="186" t="s">
        <v>74</v>
      </c>
      <c r="D2951" s="117"/>
      <c r="E2951" s="43"/>
      <c r="Q2951" s="168">
        <f t="shared" si="93"/>
        <v>0</v>
      </c>
    </row>
    <row r="2952" spans="1:17" ht="20.100000000000001" customHeight="1" x14ac:dyDescent="0.3">
      <c r="A2952" s="170">
        <v>2949</v>
      </c>
      <c r="B2952" s="120" t="str">
        <f t="shared" si="92"/>
        <v xml:space="preserve"> </v>
      </c>
      <c r="C2952" s="186" t="s">
        <v>74</v>
      </c>
      <c r="D2952" s="117"/>
      <c r="E2952" s="43"/>
      <c r="Q2952" s="168">
        <f t="shared" si="93"/>
        <v>0</v>
      </c>
    </row>
    <row r="2953" spans="1:17" ht="20.100000000000001" customHeight="1" x14ac:dyDescent="0.3">
      <c r="A2953" s="170">
        <v>2950</v>
      </c>
      <c r="B2953" s="120" t="str">
        <f t="shared" si="92"/>
        <v xml:space="preserve"> </v>
      </c>
      <c r="C2953" s="186" t="s">
        <v>74</v>
      </c>
      <c r="D2953" s="117"/>
      <c r="E2953" s="43"/>
      <c r="Q2953" s="168">
        <f t="shared" si="93"/>
        <v>0</v>
      </c>
    </row>
    <row r="2954" spans="1:17" ht="20.100000000000001" customHeight="1" x14ac:dyDescent="0.3">
      <c r="A2954" s="170">
        <v>2951</v>
      </c>
      <c r="B2954" s="120" t="str">
        <f t="shared" si="92"/>
        <v xml:space="preserve"> </v>
      </c>
      <c r="C2954" s="186" t="s">
        <v>74</v>
      </c>
      <c r="D2954" s="117"/>
      <c r="E2954" s="43"/>
      <c r="Q2954" s="168">
        <f t="shared" si="93"/>
        <v>0</v>
      </c>
    </row>
    <row r="2955" spans="1:17" ht="20.100000000000001" customHeight="1" x14ac:dyDescent="0.3">
      <c r="A2955" s="170">
        <v>2952</v>
      </c>
      <c r="B2955" s="120" t="str">
        <f t="shared" si="92"/>
        <v xml:space="preserve"> </v>
      </c>
      <c r="C2955" s="186" t="s">
        <v>74</v>
      </c>
      <c r="D2955" s="117"/>
      <c r="E2955" s="43"/>
      <c r="Q2955" s="168">
        <f t="shared" si="93"/>
        <v>0</v>
      </c>
    </row>
    <row r="2956" spans="1:17" ht="20.100000000000001" customHeight="1" x14ac:dyDescent="0.3">
      <c r="A2956" s="170">
        <v>2953</v>
      </c>
      <c r="B2956" s="120" t="str">
        <f t="shared" si="92"/>
        <v xml:space="preserve"> </v>
      </c>
      <c r="C2956" s="186" t="s">
        <v>74</v>
      </c>
      <c r="D2956" s="117"/>
      <c r="E2956" s="43"/>
      <c r="Q2956" s="168">
        <f t="shared" si="93"/>
        <v>0</v>
      </c>
    </row>
    <row r="2957" spans="1:17" ht="20.100000000000001" customHeight="1" x14ac:dyDescent="0.3">
      <c r="A2957" s="170">
        <v>2954</v>
      </c>
      <c r="B2957" s="120" t="str">
        <f t="shared" si="92"/>
        <v xml:space="preserve"> </v>
      </c>
      <c r="C2957" s="186" t="s">
        <v>74</v>
      </c>
      <c r="D2957" s="117"/>
      <c r="E2957" s="43"/>
      <c r="Q2957" s="168">
        <f t="shared" si="93"/>
        <v>0</v>
      </c>
    </row>
    <row r="2958" spans="1:17" ht="20.100000000000001" customHeight="1" x14ac:dyDescent="0.3">
      <c r="A2958" s="170">
        <v>2955</v>
      </c>
      <c r="B2958" s="120" t="str">
        <f t="shared" si="92"/>
        <v xml:space="preserve"> </v>
      </c>
      <c r="C2958" s="186" t="s">
        <v>74</v>
      </c>
      <c r="D2958" s="117"/>
      <c r="E2958" s="43"/>
      <c r="Q2958" s="168">
        <f t="shared" si="93"/>
        <v>0</v>
      </c>
    </row>
    <row r="2959" spans="1:17" ht="20.100000000000001" customHeight="1" x14ac:dyDescent="0.3">
      <c r="A2959" s="170">
        <v>2956</v>
      </c>
      <c r="B2959" s="120" t="str">
        <f t="shared" si="92"/>
        <v xml:space="preserve"> </v>
      </c>
      <c r="C2959" s="186" t="s">
        <v>74</v>
      </c>
      <c r="D2959" s="117"/>
      <c r="E2959" s="43"/>
      <c r="Q2959" s="168">
        <f t="shared" si="93"/>
        <v>0</v>
      </c>
    </row>
    <row r="2960" spans="1:17" ht="20.100000000000001" customHeight="1" x14ac:dyDescent="0.3">
      <c r="A2960" s="170">
        <v>2957</v>
      </c>
      <c r="B2960" s="120" t="str">
        <f t="shared" si="92"/>
        <v xml:space="preserve"> </v>
      </c>
      <c r="C2960" s="186" t="s">
        <v>74</v>
      </c>
      <c r="D2960" s="117"/>
      <c r="E2960" s="43"/>
      <c r="Q2960" s="168">
        <f t="shared" si="93"/>
        <v>0</v>
      </c>
    </row>
    <row r="2961" spans="1:17" ht="20.100000000000001" customHeight="1" x14ac:dyDescent="0.3">
      <c r="A2961" s="170">
        <v>2958</v>
      </c>
      <c r="B2961" s="120" t="str">
        <f t="shared" si="92"/>
        <v xml:space="preserve"> </v>
      </c>
      <c r="C2961" s="186" t="s">
        <v>74</v>
      </c>
      <c r="D2961" s="117"/>
      <c r="E2961" s="43"/>
      <c r="Q2961" s="168">
        <f t="shared" si="93"/>
        <v>0</v>
      </c>
    </row>
    <row r="2962" spans="1:17" ht="20.100000000000001" customHeight="1" x14ac:dyDescent="0.3">
      <c r="A2962" s="170">
        <v>2959</v>
      </c>
      <c r="B2962" s="120" t="str">
        <f t="shared" si="92"/>
        <v xml:space="preserve"> </v>
      </c>
      <c r="C2962" s="186" t="s">
        <v>74</v>
      </c>
      <c r="D2962" s="117"/>
      <c r="E2962" s="43"/>
      <c r="Q2962" s="168">
        <f t="shared" si="93"/>
        <v>0</v>
      </c>
    </row>
    <row r="2963" spans="1:17" ht="20.100000000000001" customHeight="1" x14ac:dyDescent="0.3">
      <c r="A2963" s="170">
        <v>2960</v>
      </c>
      <c r="B2963" s="120" t="str">
        <f t="shared" si="92"/>
        <v xml:space="preserve"> </v>
      </c>
      <c r="C2963" s="186" t="s">
        <v>74</v>
      </c>
      <c r="D2963" s="117"/>
      <c r="E2963" s="43"/>
      <c r="Q2963" s="168">
        <f t="shared" si="93"/>
        <v>0</v>
      </c>
    </row>
    <row r="2964" spans="1:17" ht="20.100000000000001" customHeight="1" x14ac:dyDescent="0.3">
      <c r="A2964" s="170">
        <v>2961</v>
      </c>
      <c r="B2964" s="120" t="str">
        <f t="shared" si="92"/>
        <v xml:space="preserve"> </v>
      </c>
      <c r="C2964" s="186" t="s">
        <v>74</v>
      </c>
      <c r="D2964" s="117"/>
      <c r="E2964" s="43"/>
      <c r="Q2964" s="168">
        <f t="shared" si="93"/>
        <v>0</v>
      </c>
    </row>
    <row r="2965" spans="1:17" ht="20.100000000000001" customHeight="1" x14ac:dyDescent="0.3">
      <c r="A2965" s="170">
        <v>2962</v>
      </c>
      <c r="B2965" s="120" t="str">
        <f t="shared" si="92"/>
        <v xml:space="preserve"> </v>
      </c>
      <c r="C2965" s="186" t="s">
        <v>74</v>
      </c>
      <c r="D2965" s="117"/>
      <c r="E2965" s="43"/>
      <c r="Q2965" s="168">
        <f t="shared" si="93"/>
        <v>0</v>
      </c>
    </row>
    <row r="2966" spans="1:17" ht="20.100000000000001" customHeight="1" x14ac:dyDescent="0.3">
      <c r="A2966" s="170">
        <v>2963</v>
      </c>
      <c r="B2966" s="120" t="str">
        <f t="shared" si="92"/>
        <v xml:space="preserve"> </v>
      </c>
      <c r="C2966" s="186" t="s">
        <v>74</v>
      </c>
      <c r="D2966" s="117"/>
      <c r="E2966" s="43"/>
      <c r="Q2966" s="168">
        <f t="shared" si="93"/>
        <v>0</v>
      </c>
    </row>
    <row r="2967" spans="1:17" ht="20.100000000000001" customHeight="1" x14ac:dyDescent="0.3">
      <c r="A2967" s="170">
        <v>2964</v>
      </c>
      <c r="B2967" s="120" t="str">
        <f t="shared" si="92"/>
        <v xml:space="preserve"> </v>
      </c>
      <c r="C2967" s="186" t="s">
        <v>74</v>
      </c>
      <c r="D2967" s="117"/>
      <c r="E2967" s="43"/>
      <c r="Q2967" s="168">
        <f t="shared" si="93"/>
        <v>0</v>
      </c>
    </row>
    <row r="2968" spans="1:17" ht="20.100000000000001" customHeight="1" x14ac:dyDescent="0.3">
      <c r="A2968" s="170">
        <v>2965</v>
      </c>
      <c r="B2968" s="120" t="str">
        <f t="shared" si="92"/>
        <v xml:space="preserve"> </v>
      </c>
      <c r="C2968" s="186" t="s">
        <v>74</v>
      </c>
      <c r="D2968" s="117"/>
      <c r="E2968" s="43"/>
      <c r="Q2968" s="168">
        <f t="shared" si="93"/>
        <v>0</v>
      </c>
    </row>
    <row r="2969" spans="1:17" ht="20.100000000000001" customHeight="1" x14ac:dyDescent="0.3">
      <c r="A2969" s="170">
        <v>2966</v>
      </c>
      <c r="B2969" s="120" t="str">
        <f t="shared" si="92"/>
        <v xml:space="preserve"> </v>
      </c>
      <c r="C2969" s="186" t="s">
        <v>74</v>
      </c>
      <c r="D2969" s="117"/>
      <c r="E2969" s="43"/>
      <c r="Q2969" s="168">
        <f t="shared" si="93"/>
        <v>0</v>
      </c>
    </row>
    <row r="2970" spans="1:17" ht="20.100000000000001" customHeight="1" x14ac:dyDescent="0.3">
      <c r="A2970" s="170">
        <v>2967</v>
      </c>
      <c r="B2970" s="120" t="str">
        <f t="shared" si="92"/>
        <v xml:space="preserve"> </v>
      </c>
      <c r="C2970" s="186" t="s">
        <v>74</v>
      </c>
      <c r="D2970" s="117"/>
      <c r="E2970" s="43"/>
      <c r="Q2970" s="168">
        <f t="shared" si="93"/>
        <v>0</v>
      </c>
    </row>
    <row r="2971" spans="1:17" ht="20.100000000000001" customHeight="1" x14ac:dyDescent="0.3">
      <c r="A2971" s="170">
        <v>2968</v>
      </c>
      <c r="B2971" s="120" t="str">
        <f t="shared" si="92"/>
        <v xml:space="preserve"> </v>
      </c>
      <c r="C2971" s="186" t="s">
        <v>74</v>
      </c>
      <c r="D2971" s="117"/>
      <c r="E2971" s="43"/>
      <c r="Q2971" s="168">
        <f t="shared" si="93"/>
        <v>0</v>
      </c>
    </row>
    <row r="2972" spans="1:17" ht="20.100000000000001" customHeight="1" x14ac:dyDescent="0.3">
      <c r="A2972" s="170">
        <v>2969</v>
      </c>
      <c r="B2972" s="120" t="str">
        <f t="shared" si="92"/>
        <v xml:space="preserve"> </v>
      </c>
      <c r="C2972" s="186" t="s">
        <v>74</v>
      </c>
      <c r="D2972" s="117"/>
      <c r="E2972" s="43"/>
      <c r="Q2972" s="168">
        <f t="shared" si="93"/>
        <v>0</v>
      </c>
    </row>
    <row r="2973" spans="1:17" ht="20.100000000000001" customHeight="1" x14ac:dyDescent="0.3">
      <c r="A2973" s="170">
        <v>2970</v>
      </c>
      <c r="B2973" s="120" t="str">
        <f t="shared" si="92"/>
        <v xml:space="preserve"> </v>
      </c>
      <c r="C2973" s="186" t="s">
        <v>74</v>
      </c>
      <c r="D2973" s="117"/>
      <c r="E2973" s="43"/>
      <c r="Q2973" s="168">
        <f t="shared" si="93"/>
        <v>0</v>
      </c>
    </row>
    <row r="2974" spans="1:17" ht="20.100000000000001" customHeight="1" x14ac:dyDescent="0.3">
      <c r="A2974" s="170">
        <v>2971</v>
      </c>
      <c r="B2974" s="120" t="str">
        <f t="shared" si="92"/>
        <v xml:space="preserve"> </v>
      </c>
      <c r="C2974" s="186" t="s">
        <v>74</v>
      </c>
      <c r="D2974" s="117"/>
      <c r="E2974" s="43"/>
      <c r="Q2974" s="168">
        <f t="shared" si="93"/>
        <v>0</v>
      </c>
    </row>
    <row r="2975" spans="1:17" ht="20.100000000000001" customHeight="1" x14ac:dyDescent="0.3">
      <c r="A2975" s="170">
        <v>2972</v>
      </c>
      <c r="B2975" s="120" t="str">
        <f t="shared" si="92"/>
        <v xml:space="preserve"> </v>
      </c>
      <c r="C2975" s="186" t="s">
        <v>74</v>
      </c>
      <c r="D2975" s="117"/>
      <c r="E2975" s="43"/>
      <c r="Q2975" s="168">
        <f t="shared" si="93"/>
        <v>0</v>
      </c>
    </row>
    <row r="2976" spans="1:17" ht="20.100000000000001" customHeight="1" x14ac:dyDescent="0.3">
      <c r="A2976" s="170">
        <v>2973</v>
      </c>
      <c r="B2976" s="120" t="str">
        <f t="shared" si="92"/>
        <v xml:space="preserve"> </v>
      </c>
      <c r="C2976" s="186" t="s">
        <v>74</v>
      </c>
      <c r="D2976" s="117"/>
      <c r="E2976" s="43"/>
      <c r="Q2976" s="168">
        <f t="shared" si="93"/>
        <v>0</v>
      </c>
    </row>
    <row r="2977" spans="1:17" ht="20.100000000000001" customHeight="1" x14ac:dyDescent="0.3">
      <c r="A2977" s="170">
        <v>2974</v>
      </c>
      <c r="B2977" s="120" t="str">
        <f t="shared" si="92"/>
        <v xml:space="preserve"> </v>
      </c>
      <c r="C2977" s="186" t="s">
        <v>74</v>
      </c>
      <c r="D2977" s="117"/>
      <c r="E2977" s="43"/>
      <c r="Q2977" s="168">
        <f t="shared" si="93"/>
        <v>0</v>
      </c>
    </row>
    <row r="2978" spans="1:17" ht="20.100000000000001" customHeight="1" x14ac:dyDescent="0.3">
      <c r="A2978" s="170">
        <v>2975</v>
      </c>
      <c r="B2978" s="120" t="str">
        <f t="shared" si="92"/>
        <v xml:space="preserve"> </v>
      </c>
      <c r="C2978" s="186" t="s">
        <v>74</v>
      </c>
      <c r="D2978" s="117"/>
      <c r="E2978" s="43"/>
      <c r="Q2978" s="168">
        <f t="shared" si="93"/>
        <v>0</v>
      </c>
    </row>
    <row r="2979" spans="1:17" ht="20.100000000000001" customHeight="1" x14ac:dyDescent="0.3">
      <c r="A2979" s="170">
        <v>2976</v>
      </c>
      <c r="B2979" s="120" t="str">
        <f t="shared" si="92"/>
        <v xml:space="preserve"> </v>
      </c>
      <c r="C2979" s="186" t="s">
        <v>74</v>
      </c>
      <c r="D2979" s="117"/>
      <c r="E2979" s="43"/>
      <c r="Q2979" s="168">
        <f t="shared" si="93"/>
        <v>0</v>
      </c>
    </row>
    <row r="2980" spans="1:17" ht="20.100000000000001" customHeight="1" x14ac:dyDescent="0.3">
      <c r="A2980" s="170">
        <v>2977</v>
      </c>
      <c r="B2980" s="120" t="str">
        <f t="shared" si="92"/>
        <v xml:space="preserve"> </v>
      </c>
      <c r="C2980" s="186" t="s">
        <v>74</v>
      </c>
      <c r="D2980" s="117"/>
      <c r="E2980" s="43"/>
      <c r="Q2980" s="168">
        <f t="shared" si="93"/>
        <v>0</v>
      </c>
    </row>
    <row r="2981" spans="1:17" ht="20.100000000000001" customHeight="1" x14ac:dyDescent="0.3">
      <c r="A2981" s="170">
        <v>2978</v>
      </c>
      <c r="B2981" s="120" t="str">
        <f t="shared" si="92"/>
        <v xml:space="preserve"> </v>
      </c>
      <c r="C2981" s="186" t="s">
        <v>74</v>
      </c>
      <c r="D2981" s="117"/>
      <c r="E2981" s="43"/>
      <c r="Q2981" s="168">
        <f t="shared" si="93"/>
        <v>0</v>
      </c>
    </row>
    <row r="2982" spans="1:17" ht="20.100000000000001" customHeight="1" x14ac:dyDescent="0.3">
      <c r="A2982" s="170">
        <v>2979</v>
      </c>
      <c r="B2982" s="120" t="str">
        <f t="shared" si="92"/>
        <v xml:space="preserve"> </v>
      </c>
      <c r="C2982" s="186" t="s">
        <v>74</v>
      </c>
      <c r="D2982" s="117"/>
      <c r="E2982" s="43"/>
      <c r="Q2982" s="168">
        <f t="shared" si="93"/>
        <v>0</v>
      </c>
    </row>
    <row r="2983" spans="1:17" ht="20.100000000000001" customHeight="1" x14ac:dyDescent="0.3">
      <c r="A2983" s="170">
        <v>2980</v>
      </c>
      <c r="B2983" s="120" t="str">
        <f t="shared" si="92"/>
        <v xml:space="preserve"> </v>
      </c>
      <c r="C2983" s="186" t="s">
        <v>74</v>
      </c>
      <c r="D2983" s="117"/>
      <c r="E2983" s="43"/>
      <c r="Q2983" s="168">
        <f t="shared" si="93"/>
        <v>0</v>
      </c>
    </row>
    <row r="2984" spans="1:17" ht="20.100000000000001" customHeight="1" x14ac:dyDescent="0.3">
      <c r="A2984" s="170">
        <v>2981</v>
      </c>
      <c r="B2984" s="120" t="str">
        <f t="shared" si="92"/>
        <v xml:space="preserve"> </v>
      </c>
      <c r="C2984" s="186" t="s">
        <v>74</v>
      </c>
      <c r="D2984" s="117"/>
      <c r="E2984" s="43"/>
      <c r="Q2984" s="168">
        <f t="shared" si="93"/>
        <v>0</v>
      </c>
    </row>
    <row r="2985" spans="1:17" ht="20.100000000000001" customHeight="1" x14ac:dyDescent="0.3">
      <c r="A2985" s="170">
        <v>2982</v>
      </c>
      <c r="B2985" s="120" t="str">
        <f t="shared" si="92"/>
        <v xml:space="preserve"> </v>
      </c>
      <c r="C2985" s="186" t="s">
        <v>74</v>
      </c>
      <c r="D2985" s="117"/>
      <c r="E2985" s="43"/>
      <c r="Q2985" s="168">
        <f t="shared" si="93"/>
        <v>0</v>
      </c>
    </row>
    <row r="2986" spans="1:17" ht="20.100000000000001" customHeight="1" x14ac:dyDescent="0.3">
      <c r="A2986" s="170">
        <v>2983</v>
      </c>
      <c r="B2986" s="120" t="str">
        <f t="shared" si="92"/>
        <v xml:space="preserve"> </v>
      </c>
      <c r="C2986" s="186" t="s">
        <v>74</v>
      </c>
      <c r="D2986" s="117"/>
      <c r="E2986" s="43"/>
      <c r="Q2986" s="168">
        <f t="shared" si="93"/>
        <v>0</v>
      </c>
    </row>
    <row r="2987" spans="1:17" ht="20.100000000000001" customHeight="1" x14ac:dyDescent="0.3">
      <c r="A2987" s="170">
        <v>2984</v>
      </c>
      <c r="B2987" s="120" t="str">
        <f t="shared" si="92"/>
        <v xml:space="preserve"> </v>
      </c>
      <c r="C2987" s="186" t="s">
        <v>74</v>
      </c>
      <c r="D2987" s="117"/>
      <c r="E2987" s="43"/>
      <c r="Q2987" s="168">
        <f t="shared" si="93"/>
        <v>0</v>
      </c>
    </row>
    <row r="2988" spans="1:17" ht="20.100000000000001" customHeight="1" x14ac:dyDescent="0.3">
      <c r="A2988" s="170">
        <v>2985</v>
      </c>
      <c r="B2988" s="120" t="str">
        <f t="shared" si="92"/>
        <v xml:space="preserve"> </v>
      </c>
      <c r="C2988" s="186" t="s">
        <v>74</v>
      </c>
      <c r="D2988" s="117"/>
      <c r="E2988" s="43"/>
      <c r="Q2988" s="168">
        <f t="shared" si="93"/>
        <v>0</v>
      </c>
    </row>
    <row r="2989" spans="1:17" ht="20.100000000000001" customHeight="1" x14ac:dyDescent="0.3">
      <c r="A2989" s="170">
        <v>2986</v>
      </c>
      <c r="B2989" s="120" t="str">
        <f t="shared" si="92"/>
        <v xml:space="preserve"> </v>
      </c>
      <c r="C2989" s="186" t="s">
        <v>74</v>
      </c>
      <c r="D2989" s="117"/>
      <c r="E2989" s="43"/>
      <c r="Q2989" s="168">
        <f t="shared" si="93"/>
        <v>0</v>
      </c>
    </row>
    <row r="2990" spans="1:17" ht="20.100000000000001" customHeight="1" x14ac:dyDescent="0.3">
      <c r="A2990" s="170">
        <v>2987</v>
      </c>
      <c r="B2990" s="120" t="str">
        <f t="shared" si="92"/>
        <v xml:space="preserve"> </v>
      </c>
      <c r="C2990" s="186" t="s">
        <v>74</v>
      </c>
      <c r="D2990" s="117"/>
      <c r="E2990" s="43"/>
      <c r="Q2990" s="168">
        <f t="shared" si="93"/>
        <v>0</v>
      </c>
    </row>
    <row r="2991" spans="1:17" ht="20.100000000000001" customHeight="1" x14ac:dyDescent="0.3">
      <c r="A2991" s="170">
        <v>2988</v>
      </c>
      <c r="B2991" s="120" t="str">
        <f t="shared" si="92"/>
        <v xml:space="preserve"> </v>
      </c>
      <c r="C2991" s="186" t="s">
        <v>74</v>
      </c>
      <c r="D2991" s="117"/>
      <c r="E2991" s="43"/>
      <c r="Q2991" s="168">
        <f t="shared" si="93"/>
        <v>0</v>
      </c>
    </row>
    <row r="2992" spans="1:17" ht="20.100000000000001" customHeight="1" x14ac:dyDescent="0.3">
      <c r="A2992" s="170">
        <v>2989</v>
      </c>
      <c r="B2992" s="120" t="str">
        <f t="shared" si="92"/>
        <v xml:space="preserve"> </v>
      </c>
      <c r="C2992" s="186" t="s">
        <v>74</v>
      </c>
      <c r="D2992" s="117"/>
      <c r="E2992" s="43"/>
      <c r="Q2992" s="168">
        <f t="shared" si="93"/>
        <v>0</v>
      </c>
    </row>
    <row r="2993" spans="1:17" ht="20.100000000000001" customHeight="1" x14ac:dyDescent="0.3">
      <c r="A2993" s="170">
        <v>2990</v>
      </c>
      <c r="B2993" s="120" t="str">
        <f t="shared" si="92"/>
        <v xml:space="preserve"> </v>
      </c>
      <c r="C2993" s="186" t="s">
        <v>74</v>
      </c>
      <c r="D2993" s="117"/>
      <c r="E2993" s="43"/>
      <c r="Q2993" s="168">
        <f t="shared" si="93"/>
        <v>0</v>
      </c>
    </row>
    <row r="2994" spans="1:17" ht="20.100000000000001" customHeight="1" x14ac:dyDescent="0.3">
      <c r="A2994" s="170">
        <v>2991</v>
      </c>
      <c r="B2994" s="120" t="str">
        <f t="shared" si="92"/>
        <v xml:space="preserve"> </v>
      </c>
      <c r="C2994" s="186" t="s">
        <v>74</v>
      </c>
      <c r="D2994" s="117"/>
      <c r="E2994" s="43"/>
      <c r="Q2994" s="168">
        <f t="shared" si="93"/>
        <v>0</v>
      </c>
    </row>
    <row r="2995" spans="1:17" ht="20.100000000000001" customHeight="1" x14ac:dyDescent="0.3">
      <c r="A2995" s="170">
        <v>2992</v>
      </c>
      <c r="B2995" s="120" t="str">
        <f t="shared" si="92"/>
        <v xml:space="preserve"> </v>
      </c>
      <c r="C2995" s="186" t="s">
        <v>74</v>
      </c>
      <c r="D2995" s="117"/>
      <c r="E2995" s="43"/>
      <c r="Q2995" s="168">
        <f t="shared" si="93"/>
        <v>0</v>
      </c>
    </row>
    <row r="2996" spans="1:17" ht="20.100000000000001" customHeight="1" x14ac:dyDescent="0.3">
      <c r="A2996" s="170">
        <v>2993</v>
      </c>
      <c r="B2996" s="120" t="str">
        <f t="shared" si="92"/>
        <v xml:space="preserve"> </v>
      </c>
      <c r="C2996" s="186" t="s">
        <v>74</v>
      </c>
      <c r="D2996" s="117"/>
      <c r="E2996" s="43"/>
      <c r="Q2996" s="168">
        <f t="shared" si="93"/>
        <v>0</v>
      </c>
    </row>
    <row r="2997" spans="1:17" ht="20.100000000000001" customHeight="1" x14ac:dyDescent="0.3">
      <c r="A2997" s="170">
        <v>2994</v>
      </c>
      <c r="B2997" s="120" t="str">
        <f t="shared" si="92"/>
        <v xml:space="preserve"> </v>
      </c>
      <c r="C2997" s="186" t="s">
        <v>74</v>
      </c>
      <c r="D2997" s="117"/>
      <c r="E2997" s="43"/>
      <c r="Q2997" s="168">
        <f t="shared" si="93"/>
        <v>0</v>
      </c>
    </row>
    <row r="2998" spans="1:17" ht="20.100000000000001" customHeight="1" x14ac:dyDescent="0.3">
      <c r="A2998" s="170">
        <v>2995</v>
      </c>
      <c r="B2998" s="120" t="str">
        <f t="shared" si="92"/>
        <v xml:space="preserve"> </v>
      </c>
      <c r="C2998" s="186" t="s">
        <v>74</v>
      </c>
      <c r="D2998" s="117"/>
      <c r="E2998" s="43"/>
      <c r="Q2998" s="168">
        <f t="shared" si="93"/>
        <v>0</v>
      </c>
    </row>
    <row r="2999" spans="1:17" ht="20.100000000000001" customHeight="1" x14ac:dyDescent="0.3">
      <c r="A2999" s="170">
        <v>2996</v>
      </c>
      <c r="B2999" s="120" t="str">
        <f t="shared" si="92"/>
        <v xml:space="preserve"> </v>
      </c>
      <c r="C2999" s="186" t="s">
        <v>74</v>
      </c>
      <c r="D2999" s="117"/>
      <c r="E2999" s="43"/>
      <c r="Q2999" s="168">
        <f t="shared" si="93"/>
        <v>0</v>
      </c>
    </row>
    <row r="3000" spans="1:17" ht="20.100000000000001" customHeight="1" x14ac:dyDescent="0.3">
      <c r="A3000" s="170">
        <v>2997</v>
      </c>
      <c r="B3000" s="120" t="str">
        <f t="shared" si="92"/>
        <v xml:space="preserve"> </v>
      </c>
      <c r="C3000" s="186" t="s">
        <v>74</v>
      </c>
      <c r="D3000" s="117"/>
      <c r="E3000" s="43"/>
      <c r="Q3000" s="168">
        <f t="shared" si="93"/>
        <v>0</v>
      </c>
    </row>
    <row r="3001" spans="1:17" ht="20.100000000000001" customHeight="1" x14ac:dyDescent="0.3">
      <c r="A3001" s="170">
        <v>2998</v>
      </c>
      <c r="B3001" s="120" t="str">
        <f t="shared" si="92"/>
        <v xml:space="preserve"> </v>
      </c>
      <c r="C3001" s="186" t="s">
        <v>74</v>
      </c>
      <c r="D3001" s="117"/>
      <c r="E3001" s="43"/>
      <c r="Q3001" s="168">
        <f t="shared" si="93"/>
        <v>0</v>
      </c>
    </row>
    <row r="3002" spans="1:17" ht="20.100000000000001" customHeight="1" x14ac:dyDescent="0.3">
      <c r="A3002" s="170">
        <v>2999</v>
      </c>
      <c r="B3002" s="120" t="str">
        <f t="shared" si="92"/>
        <v xml:space="preserve"> </v>
      </c>
      <c r="C3002" s="186" t="s">
        <v>74</v>
      </c>
      <c r="D3002" s="117"/>
      <c r="E3002" s="43"/>
      <c r="Q3002" s="168">
        <f t="shared" si="93"/>
        <v>0</v>
      </c>
    </row>
    <row r="3003" spans="1:17" ht="20.100000000000001" customHeight="1" thickBot="1" x14ac:dyDescent="0.35">
      <c r="A3003" s="166">
        <v>3000</v>
      </c>
      <c r="B3003" s="121" t="str">
        <f t="shared" si="92"/>
        <v xml:space="preserve"> </v>
      </c>
      <c r="C3003" s="187" t="s">
        <v>74</v>
      </c>
      <c r="D3003" s="119"/>
      <c r="E3003" s="44"/>
      <c r="Q3003" s="168">
        <f t="shared" si="93"/>
        <v>0</v>
      </c>
    </row>
  </sheetData>
  <sheetProtection algorithmName="SHA-512" hashValue="E2Y7dXWUAsjyuZvAdIqoTD/6OHr30tt0y5lBYF3jr75pBoiqe1BWiCIOnzp3TQdGx75K6a5gkXWFF9zHO7gvJA==" saltValue="CAQm0F0TXw2JsSoar4pypQ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14" priority="1">
      <formula>$Q4=1</formula>
    </cfRule>
  </conditionalFormatting>
  <conditionalFormatting sqref="B4:B3003">
    <cfRule type="uniqueValues" dxfId="13" priority="2"/>
  </conditionalFormatting>
  <dataValidations count="1">
    <dataValidation type="decimal" operator="greaterThan" allowBlank="1" showInputMessage="1" showErrorMessage="1" sqref="D4:D3003" xr:uid="{00000000-0002-0000-0800-000000000000}">
      <formula1>0</formula1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EA6B83B94A9AD4086EF024A4B2ABCA0" ma:contentTypeVersion="2" ma:contentTypeDescription="Vytvoří nový dokument" ma:contentTypeScope="" ma:versionID="ecd8cb4f1c86fe5fffb55aba212263ca">
  <xsd:schema xmlns:xsd="http://www.w3.org/2001/XMLSchema" xmlns:xs="http://www.w3.org/2001/XMLSchema" xmlns:p="http://schemas.microsoft.com/office/2006/metadata/properties" xmlns:ns2="0104a4cd-1400-468e-be1b-c7aad71d7d5a" targetNamespace="http://schemas.microsoft.com/office/2006/metadata/properties" ma:root="true" ma:fieldsID="e78262c49ac82559fb01b2039c05d41d" ns2:_=""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9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Zachovat ID" ma:description="Ponechat ID po přidání" ma:hidden="true" ma:internalName="_dlc_DocIdPersistId" ma:readOnly="true">
      <xsd:simpleType>
        <xsd:restriction base="dms:Boolean"/>
      </xsd:simpleType>
    </xsd:element>
    <xsd:element name="SharedWithUsers" ma:index="11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15OPMSMT0001-78-33808</_dlc_DocId>
    <_dlc_DocIdUrl xmlns="0104a4cd-1400-468e-be1b-c7aad71d7d5a">
      <Url>https://op.msmt.cz/_layouts/15/DocIdRedir.aspx?ID=15OPMSMT0001-78-33808</Url>
      <Description>15OPMSMT0001-78-33808</Description>
    </_dlc_DocIdUrl>
  </documentManagement>
</p:properties>
</file>

<file path=customXml/itemProps1.xml><?xml version="1.0" encoding="utf-8"?>
<ds:datastoreItem xmlns:ds="http://schemas.openxmlformats.org/officeDocument/2006/customXml" ds:itemID="{4E2BB4BE-5D38-4B52-B3FB-02A316D185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59113F-06FA-4342-9518-4179D04011EB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EA3783A-79AB-4BB1-8004-26D632F0D8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96C8507-BCC9-4E6E-BD00-00A048FE828A}">
  <ds:schemaRefs>
    <ds:schemaRef ds:uri="http://schemas.microsoft.com/office/2006/metadata/properties"/>
    <ds:schemaRef ds:uri="http://schemas.microsoft.com/office/infopath/2007/PartnerControls"/>
    <ds:schemaRef ds:uri="0104a4cd-1400-468e-be1b-c7aad71d7d5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1</vt:i4>
      </vt:variant>
    </vt:vector>
  </HeadingPairs>
  <TitlesOfParts>
    <vt:vector size="16" baseType="lpstr">
      <vt:lpstr>Úvodní_strana</vt:lpstr>
      <vt:lpstr>Úvodní strana</vt:lpstr>
      <vt:lpstr>Žádost</vt:lpstr>
      <vt:lpstr>Souhrn</vt:lpstr>
      <vt:lpstr>Změna</vt:lpstr>
      <vt:lpstr>ZoR</vt:lpstr>
      <vt:lpstr>512120_1</vt:lpstr>
      <vt:lpstr>510172_1</vt:lpstr>
      <vt:lpstr>512120_2</vt:lpstr>
      <vt:lpstr>510172_2</vt:lpstr>
      <vt:lpstr>512120_3</vt:lpstr>
      <vt:lpstr>510172_3</vt:lpstr>
      <vt:lpstr>512120_ZZoR</vt:lpstr>
      <vt:lpstr>510172_ZZoR</vt:lpstr>
      <vt:lpstr>data</vt:lpstr>
      <vt:lpstr>'Úvodní strana'!Oblast_tisku</vt:lpstr>
    </vt:vector>
  </TitlesOfParts>
  <Company>MSMT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KALKULAČKA_OPVVV</dc:title>
  <dc:creator>Soběslavská Jana</dc:creator>
  <cp:keywords>OPVVV</cp:keywords>
  <dc:description/>
  <cp:lastModifiedBy>Janoušek Petr</cp:lastModifiedBy>
  <cp:lastPrinted>2024-02-28T10:43:53Z</cp:lastPrinted>
  <dcterms:created xsi:type="dcterms:W3CDTF">2016-02-29T09:42:03Z</dcterms:created>
  <dcterms:modified xsi:type="dcterms:W3CDTF">2024-03-21T12:03:00Z</dcterms:modified>
  <cp:contentStatus>_final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0x0101006EA6B83B94A9AD4086EF024A4B2ABCA0</vt:lpwstr>
  </property>
  <property fmtid="{D5CDD505-2E9C-101B-9397-08002B2CF9AE}" pid="3" name="_dlc_DocIdItemGuid">
    <vt:lpwstr>9440ce81-a69b-43ec-adcd-ddc9eafacac4</vt:lpwstr>
  </property>
</Properties>
</file>